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75" windowHeight="8160" tabRatio="790" firstSheet="5" activeTab="13"/>
  </bookViews>
  <sheets>
    <sheet name="Facilities" sheetId="1" r:id="rId1"/>
    <sheet name="Ashanti" sheetId="17" r:id="rId2"/>
    <sheet name="Bono East" sheetId="14" r:id="rId3"/>
    <sheet name="Central" sheetId="3" r:id="rId4"/>
    <sheet name="Eastern" sheetId="6" r:id="rId5"/>
    <sheet name="Greater Accra" sheetId="7" r:id="rId6"/>
    <sheet name="North East" sheetId="8" r:id="rId7"/>
    <sheet name="Northern" sheetId="9" r:id="rId8"/>
    <sheet name="Oti" sheetId="5" r:id="rId9"/>
    <sheet name="Savannah" sheetId="10" r:id="rId10"/>
    <sheet name="Upper East" sheetId="11" r:id="rId11"/>
    <sheet name="Upper West" sheetId="12" r:id="rId12"/>
    <sheet name="Volta" sheetId="13" r:id="rId13"/>
    <sheet name="Western" sheetId="15" r:id="rId14"/>
    <sheet name="Western North" sheetId="16" r:id="rId15"/>
  </sheets>
  <externalReferences>
    <externalReference r:id="rId16"/>
  </externalReferences>
  <definedNames>
    <definedName name="_xlnm._FilterDatabase" localSheetId="0" hidden="1">Facilities!$A$2:$G$10687</definedName>
  </definedNames>
  <calcPr calcId="144525"/>
</workbook>
</file>

<file path=xl/comments1.xml><?xml version="1.0" encoding="utf-8"?>
<comments xmlns="http://schemas.openxmlformats.org/spreadsheetml/2006/main">
  <authors>
    <author>eparetoadmin</author>
  </authors>
  <commentList>
    <comment ref="J937" authorId="0">
      <text>
        <r>
          <rPr>
            <b/>
            <sz val="9"/>
            <rFont val="Tahoma"/>
            <charset val="1"/>
          </rPr>
          <t>eparetoadmin:</t>
        </r>
        <r>
          <rPr>
            <sz val="9"/>
            <rFont val="Tahoma"/>
            <charset val="1"/>
          </rPr>
          <t xml:space="preserve">
DONE</t>
        </r>
      </text>
    </comment>
  </commentList>
</comments>
</file>

<file path=xl/sharedStrings.xml><?xml version="1.0" encoding="utf-8"?>
<sst xmlns="http://schemas.openxmlformats.org/spreadsheetml/2006/main" count="128071" uniqueCount="11841">
  <si>
    <t>Region</t>
  </si>
  <si>
    <t>Regional Code</t>
  </si>
  <si>
    <t>District</t>
  </si>
  <si>
    <t>District Code</t>
  </si>
  <si>
    <t>Sub District</t>
  </si>
  <si>
    <t>Action to be taken on SubDistrict</t>
  </si>
  <si>
    <t>Facility</t>
  </si>
  <si>
    <t>Action to be taken on Facility</t>
  </si>
  <si>
    <t>Ahafo</t>
  </si>
  <si>
    <t>GHA-AHF-</t>
  </si>
  <si>
    <t>Asunafo North</t>
  </si>
  <si>
    <t>GHA-AHF-AUN-</t>
  </si>
  <si>
    <t>Akrodie</t>
  </si>
  <si>
    <t/>
  </si>
  <si>
    <t>Akrodie Health Centre</t>
  </si>
  <si>
    <t>Asafo-Akrodie CHPS</t>
  </si>
  <si>
    <t>Kronko CHPS</t>
  </si>
  <si>
    <t>new</t>
  </si>
  <si>
    <t>Manhyia CHPS</t>
  </si>
  <si>
    <t>Mensahkrom CHPS</t>
  </si>
  <si>
    <t>Tweneboa CHPS</t>
  </si>
  <si>
    <t>Asumura</t>
  </si>
  <si>
    <t>Anyimaye CHPS</t>
  </si>
  <si>
    <t>Asumura Health Centre</t>
  </si>
  <si>
    <t>Manukrom CHPS</t>
  </si>
  <si>
    <t>Pomaakrom CHPS</t>
  </si>
  <si>
    <t>Ayomso</t>
  </si>
  <si>
    <t>Asuboi/Ahenboano CHPS</t>
  </si>
  <si>
    <t>Ayomso Ahenboano CHPS</t>
  </si>
  <si>
    <t>Ayomso Health Centre</t>
  </si>
  <si>
    <t>Fawohoyeden Health Centre</t>
  </si>
  <si>
    <t>Fawoyeden CHPS</t>
  </si>
  <si>
    <t>Gyasikrom - CHPS</t>
  </si>
  <si>
    <t>Kumaho CHPS</t>
  </si>
  <si>
    <t>Kwaku Dua CHPS</t>
  </si>
  <si>
    <t>Goaso</t>
  </si>
  <si>
    <t>Abotanso CHPS</t>
  </si>
  <si>
    <t>Agyei Mensah Maternity Home</t>
  </si>
  <si>
    <t>Aheneboano CHPS</t>
  </si>
  <si>
    <t>Cross Care Clinic</t>
  </si>
  <si>
    <t>Dankwa Maternity</t>
  </si>
  <si>
    <t>Goaso Municipal Hospital</t>
  </si>
  <si>
    <t>Nyamebekyere/Asuadai CHPS</t>
  </si>
  <si>
    <t>Shabasha Clinic</t>
  </si>
  <si>
    <t>Kasapin</t>
  </si>
  <si>
    <t>Ampenkro Health Centre</t>
  </si>
  <si>
    <t>Bitre CHPS</t>
  </si>
  <si>
    <t>Church of Pentecost Clinic</t>
  </si>
  <si>
    <t>rename</t>
  </si>
  <si>
    <t>Dankwa Mat Home</t>
  </si>
  <si>
    <t>Dominase CHPS</t>
  </si>
  <si>
    <t>Fianko CHPS</t>
  </si>
  <si>
    <t>Wam CHPS</t>
  </si>
  <si>
    <t>Mim</t>
  </si>
  <si>
    <t>Ahmadiyya Muslim Hospital</t>
  </si>
  <si>
    <t>Ayum Forest Products Clinic</t>
  </si>
  <si>
    <t>Bediako CHPS</t>
  </si>
  <si>
    <t>Life Care Clinic</t>
  </si>
  <si>
    <t>Mim Airport CHPS</t>
  </si>
  <si>
    <t>Mim Central CHPS</t>
  </si>
  <si>
    <t>Mim Health Centre</t>
  </si>
  <si>
    <t>Nana Bofah CHPS</t>
  </si>
  <si>
    <t>Asunafo South</t>
  </si>
  <si>
    <t>GHA-AHF-AUS-</t>
  </si>
  <si>
    <t>Abuom</t>
  </si>
  <si>
    <t>Abuom Clinic</t>
  </si>
  <si>
    <t>Asarekrom  CHPS</t>
  </si>
  <si>
    <t>Cocoa Clinic-1000 Acre CHPS</t>
  </si>
  <si>
    <t>Druwakrom CHPS</t>
  </si>
  <si>
    <t>Nakete CHPS</t>
  </si>
  <si>
    <t>New Sawereso CHPS</t>
  </si>
  <si>
    <t>Tetekwaw CHPS</t>
  </si>
  <si>
    <t>Kukuom</t>
  </si>
  <si>
    <t>Asunafo South District Hospital</t>
  </si>
  <si>
    <t>Dantono CHPS</t>
  </si>
  <si>
    <t>Kamirekrom CHPS</t>
  </si>
  <si>
    <t>Noberkaw CHPS</t>
  </si>
  <si>
    <t>Siana CHPS</t>
  </si>
  <si>
    <t>Victoria (Asunafo South) Maternity Home</t>
  </si>
  <si>
    <t>Yankye CHPS</t>
  </si>
  <si>
    <t>Kwapong</t>
  </si>
  <si>
    <t>Agyarekrom CHPS</t>
  </si>
  <si>
    <t>Asibrem CHPS</t>
  </si>
  <si>
    <t>Atotrom CHPS</t>
  </si>
  <si>
    <t>Kwapong Clinic</t>
  </si>
  <si>
    <t>Oppongkrom CHPS</t>
  </si>
  <si>
    <t>Sankore</t>
  </si>
  <si>
    <t>A1 Hospital</t>
  </si>
  <si>
    <t>Adwuman CHPS</t>
  </si>
  <si>
    <t>Beposo CHPS</t>
  </si>
  <si>
    <t>Kokooso CHPS</t>
  </si>
  <si>
    <t>Sankore Health Centre</t>
  </si>
  <si>
    <t>Star of Hope Hospital</t>
  </si>
  <si>
    <t>Asutifi North</t>
  </si>
  <si>
    <t>GHA-AHF-AFN-</t>
  </si>
  <si>
    <t>Gambia</t>
  </si>
  <si>
    <t>Biaso CHPS</t>
  </si>
  <si>
    <t>Gambia Health Centre</t>
  </si>
  <si>
    <t>Gambia No. 2 (Yaw Zambrama CHPS)</t>
  </si>
  <si>
    <t>Gambia No. 2 CHPS (Akokrabaako CHPS)</t>
  </si>
  <si>
    <t>Krakyekrom CHPS</t>
  </si>
  <si>
    <t>Kwabenafo/Kasapin CHPS Zone</t>
  </si>
  <si>
    <t>Nsuta CHPS Zone</t>
  </si>
  <si>
    <t>Goamu-Koforidua</t>
  </si>
  <si>
    <t>Atwedie CHPS (Asutifi North)</t>
  </si>
  <si>
    <t>Goamu Koforidua CHPS</t>
  </si>
  <si>
    <t>Kensere CHPS</t>
  </si>
  <si>
    <t>Kenyasi St Elizbeth Maternity Home</t>
  </si>
  <si>
    <t>Kramokrom CHPS (Asutifi North)</t>
  </si>
  <si>
    <t>Gyedu</t>
  </si>
  <si>
    <t>Achiase CHPS</t>
  </si>
  <si>
    <t>Amomaso CHPS Zone</t>
  </si>
  <si>
    <t>Gyedu Health Centre</t>
  </si>
  <si>
    <t>Newsite/Manushed CHPS zone</t>
  </si>
  <si>
    <t>Ntotroso CHPS</t>
  </si>
  <si>
    <t>Wamahiniso CHPS</t>
  </si>
  <si>
    <t>Yawusukrom CHPS</t>
  </si>
  <si>
    <t>Kenyasi</t>
  </si>
  <si>
    <t>Adum/Kwadaso CHPS</t>
  </si>
  <si>
    <t>Asempaneye/Kwakuri CHPS Zone</t>
  </si>
  <si>
    <t>Banhart Hospital</t>
  </si>
  <si>
    <t>BOGYAMPA CHPS ZONE</t>
  </si>
  <si>
    <t>CROSS CARE CLINIC</t>
  </si>
  <si>
    <t>Doctor's Clinic</t>
  </si>
  <si>
    <t>Esther Maternity Home</t>
  </si>
  <si>
    <t>Health Ambassadors Med Center</t>
  </si>
  <si>
    <t>Isos (Asutifi) Clinic</t>
  </si>
  <si>
    <t>JERICHO/AMPEDWE CHPS ZONE</t>
  </si>
  <si>
    <t>Kenyasi Health Centre</t>
  </si>
  <si>
    <t>Kenyasi No. 1 CHPS</t>
  </si>
  <si>
    <t>Kenyasi No. 1 Habitat CHPS</t>
  </si>
  <si>
    <t>Newsite CHPS</t>
  </si>
  <si>
    <t>Obengkrom CHPS</t>
  </si>
  <si>
    <t>TUTUKA CHPS ZONE</t>
  </si>
  <si>
    <t>Asutifi South</t>
  </si>
  <si>
    <t>GHA-AHF-AFS-</t>
  </si>
  <si>
    <t>Acherensua</t>
  </si>
  <si>
    <t>Acherensua Health Centre</t>
  </si>
  <si>
    <t>Akwamuhene CHPS</t>
  </si>
  <si>
    <t>Atuahene Chps</t>
  </si>
  <si>
    <t>Konkontreso Chps</t>
  </si>
  <si>
    <t>Mantukwa Chps</t>
  </si>
  <si>
    <t>Dadiesoaba</t>
  </si>
  <si>
    <t>Akotosu Chps</t>
  </si>
  <si>
    <t>Apebuoso CHPS</t>
  </si>
  <si>
    <t>Beposo Chps</t>
  </si>
  <si>
    <t>Blessed Family Maternity Home</t>
  </si>
  <si>
    <t>Dadiesoaba Health Centre</t>
  </si>
  <si>
    <t>Nana Konto CHPS</t>
  </si>
  <si>
    <t>Nana Kontor1 CHPS</t>
  </si>
  <si>
    <t>Odumase (Asutifi S) CHPS</t>
  </si>
  <si>
    <t>Sienchem Rural Clinic</t>
  </si>
  <si>
    <t>Sunkwa Chps</t>
  </si>
  <si>
    <t>Twabidi Chps</t>
  </si>
  <si>
    <t>Wantase Chps</t>
  </si>
  <si>
    <t>Hwidiem</t>
  </si>
  <si>
    <t>Asanteagya CHPS</t>
  </si>
  <si>
    <t>Asona CHPS</t>
  </si>
  <si>
    <t>Family Planning Clinic</t>
  </si>
  <si>
    <t>Hwidiem St Elizabeth Hospital</t>
  </si>
  <si>
    <t>Hwidiem Township RCH Clinic</t>
  </si>
  <si>
    <t>Sorogya CHPS</t>
  </si>
  <si>
    <t>Nkaseim</t>
  </si>
  <si>
    <t>Apenemadi CHPS Compound</t>
  </si>
  <si>
    <t>Apotoyowa Chps</t>
  </si>
  <si>
    <t>Beposo East CHPS</t>
  </si>
  <si>
    <t>Beposo South CHPS</t>
  </si>
  <si>
    <t>Bonmu CHPS</t>
  </si>
  <si>
    <t>Newtown (Asutifi S) CHPS</t>
  </si>
  <si>
    <t>Nkaseim Health Center</t>
  </si>
  <si>
    <t>Nkrankrom Chps</t>
  </si>
  <si>
    <t>Woramumuso CHPS</t>
  </si>
  <si>
    <t>Tano North</t>
  </si>
  <si>
    <t>GHA-AHF-TAN-</t>
  </si>
  <si>
    <t>Adrobaa Sub-district</t>
  </si>
  <si>
    <t>Adrobaa CHPS Zone</t>
  </si>
  <si>
    <t>Adrobaa Health Centre</t>
  </si>
  <si>
    <t>Mankranho CHPS</t>
  </si>
  <si>
    <t>Subreso CHPS</t>
  </si>
  <si>
    <t xml:space="preserve">Sukuumu (Tano North) CHPS </t>
  </si>
  <si>
    <t>Bomaa Sub-district</t>
  </si>
  <si>
    <t>Asukese CHPS Zone</t>
  </si>
  <si>
    <t>Bankofi CHPS Zone</t>
  </si>
  <si>
    <t xml:space="preserve">Bomaa District Hospital </t>
  </si>
  <si>
    <t>Dwenase (Tano North) CHPS</t>
  </si>
  <si>
    <t>Gyenyaase CHPS Zone</t>
  </si>
  <si>
    <t>Subonpang CHPS Zone</t>
  </si>
  <si>
    <t>Duayaw Nkwanta Sub-district</t>
  </si>
  <si>
    <t>Akotosua CHPS Zone</t>
  </si>
  <si>
    <t>Buokukuruwa RCH</t>
  </si>
  <si>
    <t>Duayaw Nkwanta Health Centre</t>
  </si>
  <si>
    <t>Duayaw Nkwanta St John Of God Hospital</t>
  </si>
  <si>
    <t>Koforidua/Susuanho CHPS Zone</t>
  </si>
  <si>
    <t>Mary Jackson Methodist Clinic</t>
  </si>
  <si>
    <t>Newtown CHPS Zone</t>
  </si>
  <si>
    <t>Tano North DHD</t>
  </si>
  <si>
    <t>Tromou CHPS Zone</t>
  </si>
  <si>
    <t>Zongo CHPS Zone</t>
  </si>
  <si>
    <t>Tanoso Sub-district</t>
  </si>
  <si>
    <t>Afrisipa CHPS Zone</t>
  </si>
  <si>
    <t>Tanoso (Tano North) Health Centre</t>
  </si>
  <si>
    <t>Tanoso East CHPS Zone</t>
  </si>
  <si>
    <t>Tanoso West CHPS Zone</t>
  </si>
  <si>
    <t>Terchire CHPS Zone</t>
  </si>
  <si>
    <t>Terchire Health Centre</t>
  </si>
  <si>
    <t>from Techere CHPS</t>
  </si>
  <si>
    <t>Yamfo Sub-district</t>
  </si>
  <si>
    <t>Ahyiayem CHPS Zone</t>
  </si>
  <si>
    <t>Atanafiem CHPS Zone</t>
  </si>
  <si>
    <t>Atudurobesa CHPS Zone</t>
  </si>
  <si>
    <t>Nyinasinase CHPS Zone</t>
  </si>
  <si>
    <t>Nyomase (Zongo) CHPS Zone</t>
  </si>
  <si>
    <t xml:space="preserve">Susuanso CHPS </t>
  </si>
  <si>
    <t>Yamfo (Tano North) Health Centre</t>
  </si>
  <si>
    <t>Tano South</t>
  </si>
  <si>
    <t>GHA-AHF-TAS-</t>
  </si>
  <si>
    <t>Bechem</t>
  </si>
  <si>
    <t>Bechem Government Hospital</t>
  </si>
  <si>
    <t>Bechem Junction CHPS</t>
  </si>
  <si>
    <t>Breme CHPS</t>
  </si>
  <si>
    <t>Kwasu CHPS</t>
  </si>
  <si>
    <t>Mansin CHPS</t>
  </si>
  <si>
    <t>Mawaninso CHPS</t>
  </si>
  <si>
    <t>PISGA ADVANCED MEDICAL CENTER</t>
  </si>
  <si>
    <t>Brosankro</t>
  </si>
  <si>
    <t>Brosankro Health Centre</t>
  </si>
  <si>
    <t>Old Brosankro CHPS</t>
  </si>
  <si>
    <t>Derma</t>
  </si>
  <si>
    <t>Ankaase CHPS</t>
  </si>
  <si>
    <t>Derma Health Centre</t>
  </si>
  <si>
    <t>Nsuta CHPS</t>
  </si>
  <si>
    <t>Techimantia</t>
  </si>
  <si>
    <t>Asuboe CHPS</t>
  </si>
  <si>
    <t>Dwomo CHPS</t>
  </si>
  <si>
    <t>Subriso CHPS</t>
  </si>
  <si>
    <t>Techimantia Polyclinic</t>
  </si>
  <si>
    <t>Tweapease CHPS</t>
  </si>
  <si>
    <t>Ashanti</t>
  </si>
  <si>
    <t>GHA-ASH-</t>
  </si>
  <si>
    <t>Adansi Akrofuom</t>
  </si>
  <si>
    <t>GHA-ASH-AKR-</t>
  </si>
  <si>
    <t>Akrofuom</t>
  </si>
  <si>
    <t>Akrofuom East CHPS</t>
  </si>
  <si>
    <t>Akrofuom Health Centre</t>
  </si>
  <si>
    <t>Akrofuom West CHPS</t>
  </si>
  <si>
    <t>Botwekrom CHPS</t>
  </si>
  <si>
    <t>Grumesa CHPS Compound</t>
  </si>
  <si>
    <t>Mensonso CHPS Compound</t>
  </si>
  <si>
    <t>Nana Okai CHPS</t>
  </si>
  <si>
    <t>Nkoransa CHPS</t>
  </si>
  <si>
    <t>Sikaman CHPS</t>
  </si>
  <si>
    <t>Sikaman St. Anthony CHPS Compound</t>
  </si>
  <si>
    <t>Amponyase</t>
  </si>
  <si>
    <t>Adamso CHPS</t>
  </si>
  <si>
    <t>Ampunyase CHPS</t>
  </si>
  <si>
    <t>Ampunyase Health Centre</t>
  </si>
  <si>
    <t>Wamase CHPS Compound</t>
  </si>
  <si>
    <t>Wamasi CHPS</t>
  </si>
  <si>
    <t>Adansi Asokwa</t>
  </si>
  <si>
    <t>GHA-ASH-ASA-</t>
  </si>
  <si>
    <t>Aboabo</t>
  </si>
  <si>
    <t>Aboabo Health Centre</t>
  </si>
  <si>
    <t>Aboabo1 CHPS</t>
  </si>
  <si>
    <t>Anomabo CHPS</t>
  </si>
  <si>
    <t>Appiah Nkwanta CHPS</t>
  </si>
  <si>
    <t>Bodwesango East CHPS</t>
  </si>
  <si>
    <t>Bodwesango West CHPS</t>
  </si>
  <si>
    <t>Fumso Ketewa CHPS</t>
  </si>
  <si>
    <t>Nyankomase CHPS</t>
  </si>
  <si>
    <t>Pipiiso CHPS</t>
  </si>
  <si>
    <t>Saponso CHPS</t>
  </si>
  <si>
    <t>St. Louis Health Centre</t>
  </si>
  <si>
    <t>Anhwiaso</t>
  </si>
  <si>
    <t>Anhwiaso (Adansi Asokwa) Health Centre</t>
  </si>
  <si>
    <t>Anhwiaso CHPS</t>
  </si>
  <si>
    <t>Anwona CHPS</t>
  </si>
  <si>
    <t>Biakwaso CHPS</t>
  </si>
  <si>
    <t>Konsimua CHPS</t>
  </si>
  <si>
    <t>Kwadwo Nkwanta CHPS</t>
  </si>
  <si>
    <t>New Akrofuom CHPS</t>
  </si>
  <si>
    <t>Asokwa</t>
  </si>
  <si>
    <t>Akwansrem CHPS</t>
  </si>
  <si>
    <t>Asokwa CHPS</t>
  </si>
  <si>
    <t>Asokwa Health Centre</t>
  </si>
  <si>
    <t>Brofoyedru East CHPS</t>
  </si>
  <si>
    <t>Brofoyedru West CHPS</t>
  </si>
  <si>
    <t>Hwiremoase CHPS</t>
  </si>
  <si>
    <t>Nyamekrom CHPS</t>
  </si>
  <si>
    <t>Nyankomasu CHPS</t>
  </si>
  <si>
    <t>Tewobaabi CHPS</t>
  </si>
  <si>
    <t>Vannesa Pokua Adjie Memorial Clinic</t>
  </si>
  <si>
    <t>Fumso</t>
  </si>
  <si>
    <t>Dasubimadwen CHPS</t>
  </si>
  <si>
    <t>Fumso CHPS</t>
  </si>
  <si>
    <t>Fumso Health Centre</t>
  </si>
  <si>
    <t>Odem CHPS</t>
  </si>
  <si>
    <t>Tawiakrom CHPS</t>
  </si>
  <si>
    <t>Adansi North</t>
  </si>
  <si>
    <t>GHA-ASH-ADN-</t>
  </si>
  <si>
    <t>Akrokerri</t>
  </si>
  <si>
    <t>Akrokerri Health Centre</t>
  </si>
  <si>
    <t>Akrokerrifie CHPS</t>
  </si>
  <si>
    <t>Bobriase CHPS</t>
  </si>
  <si>
    <t>Bronikrom CHPS</t>
  </si>
  <si>
    <t>Sodua CHPS</t>
  </si>
  <si>
    <t>Dompoase</t>
  </si>
  <si>
    <t>Ampedwee CHPS</t>
  </si>
  <si>
    <t>Anamenako CHPS</t>
  </si>
  <si>
    <t>Dompoase CHPS</t>
  </si>
  <si>
    <t>Medoma (Adansi North) CHPS</t>
  </si>
  <si>
    <t>St. Benito Menni Hospital</t>
  </si>
  <si>
    <t>Fomena</t>
  </si>
  <si>
    <t>Ahinsan CHPS</t>
  </si>
  <si>
    <t>Fomena CHPS</t>
  </si>
  <si>
    <t>Fomena Health Centre</t>
  </si>
  <si>
    <t>Kusa CHPS</t>
  </si>
  <si>
    <t>New Ayaase CHPS</t>
  </si>
  <si>
    <t>Old Ayaase CHPS</t>
  </si>
  <si>
    <t>Wioso</t>
  </si>
  <si>
    <t>Adomanu (Adansi North) CHPS</t>
  </si>
  <si>
    <t>Kyekyewere CHPS</t>
  </si>
  <si>
    <t>Patakro CHPS</t>
  </si>
  <si>
    <t>Ronico Maternity Limited</t>
  </si>
  <si>
    <t>Shalom Global Health Centre</t>
  </si>
  <si>
    <t>Wioso (Adansi North) Health Centre</t>
  </si>
  <si>
    <t>Adansi South</t>
  </si>
  <si>
    <t>GHA-ASH-ADS-</t>
  </si>
  <si>
    <t>Akutreso</t>
  </si>
  <si>
    <t>Akutreso CHPS</t>
  </si>
  <si>
    <t>Akutreso Health Centre</t>
  </si>
  <si>
    <t>Nsata Subriso CHPS</t>
  </si>
  <si>
    <t>Somoroso CHPS</t>
  </si>
  <si>
    <t>Tonkoase CHPS</t>
  </si>
  <si>
    <t>Tweapease CHPS Compound</t>
  </si>
  <si>
    <t>Ataase</t>
  </si>
  <si>
    <t>Aburaso  CHPS</t>
  </si>
  <si>
    <t>Acheasewa CHPS</t>
  </si>
  <si>
    <t>Apagya East CHPS</t>
  </si>
  <si>
    <t>Apagya South CHPS</t>
  </si>
  <si>
    <t>Apagya West CHPS</t>
  </si>
  <si>
    <t>Ataase Health Centre</t>
  </si>
  <si>
    <t>Ataase Nkwanta CHPS</t>
  </si>
  <si>
    <t>Atwereboana CHPS Compound</t>
  </si>
  <si>
    <t>Dwendama CHPS</t>
  </si>
  <si>
    <t>Edwenase CHPS</t>
  </si>
  <si>
    <t>Hwidiem CHPS Compound</t>
  </si>
  <si>
    <t>Kotwea CHPS</t>
  </si>
  <si>
    <t>Kramokrom CHPS</t>
  </si>
  <si>
    <t>Nkranfo Nkwanta CHPS</t>
  </si>
  <si>
    <t>Obonsu CHPS Compound</t>
  </si>
  <si>
    <t>Praso CHPS</t>
  </si>
  <si>
    <t>Subin Camp CHPS</t>
  </si>
  <si>
    <t>Wuriyie West CHPS</t>
  </si>
  <si>
    <t>Wuruyie East CHPS</t>
  </si>
  <si>
    <t>New Edubiase</t>
  </si>
  <si>
    <t>Aburaso CHPS</t>
  </si>
  <si>
    <t>Amudurase CHPS</t>
  </si>
  <si>
    <t>Asamanya CHPS</t>
  </si>
  <si>
    <t>Atobiase East CHPS</t>
  </si>
  <si>
    <t>Atobiase West CHPS</t>
  </si>
  <si>
    <t>Fahiakobo CHPS</t>
  </si>
  <si>
    <t>Menang CHPS</t>
  </si>
  <si>
    <t>New Edubiase Government Hospital</t>
  </si>
  <si>
    <t>Old Asaman CHPS</t>
  </si>
  <si>
    <t>Petenyinase CHPS</t>
  </si>
  <si>
    <t>Afigya Kwabre North</t>
  </si>
  <si>
    <t>GHA-ASH-AGN-</t>
  </si>
  <si>
    <t>Ahenkro</t>
  </si>
  <si>
    <t>Ahenkro CHPS</t>
  </si>
  <si>
    <t>Ahenkro Health Centre</t>
  </si>
  <si>
    <t>Duaponkor CHPS</t>
  </si>
  <si>
    <t>Kwamang (afigya Kwabre) Health Centre</t>
  </si>
  <si>
    <t>Kwamang CHPS</t>
  </si>
  <si>
    <t xml:space="preserve">Boamang </t>
  </si>
  <si>
    <t>Abroma CHPS</t>
  </si>
  <si>
    <t>Adukro CHPS</t>
  </si>
  <si>
    <t>Amoako CHPS</t>
  </si>
  <si>
    <t>Boamang CHPS</t>
  </si>
  <si>
    <t>Boamang Health Centre</t>
  </si>
  <si>
    <t>Maase (Boamang) CHPS</t>
  </si>
  <si>
    <t>Kyekyewere</t>
  </si>
  <si>
    <t>Amponsakrom (Kyekyewere) CHPS</t>
  </si>
  <si>
    <t>Kyekyewere (afigya Kwabre) Health Centre</t>
  </si>
  <si>
    <t>Neduasa CHPS</t>
  </si>
  <si>
    <t>Nkwantakese</t>
  </si>
  <si>
    <t>Akom CHPS</t>
  </si>
  <si>
    <t>Ashan Medical Centre</t>
  </si>
  <si>
    <t>Best Care Clinic</t>
  </si>
  <si>
    <t>Denase CHPS</t>
  </si>
  <si>
    <t>Nkwanta - Kese CHPS</t>
  </si>
  <si>
    <t>Penteng CHPS</t>
  </si>
  <si>
    <t>Tetrem</t>
  </si>
  <si>
    <t>Abijan CHPS</t>
  </si>
  <si>
    <t>Banko CHPS</t>
  </si>
  <si>
    <t>Tetrem Health Centre</t>
  </si>
  <si>
    <t>Afigya Kwabre South</t>
  </si>
  <si>
    <t>GHA-ASH-ABS-</t>
  </si>
  <si>
    <t>Aboabogya</t>
  </si>
  <si>
    <t>Aboabogya CHPS</t>
  </si>
  <si>
    <t>Aboabogya Health Centre</t>
  </si>
  <si>
    <t>Aborah Sika Catholic Clinic</t>
  </si>
  <si>
    <t>Adubinsu CHPS</t>
  </si>
  <si>
    <t>Adwumakaase CHPS</t>
  </si>
  <si>
    <t>Adwumakaase Health Centre</t>
  </si>
  <si>
    <t>Ebom Bomfa CHPS</t>
  </si>
  <si>
    <t>Wawase CHPS</t>
  </si>
  <si>
    <t>Afrancho</t>
  </si>
  <si>
    <t>Abuohia Tophill Hospital</t>
  </si>
  <si>
    <t>Afrancho CHPS</t>
  </si>
  <si>
    <t>Afrancho Polyclinic</t>
  </si>
  <si>
    <t>Bronkong CHPS</t>
  </si>
  <si>
    <t>Christ Soteria Clinic</t>
  </si>
  <si>
    <t>Divine Netcare Hospital</t>
  </si>
  <si>
    <t>Epaphras Clinic</t>
  </si>
  <si>
    <t>Fountain Eye Clinic</t>
  </si>
  <si>
    <t>GODCOM Maternity Home</t>
  </si>
  <si>
    <t>Krobo CHPS</t>
  </si>
  <si>
    <t>Kyekyere CHPS</t>
  </si>
  <si>
    <t>Kyerase CHPS</t>
  </si>
  <si>
    <t>Ntiri- Buoho CHPS</t>
  </si>
  <si>
    <t>Owusua Mem (afigya Kwabre) Maternity Home</t>
  </si>
  <si>
    <t>PAKS Hospital</t>
  </si>
  <si>
    <t>Ankaase</t>
  </si>
  <si>
    <t>Ankaase Zongo CHPS</t>
  </si>
  <si>
    <t>Ejuratia CHPS</t>
  </si>
  <si>
    <t>Hemang CHPS</t>
  </si>
  <si>
    <t>Methodist Faith Healing Hospital</t>
  </si>
  <si>
    <t>Mpobi CHPS</t>
  </si>
  <si>
    <t>Mpobi Health Centre</t>
  </si>
  <si>
    <t>Atimatim</t>
  </si>
  <si>
    <t>Atimatim East CHPS</t>
  </si>
  <si>
    <t>Atimatim Health Center</t>
  </si>
  <si>
    <t>Atimatim West CHPS</t>
  </si>
  <si>
    <t>Maase (Brofoyedru) CHPS</t>
  </si>
  <si>
    <t>Old Atimatim CHPS</t>
  </si>
  <si>
    <t>St Theresas (afigya Kwabre) Maternity Home</t>
  </si>
  <si>
    <t>Brofoyedru</t>
  </si>
  <si>
    <t>Bomso CHPS</t>
  </si>
  <si>
    <t>Brofoyedru (Afigya Kwabre) CHPS</t>
  </si>
  <si>
    <t>Brofoyedru Health Centre</t>
  </si>
  <si>
    <t>Buoho Wioso CHPS</t>
  </si>
  <si>
    <t>Jeloa Maternity Home</t>
  </si>
  <si>
    <t>Nkukua Buoho CHPS</t>
  </si>
  <si>
    <t>Kodie</t>
  </si>
  <si>
    <t>Aduman CHPS</t>
  </si>
  <si>
    <t>Akrowa CHPS</t>
  </si>
  <si>
    <t>Apagya CHPS</t>
  </si>
  <si>
    <t>Apagya Methodist Clinic</t>
  </si>
  <si>
    <t>Family Care Hospital</t>
  </si>
  <si>
    <t>Gladys Maternity Home</t>
  </si>
  <si>
    <t>Kodie Akrowa Community Clinic</t>
  </si>
  <si>
    <t>Kodie CHPS</t>
  </si>
  <si>
    <t>Ahafo Ano North</t>
  </si>
  <si>
    <t>GHA-ASH-AAN-</t>
  </si>
  <si>
    <t>Anyinasuso</t>
  </si>
  <si>
    <t>Ama Tettehkrom CHPS</t>
  </si>
  <si>
    <t>Anyinasuso CHPS</t>
  </si>
  <si>
    <t>Anyinasuso Health Centre</t>
  </si>
  <si>
    <t>Boagyaa No. 2 CHPS</t>
  </si>
  <si>
    <t>Bonkrom CHPS</t>
  </si>
  <si>
    <t>Jacobu CHPS</t>
  </si>
  <si>
    <t>Kyekyewere (Ahafo Ano North) CHPS</t>
  </si>
  <si>
    <t>Betiako</t>
  </si>
  <si>
    <t>Abonsuaso CHPS</t>
  </si>
  <si>
    <t>Betiako CHPS</t>
  </si>
  <si>
    <t>Betiako Health Centre</t>
  </si>
  <si>
    <t>Gyamenakrom CHPS</t>
  </si>
  <si>
    <t>Katapei CHPS</t>
  </si>
  <si>
    <t>Katapei CHPS Compound</t>
  </si>
  <si>
    <t>Mmofranfadwen CHPS</t>
  </si>
  <si>
    <t>Suponso CHPS</t>
  </si>
  <si>
    <t>Tafo CHPS (Betiako)</t>
  </si>
  <si>
    <t>Manfo</t>
  </si>
  <si>
    <t>Achina CHPS</t>
  </si>
  <si>
    <t>AKROFONSO CHPS</t>
  </si>
  <si>
    <t>ANKAASE CHPS</t>
  </si>
  <si>
    <t>Asuhyiae CHPS</t>
  </si>
  <si>
    <t>ASUHYIAE CHPS</t>
  </si>
  <si>
    <t>BOSIKESE CHPS</t>
  </si>
  <si>
    <t>DOTOAM CHPS</t>
  </si>
  <si>
    <t>DWAAHO CHPS</t>
  </si>
  <si>
    <t>Krakosua CHPS</t>
  </si>
  <si>
    <t>MANFO CHPS</t>
  </si>
  <si>
    <t>Manfo Health Centre</t>
  </si>
  <si>
    <t>NFANIBU CHPS</t>
  </si>
  <si>
    <t>TWABIDI CHPS</t>
  </si>
  <si>
    <t>Twabidi Health Centre</t>
  </si>
  <si>
    <t>Subriso</t>
  </si>
  <si>
    <t>Keniago (Ahafo Ano North) CHPS</t>
  </si>
  <si>
    <t>NFANTI CHPS</t>
  </si>
  <si>
    <t>Numasua CHPS</t>
  </si>
  <si>
    <t>NUMASUA CHPS</t>
  </si>
  <si>
    <t>ODUMASE CHPS</t>
  </si>
  <si>
    <t>SUBRISO CHPS</t>
  </si>
  <si>
    <t>Subriso Health Centre</t>
  </si>
  <si>
    <t>Tepa</t>
  </si>
  <si>
    <t>Akwasiase CHPS</t>
  </si>
  <si>
    <t>AKWASIASE ZONGO  CHPS</t>
  </si>
  <si>
    <t>Anane Aya Maternity Home</t>
  </si>
  <si>
    <t>BEPOSO CHPS</t>
  </si>
  <si>
    <t>BOAGYAA NO. 1 CHPS</t>
  </si>
  <si>
    <t>Boagyaa No1 CHPS Compound</t>
  </si>
  <si>
    <t>KATABO (WARD 1) CHPS</t>
  </si>
  <si>
    <t>KRUBOA CHPS</t>
  </si>
  <si>
    <t>Mabang Clinic</t>
  </si>
  <si>
    <t>MARBANG CHPS</t>
  </si>
  <si>
    <t>ODUMASE (WARD 2) CHPS</t>
  </si>
  <si>
    <t>Tepa Government Hospital</t>
  </si>
  <si>
    <t>TEPA ZONGO CHPS</t>
  </si>
  <si>
    <t>WARD 4 CHPS</t>
  </si>
  <si>
    <t>WAWASE (WARD 3) CHPS</t>
  </si>
  <si>
    <t>Ahafo Ano South East</t>
  </si>
  <si>
    <t>GHA-ASH-AAE-</t>
  </si>
  <si>
    <t>Biemso</t>
  </si>
  <si>
    <t>Adom (Ahafo Ano South) Maternity Home</t>
  </si>
  <si>
    <t>Amakom CHPS</t>
  </si>
  <si>
    <t>Asempanaye CHPS</t>
  </si>
  <si>
    <t>Biemso Clinic</t>
  </si>
  <si>
    <t>Biemso No. 2 CHPS</t>
  </si>
  <si>
    <t>Dwinyama CHPS</t>
  </si>
  <si>
    <t>Nana Afua Kobi Hospital</t>
  </si>
  <si>
    <t>St. Edwards Hospital</t>
  </si>
  <si>
    <t>Pokukrom</t>
  </si>
  <si>
    <t>Abesewa CHPS</t>
  </si>
  <si>
    <t>Ahwerewam CHPS</t>
  </si>
  <si>
    <t>Church of God Clinic</t>
  </si>
  <si>
    <t>Domeabra CHPS</t>
  </si>
  <si>
    <t>Essienkyem CHPS</t>
  </si>
  <si>
    <t>Pokukrom CHPS</t>
  </si>
  <si>
    <t>Pokukrom Health Centre</t>
  </si>
  <si>
    <t>Sabronum</t>
  </si>
  <si>
    <t>Adukrom CHPS</t>
  </si>
  <si>
    <t>Asuodei CHPS</t>
  </si>
  <si>
    <t>Sabronum CHPS</t>
  </si>
  <si>
    <t>Sabronum Health Centre</t>
  </si>
  <si>
    <t>Ahafo Ano South West</t>
  </si>
  <si>
    <t>GHA-ASH-AAW-</t>
  </si>
  <si>
    <t>Mankranso</t>
  </si>
  <si>
    <t>Afresini CHPS</t>
  </si>
  <si>
    <t>Agyebi CHPS</t>
  </si>
  <si>
    <t>Bonkwaso CHPS</t>
  </si>
  <si>
    <t>Kunsu Camp CHPS</t>
  </si>
  <si>
    <t>Kunsu Dotiem CHPS</t>
  </si>
  <si>
    <t>Kunsu Health Centre</t>
  </si>
  <si>
    <t>Mankranso CHPS</t>
  </si>
  <si>
    <t>Mankranso Government Hospital</t>
  </si>
  <si>
    <t>Maranatha (ahafo Ano South) Clinic</t>
  </si>
  <si>
    <t>Nkyensedanho CHPS</t>
  </si>
  <si>
    <t>Nyameadom CHPS</t>
  </si>
  <si>
    <t>St. Anns Clinic</t>
  </si>
  <si>
    <t>Mpasaso</t>
  </si>
  <si>
    <t>Adeambra CHPS</t>
  </si>
  <si>
    <t>Bonsukrom CHPS</t>
  </si>
  <si>
    <t>Mpasaso CHPS</t>
  </si>
  <si>
    <t>Mpasaso Health Centre</t>
  </si>
  <si>
    <t>Mpasaso-Dotiem CHPS</t>
  </si>
  <si>
    <t>Anitemfe CHPS</t>
  </si>
  <si>
    <t>Barniekrom CHPS</t>
  </si>
  <si>
    <t>Nyinanufu CHPS</t>
  </si>
  <si>
    <t>St. Johns Clinic</t>
  </si>
  <si>
    <t>Wioso CHPS</t>
  </si>
  <si>
    <t>Wioso Health Centre</t>
  </si>
  <si>
    <t>Amansie Central</t>
  </si>
  <si>
    <t>GHA-ASH-AMC-</t>
  </si>
  <si>
    <t>Fena Hia</t>
  </si>
  <si>
    <t>Fenaso Health Centre</t>
  </si>
  <si>
    <t>Fenaso/Fawoman CHPS</t>
  </si>
  <si>
    <t>Hia CHPS</t>
  </si>
  <si>
    <t>Hiayeya CHPS</t>
  </si>
  <si>
    <t>Huu CHPS</t>
  </si>
  <si>
    <t>Mile 14 CHPS</t>
  </si>
  <si>
    <t>Mile 14 Health Centre</t>
  </si>
  <si>
    <t>Mile 18 Health Centre</t>
  </si>
  <si>
    <t>Mile 9 CHPS</t>
  </si>
  <si>
    <t>Odumto CHPS</t>
  </si>
  <si>
    <t>St. Thomas Health Centre</t>
  </si>
  <si>
    <t>Fiankoma</t>
  </si>
  <si>
    <t>Aboagyekrom CHPS</t>
  </si>
  <si>
    <t>Abuakwaa CHPS</t>
  </si>
  <si>
    <t>Abuakwaa Health Centre</t>
  </si>
  <si>
    <t>Abuntunsu CHPS</t>
  </si>
  <si>
    <t>Adowa CHPS</t>
  </si>
  <si>
    <t>Fiankoma CHPS</t>
  </si>
  <si>
    <t>Fiankoma Health Centre</t>
  </si>
  <si>
    <t>Kofihwikrom CHPS</t>
  </si>
  <si>
    <t>Jacobu</t>
  </si>
  <si>
    <t>Afoako CHPS</t>
  </si>
  <si>
    <t>Aketechieso CHPS</t>
  </si>
  <si>
    <t>Akrofrom CHPS</t>
  </si>
  <si>
    <t>Asikasu CHPS</t>
  </si>
  <si>
    <t>Atobiase (Amansie Central) Health Centre</t>
  </si>
  <si>
    <t>Biribiwomanmu CHPS</t>
  </si>
  <si>
    <t>Donkoase CHPS</t>
  </si>
  <si>
    <t>Krofrom CHPS</t>
  </si>
  <si>
    <t>Marben (amansie Central) Maternity Home</t>
  </si>
  <si>
    <t>Odumase/Monsie CHPS</t>
  </si>
  <si>
    <t>St. Peter's Catholic Hospital</t>
  </si>
  <si>
    <t>TUNSUOM CHPS</t>
  </si>
  <si>
    <t>Numereso</t>
  </si>
  <si>
    <t>Numereso CHPS</t>
  </si>
  <si>
    <t>Numereso Health Centre</t>
  </si>
  <si>
    <t>Oseikrom CHPS</t>
  </si>
  <si>
    <t>Sukuumu CHPS</t>
  </si>
  <si>
    <t>Tweapease</t>
  </si>
  <si>
    <t>Apitisu CHPS</t>
  </si>
  <si>
    <t>Apitisu Health Centre</t>
  </si>
  <si>
    <t>Suhyenso CHPS</t>
  </si>
  <si>
    <t>Tweapease (amansie Central) Health Centre</t>
  </si>
  <si>
    <t>Amansie South</t>
  </si>
  <si>
    <t>GHA-ASH-AMS-</t>
  </si>
  <si>
    <t>Agroyesum</t>
  </si>
  <si>
    <t>Agroyesum CHPS</t>
  </si>
  <si>
    <t>Ankam CHPS</t>
  </si>
  <si>
    <t>Ankam Clinic</t>
  </si>
  <si>
    <t>Mim CHPS</t>
  </si>
  <si>
    <t>Nweneso CHPS</t>
  </si>
  <si>
    <t>Odaho CHPS</t>
  </si>
  <si>
    <t>St. Martin's Catholic Hospital</t>
  </si>
  <si>
    <t>Edubia</t>
  </si>
  <si>
    <t>Abiram CHPS</t>
  </si>
  <si>
    <t>Adimposo II CHPS</t>
  </si>
  <si>
    <t>Afedie CHPS</t>
  </si>
  <si>
    <t>Edubia Health Centre</t>
  </si>
  <si>
    <t>Edubia/Dadease CHPS</t>
  </si>
  <si>
    <t>Gyeduako CHPS</t>
  </si>
  <si>
    <t>Kantanka Maternity Home</t>
  </si>
  <si>
    <t>Kumpese CHPS</t>
  </si>
  <si>
    <t>Kwabenaso CHPS</t>
  </si>
  <si>
    <t>Manso Nkran CHPS</t>
  </si>
  <si>
    <t>Takorase CHPS</t>
  </si>
  <si>
    <t>Keniago</t>
  </si>
  <si>
    <t>Abuoso CHPS</t>
  </si>
  <si>
    <t>Dawusaso CHPS</t>
  </si>
  <si>
    <t>Keniago Health Centre</t>
  </si>
  <si>
    <t>Nnipankyeremia CHPS</t>
  </si>
  <si>
    <t>Offinho Asamang CHPS</t>
  </si>
  <si>
    <t>Tontokrom</t>
  </si>
  <si>
    <t>Aboaboso CHPS</t>
  </si>
  <si>
    <t>Akyekyerekrom CHPS</t>
  </si>
  <si>
    <t>Apenimadi CHPS</t>
  </si>
  <si>
    <t>Datano CHPS</t>
  </si>
  <si>
    <t>Future View Hospital</t>
  </si>
  <si>
    <t>Tontokrom Health Centre</t>
  </si>
  <si>
    <t>Watreso CHPS</t>
  </si>
  <si>
    <t>Amansie West</t>
  </si>
  <si>
    <t>GHA-ASH-AMW-</t>
  </si>
  <si>
    <t>Antoakrom</t>
  </si>
  <si>
    <t>Abodom CHPS</t>
  </si>
  <si>
    <t>Akropong CHPS</t>
  </si>
  <si>
    <t>Antoakrom CHPS</t>
  </si>
  <si>
    <t>Antoakrom Health Centre</t>
  </si>
  <si>
    <t>Asarekrom CHPS</t>
  </si>
  <si>
    <t>Donosec Hospital</t>
  </si>
  <si>
    <t>Mpraniase CHPS</t>
  </si>
  <si>
    <t>Nsiana CHPS</t>
  </si>
  <si>
    <t>Omanadwareye CHPS</t>
  </si>
  <si>
    <t>Pakyi I CHPS</t>
  </si>
  <si>
    <t>Pakyi II CHPS</t>
  </si>
  <si>
    <t>St. De-Graft Clinic</t>
  </si>
  <si>
    <t>Essuowin</t>
  </si>
  <si>
    <t>Ahwerewa (Amansie West) CHPS</t>
  </si>
  <si>
    <t>Atobiase (Amansie West) CHPS</t>
  </si>
  <si>
    <t>Esaase-Dominase CHPS</t>
  </si>
  <si>
    <t>Esaase-South CHPS</t>
  </si>
  <si>
    <t>Essuowin Health Centre</t>
  </si>
  <si>
    <t>Gyeninso CHPS</t>
  </si>
  <si>
    <t>Hiakose CHPS</t>
  </si>
  <si>
    <t>Moseaso CHPS</t>
  </si>
  <si>
    <t>Mother of God Health  Centre</t>
  </si>
  <si>
    <t>Mpatuom East CHPS</t>
  </si>
  <si>
    <t>Mpatuom West CHPS</t>
  </si>
  <si>
    <t>Onyame Akwan Maternity Home</t>
  </si>
  <si>
    <t>Manso Nkwanta</t>
  </si>
  <si>
    <t>Abonkase-M/Nkwanta CHPS</t>
  </si>
  <si>
    <t>Abore Health Centre</t>
  </si>
  <si>
    <t>Abore-Brofoyedru CHPS</t>
  </si>
  <si>
    <t>Abore-Ebom CHPS</t>
  </si>
  <si>
    <t>Atwere CHPS</t>
  </si>
  <si>
    <t>Dominase (Amansie West) CHPS</t>
  </si>
  <si>
    <t>Ekoso-Manso Nkwanta CHPS</t>
  </si>
  <si>
    <t>Kyenkyenase CHPS</t>
  </si>
  <si>
    <t>Manso Asamang CHPS</t>
  </si>
  <si>
    <t>Manso Nkwanta Health Centre</t>
  </si>
  <si>
    <t>Yawkrom CHPS</t>
  </si>
  <si>
    <t>Asante Akim Central</t>
  </si>
  <si>
    <t>GHA-ASH-ASC-</t>
  </si>
  <si>
    <t>Dwease-Praaso</t>
  </si>
  <si>
    <t>Boatengkrom CHPS</t>
  </si>
  <si>
    <t>Dwaese Ahenbronum CHPS</t>
  </si>
  <si>
    <t>Dwease Health Centre</t>
  </si>
  <si>
    <t>Dwease New Town CHPS</t>
  </si>
  <si>
    <t>Nsiakrom CHPS</t>
  </si>
  <si>
    <t>Praaso East CHPS</t>
  </si>
  <si>
    <t>Praaso Health Centre</t>
  </si>
  <si>
    <t>Praaso West CHPS</t>
  </si>
  <si>
    <t>Konongo</t>
  </si>
  <si>
    <t>First Klass Hospital</t>
  </si>
  <si>
    <t>Konongo - Odumasi Government Hospital</t>
  </si>
  <si>
    <t>Konongo Abosomtweagya CHPS</t>
  </si>
  <si>
    <t>Konongo Ahenbronum CHPS</t>
  </si>
  <si>
    <t>Konongo Extension(Amefa)/kyekyewere CHPS</t>
  </si>
  <si>
    <t>Konongo Free Town CHPS</t>
  </si>
  <si>
    <t>Konongo- New Town CHPS</t>
  </si>
  <si>
    <t>Konongo Zongo Efam CHPS</t>
  </si>
  <si>
    <t>Konongo Zongo- Esoro CHPS</t>
  </si>
  <si>
    <t>Lifeland Clinic</t>
  </si>
  <si>
    <t>Multi-Tech Clinic</t>
  </si>
  <si>
    <t>Patience Clinic</t>
  </si>
  <si>
    <t>SABS Clinic</t>
  </si>
  <si>
    <t>Odumase</t>
  </si>
  <si>
    <t>KOSS Clinic</t>
  </si>
  <si>
    <t>Odumase Ahyiam CHPS</t>
  </si>
  <si>
    <t>Odumase Apebuoso CHPS</t>
  </si>
  <si>
    <t>Odumase New Town CHPS</t>
  </si>
  <si>
    <t>Odumase Santreso CHPS</t>
  </si>
  <si>
    <t>Odumase Zongo CHPS</t>
  </si>
  <si>
    <t>Patriensa</t>
  </si>
  <si>
    <t>Kyekyebiase CHPS</t>
  </si>
  <si>
    <t>Nyaboo CHPS</t>
  </si>
  <si>
    <t>Obenimase CHPS</t>
  </si>
  <si>
    <t>Patriensa Ahenbronum Health Centre</t>
  </si>
  <si>
    <t>Patriensa East CHPS</t>
  </si>
  <si>
    <t>Patriensa West CHPS</t>
  </si>
  <si>
    <t>Asante Akim North</t>
  </si>
  <si>
    <t>GHA-ASH-ASN-</t>
  </si>
  <si>
    <t>Agogo (ashanti)</t>
  </si>
  <si>
    <t>Abrewapong CHPS</t>
  </si>
  <si>
    <t>Agogo (Asante Akim North) Presby Hospital</t>
  </si>
  <si>
    <t>Ahenbronum CHPS</t>
  </si>
  <si>
    <t>Apetenyinase CHPS</t>
  </si>
  <si>
    <t>Bebome CHPS</t>
  </si>
  <si>
    <t>Bontodiase Zongo CHPS Compound</t>
  </si>
  <si>
    <t>Hwidiem CHPS</t>
  </si>
  <si>
    <t>Magyeda CHPS</t>
  </si>
  <si>
    <t>New Town CHPS</t>
  </si>
  <si>
    <t>Obuasi-Gyidim CHPS</t>
  </si>
  <si>
    <t>Pataban-Onyemso CHPS</t>
  </si>
  <si>
    <t>Amantenaman</t>
  </si>
  <si>
    <t>Akutuase CHPS</t>
  </si>
  <si>
    <t>Amantena CHPS</t>
  </si>
  <si>
    <t>Amantenaman Health Centre</t>
  </si>
  <si>
    <t>Wioso (Asante Akim North) CHPS</t>
  </si>
  <si>
    <t>Woranponso CHPS</t>
  </si>
  <si>
    <t>Ananekrom</t>
  </si>
  <si>
    <t>Ananekrom Health Centre</t>
  </si>
  <si>
    <t>Dukusen CHPS</t>
  </si>
  <si>
    <t>Juansa</t>
  </si>
  <si>
    <t>Domeabra Newtown CHPS</t>
  </si>
  <si>
    <t>Domeabra Tweneboase CHPS</t>
  </si>
  <si>
    <t>Juansa Health Centre</t>
  </si>
  <si>
    <t>Juansa North Mentukwa CHPS</t>
  </si>
  <si>
    <t>Juansa South (Nyamebekyere) CHPS</t>
  </si>
  <si>
    <t>Pekyerekye CHPS</t>
  </si>
  <si>
    <t>Tanoah Baptist Medical Centre</t>
  </si>
  <si>
    <t>Asante Akim South</t>
  </si>
  <si>
    <t>GHA-ASH-ASS-</t>
  </si>
  <si>
    <t>Banka</t>
  </si>
  <si>
    <t>Amantia CHPS</t>
  </si>
  <si>
    <t>Banka CHPS</t>
  </si>
  <si>
    <t>Banka Health Centre</t>
  </si>
  <si>
    <t>Kokoben CHPS</t>
  </si>
  <si>
    <t>Muranaim CHPS</t>
  </si>
  <si>
    <t>Muronam Health Centre</t>
  </si>
  <si>
    <t>Tokwai Asuboi CHPS</t>
  </si>
  <si>
    <t>Tokwai CHPS</t>
  </si>
  <si>
    <t>Bompata</t>
  </si>
  <si>
    <t>Adomfe CHPS</t>
  </si>
  <si>
    <t>Asankare CHPS</t>
  </si>
  <si>
    <t>ASUBOA Health Centre</t>
  </si>
  <si>
    <t>Bompata East CHPS</t>
  </si>
  <si>
    <t>Bompata Health Centre</t>
  </si>
  <si>
    <t>BOMPATA WEST CHPS</t>
  </si>
  <si>
    <t>BREKU CHPS</t>
  </si>
  <si>
    <t>DAMPONG CHPS</t>
  </si>
  <si>
    <t>Muramura CHPS</t>
  </si>
  <si>
    <t>NNADIESO CHPS</t>
  </si>
  <si>
    <t>Nnadieso Health Centre</t>
  </si>
  <si>
    <t>Pra-River CHPS</t>
  </si>
  <si>
    <t>St. Padre Pio's Hospital</t>
  </si>
  <si>
    <t>Wenkyi (Asante Akim South) CHPS</t>
  </si>
  <si>
    <t>Juaso</t>
  </si>
  <si>
    <t>Asikafoamantem-Juaso CHPS</t>
  </si>
  <si>
    <t>ATWEDIE CHPS</t>
  </si>
  <si>
    <t>BESEASE-MORSO CHPS</t>
  </si>
  <si>
    <t>Debiaso-Juaso CHPS</t>
  </si>
  <si>
    <t>JUASO AHENBRONOM CHPS</t>
  </si>
  <si>
    <t>Juaso District Hospital</t>
  </si>
  <si>
    <t>JUASO NEW SITE CHPS</t>
  </si>
  <si>
    <t>KOKWADO/YAWKWEI CHPS</t>
  </si>
  <si>
    <t>KUROFA EAST CHPS</t>
  </si>
  <si>
    <t>KUROFA WEST CHPS</t>
  </si>
  <si>
    <t>MORSO CHPS</t>
  </si>
  <si>
    <t>Morso Health Centre</t>
  </si>
  <si>
    <t>Stewards Hospital, Yawkwei</t>
  </si>
  <si>
    <t>Komeso</t>
  </si>
  <si>
    <t>KOMESO CHPS</t>
  </si>
  <si>
    <t>Komeso Health Centre</t>
  </si>
  <si>
    <t>Kyempo CHPS</t>
  </si>
  <si>
    <t>SAABO CHPS</t>
  </si>
  <si>
    <t>TAKYIKROM/SOBINSO CHPS</t>
  </si>
  <si>
    <t>YAW BARIMAKROM CHPS</t>
  </si>
  <si>
    <t>Obogu</t>
  </si>
  <si>
    <t>ATIEMO CHPS</t>
  </si>
  <si>
    <t>Kroboline-Obogu CHPS</t>
  </si>
  <si>
    <t>Obogu East CHPS</t>
  </si>
  <si>
    <t>Obogu Health Centre</t>
  </si>
  <si>
    <t>Obogu West CHPS</t>
  </si>
  <si>
    <t>Roses Maternity Home</t>
  </si>
  <si>
    <t>SAALEM-OBOGU CHPS</t>
  </si>
  <si>
    <t>Ofoase</t>
  </si>
  <si>
    <t>AHENBRONUM,DWENDWENASE CHPS</t>
  </si>
  <si>
    <t>BANKAME CHPS</t>
  </si>
  <si>
    <t>Banso CHPS</t>
  </si>
  <si>
    <t>BANSO EAST CHPS</t>
  </si>
  <si>
    <t>BANSO WEST CHPS</t>
  </si>
  <si>
    <t>Dwendwenase Health Centre</t>
  </si>
  <si>
    <t>Dwendwenase Old Town CHPS</t>
  </si>
  <si>
    <t>KOIKROM CHPS</t>
  </si>
  <si>
    <t>OFOASE EAST CHPS</t>
  </si>
  <si>
    <t>Ofoase Health Centre</t>
  </si>
  <si>
    <t>OFOASE WEST CHPS</t>
  </si>
  <si>
    <t>YAW BRONYAKROM CHPS</t>
  </si>
  <si>
    <t>Asante Mampong</t>
  </si>
  <si>
    <t>GHA-ASH-ASM-</t>
  </si>
  <si>
    <t>Adidwan</t>
  </si>
  <si>
    <t>Adidwan Health Centre</t>
  </si>
  <si>
    <t>Adidwan/Dome-Oseikrom CHPS</t>
  </si>
  <si>
    <t>Atonsuagya CHPS</t>
  </si>
  <si>
    <t>Bosomkyekye CHPS</t>
  </si>
  <si>
    <t>Woraso CHPS</t>
  </si>
  <si>
    <t>Kofiase</t>
  </si>
  <si>
    <t>Aframano CHPS</t>
  </si>
  <si>
    <t>Anyankamamu CHPS</t>
  </si>
  <si>
    <t>Asaam A CHPS</t>
  </si>
  <si>
    <t>Asaam Health Centre</t>
  </si>
  <si>
    <t>Atonoso B CHPS</t>
  </si>
  <si>
    <t>Benim Health Centre</t>
  </si>
  <si>
    <t>Eboum CHPS</t>
  </si>
  <si>
    <t>Kofiase Health Centre</t>
  </si>
  <si>
    <t>Pampaso CHPS</t>
  </si>
  <si>
    <t>Krobo</t>
  </si>
  <si>
    <t>Aboantem CHPS</t>
  </si>
  <si>
    <t>Krobo (mampong) Health Centre</t>
  </si>
  <si>
    <t>Krobo/Kyiremfaso/Besease CHPS</t>
  </si>
  <si>
    <t>Nkwanta CHPS</t>
  </si>
  <si>
    <t>Nyinampong CHPS</t>
  </si>
  <si>
    <t>Mampong</t>
  </si>
  <si>
    <t>Abrukutuaso CHPS</t>
  </si>
  <si>
    <t>Adiembra CHPS</t>
  </si>
  <si>
    <t>Akyeremade CHPS</t>
  </si>
  <si>
    <t>Bosofour CHPS</t>
  </si>
  <si>
    <t>Calvary Health Services, Mampong</t>
  </si>
  <si>
    <t>Christaa Clinic, Mampong</t>
  </si>
  <si>
    <t>Daaho CHPS</t>
  </si>
  <si>
    <t>Mampong Government Hospital</t>
  </si>
  <si>
    <t>Mampong Methodist CHPS</t>
  </si>
  <si>
    <t>Mampong Zongo East CHPS</t>
  </si>
  <si>
    <t>Mampong Zongo West CHPS</t>
  </si>
  <si>
    <t>Mamtech CHPS</t>
  </si>
  <si>
    <t>Mprim CHPS</t>
  </si>
  <si>
    <t>Mprim CHPS C</t>
  </si>
  <si>
    <t>Nadaworoma Clinic</t>
  </si>
  <si>
    <t>New Damang CHPS</t>
  </si>
  <si>
    <t>Quality Health Care Clinic, Mampong</t>
  </si>
  <si>
    <t>Sister Phillipah Clinic</t>
  </si>
  <si>
    <t>Takyiwaa Clinic</t>
  </si>
  <si>
    <t>Tunsuom CHPS</t>
  </si>
  <si>
    <t>Worakese CHPS</t>
  </si>
  <si>
    <t>Yonso</t>
  </si>
  <si>
    <t>Apaa SDA Clinic</t>
  </si>
  <si>
    <t>Apaah CHPS</t>
  </si>
  <si>
    <t>Hwediem CHPS</t>
  </si>
  <si>
    <t>Ninting CHPS</t>
  </si>
  <si>
    <t>Yonso CHPS</t>
  </si>
  <si>
    <t>Yonso Clinic</t>
  </si>
  <si>
    <t>Asokore Mampong</t>
  </si>
  <si>
    <t>GHA-ASH-AMP-</t>
  </si>
  <si>
    <t>Aboabo No. 1 CHPS</t>
  </si>
  <si>
    <t>Aboabo No. 2 CHPS</t>
  </si>
  <si>
    <t>Anwiam CHPS</t>
  </si>
  <si>
    <t>Anwiam Hospital Annex</t>
  </si>
  <si>
    <t>Boakye Dankwa Hospital</t>
  </si>
  <si>
    <t>Bolabola CHPS</t>
  </si>
  <si>
    <t>Dagomba Line CHPS</t>
  </si>
  <si>
    <t>My Paradise Maternity Home</t>
  </si>
  <si>
    <t>Paradise (Asokwa) Maternity Home</t>
  </si>
  <si>
    <t>Porters Camp CHPS</t>
  </si>
  <si>
    <t>Post Office (Aboabo) CHPS</t>
  </si>
  <si>
    <t>Prince of Peace Clinic</t>
  </si>
  <si>
    <t>St. Helena Maternity Home</t>
  </si>
  <si>
    <t>Adukrom</t>
  </si>
  <si>
    <t>Airport CHPS</t>
  </si>
  <si>
    <t>Akorem CHPS</t>
  </si>
  <si>
    <t>Chief Palace CHPS</t>
  </si>
  <si>
    <t>Dr. Osei Maternity</t>
  </si>
  <si>
    <t>Mempeasem (Adukrom) CHPS</t>
  </si>
  <si>
    <t>Nima Moke CHPS</t>
  </si>
  <si>
    <t>Owusuaa Maternity Home</t>
  </si>
  <si>
    <t>Yam Market CHPS</t>
  </si>
  <si>
    <t>Asawase</t>
  </si>
  <si>
    <t>Akwatia Line CHPS</t>
  </si>
  <si>
    <t>A-Line CHPS</t>
  </si>
  <si>
    <t>Asawase CHPS</t>
  </si>
  <si>
    <t>Boatemaa CHPS</t>
  </si>
  <si>
    <t>D-Line CHPS</t>
  </si>
  <si>
    <t>G-Line CHPS</t>
  </si>
  <si>
    <t>New Zongo CHPS</t>
  </si>
  <si>
    <t>Odotobri CHPS</t>
  </si>
  <si>
    <t>Providence CHPS</t>
  </si>
  <si>
    <t>Royal CHPS</t>
  </si>
  <si>
    <t>VAG Clinic</t>
  </si>
  <si>
    <t>Asokore Mampong DHD Data</t>
  </si>
  <si>
    <t>Asokore Mampong Health Centre</t>
  </si>
  <si>
    <t>Boubai Community Clinic</t>
  </si>
  <si>
    <t>C.C.C. CHPS</t>
  </si>
  <si>
    <t>Garden City Hospital</t>
  </si>
  <si>
    <t>Kumasi Academy Clinic</t>
  </si>
  <si>
    <t>Legacy Hospital</t>
  </si>
  <si>
    <t>Mesewam Presbyterian Clinic</t>
  </si>
  <si>
    <t>Open Heavens CHPS</t>
  </si>
  <si>
    <t>Parkoso CHPS</t>
  </si>
  <si>
    <t>Roman Catholic CHPS</t>
  </si>
  <si>
    <t>Sheikh Tawfiq Memoral Clinic</t>
  </si>
  <si>
    <t>SOS (Asokore Mampong) Clinic</t>
  </si>
  <si>
    <t>Sawaba</t>
  </si>
  <si>
    <t>Affordable CHPS</t>
  </si>
  <si>
    <t>Amaamata Maternity</t>
  </si>
  <si>
    <t>Health Insurance CHPS</t>
  </si>
  <si>
    <t>Sawaba CHPS</t>
  </si>
  <si>
    <t>Sesala Line CHPS</t>
  </si>
  <si>
    <t>Sepe Timpom</t>
  </si>
  <si>
    <t>Afoagya CHPS</t>
  </si>
  <si>
    <t>Asabi CHPS</t>
  </si>
  <si>
    <t>Dote CHPS</t>
  </si>
  <si>
    <t>Sepe-Dote Health Centre</t>
  </si>
  <si>
    <t>Timpom CHPS</t>
  </si>
  <si>
    <t>GHA-ASH-ASK-</t>
  </si>
  <si>
    <t>Ahinsan</t>
  </si>
  <si>
    <t>Allen Clinic</t>
  </si>
  <si>
    <t>Awurade Adom Maternity Home</t>
  </si>
  <si>
    <t>Christ The King Hospital</t>
  </si>
  <si>
    <t>Hart Adventist Hospital</t>
  </si>
  <si>
    <t>Kaase CHPS</t>
  </si>
  <si>
    <t>Kaase Maternity Home</t>
  </si>
  <si>
    <t>Maud's Maternity Home</t>
  </si>
  <si>
    <t>McKenzie Hospital</t>
  </si>
  <si>
    <t>Kumasi Children's Hospital</t>
  </si>
  <si>
    <t>New Asokwa CHPS</t>
  </si>
  <si>
    <t>Old Asokwa CHPS</t>
  </si>
  <si>
    <t>Poku Transport Children's Hospital</t>
  </si>
  <si>
    <t>Signetcare Medical Service</t>
  </si>
  <si>
    <t>Aprabon CHPS</t>
  </si>
  <si>
    <t>Chirapatre CHPS</t>
  </si>
  <si>
    <t>Gyenase</t>
  </si>
  <si>
    <t>Gyinyase CHPS</t>
  </si>
  <si>
    <t>Ramseyer CHPS</t>
  </si>
  <si>
    <t>Kumasi South</t>
  </si>
  <si>
    <t>Adabie Medical Centre</t>
  </si>
  <si>
    <t>Kumasi South Hospital</t>
  </si>
  <si>
    <t>Lake Road Clinic</t>
  </si>
  <si>
    <t>S-Line CHPS</t>
  </si>
  <si>
    <t>Kuwait</t>
  </si>
  <si>
    <t>Bokro CHPS</t>
  </si>
  <si>
    <t>Kuwait CHPS</t>
  </si>
  <si>
    <t>Lady Julia Health Centre</t>
  </si>
  <si>
    <t>Maame Serwaa Maternity</t>
  </si>
  <si>
    <t>Queens (Kumasi) Hospital</t>
  </si>
  <si>
    <t>St. Anne's Clinic</t>
  </si>
  <si>
    <t>Atwima Kwanwoma</t>
  </si>
  <si>
    <t>GHA-ASH-ATK-</t>
  </si>
  <si>
    <t>Ahenema Kokobeng</t>
  </si>
  <si>
    <t>Afratia CHPS</t>
  </si>
  <si>
    <t>Ahenema Kokoben CHPS</t>
  </si>
  <si>
    <t>Ahenema Kokoben Health Centre</t>
  </si>
  <si>
    <t>Ampabame No. 2 CHPS</t>
  </si>
  <si>
    <t>Ampayo-Asaago CHPS</t>
  </si>
  <si>
    <t>Asafo Boakye Specialist Hospital</t>
  </si>
  <si>
    <t>Bebu CHPS</t>
  </si>
  <si>
    <t>Brofoyedu CHPS</t>
  </si>
  <si>
    <t>Emmanuel Methodist Clinic (Bebu)</t>
  </si>
  <si>
    <t>Eye Adom Clinic (Brofoyedru)</t>
  </si>
  <si>
    <t>Garry Marvin Memorial Hospital</t>
  </si>
  <si>
    <t>Hemang – Ampatia CHPS</t>
  </si>
  <si>
    <t>Kotwi CHPS</t>
  </si>
  <si>
    <t>Krofofrom CHPS</t>
  </si>
  <si>
    <t>MABA Clinic</t>
  </si>
  <si>
    <t>Nkoranza CHPS</t>
  </si>
  <si>
    <t>Foase</t>
  </si>
  <si>
    <t>Aburaso Methodist Hospital</t>
  </si>
  <si>
    <t>Akyeramade CHPS</t>
  </si>
  <si>
    <t>Apemanim CHPS</t>
  </si>
  <si>
    <t>Boko CHPS</t>
  </si>
  <si>
    <t>Dida CHPS</t>
  </si>
  <si>
    <t>Dufie Memorial Clinic</t>
  </si>
  <si>
    <t>Foase CHPS</t>
  </si>
  <si>
    <t>Foase Health Centre</t>
  </si>
  <si>
    <t>Foase-Kobriso CHPS</t>
  </si>
  <si>
    <t>Kromoase CHPS</t>
  </si>
  <si>
    <t>Millennium Hospital</t>
  </si>
  <si>
    <t>Trinity Specialist Hospital</t>
  </si>
  <si>
    <t>Twedie CHPS</t>
  </si>
  <si>
    <t>Yabi CHPS</t>
  </si>
  <si>
    <t>Trabuom</t>
  </si>
  <si>
    <t>Chichibon CHPS</t>
  </si>
  <si>
    <t>Jechi CHPS</t>
  </si>
  <si>
    <t>Nweneso No. 1 CHPS</t>
  </si>
  <si>
    <t>Nweneso No. 2 Health Centre</t>
  </si>
  <si>
    <t>Nweneso No. 3 CHPS</t>
  </si>
  <si>
    <t>Traboum Health Centre</t>
  </si>
  <si>
    <t>Trabuom CHPS</t>
  </si>
  <si>
    <t>Trede</t>
  </si>
  <si>
    <t>Abotiaso CHPS</t>
  </si>
  <si>
    <t>Bekwaimin CHPS</t>
  </si>
  <si>
    <t>Kwanwoma CHPS</t>
  </si>
  <si>
    <t>Kwanwoma Health Centre</t>
  </si>
  <si>
    <t>Mpatasie CHPS</t>
  </si>
  <si>
    <t>New Aduampong CHPS</t>
  </si>
  <si>
    <t>Royal Lawuzy Hospital</t>
  </si>
  <si>
    <t>Trede CHPS</t>
  </si>
  <si>
    <t>Trede Health Centre</t>
  </si>
  <si>
    <t>Atwima Mponua</t>
  </si>
  <si>
    <t>GHA-ASH-ATM-</t>
  </si>
  <si>
    <t>Bayerebon</t>
  </si>
  <si>
    <t>Antwi Agyei krom  CHPS</t>
  </si>
  <si>
    <t>Bayerebon Health Centre</t>
  </si>
  <si>
    <t>Bayerebon NO.3 CHPS</t>
  </si>
  <si>
    <t>Oboasekrom CHPS</t>
  </si>
  <si>
    <t>Gyereso</t>
  </si>
  <si>
    <t>Ahyiresu CHPS</t>
  </si>
  <si>
    <t>Anansu CHPS</t>
  </si>
  <si>
    <t>Anglican Health Centre</t>
  </si>
  <si>
    <t>Gyereso Health Centre</t>
  </si>
  <si>
    <t>Kotokuom</t>
  </si>
  <si>
    <t>Abasua CHPS</t>
  </si>
  <si>
    <t>CHC Clinic</t>
  </si>
  <si>
    <t>Erica Maternity Home</t>
  </si>
  <si>
    <t>Kotokuom Health Centre</t>
  </si>
  <si>
    <t>Mpasatia CHPS</t>
  </si>
  <si>
    <t>Serebuoso CHPS</t>
  </si>
  <si>
    <t>Victory Maternity Home</t>
  </si>
  <si>
    <t>Ntobroso</t>
  </si>
  <si>
    <t>Nkroma CHPS</t>
  </si>
  <si>
    <t>St. Peter's Health Centre, Ntobroso</t>
  </si>
  <si>
    <t>Nyinahin</t>
  </si>
  <si>
    <t>Agogoso CHPS</t>
  </si>
  <si>
    <t>Akomfre CHPS</t>
  </si>
  <si>
    <t>Akoraboukrom CHPS</t>
  </si>
  <si>
    <t>Anwiafutu CHPS</t>
  </si>
  <si>
    <t>Mother of John Maternity Home</t>
  </si>
  <si>
    <t>Nagodey Health Centre</t>
  </si>
  <si>
    <t>Nyinahin Government Hospital</t>
  </si>
  <si>
    <t>Otaakrom CHPS</t>
  </si>
  <si>
    <t>Saakrom</t>
  </si>
  <si>
    <t>Akonkye CHPS</t>
  </si>
  <si>
    <t>Saakrom Health Centre</t>
  </si>
  <si>
    <t>Sreso</t>
  </si>
  <si>
    <t>Awisasu CHPS</t>
  </si>
  <si>
    <t>Debra CHPS</t>
  </si>
  <si>
    <t>Okyerekrom CHPS</t>
  </si>
  <si>
    <t>Sreso Health Centre</t>
  </si>
  <si>
    <t>Wansamire CHPS</t>
  </si>
  <si>
    <t>Atwima Nwabiagya</t>
  </si>
  <si>
    <t>GHA-ASH-ATN-</t>
  </si>
  <si>
    <t>Abuakwa</t>
  </si>
  <si>
    <t>Abuakwa CHPS</t>
  </si>
  <si>
    <t>Abuakwa Government Polyclinic</t>
  </si>
  <si>
    <t>Agogo (Atwima Nwabiagya) CHPS</t>
  </si>
  <si>
    <t>Asenemanso  CHPS</t>
  </si>
  <si>
    <t>Atwima Maakro Hospital</t>
  </si>
  <si>
    <t>Baptist Medical Centre, Abuakwa</t>
  </si>
  <si>
    <t>Dadiase CHPS</t>
  </si>
  <si>
    <t>Maakro CHPS</t>
  </si>
  <si>
    <t>Madonna Health Services</t>
  </si>
  <si>
    <t>Manhyia (Atwima Nwabiagya)  CHPS</t>
  </si>
  <si>
    <t>Wirenkyire CHPS</t>
  </si>
  <si>
    <t>Afari</t>
  </si>
  <si>
    <t>AFARI CHPS</t>
  </si>
  <si>
    <t>Afari Community Hospital</t>
  </si>
  <si>
    <t>Hiawu - Besease CHPS</t>
  </si>
  <si>
    <t>NEREBEHIN CHPS</t>
  </si>
  <si>
    <t>Sepaase CHPS</t>
  </si>
  <si>
    <t>Sepaase God is Able Maternity Home</t>
  </si>
  <si>
    <t>Asakraka</t>
  </si>
  <si>
    <t>Asakrakra CHPS</t>
  </si>
  <si>
    <t>Bankyease CHPS</t>
  </si>
  <si>
    <t>Ntabanu CHPS</t>
  </si>
  <si>
    <t>Kobeng</t>
  </si>
  <si>
    <t>AMANCHIA CHPS</t>
  </si>
  <si>
    <t>GYANKOBAA CHPS</t>
  </si>
  <si>
    <t>Kobeng /Seidi CHPS</t>
  </si>
  <si>
    <t>Nkawie</t>
  </si>
  <si>
    <t>Frimpong Boateng  Medical Centre</t>
  </si>
  <si>
    <t>Nkawie Clinic</t>
  </si>
  <si>
    <t>NKAWIE KUMA CHPS</t>
  </si>
  <si>
    <t>NKAWIE PANIN CHPS</t>
  </si>
  <si>
    <t>Nkawie-Toase Government Hospital</t>
  </si>
  <si>
    <t>TOASE CHPS</t>
  </si>
  <si>
    <t>Atwima Nwabiagya North</t>
  </si>
  <si>
    <t>GHA-ASH-ANN-</t>
  </si>
  <si>
    <t>Akropong</t>
  </si>
  <si>
    <t>Akropong Health Centre</t>
  </si>
  <si>
    <t>Akropong Maternity Home</t>
  </si>
  <si>
    <t>Atwima Koforidua CHPS</t>
  </si>
  <si>
    <t>Bokankye CHPS</t>
  </si>
  <si>
    <t>Healthy Care Medical Centre</t>
  </si>
  <si>
    <t>Koforidua Antwi's Maternity Home</t>
  </si>
  <si>
    <t>Mfensi CHPS</t>
  </si>
  <si>
    <t>Mount Sinai Hospital</t>
  </si>
  <si>
    <t>Najet Medical Centre</t>
  </si>
  <si>
    <t>Asuofua</t>
  </si>
  <si>
    <t>Achiase - Nyama Maternity Home</t>
  </si>
  <si>
    <t>Adankwame CHPS Compound</t>
  </si>
  <si>
    <t>Adankwame Nana Frema Maternity Home</t>
  </si>
  <si>
    <t>Adankwame-Esaso CHPS</t>
  </si>
  <si>
    <t>Asamang CHPS</t>
  </si>
  <si>
    <t>Asamang Hospital</t>
  </si>
  <si>
    <t>Asuofua CHPS</t>
  </si>
  <si>
    <t>Asuofua Health Centre</t>
  </si>
  <si>
    <t>Cedar Crest Hospital</t>
  </si>
  <si>
    <t>Barekese</t>
  </si>
  <si>
    <t>Abira CHPS Compound</t>
  </si>
  <si>
    <t>Barekese CHPS</t>
  </si>
  <si>
    <t>Barekese Health Centre</t>
  </si>
  <si>
    <t>Barekuma CHPS Compound</t>
  </si>
  <si>
    <t>Fufuo CHPS</t>
  </si>
  <si>
    <t>Marban CHPS</t>
  </si>
  <si>
    <t>Wurapong CHPS Compound</t>
  </si>
  <si>
    <t>Dabaa</t>
  </si>
  <si>
    <t>Dabaa CHPS</t>
  </si>
  <si>
    <t>Dabaa Hope Medical Centre</t>
  </si>
  <si>
    <t>JILF Health Services</t>
  </si>
  <si>
    <t>Tabre CHPS</t>
  </si>
  <si>
    <t>Bekwai</t>
  </si>
  <si>
    <t>GHA-ASH-BEK-</t>
  </si>
  <si>
    <t>Adankraja  CHPS</t>
  </si>
  <si>
    <t>Ahwene Memorial Clinic</t>
  </si>
  <si>
    <t>Ahwiaa Health Centre</t>
  </si>
  <si>
    <t>Anwia Nkwanta CHPS</t>
  </si>
  <si>
    <t>ASANSO- FEYIASE CHPS</t>
  </si>
  <si>
    <t>ASOKWA TUNSUOM CHPS</t>
  </si>
  <si>
    <t>Bekwai Municipal Hospital</t>
  </si>
  <si>
    <t>Bodoma CHPS</t>
  </si>
  <si>
    <t>BROFOYEDRU CHPS</t>
  </si>
  <si>
    <t>Dwumakro CHPS</t>
  </si>
  <si>
    <t>Hands of God Clinic</t>
  </si>
  <si>
    <t>NAMPANSA CHPS</t>
  </si>
  <si>
    <t>PEPEDAN AKWABETOSO CHPS</t>
  </si>
  <si>
    <t>Pramaso-Nyameduase CHPS</t>
  </si>
  <si>
    <t>Dominase</t>
  </si>
  <si>
    <t>Abenkyiman Hospital</t>
  </si>
  <si>
    <t>ADJAMASU CHPS</t>
  </si>
  <si>
    <t>Anidaso Clinic</t>
  </si>
  <si>
    <t>DOMINASE CHPS</t>
  </si>
  <si>
    <t>Dominase SDA Hospital</t>
  </si>
  <si>
    <t>HUNTADO CHPS</t>
  </si>
  <si>
    <t>NTINANKO CHPS</t>
  </si>
  <si>
    <t>OFOASE KOKOBEN CHPS</t>
  </si>
  <si>
    <t>POANO CHPS</t>
  </si>
  <si>
    <t>SARFOKROM CHPS</t>
  </si>
  <si>
    <t>SENFI CHPS</t>
  </si>
  <si>
    <t>Kokofu</t>
  </si>
  <si>
    <t>Ahmadiyya Muslim Hospital,  Bekwai</t>
  </si>
  <si>
    <t>AKYEREMADE CHPS</t>
  </si>
  <si>
    <t>Amansie Clinic</t>
  </si>
  <si>
    <t>ASAMANG CHPS</t>
  </si>
  <si>
    <t>DADEASE CHPS</t>
  </si>
  <si>
    <t>DWOAMIN CHPS</t>
  </si>
  <si>
    <t>ESSUMEJA CHPS</t>
  </si>
  <si>
    <t>KOKOFU CHPS</t>
  </si>
  <si>
    <t>Kokofu General Hospital</t>
  </si>
  <si>
    <t>Kortwia</t>
  </si>
  <si>
    <t>ABODOM CHPS</t>
  </si>
  <si>
    <t>Akomaah Memorial Hospital</t>
  </si>
  <si>
    <t>AMOAFUL CHPS</t>
  </si>
  <si>
    <t>Asokore CHPS</t>
  </si>
  <si>
    <t>BOGYAWE CHPS</t>
  </si>
  <si>
    <t>DOTOM CHPS</t>
  </si>
  <si>
    <t>Gyasikrom Health Centre</t>
  </si>
  <si>
    <t>KOKOTRO CHPS</t>
  </si>
  <si>
    <t>KWAMAN CHPS</t>
  </si>
  <si>
    <t>SANFO ADUAM CHPS</t>
  </si>
  <si>
    <t>Saviour (bekwai) Community Clinic</t>
  </si>
  <si>
    <t>Tenkwaamah Maternity Home</t>
  </si>
  <si>
    <t>Bosome Freho</t>
  </si>
  <si>
    <t>GHA-ASH-BOF-</t>
  </si>
  <si>
    <t>Asiwa</t>
  </si>
  <si>
    <t>Adeito CHPS</t>
  </si>
  <si>
    <t>Anumso CHPS</t>
  </si>
  <si>
    <t>Anyanso  CHPS</t>
  </si>
  <si>
    <t>Asiwa CHPS</t>
  </si>
  <si>
    <t>Asiwa Health Centre</t>
  </si>
  <si>
    <t>Brofoyedru CHPS</t>
  </si>
  <si>
    <t>St. Mary (Bosome Freho) Clinic</t>
  </si>
  <si>
    <t>Yapesa/Kokobin CHPS</t>
  </si>
  <si>
    <t>Dunkura</t>
  </si>
  <si>
    <t>Adumasa CHPS Compound</t>
  </si>
  <si>
    <t>Ampento CHPS</t>
  </si>
  <si>
    <t>Ankaase  CHPS</t>
  </si>
  <si>
    <t>Apewu CHPS</t>
  </si>
  <si>
    <t>Dompa CHPS Compound</t>
  </si>
  <si>
    <t>Duase CHPS</t>
  </si>
  <si>
    <t>Dunkura Health Centre</t>
  </si>
  <si>
    <t>Mmorontuo  CHPS</t>
  </si>
  <si>
    <t>Nsuaem</t>
  </si>
  <si>
    <t>Abosamso CHPS</t>
  </si>
  <si>
    <t>Anyinase CHPS</t>
  </si>
  <si>
    <t>Danso CHPS</t>
  </si>
  <si>
    <t>Nsuaem (Bosome Freho) CHPS</t>
  </si>
  <si>
    <t>Nsutem CHPS</t>
  </si>
  <si>
    <t>Nsuta</t>
  </si>
  <si>
    <t>Anomawobi CHPS</t>
  </si>
  <si>
    <t>Damascus CHPS</t>
  </si>
  <si>
    <t>Nsese CHPS</t>
  </si>
  <si>
    <t>Nsuta (Bosome Freho) CHPS</t>
  </si>
  <si>
    <t>Tebeso</t>
  </si>
  <si>
    <t>Fereso CHPS</t>
  </si>
  <si>
    <t>Freboye CHPS</t>
  </si>
  <si>
    <t>Gyimakyi/Anhwiaso CHPS</t>
  </si>
  <si>
    <t>Korchikrom CHPS</t>
  </si>
  <si>
    <t>Nancy Powels CHPS</t>
  </si>
  <si>
    <t>Tebeso I CHPS</t>
  </si>
  <si>
    <t>Bosomtwe</t>
  </si>
  <si>
    <t>GHA-ASH-BOS-</t>
  </si>
  <si>
    <t>Amakom</t>
  </si>
  <si>
    <t>Asisiriwa Mim CHPS</t>
  </si>
  <si>
    <t>Brodekwano CHPS</t>
  </si>
  <si>
    <t>Brodekwano Methodist Clinic</t>
  </si>
  <si>
    <t>Konkoma CHPS</t>
  </si>
  <si>
    <t>Konkoma SDA Clinic</t>
  </si>
  <si>
    <t>Lake Bosomtwe Methodist Clinic</t>
  </si>
  <si>
    <t>Jachie</t>
  </si>
  <si>
    <t>Abountem CHPS</t>
  </si>
  <si>
    <t>Adagya CHPS</t>
  </si>
  <si>
    <t>Akwaduo CHPS</t>
  </si>
  <si>
    <t>Anglican Eye Clinic</t>
  </si>
  <si>
    <t>Aputuogya CHPS</t>
  </si>
  <si>
    <t>Aputuogya RCH Clinic</t>
  </si>
  <si>
    <t>Comfap Maternity Clinic</t>
  </si>
  <si>
    <t>Gods Grace Maternity</t>
  </si>
  <si>
    <t>Jachie East CHPS</t>
  </si>
  <si>
    <t>Jachie Health Centre</t>
  </si>
  <si>
    <t>Jachie West CHPS</t>
  </si>
  <si>
    <t>Royal Gate Family Hospital</t>
  </si>
  <si>
    <t>Sewua CHPS</t>
  </si>
  <si>
    <t>Sewua Health Centre</t>
  </si>
  <si>
    <t>Tetrefu CHPS</t>
  </si>
  <si>
    <t>Tetrefu Health Centre</t>
  </si>
  <si>
    <t>Kuntanase</t>
  </si>
  <si>
    <t>Abono CHPS</t>
  </si>
  <si>
    <t>Abrankese CHPS</t>
  </si>
  <si>
    <t>Akokofe CHPS</t>
  </si>
  <si>
    <t>Anyinatiase CHPS</t>
  </si>
  <si>
    <t>Bonkokor Boneagya CHPS</t>
  </si>
  <si>
    <t>Deduako CHPS</t>
  </si>
  <si>
    <t>Kuntanase CHPS</t>
  </si>
  <si>
    <t>Kuntanase Government Hospital</t>
  </si>
  <si>
    <t>Nkowi CHPS</t>
  </si>
  <si>
    <t>Nyameani CHPS</t>
  </si>
  <si>
    <t>Nyameani Methodist Clinic</t>
  </si>
  <si>
    <t>Piase CHPS</t>
  </si>
  <si>
    <t>Woarakese CHPS</t>
  </si>
  <si>
    <t>Yaase CHPS</t>
  </si>
  <si>
    <t>Pramso</t>
  </si>
  <si>
    <t>Aduaden CHPS</t>
  </si>
  <si>
    <t>Adunku CHPS</t>
  </si>
  <si>
    <t>Apinkra CHPS</t>
  </si>
  <si>
    <t>Apinkra St. Mary's Anglican Clinic</t>
  </si>
  <si>
    <t>Ayush Memorial Hospital</t>
  </si>
  <si>
    <t>Bremuo Medical Centre</t>
  </si>
  <si>
    <t>Divine Mercy Hospital</t>
  </si>
  <si>
    <t>Esereso RCH Clinic</t>
  </si>
  <si>
    <t>Esreso East CHPS</t>
  </si>
  <si>
    <t>Esreso West CHPS</t>
  </si>
  <si>
    <t>Feyiase CHPS</t>
  </si>
  <si>
    <t>New Behenase CHPS</t>
  </si>
  <si>
    <t>Nuaso CHPS</t>
  </si>
  <si>
    <t>Oyoko CHPS</t>
  </si>
  <si>
    <t>Pramso CHPS</t>
  </si>
  <si>
    <t>St. Michael's Catholic Hospital, Pramso</t>
  </si>
  <si>
    <t>Ejisu</t>
  </si>
  <si>
    <t>GHA-ASH-EJI-</t>
  </si>
  <si>
    <t>Akyawkrom CHPS</t>
  </si>
  <si>
    <t>All Souls Clinic</t>
  </si>
  <si>
    <t>Ama Nyame Memorial Medical Centre</t>
  </si>
  <si>
    <t>Ampabame Adadientem CHPS</t>
  </si>
  <si>
    <t>Amponsah Konadu Maternity</t>
  </si>
  <si>
    <t>Apromase CHPS</t>
  </si>
  <si>
    <t>Apromase Clinic</t>
  </si>
  <si>
    <t>Asotwe CHPS</t>
  </si>
  <si>
    <t>Besease CHPS</t>
  </si>
  <si>
    <t>Bonwire North CHPS</t>
  </si>
  <si>
    <t>Bonwire South CHPS</t>
  </si>
  <si>
    <t>Ejisu Government Hospital</t>
  </si>
  <si>
    <t>Ejisu Newtown CHPS</t>
  </si>
  <si>
    <t>Ejisu Zongo CHPS</t>
  </si>
  <si>
    <t>Ernest Medical Centre Ltd</t>
  </si>
  <si>
    <t>Global Evangelical Hospital</t>
  </si>
  <si>
    <t>Madonna Clinic Besease</t>
  </si>
  <si>
    <t>Nkwantanan CHPS</t>
  </si>
  <si>
    <t>Paradyse Hospital Ejisu</t>
  </si>
  <si>
    <t>Sanford Clinic</t>
  </si>
  <si>
    <t>Sarbs Clinic</t>
  </si>
  <si>
    <t>Saviour Clinic</t>
  </si>
  <si>
    <t>Krapa</t>
  </si>
  <si>
    <t>Adako-Jachie Abankro CHPS</t>
  </si>
  <si>
    <t>Amoaman Achiase CHPS</t>
  </si>
  <si>
    <t>Dakopon Hospital Kwamo</t>
  </si>
  <si>
    <t>Fumesua CHPS</t>
  </si>
  <si>
    <t>Fumesua Clinic</t>
  </si>
  <si>
    <t>Humble Maternity Home  Kokobra</t>
  </si>
  <si>
    <t>Jesus Is Lord Mat Home Ejisu</t>
  </si>
  <si>
    <t>Krapa CHPS</t>
  </si>
  <si>
    <t>Kwamo CHPS</t>
  </si>
  <si>
    <t>Living Waters Hospital</t>
  </si>
  <si>
    <t>Mama Tina's Maternity Home, Kwamo</t>
  </si>
  <si>
    <t>Okyerekrom Kokobra CHPS</t>
  </si>
  <si>
    <t>Rev. Walker Clinic Kokobra</t>
  </si>
  <si>
    <t>Tikrom CHPS</t>
  </si>
  <si>
    <t>Tikrom Health Centre</t>
  </si>
  <si>
    <t>Onwe</t>
  </si>
  <si>
    <t>Abenase CHPS</t>
  </si>
  <si>
    <t>Aboanim Krofofrom CHPS</t>
  </si>
  <si>
    <t>Achinakrom CHPS</t>
  </si>
  <si>
    <t>Agape Medical Center</t>
  </si>
  <si>
    <t>Church of God Essienimpong</t>
  </si>
  <si>
    <t>Donyina CHPS</t>
  </si>
  <si>
    <t>Essienimpong CHPS</t>
  </si>
  <si>
    <t>Kurotia Korase CHPS</t>
  </si>
  <si>
    <t>Kwaso Denteso CHPS</t>
  </si>
  <si>
    <t>Kwaso Health Centre</t>
  </si>
  <si>
    <t>Onwe Hospital</t>
  </si>
  <si>
    <t>Sarpeh-Deduako CHPS</t>
  </si>
  <si>
    <t>St. Anns Clinic Donyina</t>
  </si>
  <si>
    <t>Wontonase Aburaso CHPS</t>
  </si>
  <si>
    <t>Ejura-Sekyedumase</t>
  </si>
  <si>
    <t>GHA-ASH-EJS-</t>
  </si>
  <si>
    <t>Anyinasu</t>
  </si>
  <si>
    <t>Anyinasu East CHPS</t>
  </si>
  <si>
    <t>Anyinasu West CHPS</t>
  </si>
  <si>
    <t>Bemi CHPS</t>
  </si>
  <si>
    <t>St. Anthony Maternity Clinic</t>
  </si>
  <si>
    <t>St. Anthony Maternity Clinic RCH</t>
  </si>
  <si>
    <t>Babaso</t>
  </si>
  <si>
    <t>Atta Akura CHPS</t>
  </si>
  <si>
    <t>Babaso CHPS</t>
  </si>
  <si>
    <t>Kasim CHPS</t>
  </si>
  <si>
    <t>Nokwareasa CHPS</t>
  </si>
  <si>
    <t>Nokwareasa CHPS RCH</t>
  </si>
  <si>
    <t>Nokwreasa 2 CHPS</t>
  </si>
  <si>
    <t>Ejura</t>
  </si>
  <si>
    <t>Abota CHPS</t>
  </si>
  <si>
    <t>Aheneboboano CHPS</t>
  </si>
  <si>
    <t>Community Centre CHPS</t>
  </si>
  <si>
    <t>Dagombaline CHPS</t>
  </si>
  <si>
    <t>Ejura Government Hospital</t>
  </si>
  <si>
    <t>Ejura Government Hospital-RCH</t>
  </si>
  <si>
    <t>Ejura Old Market Centre CHPS</t>
  </si>
  <si>
    <t>Low Cost CHPS</t>
  </si>
  <si>
    <t>Mempeasem CHPS</t>
  </si>
  <si>
    <t>Sabonline CHPS</t>
  </si>
  <si>
    <t>Kasei</t>
  </si>
  <si>
    <t>Asuogya-Gyankaka CHPS</t>
  </si>
  <si>
    <t>Bonyon CHPS</t>
  </si>
  <si>
    <t>Dromankuma CHPS</t>
  </si>
  <si>
    <t>Hiawoanwu CHPS</t>
  </si>
  <si>
    <t>Kasei CHPS</t>
  </si>
  <si>
    <t>Masuo CHPS</t>
  </si>
  <si>
    <t>St. Luke Hospital-Kasei</t>
  </si>
  <si>
    <t>St. Luke Hospital-RCH</t>
  </si>
  <si>
    <t>Sunkweye CHPS</t>
  </si>
  <si>
    <t>Kyenkyenkura</t>
  </si>
  <si>
    <t>Asumeng CHPS</t>
  </si>
  <si>
    <t>Kyenkyenkura CHPS</t>
  </si>
  <si>
    <t>Kyenkyenkura RCH CHPS</t>
  </si>
  <si>
    <t>Srichikura CHPS</t>
  </si>
  <si>
    <t>Nyamebekyere</t>
  </si>
  <si>
    <t>Aframso CHPS</t>
  </si>
  <si>
    <t>Amenamu CHPS</t>
  </si>
  <si>
    <t>Ebuom CHPS</t>
  </si>
  <si>
    <t>Homako CHPS</t>
  </si>
  <si>
    <t>Homako-RCH CHPS</t>
  </si>
  <si>
    <t>Mimunaso CHPS</t>
  </si>
  <si>
    <t>Nkyensie CHPS</t>
  </si>
  <si>
    <t>Nyamebekyere CHPS</t>
  </si>
  <si>
    <t>Sekyedumase</t>
  </si>
  <si>
    <t>Appiaso CHPS</t>
  </si>
  <si>
    <t>Asensemu CHPS</t>
  </si>
  <si>
    <t>Dapaafo CHPS</t>
  </si>
  <si>
    <t>Drobong CHPS</t>
  </si>
  <si>
    <t>Frante CHPS</t>
  </si>
  <si>
    <t>Frante Zongo CHPS</t>
  </si>
  <si>
    <t>Juaho CHPS</t>
  </si>
  <si>
    <t>Kobriti CHPS</t>
  </si>
  <si>
    <t>Sekyedumase Health Centre</t>
  </si>
  <si>
    <t>Sekyedumase Heath Centre-RCH</t>
  </si>
  <si>
    <t>Sekyedumase Zongo CHPS</t>
  </si>
  <si>
    <t>Teacherkrom CHPS</t>
  </si>
  <si>
    <t>Juaben</t>
  </si>
  <si>
    <t>GHA-ASH-JUB-</t>
  </si>
  <si>
    <t>Achiase</t>
  </si>
  <si>
    <t>Achiase  Health Centre (Ejisu Juaben)</t>
  </si>
  <si>
    <t>Achiase Nsomeaso CHPS</t>
  </si>
  <si>
    <t>Achiase Odumase CHPS</t>
  </si>
  <si>
    <t>Esaase CHPS</t>
  </si>
  <si>
    <t>Peminase CHPS</t>
  </si>
  <si>
    <t>Peminase Clinic</t>
  </si>
  <si>
    <t>Wabiri-Akronwie CHPS</t>
  </si>
  <si>
    <t>Bomfa</t>
  </si>
  <si>
    <t>Adumasa Krofrom CHPS</t>
  </si>
  <si>
    <t>Adumase Ahenbronum CHPS</t>
  </si>
  <si>
    <t>Bomfa Health Centre</t>
  </si>
  <si>
    <t>Bomfa Penipa CHPS</t>
  </si>
  <si>
    <t>Duampompo-Boamadumsa CHPS</t>
  </si>
  <si>
    <t>Huttel Health Centre</t>
  </si>
  <si>
    <t>Hwereso CHPS</t>
  </si>
  <si>
    <t>Kubease CHPS</t>
  </si>
  <si>
    <t>New Koforidua CHPS</t>
  </si>
  <si>
    <t>Nobewam CHPS</t>
  </si>
  <si>
    <t>Nobewam SDA Clinic</t>
  </si>
  <si>
    <t>Atia CHPS</t>
  </si>
  <si>
    <t>Damang CHPS</t>
  </si>
  <si>
    <t>Juaben Government Hospital</t>
  </si>
  <si>
    <t>Juaben Mmorontua Dumakwai CHPS</t>
  </si>
  <si>
    <t>Nkyerepoaso CHPS</t>
  </si>
  <si>
    <t>Ofoase Abetenim CHPS</t>
  </si>
  <si>
    <t>True Faith Hospital, Bethel Juaben</t>
  </si>
  <si>
    <t>Yaa Asantewaa Maternity</t>
  </si>
  <si>
    <t>Kumasi</t>
  </si>
  <si>
    <t>GHA-ASH-KUM-</t>
  </si>
  <si>
    <t>Abrepo-Ohwim</t>
  </si>
  <si>
    <t>Abrepo CHPS</t>
  </si>
  <si>
    <t>Ama Dansowaa Clinic</t>
  </si>
  <si>
    <t>Amanfrom Hospital</t>
  </si>
  <si>
    <t>Kumaning Medical Centre</t>
  </si>
  <si>
    <t>Kumasi County Hospital</t>
  </si>
  <si>
    <t>Mpatsie CHPS</t>
  </si>
  <si>
    <t>Ohwim-Amanfrom CHPS</t>
  </si>
  <si>
    <t>Adiembra-Santasi</t>
  </si>
  <si>
    <t>Adiembra-TUC CHPS</t>
  </si>
  <si>
    <t>Anyinam CHPS</t>
  </si>
  <si>
    <t>Atasamanso CHPS</t>
  </si>
  <si>
    <t>Atasomanso Hospital</t>
  </si>
  <si>
    <t>Fankyenebra Clinic</t>
  </si>
  <si>
    <t>Fannkyenebra CHPS</t>
  </si>
  <si>
    <t>First Care Hospital</t>
  </si>
  <si>
    <t>First Royal Specialist Hospital</t>
  </si>
  <si>
    <t>Living Waters Maternity Home</t>
  </si>
  <si>
    <t>Marie Stopes Santasi Centre</t>
  </si>
  <si>
    <t>Mount Zion Hospital</t>
  </si>
  <si>
    <t>Odeneho Kwadaso CHPS</t>
  </si>
  <si>
    <t>Quitt Healthcare Hospital</t>
  </si>
  <si>
    <t>Red Hill Medical Centre</t>
  </si>
  <si>
    <t>Santasi-Atasamanso CHPS</t>
  </si>
  <si>
    <t>St. Benedict Hospital</t>
  </si>
  <si>
    <t>Ahodwo-Danyame</t>
  </si>
  <si>
    <t>Adiebeba -Ahodwo CHPS</t>
  </si>
  <si>
    <t>Adiebeba Hospital</t>
  </si>
  <si>
    <t>Asafo Agyei Hospital</t>
  </si>
  <si>
    <t>Champion Divine Hospital</t>
  </si>
  <si>
    <t>Daaban- Krofrom CHPS</t>
  </si>
  <si>
    <t>Danyame CHPS</t>
  </si>
  <si>
    <t>Kean Health Clinic</t>
  </si>
  <si>
    <t>Magazine  Hospital</t>
  </si>
  <si>
    <t>New Cross Hospital</t>
  </si>
  <si>
    <t>Prima Medical Centre</t>
  </si>
  <si>
    <t>Sokoban -Timpom CHPS</t>
  </si>
  <si>
    <t>Summerfield Medical Centre</t>
  </si>
  <si>
    <t>Wood Village Clinic</t>
  </si>
  <si>
    <t>Bantama-Bohyen</t>
  </si>
  <si>
    <t>Abrepo Junction CHPS</t>
  </si>
  <si>
    <t>Adab Sab Maternity Home</t>
  </si>
  <si>
    <t>Adoato-Adomanu CHPS</t>
  </si>
  <si>
    <t>Ampabame Clinic</t>
  </si>
  <si>
    <t>Bantama CHPS</t>
  </si>
  <si>
    <t>Bohyen-Ampabame CHPS</t>
  </si>
  <si>
    <t>Kokoso-Ano CHPS</t>
  </si>
  <si>
    <t>Metro Health Clinic</t>
  </si>
  <si>
    <t>Nhyiaso CHPS</t>
  </si>
  <si>
    <t>North Suntreso CHPS</t>
  </si>
  <si>
    <t>Suntreso Government Hospital</t>
  </si>
  <si>
    <t>Tessy  Ebenezer Maternity Home</t>
  </si>
  <si>
    <t>Buokrom-Moshie</t>
  </si>
  <si>
    <t>Ahenfie CHPS</t>
  </si>
  <si>
    <t>Amangoase CHPS</t>
  </si>
  <si>
    <t>Asikafo) CHPS</t>
  </si>
  <si>
    <t>Baby Pearl Maternity</t>
  </si>
  <si>
    <t>Buokrom Community Hospital</t>
  </si>
  <si>
    <t>Buokrom Estate (South Africa) CHPS</t>
  </si>
  <si>
    <t>Buokrom Estate CHPS</t>
  </si>
  <si>
    <t>Buokrom Zongo CHPS</t>
  </si>
  <si>
    <t>Deeper Life CHPS</t>
  </si>
  <si>
    <t>Duasi New Site CHPS</t>
  </si>
  <si>
    <t>Duasi Old Site CHPS</t>
  </si>
  <si>
    <t>Keffam Hospital</t>
  </si>
  <si>
    <t>Kogloko CHPS</t>
  </si>
  <si>
    <t>Lady of Grace Hospital</t>
  </si>
  <si>
    <t>Mommie Maternity Home</t>
  </si>
  <si>
    <t>Moshie Zongo Anyaano CHPS</t>
  </si>
  <si>
    <t>Moshie Zongo Health centre</t>
  </si>
  <si>
    <t>Pima Hospital</t>
  </si>
  <si>
    <t>Sepe Buokrom CHPS</t>
  </si>
  <si>
    <t>Sepe Buokrom Health Centre</t>
  </si>
  <si>
    <t>Victory CHPS</t>
  </si>
  <si>
    <t>Zeeba CHPS</t>
  </si>
  <si>
    <t>Dichemso</t>
  </si>
  <si>
    <t>Abrafi Memorial Clinic</t>
  </si>
  <si>
    <t>Amoah Agyemang Memorail Medical &amp; Diagnostic Centre</t>
  </si>
  <si>
    <t>Asihene Clinic</t>
  </si>
  <si>
    <t>Dichemso CHPS</t>
  </si>
  <si>
    <t>KROFROM CHPS</t>
  </si>
  <si>
    <t>KROFROM CPC CHPS</t>
  </si>
  <si>
    <t>KROFROM WEST CHPS</t>
  </si>
  <si>
    <t>Presby CHPS</t>
  </si>
  <si>
    <t>Three Stones Clinic</t>
  </si>
  <si>
    <t>Manhyia -Ash Town</t>
  </si>
  <si>
    <t>31st DWM CHPS</t>
  </si>
  <si>
    <t>Clinic Ash Town</t>
  </si>
  <si>
    <t>Dr. Ampadu CHPS</t>
  </si>
  <si>
    <t>Horizon Hospital</t>
  </si>
  <si>
    <t>Kezia Maternity Home</t>
  </si>
  <si>
    <t>Manhyia Government Hospital</t>
  </si>
  <si>
    <t>Marboah Hospital</t>
  </si>
  <si>
    <t>Marie Stopes Alabar Centre</t>
  </si>
  <si>
    <t>Moshie Chief CHPS</t>
  </si>
  <si>
    <t>Quality Health Care (Kumasi) Clinic</t>
  </si>
  <si>
    <t>Royal Medical Agency</t>
  </si>
  <si>
    <t>Safo Adu Hospital</t>
  </si>
  <si>
    <t>St. John (Kumasi) Clinic</t>
  </si>
  <si>
    <t>Patasi-Suntreso</t>
  </si>
  <si>
    <t>Kwadaso Estate CHPS</t>
  </si>
  <si>
    <t>Mater Dei Hospital</t>
  </si>
  <si>
    <t>Patasi CHPS</t>
  </si>
  <si>
    <t>Regional Police Clinic</t>
  </si>
  <si>
    <t>South Patasi Hospital</t>
  </si>
  <si>
    <t>South Suntreso CHPS</t>
  </si>
  <si>
    <t>St. Augustine Hospital</t>
  </si>
  <si>
    <t>Suame Nkwanta Hospital</t>
  </si>
  <si>
    <t>Trust Care  Hospital</t>
  </si>
  <si>
    <t>West End Hospital</t>
  </si>
  <si>
    <t>Subin North</t>
  </si>
  <si>
    <t>4MRS Clinic</t>
  </si>
  <si>
    <t>Adum Clinic</t>
  </si>
  <si>
    <t>Afful Nkwanta CHPS</t>
  </si>
  <si>
    <t>Animwaa Clinic Annex</t>
  </si>
  <si>
    <t>Anwiam Clinic</t>
  </si>
  <si>
    <t>Aseda Clinic</t>
  </si>
  <si>
    <t>Asem CHPS</t>
  </si>
  <si>
    <t>Central Market CHPS</t>
  </si>
  <si>
    <t>City Hospital</t>
  </si>
  <si>
    <t>Domenase CHPS</t>
  </si>
  <si>
    <t>Fante New Town CHPS</t>
  </si>
  <si>
    <t>Grace Krapeanam Maternity Home Clinic</t>
  </si>
  <si>
    <t>Komfo Anokye Teaching Hospital</t>
  </si>
  <si>
    <t>Kuffuor Clinic</t>
  </si>
  <si>
    <t>Kumasi Police Clinic</t>
  </si>
  <si>
    <t>Kumasi Prison's Infimary</t>
  </si>
  <si>
    <t>Maternal and Child Health Hospital</t>
  </si>
  <si>
    <t>Mikaddo Clinic</t>
  </si>
  <si>
    <t>Nsuase CHPS</t>
  </si>
  <si>
    <t>St. Edward's Clinic</t>
  </si>
  <si>
    <t>Wesley Cathedral (Kumasi) Clinic</t>
  </si>
  <si>
    <t>Yelewa CHPS- Asem</t>
  </si>
  <si>
    <t>Subin South</t>
  </si>
  <si>
    <t>Abinkyi CHPS</t>
  </si>
  <si>
    <t>Anlo Fante New Town CHPS</t>
  </si>
  <si>
    <t>Asafo CHPS</t>
  </si>
  <si>
    <t>Cocoa Clinic (Kumasi)</t>
  </si>
  <si>
    <t>Dadiesoaba CHPS</t>
  </si>
  <si>
    <t>KMA Clinic</t>
  </si>
  <si>
    <t>Stadium Clinic</t>
  </si>
  <si>
    <t>Kwabre East</t>
  </si>
  <si>
    <t>GHA-ASH-KWB-</t>
  </si>
  <si>
    <t>Aboaso</t>
  </si>
  <si>
    <t>Aboaso Health Centre</t>
  </si>
  <si>
    <t>Aboaso Kubease CHPS</t>
  </si>
  <si>
    <t>Christ Our Hope Maternity</t>
  </si>
  <si>
    <t>Dumanafo CHPS</t>
  </si>
  <si>
    <t>Gyamfi Wonoo CHPS</t>
  </si>
  <si>
    <t>Ntonso Atoase CHPS</t>
  </si>
  <si>
    <t>Ntonso CHPS</t>
  </si>
  <si>
    <t>Ntonso Ehinase CHPS</t>
  </si>
  <si>
    <t>Wadie Adumakase CHPS</t>
  </si>
  <si>
    <t>Zion Praise Hospital</t>
  </si>
  <si>
    <t>Asonomaso</t>
  </si>
  <si>
    <t>Abira CHPS</t>
  </si>
  <si>
    <t>Adanwomase CHPS</t>
  </si>
  <si>
    <t>Antwi Maternity Home</t>
  </si>
  <si>
    <t>Asonomaso East CHPS</t>
  </si>
  <si>
    <t>Asonomaso Government Hospital</t>
  </si>
  <si>
    <t>Asonomaso Nkwanta CHPS</t>
  </si>
  <si>
    <t>Asonomaso West CHPS</t>
  </si>
  <si>
    <t>Baamang Kwabre CHPS</t>
  </si>
  <si>
    <t>Kasaam CHPS</t>
  </si>
  <si>
    <t>Krobo (Kwabre) CHPS</t>
  </si>
  <si>
    <t>Sakora Wonoo CHPS</t>
  </si>
  <si>
    <t>Sakora Wonoo Health Centre</t>
  </si>
  <si>
    <t>Sarfo CHPS</t>
  </si>
  <si>
    <t>St. Joseph Clinic (Abira)</t>
  </si>
  <si>
    <t>Kenyase</t>
  </si>
  <si>
    <t>Abirem CHPS</t>
  </si>
  <si>
    <t>Adom Mmoroso Maternity Home</t>
  </si>
  <si>
    <t>African Diaspora Clinic</t>
  </si>
  <si>
    <t>Antoa CHPS</t>
  </si>
  <si>
    <t>Antoa Health Centre</t>
  </si>
  <si>
    <t>Kenyase Health Centre</t>
  </si>
  <si>
    <t>Kenyasi East CHPS</t>
  </si>
  <si>
    <t>Kenyasi West CHPS</t>
  </si>
  <si>
    <t>Right Care Health Service</t>
  </si>
  <si>
    <t>Royal Place Clinic</t>
  </si>
  <si>
    <t>Tano Adwuman (Bosore) CHPS</t>
  </si>
  <si>
    <t>Vednan Medical Center</t>
  </si>
  <si>
    <t>Mamponteng</t>
  </si>
  <si>
    <t>Ahwiaa (Kwabre) CHPS</t>
  </si>
  <si>
    <t>Ahwiaa Anyinam CHPS</t>
  </si>
  <si>
    <t>Ahwiaa Ntaamu CHPS</t>
  </si>
  <si>
    <t>Ahwiaa Zongo CHPS</t>
  </si>
  <si>
    <t>Asennua CHPS</t>
  </si>
  <si>
    <t>Bafowaa Clinic</t>
  </si>
  <si>
    <t>Bronum CHPS</t>
  </si>
  <si>
    <t>Fawoade CHPS</t>
  </si>
  <si>
    <t>Joy (kwabre) Maternity Home</t>
  </si>
  <si>
    <t>Kakyire Clinic</t>
  </si>
  <si>
    <t>Maame Rose Maternity Home</t>
  </si>
  <si>
    <t>Mamponteng CHPS</t>
  </si>
  <si>
    <t>Mamponteng Government Polyclinic</t>
  </si>
  <si>
    <t>Meduma Clinic</t>
  </si>
  <si>
    <t>Peace Faith Tarbenacle Clinic</t>
  </si>
  <si>
    <t>Victory Hospital</t>
  </si>
  <si>
    <t>Kwadaso</t>
  </si>
  <si>
    <t>GHA-ASH-KWA-</t>
  </si>
  <si>
    <t>Agric-Nzema</t>
  </si>
  <si>
    <t>Agric  CHPS</t>
  </si>
  <si>
    <t>Hope Xchange Medical Centre</t>
  </si>
  <si>
    <t>Nwamase Health Centre</t>
  </si>
  <si>
    <t>Nzema CHPS</t>
  </si>
  <si>
    <t>Apatrapa- Nyankerenease</t>
  </si>
  <si>
    <t>Apatrapa CHPS</t>
  </si>
  <si>
    <t>Apatrapa Health Centre</t>
  </si>
  <si>
    <t>Nyankyerenease-Apesika CHPS</t>
  </si>
  <si>
    <t>Well Point Medical Centre</t>
  </si>
  <si>
    <t>Asuoyeboa</t>
  </si>
  <si>
    <t>Asuoyeboah  CHPS</t>
  </si>
  <si>
    <t>Asuoyeboah Hospital</t>
  </si>
  <si>
    <t>Maranatha Hospital</t>
  </si>
  <si>
    <t>Kwadaso Central</t>
  </si>
  <si>
    <t>Kwadaso CHPS</t>
  </si>
  <si>
    <t>Kwadaso North CHPS</t>
  </si>
  <si>
    <t>Kwadaso Nsiah Asre CHPS</t>
  </si>
  <si>
    <t>Kwadaso SDA Hospital</t>
  </si>
  <si>
    <t>Ohwimase	CHPS</t>
  </si>
  <si>
    <t>Siloam Hospital</t>
  </si>
  <si>
    <t>Tiwaa Memorial Hospital</t>
  </si>
  <si>
    <t>Nsia Asare</t>
  </si>
  <si>
    <t>Tano-Takyiman</t>
  </si>
  <si>
    <t>Philopo Maternity Home</t>
  </si>
  <si>
    <t>Ruma Specialist Hospital</t>
  </si>
  <si>
    <t>Takyiman  CHPS</t>
  </si>
  <si>
    <t>Tanoso CHPS</t>
  </si>
  <si>
    <t>Tanoso Community Hospital</t>
  </si>
  <si>
    <t>UEW - K Clinic</t>
  </si>
  <si>
    <t>Obuasi</t>
  </si>
  <si>
    <t>GHA-ASH-OBU-</t>
  </si>
  <si>
    <t>Anyinam</t>
  </si>
  <si>
    <t>Nyhieso CHPS</t>
  </si>
  <si>
    <t>Sanso CHPS</t>
  </si>
  <si>
    <t>Gauso</t>
  </si>
  <si>
    <t>Bediem CHPS</t>
  </si>
  <si>
    <t>Gauso RCH</t>
  </si>
  <si>
    <t>Gausu East CHPS</t>
  </si>
  <si>
    <t>Guaso-North CHPS</t>
  </si>
  <si>
    <t>Nyameso CHPS</t>
  </si>
  <si>
    <t>Obuasi Diagnostic Centre</t>
  </si>
  <si>
    <t>Obuasi Government Hospital</t>
  </si>
  <si>
    <t>Ridge (obuasi) Clinic</t>
  </si>
  <si>
    <t>St. John's Maternity</t>
  </si>
  <si>
    <t>Kunka</t>
  </si>
  <si>
    <t>Adaase CHPS</t>
  </si>
  <si>
    <t>Binsere CHPS</t>
  </si>
  <si>
    <t>Kunka CHPS</t>
  </si>
  <si>
    <t>Kunka Health Centre</t>
  </si>
  <si>
    <t>Ntonsua CHPS Compound</t>
  </si>
  <si>
    <t>New Nsuta</t>
  </si>
  <si>
    <t>Antebea CHPS</t>
  </si>
  <si>
    <t>Antobuasi CHPS</t>
  </si>
  <si>
    <t>Bedieso CHPS</t>
  </si>
  <si>
    <t>Bongobiri CHPS</t>
  </si>
  <si>
    <t>Central Market Health Centre</t>
  </si>
  <si>
    <t>Kokoteasua CHPS</t>
  </si>
  <si>
    <t>Market Square CHPS</t>
  </si>
  <si>
    <t>Neighbourhood Hospital</t>
  </si>
  <si>
    <t>New Abompe CHPS</t>
  </si>
  <si>
    <t>New Estate CHPS</t>
  </si>
  <si>
    <t>New Nsuta CHPS</t>
  </si>
  <si>
    <t>Nkamprom CHPS</t>
  </si>
  <si>
    <t>Queens Maternity, Obuasi</t>
  </si>
  <si>
    <t>St. Jude Hospital, Obuasi</t>
  </si>
  <si>
    <t>Zongo CHPS, Obuasi</t>
  </si>
  <si>
    <t>Obuasi East</t>
  </si>
  <si>
    <t>GHA-ASH-OBE-</t>
  </si>
  <si>
    <t>Brahabebome</t>
  </si>
  <si>
    <t>Akaporiso CHPS</t>
  </si>
  <si>
    <t>Bossman CHPS</t>
  </si>
  <si>
    <t>Brahabebome CHPS</t>
  </si>
  <si>
    <t>Divine Souls Clinic</t>
  </si>
  <si>
    <t>Kwabenakwa CHPS</t>
  </si>
  <si>
    <t>Mampamhwe CHPS</t>
  </si>
  <si>
    <t>Mary Akoto Memory Hospital</t>
  </si>
  <si>
    <t>Obuasi SDA Hospital</t>
  </si>
  <si>
    <t>Pomposo CHPS</t>
  </si>
  <si>
    <t>Todah Hospital</t>
  </si>
  <si>
    <t>Kwabrafoso</t>
  </si>
  <si>
    <t>AGA Health Foundation Hospital</t>
  </si>
  <si>
    <t>Anyimadukrom CHPS</t>
  </si>
  <si>
    <t>Kriki CHPS</t>
  </si>
  <si>
    <t>Kwabrafoso East CHPS</t>
  </si>
  <si>
    <t>Kwabrafoso West CHPS</t>
  </si>
  <si>
    <t>PTP CHPS</t>
  </si>
  <si>
    <t>WJS CHPS</t>
  </si>
  <si>
    <t>Tutuka</t>
  </si>
  <si>
    <t>Ahasonyewidea CHPS</t>
  </si>
  <si>
    <t>Amansan Clinic</t>
  </si>
  <si>
    <t>Asikafoamantem CHPS</t>
  </si>
  <si>
    <t>Boete CHPS</t>
  </si>
  <si>
    <t>Bryant Mission Hospital</t>
  </si>
  <si>
    <t>Diawuoso CHPS</t>
  </si>
  <si>
    <t>Emmanuel Maternity Home</t>
  </si>
  <si>
    <t>St. Cecilia Maternity Home</t>
  </si>
  <si>
    <t>Tiatiaso CHPS</t>
  </si>
  <si>
    <t>Tutuka Central CHPS</t>
  </si>
  <si>
    <t>Tutuka North CHPS</t>
  </si>
  <si>
    <t>Twumwaa Maternity Home</t>
  </si>
  <si>
    <t>Offinso</t>
  </si>
  <si>
    <t>GHA-ASH-OFF-</t>
  </si>
  <si>
    <t>Abofour</t>
  </si>
  <si>
    <t>Abofour Health Centre</t>
  </si>
  <si>
    <t>Abofour Junction CHPS</t>
  </si>
  <si>
    <t>Abofour Kyebi CHPS</t>
  </si>
  <si>
    <t>Asuboi CHPS</t>
  </si>
  <si>
    <t>Berekum (Offinso) CHPS</t>
  </si>
  <si>
    <t>Dumasua CHPS</t>
  </si>
  <si>
    <t>Koforidua CHPS</t>
  </si>
  <si>
    <t>Kwapanin CHPS</t>
  </si>
  <si>
    <t>Wawase (Abofour) CHPS</t>
  </si>
  <si>
    <t>Anyinasuso (Offinso) CHPS</t>
  </si>
  <si>
    <t>Anyinasuso SDA Clinic</t>
  </si>
  <si>
    <t>Kayera CHPS</t>
  </si>
  <si>
    <t>Namong East CHPS</t>
  </si>
  <si>
    <t>Namong SDA Hospital</t>
  </si>
  <si>
    <t>Namong West CHPS</t>
  </si>
  <si>
    <t>Samproso CHPS</t>
  </si>
  <si>
    <t>Bonsua</t>
  </si>
  <si>
    <t>Amaning CHPS</t>
  </si>
  <si>
    <t>Amankwatiakrom CHPS</t>
  </si>
  <si>
    <t>Baniekrom CHPS</t>
  </si>
  <si>
    <t>Bonsua CHPS</t>
  </si>
  <si>
    <t>Bonsua Health Centre</t>
  </si>
  <si>
    <t>Kwagyekrom</t>
  </si>
  <si>
    <t>Kwagyekrom CHPS</t>
  </si>
  <si>
    <t>Naama (Offinso) CHPS</t>
  </si>
  <si>
    <t>Offinso Central</t>
  </si>
  <si>
    <t>Agyeimpra CHPS</t>
  </si>
  <si>
    <t>Amoawi CHPS</t>
  </si>
  <si>
    <t>Asamankama CHPS</t>
  </si>
  <si>
    <t>Dentin-Antoa CHPS</t>
  </si>
  <si>
    <t>Dome-Abuasu CHPS</t>
  </si>
  <si>
    <t>Kokote CHPS</t>
  </si>
  <si>
    <t>Maase CHPS</t>
  </si>
  <si>
    <t>Obuasi (Offinso) CHPS</t>
  </si>
  <si>
    <t>Offinso Community Clinic</t>
  </si>
  <si>
    <t>Offinso Health Centre</t>
  </si>
  <si>
    <t>Offinso New Town CHPS</t>
  </si>
  <si>
    <t>Offinso Old Town CHPS</t>
  </si>
  <si>
    <t>Quality Care Clinic</t>
  </si>
  <si>
    <t>Saaboa-Adukro CHPS</t>
  </si>
  <si>
    <t>St. Patrick's Catholic Hospital</t>
  </si>
  <si>
    <t>Offinso North</t>
  </si>
  <si>
    <t>GHA-ASH-OFN-</t>
  </si>
  <si>
    <t>Akumadan</t>
  </si>
  <si>
    <t xml:space="preserve">A.M.E. Zion Hospital </t>
  </si>
  <si>
    <t>Ahenbronum (Afrancho) CHPS</t>
  </si>
  <si>
    <t>Akumadan Health Centre</t>
  </si>
  <si>
    <t>Dreamland Community Clinic</t>
  </si>
  <si>
    <t>Krofofrom (Afrancho) CHPS</t>
  </si>
  <si>
    <t>New Atwene CHPS</t>
  </si>
  <si>
    <t>New Mireku CHPS</t>
  </si>
  <si>
    <t>Nsuase (Afrancho) CHPS</t>
  </si>
  <si>
    <t>Nyinatase CHPS</t>
  </si>
  <si>
    <t>Old Atwene CHPS</t>
  </si>
  <si>
    <t>Old Mireku CHPS</t>
  </si>
  <si>
    <t>Sraneso No.1 CHPS</t>
  </si>
  <si>
    <t>Zongo CHPS</t>
  </si>
  <si>
    <t>Amponsakrom</t>
  </si>
  <si>
    <t>Amponsakrom CHPS</t>
  </si>
  <si>
    <t>Nsenoafie CHPS</t>
  </si>
  <si>
    <t>Nyamebekyere No. 1 CHPS</t>
  </si>
  <si>
    <t>Papasi CHPS</t>
  </si>
  <si>
    <t>Sarfokrom CHPS</t>
  </si>
  <si>
    <t>Kobreso</t>
  </si>
  <si>
    <t>Akrofoa CHPS</t>
  </si>
  <si>
    <t>Kobreso Health Centre</t>
  </si>
  <si>
    <t>Nkwakwaa CHPS</t>
  </si>
  <si>
    <t>Nkwankwaa Health Centre</t>
  </si>
  <si>
    <t>Yaa Afriyie Memorial Clinic</t>
  </si>
  <si>
    <t>Mankramso</t>
  </si>
  <si>
    <t>Mankramso CHPS</t>
  </si>
  <si>
    <t>Tanokwaem CHPS</t>
  </si>
  <si>
    <t>Nkenkaasu</t>
  </si>
  <si>
    <t>Darso CHPS</t>
  </si>
  <si>
    <t>Esoro/Dome CHPS</t>
  </si>
  <si>
    <t>Nkenkaasu Government Hospital</t>
  </si>
  <si>
    <t>Oforikrom</t>
  </si>
  <si>
    <t>GHA-ASH-OFK-</t>
  </si>
  <si>
    <t>Anloga</t>
  </si>
  <si>
    <t>Anloga CHPS</t>
  </si>
  <si>
    <t>Florence Maternity Home</t>
  </si>
  <si>
    <t>New Life  Maternity Home</t>
  </si>
  <si>
    <t>Oforikrom (Kumasi) Clinic</t>
  </si>
  <si>
    <t>Oforikrom East CHPS</t>
  </si>
  <si>
    <t>Oforikrom West CHPS</t>
  </si>
  <si>
    <t>Queen Victoria Maternity Home</t>
  </si>
  <si>
    <t>Susankyi CHPS</t>
  </si>
  <si>
    <t>Anwomaso</t>
  </si>
  <si>
    <t>Abury Hospital</t>
  </si>
  <si>
    <t>Ahmadiyya Homeopatic Acupunture and Herbal Clinic</t>
  </si>
  <si>
    <t>Anwomaso CHPS</t>
  </si>
  <si>
    <t>Anwomaso Health Centre</t>
  </si>
  <si>
    <t>Aprade Community Hospital</t>
  </si>
  <si>
    <t>Asbury Hospital</t>
  </si>
  <si>
    <t>Bebre CHPS</t>
  </si>
  <si>
    <t>Kentinkrono CHPS</t>
  </si>
  <si>
    <t>Kumasi Comfort Maternity Home</t>
  </si>
  <si>
    <t>Nsenie CHPS</t>
  </si>
  <si>
    <t>Odoum CHPS</t>
  </si>
  <si>
    <t>Peace and Love Hospital</t>
  </si>
  <si>
    <t>Vibro Maternity Home</t>
  </si>
  <si>
    <t>Ayeduase</t>
  </si>
  <si>
    <t>Aninwaah Medical Centre (Emena Hospital)</t>
  </si>
  <si>
    <t>Apemso CHPS</t>
  </si>
  <si>
    <t>Appiadu CHPS</t>
  </si>
  <si>
    <t>Aprade CHPS</t>
  </si>
  <si>
    <t>Ayeduase CHPS</t>
  </si>
  <si>
    <t>Ayeduase Health Centre</t>
  </si>
  <si>
    <t>Emena CHPS</t>
  </si>
  <si>
    <t>Graceland Hospital</t>
  </si>
  <si>
    <t>Kotei CHPS</t>
  </si>
  <si>
    <t>Tawheed Naturopathic Clinic</t>
  </si>
  <si>
    <t>Twumduase CHPS</t>
  </si>
  <si>
    <t>KNUST</t>
  </si>
  <si>
    <t>Ayigye Ahinbronon CHPS</t>
  </si>
  <si>
    <t>Ayigye Zongo CHPS</t>
  </si>
  <si>
    <t>Bomso  Clinic</t>
  </si>
  <si>
    <t>KNUST CHPS</t>
  </si>
  <si>
    <t>KNUST Hospital</t>
  </si>
  <si>
    <t>Kumasi Church of Christ Clinic</t>
  </si>
  <si>
    <t>Victory (Kumasi) Maternity Home</t>
  </si>
  <si>
    <t>Yentumi Boitey Clinic</t>
  </si>
  <si>
    <t>Old Tafo</t>
  </si>
  <si>
    <t>GHA-ASH-OTF-</t>
  </si>
  <si>
    <t>Pankrono</t>
  </si>
  <si>
    <t>Abed CHPS</t>
  </si>
  <si>
    <t>Adabraka CHPS</t>
  </si>
  <si>
    <t>Adabraka Down CHPS</t>
  </si>
  <si>
    <t>Amoah Memorial Clinic</t>
  </si>
  <si>
    <t>PANKRONO ESTATE CHPS</t>
  </si>
  <si>
    <t>Shalom Maternity Home</t>
  </si>
  <si>
    <t>TopCare Hospital</t>
  </si>
  <si>
    <t>Trinity Clinic</t>
  </si>
  <si>
    <t>Vincent Clinic</t>
  </si>
  <si>
    <t>Tafo Ahenbronum</t>
  </si>
  <si>
    <t>Ahenebronum North CHPS</t>
  </si>
  <si>
    <t>Ahenebronum South CHPS</t>
  </si>
  <si>
    <t>Holy Rosary Maternity Home</t>
  </si>
  <si>
    <t>Muti Clinic</t>
  </si>
  <si>
    <t>Power House Hospital</t>
  </si>
  <si>
    <t>Siaw Larbi Hospital</t>
  </si>
  <si>
    <t>St. John Homeopathic Clinic</t>
  </si>
  <si>
    <t>The Word Maternity Home</t>
  </si>
  <si>
    <t>Tafo Nhyiaeso</t>
  </si>
  <si>
    <t>OLFOSS CHPS</t>
  </si>
  <si>
    <t>Omar Hospital</t>
  </si>
  <si>
    <t>Oppong Brown Clinic</t>
  </si>
  <si>
    <t>Tafo Government Hospital</t>
  </si>
  <si>
    <t>Tafo Zongo</t>
  </si>
  <si>
    <t>Adompom CHPS</t>
  </si>
  <si>
    <t>Central Maternity Home Annex</t>
  </si>
  <si>
    <t>Humble (kumasi) Maternity Home</t>
  </si>
  <si>
    <t>Methodist Clinic</t>
  </si>
  <si>
    <t>Nizon Memorial Hospital</t>
  </si>
  <si>
    <t>SANTAN CHPS</t>
  </si>
  <si>
    <t>True Vine Hospital</t>
  </si>
  <si>
    <t>Sekyere Afram Plains</t>
  </si>
  <si>
    <t>GHA-ASH-SAP-</t>
  </si>
  <si>
    <t>Anyinofi</t>
  </si>
  <si>
    <t>Adobesu CHPS</t>
  </si>
  <si>
    <t>Adonso CHPS</t>
  </si>
  <si>
    <t>Alhaji CHPS</t>
  </si>
  <si>
    <t>Anyinofi Health Centre</t>
  </si>
  <si>
    <t>Saabum CHPS</t>
  </si>
  <si>
    <t>Seneso CHPS</t>
  </si>
  <si>
    <t>Dawia</t>
  </si>
  <si>
    <t>Dawia CHPS</t>
  </si>
  <si>
    <t>Dawia Health Centre</t>
  </si>
  <si>
    <t>Mempekasa CHPS</t>
  </si>
  <si>
    <t>Nyameama No. 2 CHPS</t>
  </si>
  <si>
    <t>Samso CHPS</t>
  </si>
  <si>
    <t>Drobonso</t>
  </si>
  <si>
    <t>Abdulai CHPS</t>
  </si>
  <si>
    <t>Auntie Riek Health</t>
  </si>
  <si>
    <t>Bomofour CHPS</t>
  </si>
  <si>
    <t>Dagomba CHPS</t>
  </si>
  <si>
    <t>Drobonso (RCH) clinic</t>
  </si>
  <si>
    <t>Drobonso CHPS</t>
  </si>
  <si>
    <t>Issakrom CHPS</t>
  </si>
  <si>
    <t>Mamprusi I CHPS</t>
  </si>
  <si>
    <t>St. Vincent's Catholic (Drobonso) Clinic</t>
  </si>
  <si>
    <t>Wenamda CHPS</t>
  </si>
  <si>
    <t>Funsua</t>
  </si>
  <si>
    <t>Akoma CHPS</t>
  </si>
  <si>
    <t>Funsua CHPS</t>
  </si>
  <si>
    <t>Hamidu CHPS</t>
  </si>
  <si>
    <t>Offe CHPS</t>
  </si>
  <si>
    <t>Yakubu CHPS</t>
  </si>
  <si>
    <t>Sekyere Central</t>
  </si>
  <si>
    <t>GHA-ASH-SEC-</t>
  </si>
  <si>
    <t>Asubuasu</t>
  </si>
  <si>
    <t>Asubuasu Health Centre</t>
  </si>
  <si>
    <t>Domi No. 2 CHPS</t>
  </si>
  <si>
    <t>Issaka CHPS</t>
  </si>
  <si>
    <t>Birem</t>
  </si>
  <si>
    <t>Aframso Health Centre</t>
  </si>
  <si>
    <t>Birem Health Centre</t>
  </si>
  <si>
    <t>Kyeyiase CHPS</t>
  </si>
  <si>
    <t>Kwamang</t>
  </si>
  <si>
    <t>Abodease Health Centre</t>
  </si>
  <si>
    <t>Ankamadoa CHPS</t>
  </si>
  <si>
    <t>Atonsu CHPS</t>
  </si>
  <si>
    <t>Jeduako Health Centre</t>
  </si>
  <si>
    <t>Kwamang East CHPS</t>
  </si>
  <si>
    <t>Kwamang Health Centre</t>
  </si>
  <si>
    <t>Nkujua CHPS</t>
  </si>
  <si>
    <t>Abasua Presby Clinic</t>
  </si>
  <si>
    <t>Abonkosu/ Kruwi CHPS</t>
  </si>
  <si>
    <t>Adutwam CHPS</t>
  </si>
  <si>
    <t>Amoamang CHPS</t>
  </si>
  <si>
    <t>Asokwah CHPS</t>
  </si>
  <si>
    <t>Asuafu CHPS</t>
  </si>
  <si>
    <t>Beposo Health Centre</t>
  </si>
  <si>
    <t>Beposo West CHPS</t>
  </si>
  <si>
    <t>Jetiase CHPS</t>
  </si>
  <si>
    <t>Kyebi CHPS</t>
  </si>
  <si>
    <t>Mpentuase CHPS</t>
  </si>
  <si>
    <t>Nkwabirem CHPS</t>
  </si>
  <si>
    <t>Nsuta Health Centre</t>
  </si>
  <si>
    <t>Nsuta Palace CHPS</t>
  </si>
  <si>
    <t>Royal Care Clinic</t>
  </si>
  <si>
    <t>Oku</t>
  </si>
  <si>
    <t>Adidwan No 2 CHPS</t>
  </si>
  <si>
    <t>Oku Catholic Clinic</t>
  </si>
  <si>
    <t>Sekyere East</t>
  </si>
  <si>
    <t>GHA-ASH-SEE-</t>
  </si>
  <si>
    <t>Asokore</t>
  </si>
  <si>
    <t>Ahensan CHPS</t>
  </si>
  <si>
    <t>Ahmadiya (Sekyere East) Hospital</t>
  </si>
  <si>
    <t>Ahwerewa CHPS</t>
  </si>
  <si>
    <t>Akokoaso Health Centre</t>
  </si>
  <si>
    <t>Asokore East CHPS</t>
  </si>
  <si>
    <t>Asokore North CHPS</t>
  </si>
  <si>
    <t>Asokore South CHPS</t>
  </si>
  <si>
    <t>Bimma CHPS</t>
  </si>
  <si>
    <t>Naama CHPS</t>
  </si>
  <si>
    <t>Owramso CHPS</t>
  </si>
  <si>
    <t>Effiduase</t>
  </si>
  <si>
    <t>Akwamu CHPS</t>
  </si>
  <si>
    <t>Capital Clinic</t>
  </si>
  <si>
    <t>Daaman CHPS</t>
  </si>
  <si>
    <t>Divine Grace (Sekyere East) Clinic</t>
  </si>
  <si>
    <t>Effiduase East CHPS</t>
  </si>
  <si>
    <t>Effiduase Government Hospital</t>
  </si>
  <si>
    <t>Effiduase North CHPS</t>
  </si>
  <si>
    <t>Motokrodua Boya Tetekaso CHPS</t>
  </si>
  <si>
    <t>Ntumkumso CHPS</t>
  </si>
  <si>
    <t>Mponua</t>
  </si>
  <si>
    <t>Awaham Brofedu Akuakrom CHPS</t>
  </si>
  <si>
    <t>Nkwankwaanua CHPS</t>
  </si>
  <si>
    <t>Oguaa CHPS</t>
  </si>
  <si>
    <t>St. Luke's (Sekyere East) Health Centre</t>
  </si>
  <si>
    <t>Nyanfa</t>
  </si>
  <si>
    <t>Odurokrom CHPS</t>
  </si>
  <si>
    <t>Okaikrom (Sekyere East) Health Centre</t>
  </si>
  <si>
    <t>Senchi Methodist (Sekyere East) Clinic</t>
  </si>
  <si>
    <t>Sekyere Kumawu</t>
  </si>
  <si>
    <t>GHA-ASH-SKK-</t>
  </si>
  <si>
    <t>Bira Onwam</t>
  </si>
  <si>
    <t>Akrofonso CHPS</t>
  </si>
  <si>
    <t>Banko Health Centre</t>
  </si>
  <si>
    <t>Banko-Foase CHPS</t>
  </si>
  <si>
    <t>Banko-Pramaso CHPS</t>
  </si>
  <si>
    <t>Bomeng CHPS</t>
  </si>
  <si>
    <t>Sekyere CHPS</t>
  </si>
  <si>
    <t>Sekyere Health Centre</t>
  </si>
  <si>
    <t>Kumawu</t>
  </si>
  <si>
    <t>Ahenbonoano CHPS</t>
  </si>
  <si>
    <t>Apebeakyere  CHPS</t>
  </si>
  <si>
    <t>Kumawu Etia CHPS</t>
  </si>
  <si>
    <t>Kumawu Government Polyclinic</t>
  </si>
  <si>
    <t>Kumawu Market Square CHPS</t>
  </si>
  <si>
    <t>Pepease CHPS</t>
  </si>
  <si>
    <t>Temate-Nkwanta CHPS</t>
  </si>
  <si>
    <t>Wonoo/Presby CHPS</t>
  </si>
  <si>
    <t>Oyoko</t>
  </si>
  <si>
    <t>Akotosu Abreso CHPS</t>
  </si>
  <si>
    <t>Akrokyere CHPS</t>
  </si>
  <si>
    <t>Akrokyere CHPS_Delete</t>
  </si>
  <si>
    <t>Asekyerewa CHPS</t>
  </si>
  <si>
    <t>Dadeasa SDA Health Centre</t>
  </si>
  <si>
    <t>Dadiase Amangoase CHPS</t>
  </si>
  <si>
    <t>Dove J Health Organisation</t>
  </si>
  <si>
    <t>Oyoko Ahenbrono CHPS</t>
  </si>
  <si>
    <t>Oyoko Health Centre</t>
  </si>
  <si>
    <t>Oyoko Zongo Aburaso CHPS</t>
  </si>
  <si>
    <t>Westphalian Medical Centre</t>
  </si>
  <si>
    <t>Woraso</t>
  </si>
  <si>
    <t>Ananinya CHPS</t>
  </si>
  <si>
    <t>Bahankra CHPS</t>
  </si>
  <si>
    <t>Besoro CHPS</t>
  </si>
  <si>
    <t>Bodomase Banglow CHPS</t>
  </si>
  <si>
    <t>Bodomase Etia CHPS</t>
  </si>
  <si>
    <t>Bodomase Health Centre</t>
  </si>
  <si>
    <t>Bodomase Sawmill CHPS</t>
  </si>
  <si>
    <t>Jesus Care Voluntary Clinic</t>
  </si>
  <si>
    <t>Peace and Comfort Maternity Home</t>
  </si>
  <si>
    <t>True Faith Health Centre</t>
  </si>
  <si>
    <t>Woraso Health Centre</t>
  </si>
  <si>
    <t>Sekyere South</t>
  </si>
  <si>
    <t>GHA-ASH-SES-</t>
  </si>
  <si>
    <t>Agona</t>
  </si>
  <si>
    <t>Afamanaso CHPS</t>
  </si>
  <si>
    <t>Agona  Government Hospital</t>
  </si>
  <si>
    <t>Agona Asikafoamantem CHPS</t>
  </si>
  <si>
    <t>Agona Ayawoase CHPS</t>
  </si>
  <si>
    <t>Agona Owuoso CHPS</t>
  </si>
  <si>
    <t>Agona West CHPS</t>
  </si>
  <si>
    <t>Asamang Aburaso CHPS</t>
  </si>
  <si>
    <t>Asamang SDA Hospital</t>
  </si>
  <si>
    <t>Asamang Seawuo CHPS</t>
  </si>
  <si>
    <t>Bedomase CHPS</t>
  </si>
  <si>
    <t>Bipoa South CHPS</t>
  </si>
  <si>
    <t>Bipoa West CHPS</t>
  </si>
  <si>
    <t>Kofikrom CHPS</t>
  </si>
  <si>
    <t>Kona Brehoma CHPS</t>
  </si>
  <si>
    <t>Jamasi</t>
  </si>
  <si>
    <t>Boanim Health Centre</t>
  </si>
  <si>
    <t>Boanim North CHPS</t>
  </si>
  <si>
    <t>Boanim South CHPS</t>
  </si>
  <si>
    <t>Dawu/Tabre CHPS</t>
  </si>
  <si>
    <t>Dome/Amenase CHPS</t>
  </si>
  <si>
    <t>Jamasi Central CHPS</t>
  </si>
  <si>
    <t>Jamasi East CHPS</t>
  </si>
  <si>
    <t>Jamasi Health Centre</t>
  </si>
  <si>
    <t>Jamasi Tunsuom CHPS</t>
  </si>
  <si>
    <t>Pope John Paul II Medical Centre</t>
  </si>
  <si>
    <t>Kona</t>
  </si>
  <si>
    <t>Domeabra Health Centre</t>
  </si>
  <si>
    <t>Domeabra/Krakrom CHPS</t>
  </si>
  <si>
    <t>Kona Addoagyiri CHPS</t>
  </si>
  <si>
    <t>Kona Health Centre</t>
  </si>
  <si>
    <t>Kona Seade CHPS</t>
  </si>
  <si>
    <t>Montonsua CHPS</t>
  </si>
  <si>
    <t>Tano-Odumase Ahenbronum CHPS</t>
  </si>
  <si>
    <t>Tano-Odumase Ebeye Yie CHPS</t>
  </si>
  <si>
    <t>Wiamoase</t>
  </si>
  <si>
    <t>Bepoase New Town CHPS</t>
  </si>
  <si>
    <t>Bepoase Old Town CHPS</t>
  </si>
  <si>
    <t>Funifuni CHPS</t>
  </si>
  <si>
    <t>Sacred Heart  Health Centre</t>
  </si>
  <si>
    <t>Salvation Army Hospital Wiamoase</t>
  </si>
  <si>
    <t>Wiamoase Amangoase CHPS</t>
  </si>
  <si>
    <t>Wiamoase Ankaase CHPS</t>
  </si>
  <si>
    <t>Wiamoase Dominase South CHPS</t>
  </si>
  <si>
    <t>Wiamoase Dominase West CHPS</t>
  </si>
  <si>
    <t>Wiamoase Gyidim Mission CHPS</t>
  </si>
  <si>
    <t>Wiamoase SDA Hospital</t>
  </si>
  <si>
    <t>Suame</t>
  </si>
  <si>
    <t>GHA-ASH-SUM-</t>
  </si>
  <si>
    <t>Bremang</t>
  </si>
  <si>
    <t>Blessed Child Maternity Home</t>
  </si>
  <si>
    <t>Bremang Central CHPS</t>
  </si>
  <si>
    <t>Bremang Clinic</t>
  </si>
  <si>
    <t>BREMANG SDA HOSPITAL</t>
  </si>
  <si>
    <t>BREMANG WEST  CHPS</t>
  </si>
  <si>
    <t>Graceland Clinic</t>
  </si>
  <si>
    <t>Jomo Medical Centre</t>
  </si>
  <si>
    <t>Kumasi Medical Center</t>
  </si>
  <si>
    <t>NEW YORK CHPS</t>
  </si>
  <si>
    <t>Nkontwima Clinic</t>
  </si>
  <si>
    <t>UGC  CHPS</t>
  </si>
  <si>
    <t>Kronum Aboahia</t>
  </si>
  <si>
    <t>Aboahia CHPS</t>
  </si>
  <si>
    <t>Abohia New CHPS</t>
  </si>
  <si>
    <t>Gods Glory Hospital</t>
  </si>
  <si>
    <t>Happy Day Maternity Home</t>
  </si>
  <si>
    <t>Happyday Maternity Annex</t>
  </si>
  <si>
    <t>KWAPRA CHPS</t>
  </si>
  <si>
    <t>Kwapra New CHPS</t>
  </si>
  <si>
    <t>Wisdom (kumasi) Hospital</t>
  </si>
  <si>
    <t xml:space="preserve">Suame </t>
  </si>
  <si>
    <t>Abusuakruwa  CHPS</t>
  </si>
  <si>
    <t>Ayiwa Memorial Maternity</t>
  </si>
  <si>
    <t>Garrages Clinic</t>
  </si>
  <si>
    <t>Magazine CHPS</t>
  </si>
  <si>
    <t>NEW SUAME CHPS</t>
  </si>
  <si>
    <t>OLD SUAME CHPS</t>
  </si>
  <si>
    <t>PPAG Suame</t>
  </si>
  <si>
    <t>SOS (Tafo) Clinic</t>
  </si>
  <si>
    <t>SUAME KOTOKO CHPS</t>
  </si>
  <si>
    <t>Tarkwa Maakro</t>
  </si>
  <si>
    <t>Anomangye CHPS</t>
  </si>
  <si>
    <t>Anomangye Specialty Hospital</t>
  </si>
  <si>
    <t>Anyimens Maternity Home</t>
  </si>
  <si>
    <t>Kropo Charity Hospital</t>
  </si>
  <si>
    <t>MAAKRO CHPS</t>
  </si>
  <si>
    <t>Tarkwa CHPS</t>
  </si>
  <si>
    <t>Tarkwa Maakro Hospital</t>
  </si>
  <si>
    <t>Bono</t>
  </si>
  <si>
    <t>GHA-BON-</t>
  </si>
  <si>
    <t>Banda</t>
  </si>
  <si>
    <t>GHA-BON-BAN-</t>
  </si>
  <si>
    <t>Banda Ahenkro</t>
  </si>
  <si>
    <t>Banda  Ahenkro Health Centre</t>
  </si>
  <si>
    <t>Sanwa CHPS</t>
  </si>
  <si>
    <t>Bongase</t>
  </si>
  <si>
    <t>Bui CHPS 1</t>
  </si>
  <si>
    <t>Bui Medical Center</t>
  </si>
  <si>
    <t>Bui Rural Clinic</t>
  </si>
  <si>
    <t>Dorbor</t>
  </si>
  <si>
    <t>DORBOR CHPS</t>
  </si>
  <si>
    <t>Sabiye</t>
  </si>
  <si>
    <t>BOASE CHPS</t>
  </si>
  <si>
    <t>Bofie CHPS</t>
  </si>
  <si>
    <t>Fawoman CHPS</t>
  </si>
  <si>
    <t>Nyire CHPS</t>
  </si>
  <si>
    <t>Sabiye Health Center</t>
  </si>
  <si>
    <t>Wewa CHPS</t>
  </si>
  <si>
    <t>Berekum East</t>
  </si>
  <si>
    <t>GHA-BON-BER-</t>
  </si>
  <si>
    <t>Berekum Central</t>
  </si>
  <si>
    <t>Akatim CHPS</t>
  </si>
  <si>
    <t>Awerempe CHPS</t>
  </si>
  <si>
    <t>Ayakorase CHPS</t>
  </si>
  <si>
    <t>Berekum Health Center</t>
  </si>
  <si>
    <t>Christian Eye Care (berekum)</t>
  </si>
  <si>
    <t>Happy Hospital LTD</t>
  </si>
  <si>
    <t>Palm Avenue Maternity</t>
  </si>
  <si>
    <t>Senase CHPS</t>
  </si>
  <si>
    <t>Biadan</t>
  </si>
  <si>
    <t>rename:Berekum West</t>
  </si>
  <si>
    <t>Biadan CHPS</t>
  </si>
  <si>
    <t>Holy Family (Berekum) Hospital</t>
  </si>
  <si>
    <t>Kyereyawkrom CHPS</t>
  </si>
  <si>
    <t>Kato</t>
  </si>
  <si>
    <t>rename:Berekum South</t>
  </si>
  <si>
    <t>Anyinasu (berekum) CHPS</t>
  </si>
  <si>
    <t>BETCO CHPS</t>
  </si>
  <si>
    <t>Emi Health Center</t>
  </si>
  <si>
    <t>Gracefield Maternity Clinic</t>
  </si>
  <si>
    <t>Kato CHPS</t>
  </si>
  <si>
    <t>Kyiribaa /Downtown CHPS</t>
  </si>
  <si>
    <t>Mpatasie</t>
  </si>
  <si>
    <t>rename:Berekum North</t>
  </si>
  <si>
    <t>Aggie (berekum) Maternity</t>
  </si>
  <si>
    <t>Akrofro CHPS</t>
  </si>
  <si>
    <t>Nyamebekyere CHPS (BKM)</t>
  </si>
  <si>
    <t>mov:Zongo</t>
  </si>
  <si>
    <t>Zongo</t>
  </si>
  <si>
    <t>rename:Berekum East</t>
  </si>
  <si>
    <t>Christie Maternity</t>
  </si>
  <si>
    <t>Clean Hands (berekum) Health Center</t>
  </si>
  <si>
    <t>Kutre I CHPS</t>
  </si>
  <si>
    <t>Kutre No.2 CHPS</t>
  </si>
  <si>
    <t>Namasua CHPS</t>
  </si>
  <si>
    <t>Sabon Zongo CHPS ( BKM)</t>
  </si>
  <si>
    <t>Zongo (berekum) Health Center</t>
  </si>
  <si>
    <t>Zongo CHPS ( BKM)</t>
  </si>
  <si>
    <t>Berekum West</t>
  </si>
  <si>
    <t>GHA-BON-BRW-</t>
  </si>
  <si>
    <t>Botokrom</t>
  </si>
  <si>
    <t>Botokrom Health Center</t>
  </si>
  <si>
    <t>rename;mov:Jinijini</t>
  </si>
  <si>
    <t>Fetentaa CHPS</t>
  </si>
  <si>
    <t>mov</t>
  </si>
  <si>
    <t>Nkyekyemam CHPS</t>
  </si>
  <si>
    <t>St. Alban's Health Center</t>
  </si>
  <si>
    <t>Jinijini</t>
  </si>
  <si>
    <t>ABTS Health Center</t>
  </si>
  <si>
    <t>rename;mov:Biadan</t>
  </si>
  <si>
    <t>Amomaso CHPS</t>
  </si>
  <si>
    <t>Amomaso Health Center</t>
  </si>
  <si>
    <t>rename;mov</t>
  </si>
  <si>
    <t>Ayimom CHPS</t>
  </si>
  <si>
    <t>Botokrom CHPS</t>
  </si>
  <si>
    <t>Domfete CHPS</t>
  </si>
  <si>
    <t>Dr Larbi Health Center</t>
  </si>
  <si>
    <t>Jinijini CHPS</t>
  </si>
  <si>
    <t>Jinjini Health Centre</t>
  </si>
  <si>
    <t>Nsarpo CHPS</t>
  </si>
  <si>
    <t>Koraso</t>
  </si>
  <si>
    <t>Amankokwa CHPS</t>
  </si>
  <si>
    <t>Angels Maternity</t>
  </si>
  <si>
    <t>Koraso Health Center</t>
  </si>
  <si>
    <t>Mercy (berekum) Health Center</t>
  </si>
  <si>
    <t>Philomina Health Center</t>
  </si>
  <si>
    <t>Tewbabi CHPS</t>
  </si>
  <si>
    <t>Dormaa East</t>
  </si>
  <si>
    <t>GHA-BON-DOE-</t>
  </si>
  <si>
    <t>Dormaa Akwamu</t>
  </si>
  <si>
    <t>Akontanim CHPS Compound</t>
  </si>
  <si>
    <t>Akontanim Newtown CHPS</t>
  </si>
  <si>
    <t>Asante Akim CHPS</t>
  </si>
  <si>
    <t>Asuotiano CHPS Compound</t>
  </si>
  <si>
    <t>Dome Agogo CHPS</t>
  </si>
  <si>
    <t>Dormaa Akwamu Health Centre</t>
  </si>
  <si>
    <t>Kobedi Asupra CHPS</t>
  </si>
  <si>
    <t>Kumagymire CHPS</t>
  </si>
  <si>
    <t>Nseseresu Asuhyiae CHPS</t>
  </si>
  <si>
    <t>Takoradi CHPS</t>
  </si>
  <si>
    <t>Kyeremasu</t>
  </si>
  <si>
    <t>Ahenboboano CHPS Compound</t>
  </si>
  <si>
    <t>Kofibourkrom CHPS</t>
  </si>
  <si>
    <t>Kyeremasu Presby Clinic</t>
  </si>
  <si>
    <t>Wamanafo</t>
  </si>
  <si>
    <t>Ampenkro CHPS</t>
  </si>
  <si>
    <t>Begyewe CHPS</t>
  </si>
  <si>
    <t>Peprah CHPS</t>
  </si>
  <si>
    <t>Rachel Health Centre</t>
  </si>
  <si>
    <t>St. Matthew Health Centre</t>
  </si>
  <si>
    <t>Wamanafo Newtown CHPS</t>
  </si>
  <si>
    <t>Wamfie</t>
  </si>
  <si>
    <t>Bronikrom CHPS Compound</t>
  </si>
  <si>
    <t>Danyame Amomaho CHPS</t>
  </si>
  <si>
    <t>Dormaa East District Hospital</t>
  </si>
  <si>
    <t>Habitat CHPS Compound</t>
  </si>
  <si>
    <t>Otu Park CHPS Compound</t>
  </si>
  <si>
    <t>Poultry CHPS</t>
  </si>
  <si>
    <t>Sawmill CHPS</t>
  </si>
  <si>
    <t>Dormaa Central</t>
  </si>
  <si>
    <t>GHA-BON-DOC-</t>
  </si>
  <si>
    <t>Aboabo (brong Ahafo)</t>
  </si>
  <si>
    <t>Aboabo (BAR) No. 4 CHPS</t>
  </si>
  <si>
    <t>Aboabo Presby Health Centre</t>
  </si>
  <si>
    <t>Kwameasua CHPS</t>
  </si>
  <si>
    <t>Kwameasua Presby Health Centre</t>
  </si>
  <si>
    <t>Manteware CHPS</t>
  </si>
  <si>
    <t>Tronang CHPS</t>
  </si>
  <si>
    <t>Amasu</t>
  </si>
  <si>
    <t>Amasu Health Centre</t>
  </si>
  <si>
    <t>Surpong CHPS</t>
  </si>
  <si>
    <t>Asikasu</t>
  </si>
  <si>
    <t>Asikasu/Nsuhia Health Centre</t>
  </si>
  <si>
    <t>Atensu CHPS</t>
  </si>
  <si>
    <t>Masu/Kuren CHPS</t>
  </si>
  <si>
    <t>Mpamsu CHPS</t>
  </si>
  <si>
    <t>Danyame</t>
  </si>
  <si>
    <t>Asunsu No. 1 CHPS</t>
  </si>
  <si>
    <t>Dabaabi CHPS</t>
  </si>
  <si>
    <t>Danyame Health Centre</t>
  </si>
  <si>
    <t>Nsesereso CHPS</t>
  </si>
  <si>
    <t>Nsesereso Community Clinic</t>
  </si>
  <si>
    <t>Dormaa  Ahenkro</t>
  </si>
  <si>
    <t>Abonsrakrom CHPS</t>
  </si>
  <si>
    <t>Agyemankrom CHPS</t>
  </si>
  <si>
    <t>Ahenboboano (Dormaa Municipal) CHPS</t>
  </si>
  <si>
    <t>Ankordiem CHPS</t>
  </si>
  <si>
    <t>Antwirifo Presby Clinic</t>
  </si>
  <si>
    <t>Atesikrom CHPS</t>
  </si>
  <si>
    <t>Atoase (Dormaa Municipal) CHPS</t>
  </si>
  <si>
    <t>Badukrom CHPS</t>
  </si>
  <si>
    <t>Broniasua CHPS</t>
  </si>
  <si>
    <t>Denmidal Health Services</t>
  </si>
  <si>
    <t>Dormaa Ahenkro Central CHPS</t>
  </si>
  <si>
    <t>Dormaa Ahenkro Rch</t>
  </si>
  <si>
    <t>Dormaa Presby Hosp</t>
  </si>
  <si>
    <t>Dwen CHPS</t>
  </si>
  <si>
    <t>Gonokrom CHPS</t>
  </si>
  <si>
    <t>Kofiasua Community clinic</t>
  </si>
  <si>
    <t>Kosane CHPS</t>
  </si>
  <si>
    <t>Ohenewaa Memorial Clinic</t>
  </si>
  <si>
    <t>Pamu CHPS</t>
  </si>
  <si>
    <t>Pure heart clinic/maternity home</t>
  </si>
  <si>
    <t>Schaeffer CHPS</t>
  </si>
  <si>
    <t>Sromani CHPS</t>
  </si>
  <si>
    <t>St. Kyeadee Clinic</t>
  </si>
  <si>
    <t>Tweapeasie CHPS</t>
  </si>
  <si>
    <t>Twumkrom CHPS</t>
  </si>
  <si>
    <t>Yawkrom/KKK CHPS</t>
  </si>
  <si>
    <t>Yeboah Afari CHPS</t>
  </si>
  <si>
    <t>Dormaa West</t>
  </si>
  <si>
    <t>GHA-BON-DOW-</t>
  </si>
  <si>
    <t>Krakrom</t>
  </si>
  <si>
    <t>Gyaase Chps Zone</t>
  </si>
  <si>
    <t>Krakrom CHPS</t>
  </si>
  <si>
    <t>Kwakuanya Health Centre</t>
  </si>
  <si>
    <t>rename:mov</t>
  </si>
  <si>
    <t>Kwame Yeboah krom CHPS</t>
  </si>
  <si>
    <t>Kwabena dwomokrom</t>
  </si>
  <si>
    <t>Dormaa Agogo CHPS</t>
  </si>
  <si>
    <t>Kwabenadwomokrom Health centre</t>
  </si>
  <si>
    <t>Kwadwokumikrom Health Centre</t>
  </si>
  <si>
    <t>Nkwantaso Health Centre</t>
  </si>
  <si>
    <t>Nkrankwanta</t>
  </si>
  <si>
    <t>Aheneboboano CHPS Zone</t>
  </si>
  <si>
    <t>Awiakrom CHPS</t>
  </si>
  <si>
    <t>Ceci. Maternity Home</t>
  </si>
  <si>
    <t>Dormaa West District Hospital</t>
  </si>
  <si>
    <t>rename:polyclinic</t>
  </si>
  <si>
    <t>Nangom/Kookookrom</t>
  </si>
  <si>
    <t>Tokurom/Asikafoamantem Chps Zone</t>
  </si>
  <si>
    <t>Wamline Chps Zone</t>
  </si>
  <si>
    <t>Yawowusukrom Chps zone</t>
  </si>
  <si>
    <t>Yaakrom</t>
  </si>
  <si>
    <t>Brofoyebru Chps</t>
  </si>
  <si>
    <t>Diabaakrom CHPS</t>
  </si>
  <si>
    <t>New Chiraa  CHPS</t>
  </si>
  <si>
    <t>Yaakrom Presby Health Centre</t>
  </si>
  <si>
    <t>Jaman North</t>
  </si>
  <si>
    <t>GHA-BON-JNO-</t>
  </si>
  <si>
    <t>Adadiem</t>
  </si>
  <si>
    <t>Adadiem Health Centre</t>
  </si>
  <si>
    <t>Bonakire CHPS</t>
  </si>
  <si>
    <t>Jamera CHPS</t>
  </si>
  <si>
    <t>Jenini CHPS</t>
  </si>
  <si>
    <t>Duadaso</t>
  </si>
  <si>
    <t>Duadaso Health Centre</t>
  </si>
  <si>
    <t>Duadaso No 1CHPS Zone</t>
  </si>
  <si>
    <t>Duadaso No 2 CHPS Zone</t>
  </si>
  <si>
    <t>Kokoa Health Centre</t>
  </si>
  <si>
    <t>Kokoa Newtown CHPS Zone</t>
  </si>
  <si>
    <t>Kokoa Oldtown CHPS Zone</t>
  </si>
  <si>
    <t>Goka</t>
  </si>
  <si>
    <t>Asantekrom (Jaman North) CHPS</t>
  </si>
  <si>
    <t>Asiri CHPS</t>
  </si>
  <si>
    <t>Asuokor Health Centre</t>
  </si>
  <si>
    <t>Asuorkor CHPS Zone</t>
  </si>
  <si>
    <t>Buni CHPS</t>
  </si>
  <si>
    <t>Goka Adenpranease CHPS Zone</t>
  </si>
  <si>
    <t>Goka Adonten CHPS Zone</t>
  </si>
  <si>
    <t>Goka Health Centre</t>
  </si>
  <si>
    <t>Jankufa Presby CHPS</t>
  </si>
  <si>
    <t>Johnson's Clinic</t>
  </si>
  <si>
    <t>Sampa</t>
  </si>
  <si>
    <t>Fountain Care Hospital</t>
  </si>
  <si>
    <t>Holy Daniel's Clinic, Sampa</t>
  </si>
  <si>
    <t>Jemini/Zongo CHPS Zone</t>
  </si>
  <si>
    <t>Kabile CHPS</t>
  </si>
  <si>
    <t>RCH/Disease Control Clinic</t>
  </si>
  <si>
    <t>Sampa Government Hospital</t>
  </si>
  <si>
    <t>Shiekumulo CHPS Zone</t>
  </si>
  <si>
    <t>Tulo Kato CHPS Zone</t>
  </si>
  <si>
    <t>Seketia</t>
  </si>
  <si>
    <t>Amanfoso CHPS</t>
  </si>
  <si>
    <t>Kokosua CHPS</t>
  </si>
  <si>
    <t>Nsonsomea CHPS</t>
  </si>
  <si>
    <t>Old Drobo CHPS Zone</t>
  </si>
  <si>
    <t>Seketia CHPS Zone</t>
  </si>
  <si>
    <t>Seketia Health Centre</t>
  </si>
  <si>
    <t>Suma</t>
  </si>
  <si>
    <t>Dawiri CHPS</t>
  </si>
  <si>
    <t>Konadu Yiadom CHPS Zone</t>
  </si>
  <si>
    <t>Mayera CHPS</t>
  </si>
  <si>
    <t>Suma Presby Health Centre</t>
  </si>
  <si>
    <t>Twene Adu Asare CHPS Zone</t>
  </si>
  <si>
    <t>Jaman South</t>
  </si>
  <si>
    <t>GHA-BON-JSO-</t>
  </si>
  <si>
    <t>Abirikasu</t>
  </si>
  <si>
    <t>Abirikasu Health Centre</t>
  </si>
  <si>
    <t>Angel Mat Home</t>
  </si>
  <si>
    <t>Atuna CHPS</t>
  </si>
  <si>
    <t>Baatea Chps</t>
  </si>
  <si>
    <t>Buobunu CHPS Zone</t>
  </si>
  <si>
    <t>Konfourkrom chps</t>
  </si>
  <si>
    <t>Konsia chps</t>
  </si>
  <si>
    <t>Kwasimossi CHPS</t>
  </si>
  <si>
    <t>Adamsu</t>
  </si>
  <si>
    <t>Adamsu Health Centre</t>
  </si>
  <si>
    <t>Asare Rural Clinic</t>
  </si>
  <si>
    <t>Biama CHPS</t>
  </si>
  <si>
    <t>Bodaa Rural Clinic</t>
  </si>
  <si>
    <t>Mpeasem CHPS</t>
  </si>
  <si>
    <t>Mpuasu CHPS Zone</t>
  </si>
  <si>
    <t>New town CHPS</t>
  </si>
  <si>
    <t>Old town CHPS</t>
  </si>
  <si>
    <t>St Michael (jaman South) Mat Home</t>
  </si>
  <si>
    <t>Taiano CHPS</t>
  </si>
  <si>
    <t>Drobo</t>
  </si>
  <si>
    <t>Anunkuno CHPS</t>
  </si>
  <si>
    <t>Babianiha CHPS Zone</t>
  </si>
  <si>
    <t>Drobo Polyclinic</t>
  </si>
  <si>
    <t>Drobo Rch</t>
  </si>
  <si>
    <t>Drobo St Mary Hospital</t>
  </si>
  <si>
    <t>Drobo West CHPS</t>
  </si>
  <si>
    <t>Dwenem Rural Clinic</t>
  </si>
  <si>
    <t>Fair View Clinic</t>
  </si>
  <si>
    <t>Faman CHPS Zone</t>
  </si>
  <si>
    <t>Japekrom CHPS Zone</t>
  </si>
  <si>
    <t>Kofiko CHPS Zone</t>
  </si>
  <si>
    <t>KojoKessekrom CHPS</t>
  </si>
  <si>
    <t>Krupiase CHPS Zone</t>
  </si>
  <si>
    <t>Kwasibuokrom CHPS Zone</t>
  </si>
  <si>
    <t>Lizzy (jaman South) Maternity Home</t>
  </si>
  <si>
    <t>Pewu CHPS</t>
  </si>
  <si>
    <t>Psychiatric Unit</t>
  </si>
  <si>
    <t>Gonasua</t>
  </si>
  <si>
    <t>Baano 3 CHPS</t>
  </si>
  <si>
    <t>Baano Rural Clinic</t>
  </si>
  <si>
    <t>Dodosuo CHPS Zone</t>
  </si>
  <si>
    <t>Gonasua Health Centre</t>
  </si>
  <si>
    <t>Gonosua Central CHPS</t>
  </si>
  <si>
    <t>Ketekyiakrom CHPS Zone</t>
  </si>
  <si>
    <t>Kwameseikrom CHPS Zone</t>
  </si>
  <si>
    <t>Sebreni CHPS Zone</t>
  </si>
  <si>
    <t>Vida Maternity Home</t>
  </si>
  <si>
    <t>Jenjemireja</t>
  </si>
  <si>
    <t>Abuokrom Chips</t>
  </si>
  <si>
    <t>Asougya chps</t>
  </si>
  <si>
    <t>JJMJ CHPS</t>
  </si>
  <si>
    <t>Miremano chps</t>
  </si>
  <si>
    <t>Nyamefie chps</t>
  </si>
  <si>
    <t>Presbyterian (jaman South) Clinic</t>
  </si>
  <si>
    <t>Tekese Chps</t>
  </si>
  <si>
    <t>Yaamansa  CHPs</t>
  </si>
  <si>
    <t>Zezera</t>
  </si>
  <si>
    <t>Adiokor 1 CHPS</t>
  </si>
  <si>
    <t>Adiokor Rural Clinic</t>
  </si>
  <si>
    <t>Asempanaye  CHPS</t>
  </si>
  <si>
    <t>Kofitiakrom CHPS Zone</t>
  </si>
  <si>
    <t>Kwamepim CHPS</t>
  </si>
  <si>
    <t>Saviour (jaman South) Maternity Home</t>
  </si>
  <si>
    <t>Zezera Health Centre</t>
  </si>
  <si>
    <t>Sunyani Municipal</t>
  </si>
  <si>
    <t>GHA-BON-SUN-</t>
  </si>
  <si>
    <t>Abesim</t>
  </si>
  <si>
    <t>A&amp;A Royal Medical Centre</t>
  </si>
  <si>
    <t>Abesim Health Center</t>
  </si>
  <si>
    <t>Ankobia CHPS</t>
  </si>
  <si>
    <t>Christian Eye Centre (sunyani)</t>
  </si>
  <si>
    <t>Dominase / Ohene Djan CHPS</t>
  </si>
  <si>
    <t>Educational zone CHPS</t>
  </si>
  <si>
    <t>Emmavick Eye Clinic</t>
  </si>
  <si>
    <t>Fofie Memorial Clinic</t>
  </si>
  <si>
    <t>Green Hill Clinic</t>
  </si>
  <si>
    <t>Gyaase CHPS</t>
  </si>
  <si>
    <t>Hope for Children and Aged Rehab Centre</t>
  </si>
  <si>
    <t>Laar Medical Centre</t>
  </si>
  <si>
    <t>MAGAZINE CHPS</t>
  </si>
  <si>
    <t>Mereku CHPS</t>
  </si>
  <si>
    <t>Nkrankrom CHPS</t>
  </si>
  <si>
    <t>Rafchik Clinic</t>
  </si>
  <si>
    <t>St James Clinic</t>
  </si>
  <si>
    <t>Sunyani Secondary School Clinic</t>
  </si>
  <si>
    <t>Thomas and Tomas Memorial Clinic</t>
  </si>
  <si>
    <t>Antwikrom</t>
  </si>
  <si>
    <t>Antwikrom Health Center</t>
  </si>
  <si>
    <t>Atronie CHPS</t>
  </si>
  <si>
    <t>Atronie Health Centre</t>
  </si>
  <si>
    <t>Atuahenekrom CHPS</t>
  </si>
  <si>
    <t>Benu-Nkwanta CHPS</t>
  </si>
  <si>
    <t>Koonsua CHPS</t>
  </si>
  <si>
    <t>Methodist Health Center</t>
  </si>
  <si>
    <t>New Dormaa</t>
  </si>
  <si>
    <t>3mrs Sunyani</t>
  </si>
  <si>
    <t>Aspire clinic</t>
  </si>
  <si>
    <t>Asuakwaa CHPS</t>
  </si>
  <si>
    <t>Constance Maternity Home</t>
  </si>
  <si>
    <t>Holy Daniels</t>
  </si>
  <si>
    <t>KOTOKROM CHPS</t>
  </si>
  <si>
    <t>Lowcost CHPS</t>
  </si>
  <si>
    <t>Monicas Health Centre</t>
  </si>
  <si>
    <t>New Dormaa (MangoGroove) CHPS</t>
  </si>
  <si>
    <t>New Dormaa East CHPS</t>
  </si>
  <si>
    <t>New Dormaa Rch</t>
  </si>
  <si>
    <t>Peace (sunyani) Maternity</t>
  </si>
  <si>
    <t>YAWHIMA CHPS</t>
  </si>
  <si>
    <t>YAWHIMA HEALTH CENTRE</t>
  </si>
  <si>
    <t>New Town-bakoniaba</t>
  </si>
  <si>
    <t>ABONSUAM CHPS</t>
  </si>
  <si>
    <t>AKOKORAKWADWO CHPS</t>
  </si>
  <si>
    <t>Asufufu CHPS</t>
  </si>
  <si>
    <t>Baakoniaba CHPS</t>
  </si>
  <si>
    <t>Newtown Estate CHPS</t>
  </si>
  <si>
    <t>Nwawasua CHPS</t>
  </si>
  <si>
    <t>Owusu Memorial (sunyani) Hospital</t>
  </si>
  <si>
    <t>Sunyani SDA Hospital</t>
  </si>
  <si>
    <t>Watchman CHPS</t>
  </si>
  <si>
    <t>Penkwase</t>
  </si>
  <si>
    <t>Brong Ahafo Regional Hospital</t>
  </si>
  <si>
    <t>Dexter Medical Centre</t>
  </si>
  <si>
    <t>Ghana Red Cross Optical Services</t>
  </si>
  <si>
    <t>Kenam Clinic</t>
  </si>
  <si>
    <t>Penkwase Airport CHPS</t>
  </si>
  <si>
    <t>Penkwase East CHPS</t>
  </si>
  <si>
    <t>Penkwase West CHPS</t>
  </si>
  <si>
    <t>Penkwasi Clinic</t>
  </si>
  <si>
    <t>Sunyani Central</t>
  </si>
  <si>
    <t>Abetifi CHPS</t>
  </si>
  <si>
    <t>Ahenboboano CHPS</t>
  </si>
  <si>
    <t>Akuoko CHPS</t>
  </si>
  <si>
    <t>Atoase CHPS</t>
  </si>
  <si>
    <t>Community Mental Health Centre</t>
  </si>
  <si>
    <t>Florence (sunyani) Mat Home</t>
  </si>
  <si>
    <t>Health Lane Hospital</t>
  </si>
  <si>
    <t>Nkwabeng North CHPS</t>
  </si>
  <si>
    <t>Nkwabeng South CHPS</t>
  </si>
  <si>
    <t>Opoku Clinic</t>
  </si>
  <si>
    <t>Ridge Experimental School (sunyani) Clinic</t>
  </si>
  <si>
    <t>Sunyani Central Rch</t>
  </si>
  <si>
    <t>Sunyani Municipal Hosp</t>
  </si>
  <si>
    <t>Sunyani Police Clinic</t>
  </si>
  <si>
    <t>Sunyani Prisons Clinic</t>
  </si>
  <si>
    <t>Sunyani Technical University Clinic</t>
  </si>
  <si>
    <t>Sunyanitifi CHPS</t>
  </si>
  <si>
    <t>UENR Clinic</t>
  </si>
  <si>
    <t>Zongo CHPS (Sunyani)</t>
  </si>
  <si>
    <t>Sunyani West</t>
  </si>
  <si>
    <t>GHA-BON-SUW-</t>
  </si>
  <si>
    <t>Bofourkrom</t>
  </si>
  <si>
    <t>Abronye CHPS</t>
  </si>
  <si>
    <t>Bofourkrom Health Centre</t>
  </si>
  <si>
    <t>Chiraa</t>
  </si>
  <si>
    <t>Akwaasua CHPS</t>
  </si>
  <si>
    <t>Chiraa Health Centre</t>
  </si>
  <si>
    <t>Chiraa Zongo CHPS</t>
  </si>
  <si>
    <t>Estate CHPS (Chiraa Sub)</t>
  </si>
  <si>
    <t>Holy Daniels (sunyani West) clinic</t>
  </si>
  <si>
    <t>Jamesbert Clinic</t>
  </si>
  <si>
    <t>Kobedi CHPS</t>
  </si>
  <si>
    <t>Mercy (sunyani West) Maternity Home</t>
  </si>
  <si>
    <t>Methodist Medical Center</t>
  </si>
  <si>
    <t>Tanom CHPS</t>
  </si>
  <si>
    <t>Timbernkwanta CHPS</t>
  </si>
  <si>
    <t>Fiapre</t>
  </si>
  <si>
    <t>Berlin Top CHPS</t>
  </si>
  <si>
    <t>Bofrease CHPS</t>
  </si>
  <si>
    <t>Cross Care Hospital</t>
  </si>
  <si>
    <t>Fiapre Health Center</t>
  </si>
  <si>
    <t>Fiapre zongo CHPS</t>
  </si>
  <si>
    <t>Holy Spirit CHPS</t>
  </si>
  <si>
    <t>Kantro CHPS</t>
  </si>
  <si>
    <t>Mantukwa CHPS</t>
  </si>
  <si>
    <t>Mem CHPS</t>
  </si>
  <si>
    <t>Notre Dame (sunyani West) Clinic</t>
  </si>
  <si>
    <t>Nsoatre</t>
  </si>
  <si>
    <t>Adamstown CHPS</t>
  </si>
  <si>
    <t>Adounya CHPS</t>
  </si>
  <si>
    <t>Afrihope Mission Clinic</t>
  </si>
  <si>
    <t>Agyinasie CHPS</t>
  </si>
  <si>
    <t>Amponsah Mat Home</t>
  </si>
  <si>
    <t>Ankobea CHPS</t>
  </si>
  <si>
    <t>Ayakomaso CHPS</t>
  </si>
  <si>
    <t>Boreso CHPS</t>
  </si>
  <si>
    <t>Kwabenakuma CHPS</t>
  </si>
  <si>
    <t>Nsesreso CHPS</t>
  </si>
  <si>
    <t>Nsoatre Health Center</t>
  </si>
  <si>
    <t>St. James Clinic</t>
  </si>
  <si>
    <t>Twumasikrom CHPS</t>
  </si>
  <si>
    <t>Yentreso CHPS</t>
  </si>
  <si>
    <t>Odumase (brong Ahafo)</t>
  </si>
  <si>
    <t>Abosa Bontae CHPS</t>
  </si>
  <si>
    <t>Adantia CHPS</t>
  </si>
  <si>
    <t>Addoe CHPS</t>
  </si>
  <si>
    <t>Antipem CHPS</t>
  </si>
  <si>
    <t>Gubre CHPS</t>
  </si>
  <si>
    <t>Hannas Mat Home</t>
  </si>
  <si>
    <t>Kwatire CHPS</t>
  </si>
  <si>
    <t>Kwatire Polyclinic</t>
  </si>
  <si>
    <t>Louise Banks Griffin Clinic</t>
  </si>
  <si>
    <t>Motoase CHPS</t>
  </si>
  <si>
    <t>Obiri Yeboah CHPS</t>
  </si>
  <si>
    <t>Odumase (sunyani West) RCH</t>
  </si>
  <si>
    <t>Yoyooso CHPS</t>
  </si>
  <si>
    <t>Tain</t>
  </si>
  <si>
    <t>GHA-BON-TAI-</t>
  </si>
  <si>
    <t>Badu</t>
  </si>
  <si>
    <t>Adamu CHPS</t>
  </si>
  <si>
    <t>Akore CHPS</t>
  </si>
  <si>
    <t>Badu Health Center</t>
  </si>
  <si>
    <t>Bepoayase CHPS</t>
  </si>
  <si>
    <t>Degedege CHPS</t>
  </si>
  <si>
    <t>St. Anthony's clinic</t>
  </si>
  <si>
    <t>Tainso CHPS</t>
  </si>
  <si>
    <t>Debibi</t>
  </si>
  <si>
    <t>Amangoase Pokukrom CHPS</t>
  </si>
  <si>
    <t>Badawai CHPS</t>
  </si>
  <si>
    <t>Bonita Health Centre</t>
  </si>
  <si>
    <t>Brodi CHPS</t>
  </si>
  <si>
    <t>Debibi CHPS</t>
  </si>
  <si>
    <t>Debibi Health Center</t>
  </si>
  <si>
    <t>Jaro CHPS</t>
  </si>
  <si>
    <t>Kumor CHPS</t>
  </si>
  <si>
    <t>Kwame Tenten CHPS</t>
  </si>
  <si>
    <t>Namasa CHPS</t>
  </si>
  <si>
    <t>Yaw Donkorkrom CHPS</t>
  </si>
  <si>
    <t>Nsawkaw</t>
  </si>
  <si>
    <t>Awompi-Ahenfie CHPS</t>
  </si>
  <si>
    <t>Brohani CHPS</t>
  </si>
  <si>
    <t>Menji CHPS</t>
  </si>
  <si>
    <t>Menji Rural Clinic</t>
  </si>
  <si>
    <t>Njau-Tanoso CHPS</t>
  </si>
  <si>
    <t>Nsawkaw Hospital</t>
  </si>
  <si>
    <t>Nsuhunu CHPS</t>
  </si>
  <si>
    <t>Tafsiru Maternity Home</t>
  </si>
  <si>
    <t>Yabraso CHPS</t>
  </si>
  <si>
    <t>Seikwa</t>
  </si>
  <si>
    <t>Atomfosu CHPS</t>
  </si>
  <si>
    <t>Dagadu CHPS</t>
  </si>
  <si>
    <t>Degedege Seikwa CHPS</t>
  </si>
  <si>
    <t>Hani CHPS</t>
  </si>
  <si>
    <t>Nasana CHPS</t>
  </si>
  <si>
    <t>Nyarko Mat Home</t>
  </si>
  <si>
    <t>Seikwa Health Center</t>
  </si>
  <si>
    <t>Tainso Seikwa CHPS</t>
  </si>
  <si>
    <t>Tanokrom CHPS</t>
  </si>
  <si>
    <t>Wenchi</t>
  </si>
  <si>
    <t>GHA-BON-WEN-</t>
  </si>
  <si>
    <t>Asuogya</t>
  </si>
  <si>
    <t>Agubie CHPS</t>
  </si>
  <si>
    <t>Ayaayor CHPS</t>
  </si>
  <si>
    <t>Buasu CHPS</t>
  </si>
  <si>
    <t>Droboso Health Centre</t>
  </si>
  <si>
    <t>Droboso Town CHPS</t>
  </si>
  <si>
    <t>Droboso Zongo CHPS</t>
  </si>
  <si>
    <t>Nkonsia CHPS</t>
  </si>
  <si>
    <t>ST. Joseph Clinic</t>
  </si>
  <si>
    <t>Nchiraa</t>
  </si>
  <si>
    <t>Asampu CHPS</t>
  </si>
  <si>
    <t>Botenso CHPS</t>
  </si>
  <si>
    <t>Nchiraa Health Center</t>
  </si>
  <si>
    <t>Nterma CHPS</t>
  </si>
  <si>
    <t>Pramaso CHPS</t>
  </si>
  <si>
    <t>Subinso</t>
  </si>
  <si>
    <t>Abotareye CHPS</t>
  </si>
  <si>
    <t>Amposakrom CHPS</t>
  </si>
  <si>
    <t>Branam / Statefarm CHPS</t>
  </si>
  <si>
    <t>Subinso Camp CHPS</t>
  </si>
  <si>
    <t>Subinso Health Center</t>
  </si>
  <si>
    <t>Zongo/Proboe CHPS</t>
  </si>
  <si>
    <t>Tromeso</t>
  </si>
  <si>
    <t>Ayigbe CHPS</t>
  </si>
  <si>
    <t>Buoku CHPS</t>
  </si>
  <si>
    <t>Nyamponase CHPS</t>
  </si>
  <si>
    <t>Tromeso Health Center</t>
  </si>
  <si>
    <t>Tromeso Town CHPS</t>
  </si>
  <si>
    <t>Tromeso Zongo CHPS</t>
  </si>
  <si>
    <t>Wenchi East</t>
  </si>
  <si>
    <t>Awisa CHPS Cpd</t>
  </si>
  <si>
    <t>Bandaline CHPS</t>
  </si>
  <si>
    <t>Boadan CHPS</t>
  </si>
  <si>
    <t>Emil Memorial Hospital</t>
  </si>
  <si>
    <t>Kejetia/Masalachi CHPS</t>
  </si>
  <si>
    <t>Kokroko CHPS</t>
  </si>
  <si>
    <t>Nwoase CHPS</t>
  </si>
  <si>
    <t>Nyaase Royals Maternity Home</t>
  </si>
  <si>
    <t>Twum Barima Infirmary</t>
  </si>
  <si>
    <t>Wenchi Health Centre</t>
  </si>
  <si>
    <t>Wurompo/Akete CHPS</t>
  </si>
  <si>
    <t>Wenchi West</t>
  </si>
  <si>
    <t>Akonkontiwa CHPS</t>
  </si>
  <si>
    <t>Akrobi CHPS</t>
  </si>
  <si>
    <t>Kaamu CHPS</t>
  </si>
  <si>
    <t>Ntoase CHPS</t>
  </si>
  <si>
    <t>Wenchi Government Maternity Home</t>
  </si>
  <si>
    <t>Wenchi Methodist Hospital</t>
  </si>
  <si>
    <t>Bono East</t>
  </si>
  <si>
    <t>GHA-BNE-</t>
  </si>
  <si>
    <t>Atebubu-Amanten</t>
  </si>
  <si>
    <t>GHA-BNE-ATA-</t>
  </si>
  <si>
    <t>Amanten</t>
  </si>
  <si>
    <t>Abamba CHPS</t>
  </si>
  <si>
    <t>Ahenbronoso CHPS</t>
  </si>
  <si>
    <t>Akokoa Health Center</t>
  </si>
  <si>
    <t>Amanten Health Center</t>
  </si>
  <si>
    <t>Dagaati Line CHPS</t>
  </si>
  <si>
    <t>Guruma Line CHPS</t>
  </si>
  <si>
    <t>Kroagya CHPS</t>
  </si>
  <si>
    <t>Yawkromah CHPS</t>
  </si>
  <si>
    <t>Atebubu</t>
  </si>
  <si>
    <t>Akomade Clinic</t>
  </si>
  <si>
    <t>Atebubu Hospital</t>
  </si>
  <si>
    <t>Atecoe CHPS</t>
  </si>
  <si>
    <t>Auntie Joe Maternity Home</t>
  </si>
  <si>
    <t>Duabone CHPS</t>
  </si>
  <si>
    <t>Kumkumso CHPS</t>
  </si>
  <si>
    <t>Oil Mills CHPS</t>
  </si>
  <si>
    <t>Tuse CHPS</t>
  </si>
  <si>
    <t>Watro CHPS</t>
  </si>
  <si>
    <t>Woodland Medical Center</t>
  </si>
  <si>
    <t>Zongo Community</t>
  </si>
  <si>
    <t>Zongo No.1 CHPS</t>
  </si>
  <si>
    <t>Garadima</t>
  </si>
  <si>
    <t>Garadima CHPS</t>
  </si>
  <si>
    <t>Kokofu CHPS (Atebubu)</t>
  </si>
  <si>
    <t>Jato. Zongo</t>
  </si>
  <si>
    <t>Dobidi CHPS</t>
  </si>
  <si>
    <t>Dobidi Nkwanta CHPS</t>
  </si>
  <si>
    <t>Jato Zongo CHPS</t>
  </si>
  <si>
    <t>Sanwankyi CHPS</t>
  </si>
  <si>
    <t>Yaw Bruku CHPS</t>
  </si>
  <si>
    <t>Kumfia</t>
  </si>
  <si>
    <t>Fakwesi CHPS</t>
  </si>
  <si>
    <t>Kumfia CHPS</t>
  </si>
  <si>
    <t>Murunchus CHPS</t>
  </si>
  <si>
    <t>Nyomoase</t>
  </si>
  <si>
    <t>Nyasibu CHPS</t>
  </si>
  <si>
    <t>Nyomoase CHPS</t>
  </si>
  <si>
    <t>Kintampo North</t>
  </si>
  <si>
    <t>GHA-BNE-KIN-</t>
  </si>
  <si>
    <t>Busuama</t>
  </si>
  <si>
    <t>Baniantwe CHPS</t>
  </si>
  <si>
    <t>Bewele CHPS</t>
  </si>
  <si>
    <t>Busuama Health Centre</t>
  </si>
  <si>
    <t>Kandige CHPS</t>
  </si>
  <si>
    <t>Manchalla CHPS</t>
  </si>
  <si>
    <t>Ntraban CHPS</t>
  </si>
  <si>
    <t>Techira No1 CHPS</t>
  </si>
  <si>
    <t>Yara CHPS</t>
  </si>
  <si>
    <t>Dawadawa</t>
  </si>
  <si>
    <t>Dawadawa Heath Center</t>
  </si>
  <si>
    <t>Jato Kura CHPS</t>
  </si>
  <si>
    <t>Tahiru Akura CHPS</t>
  </si>
  <si>
    <t>Gulumpe</t>
  </si>
  <si>
    <t>Gulumpe CHPS</t>
  </si>
  <si>
    <t>Gulumpe West CHPS</t>
  </si>
  <si>
    <t>Kawampe No 1 CHPS</t>
  </si>
  <si>
    <t>Kawampe No 2 CHPS</t>
  </si>
  <si>
    <t>Portor CHPS</t>
  </si>
  <si>
    <t>Kadelso</t>
  </si>
  <si>
    <t>Alhassan Akura CHPS</t>
  </si>
  <si>
    <t>Benkrom CHPS</t>
  </si>
  <si>
    <t>Kadelso CHPS</t>
  </si>
  <si>
    <t>Kadelso West CHPS</t>
  </si>
  <si>
    <t>Kurawura-Akura CHPS</t>
  </si>
  <si>
    <t>Kintampo</t>
  </si>
  <si>
    <t>Annor Asare Hospital</t>
  </si>
  <si>
    <t>Babatorkuma CHPS</t>
  </si>
  <si>
    <t>Fanyinama CHPS</t>
  </si>
  <si>
    <t>Glory Prince Of Peace Maternity</t>
  </si>
  <si>
    <t>Gruma-Line CHPS</t>
  </si>
  <si>
    <t>Habitat/Dweneho CHPS</t>
  </si>
  <si>
    <t>Japan House CHPS</t>
  </si>
  <si>
    <t>Kintampo Municipal Hospital</t>
  </si>
  <si>
    <t>Kintampo RCH</t>
  </si>
  <si>
    <t>Kyeremankuma CHPS</t>
  </si>
  <si>
    <t>MCE Residential Area CHPS</t>
  </si>
  <si>
    <t>Mo-Line CHPS</t>
  </si>
  <si>
    <t>MPs CHPS</t>
  </si>
  <si>
    <t>Nutrition Rehabilitation Centre</t>
  </si>
  <si>
    <t>Sunkwa (Kintampo North) Clinic</t>
  </si>
  <si>
    <t>Suronuase CHPS</t>
  </si>
  <si>
    <t>Yezura Clinic</t>
  </si>
  <si>
    <t>Kunsu</t>
  </si>
  <si>
    <t>Adomano CHPS</t>
  </si>
  <si>
    <t>Badu Kura CHPS</t>
  </si>
  <si>
    <t>Dabaa No 1 CHPS</t>
  </si>
  <si>
    <t>Kobeda NO. 2 CHPS</t>
  </si>
  <si>
    <t>Kunsu Health Center</t>
  </si>
  <si>
    <t>Miawani CHPS</t>
  </si>
  <si>
    <t>New Longoro</t>
  </si>
  <si>
    <t>Asantekwa CHPS</t>
  </si>
  <si>
    <t>Bablidor CHPS</t>
  </si>
  <si>
    <t>Dwere/Gomboi CHPS</t>
  </si>
  <si>
    <t>New Longoro Health Centre</t>
  </si>
  <si>
    <t>Nyabea CHPS</t>
  </si>
  <si>
    <t>Kintampo South</t>
  </si>
  <si>
    <t>GHA-BNE-KIS-</t>
  </si>
  <si>
    <t>Amoma</t>
  </si>
  <si>
    <t>Agyina CHPS</t>
  </si>
  <si>
    <t>Amoma East CHPS</t>
  </si>
  <si>
    <t>Amoma Health Center</t>
  </si>
  <si>
    <t>Amoma West CHPS</t>
  </si>
  <si>
    <t>Pamdu CHPS</t>
  </si>
  <si>
    <t>Paninamisa CHPS Cpd</t>
  </si>
  <si>
    <t>Pramposo CHPS Cpd</t>
  </si>
  <si>
    <t>Anyima</t>
  </si>
  <si>
    <t>Agyegyemakunu CHPS Cpd</t>
  </si>
  <si>
    <t>Anyima East CHPS</t>
  </si>
  <si>
    <t>Anyima Health Center</t>
  </si>
  <si>
    <t>Anyima West CHPS</t>
  </si>
  <si>
    <t>Hyireso CHPS</t>
  </si>
  <si>
    <t>Krabonso CHPS Cpd</t>
  </si>
  <si>
    <t>Apesika</t>
  </si>
  <si>
    <t>Apesika CHPS Compound</t>
  </si>
  <si>
    <t>Apesika East CHPS</t>
  </si>
  <si>
    <t>Apesika West CHPS</t>
  </si>
  <si>
    <t>Kwabia CHPS Cpd</t>
  </si>
  <si>
    <t>Ntankoro CHPS Cpd</t>
  </si>
  <si>
    <t>Perpetual Help Mat Home</t>
  </si>
  <si>
    <t>Dumso</t>
  </si>
  <si>
    <t>Bredi CHPS Cpd</t>
  </si>
  <si>
    <t>Chirehin CHPS Cpd</t>
  </si>
  <si>
    <t>Dumso Bethel CHPS</t>
  </si>
  <si>
    <t>Jema</t>
  </si>
  <si>
    <t>AFID Medical Centre</t>
  </si>
  <si>
    <t>Agyenkwa Clinic</t>
  </si>
  <si>
    <t>Ampoma CHPS Cpd</t>
  </si>
  <si>
    <t>Apaaso CHPS</t>
  </si>
  <si>
    <t>Jema East CHPS</t>
  </si>
  <si>
    <t>Jema Nkwanta CHPS</t>
  </si>
  <si>
    <t>Jema RCH</t>
  </si>
  <si>
    <t>Jema West CHPS</t>
  </si>
  <si>
    <t>Kintampo South District Hospital</t>
  </si>
  <si>
    <t>Kokuma CHPS</t>
  </si>
  <si>
    <t>Nante CHPS Cpd</t>
  </si>
  <si>
    <t>Mansie</t>
  </si>
  <si>
    <t>Ayorya CHPS Cpd</t>
  </si>
  <si>
    <t>Mansie CHPS Cpd</t>
  </si>
  <si>
    <t>Sabule CHPS Cpd</t>
  </si>
  <si>
    <t>Nkoranza North</t>
  </si>
  <si>
    <t>GHA-BNE-NKN-</t>
  </si>
  <si>
    <t>Busunya</t>
  </si>
  <si>
    <t>Boabeng CHPS</t>
  </si>
  <si>
    <t>Bomini CHPS</t>
  </si>
  <si>
    <t>Bonte CHPS</t>
  </si>
  <si>
    <t>Busunya Health Centre</t>
  </si>
  <si>
    <t>Busunya West CHPS</t>
  </si>
  <si>
    <t>Busunya-Odumase CHPS</t>
  </si>
  <si>
    <t>Fiema CHPS</t>
  </si>
  <si>
    <t>Timeabu/Taaho CHPS</t>
  </si>
  <si>
    <t>Dromankese</t>
  </si>
  <si>
    <t>Ahenbrono CHPS</t>
  </si>
  <si>
    <t>Asuofu/Pado CHPS</t>
  </si>
  <si>
    <t>Dromankese Health Centre</t>
  </si>
  <si>
    <t>Kuuso/Dinkra CHPS</t>
  </si>
  <si>
    <t>Pieyiennah CHPS</t>
  </si>
  <si>
    <t>Kranka</t>
  </si>
  <si>
    <t>Asekye CHPS</t>
  </si>
  <si>
    <t>Baafi CHPS</t>
  </si>
  <si>
    <t>Bono Manso CHPS</t>
  </si>
  <si>
    <t>Dwenewoho CHPS</t>
  </si>
  <si>
    <t>Kranka Health Centre</t>
  </si>
  <si>
    <t>Sikaa CHPS</t>
  </si>
  <si>
    <t>Tom/Adoe CHPS</t>
  </si>
  <si>
    <t>Yefri</t>
  </si>
  <si>
    <t>Boana CHPS</t>
  </si>
  <si>
    <t>Bodom CHPS</t>
  </si>
  <si>
    <t>Pinihin CHPS</t>
  </si>
  <si>
    <t>Senya CHPS</t>
  </si>
  <si>
    <t>Tanfiano CHPS</t>
  </si>
  <si>
    <t>Tankor/Domeabra CHPS</t>
  </si>
  <si>
    <t>Yefri Health Centre</t>
  </si>
  <si>
    <t>Nkoranza South</t>
  </si>
  <si>
    <t>GHA-BNE-NKS-</t>
  </si>
  <si>
    <t>Ahyiayem</t>
  </si>
  <si>
    <t>Ahyiayem Health Centre</t>
  </si>
  <si>
    <t>Dasagua CHPS</t>
  </si>
  <si>
    <t>Pruso CHPS</t>
  </si>
  <si>
    <t>Akuma</t>
  </si>
  <si>
    <t>Akuma Health Centre</t>
  </si>
  <si>
    <t>Brehoho CHPS</t>
  </si>
  <si>
    <t>Makyinmabre CHPS</t>
  </si>
  <si>
    <t>Nsunensa CHPS</t>
  </si>
  <si>
    <t>Ayerede</t>
  </si>
  <si>
    <t>Ayerede Health Centre</t>
  </si>
  <si>
    <t>Dandwa CHPS</t>
  </si>
  <si>
    <t>Bonsu</t>
  </si>
  <si>
    <t>Asonkwaa CHPS</t>
  </si>
  <si>
    <t>Bonsu Health Centre (Nkoranza South)</t>
  </si>
  <si>
    <t>Dotobaa CHPS</t>
  </si>
  <si>
    <t>Rabito (Nkoranza South) Clinic</t>
  </si>
  <si>
    <t>Wagadugu CHPS</t>
  </si>
  <si>
    <t>Donkro Nkwanta</t>
  </si>
  <si>
    <t>Donkro Nkwanta Health Centre</t>
  </si>
  <si>
    <t>Kyirefene CHPS</t>
  </si>
  <si>
    <t>Salamkrom CHPS</t>
  </si>
  <si>
    <t>Subodum CHPS</t>
  </si>
  <si>
    <t>Nkoranza</t>
  </si>
  <si>
    <t>Africa Libera Health Centre</t>
  </si>
  <si>
    <t>Akumsa Domase CHPS</t>
  </si>
  <si>
    <t>Estate CHPS</t>
  </si>
  <si>
    <t>Happy Family Hospital</t>
  </si>
  <si>
    <t>Newtown CHPS</t>
  </si>
  <si>
    <t>Nkoranza Health Centre</t>
  </si>
  <si>
    <t>Nyinaase CHPS</t>
  </si>
  <si>
    <t>Patmos Medical Centre</t>
  </si>
  <si>
    <t>Sessiman CHPS</t>
  </si>
  <si>
    <t>St Theresa Hospital-Nkoranza</t>
  </si>
  <si>
    <t>Nkwabeng</t>
  </si>
  <si>
    <t>Bredi II CHPS</t>
  </si>
  <si>
    <t>Nkwabeng Health Centre</t>
  </si>
  <si>
    <t>Ntanaaso CHPS</t>
  </si>
  <si>
    <t>Pru East</t>
  </si>
  <si>
    <t>GHA-BNE-PRU-</t>
  </si>
  <si>
    <t>Parambo</t>
  </si>
  <si>
    <t>Labun Basare CHPS</t>
  </si>
  <si>
    <t>Nchamba CHPS</t>
  </si>
  <si>
    <t>Parambo Health Centre</t>
  </si>
  <si>
    <t>Parambo Zongo CHPS</t>
  </si>
  <si>
    <t>Sawaba East CHPS</t>
  </si>
  <si>
    <t>Sawaba West CHPS</t>
  </si>
  <si>
    <t>Yeji</t>
  </si>
  <si>
    <t>Avorkope CHPS</t>
  </si>
  <si>
    <t>Bernice (Pru) Maternity</t>
  </si>
  <si>
    <t>Cherepo CHPS</t>
  </si>
  <si>
    <t>Chokolombo CHPS</t>
  </si>
  <si>
    <t>Harbour Clinic</t>
  </si>
  <si>
    <t>Jackli CHPS</t>
  </si>
  <si>
    <t>Jindinbisa North CHPS</t>
  </si>
  <si>
    <t>Jindinbusua South CHPS</t>
  </si>
  <si>
    <t>Joefel Medical Centre</t>
  </si>
  <si>
    <t>Kajai CHPS</t>
  </si>
  <si>
    <t>Kobre CHPS</t>
  </si>
  <si>
    <t>Kojo Boffour CHPS</t>
  </si>
  <si>
    <t>Mathias Hospital Yeji</t>
  </si>
  <si>
    <t>Savanna Clinic</t>
  </si>
  <si>
    <t>Traditional Council CHPS</t>
  </si>
  <si>
    <t>Yeji Central CHPS</t>
  </si>
  <si>
    <t>Yeji Kuo CHPS</t>
  </si>
  <si>
    <t>Yeji RCH</t>
  </si>
  <si>
    <t>Pru West</t>
  </si>
  <si>
    <t>GHA-BNE-PRW-</t>
  </si>
  <si>
    <t>Abease</t>
  </si>
  <si>
    <t>Abease CHPS</t>
  </si>
  <si>
    <t xml:space="preserve">Damam Kwata </t>
  </si>
  <si>
    <t>Komfourkrom CHPS</t>
  </si>
  <si>
    <t>Our Lady of Fatima Health Care</t>
  </si>
  <si>
    <t>Pope Francis Health Centre</t>
  </si>
  <si>
    <t>Prang</t>
  </si>
  <si>
    <t>Adjalaja CHPS</t>
  </si>
  <si>
    <t>Ankrakukra CHPS</t>
  </si>
  <si>
    <t>Prang East CHPS</t>
  </si>
  <si>
    <t>Prang Health Centre</t>
  </si>
  <si>
    <t>Prang North CHPS</t>
  </si>
  <si>
    <t>Prang South CHPS</t>
  </si>
  <si>
    <t>Prang West CHPS</t>
  </si>
  <si>
    <t>Zabrama</t>
  </si>
  <si>
    <t>Benim CHPS</t>
  </si>
  <si>
    <t>Kamampa CHPS</t>
  </si>
  <si>
    <t>Zabrama Health Centre</t>
  </si>
  <si>
    <t>Sene East</t>
  </si>
  <si>
    <t>GHA-BNE-SNE-</t>
  </si>
  <si>
    <t>Bassa</t>
  </si>
  <si>
    <t>Akroka/Yawkra CHPS</t>
  </si>
  <si>
    <t>Asuoso CHPS (Bassa)</t>
  </si>
  <si>
    <t xml:space="preserve">Bassa CHPS </t>
  </si>
  <si>
    <t>Bassa Health Centre</t>
  </si>
  <si>
    <t>Bodinka CHPS</t>
  </si>
  <si>
    <t>CFAO QTRS CHPS</t>
  </si>
  <si>
    <t>Gbilli/Wanzam CHPS</t>
  </si>
  <si>
    <t>Nyankontre CHPS</t>
  </si>
  <si>
    <t>Oldman/Wanando CHPS</t>
  </si>
  <si>
    <t>Kajaji Subdistrict</t>
  </si>
  <si>
    <t>Abugame CHPS</t>
  </si>
  <si>
    <t>Adesae CHPS Zone</t>
  </si>
  <si>
    <t>Atrapa CHPS</t>
  </si>
  <si>
    <t>Balla/Todzikope CHPS</t>
  </si>
  <si>
    <t>Gyeamone CHPS</t>
  </si>
  <si>
    <t>Kajaji Health Centre</t>
  </si>
  <si>
    <t>Nana Abayie CHPS</t>
  </si>
  <si>
    <t>Premuase CHPS</t>
  </si>
  <si>
    <t>Kojokrom</t>
  </si>
  <si>
    <t>Bakpa CHPS Zone</t>
  </si>
  <si>
    <t>Deifour/Dadetokro CHPS</t>
  </si>
  <si>
    <t>Kojokrom (Sene) Health Centre</t>
  </si>
  <si>
    <t>Kojokrom CHPS Zone</t>
  </si>
  <si>
    <t>Lala/Mogyaduro CHPS</t>
  </si>
  <si>
    <t>Old Nkomi CHPS</t>
  </si>
  <si>
    <t>Sene West</t>
  </si>
  <si>
    <t>GHA-BNE-SNW-</t>
  </si>
  <si>
    <t>Bantama (Brong Ahafo)</t>
  </si>
  <si>
    <t>Mframa CHPS</t>
  </si>
  <si>
    <t>Wiase CHPS</t>
  </si>
  <si>
    <t>Drobe</t>
  </si>
  <si>
    <t>Akento/Kanto Zone</t>
  </si>
  <si>
    <t>Drobe CHPS</t>
  </si>
  <si>
    <t>Lemu CHPS</t>
  </si>
  <si>
    <t>Lemu Congo</t>
  </si>
  <si>
    <t>Lemu Kasamante CHPS</t>
  </si>
  <si>
    <t>Kwame Danso</t>
  </si>
  <si>
    <t>Banka CHPS Zone</t>
  </si>
  <si>
    <t>Donkore CHPS</t>
  </si>
  <si>
    <t>Jasipo CHPS</t>
  </si>
  <si>
    <t>Krenkuase Zone</t>
  </si>
  <si>
    <t>Kwame Danso RCH</t>
  </si>
  <si>
    <t>Nana Santo Zone</t>
  </si>
  <si>
    <t>Sene District Hospital</t>
  </si>
  <si>
    <t>Suntah Clinic</t>
  </si>
  <si>
    <t>Wiri Kofi CHPS Zone</t>
  </si>
  <si>
    <t>Kyeamekrom</t>
  </si>
  <si>
    <t>Chaboba CHPS</t>
  </si>
  <si>
    <t>Kyeamekrom CHPS</t>
  </si>
  <si>
    <t>Tato Bator CHPS</t>
  </si>
  <si>
    <t>Lassi</t>
  </si>
  <si>
    <t>Dava CHPs</t>
  </si>
  <si>
    <t>Lassi Health Centre</t>
  </si>
  <si>
    <t>Menkor CHPS</t>
  </si>
  <si>
    <t>Techiman Municipal</t>
  </si>
  <si>
    <t>GHA-BNE-TEC-</t>
  </si>
  <si>
    <t>Nkwaeso Sub-District</t>
  </si>
  <si>
    <t>Bonkwae CHPS</t>
  </si>
  <si>
    <t>Nkwaeso Health Center</t>
  </si>
  <si>
    <t>Sansua CHPS</t>
  </si>
  <si>
    <t>Twimia Nkwanta CHPS</t>
  </si>
  <si>
    <t>Twimia/Koase CHPS</t>
  </si>
  <si>
    <t>Nsuta Sub District</t>
  </si>
  <si>
    <t>Koofoso CHPS</t>
  </si>
  <si>
    <t>Mangoase CHPS</t>
  </si>
  <si>
    <t>Nsuta (Techiman)  CHPS</t>
  </si>
  <si>
    <t>Tanonafo CHPS</t>
  </si>
  <si>
    <t>Oforikrom Sub District</t>
  </si>
  <si>
    <t>Asanatanso CHPS</t>
  </si>
  <si>
    <t>Bamiri CHPS</t>
  </si>
  <si>
    <t>Fiaso CHPS</t>
  </si>
  <si>
    <t>Forikrom CHPS</t>
  </si>
  <si>
    <t>Oforikrom (Techiman) Health Centre</t>
  </si>
  <si>
    <t>Tanoso Sub District</t>
  </si>
  <si>
    <t>Amoako Health City</t>
  </si>
  <si>
    <t>Asubrofo CHPS</t>
  </si>
  <si>
    <t>Aworopataa CHPS</t>
  </si>
  <si>
    <t>Bongroso CHPS</t>
  </si>
  <si>
    <t>Hansua CHPS</t>
  </si>
  <si>
    <t>Tadieso CHPS</t>
  </si>
  <si>
    <t>Tanoso (Techiman) Health Centre</t>
  </si>
  <si>
    <t>Tentenano CHPS</t>
  </si>
  <si>
    <t>Techiman East Sub-District</t>
  </si>
  <si>
    <t>Ahmadiyyah (Techiman) Mission Hospital</t>
  </si>
  <si>
    <t>Dagomba Line (Techiman) CHPS</t>
  </si>
  <si>
    <t>Denteso CHPS</t>
  </si>
  <si>
    <t>Dwomo 1 &amp; 2 CHPS</t>
  </si>
  <si>
    <t>Gina (Techiman) Maternity</t>
  </si>
  <si>
    <t>Hansua CHPS (BRIGAGE)</t>
  </si>
  <si>
    <t>Hausaline 1 &amp; 2 CHPS</t>
  </si>
  <si>
    <t>Jennyvonne Clinic</t>
  </si>
  <si>
    <t>Mili-Med Clinic</t>
  </si>
  <si>
    <t>New Dwomo CHPS</t>
  </si>
  <si>
    <t>Nkwa Hia Maternity Clinic</t>
  </si>
  <si>
    <t>Station Clinic</t>
  </si>
  <si>
    <t>Techiman North Sub District</t>
  </si>
  <si>
    <t>Alice Maternity Clinic</t>
  </si>
  <si>
    <t>Anyinabirem CHPS</t>
  </si>
  <si>
    <t>Arms Maternity Clinic</t>
  </si>
  <si>
    <t>Grace Hospital</t>
  </si>
  <si>
    <t>Kenten CHPS</t>
  </si>
  <si>
    <t>Mt Olive Clinic</t>
  </si>
  <si>
    <t>Sansama CHPS</t>
  </si>
  <si>
    <t>Takofiano CHPS</t>
  </si>
  <si>
    <t>Techiman Holy Family Hospital</t>
  </si>
  <si>
    <t>Techiman West Sub-District</t>
  </si>
  <si>
    <t>Blessed Gate Clinic</t>
  </si>
  <si>
    <t>Konimase CHPS</t>
  </si>
  <si>
    <t>Koranteng Memorial Clinic</t>
  </si>
  <si>
    <t>New Tunsuase CHPS</t>
  </si>
  <si>
    <t>Opoku Agyeman Hospital</t>
  </si>
  <si>
    <t>Techiman Health Centre</t>
  </si>
  <si>
    <t>Techiman Market CHPS</t>
  </si>
  <si>
    <t>Tunsuase CHPS</t>
  </si>
  <si>
    <t>Valley View Adventist Hospital</t>
  </si>
  <si>
    <t>Wangara Line CHPS</t>
  </si>
  <si>
    <t>Techiman North</t>
  </si>
  <si>
    <t>GHA-BNE-TEN-</t>
  </si>
  <si>
    <t>Aworowa Sub District</t>
  </si>
  <si>
    <t>Aworowa Health Centre</t>
  </si>
  <si>
    <t>Ayeasu CHPS</t>
  </si>
  <si>
    <t>Kokoago CHPS</t>
  </si>
  <si>
    <t>Buoyem Sub District</t>
  </si>
  <si>
    <t>Ahenfie-Gyaase CHPS</t>
  </si>
  <si>
    <t>Akonkonti CHPS</t>
  </si>
  <si>
    <t>Asueyi CHPS</t>
  </si>
  <si>
    <t>Buoyem Health Centre</t>
  </si>
  <si>
    <t>Mesidan CHPS</t>
  </si>
  <si>
    <t>Tenabea CHPS</t>
  </si>
  <si>
    <t>Krobo Sub-district</t>
  </si>
  <si>
    <t>Aworoano CHPS</t>
  </si>
  <si>
    <t>Dr. Owusu Fosu Clinic &amp; Maternity Home</t>
  </si>
  <si>
    <t>Gyebri CHPS</t>
  </si>
  <si>
    <t>Jama-Timponim CHPS</t>
  </si>
  <si>
    <t>Krobo Memorial Health Centre</t>
  </si>
  <si>
    <t>Zunuo Healthcare Clinic</t>
  </si>
  <si>
    <t>Offuman Sub District</t>
  </si>
  <si>
    <t>Abaase CHPS</t>
  </si>
  <si>
    <t>Asubinja CHPS</t>
  </si>
  <si>
    <t>Dampaso CHPS</t>
  </si>
  <si>
    <t>Nyansuaka CHPS</t>
  </si>
  <si>
    <t>Offuman Health Centre</t>
  </si>
  <si>
    <t>Offuman-Zongo CHPS</t>
  </si>
  <si>
    <t>Tuobodom Sub District</t>
  </si>
  <si>
    <t>Adutwie CHPS</t>
  </si>
  <si>
    <t>Bonya CHPS</t>
  </si>
  <si>
    <t>Gyidim CHPS</t>
  </si>
  <si>
    <t>Kyiridiagya CHPS</t>
  </si>
  <si>
    <t>Tanoboase CHPS</t>
  </si>
  <si>
    <t>Tanoboase Presbyterian Clinic</t>
  </si>
  <si>
    <t>Tuobodom Health Centre</t>
  </si>
  <si>
    <t>Tuobodom-Zongo CHPS</t>
  </si>
  <si>
    <t>Central</t>
  </si>
  <si>
    <t>GHA-CEN-</t>
  </si>
  <si>
    <t>Abura-Asebu-Kwamankese</t>
  </si>
  <si>
    <t>GHA-CEN-AAK-</t>
  </si>
  <si>
    <t>Abakrampa</t>
  </si>
  <si>
    <t>Abakrampa Health Centre</t>
  </si>
  <si>
    <t>Batanya CHPS</t>
  </si>
  <si>
    <t>New Ebu CHPS</t>
  </si>
  <si>
    <t>Nkwantanan  CHPS</t>
  </si>
  <si>
    <t xml:space="preserve">Old Ebu CHPS </t>
  </si>
  <si>
    <t>Papagya CHPS</t>
  </si>
  <si>
    <t>Abura Dunkwa</t>
  </si>
  <si>
    <t>Abaka CHPS</t>
  </si>
  <si>
    <t>Abura Dunkwa District Hospital</t>
  </si>
  <si>
    <t>Abura Dunkwa RCH Clinic</t>
  </si>
  <si>
    <t>Enyinabrim CHPS</t>
  </si>
  <si>
    <t>New Odonase CHPS</t>
  </si>
  <si>
    <t>Nyanfeku Ekroful CHPS</t>
  </si>
  <si>
    <t>Tuakwa CHPS</t>
  </si>
  <si>
    <t>Asuansi</t>
  </si>
  <si>
    <t>Asomdwee CHPS</t>
  </si>
  <si>
    <t>Asuansi CHPS</t>
  </si>
  <si>
    <t>Asuansi Rural Clinic</t>
  </si>
  <si>
    <t>Asutech CHPS</t>
  </si>
  <si>
    <t>Musunkwa CHPS</t>
  </si>
  <si>
    <t>Okyiriku CHPS</t>
  </si>
  <si>
    <t>Srafa CHPS</t>
  </si>
  <si>
    <t>Gyabankrom</t>
  </si>
  <si>
    <t>Ayeldo CHPS</t>
  </si>
  <si>
    <t>Gyabankrom CHPS</t>
  </si>
  <si>
    <t>Korado CHPS</t>
  </si>
  <si>
    <t>Kwadoegya CHPS</t>
  </si>
  <si>
    <t>Kwamankese CHPS</t>
  </si>
  <si>
    <t>Mpeseduadze CHPS</t>
  </si>
  <si>
    <t>Obohen CHPS</t>
  </si>
  <si>
    <t>Obokor CHPS</t>
  </si>
  <si>
    <t>Moree</t>
  </si>
  <si>
    <t>Abuenu CHPS</t>
  </si>
  <si>
    <t>Aggrey Memorial CHPS</t>
  </si>
  <si>
    <t>Amosima CHPS</t>
  </si>
  <si>
    <t>Asebu CHPS</t>
  </si>
  <si>
    <t>Asebu Ekroful CHPS</t>
  </si>
  <si>
    <t>Brafoyaw CHPS</t>
  </si>
  <si>
    <t>Moree Health Centre</t>
  </si>
  <si>
    <t>Putubiw CHPS</t>
  </si>
  <si>
    <t>Sorodofo/Abaasa CHPS</t>
  </si>
  <si>
    <t>Agona East</t>
  </si>
  <si>
    <t>GHA-CEN-AGE-</t>
  </si>
  <si>
    <t>Asafo</t>
  </si>
  <si>
    <t>Asafo Health Centre</t>
  </si>
  <si>
    <t>Brahabekum CHPS</t>
  </si>
  <si>
    <t>Kwansakrom/Swiss CHPS</t>
  </si>
  <si>
    <t>Latter Glory Maternity Home</t>
  </si>
  <si>
    <t>Tawora/Nantifa CHPS</t>
  </si>
  <si>
    <t>Duakwa/Mensakrom</t>
  </si>
  <si>
    <t>Jacob/Jukwafom CHPS</t>
  </si>
  <si>
    <t>Mansofo CHPS</t>
  </si>
  <si>
    <t>Mensakrom Health Centre</t>
  </si>
  <si>
    <t>Namanwora CHPS</t>
  </si>
  <si>
    <t>Salvation Army Polyclinic</t>
  </si>
  <si>
    <t>Salvation Army Rehabilitation Centre</t>
  </si>
  <si>
    <t>Kwanyako</t>
  </si>
  <si>
    <t>El-shaddai  Maternity Home</t>
  </si>
  <si>
    <t>Grace Mercy Maternity Home</t>
  </si>
  <si>
    <t>Jonof Maternity Home</t>
  </si>
  <si>
    <t>Kokoado CHPS</t>
  </si>
  <si>
    <t>Kwanyako Health Centre</t>
  </si>
  <si>
    <t>Kwesitwikwa CHPS</t>
  </si>
  <si>
    <t>Otwekwa CHPS</t>
  </si>
  <si>
    <t>Suromanya CHPS</t>
  </si>
  <si>
    <t>Mankrong</t>
  </si>
  <si>
    <t>Esusu CHPS</t>
  </si>
  <si>
    <t>Fante Bawjiase CHPS</t>
  </si>
  <si>
    <t>Kenyanko CHPS</t>
  </si>
  <si>
    <t>Mankrong Health Centre</t>
  </si>
  <si>
    <t>Oboyambo CHPS</t>
  </si>
  <si>
    <t>Nsaba</t>
  </si>
  <si>
    <t>District Health Directorate</t>
  </si>
  <si>
    <t>Kwesi Paintsil CHPS</t>
  </si>
  <si>
    <t>Ninta/Nampong CHPS</t>
  </si>
  <si>
    <t>Nkran Ekura CHPS</t>
  </si>
  <si>
    <t>Nsaba Health Centre</t>
  </si>
  <si>
    <t>Ofoase CHPS</t>
  </si>
  <si>
    <t>Agona West</t>
  </si>
  <si>
    <t>GHA-CEN-AGW-</t>
  </si>
  <si>
    <t>ABODOM</t>
  </si>
  <si>
    <t>Abigyakrom CHPS</t>
  </si>
  <si>
    <t>Abodom Anaafo/Adansi CHPS</t>
  </si>
  <si>
    <t>Abodom Etsifi CHPS</t>
  </si>
  <si>
    <t>Abodom Health Centre</t>
  </si>
  <si>
    <t>E.M.C.C. Maternity Home</t>
  </si>
  <si>
    <t>Kukurantumi CHPS</t>
  </si>
  <si>
    <t>Bobikuma</t>
  </si>
  <si>
    <t>Bobikuma Health Centre</t>
  </si>
  <si>
    <t>Kwaman CHPS</t>
  </si>
  <si>
    <t>Lower Bobikuma CHPS</t>
  </si>
  <si>
    <t>Mansokwa CHPS</t>
  </si>
  <si>
    <t>Upper Bobikuma East CHPS</t>
  </si>
  <si>
    <t>Upper Bobikuma West CHPS</t>
  </si>
  <si>
    <t>Nkum</t>
  </si>
  <si>
    <t>Ahamadonko CHPS</t>
  </si>
  <si>
    <t>Nkum Health Centre</t>
  </si>
  <si>
    <t>Nkum Town CHPS</t>
  </si>
  <si>
    <t>Nsuasa CHPS</t>
  </si>
  <si>
    <t>Odom CHPS</t>
  </si>
  <si>
    <t>Nyakrom</t>
  </si>
  <si>
    <t>Abora CHPS</t>
  </si>
  <si>
    <t>Apaa/Okurodo CHPS</t>
  </si>
  <si>
    <t>Armah CHPS</t>
  </si>
  <si>
    <t>Nana Adasemase CHPS</t>
  </si>
  <si>
    <t>Nyakrom Health Centre</t>
  </si>
  <si>
    <t>Zongo Odumase CHPS</t>
  </si>
  <si>
    <t>Otsenkrong</t>
  </si>
  <si>
    <t>Otsenkrong CHPS</t>
  </si>
  <si>
    <t>Swedru</t>
  </si>
  <si>
    <t>Aburnye/Assisim CHPS</t>
  </si>
  <si>
    <t>Ahamadiyya Hospital</t>
  </si>
  <si>
    <t>Ankyease CHPS</t>
  </si>
  <si>
    <t>Artisan Village CHPS</t>
  </si>
  <si>
    <t>Bebianeha CHPS</t>
  </si>
  <si>
    <t>Dergewa Maternity Home</t>
  </si>
  <si>
    <t>Dwenho CHPS</t>
  </si>
  <si>
    <t>Glaco Maternity Home</t>
  </si>
  <si>
    <t>LIMS Clinic</t>
  </si>
  <si>
    <t>Maahodwe CHPS</t>
  </si>
  <si>
    <t>Main Zongo CHPS</t>
  </si>
  <si>
    <t>Nana Khadija CHPS</t>
  </si>
  <si>
    <t>Nsawam Mantemankebi CHPS</t>
  </si>
  <si>
    <t>Nsusososo CHPS</t>
  </si>
  <si>
    <t>Nyamendam CHPS</t>
  </si>
  <si>
    <t>Otabilkrom Health Centre</t>
  </si>
  <si>
    <t>Owane/Desuenyim CHPS</t>
  </si>
  <si>
    <t>Sabon Zongo/Nkubease CHPS</t>
  </si>
  <si>
    <t>St Joseph Clinic</t>
  </si>
  <si>
    <t>Swedru Government Hospital</t>
  </si>
  <si>
    <t>Swedru RCH Centre</t>
  </si>
  <si>
    <t>Swedru Sti Clinic</t>
  </si>
  <si>
    <t>Yaabem North CHPS</t>
  </si>
  <si>
    <t>Yaabem South CHPS</t>
  </si>
  <si>
    <t>Yelewa Zongo CHPS</t>
  </si>
  <si>
    <t>Ajumako-Enyan-Essiam</t>
  </si>
  <si>
    <t>GHA-CEN-AEE-</t>
  </si>
  <si>
    <t>Abaasa</t>
  </si>
  <si>
    <t>Abaasa Health Centre</t>
  </si>
  <si>
    <t>Enyan Apaa CHPS</t>
  </si>
  <si>
    <t>Kromaim CHPS</t>
  </si>
  <si>
    <t>Mando Health Centre</t>
  </si>
  <si>
    <t>Nkojo CHPS</t>
  </si>
  <si>
    <t>Obontsir CHPS</t>
  </si>
  <si>
    <t>Ajumako</t>
  </si>
  <si>
    <t>Ajumako District Hospital</t>
  </si>
  <si>
    <t>Ajumako RCH Clinic</t>
  </si>
  <si>
    <t>Ampiah-Ajumako CHPS</t>
  </si>
  <si>
    <t>Ann's Maternity Home</t>
  </si>
  <si>
    <t>Assasan CHPS</t>
  </si>
  <si>
    <t>Baa Salvation Army Clinic</t>
  </si>
  <si>
    <t>Essaman CHPS</t>
  </si>
  <si>
    <t>Kwanyako (Ajumako Enyan Esiam) Community Clinic</t>
  </si>
  <si>
    <t>Mama Thes Maternity Home</t>
  </si>
  <si>
    <t>Osedzi CHPS</t>
  </si>
  <si>
    <t>Premier Care Medical Centre</t>
  </si>
  <si>
    <t>Salvation Army Health Centre</t>
  </si>
  <si>
    <t>Techiman CHPS</t>
  </si>
  <si>
    <t>UEW CLINIC</t>
  </si>
  <si>
    <t>Yeboah CHPS</t>
  </si>
  <si>
    <t>Bisease</t>
  </si>
  <si>
    <t xml:space="preserve"> Bisease Polyclinic</t>
  </si>
  <si>
    <t>Ayinasu CHPS</t>
  </si>
  <si>
    <t>Kumasi CHPS</t>
  </si>
  <si>
    <t>Obrawugum CHPS</t>
  </si>
  <si>
    <t>Nkwantanum</t>
  </si>
  <si>
    <t>Ahomakormbua CHPS</t>
  </si>
  <si>
    <t>Akotogua CHPS</t>
  </si>
  <si>
    <t>Enyanmaim Community Clinic</t>
  </si>
  <si>
    <t>Nkwantanum Health Centre</t>
  </si>
  <si>
    <t>Sunkwa</t>
  </si>
  <si>
    <t>Ekukrom CHPS</t>
  </si>
  <si>
    <t>Ekwamase CHPS</t>
  </si>
  <si>
    <t>Etsii Fawomanye CHPS</t>
  </si>
  <si>
    <t>Sonkwaa Polyclinic</t>
  </si>
  <si>
    <t>Asikuma-Odoben-Brakwa</t>
  </si>
  <si>
    <t>GHA-CEN-AOB-</t>
  </si>
  <si>
    <t>Amanfopong</t>
  </si>
  <si>
    <t>Amanfopong CHPS</t>
  </si>
  <si>
    <t>Fosuansa CHPS</t>
  </si>
  <si>
    <t>Mante CHPS</t>
  </si>
  <si>
    <t>Anhwiam</t>
  </si>
  <si>
    <t>Amanbete CHPS</t>
  </si>
  <si>
    <t>Anhwiam CHPS</t>
  </si>
  <si>
    <t>Edumenu CHPS</t>
  </si>
  <si>
    <t>Essumangwira CHPS</t>
  </si>
  <si>
    <t>Ohianhyeda CHPS</t>
  </si>
  <si>
    <t>Sowotuom CHPS</t>
  </si>
  <si>
    <t>Asikuma</t>
  </si>
  <si>
    <t>Asempaneye CHPS</t>
  </si>
  <si>
    <t>Asikuma Health Centre</t>
  </si>
  <si>
    <t>Asikuma Odoben Brakwa District Health Directorate</t>
  </si>
  <si>
    <t>Baako CHPS</t>
  </si>
  <si>
    <t>BASS Community Clinic</t>
  </si>
  <si>
    <t>Benin CHPS</t>
  </si>
  <si>
    <t>BOSOMASE CHPS</t>
  </si>
  <si>
    <t>Jamra CHPS</t>
  </si>
  <si>
    <t>Jamra Polyclinic</t>
  </si>
  <si>
    <t>Kawanopado CHPS</t>
  </si>
  <si>
    <t>Our Lady Of Grace Hospital</t>
  </si>
  <si>
    <t>Supunso CHPS</t>
  </si>
  <si>
    <t>Bedum</t>
  </si>
  <si>
    <t>Amoanda CHPS</t>
  </si>
  <si>
    <t>Ato Dauda CHPS</t>
  </si>
  <si>
    <t>Ayipey CHPS</t>
  </si>
  <si>
    <t>Bedum CHPS</t>
  </si>
  <si>
    <t>Nwomaso CHPS</t>
  </si>
  <si>
    <t>Ocran Maternity Home</t>
  </si>
  <si>
    <t>Brakwa</t>
  </si>
  <si>
    <t>Afofosu CHPS</t>
  </si>
  <si>
    <t>Asarekwa CHPS</t>
  </si>
  <si>
    <t>Brakwa Health Centre</t>
  </si>
  <si>
    <t>Eduosia Sanford International Clinic</t>
  </si>
  <si>
    <t>Odoben</t>
  </si>
  <si>
    <t>Domeabra CHPS Zone</t>
  </si>
  <si>
    <t>Nankese Sanford International Clinic</t>
  </si>
  <si>
    <t>Nkwanta-Nando CHPS</t>
  </si>
  <si>
    <t>Odoben Health Centre</t>
  </si>
  <si>
    <t>Tweredua CHPS</t>
  </si>
  <si>
    <t>Assin Foso</t>
  </si>
  <si>
    <t>GHA-CEN-ASF-</t>
  </si>
  <si>
    <t xml:space="preserve">Akoti </t>
  </si>
  <si>
    <t>Akoti Health Centre</t>
  </si>
  <si>
    <t>Wurakese Camp CHPS</t>
  </si>
  <si>
    <t>Awisem</t>
  </si>
  <si>
    <t>Akwanhyiam CHPS</t>
  </si>
  <si>
    <t>Assin Awisem CHPS</t>
  </si>
  <si>
    <t>Swedru Akwapim CHPS</t>
  </si>
  <si>
    <t>Foso</t>
  </si>
  <si>
    <t>Akrofrom Techiman CHPS</t>
  </si>
  <si>
    <t>Assin Foso Health Centre</t>
  </si>
  <si>
    <t>Cecilia &amp; Sammy Maternity Home</t>
  </si>
  <si>
    <t>Dantwe Bantama CHPS</t>
  </si>
  <si>
    <t>Dompim CHPS</t>
  </si>
  <si>
    <t>Dwabronso CHPS</t>
  </si>
  <si>
    <t>Ebenezer Clinic</t>
  </si>
  <si>
    <t>Effutuakwa CHPS</t>
  </si>
  <si>
    <t>Joy Emmanuel Medical Centre</t>
  </si>
  <si>
    <t>Juaso CHPS</t>
  </si>
  <si>
    <t>Railway Station CHPS</t>
  </si>
  <si>
    <t>St Francis Xavier Hospital</t>
  </si>
  <si>
    <t>Trafo Akwapim CHPS</t>
  </si>
  <si>
    <t>Nyankomasi</t>
  </si>
  <si>
    <t>Nyankomasi CHPS</t>
  </si>
  <si>
    <t>Assin North</t>
  </si>
  <si>
    <t>GHA-CEN-AIN-</t>
  </si>
  <si>
    <t>Akonfudi</t>
  </si>
  <si>
    <t>Assin Akonfudi Polyclinic</t>
  </si>
  <si>
    <t>Assin Endwa CHPS</t>
  </si>
  <si>
    <t>Asuoankamaso CHPS</t>
  </si>
  <si>
    <t>Gold Coast Camp CHPS</t>
  </si>
  <si>
    <t>Akropong Odumase</t>
  </si>
  <si>
    <t>Akropong -Odumase CHPS</t>
  </si>
  <si>
    <t>Amoaning CHPS</t>
  </si>
  <si>
    <t>Aworabo CHPS</t>
  </si>
  <si>
    <t>Krofofrodo CHPS</t>
  </si>
  <si>
    <t>Nkukuasa CHPS</t>
  </si>
  <si>
    <t>Basofi</t>
  </si>
  <si>
    <t>Amoakrom CHPS</t>
  </si>
  <si>
    <t>Anhweinsu CHPS</t>
  </si>
  <si>
    <t>Basofi Ningo CHPS</t>
  </si>
  <si>
    <t>Gangan CHPS</t>
  </si>
  <si>
    <t>Bediadua</t>
  </si>
  <si>
    <t>Bediadua Health Centre</t>
  </si>
  <si>
    <t>Donkorkrom CHPS</t>
  </si>
  <si>
    <t>Kyeikrom/Adukrom CHPS</t>
  </si>
  <si>
    <t>Sienchem CHPS</t>
  </si>
  <si>
    <t>Bereku</t>
  </si>
  <si>
    <t>Assin Bereku Health Centre</t>
  </si>
  <si>
    <t>Atentan CHPS</t>
  </si>
  <si>
    <t>Dansame CHPS</t>
  </si>
  <si>
    <t>Kwame Ankra CHPS</t>
  </si>
  <si>
    <t>Kushea</t>
  </si>
  <si>
    <t>Achiano CHPS</t>
  </si>
  <si>
    <t>Assin Kushea Health Centre</t>
  </si>
  <si>
    <t>Bremang CHPS</t>
  </si>
  <si>
    <t>Ketukrom CHPS</t>
  </si>
  <si>
    <t>Praso</t>
  </si>
  <si>
    <t>Assin Praso Health Centre</t>
  </si>
  <si>
    <t>Rex Clinic</t>
  </si>
  <si>
    <t>Assin South</t>
  </si>
  <si>
    <t>GHA-CEN-AIS-</t>
  </si>
  <si>
    <t>Anyinabrim</t>
  </si>
  <si>
    <t>Akrofuom CHPS</t>
  </si>
  <si>
    <t>Anyinabrim Health Centre</t>
  </si>
  <si>
    <t>Bepokokoo CHPS</t>
  </si>
  <si>
    <t>Jakai</t>
  </si>
  <si>
    <t>Amoabeng CHPS</t>
  </si>
  <si>
    <t>Jakai Health Centre</t>
  </si>
  <si>
    <t>Kruwa CHPS</t>
  </si>
  <si>
    <t>Mesormagor CHPS</t>
  </si>
  <si>
    <t>Manso</t>
  </si>
  <si>
    <t>Abodweseso CHPS</t>
  </si>
  <si>
    <t>Manso Health Centre</t>
  </si>
  <si>
    <t>Ochiso CHPS</t>
  </si>
  <si>
    <t>Assin Edubiase CHPS</t>
  </si>
  <si>
    <t>First Class Hospital</t>
  </si>
  <si>
    <t>Homaho CHPS</t>
  </si>
  <si>
    <t>Nsuta Presby Clinic</t>
  </si>
  <si>
    <t>Nyankumasi Ahenkro</t>
  </si>
  <si>
    <t>Assin Juabeng CHPS</t>
  </si>
  <si>
    <t>Assin Kumasi CHPS</t>
  </si>
  <si>
    <t>Bosomadwe  CHPS</t>
  </si>
  <si>
    <t>Nyankumasi Ahenkro Health Centre</t>
  </si>
  <si>
    <t>Ongwa</t>
  </si>
  <si>
    <t>Aboabo CHPS</t>
  </si>
  <si>
    <t>Nuanua CHPS</t>
  </si>
  <si>
    <t>Ongwa Health Centre</t>
  </si>
  <si>
    <t>Awutu Senya</t>
  </si>
  <si>
    <t>GHA-CEN-ASW-</t>
  </si>
  <si>
    <t>Awutu</t>
  </si>
  <si>
    <t>About Your Health Clinic</t>
  </si>
  <si>
    <t>Ahentia CHPS</t>
  </si>
  <si>
    <t>Akrampa CHPS</t>
  </si>
  <si>
    <t>Awutu Health Centre</t>
  </si>
  <si>
    <t>Chochoe CHPS</t>
  </si>
  <si>
    <t>Christys Martenity Home</t>
  </si>
  <si>
    <t>Humble Home Clinic</t>
  </si>
  <si>
    <t>Thinking Clinic</t>
  </si>
  <si>
    <t>Watborg Eye Clinic</t>
  </si>
  <si>
    <t>Bawjiase</t>
  </si>
  <si>
    <t>Adom Maternity Home</t>
  </si>
  <si>
    <t>Ayensuaku CHPS</t>
  </si>
  <si>
    <t>Bawjiase Polyclinic</t>
  </si>
  <si>
    <t>Bewuenum CHPS</t>
  </si>
  <si>
    <t>Fausty's Maternity Home</t>
  </si>
  <si>
    <t>Mayenda CHPS</t>
  </si>
  <si>
    <t>Obrachire CHPS</t>
  </si>
  <si>
    <t>Ofadaa CHPS</t>
  </si>
  <si>
    <t>Okwampa CHPS</t>
  </si>
  <si>
    <t>Opembo CHPS</t>
  </si>
  <si>
    <t>Tawiakwa CHPS</t>
  </si>
  <si>
    <t>Bontrase</t>
  </si>
  <si>
    <t>Aberfo CHPS</t>
  </si>
  <si>
    <t>Akrabong CHPS</t>
  </si>
  <si>
    <t>Bontrase Health Centre</t>
  </si>
  <si>
    <t>Mfadwen CHPS</t>
  </si>
  <si>
    <t>Papaase</t>
  </si>
  <si>
    <t>Adawukwao  CHPS</t>
  </si>
  <si>
    <t>Ayiresu CHPS</t>
  </si>
  <si>
    <t>Margo Marternity Home</t>
  </si>
  <si>
    <t>Papaase CHPS</t>
  </si>
  <si>
    <t>Prime Care Clinic &amp; Maternity Home</t>
  </si>
  <si>
    <t>Providence Clinic &amp; Maternity Home</t>
  </si>
  <si>
    <t>Senya Breku</t>
  </si>
  <si>
    <t>Agyaa-Alata CHPS</t>
  </si>
  <si>
    <t>Bonsuoku CHPS</t>
  </si>
  <si>
    <t>Castle CHPS</t>
  </si>
  <si>
    <t>Mantemankabi CHPS</t>
  </si>
  <si>
    <t>Senya Health Centre</t>
  </si>
  <si>
    <t>Simpapebiso CHPS</t>
  </si>
  <si>
    <t>Awutu Senya East</t>
  </si>
  <si>
    <t>GHA-CEN-ASE-</t>
  </si>
  <si>
    <t>Akwelley</t>
  </si>
  <si>
    <t>Akwelley CHPS</t>
  </si>
  <si>
    <t>Akwelley Sanford International Clinic</t>
  </si>
  <si>
    <t>Alico / Oklunkwanta  CHPS</t>
  </si>
  <si>
    <t>Cross River CHPS</t>
  </si>
  <si>
    <t>Gada CHPS</t>
  </si>
  <si>
    <t>Marfred Maternity Home</t>
  </si>
  <si>
    <t>Monta Clinic</t>
  </si>
  <si>
    <t>Ofaakor CHPS</t>
  </si>
  <si>
    <t>Otamens CHPS</t>
  </si>
  <si>
    <t>St Joe's Specialist Clinic</t>
  </si>
  <si>
    <t>Kasoa Main</t>
  </si>
  <si>
    <t>Akubba Clinic</t>
  </si>
  <si>
    <t>Bennetts Clinic</t>
  </si>
  <si>
    <t>Blue Top CHPS</t>
  </si>
  <si>
    <t>Justab Hospital</t>
  </si>
  <si>
    <t>Kasoa Polyclinic</t>
  </si>
  <si>
    <t>Peace Town CHPS</t>
  </si>
  <si>
    <t>Rabenrich Maternity Home</t>
  </si>
  <si>
    <t>Tipper CHPS</t>
  </si>
  <si>
    <t>Top Care Clinic</t>
  </si>
  <si>
    <t>Walantu CHPS</t>
  </si>
  <si>
    <t>Windy Hill CHPS</t>
  </si>
  <si>
    <t>Winger/Poultry CHPS</t>
  </si>
  <si>
    <t>Kasoa North</t>
  </si>
  <si>
    <t>Adam Nana CHPS</t>
  </si>
  <si>
    <t>American Town CHPS</t>
  </si>
  <si>
    <t>Amuzukope CHPS</t>
  </si>
  <si>
    <t>Benediction Health Plus</t>
  </si>
  <si>
    <t>Bethel Clinic</t>
  </si>
  <si>
    <t>Central Kasoa Clinic</t>
  </si>
  <si>
    <t>Comprehensive Care Clinic</t>
  </si>
  <si>
    <t>Connie's Maternity Home</t>
  </si>
  <si>
    <t>Fathia Maternity Home</t>
  </si>
  <si>
    <t>I Shall Not Die</t>
  </si>
  <si>
    <t>Infant Jesus Catholic Clinic</t>
  </si>
  <si>
    <t>Kaemebre CHPS</t>
  </si>
  <si>
    <t>Kpormetey CHPS</t>
  </si>
  <si>
    <t>Lamptey Mills CHPS</t>
  </si>
  <si>
    <t>Mejeb Clinic</t>
  </si>
  <si>
    <t>Mighty-Crag Maternity Home</t>
  </si>
  <si>
    <t>New Market Health Centre</t>
  </si>
  <si>
    <t>Odupong Kpehe</t>
  </si>
  <si>
    <t>Fine Clinic</t>
  </si>
  <si>
    <t>Holy Family Maternity Home</t>
  </si>
  <si>
    <t>Ironcity/Dokukyekope CHPS</t>
  </si>
  <si>
    <t>Jehovah Rapha Health Care Foundation Maternity Home</t>
  </si>
  <si>
    <t>Kasoa Community Clinic</t>
  </si>
  <si>
    <t>Kasoa Zongo CHPS</t>
  </si>
  <si>
    <t>St. Jude Medical Centre</t>
  </si>
  <si>
    <t>Opeikuma</t>
  </si>
  <si>
    <t>Amporful Clinic</t>
  </si>
  <si>
    <t>Krispol City CHPS</t>
  </si>
  <si>
    <t>Opeikuma CHPS</t>
  </si>
  <si>
    <t>Sapato CHPS</t>
  </si>
  <si>
    <t>Wesley Clinic</t>
  </si>
  <si>
    <t>Cape Coast</t>
  </si>
  <si>
    <t>GHA-CEN-CAC-</t>
  </si>
  <si>
    <t>Adisadel</t>
  </si>
  <si>
    <t>Abura Clinic</t>
  </si>
  <si>
    <t>Adisadel Urban Health Centre</t>
  </si>
  <si>
    <t>Ankaful CHPS</t>
  </si>
  <si>
    <t>Baiden Ghartey Memorial Hospital</t>
  </si>
  <si>
    <t>Brimso Sanford CHPS</t>
  </si>
  <si>
    <t>Cape Coast Teaching Hospital</t>
  </si>
  <si>
    <t>Christian Eye Centre Clinic</t>
  </si>
  <si>
    <t>C-Poly Clinic</t>
  </si>
  <si>
    <t>Dentmax Medical Centre</t>
  </si>
  <si>
    <t>DIS CLINIC</t>
  </si>
  <si>
    <t>Essuakyir CHPS</t>
  </si>
  <si>
    <t>Eyifua Aged Clinic</t>
  </si>
  <si>
    <t>Krofufrodu CHPS</t>
  </si>
  <si>
    <t>PPAG Clinic</t>
  </si>
  <si>
    <t>Premium Clinic</t>
  </si>
  <si>
    <t>Tantri Clinic</t>
  </si>
  <si>
    <t>Cape Coast Central</t>
  </si>
  <si>
    <t>Aged Clinic</t>
  </si>
  <si>
    <t>Cape Coast Metropolitan Health Directorate</t>
  </si>
  <si>
    <t>Cape Coast Metropolitan Hospital</t>
  </si>
  <si>
    <t>Cape Coast RCH Centre</t>
  </si>
  <si>
    <t>Siwdu CHPS</t>
  </si>
  <si>
    <t>Efutu</t>
  </si>
  <si>
    <t>ANDO Children`s Clinic</t>
  </si>
  <si>
    <t>DEHIA CHPS</t>
  </si>
  <si>
    <t>Efutu Health Centre</t>
  </si>
  <si>
    <t>EFUTU MAMPONG CHPS</t>
  </si>
  <si>
    <t>Ewim</t>
  </si>
  <si>
    <t>Brofoyedur CHPS</t>
  </si>
  <si>
    <t>Cape Deaf Clinic</t>
  </si>
  <si>
    <t>Ekon CHPS</t>
  </si>
  <si>
    <t>Ewim Polyclinic</t>
  </si>
  <si>
    <t>Nkanfoa CHPS</t>
  </si>
  <si>
    <t>Sanford World Clinic</t>
  </si>
  <si>
    <t>The Saint Maternity Home</t>
  </si>
  <si>
    <t>UCC</t>
  </si>
  <si>
    <t>Akotokyir CHPS</t>
  </si>
  <si>
    <t>Amamoma CHPS</t>
  </si>
  <si>
    <t>DUAKOR/ABAKAM CHPS</t>
  </si>
  <si>
    <t>Kwaprow  CHPS</t>
  </si>
  <si>
    <t>OLA CHPS</t>
  </si>
  <si>
    <t>University Hospital</t>
  </si>
  <si>
    <t>GHA-CEN-EFU-</t>
  </si>
  <si>
    <t>Essuekyir-Gyahadze</t>
  </si>
  <si>
    <t>Essuekyir CHPS</t>
  </si>
  <si>
    <t>Gyangyanadze CHPS</t>
  </si>
  <si>
    <t>Kojo Beedu North - Low cost</t>
  </si>
  <si>
    <t>Ansaful CHPS</t>
  </si>
  <si>
    <t>Klimovic Memorial Hospital</t>
  </si>
  <si>
    <t>New Winneba CHPS</t>
  </si>
  <si>
    <t>Trauma &amp; Specialist Hospital</t>
  </si>
  <si>
    <t>University Clinic</t>
  </si>
  <si>
    <t>Winneba East</t>
  </si>
  <si>
    <t>Coast For Christ Hospital</t>
  </si>
  <si>
    <t>Papa-Kow Demtse CHPS</t>
  </si>
  <si>
    <t>Winneba Municipal Hospital</t>
  </si>
  <si>
    <t>Winneba West</t>
  </si>
  <si>
    <t>Bethel Maternity Home</t>
  </si>
  <si>
    <t>Otoo Memorial Hospital</t>
  </si>
  <si>
    <t>Winneba Health Centre</t>
  </si>
  <si>
    <t>Ekumfi</t>
  </si>
  <si>
    <t>GHA-CEN-EKU-</t>
  </si>
  <si>
    <t>Essuehyia</t>
  </si>
  <si>
    <t>Akwansa Kokodo CHPS</t>
  </si>
  <si>
    <t>Bethel Homeopathic Clinic</t>
  </si>
  <si>
    <t>Ekrawfol CHPS</t>
  </si>
  <si>
    <t>Ekumpoano CHPS</t>
  </si>
  <si>
    <t>Essuehyia Health Centre</t>
  </si>
  <si>
    <t>Eyisam CHPS</t>
  </si>
  <si>
    <t>God's Gift Maternity Home</t>
  </si>
  <si>
    <t>Narkwa</t>
  </si>
  <si>
    <t>Asaafa CHPS</t>
  </si>
  <si>
    <t>Ebuakwa CHPS</t>
  </si>
  <si>
    <t>Edumafa CHPS</t>
  </si>
  <si>
    <t>Nanabeng CHPS</t>
  </si>
  <si>
    <t>Narkwa CHPS</t>
  </si>
  <si>
    <t>Narkwa Polyclinic</t>
  </si>
  <si>
    <t>Suprudo CHPS</t>
  </si>
  <si>
    <t>Twa CHPS</t>
  </si>
  <si>
    <t>Otuam</t>
  </si>
  <si>
    <t>Egyankwa CHPS</t>
  </si>
  <si>
    <t>Immuna CHPS</t>
  </si>
  <si>
    <t>Otuam Health Centre</t>
  </si>
  <si>
    <t>Srafa Kokodo CHPS</t>
  </si>
  <si>
    <t>Gomoa Central</t>
  </si>
  <si>
    <t>GHA-CEN-GOC-</t>
  </si>
  <si>
    <t>Aboso</t>
  </si>
  <si>
    <t>Aboso CHPS</t>
  </si>
  <si>
    <t>Dahom CHPS</t>
  </si>
  <si>
    <t>Asebu</t>
  </si>
  <si>
    <t>Mpota CHPS</t>
  </si>
  <si>
    <t>Oguaakrom CHPS</t>
  </si>
  <si>
    <t>Ekwamkrom</t>
  </si>
  <si>
    <t>Abasa CHPS</t>
  </si>
  <si>
    <t>Ekwamkrom CHPS</t>
  </si>
  <si>
    <t>Manso CHPS</t>
  </si>
  <si>
    <t>Nsuaem CHPS</t>
  </si>
  <si>
    <t>Esikuma CHPS</t>
  </si>
  <si>
    <t>Kwameadwer CHPS</t>
  </si>
  <si>
    <t>Lome CHPS</t>
  </si>
  <si>
    <t>Obuasi Health Centre</t>
  </si>
  <si>
    <t>Gomoa East</t>
  </si>
  <si>
    <t>GHA-CEN-GOE-</t>
  </si>
  <si>
    <t>Buduatta</t>
  </si>
  <si>
    <t>Buduatta Health Centre</t>
  </si>
  <si>
    <t>Dabanyi CHPS</t>
  </si>
  <si>
    <t>Dasum CHPS</t>
  </si>
  <si>
    <t>Odumase CHPS</t>
  </si>
  <si>
    <t>Buduburam</t>
  </si>
  <si>
    <t>Becerota Maternity Home</t>
  </si>
  <si>
    <t>Buduburam Limousine CHPS</t>
  </si>
  <si>
    <t>Buduburam RCH Clinic</t>
  </si>
  <si>
    <t>Oduraa Maternity  Home</t>
  </si>
  <si>
    <t>St Gregory Catholic Hospital</t>
  </si>
  <si>
    <t>The Lord is My Shepherd Maternity Home</t>
  </si>
  <si>
    <t>Nyanyano</t>
  </si>
  <si>
    <t>Devine Lillies Hospital</t>
  </si>
  <si>
    <t>Lower Nyanyano CHPS</t>
  </si>
  <si>
    <t>Mount Olivos Medical Centre</t>
  </si>
  <si>
    <t>Nadom Maternity Home</t>
  </si>
  <si>
    <t>Nyanyano Health Centre</t>
  </si>
  <si>
    <t>Nyanyano Kakraba CHPS</t>
  </si>
  <si>
    <t>Roman Trust Clinic</t>
  </si>
  <si>
    <t>Sandy Community Clinic</t>
  </si>
  <si>
    <t>Ojobi</t>
  </si>
  <si>
    <t>Akramang CHPS</t>
  </si>
  <si>
    <t>Elda Medical Centre</t>
  </si>
  <si>
    <t>Fetteh CHPS</t>
  </si>
  <si>
    <t>Fetteh Kakraba CHPS</t>
  </si>
  <si>
    <t>Hope Christian Hospital</t>
  </si>
  <si>
    <t>Kweikrom CHPS</t>
  </si>
  <si>
    <t>Ojobi  Health Centre</t>
  </si>
  <si>
    <t>Potsin</t>
  </si>
  <si>
    <t>Adzentem CHPS</t>
  </si>
  <si>
    <t>Okyereko Health Centre</t>
  </si>
  <si>
    <t>Potsin CHPS</t>
  </si>
  <si>
    <t>Potsin Polyclinic</t>
  </si>
  <si>
    <t>Gomoa West</t>
  </si>
  <si>
    <t>GHA-CEN-GOW-</t>
  </si>
  <si>
    <t>Apam</t>
  </si>
  <si>
    <t>Ankamu CHPS</t>
  </si>
  <si>
    <t>Apam RCH Clinic</t>
  </si>
  <si>
    <t>Boatyard CHPS</t>
  </si>
  <si>
    <t>Godfrey Maternity Home</t>
  </si>
  <si>
    <t>Nsuekyir CHPS</t>
  </si>
  <si>
    <t>St Luke Catholic Hospital Apam</t>
  </si>
  <si>
    <t>Brofo</t>
  </si>
  <si>
    <t>Asempayin CHPS</t>
  </si>
  <si>
    <t>Brofo Health Centre</t>
  </si>
  <si>
    <t>Kyiren CHPS</t>
  </si>
  <si>
    <t>Ngyiresi CHPS</t>
  </si>
  <si>
    <t>Sampa CHPS</t>
  </si>
  <si>
    <t>Dago</t>
  </si>
  <si>
    <t>Assin CHPS</t>
  </si>
  <si>
    <t>Dago Health Centre</t>
  </si>
  <si>
    <t>Obiri CHPS</t>
  </si>
  <si>
    <t>Mumford</t>
  </si>
  <si>
    <t>Mumford CHPS</t>
  </si>
  <si>
    <t>Mumford Health Centre</t>
  </si>
  <si>
    <t>Oguaa</t>
  </si>
  <si>
    <t>Debiso CHPS</t>
  </si>
  <si>
    <t>Enyeme CHPS</t>
  </si>
  <si>
    <t>Eshiem CHPS</t>
  </si>
  <si>
    <t>Oguaa Health Centre</t>
  </si>
  <si>
    <t>Onyadze</t>
  </si>
  <si>
    <t>Abonko CHPS</t>
  </si>
  <si>
    <t>Abrekum CHPS</t>
  </si>
  <si>
    <t>Mankoadze CHPS</t>
  </si>
  <si>
    <t>Mprumem CHPS</t>
  </si>
  <si>
    <t>Noguchi Health Centre</t>
  </si>
  <si>
    <t>Osedze</t>
  </si>
  <si>
    <t>Dawurampong Polyclinic</t>
  </si>
  <si>
    <t>Denkyira CHPS</t>
  </si>
  <si>
    <t>Kokofu CHPS</t>
  </si>
  <si>
    <t>Osedzie Health Centre</t>
  </si>
  <si>
    <t>Wassa CHPS</t>
  </si>
  <si>
    <t>Komenda-Edna-Eguafo-Abirem</t>
  </si>
  <si>
    <t>GHA-CEN-KEA-</t>
  </si>
  <si>
    <t>Abrew Essiam CHPS</t>
  </si>
  <si>
    <t>Agona Health Centre</t>
  </si>
  <si>
    <t>Bando Han Medical Centre</t>
  </si>
  <si>
    <t>Benyadze CHPS</t>
  </si>
  <si>
    <t>Berase CHPS</t>
  </si>
  <si>
    <t>Eguafo CHPS</t>
  </si>
  <si>
    <t>Egyeikrom Refugee Camp CHPS</t>
  </si>
  <si>
    <t>Saman Abortar Park CHPS</t>
  </si>
  <si>
    <t>Ankaful</t>
  </si>
  <si>
    <t>Ankaful Gen Leprosy Hospital</t>
  </si>
  <si>
    <t>Ankaful Maximum Security Prison Clinic</t>
  </si>
  <si>
    <t>Ankaful Prisons Communicable Disease Clinic</t>
  </si>
  <si>
    <t>Ankaful Psychiatry Hospital</t>
  </si>
  <si>
    <t>Atonkwa CHPS</t>
  </si>
  <si>
    <t>Elmina</t>
  </si>
  <si>
    <t>Ampenyi CHPS</t>
  </si>
  <si>
    <t>Ankwanda CHPS</t>
  </si>
  <si>
    <t>Ayisa CHPS</t>
  </si>
  <si>
    <t>Brenu Akyinim CHPS</t>
  </si>
  <si>
    <t>Bronyibima CHPS</t>
  </si>
  <si>
    <t>Elmina Polyclinic</t>
  </si>
  <si>
    <t>Good Shepherd Health Centre</t>
  </si>
  <si>
    <t>Paa Watenberg Maternity Home</t>
  </si>
  <si>
    <t>Raheem Medical Centre</t>
  </si>
  <si>
    <t>Kissi</t>
  </si>
  <si>
    <t>Abeyee CHPS</t>
  </si>
  <si>
    <t>Antseambua CHPS</t>
  </si>
  <si>
    <t>Kissi Health Centre</t>
  </si>
  <si>
    <t>Komenda</t>
  </si>
  <si>
    <t>Aburansa CHPS</t>
  </si>
  <si>
    <t>Komenda Health Centre</t>
  </si>
  <si>
    <t>Nsadwir CHPS</t>
  </si>
  <si>
    <t>NyameTsease Maternity Home</t>
  </si>
  <si>
    <t>Mfantsiman</t>
  </si>
  <si>
    <t>GHA-CEN-MFA-</t>
  </si>
  <si>
    <t>Anomabo</t>
  </si>
  <si>
    <t>Anomabo Health Centre</t>
  </si>
  <si>
    <t>Nsanfo CHPS</t>
  </si>
  <si>
    <t>Taido CHPS</t>
  </si>
  <si>
    <t>Biriwa</t>
  </si>
  <si>
    <t>Akatakyiwa CHPS</t>
  </si>
  <si>
    <t>Asafora CHPS</t>
  </si>
  <si>
    <t>Biriwa Health Centre</t>
  </si>
  <si>
    <t>Biriwa Polyclinic</t>
  </si>
  <si>
    <t>Eguase CHPS</t>
  </si>
  <si>
    <t>St Jude Clinic</t>
  </si>
  <si>
    <t>Akobima CHPS</t>
  </si>
  <si>
    <t>Dominase Health Centre</t>
  </si>
  <si>
    <t>Duadze CHPS</t>
  </si>
  <si>
    <t xml:space="preserve">Kyeakor CHPS </t>
  </si>
  <si>
    <t xml:space="preserve">Taabosom CHPS </t>
  </si>
  <si>
    <t>Kormantse/Abandze</t>
  </si>
  <si>
    <t>Abandze Health Centre</t>
  </si>
  <si>
    <t>Kormantse Clinic</t>
  </si>
  <si>
    <t>Mankessim</t>
  </si>
  <si>
    <t>Fynnba Hospital</t>
  </si>
  <si>
    <t>Mankessim Health Centre</t>
  </si>
  <si>
    <t>Mankessim Market CHPS</t>
  </si>
  <si>
    <t>Mercy Women Catholic Hospital</t>
  </si>
  <si>
    <t>Peace Clinic</t>
  </si>
  <si>
    <t>Prince Charles Clinic</t>
  </si>
  <si>
    <t>SANFORD WORLD CLINIC</t>
  </si>
  <si>
    <t>St Anthony Maternity Home</t>
  </si>
  <si>
    <t>Saltpond</t>
  </si>
  <si>
    <t>Hini CHPS</t>
  </si>
  <si>
    <t>Kuntu CHPS</t>
  </si>
  <si>
    <t>Saltpond Municipal Hospital</t>
  </si>
  <si>
    <t>Twifo-Ati-Mokwa</t>
  </si>
  <si>
    <t>GHA-CEN-TWM-</t>
  </si>
  <si>
    <t>Bimpong Egya</t>
  </si>
  <si>
    <t>Bimpong Egya Polyclinic</t>
  </si>
  <si>
    <t>Bimpongso CHPS</t>
  </si>
  <si>
    <t>Denyase CHPS</t>
  </si>
  <si>
    <t>Mokwa</t>
  </si>
  <si>
    <t>Adade Kofi CHPS</t>
  </si>
  <si>
    <t>Agona Pentecost Clinic</t>
  </si>
  <si>
    <t>Kotokye CHPS</t>
  </si>
  <si>
    <t>Mokwa Health Centre</t>
  </si>
  <si>
    <t>Nyinase</t>
  </si>
  <si>
    <t>Kayeriku CHPS</t>
  </si>
  <si>
    <t>Nyinase CHPS</t>
  </si>
  <si>
    <t>Aklomaim CHPS</t>
  </si>
  <si>
    <t>Eduabeng CHPS</t>
  </si>
  <si>
    <t>Mampong CHPS</t>
  </si>
  <si>
    <t>Ntiamoah CHPS</t>
  </si>
  <si>
    <t>Nuamakrom CHPS</t>
  </si>
  <si>
    <t>Praso Hospital</t>
  </si>
  <si>
    <t>St Florence Maternity Home</t>
  </si>
  <si>
    <t>TOPP Clinic</t>
  </si>
  <si>
    <t>Wamaso</t>
  </si>
  <si>
    <t>Ayebeng CHPS</t>
  </si>
  <si>
    <t>Wamaso CHPS</t>
  </si>
  <si>
    <t>Twifo-Hemang Lower Denkyira</t>
  </si>
  <si>
    <t>GHA-CEN-THL-</t>
  </si>
  <si>
    <t>Frami</t>
  </si>
  <si>
    <t>Ankaako CHPS</t>
  </si>
  <si>
    <t>Frami Health Centre</t>
  </si>
  <si>
    <t>Mfoum CHPS</t>
  </si>
  <si>
    <t>St Vincent Community Clinic</t>
  </si>
  <si>
    <t>Twapease CHPS</t>
  </si>
  <si>
    <t>Hemang</t>
  </si>
  <si>
    <t>Hemang Health Centre</t>
  </si>
  <si>
    <t>Shed CHPS</t>
  </si>
  <si>
    <t>Jukwa</t>
  </si>
  <si>
    <t>Jukwa Health Centre</t>
  </si>
  <si>
    <t>Jukwa Watreso CHPS</t>
  </si>
  <si>
    <t>Wawase</t>
  </si>
  <si>
    <t>Kwamoano CHPS</t>
  </si>
  <si>
    <t>Upper Denkyira East</t>
  </si>
  <si>
    <t>GHA-CEN-UDE-</t>
  </si>
  <si>
    <t>Asikuma CHPS</t>
  </si>
  <si>
    <t>Meretweso CHPS</t>
  </si>
  <si>
    <t>Dunkwa</t>
  </si>
  <si>
    <t>Babianiha CHPS</t>
  </si>
  <si>
    <t>Buabin CHPS</t>
  </si>
  <si>
    <t>Buabinso CHPS</t>
  </si>
  <si>
    <t>Cecilia Maternity Home</t>
  </si>
  <si>
    <t>Dunkwa Municipal Hospital</t>
  </si>
  <si>
    <t>Dunkwa RCH Clinic</t>
  </si>
  <si>
    <t>Great Redeemer Hospital</t>
  </si>
  <si>
    <t>Kwame Prakrom CHPS</t>
  </si>
  <si>
    <t>RIIS Clinic</t>
  </si>
  <si>
    <t>Shalom Global Clinic</t>
  </si>
  <si>
    <t>St Mark Hospital</t>
  </si>
  <si>
    <t>Tema East Community Clinic</t>
  </si>
  <si>
    <t>Imbraim</t>
  </si>
  <si>
    <t>Abudukrom CHPS</t>
  </si>
  <si>
    <t>Imbraim CHPS</t>
  </si>
  <si>
    <t>Sunkwa Clinic</t>
  </si>
  <si>
    <t>Amoafo CHPS</t>
  </si>
  <si>
    <t>Asmah Camp CHPS</t>
  </si>
  <si>
    <t>Denkyira Adwumaim CHPS</t>
  </si>
  <si>
    <t>Denkyira Fosu CHPS</t>
  </si>
  <si>
    <t>Kyekyewere Health Centre</t>
  </si>
  <si>
    <t>Praprababida CHPS</t>
  </si>
  <si>
    <t>Zion Camp CHPS</t>
  </si>
  <si>
    <t>Oponso</t>
  </si>
  <si>
    <t>Agyempoma CHPS</t>
  </si>
  <si>
    <t>Atobiase CHPS</t>
  </si>
  <si>
    <t>Oponso Health Centre</t>
  </si>
  <si>
    <t>Compound CHPS</t>
  </si>
  <si>
    <t>Mfantsiman CHPS</t>
  </si>
  <si>
    <t>Upper Denkyira West</t>
  </si>
  <si>
    <t>GHA-CEN-UDW-</t>
  </si>
  <si>
    <t>Ayanfuri</t>
  </si>
  <si>
    <t>Adwinpaye EA</t>
  </si>
  <si>
    <t>Anhwiawia CHPS</t>
  </si>
  <si>
    <t>Ayanfuri CHPS</t>
  </si>
  <si>
    <t>Breman/Brofoyedur CHPS</t>
  </si>
  <si>
    <t>Dabiase/Wampeim EA</t>
  </si>
  <si>
    <t>Fobinso CHPS</t>
  </si>
  <si>
    <t>Nkotumso/Nkasawura Electoral Area</t>
  </si>
  <si>
    <t>Pentecost Hospital</t>
  </si>
  <si>
    <t>SDA Clinic</t>
  </si>
  <si>
    <t>St Andrews Anglican CHPS</t>
  </si>
  <si>
    <t>St. Johns Community Clinic</t>
  </si>
  <si>
    <t>Treposo CHPS</t>
  </si>
  <si>
    <t>Diaso</t>
  </si>
  <si>
    <t>Adonia Clinic</t>
  </si>
  <si>
    <t>Amenase CHPS</t>
  </si>
  <si>
    <t>Denkyira Obuasi CHPS</t>
  </si>
  <si>
    <t>Diaso EA</t>
  </si>
  <si>
    <t>Diaso Health Centre</t>
  </si>
  <si>
    <t>Jameso Nkwanta CHPS</t>
  </si>
  <si>
    <t>Ntom Electoral Area</t>
  </si>
  <si>
    <t>Ntom</t>
  </si>
  <si>
    <t>Amoaman CHPS</t>
  </si>
  <si>
    <t>Asuadei CHPS</t>
  </si>
  <si>
    <t>Bethlehem CHPS</t>
  </si>
  <si>
    <t>Nkronua CHPS</t>
  </si>
  <si>
    <t>Ntom CHPS</t>
  </si>
  <si>
    <t>Subin</t>
  </si>
  <si>
    <t>Afiefiso/Ameyaw Electoral Area</t>
  </si>
  <si>
    <t>Akwaboso CHPS</t>
  </si>
  <si>
    <t>Ampabena/Betenase CHPS</t>
  </si>
  <si>
    <t>Nyinawusu/Anhwiaso CHPS</t>
  </si>
  <si>
    <t>Subin Health Centre</t>
  </si>
  <si>
    <t>Subin Hill Electoral Area</t>
  </si>
  <si>
    <t>Eastern</t>
  </si>
  <si>
    <t>GHA-EAS-</t>
  </si>
  <si>
    <t>Abuakwa North</t>
  </si>
  <si>
    <t>GHA-EAS-ABN-</t>
  </si>
  <si>
    <t>Kukurantumi</t>
  </si>
  <si>
    <t>Esther Twum Maternity Home</t>
  </si>
  <si>
    <t>Kukurantumi Apotosu CHPS</t>
  </si>
  <si>
    <t>Sokode Juaso CHPS</t>
  </si>
  <si>
    <t>The Community Hospital (Kukurantumi)</t>
  </si>
  <si>
    <t>Osiem</t>
  </si>
  <si>
    <t>Boso Odumase Kwamena CHPS</t>
  </si>
  <si>
    <t>Ettukrom CHPS</t>
  </si>
  <si>
    <t>Hawa Memorial Saviour Hospital</t>
  </si>
  <si>
    <t>Osiem AhienbronumCHPS</t>
  </si>
  <si>
    <t>Osiem CHPS</t>
  </si>
  <si>
    <t>Tafo</t>
  </si>
  <si>
    <t>Anweabeng CHPS</t>
  </si>
  <si>
    <t>Anyinasin CHPS</t>
  </si>
  <si>
    <t>Asiedukrom CHPS</t>
  </si>
  <si>
    <t>Ati Amanfrom CHPS</t>
  </si>
  <si>
    <t>CRIG Clinic</t>
  </si>
  <si>
    <t>New Tafo Government Hospital</t>
  </si>
  <si>
    <t>New Tafo Zongo CHPS</t>
  </si>
  <si>
    <t>Nobi CHPS</t>
  </si>
  <si>
    <t>Obodanse CHPS</t>
  </si>
  <si>
    <t>Old Tafo Ahenbronum CHPS</t>
  </si>
  <si>
    <t>Old Tafo CHPS</t>
  </si>
  <si>
    <t>Reliance Maternity Home</t>
  </si>
  <si>
    <t>Tontro CHPS</t>
  </si>
  <si>
    <t>Willie Kings Maternity Home</t>
  </si>
  <si>
    <t xml:space="preserve">Achiase </t>
  </si>
  <si>
    <t>GHA-EAS-ACH-</t>
  </si>
  <si>
    <t>Achiase Health Centre</t>
  </si>
  <si>
    <t>Achiase Junction CHPS</t>
  </si>
  <si>
    <t>Lab CHPS</t>
  </si>
  <si>
    <t>Nsuansa CHPS</t>
  </si>
  <si>
    <t>Nya Asem Hwe CHPS</t>
  </si>
  <si>
    <t>Yarewa CHPS</t>
  </si>
  <si>
    <t>Akenkausu</t>
  </si>
  <si>
    <t>Akenkensu CHPS</t>
  </si>
  <si>
    <t>Akosombo CHPS</t>
  </si>
  <si>
    <t>Anamase</t>
  </si>
  <si>
    <t>Anamase CHPS</t>
  </si>
  <si>
    <t>Bieni CHPS</t>
  </si>
  <si>
    <t>Kokobeng CHPS</t>
  </si>
  <si>
    <t>Aperade</t>
  </si>
  <si>
    <t>Aperade Health Centre</t>
  </si>
  <si>
    <t>Duakon CHPS</t>
  </si>
  <si>
    <t>Takyi CHPS</t>
  </si>
  <si>
    <t>Osoroase</t>
  </si>
  <si>
    <t>Osoroase CHPS</t>
  </si>
  <si>
    <t>Teshieman CHPS</t>
  </si>
  <si>
    <t>Afram Plains South</t>
  </si>
  <si>
    <t>GHA-EAS-APS-</t>
  </si>
  <si>
    <t>Agyata</t>
  </si>
  <si>
    <t>Agyata CHPS</t>
  </si>
  <si>
    <t>Gadorkope CHPS</t>
  </si>
  <si>
    <t>Takoratwene CHPS</t>
  </si>
  <si>
    <t>Asanyansu</t>
  </si>
  <si>
    <t>Asanyanso Health Centre</t>
  </si>
  <si>
    <t>Dome CHPS</t>
  </si>
  <si>
    <t>Hwanyanso CHPS</t>
  </si>
  <si>
    <t>Nsuogyaso CHPS</t>
  </si>
  <si>
    <t>Dim Sakabo</t>
  </si>
  <si>
    <t xml:space="preserve">Akamakope CHPS </t>
  </si>
  <si>
    <t>Dim Sikabo CHPS</t>
  </si>
  <si>
    <t>Tease Island CHPS</t>
  </si>
  <si>
    <t>Ekye</t>
  </si>
  <si>
    <t>Ahiatroga CHPS</t>
  </si>
  <si>
    <t>Bumpata CHPS</t>
  </si>
  <si>
    <t>Ekye Central CHPS</t>
  </si>
  <si>
    <t>Ekye Health Centre</t>
  </si>
  <si>
    <t>Hlihadzi CHPS</t>
  </si>
  <si>
    <t>Forifori</t>
  </si>
  <si>
    <t xml:space="preserve">Asaseboma CHPS </t>
  </si>
  <si>
    <t>Dotorpong Sikasu CHPS</t>
  </si>
  <si>
    <t>Forifori Health Centre</t>
  </si>
  <si>
    <t>Fosu CHPS</t>
  </si>
  <si>
    <t>Kwame Dwamena CHPS</t>
  </si>
  <si>
    <t>Kwasi Fante</t>
  </si>
  <si>
    <t>Holy Spirit Health Centre</t>
  </si>
  <si>
    <t>Mame Krobo</t>
  </si>
  <si>
    <t>Abundant Life Health Services</t>
  </si>
  <si>
    <t xml:space="preserve">Akyemfour CHPS </t>
  </si>
  <si>
    <t>Dunkro CHPS</t>
  </si>
  <si>
    <t>Maame Krobo Health Centre</t>
  </si>
  <si>
    <t>Samanhyia</t>
  </si>
  <si>
    <t>Koranteng CHPS</t>
  </si>
  <si>
    <t>Koranteng Krachi CHPS</t>
  </si>
  <si>
    <t>Kwasi Addae CHPS</t>
  </si>
  <si>
    <t>Kwesi Kumah CHPS</t>
  </si>
  <si>
    <t>Mmradan CHPS</t>
  </si>
  <si>
    <t>Samanhyia CHPS</t>
  </si>
  <si>
    <t>Tease</t>
  </si>
  <si>
    <t xml:space="preserve">Praprabebida CHPS </t>
  </si>
  <si>
    <t>Tease Central CHPS</t>
  </si>
  <si>
    <t>Tease Health Centre</t>
  </si>
  <si>
    <t>Twerefour Faaso CHPS</t>
  </si>
  <si>
    <t>Akwapim North</t>
  </si>
  <si>
    <t>GHA-EAS-AKN-</t>
  </si>
  <si>
    <t>Adawso</t>
  </si>
  <si>
    <t>Adawso Health Centre</t>
  </si>
  <si>
    <t>Addo Nkwanta CHPS</t>
  </si>
  <si>
    <t>Ahenkorase Zngo CHPS</t>
  </si>
  <si>
    <t>Kwamoso CHPS</t>
  </si>
  <si>
    <t>Otwetire CHPS</t>
  </si>
  <si>
    <t>Tadankro CHPS</t>
  </si>
  <si>
    <t>Akropong (Eastern)</t>
  </si>
  <si>
    <t>Akwapim Community Health Centre</t>
  </si>
  <si>
    <t>Council Area CHPS</t>
  </si>
  <si>
    <t>Daakye Aboasah CHPS</t>
  </si>
  <si>
    <t>Larteh</t>
  </si>
  <si>
    <t>Bentum-Larteh Junction CHPS</t>
  </si>
  <si>
    <t>Kubease-Ahease CHPS</t>
  </si>
  <si>
    <t>Kyiri-Ahantan CHPS</t>
  </si>
  <si>
    <t>Larteh Health Centre</t>
  </si>
  <si>
    <t>Manfe CHPS</t>
  </si>
  <si>
    <t>Abotakyi CHPS</t>
  </si>
  <si>
    <t>Amanokrom CHPS</t>
  </si>
  <si>
    <t>Centre For Scientific Research Into Plant Medicine</t>
  </si>
  <si>
    <t>Mampong Urban CHPS</t>
  </si>
  <si>
    <t>Medicas CHPS</t>
  </si>
  <si>
    <t>Medicas Hospital</t>
  </si>
  <si>
    <t>Obosomase Clinic</t>
  </si>
  <si>
    <t>RHI Medical Centre</t>
  </si>
  <si>
    <t>Tetteh Quarshie Memorial Hospital</t>
  </si>
  <si>
    <t>Tutu CHPS</t>
  </si>
  <si>
    <t>Mangoase</t>
  </si>
  <si>
    <t>Behenase CHPS</t>
  </si>
  <si>
    <t>Gboloo Kofi CHPS</t>
  </si>
  <si>
    <t>Mangoase (AKN) Health Centre</t>
  </si>
  <si>
    <t>New Manguase Cementso CHPS</t>
  </si>
  <si>
    <t>Old Mangoase CHPS</t>
  </si>
  <si>
    <t>Sokwenya CHPS</t>
  </si>
  <si>
    <t>Tetteh Kofi CHPS</t>
  </si>
  <si>
    <t>Tinkong</t>
  </si>
  <si>
    <t>Ados Maternity Home</t>
  </si>
  <si>
    <t>Kentenkiren CHPS</t>
  </si>
  <si>
    <t>Konko CHPS</t>
  </si>
  <si>
    <t>Live Now Clinic</t>
  </si>
  <si>
    <t>Menaloc Clinic</t>
  </si>
  <si>
    <t>Okorase CHPS</t>
  </si>
  <si>
    <t>OSABENE CHPS</t>
  </si>
  <si>
    <t>Osubeto CHPS</t>
  </si>
  <si>
    <t>Pantoase CHPS</t>
  </si>
  <si>
    <t>Tinkong CHPS</t>
  </si>
  <si>
    <t>Akwapim South</t>
  </si>
  <si>
    <t>GHA-EAS-AKS-</t>
  </si>
  <si>
    <t>Aburi</t>
  </si>
  <si>
    <t>Adamorobe CHPS</t>
  </si>
  <si>
    <t>Ahwerease CHPS</t>
  </si>
  <si>
    <t>Amanfo CHPS</t>
  </si>
  <si>
    <t>Asuafum CHPS</t>
  </si>
  <si>
    <t>Jamaicaso CHPS</t>
  </si>
  <si>
    <t>Kom  Health Centre</t>
  </si>
  <si>
    <t>Berekuso</t>
  </si>
  <si>
    <t>Agyementi CHPS</t>
  </si>
  <si>
    <t>Berekuso Health Centre</t>
  </si>
  <si>
    <t>Comet CHPS</t>
  </si>
  <si>
    <t>Kitase CHPS</t>
  </si>
  <si>
    <t>Konkonuru CHPS</t>
  </si>
  <si>
    <t>Sibakon Clinic</t>
  </si>
  <si>
    <t>Obotwere</t>
  </si>
  <si>
    <t>Asheresu CHPS</t>
  </si>
  <si>
    <t>Dego CHPS</t>
  </si>
  <si>
    <t>Fahiakor CHPS</t>
  </si>
  <si>
    <t>Obotwere Health Centre</t>
  </si>
  <si>
    <t>Pakro</t>
  </si>
  <si>
    <t>Ankwensu/Tabankro CHPS</t>
  </si>
  <si>
    <t>Fante Town CHPS</t>
  </si>
  <si>
    <t>Obossono CHPS</t>
  </si>
  <si>
    <t>Pakro Health Centre</t>
  </si>
  <si>
    <t>Pakro Zongo CHPS</t>
  </si>
  <si>
    <t>Pokrom</t>
  </si>
  <si>
    <t>Attakrom CHPS</t>
  </si>
  <si>
    <t>Nkumkrom CHPS</t>
  </si>
  <si>
    <t>Nsabaa CHPS</t>
  </si>
  <si>
    <t>Nsakye CHPS</t>
  </si>
  <si>
    <t>Oboadaka CHPS</t>
  </si>
  <si>
    <t>Obodan CHPS</t>
  </si>
  <si>
    <t>Pokrom Health Centre</t>
  </si>
  <si>
    <t>Yaw Duodu CHPS</t>
  </si>
  <si>
    <t>Akyemansa</t>
  </si>
  <si>
    <t>GHA-EAS-AKM-</t>
  </si>
  <si>
    <t>Abenase</t>
  </si>
  <si>
    <t>Abenase Health Centre</t>
  </si>
  <si>
    <t>Gyaha Health Centre</t>
  </si>
  <si>
    <t>Mukyia CHPS</t>
  </si>
  <si>
    <t>Akokoaso</t>
  </si>
  <si>
    <t>Adwafo CHPS</t>
  </si>
  <si>
    <t>Akyem Takyiman CHPS</t>
  </si>
  <si>
    <t>Boso Villa CHPS</t>
  </si>
  <si>
    <t>Anyinase</t>
  </si>
  <si>
    <t>Adwobue CHPS</t>
  </si>
  <si>
    <t>Anyinase Health Centre</t>
  </si>
  <si>
    <t>Zevor CHPS</t>
  </si>
  <si>
    <t>Ayirebi</t>
  </si>
  <si>
    <t>Adubiase CHPS</t>
  </si>
  <si>
    <t>Ayirebi Health Centre</t>
  </si>
  <si>
    <t>Gyewani Nkwanta CHPS</t>
  </si>
  <si>
    <t>Kofi Nimo CHPS</t>
  </si>
  <si>
    <t>Nyamebekyere (akyemansa) CHPS</t>
  </si>
  <si>
    <t>Brenase</t>
  </si>
  <si>
    <t>Brenase Health Centre</t>
  </si>
  <si>
    <t>Chia CHPS</t>
  </si>
  <si>
    <t>Kotokuom (akyemansa) CHPS</t>
  </si>
  <si>
    <t>Ofoase (eastern)</t>
  </si>
  <si>
    <t>Asuboa North CHPS</t>
  </si>
  <si>
    <t>Bontodiase CHPS</t>
  </si>
  <si>
    <t>Holy Horniel Maternity Home</t>
  </si>
  <si>
    <t>Ofoase Urban CHPS</t>
  </si>
  <si>
    <t>St Johns (akyemansa) Health centre</t>
  </si>
  <si>
    <t>Otwereso</t>
  </si>
  <si>
    <t>Akyekrom CHPS</t>
  </si>
  <si>
    <t>Asabidie CHPS</t>
  </si>
  <si>
    <t>Kwaboadi No 2 CHPS</t>
  </si>
  <si>
    <t>Kwaboadi NO. 1 CHPS</t>
  </si>
  <si>
    <t>Otwereso CHPS</t>
  </si>
  <si>
    <t>Asene Manso Akroso</t>
  </si>
  <si>
    <t>GHA-EAS-AMA-</t>
  </si>
  <si>
    <t>Akroso</t>
  </si>
  <si>
    <t>Akroso CHPS</t>
  </si>
  <si>
    <t>Akroso Health Centre</t>
  </si>
  <si>
    <t>Amanfrom (birim Central) CHPS</t>
  </si>
  <si>
    <t>Apeadam CHPS</t>
  </si>
  <si>
    <t>Teacher Atta CHPS</t>
  </si>
  <si>
    <t>Yaw Donkor CHPS</t>
  </si>
  <si>
    <t>Asene</t>
  </si>
  <si>
    <t>Asene CHPS</t>
  </si>
  <si>
    <t>Awisa(BCM) CHPS</t>
  </si>
  <si>
    <t>Batabi CHPS</t>
  </si>
  <si>
    <t>Asuboa</t>
  </si>
  <si>
    <t>Asanteman CHPS</t>
  </si>
  <si>
    <t>Asuboa CHPS</t>
  </si>
  <si>
    <t>Mofram CHPS</t>
  </si>
  <si>
    <t>Asuoso</t>
  </si>
  <si>
    <t>Asuoso CHPS</t>
  </si>
  <si>
    <t>Emmauel Maternity. Home</t>
  </si>
  <si>
    <t>Nyame Nti CHPS</t>
  </si>
  <si>
    <t>St Theresa Hospital</t>
  </si>
  <si>
    <t>Attiankama Nkwanta</t>
  </si>
  <si>
    <t>Atiankama CHPS</t>
  </si>
  <si>
    <t>Onomabo CHPS</t>
  </si>
  <si>
    <t>Badukrom</t>
  </si>
  <si>
    <t>Apinto CHPS</t>
  </si>
  <si>
    <t>Tabita CHPS</t>
  </si>
  <si>
    <t>Eshiem</t>
  </si>
  <si>
    <t>Asibirim CHPS</t>
  </si>
  <si>
    <t>Kyeremase CHPS</t>
  </si>
  <si>
    <t>Mante  CHPS</t>
  </si>
  <si>
    <t>Otaipro CHPS</t>
  </si>
  <si>
    <t>Manso (eastern)</t>
  </si>
  <si>
    <t>Asuogyaman</t>
  </si>
  <si>
    <t>GHA-EAS-ASG-</t>
  </si>
  <si>
    <t>Adjena Gyakiti</t>
  </si>
  <si>
    <t>Adjena CHPS</t>
  </si>
  <si>
    <t>Adjena Health Centre</t>
  </si>
  <si>
    <t>Gyakiti Clinic</t>
  </si>
  <si>
    <t>Kudi Kope CHPS</t>
  </si>
  <si>
    <t>Sappor CHPS</t>
  </si>
  <si>
    <t>Sedorm CHPS</t>
  </si>
  <si>
    <t>Surveyline  CHPS</t>
  </si>
  <si>
    <t>Akosombo</t>
  </si>
  <si>
    <t>Abume CHPS</t>
  </si>
  <si>
    <t>Akosombo VRA Hospital</t>
  </si>
  <si>
    <t>Kyease CHPS</t>
  </si>
  <si>
    <t>Lower Nsukwaw CHPS</t>
  </si>
  <si>
    <t>Mess CHPS</t>
  </si>
  <si>
    <t>Naabs Clinic</t>
  </si>
  <si>
    <t>New Combine CHPS</t>
  </si>
  <si>
    <t>Nsukwaw CHPS</t>
  </si>
  <si>
    <t>Pupuni CHPS</t>
  </si>
  <si>
    <t>Akwamufie Apeguso</t>
  </si>
  <si>
    <t>Aboasa CHPS</t>
  </si>
  <si>
    <t>Akwamufie CHPS</t>
  </si>
  <si>
    <t>Akwamufie Health Center</t>
  </si>
  <si>
    <t>Apeguso CHPS</t>
  </si>
  <si>
    <t>Apeguso Clinic</t>
  </si>
  <si>
    <t>Ayensu CHPS</t>
  </si>
  <si>
    <t>Fintey CHPS</t>
  </si>
  <si>
    <t>Frankadua CHPS</t>
  </si>
  <si>
    <t>Frankadua Clinic</t>
  </si>
  <si>
    <t>Mangoase (asuogyaman) CHPS</t>
  </si>
  <si>
    <t>Mogadzi CHPS</t>
  </si>
  <si>
    <t>Osiabura CHPS</t>
  </si>
  <si>
    <t>Anum Boso</t>
  </si>
  <si>
    <t>Amanfrom CHPS</t>
  </si>
  <si>
    <t>Ansec Sch Clinic</t>
  </si>
  <si>
    <t>Anum Boso Salvation Army Clinic</t>
  </si>
  <si>
    <t>Anum CHPS</t>
  </si>
  <si>
    <t xml:space="preserve">Boso CHPS			</t>
  </si>
  <si>
    <t>Boso Health Center</t>
  </si>
  <si>
    <t>Dodi Asantekrom CHPS</t>
  </si>
  <si>
    <t>New Dodi CHPS</t>
  </si>
  <si>
    <t>Tosen/ Nyayor CHPS</t>
  </si>
  <si>
    <t>Atimpoku</t>
  </si>
  <si>
    <t xml:space="preserve">Atimpoku CHPS			</t>
  </si>
  <si>
    <t>Atimpoku Rch Clinic</t>
  </si>
  <si>
    <t>Dzidzorkope CHPS</t>
  </si>
  <si>
    <t>Ghanakpe CHPS</t>
  </si>
  <si>
    <t>Small London</t>
  </si>
  <si>
    <t>Small London MW CHPS</t>
  </si>
  <si>
    <t>Tortibo CHPS</t>
  </si>
  <si>
    <t>Senchi</t>
  </si>
  <si>
    <t>Hedwigs Clinic</t>
  </si>
  <si>
    <t>New Akrade CHPS</t>
  </si>
  <si>
    <t>New Senchi RCH Clinic</t>
  </si>
  <si>
    <t>Old Akrade CHPS</t>
  </si>
  <si>
    <t>Senchi Ferry Asuogyaman</t>
  </si>
  <si>
    <t>Senchi Ferry CHPS</t>
  </si>
  <si>
    <t>South Senchi CHPS</t>
  </si>
  <si>
    <t>South Senchi Clinic</t>
  </si>
  <si>
    <t>Atiwa East</t>
  </si>
  <si>
    <t>GHA-EAS-ATE-</t>
  </si>
  <si>
    <t>Aggie (atiwa) Maternity</t>
  </si>
  <si>
    <t>Anyinam Health Centre</t>
  </si>
  <si>
    <t>Asamang Tamfoe CHPS</t>
  </si>
  <si>
    <t>Healthline Medical Center</t>
  </si>
  <si>
    <t>Moseaso(atiwa) CHPS</t>
  </si>
  <si>
    <t>Yesukrom Medical Center</t>
  </si>
  <si>
    <t>Enyiresi</t>
  </si>
  <si>
    <t>Adasawase CHPS</t>
  </si>
  <si>
    <t>Enyiresi Hospital</t>
  </si>
  <si>
    <t>Kadewaso</t>
  </si>
  <si>
    <t>Ehiawoanwu CHPS</t>
  </si>
  <si>
    <t>Kadewaso CHPS</t>
  </si>
  <si>
    <t>Tiawia CHPS</t>
  </si>
  <si>
    <t>New Jejeti</t>
  </si>
  <si>
    <t>Akutuase (atiwa) CHPS</t>
  </si>
  <si>
    <t>Aworensua CHPS</t>
  </si>
  <si>
    <t>New Jejeti Health Centre</t>
  </si>
  <si>
    <t>Sekyere</t>
  </si>
  <si>
    <t>Abekwase CHPS</t>
  </si>
  <si>
    <t>Awosoase CHPS</t>
  </si>
  <si>
    <t>Atiwa West</t>
  </si>
  <si>
    <t>GHA-EAS-ATW-</t>
  </si>
  <si>
    <t>Abomosu</t>
  </si>
  <si>
    <t>Abomosu Health Centre</t>
  </si>
  <si>
    <t>Asunafo (atiwa) CHPS</t>
  </si>
  <si>
    <t>Sankubenase CHPS</t>
  </si>
  <si>
    <t>Akrofufu</t>
  </si>
  <si>
    <t>Abrenya CHPS</t>
  </si>
  <si>
    <t>Akrofufu CHPS</t>
  </si>
  <si>
    <t>Muoso CHPS</t>
  </si>
  <si>
    <t>Akropong (atiwa) CHPS</t>
  </si>
  <si>
    <t>Larbikrom  CHPS</t>
  </si>
  <si>
    <t>Tumfa CHPS</t>
  </si>
  <si>
    <t>Awenare</t>
  </si>
  <si>
    <t>Awenare Health Center</t>
  </si>
  <si>
    <t>Pemeng CHPS</t>
  </si>
  <si>
    <t>Ekorso</t>
  </si>
  <si>
    <t>Akakom CHPS</t>
  </si>
  <si>
    <t>Akwaduusu CHPS</t>
  </si>
  <si>
    <t>Asamanma CHPS</t>
  </si>
  <si>
    <t>Ekoso CHPS</t>
  </si>
  <si>
    <t>Wekpeti CHPS</t>
  </si>
  <si>
    <t>Kwabeng</t>
  </si>
  <si>
    <t>Bomaa CHPS</t>
  </si>
  <si>
    <t>Kwabeng (atiwa) Health Centre</t>
  </si>
  <si>
    <t>Ayensuano</t>
  </si>
  <si>
    <t>GHA-EAS-AYE-</t>
  </si>
  <si>
    <t>Amanase</t>
  </si>
  <si>
    <t>Amanase Health Centre</t>
  </si>
  <si>
    <t>Ayekokooso CHPS</t>
  </si>
  <si>
    <t>Anum Apapam</t>
  </si>
  <si>
    <t>Anum Apapam Health Centre</t>
  </si>
  <si>
    <t>Kwadwohum/Abeho CHPS</t>
  </si>
  <si>
    <t>Obuoho CHPS</t>
  </si>
  <si>
    <t>Obuohu CHPS</t>
  </si>
  <si>
    <t>Asuboi</t>
  </si>
  <si>
    <t>Apau-wawase CHPS</t>
  </si>
  <si>
    <t>Asuboi Health Centre</t>
  </si>
  <si>
    <t>Mankrong CHPS</t>
  </si>
  <si>
    <t>Coaltar</t>
  </si>
  <si>
    <t xml:space="preserve"> Ntowkrom CHPS</t>
  </si>
  <si>
    <t>Bepoase Coaltar CHPS</t>
  </si>
  <si>
    <t>Coaltar Health Centre</t>
  </si>
  <si>
    <t>Dodukrom CHPS</t>
  </si>
  <si>
    <t>Dorkrochiwa</t>
  </si>
  <si>
    <t>Dokrokyiwa Health Centre</t>
  </si>
  <si>
    <t>Duodukrom CHPS</t>
  </si>
  <si>
    <t>Kofi Pare</t>
  </si>
  <si>
    <t>Kofi Pare Health Centre</t>
  </si>
  <si>
    <t>Kwaboanta CHPS</t>
  </si>
  <si>
    <t>Kuano</t>
  </si>
  <si>
    <t>Achiansa CHPS</t>
  </si>
  <si>
    <t>Dome CHPS(Ayen)</t>
  </si>
  <si>
    <t>Kuano CHPS</t>
  </si>
  <si>
    <t>Mfranta CHPS</t>
  </si>
  <si>
    <t>Sowatey CHPS</t>
  </si>
  <si>
    <t>Marfo</t>
  </si>
  <si>
    <t>Krabokese CHPS</t>
  </si>
  <si>
    <t>Marfo Health Centre</t>
  </si>
  <si>
    <t>Otoase CHPS</t>
  </si>
  <si>
    <t>Teacher Mante</t>
  </si>
  <si>
    <t>Amponsahene CHPS</t>
  </si>
  <si>
    <t>Govinakrom CHPS</t>
  </si>
  <si>
    <t>Mega Jesus Clinic</t>
  </si>
  <si>
    <t>Teacher Mante CHPS</t>
  </si>
  <si>
    <t>Birim Central</t>
  </si>
  <si>
    <t>GHA-EAS-BIC-</t>
  </si>
  <si>
    <t>Aboabo  CHPS</t>
  </si>
  <si>
    <t>Akim State CHPS</t>
  </si>
  <si>
    <t>Essam CHPS</t>
  </si>
  <si>
    <t>Jamaica</t>
  </si>
  <si>
    <t>Boafo Mobile Clinic</t>
  </si>
  <si>
    <t>EPL CHPS</t>
  </si>
  <si>
    <t>Jamaica CHPS</t>
  </si>
  <si>
    <t>Jubilee Hospital (BIC)</t>
  </si>
  <si>
    <t>O Right CHPS</t>
  </si>
  <si>
    <t>Oda Hospital</t>
  </si>
  <si>
    <t>Oda New Town</t>
  </si>
  <si>
    <t>Community 6 CHPS</t>
  </si>
  <si>
    <t>Divine Victory Hospital</t>
  </si>
  <si>
    <t>Herald Foundation CHPS</t>
  </si>
  <si>
    <t>Mawuli / Quarters CHPS</t>
  </si>
  <si>
    <t>Oda CHPS</t>
  </si>
  <si>
    <t>Old Primier CHPS</t>
  </si>
  <si>
    <t>THE COMMUNITY HOSPITAL</t>
  </si>
  <si>
    <t>Oda Nkwanta</t>
  </si>
  <si>
    <t>Gyadam CHPS</t>
  </si>
  <si>
    <t>Oda Nkwanta CHPS</t>
  </si>
  <si>
    <t>Old Town</t>
  </si>
  <si>
    <t>Asenee CHPS</t>
  </si>
  <si>
    <t>Oda Old Town CHPS</t>
  </si>
  <si>
    <t>South Town CHPS</t>
  </si>
  <si>
    <t>Birim North</t>
  </si>
  <si>
    <t>GHA-EAS-BIN-</t>
  </si>
  <si>
    <t>Afosu</t>
  </si>
  <si>
    <t>Afosu Health Centre</t>
  </si>
  <si>
    <t>Amenam CHPS</t>
  </si>
  <si>
    <t>Mpintimpi CHPS</t>
  </si>
  <si>
    <t>Praso Kuma CHPS</t>
  </si>
  <si>
    <t>Akoase</t>
  </si>
  <si>
    <t>Akoase CHPS</t>
  </si>
  <si>
    <t>Bramkrom CHPS</t>
  </si>
  <si>
    <t>Kyenkyenku CHPS</t>
  </si>
  <si>
    <t>Pankese CHPS</t>
  </si>
  <si>
    <t>Amuana Praso</t>
  </si>
  <si>
    <t>Abokyikrom CHPS</t>
  </si>
  <si>
    <t>Amuana Praso Health Centre</t>
  </si>
  <si>
    <t>New Abirem</t>
  </si>
  <si>
    <t>Akyem Isos Clinic</t>
  </si>
  <si>
    <t>Doctors Clinic</t>
  </si>
  <si>
    <t>I &amp; I clinic</t>
  </si>
  <si>
    <t>Mamanso CHPS</t>
  </si>
  <si>
    <t>New Abirem Hospital</t>
  </si>
  <si>
    <t>Okaikrom CHPS</t>
  </si>
  <si>
    <t>Old Abirem CHPS</t>
  </si>
  <si>
    <t>Nkwateng</t>
  </si>
  <si>
    <t>Adausena Health Centre</t>
  </si>
  <si>
    <t>Kuntunase CHPS</t>
  </si>
  <si>
    <t>Nkwateng Health Centre</t>
  </si>
  <si>
    <t>St Michaels Clinic</t>
  </si>
  <si>
    <t>Tweapease (eastern)</t>
  </si>
  <si>
    <t>Noyem CHPS</t>
  </si>
  <si>
    <t>Nwinso CHPS</t>
  </si>
  <si>
    <t>Nyafoman CHPS</t>
  </si>
  <si>
    <t>Tweapease Health Centre</t>
  </si>
  <si>
    <t>Birim South</t>
  </si>
  <si>
    <t>GHA-EAS-BIS-</t>
  </si>
  <si>
    <t>Aduasa</t>
  </si>
  <si>
    <t>Aduasa CHPS</t>
  </si>
  <si>
    <t>Akortekrom CHPS</t>
  </si>
  <si>
    <t>Fosukrom CHPS</t>
  </si>
  <si>
    <t>Oforikrom CHPS</t>
  </si>
  <si>
    <t>Akim Swedru</t>
  </si>
  <si>
    <t>Atuntunbrem CHPS</t>
  </si>
  <si>
    <t>Awisa Health Centre</t>
  </si>
  <si>
    <t>Couppon CHPS</t>
  </si>
  <si>
    <t>Suame CHPS</t>
  </si>
  <si>
    <t>Swedru Catholic Clinic</t>
  </si>
  <si>
    <t>Apoli</t>
  </si>
  <si>
    <t>Apoli Beposo CHPS</t>
  </si>
  <si>
    <t>Apoli Health Centre</t>
  </si>
  <si>
    <t>Ningo CHPS</t>
  </si>
  <si>
    <t>Denkyembour</t>
  </si>
  <si>
    <t>GHA-EAS-DKB-</t>
  </si>
  <si>
    <t>Akwatia</t>
  </si>
  <si>
    <t>Akwatia CHPS</t>
  </si>
  <si>
    <t>Awusua CHPS</t>
  </si>
  <si>
    <t>Ayawaso CHPS</t>
  </si>
  <si>
    <t>Sadams CHPS</t>
  </si>
  <si>
    <t>St Dominic Hospital</t>
  </si>
  <si>
    <t>Apinamang</t>
  </si>
  <si>
    <t>Apinamang CHPS</t>
  </si>
  <si>
    <t>Dwenease Health Centre</t>
  </si>
  <si>
    <t>St Dominic PHC</t>
  </si>
  <si>
    <t>Boadua</t>
  </si>
  <si>
    <t>Bamanase CHPS</t>
  </si>
  <si>
    <t>Boadua East CHPS</t>
  </si>
  <si>
    <t>Boadua Health Centre</t>
  </si>
  <si>
    <t>GCD Sub District</t>
  </si>
  <si>
    <t xml:space="preserve"> No. 4 CHPS</t>
  </si>
  <si>
    <t>Aweanso CHPS</t>
  </si>
  <si>
    <t>GCD Camp CHPS</t>
  </si>
  <si>
    <t>GCD Hospital</t>
  </si>
  <si>
    <t>Okumaning</t>
  </si>
  <si>
    <t>Aboabo CHPS (Denkyembou)</t>
  </si>
  <si>
    <t>Apraku CHPS</t>
  </si>
  <si>
    <t>Okumaning CHPS</t>
  </si>
  <si>
    <t>Takrowase</t>
  </si>
  <si>
    <t>Akim Wenchi Salvation Army Health Centre</t>
  </si>
  <si>
    <t>Kusi CHPS</t>
  </si>
  <si>
    <t>Soabe CHPS</t>
  </si>
  <si>
    <t>Takrowase Health Centre</t>
  </si>
  <si>
    <t>Topremang</t>
  </si>
  <si>
    <t>Sakyikrom CHPS</t>
  </si>
  <si>
    <t>Topremang CHPS</t>
  </si>
  <si>
    <t>East Akim - Abuakwa South</t>
  </si>
  <si>
    <t>GHA-EAS-ABS-</t>
  </si>
  <si>
    <t>Amanfrom</t>
  </si>
  <si>
    <t>Akwadum/Domeabra CHPS</t>
  </si>
  <si>
    <t>Amanfrom (East Akim) CHPS</t>
  </si>
  <si>
    <t>Kwasikomfo CHPS</t>
  </si>
  <si>
    <t>Odumase CHPS(East Akim)</t>
  </si>
  <si>
    <t>Potrase CHPS</t>
  </si>
  <si>
    <t>Apedwa</t>
  </si>
  <si>
    <t>Akokoo CHPS</t>
  </si>
  <si>
    <t>Apedwa Health Centre</t>
  </si>
  <si>
    <t>Apedwa Junction CHPS</t>
  </si>
  <si>
    <t>Apedwa Town CHPS</t>
  </si>
  <si>
    <t>Nkronso  CHPS</t>
  </si>
  <si>
    <t>Asafo (Eastern)</t>
  </si>
  <si>
    <t>Abesim Yeboah CHPS</t>
  </si>
  <si>
    <t>Addonkwanta CHPS</t>
  </si>
  <si>
    <t>Agyapomaa CHPS</t>
  </si>
  <si>
    <t>Asafo (east Akim) Health Centre</t>
  </si>
  <si>
    <t>Asafo Town CHPS</t>
  </si>
  <si>
    <t>Atwemamara CHPS</t>
  </si>
  <si>
    <t>Boateh Fisher CHPS</t>
  </si>
  <si>
    <t>Asiakwa</t>
  </si>
  <si>
    <t>Asiakwa Health Centre</t>
  </si>
  <si>
    <t>Asiakwa Twafor CHPS</t>
  </si>
  <si>
    <t>Sagyemase CHPS</t>
  </si>
  <si>
    <t>SOS Clinic</t>
  </si>
  <si>
    <t>Supong CHPS</t>
  </si>
  <si>
    <t>Bunso</t>
  </si>
  <si>
    <t>Bunso (East Akim) Health Centre</t>
  </si>
  <si>
    <t>Bunso Town CHPS</t>
  </si>
  <si>
    <t>Kibi</t>
  </si>
  <si>
    <t>Ahwenease/Adadientem CHPS</t>
  </si>
  <si>
    <t>Apapam CHPS</t>
  </si>
  <si>
    <t>Asikam CHPS</t>
  </si>
  <si>
    <t>Kibi Government Hospital</t>
  </si>
  <si>
    <t>Kibi New Town CHPS</t>
  </si>
  <si>
    <t>Kibi Oman CHPS</t>
  </si>
  <si>
    <t>Kibi Zongo CHPS</t>
  </si>
  <si>
    <t>Maase</t>
  </si>
  <si>
    <t>Bomponso CHPS</t>
  </si>
  <si>
    <t>Bomponso No. 2 CHPS</t>
  </si>
  <si>
    <t>Fanteakwa North</t>
  </si>
  <si>
    <t>GHA-EAS-FNN-</t>
  </si>
  <si>
    <t>Abourso</t>
  </si>
  <si>
    <t>Abourso CHPS</t>
  </si>
  <si>
    <t>Amotare CHPS</t>
  </si>
  <si>
    <t>Arbetinso CHPS</t>
  </si>
  <si>
    <t>Bosomtwe Upper CHPS</t>
  </si>
  <si>
    <t>Ahomahomasu</t>
  </si>
  <si>
    <t>Ahomahomaso CHPS</t>
  </si>
  <si>
    <t>Akoradako CHPS</t>
  </si>
  <si>
    <t>Besebuom CHPS</t>
  </si>
  <si>
    <t>Otuater CHPS</t>
  </si>
  <si>
    <t>Papramanteng CHPS</t>
  </si>
  <si>
    <t>Asirebuso</t>
  </si>
  <si>
    <t>Addokrom CHPS</t>
  </si>
  <si>
    <t>Asarekwao CHPS</t>
  </si>
  <si>
    <t>Asirebuso CHPS</t>
  </si>
  <si>
    <t>Miaso NO 1 CHPS</t>
  </si>
  <si>
    <t>Begoro</t>
  </si>
  <si>
    <t>Akwanserem CHPS</t>
  </si>
  <si>
    <t>Begoro Clinic</t>
  </si>
  <si>
    <t>Begoro Hospital</t>
  </si>
  <si>
    <t>Begoro Zongo CHPS</t>
  </si>
  <si>
    <t>Bontrase CHPS</t>
  </si>
  <si>
    <t>Koradaso CHPS</t>
  </si>
  <si>
    <t xml:space="preserve">Begoro south </t>
  </si>
  <si>
    <t>Begoro Salvation Army Clinic</t>
  </si>
  <si>
    <t>Oboase 1CHPS</t>
  </si>
  <si>
    <t>Obooho CHPS</t>
  </si>
  <si>
    <t>Obuase CHPS</t>
  </si>
  <si>
    <t>Odumase East CHPS</t>
  </si>
  <si>
    <t>Onuku CHPS</t>
  </si>
  <si>
    <t>Dedeso</t>
  </si>
  <si>
    <t>Adakope CHPS</t>
  </si>
  <si>
    <t>Dedeso CHPS</t>
  </si>
  <si>
    <t>Odotorm CHPS</t>
  </si>
  <si>
    <t>Fanteakwa South</t>
  </si>
  <si>
    <t>GHA-EAS-FNS-</t>
  </si>
  <si>
    <t>Bosuso</t>
  </si>
  <si>
    <t>Adjeikrom CHPS</t>
  </si>
  <si>
    <t>Bosuso Health Centre</t>
  </si>
  <si>
    <t>Kplandey CHPS</t>
  </si>
  <si>
    <t>Maine CHPS</t>
  </si>
  <si>
    <t>Dwenase</t>
  </si>
  <si>
    <t>Abompe CHPS</t>
  </si>
  <si>
    <t>Dwenase (fanteakwa) CHPS</t>
  </si>
  <si>
    <t>Hemang (fanteakwa) CHPS</t>
  </si>
  <si>
    <t>Ehiamankyene</t>
  </si>
  <si>
    <t>Asedja/Dorse CHPS</t>
  </si>
  <si>
    <t>Bepoase CHPS</t>
  </si>
  <si>
    <t>Ehiamankyene (fanteakwa) CHPS</t>
  </si>
  <si>
    <t>Nkankama</t>
  </si>
  <si>
    <t>Nkankama CHPS</t>
  </si>
  <si>
    <t>Osino</t>
  </si>
  <si>
    <t>Akyease CHPS</t>
  </si>
  <si>
    <t>Ame Zion Health Centre</t>
  </si>
  <si>
    <t>His Grace Maternity Home</t>
  </si>
  <si>
    <t>Nsuapemso CHPS</t>
  </si>
  <si>
    <t>Nsutam CHPS</t>
  </si>
  <si>
    <t>Saamang CHPS</t>
  </si>
  <si>
    <t>Kwaebibirem</t>
  </si>
  <si>
    <t>GHA-EAS-KBR-</t>
  </si>
  <si>
    <t>Abaam</t>
  </si>
  <si>
    <t>Abaam Health Centre</t>
  </si>
  <si>
    <t>Okyinso CHPS</t>
  </si>
  <si>
    <t>Abenehease</t>
  </si>
  <si>
    <t>Abehenease CHPS</t>
  </si>
  <si>
    <t>Atobriso CHPS</t>
  </si>
  <si>
    <t>Larbikrom CHPS</t>
  </si>
  <si>
    <t>Old Ntronang CHPS</t>
  </si>
  <si>
    <t>Asuom</t>
  </si>
  <si>
    <t>Apenkwa CHPS</t>
  </si>
  <si>
    <t>Asuom Amanfrom CHPS</t>
  </si>
  <si>
    <t>Asuom Health Centre</t>
  </si>
  <si>
    <t>Bomso (Kbr) CHPS</t>
  </si>
  <si>
    <t>Bowohomoden CHPS</t>
  </si>
  <si>
    <t>Kwaebibirem Beposo CHPS</t>
  </si>
  <si>
    <t>Tweapease (Kbr) CHPS</t>
  </si>
  <si>
    <t>Kade</t>
  </si>
  <si>
    <t>Adankrono CHPS</t>
  </si>
  <si>
    <t>Kade Daakye CHPS</t>
  </si>
  <si>
    <t>Kade Govt Hospital</t>
  </si>
  <si>
    <t>Kade Guggisburg CHPS</t>
  </si>
  <si>
    <t>Kade Stadium CHPS</t>
  </si>
  <si>
    <t>Kade Zongo CHPS</t>
  </si>
  <si>
    <t>Kubease Mega CHPS</t>
  </si>
  <si>
    <t>Otumi</t>
  </si>
  <si>
    <t>Anweam (Kbr) CHPS</t>
  </si>
  <si>
    <t>James Town (Kbr) CHPS</t>
  </si>
  <si>
    <t>Kwae CHPS</t>
  </si>
  <si>
    <t>Mintabomeng Koka CHPS</t>
  </si>
  <si>
    <t>Otumi CHPS</t>
  </si>
  <si>
    <t>Total House Clinic</t>
  </si>
  <si>
    <t>Pramkese</t>
  </si>
  <si>
    <t>Pramkese Health Centre</t>
  </si>
  <si>
    <t>Twumwusu CHPS</t>
  </si>
  <si>
    <t>Subi</t>
  </si>
  <si>
    <t>Nkwantanang (Kbr) CHPS</t>
  </si>
  <si>
    <t>Subi Health Centre</t>
  </si>
  <si>
    <t>Takyiman</t>
  </si>
  <si>
    <t>Abenaso CHPS</t>
  </si>
  <si>
    <t>Akim Kwamang CHPS</t>
  </si>
  <si>
    <t>Takyiman CHPS</t>
  </si>
  <si>
    <t>Techiman Health Center</t>
  </si>
  <si>
    <t>Kwahu East</t>
  </si>
  <si>
    <t>GHA-EAS-KWE-</t>
  </si>
  <si>
    <t>Abetifi</t>
  </si>
  <si>
    <t>Abene CHPS</t>
  </si>
  <si>
    <t>Abetifi Health Centre</t>
  </si>
  <si>
    <t>Akwasiho</t>
  </si>
  <si>
    <t>Aduhima CHPS</t>
  </si>
  <si>
    <t>Akwasiho Health Centre</t>
  </si>
  <si>
    <t>Ante Adwoa  Maternity Home</t>
  </si>
  <si>
    <t>Suminakese CHPS</t>
  </si>
  <si>
    <t>Ankoma</t>
  </si>
  <si>
    <t>Ankoma CHPS</t>
  </si>
  <si>
    <t xml:space="preserve">Miaso CHPS   </t>
  </si>
  <si>
    <t>Oframase Maternity Home</t>
  </si>
  <si>
    <t>Oworobong CHPS</t>
  </si>
  <si>
    <t>St Michaels (kwahu East) Maternity Home</t>
  </si>
  <si>
    <t>Hweehwee</t>
  </si>
  <si>
    <t>Dwerebease CHPS</t>
  </si>
  <si>
    <t>Hweehwee CHPS</t>
  </si>
  <si>
    <t>Onyame Adom Maternity Home</t>
  </si>
  <si>
    <t>Onyemso CHPS</t>
  </si>
  <si>
    <t>The Life Care Center</t>
  </si>
  <si>
    <t>Kotoso</t>
  </si>
  <si>
    <t>Bonkrase CHPS</t>
  </si>
  <si>
    <t>Kotoso CHPS</t>
  </si>
  <si>
    <t>Kotoso RH Clinic</t>
  </si>
  <si>
    <t>Kwahu Tafo</t>
  </si>
  <si>
    <t>Amanfrom Urban CHPS</t>
  </si>
  <si>
    <t xml:space="preserve">Bukruwa  CHPS   </t>
  </si>
  <si>
    <t xml:space="preserve">Nteso CHPS        </t>
  </si>
  <si>
    <t>St Joseph (kwE) Clinic</t>
  </si>
  <si>
    <t>Nkwatia</t>
  </si>
  <si>
    <t>Aduamoa CHPS</t>
  </si>
  <si>
    <t>Nkwatia Health Centre</t>
  </si>
  <si>
    <t>Pepease</t>
  </si>
  <si>
    <t>Hyewohoden CHPS</t>
  </si>
  <si>
    <t>Nkwantanang CHPS</t>
  </si>
  <si>
    <t>Pepease Health Centre</t>
  </si>
  <si>
    <t>Sempoa</t>
  </si>
  <si>
    <t>Aguadzekope CHPS</t>
  </si>
  <si>
    <t>Amanfrom Clinic</t>
  </si>
  <si>
    <t>Sempoa CHPS</t>
  </si>
  <si>
    <t>Kwahu North</t>
  </si>
  <si>
    <t>GHA-EAS-KWN-</t>
  </si>
  <si>
    <t>Abomasarefo</t>
  </si>
  <si>
    <t>Abomasarefo CHPS</t>
  </si>
  <si>
    <t>Mafikope CHPS</t>
  </si>
  <si>
    <t>Supom CHPS</t>
  </si>
  <si>
    <t>Amankwa</t>
  </si>
  <si>
    <t>Agordeke CHPS</t>
  </si>
  <si>
    <t>Amankwa Tornu CHPS</t>
  </si>
  <si>
    <t>Holy Rosary Health Centre</t>
  </si>
  <si>
    <t>Bruben</t>
  </si>
  <si>
    <t>Bruben CHPS</t>
  </si>
  <si>
    <t>Madagasca CHPS</t>
  </si>
  <si>
    <t>Cedikope Island</t>
  </si>
  <si>
    <t>Battorkope CHPS</t>
  </si>
  <si>
    <t>Cedikope CHPS</t>
  </si>
  <si>
    <t>Edavorkope CHPS</t>
  </si>
  <si>
    <t>LiverKope CHPS</t>
  </si>
  <si>
    <t>Digya Island</t>
  </si>
  <si>
    <t>Digya CHPS</t>
  </si>
  <si>
    <t>Dodi Island CHPS</t>
  </si>
  <si>
    <t>Kolikope CHPS</t>
  </si>
  <si>
    <t>Kpekudzi CHPS</t>
  </si>
  <si>
    <t>Manchare CHPS</t>
  </si>
  <si>
    <t>Donkorkrom Central</t>
  </si>
  <si>
    <t>Agortime CHPS</t>
  </si>
  <si>
    <t>Atiwulame CHPS</t>
  </si>
  <si>
    <t>Donkorkrom Central CHPS</t>
  </si>
  <si>
    <t>Donkorkrom North</t>
  </si>
  <si>
    <t>Adiemmbra CHPS</t>
  </si>
  <si>
    <t>Donkorkrom RCH Clinic</t>
  </si>
  <si>
    <t>Kodidi CHPS</t>
  </si>
  <si>
    <t>Presbyterian Hospital -Donkorkrom</t>
  </si>
  <si>
    <t>Donkorkrom South</t>
  </si>
  <si>
    <t>Atakora CHPS</t>
  </si>
  <si>
    <t>DASHS CHPS</t>
  </si>
  <si>
    <t>Kwaekese CHPS</t>
  </si>
  <si>
    <t>Dwarf Island</t>
  </si>
  <si>
    <t>Avoukope CHPS</t>
  </si>
  <si>
    <t>Dwarf Island CHPS</t>
  </si>
  <si>
    <t>Galelia CHPS</t>
  </si>
  <si>
    <t>Kokrobuta CHPS</t>
  </si>
  <si>
    <t>Kpatalidza CHPS</t>
  </si>
  <si>
    <t>Menekope CHPS</t>
  </si>
  <si>
    <t>Nyankuikope CHPS</t>
  </si>
  <si>
    <t>Faaso Battor</t>
  </si>
  <si>
    <t>Faaso Battor CHPS</t>
  </si>
  <si>
    <t>Memchemfre</t>
  </si>
  <si>
    <t>Anidzi CHPS</t>
  </si>
  <si>
    <t>Memchemfre Island CHPS</t>
  </si>
  <si>
    <t>Memchenfre Health Centre</t>
  </si>
  <si>
    <t>Ntonaboma</t>
  </si>
  <si>
    <t>Kasanoma CHPS</t>
  </si>
  <si>
    <t>Mataheko CHPS</t>
  </si>
  <si>
    <t>Ntonaboma Health Center</t>
  </si>
  <si>
    <t>Tsetsekpo</t>
  </si>
  <si>
    <t>Kpala CHPS</t>
  </si>
  <si>
    <t>Tsetsekpo CHPS</t>
  </si>
  <si>
    <t>Kwahu South</t>
  </si>
  <si>
    <t>GHA-EAS-KWS-</t>
  </si>
  <si>
    <t>Asakraka Health Centre</t>
  </si>
  <si>
    <t>Asakraka Town CHPS</t>
  </si>
  <si>
    <t>Bepong</t>
  </si>
  <si>
    <t>Bepong Health Centre</t>
  </si>
  <si>
    <t>Christian Quarters CHPS</t>
  </si>
  <si>
    <t>Gyaekasa CHPS</t>
  </si>
  <si>
    <t>Ntomem CHPS</t>
  </si>
  <si>
    <t>Kwahu Amanfrom</t>
  </si>
  <si>
    <t>Amartey CHPS</t>
  </si>
  <si>
    <t>Kwahu Amanfrom CHPS</t>
  </si>
  <si>
    <t>Nketepa CHPS</t>
  </si>
  <si>
    <t>Nketepa Comfort Maternity Home</t>
  </si>
  <si>
    <t>Kwahu Praso</t>
  </si>
  <si>
    <t>Atuobikrom CHPS</t>
  </si>
  <si>
    <t>Kwahu Praso CHPS</t>
  </si>
  <si>
    <t>Kwahu Praso Presby Health Centre</t>
  </si>
  <si>
    <t>Osubeng CHPS</t>
  </si>
  <si>
    <t>Sukwa CHPS</t>
  </si>
  <si>
    <t>Mpraeso</t>
  </si>
  <si>
    <t>Atibie CHPS</t>
  </si>
  <si>
    <t>Kwahu Government Hospital</t>
  </si>
  <si>
    <t>Kwasifori CHPS</t>
  </si>
  <si>
    <t>Mpraeso CHPS</t>
  </si>
  <si>
    <t>Mpraeso General Hospital</t>
  </si>
  <si>
    <t>Obo Health Centre</t>
  </si>
  <si>
    <t>Obomeng CHPS</t>
  </si>
  <si>
    <t>TopMED Hospital</t>
  </si>
  <si>
    <t>Twenedurase CHPS</t>
  </si>
  <si>
    <t>Nkyenenkyene</t>
  </si>
  <si>
    <t>Adawso CHPS</t>
  </si>
  <si>
    <t>Asubone CHPS</t>
  </si>
  <si>
    <t>Nkyenenkyene Health Centre</t>
  </si>
  <si>
    <t>Pitiku CHPS</t>
  </si>
  <si>
    <t>Kwahu West</t>
  </si>
  <si>
    <t>GHA-EAS-KWW-</t>
  </si>
  <si>
    <t>Apradang</t>
  </si>
  <si>
    <t>Ampeha CHPS</t>
  </si>
  <si>
    <t>Apradang Heath Centre</t>
  </si>
  <si>
    <t>Owusukrom CHPS</t>
  </si>
  <si>
    <t>Saafi CHPS</t>
  </si>
  <si>
    <t>Asuboni</t>
  </si>
  <si>
    <t>Asuboni Rails Health Centre</t>
  </si>
  <si>
    <t>Atibie Nkwanta CHPS</t>
  </si>
  <si>
    <t>Ekawso CHPS</t>
  </si>
  <si>
    <t>Kwadwo Nkansah CHPS</t>
  </si>
  <si>
    <t>Ohene Akura CHPS</t>
  </si>
  <si>
    <t>Aweregya</t>
  </si>
  <si>
    <t>Atwedie CHPS</t>
  </si>
  <si>
    <t>Aweregya Heath Centre</t>
  </si>
  <si>
    <t>Fodoa Health Center</t>
  </si>
  <si>
    <t>Jamasi No 1 CHPS</t>
  </si>
  <si>
    <t>Jamasi No 2 CHPS</t>
  </si>
  <si>
    <t>Kwahu Daa CHPS</t>
  </si>
  <si>
    <t>Kwame Omari CHPS</t>
  </si>
  <si>
    <t>Danteng</t>
  </si>
  <si>
    <t>Awenade CHPS</t>
  </si>
  <si>
    <t>Danteng Health Centre</t>
  </si>
  <si>
    <t>Kofi Dede CHPS</t>
  </si>
  <si>
    <t>Jejeti</t>
  </si>
  <si>
    <t>Atawase CHPS</t>
  </si>
  <si>
    <t>Kwahu Jejeti Health Centre</t>
  </si>
  <si>
    <t>Monsie CHPS</t>
  </si>
  <si>
    <t>Nkawanda No 1 CHPS</t>
  </si>
  <si>
    <t>Nkawkaw Amanfrom</t>
  </si>
  <si>
    <t>Nkawkaw Amanfrom CHPS</t>
  </si>
  <si>
    <t>Nkawkaw Nsuta CHPS</t>
  </si>
  <si>
    <t>Nya Akoma Maternity Home</t>
  </si>
  <si>
    <t>Nkawkaw Central</t>
  </si>
  <si>
    <t>Holy Family (Kwahu West) District Hospital</t>
  </si>
  <si>
    <t>Holy Family (Kwahu West) PHC</t>
  </si>
  <si>
    <t>Market Square Medical Centre</t>
  </si>
  <si>
    <t>Nkawkaw Asuboni CHPS</t>
  </si>
  <si>
    <t>Nkawkaw Asuogya CHPS</t>
  </si>
  <si>
    <t>Nkawkaw New Town CHPS</t>
  </si>
  <si>
    <t>Nkawkaw North</t>
  </si>
  <si>
    <t>Kenop Care Hospital</t>
  </si>
  <si>
    <t>Kwahu West MHA</t>
  </si>
  <si>
    <t>New Shepherd Maternity Home</t>
  </si>
  <si>
    <t>Nkawkaw Atta Ne Atta CHPS</t>
  </si>
  <si>
    <t>Nkawkaw Health Centre</t>
  </si>
  <si>
    <t>Nkawkaw Zongo CHPS</t>
  </si>
  <si>
    <t>Trado CHPS</t>
  </si>
  <si>
    <t>Nkawkaw South</t>
  </si>
  <si>
    <t>Agyakwa Hospital</t>
  </si>
  <si>
    <t>Ampekrom CHPS</t>
  </si>
  <si>
    <t>Aprabonsu CHPS</t>
  </si>
  <si>
    <t>Nkawkaw Domeabra CHPS</t>
  </si>
  <si>
    <t>Oframase</t>
  </si>
  <si>
    <t>Kwahu Nsaba CHPS</t>
  </si>
  <si>
    <t>Nkawanda No 2 Health Centre</t>
  </si>
  <si>
    <t>Oframase CHPS</t>
  </si>
  <si>
    <t>Abepotia CHPS</t>
  </si>
  <si>
    <t>Sitey Kesse CHPS</t>
  </si>
  <si>
    <t>Wisiwisi CHPS</t>
  </si>
  <si>
    <t>Lower-Manya Krobo</t>
  </si>
  <si>
    <t>GHA-EAS-LMK-</t>
  </si>
  <si>
    <t>Agormanya</t>
  </si>
  <si>
    <t>Abanse CHPS</t>
  </si>
  <si>
    <t>Ablotsi CHPS</t>
  </si>
  <si>
    <t>Agbom East CHPS</t>
  </si>
  <si>
    <t>Agbom West CHPS</t>
  </si>
  <si>
    <t>Agormanya Health Centre</t>
  </si>
  <si>
    <t>Agormanya South CHPS</t>
  </si>
  <si>
    <t>Kpongunor South CHPS</t>
  </si>
  <si>
    <t>Kporgunor CHPS</t>
  </si>
  <si>
    <t>St Martin's (lower Manya) Hospital</t>
  </si>
  <si>
    <t>Yokwenor CHPS</t>
  </si>
  <si>
    <t>Akuse</t>
  </si>
  <si>
    <t>Akuse  RCH Clinic</t>
  </si>
  <si>
    <t>Akuse Government Hospital</t>
  </si>
  <si>
    <t>Akuse VRA Clinic</t>
  </si>
  <si>
    <t>Akuse-Zongo CHPS</t>
  </si>
  <si>
    <t>Akutue CHPS</t>
  </si>
  <si>
    <t>Bangalow CHPS</t>
  </si>
  <si>
    <t>Okwenya CHPS</t>
  </si>
  <si>
    <t>Osorkutu CHPS</t>
  </si>
  <si>
    <t>Salom CHPS</t>
  </si>
  <si>
    <t>Asitey</t>
  </si>
  <si>
    <t>Asitey Health Centre</t>
  </si>
  <si>
    <t>Ayermesu CHPS</t>
  </si>
  <si>
    <t>Partehunya CHPS</t>
  </si>
  <si>
    <t>Kpong</t>
  </si>
  <si>
    <t>Ayermesu K CHPS</t>
  </si>
  <si>
    <t>K Wawase CHPS</t>
  </si>
  <si>
    <t>Kpong- Ahundzo CHPS</t>
  </si>
  <si>
    <t>Kpong Health Centre</t>
  </si>
  <si>
    <t>Kpong West CHPS</t>
  </si>
  <si>
    <t>Kpong-Zongo CHPS</t>
  </si>
  <si>
    <t>Nuaso CHPS (Anglesi)</t>
  </si>
  <si>
    <t>Nuaso New Town CHPS</t>
  </si>
  <si>
    <t>Nuaso Old Town CHPS</t>
  </si>
  <si>
    <t>Parkson CHPS</t>
  </si>
  <si>
    <t>Silver Bell Clinic</t>
  </si>
  <si>
    <t>Tseledorm CHPS</t>
  </si>
  <si>
    <t>Oborpa</t>
  </si>
  <si>
    <t>Djekiti CHPS</t>
  </si>
  <si>
    <t>Oborpa Health Centre</t>
  </si>
  <si>
    <t>Yonguase CHPS</t>
  </si>
  <si>
    <t>Odumase (Eastern)</t>
  </si>
  <si>
    <t>Atua CHPS</t>
  </si>
  <si>
    <t>Atua Government Hospital</t>
  </si>
  <si>
    <t>Kodjonya CHPS</t>
  </si>
  <si>
    <t>Koletsom CHPS</t>
  </si>
  <si>
    <t>Lydia Maternity Home</t>
  </si>
  <si>
    <t>Odumase (LMKM) Health Centre</t>
  </si>
  <si>
    <t>Odumase North CHPS</t>
  </si>
  <si>
    <t>New Juaben North</t>
  </si>
  <si>
    <t>GHA-EAS-NJN-</t>
  </si>
  <si>
    <t>akwadum</t>
  </si>
  <si>
    <t>Akwadum Health Centre</t>
  </si>
  <si>
    <t>Eddiemensah CHPS</t>
  </si>
  <si>
    <t>Asokore Fofie CHPS</t>
  </si>
  <si>
    <t>Asokore Kuma CHPS</t>
  </si>
  <si>
    <t>Asokore Zongo CHPS</t>
  </si>
  <si>
    <t>Asokore-abrodua CHPS</t>
  </si>
  <si>
    <t>Gyemfikrom CHPS</t>
  </si>
  <si>
    <t>Effiduase (eastern)</t>
  </si>
  <si>
    <t>Effiduase Oguaa CHPS</t>
  </si>
  <si>
    <t>Effiduase Sukuumu CHPS</t>
  </si>
  <si>
    <t>New Juabeng Effiduase CHPS</t>
  </si>
  <si>
    <t>Prisons community health center</t>
  </si>
  <si>
    <t>St Joseph's (new Juabeng) Hospital</t>
  </si>
  <si>
    <t>Standard Specialist Clinic</t>
  </si>
  <si>
    <t>Jumapo</t>
  </si>
  <si>
    <t>Asikasu (new Juabeng) CHPS</t>
  </si>
  <si>
    <t>Jumapo Health Centre</t>
  </si>
  <si>
    <t>Jumapo Yeene CHPS</t>
  </si>
  <si>
    <t>Suhyen CHPS</t>
  </si>
  <si>
    <t>Adaniagya CHPS</t>
  </si>
  <si>
    <t>Asaman CHPS</t>
  </si>
  <si>
    <t>Nifa-Nifa CHPS</t>
  </si>
  <si>
    <t>Oyoko (new Juabeng) Health Centre</t>
  </si>
  <si>
    <t>Oyoko Zongo CHPS</t>
  </si>
  <si>
    <t>New Juaben South</t>
  </si>
  <si>
    <t>GHA-EAS-NJS-</t>
  </si>
  <si>
    <t>Adweso</t>
  </si>
  <si>
    <t>Adweso Clinic</t>
  </si>
  <si>
    <t>Adweso Estate (SSNIT) CHPS</t>
  </si>
  <si>
    <t>Adweso Health Centre</t>
  </si>
  <si>
    <t>Anglican CHPS</t>
  </si>
  <si>
    <t>Asuofiri-Betom CHPS</t>
  </si>
  <si>
    <t>Atekyem hospital</t>
  </si>
  <si>
    <t>Dr. Asomani Clinic</t>
  </si>
  <si>
    <t>Eunice Memorial Clinic</t>
  </si>
  <si>
    <t>Koforidua Poly School Clinic</t>
  </si>
  <si>
    <t>New Juabeng Police Clinic</t>
  </si>
  <si>
    <t>Ohenmaa Park CHPS</t>
  </si>
  <si>
    <t>Providence Clinic</t>
  </si>
  <si>
    <t>Residential-atekyem CHPS</t>
  </si>
  <si>
    <t>School Town CHPS</t>
  </si>
  <si>
    <t>Sempoamiensa CHPS</t>
  </si>
  <si>
    <t>Agavenya</t>
  </si>
  <si>
    <t>Agavenya CHPS</t>
  </si>
  <si>
    <t>Bornya CHPS</t>
  </si>
  <si>
    <t>Korle-Abansoro CHPS</t>
  </si>
  <si>
    <t>Trom CHPS</t>
  </si>
  <si>
    <t>Densuano</t>
  </si>
  <si>
    <t>Densuano Health Center</t>
  </si>
  <si>
    <t>Koforidua 1</t>
  </si>
  <si>
    <t>Ankwesu Asibey CHPS</t>
  </si>
  <si>
    <t>Bonna Clinic</t>
  </si>
  <si>
    <t>Debrakrom CHPS</t>
  </si>
  <si>
    <t>Kantudu CHPS</t>
  </si>
  <si>
    <t>Koforidua Poly Clinic</t>
  </si>
  <si>
    <t>Oman Clinic</t>
  </si>
  <si>
    <t>Social Welfare CHPS</t>
  </si>
  <si>
    <t>Koforidua 2</t>
  </si>
  <si>
    <t>Anglo Town CHPS</t>
  </si>
  <si>
    <t>Anglo Town South CHPS</t>
  </si>
  <si>
    <t>Eastern Regional Hospital</t>
  </si>
  <si>
    <t>Yaw Kyerema CHPS</t>
  </si>
  <si>
    <t>Medical VIllage</t>
  </si>
  <si>
    <t>Abogiri CHPS</t>
  </si>
  <si>
    <t>Medical Village Health Center</t>
  </si>
  <si>
    <t>Mile50-Kyakyea CHPS</t>
  </si>
  <si>
    <t>Two Stream CHPS</t>
  </si>
  <si>
    <t>Old Estate</t>
  </si>
  <si>
    <t>Cosmos/Damien Clinic</t>
  </si>
  <si>
    <t>Koforidua Clinic</t>
  </si>
  <si>
    <t>Koforidua SDA Hospital</t>
  </si>
  <si>
    <t>Newlands Medical Clinic</t>
  </si>
  <si>
    <t>Nsukwawso CHPS</t>
  </si>
  <si>
    <t>Old Estate Abotanso CHPS</t>
  </si>
  <si>
    <t>Old Estate CHPS</t>
  </si>
  <si>
    <t>Old Estate Ogua CHPS</t>
  </si>
  <si>
    <t>Old Estates Railway CHPS</t>
  </si>
  <si>
    <t>Pats Maternity Home</t>
  </si>
  <si>
    <t>Magazine (new Juabeng) CHPS</t>
  </si>
  <si>
    <t>Zongo (new Juabeng) Health Centre</t>
  </si>
  <si>
    <t>Zongo Community A &amp; B CHPS</t>
  </si>
  <si>
    <t>Zongo Community C CHPS</t>
  </si>
  <si>
    <t>Zongo Community D &amp; E CHPS</t>
  </si>
  <si>
    <t>Nsawam-Adoagyiri</t>
  </si>
  <si>
    <t>GHA-EAS-NAM-</t>
  </si>
  <si>
    <t>Adoagyiri</t>
  </si>
  <si>
    <t>Adoagyiri Health Centre</t>
  </si>
  <si>
    <t>Akyinaso CHPS</t>
  </si>
  <si>
    <t>Densuso CHPS</t>
  </si>
  <si>
    <t>Duayeden Anoff CHPS</t>
  </si>
  <si>
    <t>New Life Hospital</t>
  </si>
  <si>
    <t>Notre Dame Clinic</t>
  </si>
  <si>
    <t>Ntoaso CHPS</t>
  </si>
  <si>
    <t>Signboard CHPS</t>
  </si>
  <si>
    <t>Zabon-Zongo CHPS</t>
  </si>
  <si>
    <t>Djankrom</t>
  </si>
  <si>
    <t>Asante Akura CHPS</t>
  </si>
  <si>
    <t>Djankrom Health Centre</t>
  </si>
  <si>
    <t>Djankrom West CHPS</t>
  </si>
  <si>
    <t>Oparekrom CHPS</t>
  </si>
  <si>
    <t>Wofapaye CHPS</t>
  </si>
  <si>
    <t>Dobro</t>
  </si>
  <si>
    <t>A&amp;B Community Clinic</t>
  </si>
  <si>
    <t>Ankwa Dobro CHPS</t>
  </si>
  <si>
    <t>Blue Skies Clinic</t>
  </si>
  <si>
    <t>Chinto CHPS</t>
  </si>
  <si>
    <t>Dobro Elshadai CHPS</t>
  </si>
  <si>
    <t>Lantei CHPS</t>
  </si>
  <si>
    <t>Nacolis Medical Centre</t>
  </si>
  <si>
    <t>TopMED Clinic</t>
  </si>
  <si>
    <t>Fotobi</t>
  </si>
  <si>
    <t>Ahodjo Okobeyeye CHPS</t>
  </si>
  <si>
    <t>Cannary Quarters CHPS</t>
  </si>
  <si>
    <t>Fotobi CHPS</t>
  </si>
  <si>
    <t>Gracevillie Hospital</t>
  </si>
  <si>
    <t>Philta Medical Centre</t>
  </si>
  <si>
    <t>Yaw Adipa/Asiyaw CHPS</t>
  </si>
  <si>
    <t>Kwakyekrom</t>
  </si>
  <si>
    <t>Bowkrom CHPS</t>
  </si>
  <si>
    <t>Kwakyekrom CHPS</t>
  </si>
  <si>
    <t>Kwasikrom Kwame Boafo CHPS</t>
  </si>
  <si>
    <t>Nkyenekyene Amanfro CHPS</t>
  </si>
  <si>
    <t>Otukwadjo CHPS</t>
  </si>
  <si>
    <t>Nsawam</t>
  </si>
  <si>
    <t>Banner Hill Clinic</t>
  </si>
  <si>
    <t>Duayeden CHPS</t>
  </si>
  <si>
    <t>E-Land Clinic</t>
  </si>
  <si>
    <t>Emelia Maternity Home</t>
  </si>
  <si>
    <t>Nartey Complex Clinic</t>
  </si>
  <si>
    <t>Nsawam Central CHPS</t>
  </si>
  <si>
    <t>Nsawam Government Hospital</t>
  </si>
  <si>
    <t>Nsawam Health Centre</t>
  </si>
  <si>
    <t>Papito CHPS</t>
  </si>
  <si>
    <t>Prisons Clinic</t>
  </si>
  <si>
    <t>Panpanso</t>
  </si>
  <si>
    <t>Darmang CHPS</t>
  </si>
  <si>
    <t>Kofisah CHPS</t>
  </si>
  <si>
    <t>Krokese CHPS</t>
  </si>
  <si>
    <t>Obregyima Health Centre</t>
  </si>
  <si>
    <t>Okere</t>
  </si>
  <si>
    <t>GHA-EAS-OKE-</t>
  </si>
  <si>
    <t>Abiriw</t>
  </si>
  <si>
    <t xml:space="preserve"> Awukugua CHPS</t>
  </si>
  <si>
    <t>Abiriw CHPS</t>
  </si>
  <si>
    <t>Abiriw Clinic</t>
  </si>
  <si>
    <t>Dawu CHPS</t>
  </si>
  <si>
    <t>ABONSE CHPS</t>
  </si>
  <si>
    <t>Adukrom Health Centre</t>
  </si>
  <si>
    <t>Akuni CHPS</t>
  </si>
  <si>
    <t>Apirede CHPS</t>
  </si>
  <si>
    <t>Aseseeso Clinic</t>
  </si>
  <si>
    <t>Bepoase Nifa CHPS</t>
  </si>
  <si>
    <t>Kwamanteng CHPS</t>
  </si>
  <si>
    <t>Okrakwadjo</t>
  </si>
  <si>
    <t>Aboma CHPS</t>
  </si>
  <si>
    <t>Akyeremateng CHPS</t>
  </si>
  <si>
    <t>Amanfro Clinic</t>
  </si>
  <si>
    <t>Asenema CHPS</t>
  </si>
  <si>
    <t>BAWARE CHPS</t>
  </si>
  <si>
    <t>Dawu Sanfo CHPS</t>
  </si>
  <si>
    <t>Galikope-Dantiko CHPS</t>
  </si>
  <si>
    <t>Lakpa CHPS</t>
  </si>
  <si>
    <t>Nanabanin CHPS</t>
  </si>
  <si>
    <t>Okrakwadjo CHPS</t>
  </si>
  <si>
    <t>Okrakwadjo Health Centre</t>
  </si>
  <si>
    <t>Sanfo Ano CHPS</t>
  </si>
  <si>
    <t>Twum Guaso CHPS</t>
  </si>
  <si>
    <t>Suhum</t>
  </si>
  <si>
    <t>GHA-EAS-SUH-</t>
  </si>
  <si>
    <t>Akorabo</t>
  </si>
  <si>
    <t>Akorabo Health Centre</t>
  </si>
  <si>
    <t>Jato CHPS</t>
  </si>
  <si>
    <t>Akote</t>
  </si>
  <si>
    <t>Akote CHPS</t>
  </si>
  <si>
    <t>Trotor CHPS</t>
  </si>
  <si>
    <t>Ayekotse</t>
  </si>
  <si>
    <t>Gojiase CHPS</t>
  </si>
  <si>
    <t>Mgbetsonya CHPS</t>
  </si>
  <si>
    <t>Providence Medical Centre</t>
  </si>
  <si>
    <t>Suhum District Hospital</t>
  </si>
  <si>
    <t>Kukua</t>
  </si>
  <si>
    <t>Koransang CHPS</t>
  </si>
  <si>
    <t>Kukua CHPS</t>
  </si>
  <si>
    <t>Nankese</t>
  </si>
  <si>
    <t>Ayisaa Herbal Clinic</t>
  </si>
  <si>
    <t>Dawa CHPS</t>
  </si>
  <si>
    <t>Nankese Health Centre</t>
  </si>
  <si>
    <t>Obomofodensua CHPS</t>
  </si>
  <si>
    <t>Obretema</t>
  </si>
  <si>
    <t>Ntunkum CHPS</t>
  </si>
  <si>
    <t>Obretema CHPS</t>
  </si>
  <si>
    <t>Omenako CHPS</t>
  </si>
  <si>
    <t>Sra</t>
  </si>
  <si>
    <t>Aponoapono CHPS</t>
  </si>
  <si>
    <t>Okanta CHPS</t>
  </si>
  <si>
    <t>Sra Health Centre</t>
  </si>
  <si>
    <t>Abenabo CHPS</t>
  </si>
  <si>
    <t>Amanhyia CHPS</t>
  </si>
  <si>
    <t xml:space="preserve">Ben Dora Maternity Home </t>
  </si>
  <si>
    <t>Chocho Herbal Clinic</t>
  </si>
  <si>
    <t>Frida Memorial Clinic</t>
  </si>
  <si>
    <t>REV. BIDI-S Memorial Hospital</t>
  </si>
  <si>
    <t>Round About CHPS</t>
  </si>
  <si>
    <t>Suhum Health Centre</t>
  </si>
  <si>
    <t>Suhum Urban CHPS</t>
  </si>
  <si>
    <t>Supresu</t>
  </si>
  <si>
    <t>Obourtumpan CHPS</t>
  </si>
  <si>
    <t>Supresu Health Centre</t>
  </si>
  <si>
    <t>Upper Manya-Krobo</t>
  </si>
  <si>
    <t>GHA-EAS-UMK-</t>
  </si>
  <si>
    <t>Akateng</t>
  </si>
  <si>
    <t xml:space="preserve"> Sisiamang Sisi  CHPS</t>
  </si>
  <si>
    <t>Akateng Health Centre</t>
  </si>
  <si>
    <t>Akateng Market CHPS</t>
  </si>
  <si>
    <t>Akotoe CHPS</t>
  </si>
  <si>
    <t>Akrusu CHPS</t>
  </si>
  <si>
    <t xml:space="preserve">Timersu Sis CHPS			</t>
  </si>
  <si>
    <t>Anyaboni</t>
  </si>
  <si>
    <t>Aframase CHPS</t>
  </si>
  <si>
    <t>Akokoma Sisi CHPS</t>
  </si>
  <si>
    <t>Anyaboni Health Centre</t>
  </si>
  <si>
    <t>Anyaboni Old Town CHPS</t>
  </si>
  <si>
    <t>Apimsu CHPS</t>
  </si>
  <si>
    <t>Bisa CHPS</t>
  </si>
  <si>
    <t>Fatem CHPS</t>
  </si>
  <si>
    <t>Mensah Dawa CHPS</t>
  </si>
  <si>
    <t xml:space="preserve">Sawa CHPS			</t>
  </si>
  <si>
    <t>Asesewa</t>
  </si>
  <si>
    <t>Adensu CHPS</t>
  </si>
  <si>
    <t>Akohia CHPS</t>
  </si>
  <si>
    <t>Alidor Maternity Home</t>
  </si>
  <si>
    <t>Asasehene CHPS</t>
  </si>
  <si>
    <t>Asesewa CHPS</t>
  </si>
  <si>
    <t>Asesewa Government Hospital</t>
  </si>
  <si>
    <t>Battor CHPS</t>
  </si>
  <si>
    <t>Maryend Maternity Home</t>
  </si>
  <si>
    <t>Dzamam</t>
  </si>
  <si>
    <t>Akontaa  CHPS</t>
  </si>
  <si>
    <t>Dzamam CHPS</t>
  </si>
  <si>
    <t>Nyankomase CHPS UMK</t>
  </si>
  <si>
    <t>Tokorase CHPS</t>
  </si>
  <si>
    <t>Otrokper</t>
  </si>
  <si>
    <t xml:space="preserve"> Esuom CHPS</t>
  </si>
  <si>
    <t xml:space="preserve"> Odichinase CHPS</t>
  </si>
  <si>
    <t>Ahabaso CHPS</t>
  </si>
  <si>
    <t>Akatawia CHPS</t>
  </si>
  <si>
    <t>Aketebour CHPS</t>
  </si>
  <si>
    <t>Daales Maternity Home</t>
  </si>
  <si>
    <t>Otrokper Health Centre</t>
  </si>
  <si>
    <t>Samlesi CHPS</t>
  </si>
  <si>
    <t>Sekesua</t>
  </si>
  <si>
    <t>Osonson CHPS</t>
  </si>
  <si>
    <t>Prekumase CHPS</t>
  </si>
  <si>
    <t>Sekesua Dzamam CHPS</t>
  </si>
  <si>
    <t>Sekesua Health Centre</t>
  </si>
  <si>
    <t>Sekesua Market CHPS</t>
  </si>
  <si>
    <t>Sutapong CHPS</t>
  </si>
  <si>
    <t>Terguanya CHPS</t>
  </si>
  <si>
    <t>Sisiamang</t>
  </si>
  <si>
    <t>Abesre CHPS</t>
  </si>
  <si>
    <t>Fefe CHPS</t>
  </si>
  <si>
    <t>Konkoney CHPS</t>
  </si>
  <si>
    <t>Korwhere CHPS</t>
  </si>
  <si>
    <t>Sisiamang CHPS</t>
  </si>
  <si>
    <t>Upper West Akim</t>
  </si>
  <si>
    <t>GHA-EAS-UWA-</t>
  </si>
  <si>
    <t>Abamkrom</t>
  </si>
  <si>
    <t>Abamkrom Health Centre</t>
  </si>
  <si>
    <t>Agyirkwa CHPS</t>
  </si>
  <si>
    <t>Kumikrom CHPS</t>
  </si>
  <si>
    <t>Obinimda CHPS</t>
  </si>
  <si>
    <t>Adeiso</t>
  </si>
  <si>
    <t>Adeiso Health Centre</t>
  </si>
  <si>
    <t>Amonkrom CHPS</t>
  </si>
  <si>
    <t>Asuaba CHPS</t>
  </si>
  <si>
    <t>Ayigbe Town CHPS</t>
  </si>
  <si>
    <t>Edith (Upper west Akim) Maternity Home</t>
  </si>
  <si>
    <t>Kofi Dogbo CHPS</t>
  </si>
  <si>
    <t>Kwesi Nyarko CHPS</t>
  </si>
  <si>
    <t>Paerl Saviour Clinic</t>
  </si>
  <si>
    <t>Roman Ridge CHPS</t>
  </si>
  <si>
    <t>Tiokrom CHPS</t>
  </si>
  <si>
    <t>Victory Clinic</t>
  </si>
  <si>
    <t>Asikasu (Upper West Akim) CHPS</t>
  </si>
  <si>
    <t>Asuotwene CHPS</t>
  </si>
  <si>
    <t>Ayisikrom CHPS</t>
  </si>
  <si>
    <t>Asuokaw</t>
  </si>
  <si>
    <t>Asuokaw CHPS</t>
  </si>
  <si>
    <t>Home Mission Clinic</t>
  </si>
  <si>
    <t>Owurakessim CHPS</t>
  </si>
  <si>
    <t>Mepom</t>
  </si>
  <si>
    <t>Mepom Central CHPS</t>
  </si>
  <si>
    <t>Mepom Health Centre</t>
  </si>
  <si>
    <t>Sukrong Awamfi CHPS</t>
  </si>
  <si>
    <t>Nyanoa</t>
  </si>
  <si>
    <t xml:space="preserve"> Krodua CHPS			</t>
  </si>
  <si>
    <t>Breman CHPS</t>
  </si>
  <si>
    <t>Nyanua CHPS</t>
  </si>
  <si>
    <t>Odumkyere Darmang</t>
  </si>
  <si>
    <t>Adu Kofi CHPS</t>
  </si>
  <si>
    <t>Afabeng CHPS</t>
  </si>
  <si>
    <t>Atimatim CHPS</t>
  </si>
  <si>
    <t>Kofi Asare CHPS</t>
  </si>
  <si>
    <t>Odumkyere Health Centre</t>
  </si>
  <si>
    <t>Okurase</t>
  </si>
  <si>
    <t>End Well Clinic</t>
  </si>
  <si>
    <t>Okurase CHPS</t>
  </si>
  <si>
    <t>Oppong CHPS</t>
  </si>
  <si>
    <t>St. Paul Roland Clinic</t>
  </si>
  <si>
    <t>West Akim</t>
  </si>
  <si>
    <t>GHA-EAS-WAK-</t>
  </si>
  <si>
    <t>Akanteng</t>
  </si>
  <si>
    <t>Akanteng Central CHPS</t>
  </si>
  <si>
    <t>Akanteng Health Centre</t>
  </si>
  <si>
    <t>Asuofori CHPS</t>
  </si>
  <si>
    <t>Kobriso CHPS</t>
  </si>
  <si>
    <t>Amanfrom (west Akim) CHPS</t>
  </si>
  <si>
    <t>Asamanketewa CHPS</t>
  </si>
  <si>
    <t>Bunsu (west Akim) CHPS</t>
  </si>
  <si>
    <t>St Anthony (asamankese) Maternity Home</t>
  </si>
  <si>
    <t>Asamankese</t>
  </si>
  <si>
    <t>Asamankese Central CHPS</t>
  </si>
  <si>
    <t>Asamankese Health Centre</t>
  </si>
  <si>
    <t>St Luke (west Akim) Clinic</t>
  </si>
  <si>
    <t>St. Thomas Area CHPS</t>
  </si>
  <si>
    <t>Aworasa</t>
  </si>
  <si>
    <t>Aworasa CHPS</t>
  </si>
  <si>
    <t>Odjarde CHPS</t>
  </si>
  <si>
    <t>Blue Diamond</t>
  </si>
  <si>
    <t>Adiembra  CHPS</t>
  </si>
  <si>
    <t>Asamankese Government Hospital</t>
  </si>
  <si>
    <t>Blue Diamond CHPS</t>
  </si>
  <si>
    <t>Bronoso CHPS</t>
  </si>
  <si>
    <t>St Patrick Solo (west Akim) Clinic</t>
  </si>
  <si>
    <t>Brekumanso</t>
  </si>
  <si>
    <t>Brekumanso Central CHPS</t>
  </si>
  <si>
    <t>Brekumanso Health Centre</t>
  </si>
  <si>
    <t>Yaw Tano CHPS</t>
  </si>
  <si>
    <t>Ekoso Quashie</t>
  </si>
  <si>
    <t>Ekoso  CHPS</t>
  </si>
  <si>
    <t>Quarshie CHPS</t>
  </si>
  <si>
    <t>Topease CHPS</t>
  </si>
  <si>
    <t>Vision View Clinic</t>
  </si>
  <si>
    <t>Osenase</t>
  </si>
  <si>
    <t>Anoma Kojo CHPS</t>
  </si>
  <si>
    <t>Aprampramu CHPS</t>
  </si>
  <si>
    <t>Awaham CHPS</t>
  </si>
  <si>
    <t>Osenase Central CHPS</t>
  </si>
  <si>
    <t>Osenase Health Centre</t>
  </si>
  <si>
    <t>Pabi</t>
  </si>
  <si>
    <t>Ammarko CHPS</t>
  </si>
  <si>
    <t>Health For All Herbal Clininc</t>
  </si>
  <si>
    <t>Kwametia CHPS</t>
  </si>
  <si>
    <t>Oworam CHPS</t>
  </si>
  <si>
    <t>Pabi CHPS</t>
  </si>
  <si>
    <t>Sabong Zongo</t>
  </si>
  <si>
    <t>Anum-Asaman Health Centre</t>
  </si>
  <si>
    <t>Asikafo Amantem CHPS</t>
  </si>
  <si>
    <t>Roman Down CHPS</t>
  </si>
  <si>
    <t>Sabon Zongo CHPS</t>
  </si>
  <si>
    <t>Yilo-Krobo</t>
  </si>
  <si>
    <t>GHA-EAS-YIK-</t>
  </si>
  <si>
    <t>Agogo (eastern)</t>
  </si>
  <si>
    <t>Bethel (yilo Krobo) Maternity Home</t>
  </si>
  <si>
    <t>Brukum CHPS</t>
  </si>
  <si>
    <t>Klo Akwapem CHPS</t>
  </si>
  <si>
    <t>Klo-Agogo (yilo Krobo) Polyclinic</t>
  </si>
  <si>
    <t>Obawale Health Centre</t>
  </si>
  <si>
    <t>Oluahai CHPS</t>
  </si>
  <si>
    <t>Osuboi CHPS</t>
  </si>
  <si>
    <t>Trawa CHPS</t>
  </si>
  <si>
    <t>Tsebi Teryi CHPS</t>
  </si>
  <si>
    <t>Tsetseku CHPS</t>
  </si>
  <si>
    <t>Tsosingua CHPS</t>
  </si>
  <si>
    <t>Boti</t>
  </si>
  <si>
    <t>Aboa Besease CHPS</t>
  </si>
  <si>
    <t>Akorwu Bana</t>
  </si>
  <si>
    <t>Akorwu Bana CHPS</t>
  </si>
  <si>
    <t>Akpamu CHPS</t>
  </si>
  <si>
    <t>Akpo CHPS</t>
  </si>
  <si>
    <t>Bosotwi CHPS</t>
  </si>
  <si>
    <t>Boti Health Centre</t>
  </si>
  <si>
    <t>Opersika Health Centre</t>
  </si>
  <si>
    <t>Ponponse CHPS</t>
  </si>
  <si>
    <t>Terkpounya CHPS</t>
  </si>
  <si>
    <t>Wurapong CHPS</t>
  </si>
  <si>
    <t>Bukunor</t>
  </si>
  <si>
    <t>Aketebuor CHPS</t>
  </si>
  <si>
    <t>Bukunor Health Centre</t>
  </si>
  <si>
    <t>Obenyemi CHPS</t>
  </si>
  <si>
    <t>Onumaku CHPS</t>
  </si>
  <si>
    <t>Oterkpolu Health Centre</t>
  </si>
  <si>
    <t>Pleyo Nyewer CHPS</t>
  </si>
  <si>
    <t>Nkurakan</t>
  </si>
  <si>
    <t>Aboabo (yilo Krobo) CHPS</t>
  </si>
  <si>
    <t>Abrewankor CHPS (YILO)</t>
  </si>
  <si>
    <t>Apersua CHPS</t>
  </si>
  <si>
    <t>Azzah CHPS</t>
  </si>
  <si>
    <t>Huhunya Health Centre</t>
  </si>
  <si>
    <t>Labolabo Health Centre</t>
  </si>
  <si>
    <t>Nkurakan Health Centre</t>
  </si>
  <si>
    <t>Nkurakan Zongo CHPS</t>
  </si>
  <si>
    <t>Okornya CHPS</t>
  </si>
  <si>
    <t>Ponponya CHPS</t>
  </si>
  <si>
    <t>Torgodo CHPS</t>
  </si>
  <si>
    <t>Tyerenmanti Dornguanor CHPS</t>
  </si>
  <si>
    <t>Winners Clinic</t>
  </si>
  <si>
    <t>Nsutapong</t>
  </si>
  <si>
    <t>Ahinkwa CHPS</t>
  </si>
  <si>
    <t>Koryire CHPS</t>
  </si>
  <si>
    <t>Nsutapong Health Centre</t>
  </si>
  <si>
    <t>Samilesi CHPS</t>
  </si>
  <si>
    <t>Tenguanya Yilo CHPS</t>
  </si>
  <si>
    <t>Somanya East</t>
  </si>
  <si>
    <t>Elshadai (yilo Krobo) Maternity Home</t>
  </si>
  <si>
    <t>Gberkormanya CHPS</t>
  </si>
  <si>
    <t>Kings and Queens Hospital</t>
  </si>
  <si>
    <t>New Life (yilo Krobo) Clinic</t>
  </si>
  <si>
    <t>Odave CHPS</t>
  </si>
  <si>
    <t>Okperpiem CHPS</t>
  </si>
  <si>
    <t>Okweny CHPS</t>
  </si>
  <si>
    <t>Sawer CHPS</t>
  </si>
  <si>
    <t>Somanya Polyclinic</t>
  </si>
  <si>
    <t>Sotech Sick Bay</t>
  </si>
  <si>
    <t>Somanya West</t>
  </si>
  <si>
    <t>Adjikpo CHPS</t>
  </si>
  <si>
    <t>Agavenya CHPS (YILO)</t>
  </si>
  <si>
    <t>Akorley CHPS</t>
  </si>
  <si>
    <t>Asinesi CHPS</t>
  </si>
  <si>
    <t>New Somanya CHPS (YILO)</t>
  </si>
  <si>
    <t>Ogome CHPS</t>
  </si>
  <si>
    <t>Plau CHPS</t>
  </si>
  <si>
    <t>Somanya Health Centre</t>
  </si>
  <si>
    <t>Sra CHPS</t>
  </si>
  <si>
    <t>Unity Maternity Home</t>
  </si>
  <si>
    <t>Greater Accra</t>
  </si>
  <si>
    <t>GHA-GAR-</t>
  </si>
  <si>
    <t>Ablekuma Central</t>
  </si>
  <si>
    <t>GHA-GAR-ABC-</t>
  </si>
  <si>
    <t>Abossey Okai/Zongo Junction</t>
  </si>
  <si>
    <t>Armah Memorial Clinic</t>
  </si>
  <si>
    <t>Blacksmith</t>
  </si>
  <si>
    <t>Laterbiokorshie/TCL</t>
  </si>
  <si>
    <t>Barnor Hospital Area CHPS</t>
  </si>
  <si>
    <t>Dr E. Akwei Memorial Clinic</t>
  </si>
  <si>
    <t>Holy Care Specialist Hospital</t>
  </si>
  <si>
    <t>Link Road Hospital</t>
  </si>
  <si>
    <t>May Fair Maternity Home</t>
  </si>
  <si>
    <t>Mayfair Maternity Area CHPS</t>
  </si>
  <si>
    <t>PPAG</t>
  </si>
  <si>
    <t>PPAG CHPS</t>
  </si>
  <si>
    <t>Susan Clinic Area CHPS</t>
  </si>
  <si>
    <t>Mataheko/Russia</t>
  </si>
  <si>
    <t>Glorious Maternity Area CHPS</t>
  </si>
  <si>
    <t>Grace Maternity Area CHPS</t>
  </si>
  <si>
    <t>Makay Medical Centre</t>
  </si>
  <si>
    <t>Prime Care</t>
  </si>
  <si>
    <t>Prime Care Area CHPS</t>
  </si>
  <si>
    <t>Shukura/Zamramaline</t>
  </si>
  <si>
    <t>Joy Clinic</t>
  </si>
  <si>
    <t>New Royal Maternity Home</t>
  </si>
  <si>
    <t>Shukura CHPS</t>
  </si>
  <si>
    <t>St. Martins Memorial Hospital</t>
  </si>
  <si>
    <t>Sukura Community Clinic</t>
  </si>
  <si>
    <t>Zamarama CHPS</t>
  </si>
  <si>
    <t>Zongo/Zoti</t>
  </si>
  <si>
    <t>Lower Zongo CHPS</t>
  </si>
  <si>
    <t>Robert Medical Centre</t>
  </si>
  <si>
    <t>Upper Zongo CHPS</t>
  </si>
  <si>
    <t>Zoti Medical Area CHPS</t>
  </si>
  <si>
    <t>Ablekuma North</t>
  </si>
  <si>
    <t>GHA-GAR-ALN-</t>
  </si>
  <si>
    <t>Awoshie</t>
  </si>
  <si>
    <t>Adaamaami CHPS</t>
  </si>
  <si>
    <t>Amoah Memorial Hospital</t>
  </si>
  <si>
    <t>Estera Maternity Area CHPS</t>
  </si>
  <si>
    <t>Darkuman</t>
  </si>
  <si>
    <t>Attu Clinic Area CHPS</t>
  </si>
  <si>
    <t>Darkuman CHPS</t>
  </si>
  <si>
    <t>Elshadai Area CHPS</t>
  </si>
  <si>
    <t>El-shaddai Clinic</t>
  </si>
  <si>
    <t>Eric Herman Clinic</t>
  </si>
  <si>
    <t>MAB Hospital Area CHPS</t>
  </si>
  <si>
    <t>MAB International Clinic</t>
  </si>
  <si>
    <t>Rehoboth Maternity and Clinic</t>
  </si>
  <si>
    <t>Kwashieman</t>
  </si>
  <si>
    <t>Brazza Area CHPS</t>
  </si>
  <si>
    <t>Brazza Maternity Home</t>
  </si>
  <si>
    <t>Odorkor</t>
  </si>
  <si>
    <t>Asomdwe Maternity Area CHPS</t>
  </si>
  <si>
    <t>Asomdwoe-Hene Maternity Home</t>
  </si>
  <si>
    <t>Fred Pharmacy CHPS</t>
  </si>
  <si>
    <t>Hanson Memorial Medical Centre</t>
  </si>
  <si>
    <t>Odorkor CHPS</t>
  </si>
  <si>
    <t>Official Town Presby CHPS</t>
  </si>
  <si>
    <t>Rock CHPS</t>
  </si>
  <si>
    <t>The Rock Hospital</t>
  </si>
  <si>
    <t>South Odorkor</t>
  </si>
  <si>
    <t>Adam Family Maternity Home</t>
  </si>
  <si>
    <t>Adams Maternity Area CHPS</t>
  </si>
  <si>
    <t>New Generation Area CHPS</t>
  </si>
  <si>
    <t>New Generation Maternity Home</t>
  </si>
  <si>
    <t>Royal Medical Agency CHPS</t>
  </si>
  <si>
    <t>Ablekuma West</t>
  </si>
  <si>
    <t>GHA-GAR-ABW-</t>
  </si>
  <si>
    <t>Agege-Mpoase</t>
  </si>
  <si>
    <t>Agege 205 CHPS</t>
  </si>
  <si>
    <t>Ebenezer Down CHPS</t>
  </si>
  <si>
    <t>Family Maternity Home</t>
  </si>
  <si>
    <t>Karikari CHPS</t>
  </si>
  <si>
    <t>St. Gloria Clinic</t>
  </si>
  <si>
    <t>Star Academy CHPS</t>
  </si>
  <si>
    <t>Dansoman</t>
  </si>
  <si>
    <t>Central Dansoman Clinic</t>
  </si>
  <si>
    <t>Dansoman Polyclinic</t>
  </si>
  <si>
    <t>First Foundation Clinic</t>
  </si>
  <si>
    <t>Keep Smiling Clinic</t>
  </si>
  <si>
    <t>Nyame Adom Maternity CHPS</t>
  </si>
  <si>
    <t>Nyame Adom Maternity Home</t>
  </si>
  <si>
    <t>Opoku Ware Hospital</t>
  </si>
  <si>
    <t>Royal Medical Agency Clinic</t>
  </si>
  <si>
    <t>Specialist Hospital</t>
  </si>
  <si>
    <t>Specialist Hospital Area CHPS</t>
  </si>
  <si>
    <t>Vicom Specialist Hospital</t>
  </si>
  <si>
    <t>Glefe</t>
  </si>
  <si>
    <t>Akami Last CHPS</t>
  </si>
  <si>
    <t>Apostolic CHPS</t>
  </si>
  <si>
    <t>Glefe CHPS</t>
  </si>
  <si>
    <t>Shiabu - Gbegbeyise</t>
  </si>
  <si>
    <t>Mr. Aryee CHPS</t>
  </si>
  <si>
    <t>Night Market Area CHPS</t>
  </si>
  <si>
    <t>Royal Community Clinic</t>
  </si>
  <si>
    <t>Royal Community Clinic CHPS</t>
  </si>
  <si>
    <t>Royal MMR CHPS</t>
  </si>
  <si>
    <t>Royal MMR Hospital</t>
  </si>
  <si>
    <t>Accra Metro</t>
  </si>
  <si>
    <t>GHA-GAR-ACC-</t>
  </si>
  <si>
    <t>Ablekuma Sub Metro</t>
  </si>
  <si>
    <t>Abodwe Area CHPS</t>
  </si>
  <si>
    <t>Abodwe CHPS</t>
  </si>
  <si>
    <t>Abodwe Clinic</t>
  </si>
  <si>
    <t>Apostolic Church CHPS</t>
  </si>
  <si>
    <t>Camara Hotel Area CHPS</t>
  </si>
  <si>
    <t>Chemuenaa CHPS</t>
  </si>
  <si>
    <t>Chorkor Community Clinic CHPS</t>
  </si>
  <si>
    <t>Dam Side Maternity Home</t>
  </si>
  <si>
    <t>Delta Clinic Area CHPS</t>
  </si>
  <si>
    <t>Faith Evangelical Mission CHPS</t>
  </si>
  <si>
    <t>Felidan Maternity Home</t>
  </si>
  <si>
    <t>Galilee Methodist CHPS</t>
  </si>
  <si>
    <t>Gethsemane Methodist CHPS</t>
  </si>
  <si>
    <t>Hannah Larbie CHPS</t>
  </si>
  <si>
    <t>IBE CHPS</t>
  </si>
  <si>
    <t>Karikari Brobbey Hospital</t>
  </si>
  <si>
    <t>Kiddie Class Area CHPS</t>
  </si>
  <si>
    <t>Korle Bu Flats Area CHPS</t>
  </si>
  <si>
    <t>Korle Gonno CAC CHPS</t>
  </si>
  <si>
    <t>Korle Gonno Methodist Church Area CHPS</t>
  </si>
  <si>
    <t>Korle Gonno Pentecost CHPS</t>
  </si>
  <si>
    <t>Korle Gonno Polyclinic</t>
  </si>
  <si>
    <t>Korle-bu Teaching Hospital</t>
  </si>
  <si>
    <t>Laura's Maternity Home</t>
  </si>
  <si>
    <t>Light House Church CHPS</t>
  </si>
  <si>
    <t>Mamprobi Polyclinic</t>
  </si>
  <si>
    <t>Mercy Clinic</t>
  </si>
  <si>
    <t>Mount Zion Methodist CHPS</t>
  </si>
  <si>
    <t>Neighbourhood Center CHPS</t>
  </si>
  <si>
    <t>Nightingale Clinic</t>
  </si>
  <si>
    <t>Paradise Agape Clinic</t>
  </si>
  <si>
    <t>Paradise Maternity Home</t>
  </si>
  <si>
    <t>Presby Church CHPS</t>
  </si>
  <si>
    <t>Regina Bannerman CHPS</t>
  </si>
  <si>
    <t>Rose Clinic</t>
  </si>
  <si>
    <t>Sempe Church of Pentecost CHPS</t>
  </si>
  <si>
    <t>Soko Bethel Presby CHPS</t>
  </si>
  <si>
    <t>Sow Seed International Church CHPS</t>
  </si>
  <si>
    <t>St. Mary's SHS CHPS</t>
  </si>
  <si>
    <t>Suhuyini Maternity Home</t>
  </si>
  <si>
    <t>Sunrise Clinic</t>
  </si>
  <si>
    <t>The Holy Church of the Lord CHPS</t>
  </si>
  <si>
    <t>Tuesday Market CHPS</t>
  </si>
  <si>
    <t>University of Ghana Medical School Clinic</t>
  </si>
  <si>
    <t>Zoti CHPS</t>
  </si>
  <si>
    <t>Ashiedu Keteke Sub Metro</t>
  </si>
  <si>
    <t>Adedeinkpo CHPS</t>
  </si>
  <si>
    <t>Adehye Clinic</t>
  </si>
  <si>
    <t>Adormens Community Clinic</t>
  </si>
  <si>
    <t>Adormens Comunty Clinic</t>
  </si>
  <si>
    <t>Agbado CHPS</t>
  </si>
  <si>
    <t>Akumadje CHPS</t>
  </si>
  <si>
    <t>Arena CHPS</t>
  </si>
  <si>
    <t>Beach CHPS</t>
  </si>
  <si>
    <t>Bukom (Cathedral)  Clinic</t>
  </si>
  <si>
    <t>Bukom CHPS</t>
  </si>
  <si>
    <t>Care 360 Clinic</t>
  </si>
  <si>
    <t>Cathedral CHPS</t>
  </si>
  <si>
    <t>Cathedral Clinic</t>
  </si>
  <si>
    <t xml:space="preserve">Centum Clinic </t>
  </si>
  <si>
    <t>Chalton Clinic</t>
  </si>
  <si>
    <t>Club Road Clinic</t>
  </si>
  <si>
    <t>Crystal Oil CHPS</t>
  </si>
  <si>
    <t>Dr Plange Memorial Clinic</t>
  </si>
  <si>
    <t>Fire Medical Centre</t>
  </si>
  <si>
    <t>Gbese CHPS</t>
  </si>
  <si>
    <t>GCB Clinic</t>
  </si>
  <si>
    <t>Ghana Post Clinic</t>
  </si>
  <si>
    <t>Havana CHPS</t>
  </si>
  <si>
    <t>James Town Beach Clinic</t>
  </si>
  <si>
    <t>James Town CHPS</t>
  </si>
  <si>
    <t>James Town Maternity Home</t>
  </si>
  <si>
    <t>Judicial Service Clinic</t>
  </si>
  <si>
    <t>Kantamanto CHPS</t>
  </si>
  <si>
    <t>Kokomba CHPS</t>
  </si>
  <si>
    <t>Korle Norley CHPS</t>
  </si>
  <si>
    <t>Letap CHPS</t>
  </si>
  <si>
    <t>Letaps 2 CHPS</t>
  </si>
  <si>
    <t>Living Clinic</t>
  </si>
  <si>
    <t>London Market CHPS</t>
  </si>
  <si>
    <t>Makola Clinic</t>
  </si>
  <si>
    <t>Makola Number 2 Market CHPS</t>
  </si>
  <si>
    <t>Manhean CHPS</t>
  </si>
  <si>
    <t>May Day Clinic</t>
  </si>
  <si>
    <t>Memorial Clinic</t>
  </si>
  <si>
    <t>Okomfo Sarpei CHPS</t>
  </si>
  <si>
    <t>Old Fadama CHPS</t>
  </si>
  <si>
    <t>Old Fadama Clinic</t>
  </si>
  <si>
    <t>Onion Market CHPS</t>
  </si>
  <si>
    <t>Palladium CHPS</t>
  </si>
  <si>
    <t>PML Area CHPS</t>
  </si>
  <si>
    <t>PML Hospital</t>
  </si>
  <si>
    <t>Railways CHPS</t>
  </si>
  <si>
    <t>Ramzie Medical centre</t>
  </si>
  <si>
    <t>Ramzie Medical Centre</t>
  </si>
  <si>
    <t>Salaga CHPS</t>
  </si>
  <si>
    <t>Seaview Healthcare Centre</t>
  </si>
  <si>
    <t>Sempe CHPS</t>
  </si>
  <si>
    <t>Sikkens CHPS</t>
  </si>
  <si>
    <t>Static Clinic (Ussher)</t>
  </si>
  <si>
    <t>Timber Market CHPS</t>
  </si>
  <si>
    <t>Ussher Area CHPS</t>
  </si>
  <si>
    <t>Ussher Polyclinic</t>
  </si>
  <si>
    <t>Ussher Polyclinic Annex</t>
  </si>
  <si>
    <t>UTC CHPS</t>
  </si>
  <si>
    <t>Zongo Lane CHPS</t>
  </si>
  <si>
    <t>Okai Koi South Sub Metro</t>
  </si>
  <si>
    <t>Accra Police Depo Clinic</t>
  </si>
  <si>
    <t>Atico Area CHPS</t>
  </si>
  <si>
    <t>Avenor CHPS</t>
  </si>
  <si>
    <t>Avenor Church Of Christ CHPS</t>
  </si>
  <si>
    <t>Blessing Clinic</t>
  </si>
  <si>
    <t>Bubuashie Zongo CHPS</t>
  </si>
  <si>
    <t>Buzanga Lane CHPS</t>
  </si>
  <si>
    <t>Cocoa Clinic</t>
  </si>
  <si>
    <t>DEMOD AREA CHPS</t>
  </si>
  <si>
    <t>Divine Grace Clinic &amp;Maternity Home</t>
  </si>
  <si>
    <t>Eden Family Area CHPS</t>
  </si>
  <si>
    <t>Eden Family Hospital</t>
  </si>
  <si>
    <t>Faith Mission Hospital</t>
  </si>
  <si>
    <t>Greenhand Clinic</t>
  </si>
  <si>
    <t>Hobats Clinic</t>
  </si>
  <si>
    <t>HOBATS CLINIC AREA CHPS</t>
  </si>
  <si>
    <t>Holy Trinity Hospital</t>
  </si>
  <si>
    <t>Kaneshie Medical Centre</t>
  </si>
  <si>
    <t>KANESHIE PENTECOST CHURCH CHPS</t>
  </si>
  <si>
    <t>Kaneshie Polyclinic</t>
  </si>
  <si>
    <t>Kantsian CHPS</t>
  </si>
  <si>
    <t>Lakeside Clinic</t>
  </si>
  <si>
    <t>Lighthouse Mission Hospital</t>
  </si>
  <si>
    <t>Love Community Clinic</t>
  </si>
  <si>
    <t>Megavest Medical Centre</t>
  </si>
  <si>
    <t>Optimum Medical Clinic</t>
  </si>
  <si>
    <t>Pamprom Area CHPS</t>
  </si>
  <si>
    <t>Sight for Africa Clinic</t>
  </si>
  <si>
    <t>Tesano Lake Side Area CHPS</t>
  </si>
  <si>
    <t>Theresa Maternity Home Area CHPS</t>
  </si>
  <si>
    <t>Theresa's Clinic</t>
  </si>
  <si>
    <t>Ada East</t>
  </si>
  <si>
    <t>GHA-GAR-ADE-</t>
  </si>
  <si>
    <t>Ada Sub District</t>
  </si>
  <si>
    <t>Ada Health Centre</t>
  </si>
  <si>
    <t>Adedetsekope CHPS</t>
  </si>
  <si>
    <t>Agorkpo CHPS</t>
  </si>
  <si>
    <t>Azizanya CHPS</t>
  </si>
  <si>
    <t>Elavanyo CHPS</t>
  </si>
  <si>
    <t>Gorm CHPS</t>
  </si>
  <si>
    <t>Kudzragbe CHPS</t>
  </si>
  <si>
    <t>Lolonyakope CHPS</t>
  </si>
  <si>
    <t>Obane 1  CHPS</t>
  </si>
  <si>
    <t>Obane CHPS</t>
  </si>
  <si>
    <t>Ocanseykope CHPS</t>
  </si>
  <si>
    <t>Otrokper CHPS</t>
  </si>
  <si>
    <t>Pute CHPS</t>
  </si>
  <si>
    <t>Teimensah CHPS</t>
  </si>
  <si>
    <t>Teyekpitikope CHPS</t>
  </si>
  <si>
    <t>Kasseh Sub District</t>
  </si>
  <si>
    <t>Ada  East District Hospital</t>
  </si>
  <si>
    <t>Amlakpo CHPS</t>
  </si>
  <si>
    <t>Asigbeykope CHPS</t>
  </si>
  <si>
    <t>Bedeku CHPS</t>
  </si>
  <si>
    <t>Dogo CHPS</t>
  </si>
  <si>
    <t>Health Star Clinic</t>
  </si>
  <si>
    <t>Kasseh Health Centre</t>
  </si>
  <si>
    <t>Kassehkope CHPS</t>
  </si>
  <si>
    <t>Narhkope CHPS</t>
  </si>
  <si>
    <t>Tamatoku CHPS</t>
  </si>
  <si>
    <t>Togbloku CHPS</t>
  </si>
  <si>
    <t>Pediatorkope Sub District</t>
  </si>
  <si>
    <t>Aflive CHPS</t>
  </si>
  <si>
    <t>Alorkpem CHPS</t>
  </si>
  <si>
    <t>Pediatorkope Health Centre</t>
  </si>
  <si>
    <t>Ada West</t>
  </si>
  <si>
    <t>GHA-GAR-ADW-</t>
  </si>
  <si>
    <t>Anyamam Sub District</t>
  </si>
  <si>
    <t>Anyaman Health Centre</t>
  </si>
  <si>
    <t>Goi CHPS</t>
  </si>
  <si>
    <t>Kablevu CHPS</t>
  </si>
  <si>
    <t>Lolonya CHPS</t>
  </si>
  <si>
    <t>UP-TOWN CHPS</t>
  </si>
  <si>
    <t>Wockumagbe CHPS</t>
  </si>
  <si>
    <t>Bornikope Sub District</t>
  </si>
  <si>
    <t>Agbedrafor CHPS</t>
  </si>
  <si>
    <t>Bonikope Health Centre</t>
  </si>
  <si>
    <t>Matsekope CHPS</t>
  </si>
  <si>
    <t>Toflokpo CHPS</t>
  </si>
  <si>
    <t>Sege Sub District</t>
  </si>
  <si>
    <t>Afiadenyigba CHPS</t>
  </si>
  <si>
    <t>Amuyaokope CHPS</t>
  </si>
  <si>
    <t>Ceaserkope CHPS</t>
  </si>
  <si>
    <t>Inglish Kenya CHPS</t>
  </si>
  <si>
    <t>Koluedor CHPS</t>
  </si>
  <si>
    <t>Koni CHPS</t>
  </si>
  <si>
    <t>Luhuor CHPS</t>
  </si>
  <si>
    <t>Madavunu CHPS</t>
  </si>
  <si>
    <t>Sege Polyclinic</t>
  </si>
  <si>
    <t>Adentan</t>
  </si>
  <si>
    <t>GHA-GAR-ADT-</t>
  </si>
  <si>
    <t>Gbentanaa</t>
  </si>
  <si>
    <t>Adenta Clinic</t>
  </si>
  <si>
    <t>ADENTA OLD TOWN CHPS</t>
  </si>
  <si>
    <t>Advocate Medical Center</t>
  </si>
  <si>
    <t>Akatamanso CHPS</t>
  </si>
  <si>
    <t>Basel Clinic And Maternity Home</t>
  </si>
  <si>
    <t>Boston Medical center</t>
  </si>
  <si>
    <t>Commandos CHPS</t>
  </si>
  <si>
    <t>Crystal Eye Clinic</t>
  </si>
  <si>
    <t>E&amp;E Hospital</t>
  </si>
  <si>
    <t>Foster Home CHPS</t>
  </si>
  <si>
    <t>Frafraha CHPS</t>
  </si>
  <si>
    <t>Frafraha Health Centre</t>
  </si>
  <si>
    <t>Glory Prince of Peace Maternity Home &amp; Clinic</t>
  </si>
  <si>
    <t>Grace and Peace Clinic and Maternity Home</t>
  </si>
  <si>
    <t>Housing Down CHPS</t>
  </si>
  <si>
    <t>Housing Down Clinic</t>
  </si>
  <si>
    <t>Mother Love CHPS</t>
  </si>
  <si>
    <t>Mother Love Clinic</t>
  </si>
  <si>
    <t>Mother-love Hospital</t>
  </si>
  <si>
    <t>Neocare Medical Centre</t>
  </si>
  <si>
    <t>NEW LEGON CHPS</t>
  </si>
  <si>
    <t>Oyoko  Clinic</t>
  </si>
  <si>
    <t>Ritz Area CHPS</t>
  </si>
  <si>
    <t>Trust Clinic</t>
  </si>
  <si>
    <t>Vision Hospital</t>
  </si>
  <si>
    <t>Koose</t>
  </si>
  <si>
    <t>Adenta-Amanfrom Health Centre</t>
  </si>
  <si>
    <t>Amrahia CHPS</t>
  </si>
  <si>
    <t>Amrahia Health Centre</t>
  </si>
  <si>
    <t>Ashiyie CHPS</t>
  </si>
  <si>
    <t>Ashyie Community Clinic</t>
  </si>
  <si>
    <t>Boron CHPS</t>
  </si>
  <si>
    <t>Fulani Kope CHPS</t>
  </si>
  <si>
    <t>Health Gate Clinic</t>
  </si>
  <si>
    <t>Malejor CHPS</t>
  </si>
  <si>
    <t>Owusu Ansah CHPS</t>
  </si>
  <si>
    <t>RCI Mission Clinic And Laboratory</t>
  </si>
  <si>
    <t>St. John Of God Clinic</t>
  </si>
  <si>
    <t>Swan Link Plus Clinic</t>
  </si>
  <si>
    <t>Toll Booth CHPS</t>
  </si>
  <si>
    <t>Nii Ashale</t>
  </si>
  <si>
    <t>Aben woha CHPS</t>
  </si>
  <si>
    <t>Adaman CHPS</t>
  </si>
  <si>
    <t>Agric Station Clinic</t>
  </si>
  <si>
    <t>Ashale Botwe Health Centre</t>
  </si>
  <si>
    <t>Boswan Health Clinic</t>
  </si>
  <si>
    <t>Dr. Rose Clinic</t>
  </si>
  <si>
    <t>Faasemkye CHPS</t>
  </si>
  <si>
    <t>Fenning Clinic</t>
  </si>
  <si>
    <t>Grace and Peace Maternity Home</t>
  </si>
  <si>
    <t>Holy Bridge  Clinic</t>
  </si>
  <si>
    <t>Holy Bridge CHPS</t>
  </si>
  <si>
    <t>Japan Down CHPS</t>
  </si>
  <si>
    <t>Liberty Maternity Home</t>
  </si>
  <si>
    <t>Nana Yaa Memorial Maternity Home</t>
  </si>
  <si>
    <t>Nanakrom CHPS</t>
  </si>
  <si>
    <t>New Nmai Dzor CHPS</t>
  </si>
  <si>
    <t>Nii Ashale Township CHPS</t>
  </si>
  <si>
    <t>Nsuo Anu CHPS</t>
  </si>
  <si>
    <t>Ogbojo CHPS</t>
  </si>
  <si>
    <t>Ogbojo Polyclinic</t>
  </si>
  <si>
    <t>Old Town CHPS</t>
  </si>
  <si>
    <t>Peace Be Consultancy Clinic</t>
  </si>
  <si>
    <t>Robert Martins Clinic</t>
  </si>
  <si>
    <t>THIRD GATE CHPS</t>
  </si>
  <si>
    <t>Transformer CHPS</t>
  </si>
  <si>
    <t>Tree of Life Clinic</t>
  </si>
  <si>
    <t>Universal Bethesda Clinic</t>
  </si>
  <si>
    <t>Sutsurunaa</t>
  </si>
  <si>
    <t>Adjiringannor CHPS</t>
  </si>
  <si>
    <t>Adjiringano Health Centre</t>
  </si>
  <si>
    <t>Ghana Canada Medical Centre</t>
  </si>
  <si>
    <t>HAG Hospital</t>
  </si>
  <si>
    <t>Healthlink Clinic</t>
  </si>
  <si>
    <t>Islamic CHPS</t>
  </si>
  <si>
    <t>Otano CHPS</t>
  </si>
  <si>
    <t>Otinshie CHPS</t>
  </si>
  <si>
    <t>Rinat Clinic</t>
  </si>
  <si>
    <t>Rose Better Maternity Home</t>
  </si>
  <si>
    <t>Salem CHPS</t>
  </si>
  <si>
    <t>Tessa CHPS</t>
  </si>
  <si>
    <t>Trassaco CHPS</t>
  </si>
  <si>
    <t>Twumasiwaa Memorial Clinic</t>
  </si>
  <si>
    <t>Ashaiman</t>
  </si>
  <si>
    <t>GHA-GAR-ASH-</t>
  </si>
  <si>
    <t>Amui  Jor</t>
  </si>
  <si>
    <t>Aggiemay Clinic and Maternity Home</t>
  </si>
  <si>
    <t>Comprehensive Abortion Care (CAC) Unit Clinic</t>
  </si>
  <si>
    <t>Fitter Line CHPS</t>
  </si>
  <si>
    <t>Marie Stopes Clinic</t>
  </si>
  <si>
    <t>Middle East CHPS</t>
  </si>
  <si>
    <t>Middle East Star Clinic</t>
  </si>
  <si>
    <t>New Tulaku CHPS</t>
  </si>
  <si>
    <t>St. Bernard Clinic</t>
  </si>
  <si>
    <t>Blakpatsona</t>
  </si>
  <si>
    <t>Adakordzi CHPS</t>
  </si>
  <si>
    <t>Adakordzi CHPS 2</t>
  </si>
  <si>
    <t>Big Bola CHPS</t>
  </si>
  <si>
    <t>Jericho Clinic</t>
  </si>
  <si>
    <t>Kowanaso Annex CHPS</t>
  </si>
  <si>
    <t>Official Town CHPS</t>
  </si>
  <si>
    <t>St Mina Clinic</t>
  </si>
  <si>
    <t>St. Mina CHPS</t>
  </si>
  <si>
    <t>Taabo Line CHPS</t>
  </si>
  <si>
    <t>Taaboline CHPS 2</t>
  </si>
  <si>
    <t>Taifa 1 CHPS</t>
  </si>
  <si>
    <t>Taifa 2 CHPS</t>
  </si>
  <si>
    <t>Valco Flat CHPS</t>
  </si>
  <si>
    <t>Gbemi</t>
  </si>
  <si>
    <t>Adonai Clinic</t>
  </si>
  <si>
    <t>Ashaiman Community Hospital</t>
  </si>
  <si>
    <t>General Family Hospital</t>
  </si>
  <si>
    <t>Lebanon Zone 3 CHPS</t>
  </si>
  <si>
    <t>Lebanon Zone 4 CHPS</t>
  </si>
  <si>
    <t>Lebanon Zone 5 CHPS</t>
  </si>
  <si>
    <t>Lebanon Zone 5(2) CHPS</t>
  </si>
  <si>
    <t>Zone 3 CHPS 2</t>
  </si>
  <si>
    <t>Zone 3 CHPS 3</t>
  </si>
  <si>
    <t>Maamomo</t>
  </si>
  <si>
    <t>Afenyo Memorial Clinic</t>
  </si>
  <si>
    <t>Akwei Allah CHPS</t>
  </si>
  <si>
    <t>Amoh Doku CHPS</t>
  </si>
  <si>
    <t>Asensu CHPS</t>
  </si>
  <si>
    <t>Big Gutter CHPS</t>
  </si>
  <si>
    <t>Doku CHPS</t>
  </si>
  <si>
    <t>Maamomo CHPS</t>
  </si>
  <si>
    <t>Mexico CHPS</t>
  </si>
  <si>
    <t>Monica Lane CHPS</t>
  </si>
  <si>
    <t>Okanta Clinic</t>
  </si>
  <si>
    <t>Prinel Medical Centre</t>
  </si>
  <si>
    <t>Mantseman</t>
  </si>
  <si>
    <t>Adakope 1 CHPS</t>
  </si>
  <si>
    <t>Adakope 2 CHPS</t>
  </si>
  <si>
    <t>Adarkope CHPS</t>
  </si>
  <si>
    <t>Adarkorpe CHPS</t>
  </si>
  <si>
    <t>Apostolic Down CHPS</t>
  </si>
  <si>
    <t>Damsite CHPS</t>
  </si>
  <si>
    <t>Free Town CHPS</t>
  </si>
  <si>
    <t>Jericho CHPS</t>
  </si>
  <si>
    <t>Kugbega CHPS</t>
  </si>
  <si>
    <t>Lebanon Zone One CHPS</t>
  </si>
  <si>
    <t>Lebanon Zone Two CHPS</t>
  </si>
  <si>
    <t>Methodist Church Area CHPS</t>
  </si>
  <si>
    <t>Mother Of God Clinic</t>
  </si>
  <si>
    <t>Nakita CHPS</t>
  </si>
  <si>
    <t>Nii Tetteh   CHPS</t>
  </si>
  <si>
    <t>Nyame Adom CHPS</t>
  </si>
  <si>
    <t>Nyame Adom Clinic</t>
  </si>
  <si>
    <t>Nyame Bekyere Mat Clinic</t>
  </si>
  <si>
    <t>Police Station area CHPS</t>
  </si>
  <si>
    <t>Second Step CHPS</t>
  </si>
  <si>
    <t>St Mina Annex</t>
  </si>
  <si>
    <t>Streams of Life Area CHPS</t>
  </si>
  <si>
    <t>Trinity Community Hospital</t>
  </si>
  <si>
    <t>Valco Flat Down CHPS</t>
  </si>
  <si>
    <t>Niiman</t>
  </si>
  <si>
    <t>Amanie Hotel CHPS</t>
  </si>
  <si>
    <t>American International Hospital</t>
  </si>
  <si>
    <t>B’s Clinic CHPS</t>
  </si>
  <si>
    <t>Better Ghana Bridge CHPS</t>
  </si>
  <si>
    <t>Borbordzi CHPS</t>
  </si>
  <si>
    <t>Christian Village CHPS</t>
  </si>
  <si>
    <t>Community 21 &amp; 22 CHPS</t>
  </si>
  <si>
    <t>Community 22 Polyclinic</t>
  </si>
  <si>
    <t>CWM Church Area CHPS</t>
  </si>
  <si>
    <t>Eden Maternity Home</t>
  </si>
  <si>
    <t>Esther TBA CHPS</t>
  </si>
  <si>
    <t>Fiesta Hotel CHPS</t>
  </si>
  <si>
    <t>Foresight Plus Clinic</t>
  </si>
  <si>
    <t>Modenbo CHPS</t>
  </si>
  <si>
    <t>Pig Farm CHPS</t>
  </si>
  <si>
    <t>Promise Land CHPS</t>
  </si>
  <si>
    <t>Sikaboat CHPS</t>
  </si>
  <si>
    <t>St Gina School CHPS</t>
  </si>
  <si>
    <t>Taifa CHPS</t>
  </si>
  <si>
    <t>Tsinai-agber</t>
  </si>
  <si>
    <t>Abeble Ayiku CHPS</t>
  </si>
  <si>
    <t>Ashaiman New Crystal Clinic</t>
  </si>
  <si>
    <t>Ashaiman Polyclinic</t>
  </si>
  <si>
    <t>Attafio CHPS</t>
  </si>
  <si>
    <t>Darbem Clinic</t>
  </si>
  <si>
    <t>E. Akoto CHPS</t>
  </si>
  <si>
    <t>Low Cost Estate/New Quarters CHPS</t>
  </si>
  <si>
    <t>Maidamo Ibrahim CHPS</t>
  </si>
  <si>
    <t>Mensah Amui CHPS</t>
  </si>
  <si>
    <t>Nii Annan Adjor CHPS</t>
  </si>
  <si>
    <t>Outreach HTC Clinic</t>
  </si>
  <si>
    <t>St Florence Clinic</t>
  </si>
  <si>
    <t>Tebi Mensah CHPS</t>
  </si>
  <si>
    <t>Tsinaiagber CHPS</t>
  </si>
  <si>
    <t>Voice Of The Lord Clinic</t>
  </si>
  <si>
    <t>Zongo Laka One CHPS</t>
  </si>
  <si>
    <t>Ayawaso Central</t>
  </si>
  <si>
    <t>GHA-GAR-AYC-</t>
  </si>
  <si>
    <t>Accra Newtown</t>
  </si>
  <si>
    <t>Anidasofie Clinic</t>
  </si>
  <si>
    <t>Ayidiki CHPS</t>
  </si>
  <si>
    <t>Bennet Clinic</t>
  </si>
  <si>
    <t>Cyndan Clinic</t>
  </si>
  <si>
    <t>De-youngsters CHPS</t>
  </si>
  <si>
    <t>Entrance University Hospital</t>
  </si>
  <si>
    <t>Henrieta Maternity Home</t>
  </si>
  <si>
    <t>Kwaotsuru CHPS</t>
  </si>
  <si>
    <t>Mallam Atta Clinic</t>
  </si>
  <si>
    <t>Mercy Ana's Maternity Home</t>
  </si>
  <si>
    <t>Mrs Dua CHPS</t>
  </si>
  <si>
    <t>New Page CHPS</t>
  </si>
  <si>
    <t>Queens Medical Centre</t>
  </si>
  <si>
    <t>Sape Agbo Hospital</t>
  </si>
  <si>
    <t>Vics Maternity Home</t>
  </si>
  <si>
    <t>Winners CHPS</t>
  </si>
  <si>
    <t>Alajo</t>
  </si>
  <si>
    <t>Alajo Clinic</t>
  </si>
  <si>
    <t>Alajo Park CHPS</t>
  </si>
  <si>
    <t>Delape CHPS</t>
  </si>
  <si>
    <t>Delape Clinic</t>
  </si>
  <si>
    <t>High Tension CHPS</t>
  </si>
  <si>
    <t>Jambo Clinic</t>
  </si>
  <si>
    <t>Polo Park CHPS</t>
  </si>
  <si>
    <t>Kotobabi</t>
  </si>
  <si>
    <t>Anthon CHPS</t>
  </si>
  <si>
    <t>Anthon Memorial Hospital</t>
  </si>
  <si>
    <t>Anthon Memorial Hospital Annex</t>
  </si>
  <si>
    <t>Bright Star CHPS</t>
  </si>
  <si>
    <t>Ebony Down CHPS</t>
  </si>
  <si>
    <t>Effan Victory Clinic</t>
  </si>
  <si>
    <t>Great Gerraldo CHPS</t>
  </si>
  <si>
    <t>Kotobabi Clinic</t>
  </si>
  <si>
    <t>Pigfarm CHPS</t>
  </si>
  <si>
    <t>Tesano</t>
  </si>
  <si>
    <t>Tesano CHPS</t>
  </si>
  <si>
    <t>Ayawaso East</t>
  </si>
  <si>
    <t>GHA-GAR-AWE-</t>
  </si>
  <si>
    <t>Kanda</t>
  </si>
  <si>
    <t>37 Military Hospital</t>
  </si>
  <si>
    <t>Castle Clinic</t>
  </si>
  <si>
    <t>GBC Clinic</t>
  </si>
  <si>
    <t>Jubilee CHPS</t>
  </si>
  <si>
    <t>Jubilee Clinic</t>
  </si>
  <si>
    <t>Nima Government Clinic</t>
  </si>
  <si>
    <t>Ruga CHPS</t>
  </si>
  <si>
    <t>Tooth Home Dental Clinic</t>
  </si>
  <si>
    <t>Nima East</t>
  </si>
  <si>
    <t>Hollandis CHPS</t>
  </si>
  <si>
    <t>Hometel CHPS</t>
  </si>
  <si>
    <t>Lafiya Clinic</t>
  </si>
  <si>
    <t>Nima 441 CHPS</t>
  </si>
  <si>
    <t>Nima Market CHPS</t>
  </si>
  <si>
    <t>Redeem CHPS</t>
  </si>
  <si>
    <t>Nima West</t>
  </si>
  <si>
    <t>Alaska CHPS</t>
  </si>
  <si>
    <t>New Cross Clinic</t>
  </si>
  <si>
    <t>St Martins Clinic</t>
  </si>
  <si>
    <t>Yaro Clinic</t>
  </si>
  <si>
    <t>Ayawaso North</t>
  </si>
  <si>
    <t>GHA-GAR-AYN-</t>
  </si>
  <si>
    <t>Kwaotsuru</t>
  </si>
  <si>
    <t>Akotex CHPS</t>
  </si>
  <si>
    <t>Royal Star CHPS</t>
  </si>
  <si>
    <t>Royal Star Clinic</t>
  </si>
  <si>
    <t>Zak Med Clinic</t>
  </si>
  <si>
    <t>Maamobi East</t>
  </si>
  <si>
    <t>Akutu Park CHPS</t>
  </si>
  <si>
    <t>Ladidi CHPS</t>
  </si>
  <si>
    <t>Maamobi West</t>
  </si>
  <si>
    <t>Mrs Dua Maternity Home</t>
  </si>
  <si>
    <t>Red Cross CHPS</t>
  </si>
  <si>
    <t>Sulemana Clinic</t>
  </si>
  <si>
    <t>Sulemana Memorial Hospital</t>
  </si>
  <si>
    <t>Urban Aid Clinic</t>
  </si>
  <si>
    <t>Damata CHPS</t>
  </si>
  <si>
    <t>Hajia Damata Maternity Home</t>
  </si>
  <si>
    <t>Life View Clinic</t>
  </si>
  <si>
    <t>Maamobi General Hospital</t>
  </si>
  <si>
    <t>Sulemana CHPS</t>
  </si>
  <si>
    <t>Pig Farm</t>
  </si>
  <si>
    <t>Ayawaso West</t>
  </si>
  <si>
    <t>GHA-GAR-AYW-</t>
  </si>
  <si>
    <t>Abelemkpe</t>
  </si>
  <si>
    <t>Abelemkpe Methodist CHPS</t>
  </si>
  <si>
    <t>Asamoah Clinic</t>
  </si>
  <si>
    <t>Egon German Clinic</t>
  </si>
  <si>
    <t>Dzorwulu</t>
  </si>
  <si>
    <t>Cosmopolitan Clinic</t>
  </si>
  <si>
    <t>Dzorwulu Big Gutter CHPS</t>
  </si>
  <si>
    <t>Jophat Clinic</t>
  </si>
  <si>
    <t>Martins Medical Clinic</t>
  </si>
  <si>
    <t>North Dzorwulu CHPS</t>
  </si>
  <si>
    <t>Nyaho Railways CHPS</t>
  </si>
  <si>
    <t>Legon</t>
  </si>
  <si>
    <t>Acacia Medical Centre</t>
  </si>
  <si>
    <t>Agblashie Bawaleshie CHPS</t>
  </si>
  <si>
    <t>Agblasie CHPS</t>
  </si>
  <si>
    <t>Amanda Maternity Home</t>
  </si>
  <si>
    <t>Del International Hospital</t>
  </si>
  <si>
    <t>Emmanuel Eye Medical Centre</t>
  </si>
  <si>
    <t>GIMPA Clinic</t>
  </si>
  <si>
    <t>Jesus Cares CHPS</t>
  </si>
  <si>
    <t>LuccaHealth Medical Specialty Center</t>
  </si>
  <si>
    <t>Nii Nortey CHPS</t>
  </si>
  <si>
    <t>Obaatan Pa Women's Hospital</t>
  </si>
  <si>
    <t>Okponglo CHPS</t>
  </si>
  <si>
    <t>Quality Care Medical Centre</t>
  </si>
  <si>
    <t>Shiashie CHPS</t>
  </si>
  <si>
    <t>University Hospital, Legon</t>
  </si>
  <si>
    <t>University Of Ghana Medical Centre</t>
  </si>
  <si>
    <t>Roman Ridge</t>
  </si>
  <si>
    <t>Airport Women's Hospital</t>
  </si>
  <si>
    <t>Claron Health International</t>
  </si>
  <si>
    <t>HealthNet Medical Centre</t>
  </si>
  <si>
    <t>Nyaho Medical Centre</t>
  </si>
  <si>
    <t>Prisons Community Clinic</t>
  </si>
  <si>
    <t>Salvation Army Clinic</t>
  </si>
  <si>
    <t>Westlands</t>
  </si>
  <si>
    <t>Arts &amp; Crafts CHPS</t>
  </si>
  <si>
    <t>Medifem Hospital</t>
  </si>
  <si>
    <t>Redeem Sober CHPS</t>
  </si>
  <si>
    <t>Riverside CHPS</t>
  </si>
  <si>
    <t>Westland Garden CHPS</t>
  </si>
  <si>
    <t>Ga Central</t>
  </si>
  <si>
    <t>GHA-GAR-GAC-</t>
  </si>
  <si>
    <t>Ablekuma Sub-Municipal</t>
  </si>
  <si>
    <t>Ablekuma CHPS</t>
  </si>
  <si>
    <t>Ablekuma RCH Clinic</t>
  </si>
  <si>
    <t>Agape CHPS</t>
  </si>
  <si>
    <t>Agape Gonse CHPS</t>
  </si>
  <si>
    <t>Agape Paradise Clinic</t>
  </si>
  <si>
    <t>By His Grace Maternity Home and Clinic</t>
  </si>
  <si>
    <t>Dam Side Clinic</t>
  </si>
  <si>
    <t>Divine Group International Clinic</t>
  </si>
  <si>
    <t>Fanmilk CHPS</t>
  </si>
  <si>
    <t>Fanmilk Clinic</t>
  </si>
  <si>
    <t>MAB Medicare Annex Clinic</t>
  </si>
  <si>
    <t>Mab Medicare Clinic</t>
  </si>
  <si>
    <t>Olebu  CHPS</t>
  </si>
  <si>
    <t>Paradise Maternity Home and Clinic</t>
  </si>
  <si>
    <t>Rapid Maternity/Clinic</t>
  </si>
  <si>
    <t>Resurrection Power Maternity Home</t>
  </si>
  <si>
    <t>Suhuyiri Maternity Home</t>
  </si>
  <si>
    <t>Anyaa Sub-Municipal</t>
  </si>
  <si>
    <t>Abrantie CHPS</t>
  </si>
  <si>
    <t>A-Lang CHPS</t>
  </si>
  <si>
    <t>Anyaa</t>
  </si>
  <si>
    <t>ANYAA CHPS</t>
  </si>
  <si>
    <t>Dr Amoah Memorial Hospital</t>
  </si>
  <si>
    <t>El-Bethel Clinic</t>
  </si>
  <si>
    <t>Foundation Onyame Maternity Home</t>
  </si>
  <si>
    <t>Hill Top Clinic</t>
  </si>
  <si>
    <t>Israel CHPS</t>
  </si>
  <si>
    <t>Kokompe CHPS</t>
  </si>
  <si>
    <t>Lomnava CHPS</t>
  </si>
  <si>
    <t>Mary Lucy Hospital</t>
  </si>
  <si>
    <t>Mega Care Clinic</t>
  </si>
  <si>
    <t>Nation Builders Maternity Home</t>
  </si>
  <si>
    <t>New Jerusalem Maternity Home/Clinic</t>
  </si>
  <si>
    <t>NIC CHPS</t>
  </si>
  <si>
    <t>Nkwagye Botan</t>
  </si>
  <si>
    <t>Nsumfa CHPS</t>
  </si>
  <si>
    <t>PA Health Care Clinic</t>
  </si>
  <si>
    <t>Palas Town CHPS</t>
  </si>
  <si>
    <t>Walmart Medical Centre</t>
  </si>
  <si>
    <t>Chantan Sub-Municipal</t>
  </si>
  <si>
    <t>Betmis Clinic</t>
  </si>
  <si>
    <t>Chantan RCH Clinic</t>
  </si>
  <si>
    <t>Emyquart Clinic</t>
  </si>
  <si>
    <t>Israel Health Centre</t>
  </si>
  <si>
    <t>Kwashiebu CHPS</t>
  </si>
  <si>
    <t>Maame Kateina Memorial Health Centre</t>
  </si>
  <si>
    <t>Nii Kokroko Memorial  Clinic</t>
  </si>
  <si>
    <t>Nii Okaiman East CHPS</t>
  </si>
  <si>
    <t>Nii Okaiman West CHPS</t>
  </si>
  <si>
    <t>Race Course CHPS</t>
  </si>
  <si>
    <t>Race Course Maternity Home</t>
  </si>
  <si>
    <t>Rahina Clinic</t>
  </si>
  <si>
    <t>Royal Family Health Care Clinic</t>
  </si>
  <si>
    <t>Sabina Clinic</t>
  </si>
  <si>
    <t>Tabora Health Centre</t>
  </si>
  <si>
    <t>Sowutuom Sub-Municipal</t>
  </si>
  <si>
    <t>Agbeve Herbal Clinic</t>
  </si>
  <si>
    <t>Ante Aku CHPS</t>
  </si>
  <si>
    <t>Ante Aku Upper Town CHPS</t>
  </si>
  <si>
    <t>Deseret Hospital</t>
  </si>
  <si>
    <t>DH Diagnostic Centre</t>
  </si>
  <si>
    <t>Eme"s Clinic/ Maternity Home</t>
  </si>
  <si>
    <t>Entrance Hospital</t>
  </si>
  <si>
    <t>Ga Central Municipal Clinic</t>
  </si>
  <si>
    <t>Joy Maternity Home</t>
  </si>
  <si>
    <t>Mambo CHPS</t>
  </si>
  <si>
    <t>Santa Maria CHPS</t>
  </si>
  <si>
    <t>Sowutuom CHPS</t>
  </si>
  <si>
    <t>Sowutuom RCH Clinic</t>
  </si>
  <si>
    <t>Ga East</t>
  </si>
  <si>
    <t>GHA-GAR-GAE-</t>
  </si>
  <si>
    <t>Abokobi Sub-Municipal</t>
  </si>
  <si>
    <t>Ablor Adjei CHPS</t>
  </si>
  <si>
    <t>Abokobi Health Centre</t>
  </si>
  <si>
    <t>Adenkrebi CHPS</t>
  </si>
  <si>
    <t>Agogba Community Clinic</t>
  </si>
  <si>
    <t>Akporman Boi CHPS</t>
  </si>
  <si>
    <t>Ameria CHPS</t>
  </si>
  <si>
    <t>Ashongman 1 CHPS</t>
  </si>
  <si>
    <t>Ashongman 2 CHPS</t>
  </si>
  <si>
    <t>Kponkpo CHPS</t>
  </si>
  <si>
    <t>Medilove Clinic</t>
  </si>
  <si>
    <t>Sesemi/Dravaga CHPS</t>
  </si>
  <si>
    <t>Ashongmang Sub Municipal</t>
  </si>
  <si>
    <t>Bank of Ghana Clinic</t>
  </si>
  <si>
    <t>China CHPS</t>
  </si>
  <si>
    <t>Community Hospital</t>
  </si>
  <si>
    <t>Gambo CHPS</t>
  </si>
  <si>
    <t>Obaahemaa CHPS</t>
  </si>
  <si>
    <t>Van Medical Centre</t>
  </si>
  <si>
    <t>Dome Sub Municipality</t>
  </si>
  <si>
    <t>Afghanistan CHPS</t>
  </si>
  <si>
    <t>Agogba CHPS</t>
  </si>
  <si>
    <t>Aunty Mary 1,2,3 CHPS</t>
  </si>
  <si>
    <t>Begyewoahuom CHPS</t>
  </si>
  <si>
    <t>Busanga CHPS</t>
  </si>
  <si>
    <t>CFC CHPS</t>
  </si>
  <si>
    <t>Dome Ayigbe Town 1 CHPS</t>
  </si>
  <si>
    <t>Dome Ayigbe Town 2 CHPS</t>
  </si>
  <si>
    <t>Dome Community Hospital</t>
  </si>
  <si>
    <t>Dome RCH Clinic</t>
  </si>
  <si>
    <t>Faith Maternity Home</t>
  </si>
  <si>
    <t>Grushie 1 (Ga East) CHPS</t>
  </si>
  <si>
    <t>Grushie 2 (Ga East) CHPS</t>
  </si>
  <si>
    <t>Jilac Specialist Hospital</t>
  </si>
  <si>
    <t>New Station CHPS</t>
  </si>
  <si>
    <t>Ohene Down 1 CHPS</t>
  </si>
  <si>
    <t>Oko (Ga East) CHPS</t>
  </si>
  <si>
    <t>Otobea Memorial Clinic</t>
  </si>
  <si>
    <t>Royal MMR Clinic</t>
  </si>
  <si>
    <t>Sefam Clinic</t>
  </si>
  <si>
    <t>Superior Medical Centre</t>
  </si>
  <si>
    <t>Haatso Sub-Muncipal</t>
  </si>
  <si>
    <t>Ashongman CHPS</t>
  </si>
  <si>
    <t>Atomic CHPS</t>
  </si>
  <si>
    <t>Cedar Medical Centre</t>
  </si>
  <si>
    <t>Cmrf-Medical Centre</t>
  </si>
  <si>
    <t>Cosway/Mango Lane CHPS</t>
  </si>
  <si>
    <t>EP Cemetry CHPS</t>
  </si>
  <si>
    <t>Ga East Municipal Hospital</t>
  </si>
  <si>
    <t>Ghana Atomic Energy Commission Clinic</t>
  </si>
  <si>
    <t>Haatso CHPS</t>
  </si>
  <si>
    <t>Haatso Govt. Maternity</t>
  </si>
  <si>
    <t>International Health Care Centre</t>
  </si>
  <si>
    <t>Nahma CHPS</t>
  </si>
  <si>
    <t>Pappao CHPS</t>
  </si>
  <si>
    <t>Sam J Clinic</t>
  </si>
  <si>
    <t>Taifa Sub Municipality</t>
  </si>
  <si>
    <t>Beams Clinic</t>
  </si>
  <si>
    <t>Burgar CHPS</t>
  </si>
  <si>
    <t>Burkina Market CHPS</t>
  </si>
  <si>
    <t>Glenof  Hospital</t>
  </si>
  <si>
    <t>Hallelujah CHPS</t>
  </si>
  <si>
    <t>Jubilee (Ga East) Maternity</t>
  </si>
  <si>
    <t>Kwabenya 1 CHPS</t>
  </si>
  <si>
    <t>Kwabenya 2 CHPS</t>
  </si>
  <si>
    <t>Kwabenya Ayigbe Town CHPS</t>
  </si>
  <si>
    <t>Mr. Adjei CHPS</t>
  </si>
  <si>
    <t>Musuku CHPS</t>
  </si>
  <si>
    <t>Norway CHPS</t>
  </si>
  <si>
    <t>Obohene CHPS</t>
  </si>
  <si>
    <t>Railway CHPS</t>
  </si>
  <si>
    <t>Taifa Community CHPS</t>
  </si>
  <si>
    <t>Taifa Medical Centre</t>
  </si>
  <si>
    <t>Taifa Polyclinic (RCH)</t>
  </si>
  <si>
    <t>Ga North</t>
  </si>
  <si>
    <t>GHA-GAR-GAN-</t>
  </si>
  <si>
    <t>Ofankor Sub District</t>
  </si>
  <si>
    <t>Amamorley Community Clinic</t>
  </si>
  <si>
    <t>Asofan CHPS</t>
  </si>
  <si>
    <t>Betmis Maternity Home and Clinic</t>
  </si>
  <si>
    <t>Ga North Municipal Hospital</t>
  </si>
  <si>
    <t>John Tei CHPS</t>
  </si>
  <si>
    <t>Lizzie (Ga West) Maternity Home</t>
  </si>
  <si>
    <t>Lucy Memorial Hospital</t>
  </si>
  <si>
    <t>Metabaino Health Centre</t>
  </si>
  <si>
    <t>Ofankor CHPS</t>
  </si>
  <si>
    <t>Ofankor South CHPS</t>
  </si>
  <si>
    <t>Omanjor Dwenewoho CHPS</t>
  </si>
  <si>
    <t>Selifem Women's Centre</t>
  </si>
  <si>
    <t>Unimed Clinic</t>
  </si>
  <si>
    <t>Pokuase Sub District</t>
  </si>
  <si>
    <t>Achiato CHPS</t>
  </si>
  <si>
    <t>ACP Clinic</t>
  </si>
  <si>
    <t>Afiaman CHPS</t>
  </si>
  <si>
    <t>Bloomingdale Medical Centre</t>
  </si>
  <si>
    <t>Fise Amanfrom CHPS</t>
  </si>
  <si>
    <t>Hobem Clinic</t>
  </si>
  <si>
    <t>MAXBETH Maternity Home</t>
  </si>
  <si>
    <t>Pat's Maternity Home</t>
  </si>
  <si>
    <t>Pokuase Health Centre</t>
  </si>
  <si>
    <t>Skyview Hospital</t>
  </si>
  <si>
    <t>St. Moses Clinic</t>
  </si>
  <si>
    <t>Trobu Sub District</t>
  </si>
  <si>
    <t xml:space="preserve"> BJ Medical Center</t>
  </si>
  <si>
    <t>Aneeja Hospital</t>
  </si>
  <si>
    <t>Fish Pond CHPS</t>
  </si>
  <si>
    <t>Holy Dove Hospital</t>
  </si>
  <si>
    <t>Maranatha Health Services</t>
  </si>
  <si>
    <t>Mile 7 CHPS</t>
  </si>
  <si>
    <t>Providence Specialist Hospital</t>
  </si>
  <si>
    <t>Rahma Maternity Home</t>
  </si>
  <si>
    <t>St Matthew Clinic</t>
  </si>
  <si>
    <t>St. Johns Hospital</t>
  </si>
  <si>
    <t>Tantra Community Clinic</t>
  </si>
  <si>
    <t>Tantra Hills CHPS</t>
  </si>
  <si>
    <t>Urgent Care Hospital</t>
  </si>
  <si>
    <t>Ga South</t>
  </si>
  <si>
    <t>GHA-GAR-GAS-</t>
  </si>
  <si>
    <t>Amanfro Sub-Municipal</t>
  </si>
  <si>
    <t>Abbeam Clinic</t>
  </si>
  <si>
    <t>Amanfro Polyclinic</t>
  </si>
  <si>
    <t>Brigade CHPS</t>
  </si>
  <si>
    <t>Elikem Clinic</t>
  </si>
  <si>
    <t>Franbel Hospital</t>
  </si>
  <si>
    <t>Galilea Hospital</t>
  </si>
  <si>
    <t>Kingstown CHPS</t>
  </si>
  <si>
    <t>Machigani CHPS</t>
  </si>
  <si>
    <t>The Lord Is My Shepherd Maternity Home</t>
  </si>
  <si>
    <t>Tomefa CHPS</t>
  </si>
  <si>
    <t>Toptown CHPS</t>
  </si>
  <si>
    <t>Vital Assurance Health Centre</t>
  </si>
  <si>
    <t>Bortianor Sub-Municipal</t>
  </si>
  <si>
    <t xml:space="preserve">  Sampaman CHPS</t>
  </si>
  <si>
    <t>3E Medical Centre</t>
  </si>
  <si>
    <t>Accra West Medical Centre</t>
  </si>
  <si>
    <t>Accraboy CHPS</t>
  </si>
  <si>
    <t>All Faith Hospital</t>
  </si>
  <si>
    <t>Aplaku Family Fitness Clinic</t>
  </si>
  <si>
    <t>Barrier/Sampaman CHPS</t>
  </si>
  <si>
    <t>Block Factory CHPS</t>
  </si>
  <si>
    <t>Bortianor Polyclinic</t>
  </si>
  <si>
    <t>Community Health Maternity Home</t>
  </si>
  <si>
    <t>Harmony Maternity Home</t>
  </si>
  <si>
    <t>Kristos Medical Centre</t>
  </si>
  <si>
    <t>Mount Vernon Clinic</t>
  </si>
  <si>
    <t>New Bortianor CHPS</t>
  </si>
  <si>
    <t>Old Aplaku CHPS</t>
  </si>
  <si>
    <t>River View Clinic</t>
  </si>
  <si>
    <t>Sampa Valley CHPS</t>
  </si>
  <si>
    <t>St. Anns Maternity Home and Clinic</t>
  </si>
  <si>
    <t>Tsokomey CHPS</t>
  </si>
  <si>
    <t>Walk In Clinic</t>
  </si>
  <si>
    <t>Kokrobite Sub-Municipal</t>
  </si>
  <si>
    <t>America Flag CHPS</t>
  </si>
  <si>
    <t>Cassava CHPS</t>
  </si>
  <si>
    <t>Finney Hospital</t>
  </si>
  <si>
    <t>Grace Kokrobite Maternity Home</t>
  </si>
  <si>
    <t>Kokrobite Health Centre</t>
  </si>
  <si>
    <t>Laigonno CHPS</t>
  </si>
  <si>
    <t>Langma CHPS</t>
  </si>
  <si>
    <t>Mountain View Hospital</t>
  </si>
  <si>
    <t>Oshiee CHPS</t>
  </si>
  <si>
    <t>Tuba Community Clinic</t>
  </si>
  <si>
    <t>Obom Sub-Municipal</t>
  </si>
  <si>
    <t>Amurtel Maternity Home</t>
  </si>
  <si>
    <t>Ashalaja CHPS</t>
  </si>
  <si>
    <t>Asuom Osofo Larte CHPS</t>
  </si>
  <si>
    <t>Balagonno CHPS</t>
  </si>
  <si>
    <t>Horbor CHPS</t>
  </si>
  <si>
    <t>Horni CHPS</t>
  </si>
  <si>
    <t>Kofi Kwei CHPS</t>
  </si>
  <si>
    <t>Krodua CHPS</t>
  </si>
  <si>
    <t>Kweku Panfo CHPS</t>
  </si>
  <si>
    <t>Margo Maternity Home</t>
  </si>
  <si>
    <t>Obom Health Centre</t>
  </si>
  <si>
    <t>Ga West</t>
  </si>
  <si>
    <t>GHA-GAR-GAW-</t>
  </si>
  <si>
    <t>Amasaman Sub District</t>
  </si>
  <si>
    <t>Achiaman CHPS</t>
  </si>
  <si>
    <t>Afrakomah Community Clinic</t>
  </si>
  <si>
    <t>Amasaman CHPS</t>
  </si>
  <si>
    <t>Ga West Municipal Hospital</t>
  </si>
  <si>
    <t>Kutunse CHPS</t>
  </si>
  <si>
    <t>Sapeiman Opah CHPS</t>
  </si>
  <si>
    <t xml:space="preserve">Shallom Maternity Home </t>
  </si>
  <si>
    <t>Kotoku Sub district</t>
  </si>
  <si>
    <t>Ahiabukorpe CHPS</t>
  </si>
  <si>
    <t>Dom Sampaman CHPS</t>
  </si>
  <si>
    <t>Edith Maternity Home</t>
  </si>
  <si>
    <t>Kojo Ashong Community Clinic</t>
  </si>
  <si>
    <t>Kotoku Health Centre</t>
  </si>
  <si>
    <t>Kotoku Medical Centre</t>
  </si>
  <si>
    <t>M&amp;D Clinic</t>
  </si>
  <si>
    <t>Medie CHPS</t>
  </si>
  <si>
    <t>Mayera Sub District</t>
  </si>
  <si>
    <t>Manchie CHPS</t>
  </si>
  <si>
    <t>Mawusi Maternity Home</t>
  </si>
  <si>
    <t>Mayera Faase Health Centre</t>
  </si>
  <si>
    <t>Otsrikomfo CHPS</t>
  </si>
  <si>
    <t>Samsam Community Clinic</t>
  </si>
  <si>
    <t>Vesta Foundation Clinic</t>
  </si>
  <si>
    <t>Oduman Sub District</t>
  </si>
  <si>
    <t>Akramaman CHPS</t>
  </si>
  <si>
    <t>Ayikai Doblo CHPS</t>
  </si>
  <si>
    <t>Hadys Maternity</t>
  </si>
  <si>
    <t>Joma CHPS</t>
  </si>
  <si>
    <t>Kemet Hospital</t>
  </si>
  <si>
    <t>Nsakina CHPS</t>
  </si>
  <si>
    <t>Obeyeyie Health Centre</t>
  </si>
  <si>
    <t>Obeyeyie Medical Center</t>
  </si>
  <si>
    <t>Oduman Polyclinic</t>
  </si>
  <si>
    <t>Osag Medical Center</t>
  </si>
  <si>
    <t>Korle-Klottey</t>
  </si>
  <si>
    <t>GHA-GAR-KKT-</t>
  </si>
  <si>
    <t>Adabraka</t>
  </si>
  <si>
    <t>Accra Psychiatric Hospital</t>
  </si>
  <si>
    <t>Adabraka Polyclinic</t>
  </si>
  <si>
    <t>Additrom 1 CHPS</t>
  </si>
  <si>
    <t>Additrom 2</t>
  </si>
  <si>
    <t>CHAMPION 1 CHPS</t>
  </si>
  <si>
    <t>Champion 2 CHPS</t>
  </si>
  <si>
    <t>Dr Morton Clinic</t>
  </si>
  <si>
    <t>Family Clinic</t>
  </si>
  <si>
    <t>Odorna CHPS</t>
  </si>
  <si>
    <t>Odorna Clinic</t>
  </si>
  <si>
    <t>Sahara CHPS</t>
  </si>
  <si>
    <t>North Ridge</t>
  </si>
  <si>
    <t>Asylum Down/Christian Methodist CHPS</t>
  </si>
  <si>
    <t>Bank Of Ghana Clinic</t>
  </si>
  <si>
    <t>Dua Clinic</t>
  </si>
  <si>
    <t>Gilead Hospital</t>
  </si>
  <si>
    <t>Goodwill Maternity Home</t>
  </si>
  <si>
    <t>Hajia Maternity Home</t>
  </si>
  <si>
    <t>Iran Clinic</t>
  </si>
  <si>
    <t>Maxmum Clinic</t>
  </si>
  <si>
    <t>North Ridge Clinic</t>
  </si>
  <si>
    <t>Nyarkoa Clinic</t>
  </si>
  <si>
    <t>Ridge Regional Hospital</t>
  </si>
  <si>
    <t>Trust Towers Down CHPS</t>
  </si>
  <si>
    <t>Osu</t>
  </si>
  <si>
    <t>Divine CHPS</t>
  </si>
  <si>
    <t>KINGDOM CHPS</t>
  </si>
  <si>
    <t>Kinkawe CHPS</t>
  </si>
  <si>
    <t>Mandela CHPS</t>
  </si>
  <si>
    <t>Mrs.Hesse CHPS</t>
  </si>
  <si>
    <t>Osu Government Maternity Home</t>
  </si>
  <si>
    <t>Osu Klottey Rabito Clinic</t>
  </si>
  <si>
    <t>Osu Klottey VRA Hospital</t>
  </si>
  <si>
    <t>Osu Trust Hospital</t>
  </si>
  <si>
    <t>Osu/Kuku Hills CHPS</t>
  </si>
  <si>
    <t>Parliament Clinic</t>
  </si>
  <si>
    <t>Promiseland CHPS</t>
  </si>
  <si>
    <t>Tema Station</t>
  </si>
  <si>
    <t>Art Center CHPS</t>
  </si>
  <si>
    <t>Civil Service Clinic</t>
  </si>
  <si>
    <t>Ridge/Tema Station CHPS</t>
  </si>
  <si>
    <t>Tema Station Clinic</t>
  </si>
  <si>
    <t>TUC Clinic</t>
  </si>
  <si>
    <t>Tudu</t>
  </si>
  <si>
    <t>C &amp; J Medicare Hospital</t>
  </si>
  <si>
    <t>Kinbu CHPS</t>
  </si>
  <si>
    <t>MTTD CHPS</t>
  </si>
  <si>
    <t>Nyaho Medical Center</t>
  </si>
  <si>
    <t>SIC Bob Freeman Clinic</t>
  </si>
  <si>
    <t>Tudu/Abuja CHPS</t>
  </si>
  <si>
    <t>Kpone-Katamanso</t>
  </si>
  <si>
    <t>GHA-GAR-KPK-</t>
  </si>
  <si>
    <t>Appolonia</t>
  </si>
  <si>
    <t>Appolonia CHPS</t>
  </si>
  <si>
    <t>Appolonia Health Centre</t>
  </si>
  <si>
    <t>Katamanso CHPS</t>
  </si>
  <si>
    <t>Katamanso Clinic</t>
  </si>
  <si>
    <t>Kuberkro CHPS</t>
  </si>
  <si>
    <t>Kuberkro No.2 CHPS</t>
  </si>
  <si>
    <t>Kuberkro NO.2 Maternity Home</t>
  </si>
  <si>
    <t>Nii Agbeshie Laryea CHPS</t>
  </si>
  <si>
    <t>Okushibri CHPS</t>
  </si>
  <si>
    <t>Santeo CHPS</t>
  </si>
  <si>
    <t>West Jordan CHPS</t>
  </si>
  <si>
    <t>Gbetsile</t>
  </si>
  <si>
    <t>1 Medical Reception Station(1MRS)</t>
  </si>
  <si>
    <t>Community 25 Hospital</t>
  </si>
  <si>
    <t>Ecclessia Hospital</t>
  </si>
  <si>
    <t>Gbetsile CHPS</t>
  </si>
  <si>
    <t>Halleluya CHPS</t>
  </si>
  <si>
    <t>KAKASUNANKA  1 CHPS</t>
  </si>
  <si>
    <t>KAKASUNANKA 2 CHPS</t>
  </si>
  <si>
    <t>New Crystal Clinic(Kakasunaka Branch)</t>
  </si>
  <si>
    <t>Perfect Hands Healthcare Services</t>
  </si>
  <si>
    <t>Saki CHPS</t>
  </si>
  <si>
    <t>Speed Medical</t>
  </si>
  <si>
    <t>Yellow Signboard CHPS</t>
  </si>
  <si>
    <t>Kpone</t>
  </si>
  <si>
    <t>Abrokyi Plan CHPS</t>
  </si>
  <si>
    <t>All Care Medical Centre</t>
  </si>
  <si>
    <t>APEMAMI CHPS</t>
  </si>
  <si>
    <t>Atlantis Clinic</t>
  </si>
  <si>
    <t>Community 25 CHPS</t>
  </si>
  <si>
    <t>Darkwa Memorial Hospital</t>
  </si>
  <si>
    <t>Faith (tema) Clinic</t>
  </si>
  <si>
    <t>Faith Medical Centre</t>
  </si>
  <si>
    <t>GOLF CITY CHPS</t>
  </si>
  <si>
    <t>Kpoi-ete CHPS</t>
  </si>
  <si>
    <t>Kpone Health Centre</t>
  </si>
  <si>
    <t>Kuffour Estate CHPS</t>
  </si>
  <si>
    <t>Laaloi CHPS</t>
  </si>
  <si>
    <t>Mercy Mat Home &amp; Clinic</t>
  </si>
  <si>
    <t>Nadela Hospital</t>
  </si>
  <si>
    <t>Shangai CHPS</t>
  </si>
  <si>
    <t>Oyibi</t>
  </si>
  <si>
    <t>Kpone Bawaleshie Clinic</t>
  </si>
  <si>
    <t>Mensah Bar CHPS</t>
  </si>
  <si>
    <t>Nanoman CHPS</t>
  </si>
  <si>
    <t>Old Sasabi CHPS</t>
  </si>
  <si>
    <t>Oyibi Health Centre</t>
  </si>
  <si>
    <t>Seduase CHPS</t>
  </si>
  <si>
    <t>Valley View University Hospital</t>
  </si>
  <si>
    <t>Zenu</t>
  </si>
  <si>
    <t>Akpene Maternity Home</t>
  </si>
  <si>
    <t>AKPENE MATERNITY HOME</t>
  </si>
  <si>
    <t>Ankasa 2 CHPS</t>
  </si>
  <si>
    <t>Ankasa CHPS</t>
  </si>
  <si>
    <t>BBC CHPS</t>
  </si>
  <si>
    <t>Community 22 Annex CHPS</t>
  </si>
  <si>
    <t>Glady Gabbie Maternity Home/Clinic</t>
  </si>
  <si>
    <t>Jerusalem No.8 CHPS</t>
  </si>
  <si>
    <t>Josa Clinic</t>
  </si>
  <si>
    <t>Lebanon Community Hospital</t>
  </si>
  <si>
    <t>Mother Of God-Washington</t>
  </si>
  <si>
    <t>School Junction CHPS</t>
  </si>
  <si>
    <t>Sojaline CHPS</t>
  </si>
  <si>
    <t>Sraha 2 CHPS</t>
  </si>
  <si>
    <t>Switzerland CHPS</t>
  </si>
  <si>
    <t>Unique Maternity Home</t>
  </si>
  <si>
    <t>Zenu Health Centre</t>
  </si>
  <si>
    <t>Zenu RCH/Sraha</t>
  </si>
  <si>
    <t>Krowor</t>
  </si>
  <si>
    <t>GHA-GAR-KRO-</t>
  </si>
  <si>
    <t>Nungua North</t>
  </si>
  <si>
    <t>Addo Gonno CHPS</t>
  </si>
  <si>
    <t>Batsona CHPS</t>
  </si>
  <si>
    <t>Blekese CHPS</t>
  </si>
  <si>
    <t>Buade CHPS</t>
  </si>
  <si>
    <t>Christian Medical Centre</t>
  </si>
  <si>
    <t>Crossroad Clinic</t>
  </si>
  <si>
    <t xml:space="preserve">Danpong Hospital </t>
  </si>
  <si>
    <t>Efan Victory Clinic</t>
  </si>
  <si>
    <t>Inkoom Hospital</t>
  </si>
  <si>
    <t>Kwarteng Medical Centre</t>
  </si>
  <si>
    <t>LEKMA Polyclinic</t>
  </si>
  <si>
    <t>Nungua Zongo CHPS</t>
  </si>
  <si>
    <t>Okpoi Gonno CHPS</t>
  </si>
  <si>
    <t>Page Medical Centre</t>
  </si>
  <si>
    <t>Spintex Community Clinic</t>
  </si>
  <si>
    <t>Nungua South</t>
  </si>
  <si>
    <t>Akpeeshika CHPS</t>
  </si>
  <si>
    <t>Authority CHPS</t>
  </si>
  <si>
    <t>Negba CHPS</t>
  </si>
  <si>
    <t>Oshekutso Sheshi CHPS</t>
  </si>
  <si>
    <t>Sharon Clinic</t>
  </si>
  <si>
    <t>Taiwan Herbal Clinic</t>
  </si>
  <si>
    <t>Yieakonaa CHPS</t>
  </si>
  <si>
    <t>La-Dade-Kotopon</t>
  </si>
  <si>
    <t>GHA-GAR-LDK-</t>
  </si>
  <si>
    <t>La North</t>
  </si>
  <si>
    <t>Adobetor CWC</t>
  </si>
  <si>
    <t>Akonye CHPS</t>
  </si>
  <si>
    <t>Arakan Maternity Home</t>
  </si>
  <si>
    <t>Auntie Tsotsoo CHPS</t>
  </si>
  <si>
    <t>Fulani CHPS</t>
  </si>
  <si>
    <t>Integris Health Clinic</t>
  </si>
  <si>
    <t>Kojo Sardine CHPS</t>
  </si>
  <si>
    <t>La Wireless CHPS</t>
  </si>
  <si>
    <t>Lante George CHPS</t>
  </si>
  <si>
    <t>Mama Juliet CHPS</t>
  </si>
  <si>
    <t>Nativity Clinic</t>
  </si>
  <si>
    <t>Philips Memorial Clinic</t>
  </si>
  <si>
    <t>Primecare Clinic</t>
  </si>
  <si>
    <t>Rhema Rapha Medical Centre</t>
  </si>
  <si>
    <t>S&amp;S Medical Centre</t>
  </si>
  <si>
    <t>Solice Medical Centre</t>
  </si>
  <si>
    <t>Spring Health Care</t>
  </si>
  <si>
    <t>Tees Maternity Home</t>
  </si>
  <si>
    <t>Tse Addo CHPS</t>
  </si>
  <si>
    <t>La South</t>
  </si>
  <si>
    <t>Abafum Kowe RCH Clinic</t>
  </si>
  <si>
    <t>Agbawe CHPS</t>
  </si>
  <si>
    <t>Agyeman CHPS</t>
  </si>
  <si>
    <t>Apaapa CHPS</t>
  </si>
  <si>
    <t>Doctors On Duty Clinic</t>
  </si>
  <si>
    <t>Hebron Maternity Home</t>
  </si>
  <si>
    <t>Kojo Abesse CHPS</t>
  </si>
  <si>
    <t>La Mansaamo Kpee</t>
  </si>
  <si>
    <t>La Maternal Clinic</t>
  </si>
  <si>
    <t>Labone CWC</t>
  </si>
  <si>
    <t>Regimanuel CHPS</t>
  </si>
  <si>
    <t>Tenashie</t>
  </si>
  <si>
    <t>Ababio Clinic</t>
  </si>
  <si>
    <t>Accra Police Hospital</t>
  </si>
  <si>
    <t>Acheampong Clinic</t>
  </si>
  <si>
    <t>Achempong Memorial Clinic</t>
  </si>
  <si>
    <t>Airport Clinic</t>
  </si>
  <si>
    <t>Akai house Clinic</t>
  </si>
  <si>
    <t>Ako Adjei RCH Clinic</t>
  </si>
  <si>
    <t>Ayifua Clinic</t>
  </si>
  <si>
    <t>Cantoment RCH Clinic</t>
  </si>
  <si>
    <t>Gak Clinic</t>
  </si>
  <si>
    <t>Healthnet Swan Medical Center</t>
  </si>
  <si>
    <t>Jordan Maternity Home</t>
  </si>
  <si>
    <t>Kaajaano CHPS</t>
  </si>
  <si>
    <t>Kaklamadu CHPS</t>
  </si>
  <si>
    <t>La General Hospital</t>
  </si>
  <si>
    <t>Police Workshop Clinic</t>
  </si>
  <si>
    <t>Prisons Headquarters Infirmry</t>
  </si>
  <si>
    <t>St Maurice Maternity Home</t>
  </si>
  <si>
    <t>La-Nkwantanang-Madina</t>
  </si>
  <si>
    <t>GHA-GAR-LNM-</t>
  </si>
  <si>
    <t>Danfa Sub Municipality</t>
  </si>
  <si>
    <t>Ayeagbe CHPS</t>
  </si>
  <si>
    <t>Ayimensah CHPS</t>
  </si>
  <si>
    <t>Danfa Health Centre</t>
  </si>
  <si>
    <t>Divine Maternity Home</t>
  </si>
  <si>
    <t>Ghana Flag CHPS</t>
  </si>
  <si>
    <t>Green Lawn Hospital</t>
  </si>
  <si>
    <t>Kweiman CHPS</t>
  </si>
  <si>
    <t>Otinibi CHPS</t>
  </si>
  <si>
    <t>Nkwantanang Sub Municipality</t>
  </si>
  <si>
    <t>Africa Moslem Clinic</t>
  </si>
  <si>
    <t>Aviation CHPS</t>
  </si>
  <si>
    <t>Dela Clinic</t>
  </si>
  <si>
    <t>Dela-Redco CHPS</t>
  </si>
  <si>
    <t>Doku Clinic</t>
  </si>
  <si>
    <t>Madina Central Clinic</t>
  </si>
  <si>
    <t>Madina Polyclinic (Kekele)</t>
  </si>
  <si>
    <t>Masalashie Central CHPS</t>
  </si>
  <si>
    <t>Mighty CHPS</t>
  </si>
  <si>
    <t>Mighty Clinic</t>
  </si>
  <si>
    <t>Nkwantanang CHPS 1</t>
  </si>
  <si>
    <t>Nkwantanang CHPS 2</t>
  </si>
  <si>
    <t>Redco Ware House CHPS</t>
  </si>
  <si>
    <t>Pantang Sub-Municipal</t>
  </si>
  <si>
    <t>Agbogba Maternity Home</t>
  </si>
  <si>
    <t>Balansa CHPS</t>
  </si>
  <si>
    <t>Barrier New Site CHPS</t>
  </si>
  <si>
    <t>Crown Medical Center</t>
  </si>
  <si>
    <t>Focos CHPS</t>
  </si>
  <si>
    <t>Gloria Family Health Clinic</t>
  </si>
  <si>
    <t>Greater Grace Hospital</t>
  </si>
  <si>
    <t>Medi-Clinic</t>
  </si>
  <si>
    <t>Oyarifa CHPS</t>
  </si>
  <si>
    <t>Oyarifa Health Center</t>
  </si>
  <si>
    <t>Pantang Community CHPS</t>
  </si>
  <si>
    <t>Pantang Hospital</t>
  </si>
  <si>
    <t>Pantang Rch Clinic</t>
  </si>
  <si>
    <t>Pentecost CHPS</t>
  </si>
  <si>
    <t>Powerland CHPS</t>
  </si>
  <si>
    <t>Sakora CHPS</t>
  </si>
  <si>
    <t>Swan Clinic (LANMA)</t>
  </si>
  <si>
    <t>Teiman CHPS</t>
  </si>
  <si>
    <t>Social Welfare Sub Municipality</t>
  </si>
  <si>
    <t>Agbogbloshie (LNM) CHPS</t>
  </si>
  <si>
    <t>Babayara CHPS</t>
  </si>
  <si>
    <t>Bennette Memorial Clinic</t>
  </si>
  <si>
    <t>Esidem Hospital</t>
  </si>
  <si>
    <t>Light Industrial (LNM) CHPS</t>
  </si>
  <si>
    <t>Masalashie (Social Welfare) CHPS</t>
  </si>
  <si>
    <t>Passion Clinic</t>
  </si>
  <si>
    <t>Prilway Specialist Hospital</t>
  </si>
  <si>
    <t>Zion CHPS</t>
  </si>
  <si>
    <t>Tatanaa Sub Municipality</t>
  </si>
  <si>
    <t>Care Clinic And Maternity</t>
  </si>
  <si>
    <t>Fransko Maternity</t>
  </si>
  <si>
    <t>Global Medical Center</t>
  </si>
  <si>
    <t>International Health Care Center Annex</t>
  </si>
  <si>
    <t>Leonado Hospital</t>
  </si>
  <si>
    <t>Libya (LNM) CHPS</t>
  </si>
  <si>
    <t>Madina Polyclinic (Rawlings Circle)</t>
  </si>
  <si>
    <t>MEDICAS CLINIC</t>
  </si>
  <si>
    <t>Melcom (LNM) CHPS</t>
  </si>
  <si>
    <t>Modern Atomic Clinic</t>
  </si>
  <si>
    <t>North Legon (LNM) CHPS</t>
  </si>
  <si>
    <t>North Legon Hospital</t>
  </si>
  <si>
    <t>UN CHPS</t>
  </si>
  <si>
    <t>UPSA Clinic</t>
  </si>
  <si>
    <t>Vicktoria Clinic</t>
  </si>
  <si>
    <t>Washington CHPS</t>
  </si>
  <si>
    <t>Zongo (LNM) CHPS</t>
  </si>
  <si>
    <t>Zongo Baptist CHPS</t>
  </si>
  <si>
    <t>Ledzokuku</t>
  </si>
  <si>
    <t>GHA-GAR-LED-</t>
  </si>
  <si>
    <t>Teshie  North Sub-district</t>
  </si>
  <si>
    <t>Abolebu CHPS</t>
  </si>
  <si>
    <t>Adjorman CHPS</t>
  </si>
  <si>
    <t>Agblezaa CHPS</t>
  </si>
  <si>
    <t>Alloway CHPS</t>
  </si>
  <si>
    <t>Anomantu CHPS</t>
  </si>
  <si>
    <t>Camp 2 CHPS</t>
  </si>
  <si>
    <t>Giesabi Maternity Home</t>
  </si>
  <si>
    <t>LEKMA Hospital</t>
  </si>
  <si>
    <t>Lister Hospital</t>
  </si>
  <si>
    <t>Manna Mission Hospital</t>
  </si>
  <si>
    <t>Marteyman CHPS</t>
  </si>
  <si>
    <t>North Clinic</t>
  </si>
  <si>
    <t>Opec Clinic</t>
  </si>
  <si>
    <t>Prolife Clinic</t>
  </si>
  <si>
    <t>Teshie South Sub-district</t>
  </si>
  <si>
    <t>Bengazi CHPS</t>
  </si>
  <si>
    <t>Family Health Hospital</t>
  </si>
  <si>
    <t>Finger Of God Maternity Home</t>
  </si>
  <si>
    <t>Kpeshie Maternity Home</t>
  </si>
  <si>
    <t>Mawado CHPS</t>
  </si>
  <si>
    <t>Oak Street Clinic</t>
  </si>
  <si>
    <t>Sangonaa CHPS</t>
  </si>
  <si>
    <t>Senegal CHPS</t>
  </si>
  <si>
    <t>Teshie Community Clinic</t>
  </si>
  <si>
    <t>Ningo Prampram</t>
  </si>
  <si>
    <t>GHA-GAR-NPP-</t>
  </si>
  <si>
    <t>Afienya Mataheko sub-district</t>
  </si>
  <si>
    <t>Afienya CHPS</t>
  </si>
  <si>
    <t>Afienya Community Based Clinic</t>
  </si>
  <si>
    <t>Doron Medical Centre</t>
  </si>
  <si>
    <t>Eastwing Clinic</t>
  </si>
  <si>
    <t>Emells Maternity Home</t>
  </si>
  <si>
    <t>Gloria Maternity Home</t>
  </si>
  <si>
    <t>Kofi-Kope CHPS</t>
  </si>
  <si>
    <t>Legacy Care Medical Centre</t>
  </si>
  <si>
    <t>Mangotsonya CHPS</t>
  </si>
  <si>
    <t>Mobole CHPS</t>
  </si>
  <si>
    <t>New  Prampram CHPS</t>
  </si>
  <si>
    <t>Oasis Medical Clinic</t>
  </si>
  <si>
    <t>Omari Clinic</t>
  </si>
  <si>
    <t>Dawhenya Sub-district</t>
  </si>
  <si>
    <t>Central University Clinic</t>
  </si>
  <si>
    <t>Dawhenya Medical Centre</t>
  </si>
  <si>
    <t>Dawhenya North CHPS</t>
  </si>
  <si>
    <t>Dawhenya South CHPS</t>
  </si>
  <si>
    <t>Edusei Executive Medical Centre</t>
  </si>
  <si>
    <t>Godia Clinic</t>
  </si>
  <si>
    <t>Greenville Hospital</t>
  </si>
  <si>
    <t>Laluekpo CHPS</t>
  </si>
  <si>
    <t>Mount Camel Hospital and Fertility Center</t>
  </si>
  <si>
    <t>St. Rita Clinic and  Maternity Home</t>
  </si>
  <si>
    <t>Lekpongunor sub-district</t>
  </si>
  <si>
    <t>Lekpongunor CHPS</t>
  </si>
  <si>
    <t>Nyigbenya Dawa Sub-district</t>
  </si>
  <si>
    <t>Lakpleku CHPS</t>
  </si>
  <si>
    <t>Nyigbenya CHPS</t>
  </si>
  <si>
    <t>Some Kpankyeredor CHPS</t>
  </si>
  <si>
    <t>Old Ningo Sub-district</t>
  </si>
  <si>
    <t>Ahwiam CHPS</t>
  </si>
  <si>
    <t>Ayetepa CHPS</t>
  </si>
  <si>
    <t>Djangmaku CHPS</t>
  </si>
  <si>
    <t>Kungortsitsa CHPS</t>
  </si>
  <si>
    <t>Old Ningo Health Centre</t>
  </si>
  <si>
    <t>Supreme Trust Community Hospital</t>
  </si>
  <si>
    <t>Prampram Sub District</t>
  </si>
  <si>
    <t>Dangme Community Hospital</t>
  </si>
  <si>
    <t>God Heals Maternity And Clinic</t>
  </si>
  <si>
    <t>Lower East Prampram CHPS</t>
  </si>
  <si>
    <t>Lower Prampram West CHPS</t>
  </si>
  <si>
    <t>New Ningo CHPS</t>
  </si>
  <si>
    <t>Prampram Ebenezer Clinic</t>
  </si>
  <si>
    <t>Prampram Polyclinic</t>
  </si>
  <si>
    <t>Upper East Prampram CHPS</t>
  </si>
  <si>
    <t>Upper Prampram West CHPS</t>
  </si>
  <si>
    <t>Okai Koi North</t>
  </si>
  <si>
    <t>GHA-GAR-OKN-</t>
  </si>
  <si>
    <t>Abeka</t>
  </si>
  <si>
    <t>Abeka Methodist Church Area CHPS</t>
  </si>
  <si>
    <t>Abotre Area CHPS</t>
  </si>
  <si>
    <t>Ankam Medicare Centre</t>
  </si>
  <si>
    <t>Ankam Medicure Centre Area CHPS</t>
  </si>
  <si>
    <t>Ark Clinic</t>
  </si>
  <si>
    <t>Emmanuel Community Clinic</t>
  </si>
  <si>
    <t>Fadama Central Mosque Area CHPS</t>
  </si>
  <si>
    <t>GOLDEN AGE MEDICAL CENTER</t>
  </si>
  <si>
    <t>Lapaz Community Hopital</t>
  </si>
  <si>
    <t>Lapaz Community Hospital Annex</t>
  </si>
  <si>
    <t>Modern Care Clinic</t>
  </si>
  <si>
    <t>Mukose CHPS</t>
  </si>
  <si>
    <t>Nii Awosika CHPS</t>
  </si>
  <si>
    <t>Nii Boi Bambolino CHPS</t>
  </si>
  <si>
    <t>NII BOI TRANSFORMER CHPS</t>
  </si>
  <si>
    <t>Nkordaasusua CHPS</t>
  </si>
  <si>
    <t>Opman Clinic</t>
  </si>
  <si>
    <t>Opman Clinic Area CHPS</t>
  </si>
  <si>
    <t>Prince Of Peace Area CHPS</t>
  </si>
  <si>
    <t>Prince of Peace Maternity Home</t>
  </si>
  <si>
    <t>Achimota</t>
  </si>
  <si>
    <t>Abofu CHPS</t>
  </si>
  <si>
    <t>Achimota Hospital</t>
  </si>
  <si>
    <t>Achimota Market CHPS</t>
  </si>
  <si>
    <t>Achimota School Clinic</t>
  </si>
  <si>
    <t>Achimota Transport Terminal Clinic</t>
  </si>
  <si>
    <t>Alogboshie CHPS</t>
  </si>
  <si>
    <t>Anumle CHPS</t>
  </si>
  <si>
    <t>Central Achimota Clinic CHPS</t>
  </si>
  <si>
    <t>Kisseman CHPS</t>
  </si>
  <si>
    <t>Midway Clinic</t>
  </si>
  <si>
    <t>Akweteman</t>
  </si>
  <si>
    <t>Akweteman Pentecost Church</t>
  </si>
  <si>
    <t xml:space="preserve">AL- AYAR HOSPITAL </t>
  </si>
  <si>
    <t>AL AYAR HOSPITAL CHPS</t>
  </si>
  <si>
    <t>Becky's Chemist</t>
  </si>
  <si>
    <t>Shai-Osudoku</t>
  </si>
  <si>
    <t>GHA-GAR-SHO-</t>
  </si>
  <si>
    <t>Agomeda Sub-District</t>
  </si>
  <si>
    <t xml:space="preserve"> St Andrews Catholic Hospital</t>
  </si>
  <si>
    <t>Agomeda Health Centre</t>
  </si>
  <si>
    <t>Asutuare Junction CHPS</t>
  </si>
  <si>
    <t>John Ward CHPS</t>
  </si>
  <si>
    <t>Kordiabe CHPS</t>
  </si>
  <si>
    <t>Ayikuma Sub-District</t>
  </si>
  <si>
    <t>Ayernya CHPS</t>
  </si>
  <si>
    <t>Ayikuma CHPS</t>
  </si>
  <si>
    <t>Doryumu CHPS</t>
  </si>
  <si>
    <t>Mampong Shai  CHPS</t>
  </si>
  <si>
    <t>St. Padre Pio Medical Centre</t>
  </si>
  <si>
    <t>Dodowa Sub District</t>
  </si>
  <si>
    <t>Akukuanor CHPS</t>
  </si>
  <si>
    <t>Dangme West Hospital Complex</t>
  </si>
  <si>
    <t>Grace Maternity Home</t>
  </si>
  <si>
    <t>Lower Dodowa CHPS</t>
  </si>
  <si>
    <t>Odumse CHPS</t>
  </si>
  <si>
    <t>Shai Osudoku Hospital</t>
  </si>
  <si>
    <t>Sota CHPS</t>
  </si>
  <si>
    <t>Wedokum Annex CHPS</t>
  </si>
  <si>
    <t>Wedokum CHPS</t>
  </si>
  <si>
    <t>Duffor Sub-District</t>
  </si>
  <si>
    <t>Abuvienu CHPS</t>
  </si>
  <si>
    <t>Agbekotsekpo CHPS</t>
  </si>
  <si>
    <t>Duffor Health Centre</t>
  </si>
  <si>
    <t>Tokpo CHPS</t>
  </si>
  <si>
    <t>Volivo CHPS</t>
  </si>
  <si>
    <t>Osudoku Sub District</t>
  </si>
  <si>
    <t>Agortor CHPS</t>
  </si>
  <si>
    <t>Asutuare SDA CHPS</t>
  </si>
  <si>
    <t>GOLDEN EXOTICS LIMITED FARM CLINIC</t>
  </si>
  <si>
    <t>Kadjanya CHPS</t>
  </si>
  <si>
    <t>Kasunya CHPS</t>
  </si>
  <si>
    <t>Klebuse CHPS</t>
  </si>
  <si>
    <t>Natriku CHPS</t>
  </si>
  <si>
    <t>Osudoku Health Centre</t>
  </si>
  <si>
    <t>Osuwem CHPS</t>
  </si>
  <si>
    <t>Tema</t>
  </si>
  <si>
    <t>GHA-GAR-TEM-</t>
  </si>
  <si>
    <t>Community 1</t>
  </si>
  <si>
    <t>Ashiboye CHPS</t>
  </si>
  <si>
    <t>Kwesi Plange CHPS</t>
  </si>
  <si>
    <t>Lagoon Hospital</t>
  </si>
  <si>
    <t>Meridian Clinic</t>
  </si>
  <si>
    <t>Padmore CHPS</t>
  </si>
  <si>
    <t>Port Health Clinic</t>
  </si>
  <si>
    <t>Port Medical Centre</t>
  </si>
  <si>
    <t>TMA Maternity</t>
  </si>
  <si>
    <t>Manhean</t>
  </si>
  <si>
    <t>Bankuman CHPS</t>
  </si>
  <si>
    <t>Crocodile Matchete Clinic</t>
  </si>
  <si>
    <t>Dade-Agbo CHPS</t>
  </si>
  <si>
    <t>Habour CHPS</t>
  </si>
  <si>
    <t>Homowo CHPS</t>
  </si>
  <si>
    <t>Manhean Polyclinic</t>
  </si>
  <si>
    <t>Manhean Valco Hospital</t>
  </si>
  <si>
    <t>Manko Clinic</t>
  </si>
  <si>
    <t>Oklo Kofi CHPS</t>
  </si>
  <si>
    <t>Oninku CHPS</t>
  </si>
  <si>
    <t>Pioneer Food Cannery Clinic</t>
  </si>
  <si>
    <t>Sacred Heart Clinic</t>
  </si>
  <si>
    <t>Sea Light CHPS</t>
  </si>
  <si>
    <t>Tema Naval Base Clinic</t>
  </si>
  <si>
    <t>U Compound CHPS</t>
  </si>
  <si>
    <t>Unilever Clinic</t>
  </si>
  <si>
    <t>Tema North</t>
  </si>
  <si>
    <t>A Road CHPS</t>
  </si>
  <si>
    <t>Bethel Hospital</t>
  </si>
  <si>
    <t>Black Cat CHPS</t>
  </si>
  <si>
    <t>Bs Maternity Home</t>
  </si>
  <si>
    <t>Caiquo Hospital</t>
  </si>
  <si>
    <t>Community 4, 7, &amp; 8 CHPS</t>
  </si>
  <si>
    <t>Community 6, 10, &amp; 11 CHPS</t>
  </si>
  <si>
    <t>Community 8&amp;9  CHPS</t>
  </si>
  <si>
    <t>Gods Mother Clinic</t>
  </si>
  <si>
    <t>Horticulture CHPS</t>
  </si>
  <si>
    <t>Narh-bita Hospital</t>
  </si>
  <si>
    <t>Republic Road CHPS</t>
  </si>
  <si>
    <t>Solace Hospital</t>
  </si>
  <si>
    <t>Sraha CHPS</t>
  </si>
  <si>
    <t>St Marys Maternity Home</t>
  </si>
  <si>
    <t>Tema New Crystal Clinic</t>
  </si>
  <si>
    <t>Uhuru CHPS</t>
  </si>
  <si>
    <t>Union CHPS</t>
  </si>
  <si>
    <t>Women Hospital</t>
  </si>
  <si>
    <t>Tema South</t>
  </si>
  <si>
    <t>Bengali Clinic</t>
  </si>
  <si>
    <t>Calvary Cross Clinic</t>
  </si>
  <si>
    <t>Community 1 CHPS</t>
  </si>
  <si>
    <t>Dzatagon CHPS</t>
  </si>
  <si>
    <t>Ottowa CHPS</t>
  </si>
  <si>
    <t>Provita Hospital</t>
  </si>
  <si>
    <t>Rapha Medical Centre</t>
  </si>
  <si>
    <t>Sinel Hospital</t>
  </si>
  <si>
    <t>SOS (Tema) Clinic</t>
  </si>
  <si>
    <t>Tema General Hospital</t>
  </si>
  <si>
    <t>Tema Valco Clinic</t>
  </si>
  <si>
    <t>Tema Women Hospital</t>
  </si>
  <si>
    <t>Valco CHPS</t>
  </si>
  <si>
    <t>Tema West</t>
  </si>
  <si>
    <t>GHA-GAR-TEW-</t>
  </si>
  <si>
    <t>Adjei Kojo</t>
  </si>
  <si>
    <t>Adjei Kojo CHPS</t>
  </si>
  <si>
    <t>Ayape Maternity Home</t>
  </si>
  <si>
    <t>Bernice Maternity Home</t>
  </si>
  <si>
    <t>Kanewu CHPS</t>
  </si>
  <si>
    <t>Sun City Medical Centre</t>
  </si>
  <si>
    <t>Suncity CHPS</t>
  </si>
  <si>
    <t>Baatsona</t>
  </si>
  <si>
    <t>Baatsona CHPS</t>
  </si>
  <si>
    <t>Batsonaa Medical Centre</t>
  </si>
  <si>
    <t>Bethseda Pool Maternity Home</t>
  </si>
  <si>
    <t>Cambodia CHPS</t>
  </si>
  <si>
    <t>Green House Clinic</t>
  </si>
  <si>
    <t>King David Medical Centre</t>
  </si>
  <si>
    <t>Resolve Medical Centre</t>
  </si>
  <si>
    <t>Halcrow</t>
  </si>
  <si>
    <t>Aponche Memorial Herbal Clinic</t>
  </si>
  <si>
    <t>Biney Medical Centre</t>
  </si>
  <si>
    <t>Community 2, 3, &amp; 5 CHPS</t>
  </si>
  <si>
    <t>Dzata-Bu CHPS</t>
  </si>
  <si>
    <t>Fiden Medical Centre</t>
  </si>
  <si>
    <t>GPHA Clinic</t>
  </si>
  <si>
    <t>Halcrow CHPS</t>
  </si>
  <si>
    <t>International Maritime Hospital</t>
  </si>
  <si>
    <t>Kaizer CHPS</t>
  </si>
  <si>
    <t>Kasadjan CHPS</t>
  </si>
  <si>
    <t>Maldey Medical Centre</t>
  </si>
  <si>
    <t>Tema Polyclinic</t>
  </si>
  <si>
    <t>Tema SSNIT Hospital</t>
  </si>
  <si>
    <t>Lashibi</t>
  </si>
  <si>
    <t>Klagon CHPS</t>
  </si>
  <si>
    <t>Klagon Medical Centre</t>
  </si>
  <si>
    <t>Lashibi CHPS</t>
  </si>
  <si>
    <t>Lashibi Community Clinic</t>
  </si>
  <si>
    <t>Sakumono</t>
  </si>
  <si>
    <t>C &amp; J Diagnostic Hospital</t>
  </si>
  <si>
    <t>City of Hope Fertility &amp; DNA Centre</t>
  </si>
  <si>
    <t>Erama Clinic</t>
  </si>
  <si>
    <t>Jubail Specialist Hospital</t>
  </si>
  <si>
    <t>Sakumono Community Hospital</t>
  </si>
  <si>
    <t>Sakumono Estate CHPS</t>
  </si>
  <si>
    <t>Sakumono Maternity Clinic</t>
  </si>
  <si>
    <t>Sakumono_Main CHPS</t>
  </si>
  <si>
    <t>Tema Trust Clinic</t>
  </si>
  <si>
    <t>Weija-Gbawe</t>
  </si>
  <si>
    <t>GHA-GAR-WGB-</t>
  </si>
  <si>
    <t>Mallam Sub-Municipal</t>
  </si>
  <si>
    <t>Aseda Maternity Home</t>
  </si>
  <si>
    <t>Blossom Maternity Home</t>
  </si>
  <si>
    <t>CP Last Stop CHPS</t>
  </si>
  <si>
    <t>Dalton Clinic</t>
  </si>
  <si>
    <t>Dora Memorial Clinic</t>
  </si>
  <si>
    <t>Ga SDA Clinic</t>
  </si>
  <si>
    <t>Gbawe Maternity Home</t>
  </si>
  <si>
    <t>Judith Maternity Home And Clinic</t>
  </si>
  <si>
    <t>Lifeline Hospital</t>
  </si>
  <si>
    <t>Mallam CHPS</t>
  </si>
  <si>
    <t>Mallam Demonstration Clinic</t>
  </si>
  <si>
    <t>Masalachi CHPS</t>
  </si>
  <si>
    <t>North Gbawe CHPS</t>
  </si>
  <si>
    <t>Rejosh Women Clinic</t>
  </si>
  <si>
    <t>Samala Maternity Home and Clinic</t>
  </si>
  <si>
    <t>Seventh Days Adventist</t>
  </si>
  <si>
    <t>Zero House CHPS</t>
  </si>
  <si>
    <t>Zion Maternity Home and Clinic</t>
  </si>
  <si>
    <t>Weija Sub-Municipal</t>
  </si>
  <si>
    <t>Abotare Clinic</t>
  </si>
  <si>
    <t>Anthony Clinic</t>
  </si>
  <si>
    <t>Anyaa Maternity Home</t>
  </si>
  <si>
    <t>Betmis Maternity Home</t>
  </si>
  <si>
    <t>Djoma Quarters CHPS</t>
  </si>
  <si>
    <t>Dzokem Medical Centre</t>
  </si>
  <si>
    <t>El Bethel Clinic</t>
  </si>
  <si>
    <t>Emes Maternity Home</t>
  </si>
  <si>
    <t>Gas Clinic</t>
  </si>
  <si>
    <t>Happy Home Clinic</t>
  </si>
  <si>
    <t>Kokordjor CHPS</t>
  </si>
  <si>
    <t>Kokroko Clinic</t>
  </si>
  <si>
    <t>Lord J Homeopathic Specialist Clinic</t>
  </si>
  <si>
    <t>Mighty Victory Haemopathic Clinic</t>
  </si>
  <si>
    <t>New Tetegu CHPS</t>
  </si>
  <si>
    <t>Oblogo Health Centre</t>
  </si>
  <si>
    <t>Prayer Preaching Camp Maternity Home</t>
  </si>
  <si>
    <t>Race Course Medical Centre</t>
  </si>
  <si>
    <t>Ramseyer Clinic</t>
  </si>
  <si>
    <t>Rehoboh Maternity Home</t>
  </si>
  <si>
    <t>Royal Good Shepherd Hospital</t>
  </si>
  <si>
    <t>Savan Clinic</t>
  </si>
  <si>
    <t>St Barnabas Family Clinic</t>
  </si>
  <si>
    <t>St. Anthony Clinic</t>
  </si>
  <si>
    <t>Vine Medical Centre</t>
  </si>
  <si>
    <t>Walmart Memorial Clinic</t>
  </si>
  <si>
    <t>Weija CHPS</t>
  </si>
  <si>
    <t>Weija Clinic Gicel Scc</t>
  </si>
  <si>
    <t>Weija-Gbawe Municipal Hospital</t>
  </si>
  <si>
    <t>Wiaboman CHPS</t>
  </si>
  <si>
    <t>Yawin Clinic</t>
  </si>
  <si>
    <t>North East</t>
  </si>
  <si>
    <t>GHA-NTE-</t>
  </si>
  <si>
    <t>Bunkpurugu -Nakpanduri</t>
  </si>
  <si>
    <t>GHA-NTE-BKN-</t>
  </si>
  <si>
    <t xml:space="preserve">Bimbagu </t>
  </si>
  <si>
    <t>Bimbagu CHPS</t>
  </si>
  <si>
    <t>Kunkwadaan CHPS</t>
  </si>
  <si>
    <t>Nakpantibauk CHPS</t>
  </si>
  <si>
    <t>Ngama CHPS</t>
  </si>
  <si>
    <t>Tusuk CHPS</t>
  </si>
  <si>
    <t>Binde</t>
  </si>
  <si>
    <t>Binde  Hospital</t>
  </si>
  <si>
    <t>Gbankoni CHPS</t>
  </si>
  <si>
    <t>Kambatiak CHPS</t>
  </si>
  <si>
    <t>Najon 1 &amp;2 CHPS</t>
  </si>
  <si>
    <t>Bunkpurugu</t>
  </si>
  <si>
    <t>Bunkpurugu Health Centre</t>
  </si>
  <si>
    <t>Kambagu CHPS</t>
  </si>
  <si>
    <t>Kinkango CHPS</t>
  </si>
  <si>
    <t>Namiak Health Centre</t>
  </si>
  <si>
    <t>Pagnatic CHPS</t>
  </si>
  <si>
    <t>Rabito (Bunkpurugu) Clinic</t>
  </si>
  <si>
    <t>Tojing CHPS</t>
  </si>
  <si>
    <t>Nakpanduri</t>
  </si>
  <si>
    <t>Boatelegu CHPS</t>
  </si>
  <si>
    <t>Faith Community Clinic</t>
  </si>
  <si>
    <t>Nakpanduri Health Centre</t>
  </si>
  <si>
    <t>Chereponi</t>
  </si>
  <si>
    <t>GHA-NTE-CHE-</t>
  </si>
  <si>
    <t>Bumburiga</t>
  </si>
  <si>
    <t>Bumburiga CHPS</t>
  </si>
  <si>
    <t>Kwabena Kabosu CHPS</t>
  </si>
  <si>
    <t>Tigenga CHPS</t>
  </si>
  <si>
    <t>Chereponi Government Hospital</t>
  </si>
  <si>
    <t>Chereponi Health Centre</t>
  </si>
  <si>
    <t>Kpamamba CHPS</t>
  </si>
  <si>
    <t>Nansoni CHPS</t>
  </si>
  <si>
    <t>Tusunga CHPS</t>
  </si>
  <si>
    <t>Garinkuka</t>
  </si>
  <si>
    <t>Garinkuka CHPS</t>
  </si>
  <si>
    <t>Mabanbori CHPS</t>
  </si>
  <si>
    <t>Naduni CHPS</t>
  </si>
  <si>
    <t>Tachieku CHPS</t>
  </si>
  <si>
    <t>Tiekasu CHPS</t>
  </si>
  <si>
    <t>Tombu CHPS</t>
  </si>
  <si>
    <t>Wenchiki</t>
  </si>
  <si>
    <t>Kwanu Nansoni CHPS</t>
  </si>
  <si>
    <t>Naja CHPS</t>
  </si>
  <si>
    <t>Nyagbandi CHPS</t>
  </si>
  <si>
    <t>Tambong CHPS</t>
  </si>
  <si>
    <t>Waku CHPS</t>
  </si>
  <si>
    <t>Wenchiki Health Centre</t>
  </si>
  <si>
    <t>Wonjuga</t>
  </si>
  <si>
    <t>Famisah CHPS</t>
  </si>
  <si>
    <t>Kudani CHPS</t>
  </si>
  <si>
    <t>Wonjuga CHPS</t>
  </si>
  <si>
    <t>Yorgu CHPS</t>
  </si>
  <si>
    <t>East Mamprusi</t>
  </si>
  <si>
    <t>GHA-NTE-EMA-</t>
  </si>
  <si>
    <t>Gambaga</t>
  </si>
  <si>
    <t>Bongbini CHPS</t>
  </si>
  <si>
    <t>Dagbiriboari CHPS</t>
  </si>
  <si>
    <t>Gambaga Health Centre</t>
  </si>
  <si>
    <t>Gbangu CHPS</t>
  </si>
  <si>
    <t>Nanori-Tinsungu CHPS</t>
  </si>
  <si>
    <t>Zaari CHPS</t>
  </si>
  <si>
    <t>Gbintiri</t>
  </si>
  <si>
    <t>Gbintiri Health Centre</t>
  </si>
  <si>
    <t>Jagoo CHPS</t>
  </si>
  <si>
    <t>Nagbai CHPS</t>
  </si>
  <si>
    <t>Langbensi</t>
  </si>
  <si>
    <t>Bowku CHPS</t>
  </si>
  <si>
    <t>Buzulungu CHPS</t>
  </si>
  <si>
    <t>Langbesi Presby Clinic</t>
  </si>
  <si>
    <t>Namangu CHPS</t>
  </si>
  <si>
    <t>Samini CHPS</t>
  </si>
  <si>
    <t>Wundua CHPS</t>
  </si>
  <si>
    <t>Nalerigu</t>
  </si>
  <si>
    <t>Baptist Hospital</t>
  </si>
  <si>
    <t>Barinya CHPS</t>
  </si>
  <si>
    <t>Gbandabila CHPS</t>
  </si>
  <si>
    <t>Jablajo CHPS</t>
  </si>
  <si>
    <t>Jawani CHPS</t>
  </si>
  <si>
    <t>Kolinvai CHPS</t>
  </si>
  <si>
    <t>Kulgona CHPS</t>
  </si>
  <si>
    <t>Lumu CHPS</t>
  </si>
  <si>
    <t>Nagbo CHPS</t>
  </si>
  <si>
    <t>Namori CHPS</t>
  </si>
  <si>
    <t>Tuni CHPS</t>
  </si>
  <si>
    <t>Yankazia CHPS</t>
  </si>
  <si>
    <t>Sakogu</t>
  </si>
  <si>
    <t>Dabare CHPS</t>
  </si>
  <si>
    <t>Gadantinga CHPS</t>
  </si>
  <si>
    <t>Jerigitinga CHPS</t>
  </si>
  <si>
    <t>Nakpanbon CHPS</t>
  </si>
  <si>
    <t>Sakogu Health Centre</t>
  </si>
  <si>
    <t>Soansobgi CHPS</t>
  </si>
  <si>
    <t>Sumniboma CHPS</t>
  </si>
  <si>
    <t>Zambulugu CHPS</t>
  </si>
  <si>
    <t>Mamprugu-Moagduri</t>
  </si>
  <si>
    <t>GHA-NTE-MAM-</t>
  </si>
  <si>
    <t>Kubori</t>
  </si>
  <si>
    <t>Kpatorigu CHPS</t>
  </si>
  <si>
    <t>Kubori Health Centre</t>
  </si>
  <si>
    <t>Kubugu CHPS</t>
  </si>
  <si>
    <t>Namoo CHPS</t>
  </si>
  <si>
    <t>Zanwara CHPS</t>
  </si>
  <si>
    <t>Kunkwa</t>
  </si>
  <si>
    <t>Jadema Health Centre</t>
  </si>
  <si>
    <t>Katigre CHPS</t>
  </si>
  <si>
    <t>Kunkwa Health Centre</t>
  </si>
  <si>
    <t>Yagaba</t>
  </si>
  <si>
    <t>Gbima CHPS</t>
  </si>
  <si>
    <t>Loagri CHPS</t>
  </si>
  <si>
    <t>Soo CHPS</t>
  </si>
  <si>
    <t>Yagaba Health Centre</t>
  </si>
  <si>
    <t>Yikpabongo</t>
  </si>
  <si>
    <t>Fame (yiezesi) Health Centre</t>
  </si>
  <si>
    <t>Nangrumah CHPS</t>
  </si>
  <si>
    <t>Tantala CHPS</t>
  </si>
  <si>
    <t>Yikpabongo CHPS</t>
  </si>
  <si>
    <t>West Mamprusi</t>
  </si>
  <si>
    <t>GHA-NTE-WMA-</t>
  </si>
  <si>
    <t>Janga</t>
  </si>
  <si>
    <t>Daboyah CHPS</t>
  </si>
  <si>
    <t>Janga Polyclinic</t>
  </si>
  <si>
    <t>Janga RCH Clinic</t>
  </si>
  <si>
    <t>Kpasenkpe</t>
  </si>
  <si>
    <t>Duu CHPS</t>
  </si>
  <si>
    <t>Kpasenkpe Health Centre</t>
  </si>
  <si>
    <t>Nabari CHPS</t>
  </si>
  <si>
    <t>Walewale</t>
  </si>
  <si>
    <t>Catholic Family Reproductive Health Project Clinic</t>
  </si>
  <si>
    <t>Guabuliga CHPS</t>
  </si>
  <si>
    <t>Nasia CHPS</t>
  </si>
  <si>
    <t>Nelson Mandela Clinic</t>
  </si>
  <si>
    <t>Our Lady Of Roccio Clinic</t>
  </si>
  <si>
    <t>Shelinvoya CHPS</t>
  </si>
  <si>
    <t>Tinguri CHPS</t>
  </si>
  <si>
    <t>Walewale District Hospital</t>
  </si>
  <si>
    <t>Walewale Health Centre</t>
  </si>
  <si>
    <t>West Mamprusi PPAG Clinic</t>
  </si>
  <si>
    <t>Yamah CHPS</t>
  </si>
  <si>
    <t>Wulugu</t>
  </si>
  <si>
    <t>Arigu CHPS</t>
  </si>
  <si>
    <t>Bugya CHPS</t>
  </si>
  <si>
    <t>Gbeo CHPS</t>
  </si>
  <si>
    <t>Wulugu Health Centre</t>
  </si>
  <si>
    <t>Yunyoo-Nasuan</t>
  </si>
  <si>
    <t>GHA-NTE-YYN-</t>
  </si>
  <si>
    <t>Gbingbani</t>
  </si>
  <si>
    <t>Gbankurugu CHPS</t>
  </si>
  <si>
    <t>Gbingbani Health Centre</t>
  </si>
  <si>
    <t>Nasuan</t>
  </si>
  <si>
    <t>Montana CHPS</t>
  </si>
  <si>
    <t>Namongo CHPS</t>
  </si>
  <si>
    <t>Nasuan Health Centre</t>
  </si>
  <si>
    <t>Temaa CHPS</t>
  </si>
  <si>
    <t>Tuna CHPS</t>
  </si>
  <si>
    <t>Yunyoo</t>
  </si>
  <si>
    <t>Bumnuna CHPS</t>
  </si>
  <si>
    <t>Gbingbananchet  CHPS</t>
  </si>
  <si>
    <t>Jimbale CHPS</t>
  </si>
  <si>
    <t>Mozio CHPS</t>
  </si>
  <si>
    <t>Sambik CHPS</t>
  </si>
  <si>
    <t>Yunyoo Health Centre</t>
  </si>
  <si>
    <t>Northern</t>
  </si>
  <si>
    <t>GHA-NOR-</t>
  </si>
  <si>
    <t>Gushiegu</t>
  </si>
  <si>
    <t>GHA-NOR-GUS-</t>
  </si>
  <si>
    <t>Galwei</t>
  </si>
  <si>
    <t>Galwei CHPS</t>
  </si>
  <si>
    <t>Kpanashei CHPS</t>
  </si>
  <si>
    <t>Zinindo CHPS</t>
  </si>
  <si>
    <t>Borgu CHPS</t>
  </si>
  <si>
    <t>Bulugu CHPS</t>
  </si>
  <si>
    <t>Damankung CHPS</t>
  </si>
  <si>
    <t>Garichefong CHPS</t>
  </si>
  <si>
    <t>Gushiegu CHPS</t>
  </si>
  <si>
    <t>Gushiegu District Hospital</t>
  </si>
  <si>
    <t>Kunnaayili CHPS</t>
  </si>
  <si>
    <t>Nakorgufong CHPS</t>
  </si>
  <si>
    <t>Nasandi CHPS</t>
  </si>
  <si>
    <t>Nayilifong CHPS</t>
  </si>
  <si>
    <t>Neesim Nutrition Centre</t>
  </si>
  <si>
    <t>Salaa CHPS</t>
  </si>
  <si>
    <t>Zamashegu CHPS</t>
  </si>
  <si>
    <t>Zanteli CHPS</t>
  </si>
  <si>
    <t>Katani</t>
  </si>
  <si>
    <t>Katani CHPS</t>
  </si>
  <si>
    <t>Nawuhugu CHPS</t>
  </si>
  <si>
    <t>Kpatinga</t>
  </si>
  <si>
    <t>Gaa CHPS</t>
  </si>
  <si>
    <t>Kpahakpaba CHPS</t>
  </si>
  <si>
    <t>Kpatinga Health Centre</t>
  </si>
  <si>
    <t>Maazijung CHPS</t>
  </si>
  <si>
    <t>Nakunga CHPS</t>
  </si>
  <si>
    <t>Sampeimo CHPS</t>
  </si>
  <si>
    <t>Nabuli</t>
  </si>
  <si>
    <t>Kolig CHPS</t>
  </si>
  <si>
    <t>Nabuli Health Centre</t>
  </si>
  <si>
    <t>Namangbani CHPS</t>
  </si>
  <si>
    <t>Nasuwei CHPS</t>
  </si>
  <si>
    <t>Karaga</t>
  </si>
  <si>
    <t>GHA-NOR-KAR-</t>
  </si>
  <si>
    <t>Dezembeila Health Centre</t>
  </si>
  <si>
    <t>Gunayili CHPS</t>
  </si>
  <si>
    <t>Karaga Central CHPS</t>
  </si>
  <si>
    <t>Karaga District Hospital</t>
  </si>
  <si>
    <t>Karaga East CHPS</t>
  </si>
  <si>
    <t>Karaga Health Centre</t>
  </si>
  <si>
    <t>Karaga North CHPS</t>
  </si>
  <si>
    <t>Karaga West CHPS</t>
  </si>
  <si>
    <t>Nangun-nayili CHPS</t>
  </si>
  <si>
    <t>Nyengbolo CHPS</t>
  </si>
  <si>
    <t>Nyingali CHPS</t>
  </si>
  <si>
    <t>Komoayili</t>
  </si>
  <si>
    <t>Binduli CHPS</t>
  </si>
  <si>
    <t>Kumuayili CHPS</t>
  </si>
  <si>
    <t>Monkula CHPS</t>
  </si>
  <si>
    <t>Yemo CHPS</t>
  </si>
  <si>
    <t>Nyong</t>
  </si>
  <si>
    <t>Bagurugu CHPS</t>
  </si>
  <si>
    <t>Nyong CHPS</t>
  </si>
  <si>
    <t>Nyong-Grumah CHPS</t>
  </si>
  <si>
    <t>Tamalgu CHPS</t>
  </si>
  <si>
    <t>Zankale CHPS</t>
  </si>
  <si>
    <t>Pishigu</t>
  </si>
  <si>
    <t>Didogi Tamalgu CHPS</t>
  </si>
  <si>
    <t>Kpatariborgu CHPS</t>
  </si>
  <si>
    <t>Pishigu East CHPS</t>
  </si>
  <si>
    <t>Pishigu Health Centre</t>
  </si>
  <si>
    <t>Sakulo</t>
  </si>
  <si>
    <t>Guma CHPS</t>
  </si>
  <si>
    <t>Namburugu CHPS</t>
  </si>
  <si>
    <t>Sakulo CHPS</t>
  </si>
  <si>
    <t>Tanyeli CHPS</t>
  </si>
  <si>
    <t>Sandua</t>
  </si>
  <si>
    <t>Binkonaloli CHPS</t>
  </si>
  <si>
    <t>Nakundugu CHPS</t>
  </si>
  <si>
    <t>Namang CHPS</t>
  </si>
  <si>
    <t>Sandua CHPS</t>
  </si>
  <si>
    <t>Yibee CHPS</t>
  </si>
  <si>
    <t xml:space="preserve">Tong </t>
  </si>
  <si>
    <t>Langogu CHPS</t>
  </si>
  <si>
    <t>Nyensabga CHPS</t>
  </si>
  <si>
    <t>SUNG CHPS</t>
  </si>
  <si>
    <t>Tong CHPS</t>
  </si>
  <si>
    <t>Zandua</t>
  </si>
  <si>
    <t>Bagli CHPS</t>
  </si>
  <si>
    <t>Kokpelga CHPS</t>
  </si>
  <si>
    <t>Kpalsong CHPS</t>
  </si>
  <si>
    <t>Takalgu CHPS</t>
  </si>
  <si>
    <t>Zandua CHPS</t>
  </si>
  <si>
    <t>Kpandai</t>
  </si>
  <si>
    <t>GHA-NOR-KPD-</t>
  </si>
  <si>
    <t>Kabonwule</t>
  </si>
  <si>
    <t>Bladjai EP Clinic</t>
  </si>
  <si>
    <t>Kabonwule CHPS</t>
  </si>
  <si>
    <t>Kitare</t>
  </si>
  <si>
    <t>Kitare Health Centre</t>
  </si>
  <si>
    <t>Nassande CHPS</t>
  </si>
  <si>
    <t>Wasawasa CHPS</t>
  </si>
  <si>
    <t>Buya Health Centre</t>
  </si>
  <si>
    <t>ECG Hospital</t>
  </si>
  <si>
    <t>Keteijeli CHPS</t>
  </si>
  <si>
    <t>Kpandai  District Hospital</t>
  </si>
  <si>
    <t>Kpandai Health Centre</t>
  </si>
  <si>
    <t>Oti River Health Centre</t>
  </si>
  <si>
    <t>Tadando CHPS</t>
  </si>
  <si>
    <t>Kumdi</t>
  </si>
  <si>
    <t>Bakamba CHPS</t>
  </si>
  <si>
    <t>Kojobone CHPS</t>
  </si>
  <si>
    <t>Kumdi Health Centre</t>
  </si>
  <si>
    <t>Wajado CHPS</t>
  </si>
  <si>
    <t>Wiae CHPS</t>
  </si>
  <si>
    <t>Sabonjida</t>
  </si>
  <si>
    <t>Gulbi Quarters Clinic</t>
  </si>
  <si>
    <t>Jidandogo CHPS</t>
  </si>
  <si>
    <t>Kabeso CHPS</t>
  </si>
  <si>
    <t>Kpajai No. 2 CHPS</t>
  </si>
  <si>
    <t>Loloto Presby Health Centre</t>
  </si>
  <si>
    <t>Lonto Health Centre</t>
  </si>
  <si>
    <t>Sabonjida Health Centre</t>
  </si>
  <si>
    <t>Kumbungu</t>
  </si>
  <si>
    <t>GHA-NOR-KUB-</t>
  </si>
  <si>
    <t>Dalun</t>
  </si>
  <si>
    <t>Dalun Health Centre</t>
  </si>
  <si>
    <t>Kings Medical Centre</t>
  </si>
  <si>
    <t>Kpegu CHPS</t>
  </si>
  <si>
    <t>Nawuni CHPS</t>
  </si>
  <si>
    <t>Sakuba CHPS</t>
  </si>
  <si>
    <t>Singa CHPS</t>
  </si>
  <si>
    <t>Zangbalun CHPS</t>
  </si>
  <si>
    <t>Gbullung</t>
  </si>
  <si>
    <t>Cheyoli CHPS</t>
  </si>
  <si>
    <t>Gbulung CHPS</t>
  </si>
  <si>
    <t>Gizaa CHPS</t>
  </si>
  <si>
    <t>Jakpahi CHPS</t>
  </si>
  <si>
    <t>Gupanerigu</t>
  </si>
  <si>
    <t>Bognayili CHPS</t>
  </si>
  <si>
    <t>Cheshegu CHPS</t>
  </si>
  <si>
    <t>Gumo CHPS</t>
  </si>
  <si>
    <t>Gupanerigu CHPS</t>
  </si>
  <si>
    <t>Mbanaayili CHPS</t>
  </si>
  <si>
    <t>Nwodua CHPS</t>
  </si>
  <si>
    <t>Kpullinyin CHPS</t>
  </si>
  <si>
    <t>Kumbungu Health Centre</t>
  </si>
  <si>
    <t>Satani CHPS</t>
  </si>
  <si>
    <t>Zugu Dagbon CHPS</t>
  </si>
  <si>
    <t>Voggu</t>
  </si>
  <si>
    <t>Jegbo CHPS</t>
  </si>
  <si>
    <t>Kuli CHPS</t>
  </si>
  <si>
    <t>Tibung CHPS</t>
  </si>
  <si>
    <t>Voggu CHPS</t>
  </si>
  <si>
    <t>Mion</t>
  </si>
  <si>
    <t>GHA-NOR-MIO-</t>
  </si>
  <si>
    <t>Jimle</t>
  </si>
  <si>
    <t>Chegu CHPS</t>
  </si>
  <si>
    <t>Jimle Health Centre</t>
  </si>
  <si>
    <t>Nanvili CHPS</t>
  </si>
  <si>
    <t>Tidjo CHPS</t>
  </si>
  <si>
    <t>Kpabia</t>
  </si>
  <si>
    <t>Afayili CHPS</t>
  </si>
  <si>
    <t>Bofoyili CHPS</t>
  </si>
  <si>
    <t>Buli CHPS</t>
  </si>
  <si>
    <t>Dabogni CHPS</t>
  </si>
  <si>
    <t>Kpabia Health Centre</t>
  </si>
  <si>
    <t>Nsojah CHPS</t>
  </si>
  <si>
    <t>Nyentou CHPS</t>
  </si>
  <si>
    <t>Tanado CHPS</t>
  </si>
  <si>
    <t>Kukpalgu</t>
  </si>
  <si>
    <t>Dombini CHPS</t>
  </si>
  <si>
    <t>Kukpalgu Health Centre</t>
  </si>
  <si>
    <t>Tinsung CHPS</t>
  </si>
  <si>
    <t>Sambu</t>
  </si>
  <si>
    <t>Bachaborido CHPS</t>
  </si>
  <si>
    <t>Kpunkpuno CHPS</t>
  </si>
  <si>
    <t>Manyini CHPS</t>
  </si>
  <si>
    <t>Nadundo CHPS</t>
  </si>
  <si>
    <t>Sambu Health Centre</t>
  </si>
  <si>
    <t>Warivi CHPS</t>
  </si>
  <si>
    <t>Sang</t>
  </si>
  <si>
    <t>Kayoung CHPS</t>
  </si>
  <si>
    <t>Kulinkpegu CHPS</t>
  </si>
  <si>
    <t>Sakpe CHPS</t>
  </si>
  <si>
    <t>Salankpang CHPS</t>
  </si>
  <si>
    <t>Sang Health Centre</t>
  </si>
  <si>
    <t>Sanzee CHPS</t>
  </si>
  <si>
    <t>Zakpalsi CHPS</t>
  </si>
  <si>
    <t>Nanton</t>
  </si>
  <si>
    <t>GHA-NOR-NAT-</t>
  </si>
  <si>
    <t>Fazihini CHPS</t>
  </si>
  <si>
    <t>Guntingli CHPS</t>
  </si>
  <si>
    <t>Janjori-Kukuo Health Centre</t>
  </si>
  <si>
    <t>Nanton Health Centre</t>
  </si>
  <si>
    <t>Nanton-Kurugu CHPS</t>
  </si>
  <si>
    <t>Sandu CHPS</t>
  </si>
  <si>
    <t>Zieng CHPS</t>
  </si>
  <si>
    <t>Tampion</t>
  </si>
  <si>
    <t>Nagdigu CHPS</t>
  </si>
  <si>
    <t>Nyolgu CHPS</t>
  </si>
  <si>
    <t>Sahani CHPS</t>
  </si>
  <si>
    <t>Tampion Health Center</t>
  </si>
  <si>
    <t>Zoggu Health Centre</t>
  </si>
  <si>
    <t>Zokuga CHPS</t>
  </si>
  <si>
    <t>Nanumba North</t>
  </si>
  <si>
    <t>GHA-NOR-NAN-</t>
  </si>
  <si>
    <t>Bimbilla</t>
  </si>
  <si>
    <t>Alaafie Medical Centre</t>
  </si>
  <si>
    <t>Bimbilla  District Hospital</t>
  </si>
  <si>
    <t>Bimbilla Public Health Clinic</t>
  </si>
  <si>
    <t>Bimbilla RCH Clinic</t>
  </si>
  <si>
    <t>Pusugu CHPS</t>
  </si>
  <si>
    <t>Bincheratanga</t>
  </si>
  <si>
    <t>Bincheratanga Health Centre</t>
  </si>
  <si>
    <t>Gambuga CHPS</t>
  </si>
  <si>
    <t>Chamba</t>
  </si>
  <si>
    <t>Chamba Health Centre</t>
  </si>
  <si>
    <t>Dakpam CHPS</t>
  </si>
  <si>
    <t>Sabonjida CHPS</t>
  </si>
  <si>
    <t>SOGON CHPS</t>
  </si>
  <si>
    <t>Lanja</t>
  </si>
  <si>
    <t>BAKPABA CHPS</t>
  </si>
  <si>
    <t>Lanja Health Centre</t>
  </si>
  <si>
    <t>Makayili</t>
  </si>
  <si>
    <t>Juanayili CHPS</t>
  </si>
  <si>
    <t>Juo CHPS</t>
  </si>
  <si>
    <t>Lepusi CHPS</t>
  </si>
  <si>
    <t>Makayili Health Centre</t>
  </si>
  <si>
    <t>Nakpa CHPS</t>
  </si>
  <si>
    <t>Nanumba South</t>
  </si>
  <si>
    <t>GHA-NOR-NAS-</t>
  </si>
  <si>
    <t>Egambo</t>
  </si>
  <si>
    <t>Egambo CHPS</t>
  </si>
  <si>
    <t>Kanjokra CHPS</t>
  </si>
  <si>
    <t>Gbungbaliga</t>
  </si>
  <si>
    <t>GB</t>
  </si>
  <si>
    <t>Gbungbaliga CHPS</t>
  </si>
  <si>
    <t>Gimam CHPS</t>
  </si>
  <si>
    <t>Jolli CHPS</t>
  </si>
  <si>
    <t>Kajesu CHPS</t>
  </si>
  <si>
    <t>Nmonchani CHPS</t>
  </si>
  <si>
    <t>Lungni</t>
  </si>
  <si>
    <t>Aprusaya CHPS</t>
  </si>
  <si>
    <t>Chando CHPS</t>
  </si>
  <si>
    <t>Gmapeado CHPS</t>
  </si>
  <si>
    <t>Lungni Health Centre</t>
  </si>
  <si>
    <t>Napkpayili</t>
  </si>
  <si>
    <t>Garikpe CHPS</t>
  </si>
  <si>
    <t>Gunguni CHPS</t>
  </si>
  <si>
    <t>Kpalsogu CHPS</t>
  </si>
  <si>
    <t>Kukuo CHPS</t>
  </si>
  <si>
    <t>Nakpayili CHPS</t>
  </si>
  <si>
    <t>Sakpe Baduli CHPS</t>
  </si>
  <si>
    <t>Pudua</t>
  </si>
  <si>
    <t>Lahito CHPS</t>
  </si>
  <si>
    <t>Natinga CHPS</t>
  </si>
  <si>
    <t>Pudua Health Centre</t>
  </si>
  <si>
    <t>Zonyoni CHPS</t>
  </si>
  <si>
    <t>Wulensi</t>
  </si>
  <si>
    <t>Kotoya CHPS</t>
  </si>
  <si>
    <t>Tampoaya CHPS</t>
  </si>
  <si>
    <t>Tinageria CHPS</t>
  </si>
  <si>
    <t>WRCH</t>
  </si>
  <si>
    <t>Wulensi Health Centre</t>
  </si>
  <si>
    <t>Wulensi RCH</t>
  </si>
  <si>
    <t>Saboba</t>
  </si>
  <si>
    <t>GHA-NOR-SAB-</t>
  </si>
  <si>
    <t>Gbangbanpong</t>
  </si>
  <si>
    <t>Bukob CHPS</t>
  </si>
  <si>
    <t>Gbangbanpong CHPS</t>
  </si>
  <si>
    <t>Nambiri CHPS</t>
  </si>
  <si>
    <t>Sanguli CHPS</t>
  </si>
  <si>
    <t>Kpalba</t>
  </si>
  <si>
    <t>Demon CHPS</t>
  </si>
  <si>
    <t>Demong CHPS1</t>
  </si>
  <si>
    <t>Kpalba Health Center</t>
  </si>
  <si>
    <t>Kpalba Health Center1</t>
  </si>
  <si>
    <t>Kuntuli CHPS</t>
  </si>
  <si>
    <t>Namongbani CHPS</t>
  </si>
  <si>
    <t>Natagu</t>
  </si>
  <si>
    <t>Bakundiba CHPS</t>
  </si>
  <si>
    <t>Liful CHPS</t>
  </si>
  <si>
    <t>Natagu CHPS</t>
  </si>
  <si>
    <t>Ugando CHPS</t>
  </si>
  <si>
    <t>Zagbeli CHPS</t>
  </si>
  <si>
    <t>Assemblies of God Hospital</t>
  </si>
  <si>
    <t>Garimata CHPS</t>
  </si>
  <si>
    <t>Gbadagbam CHPS</t>
  </si>
  <si>
    <t>Saboba Central CHPS</t>
  </si>
  <si>
    <t>Saboba East chp</t>
  </si>
  <si>
    <t>Saboba East CHPS</t>
  </si>
  <si>
    <t>Saboba Health Centre</t>
  </si>
  <si>
    <t>Saboba West CHPS</t>
  </si>
  <si>
    <t>Sobiba CHPS</t>
  </si>
  <si>
    <t>Sambuli</t>
  </si>
  <si>
    <t>Holy Cross Clinic</t>
  </si>
  <si>
    <t>Kucha CHPS</t>
  </si>
  <si>
    <t>kugnani CHPS</t>
  </si>
  <si>
    <t>Kunkunzali CHPS</t>
  </si>
  <si>
    <t>N-nalog CHPS</t>
  </si>
  <si>
    <t>Wadiik CHPS</t>
  </si>
  <si>
    <t>Wapuli</t>
  </si>
  <si>
    <t>Borgban CHPS</t>
  </si>
  <si>
    <t>Gbenja CHPS</t>
  </si>
  <si>
    <t>Kujoni CHPS</t>
  </si>
  <si>
    <t>Wapuli East CHPS</t>
  </si>
  <si>
    <t>Wapuli Evangelical Presbyterian Clinic</t>
  </si>
  <si>
    <t>Sagnarigu</t>
  </si>
  <si>
    <t>GHA-NOR-SAG-</t>
  </si>
  <si>
    <t>Choggu</t>
  </si>
  <si>
    <t>Abu Gausu Memorial Hospital</t>
  </si>
  <si>
    <t>Choggu Health Centre</t>
  </si>
  <si>
    <t>Choggu Shekina Clinic</t>
  </si>
  <si>
    <t>DIAMED Alternative Medicine Specialist Hospital</t>
  </si>
  <si>
    <t>Friends Eye Center</t>
  </si>
  <si>
    <t>Fulera Maternity Home</t>
  </si>
  <si>
    <t>Gurugu CHPS</t>
  </si>
  <si>
    <t>Naa Luro CHPS</t>
  </si>
  <si>
    <t>RAD's Maternity Home</t>
  </si>
  <si>
    <t>Sognaayilli CHPS</t>
  </si>
  <si>
    <t>St Lucy Polyclinic</t>
  </si>
  <si>
    <t>Tamale Technical University Hospital</t>
  </si>
  <si>
    <t>Garizegu</t>
  </si>
  <si>
    <t>Garizegu CHPS</t>
  </si>
  <si>
    <t>God Cares Community Hospital</t>
  </si>
  <si>
    <t>Kpinging CHPS</t>
  </si>
  <si>
    <t>Kamina</t>
  </si>
  <si>
    <t>6MRS Kamina Hospital</t>
  </si>
  <si>
    <t>ABF Mile Nine Hospital</t>
  </si>
  <si>
    <t>Dungu CHPS</t>
  </si>
  <si>
    <t>Gbanyamni CHPS</t>
  </si>
  <si>
    <t>Gumani CHPS</t>
  </si>
  <si>
    <t>Habana Hospital</t>
  </si>
  <si>
    <t>Kanvilli Health Centre</t>
  </si>
  <si>
    <t>Kanvilli Tunaayilli CHPS</t>
  </si>
  <si>
    <t>Kogni CHPS</t>
  </si>
  <si>
    <t>Nsungnaa Medical Centre</t>
  </si>
  <si>
    <t>PPAG Jisonayilli Clinic</t>
  </si>
  <si>
    <t>Suglo Maternity Home</t>
  </si>
  <si>
    <t>Tania Specialist Hospital</t>
  </si>
  <si>
    <t>Yachal Medical Hospital</t>
  </si>
  <si>
    <t>Zagyuri CHPS</t>
  </si>
  <si>
    <t>Malshegu</t>
  </si>
  <si>
    <t>Katariga CHPS</t>
  </si>
  <si>
    <t>Kukuo Yapalsi CHPS</t>
  </si>
  <si>
    <t>Malshegu CHPS</t>
  </si>
  <si>
    <t>Marshal Medical Center</t>
  </si>
  <si>
    <t>Sorogu CHPS</t>
  </si>
  <si>
    <t>As-Salam Maternity Home Annex</t>
  </si>
  <si>
    <t>Bagabaga  Health Center</t>
  </si>
  <si>
    <t>Bagabaga College of Education CHPS</t>
  </si>
  <si>
    <t>Kpene CHPS</t>
  </si>
  <si>
    <t>Northern Community Eye Hospital</t>
  </si>
  <si>
    <t>Sagnarigu Health Centre</t>
  </si>
  <si>
    <t>Shishegu CHPS</t>
  </si>
  <si>
    <t>Tamale College of Education Clinic</t>
  </si>
  <si>
    <t>Taha</t>
  </si>
  <si>
    <t>Community Health Nurses Training School CHPS</t>
  </si>
  <si>
    <t>Emmanuel Refuge Medical centre</t>
  </si>
  <si>
    <t>Fuo CHPS</t>
  </si>
  <si>
    <t>Fuo Community Hospital</t>
  </si>
  <si>
    <t>Gbrima CHPS</t>
  </si>
  <si>
    <t>Kalpohin Health Centre</t>
  </si>
  <si>
    <t>Kalpohin Medical Centre</t>
  </si>
  <si>
    <t>Kulaa CHPS</t>
  </si>
  <si>
    <t>Nyanshegu CHPS</t>
  </si>
  <si>
    <t>RCC Clinic</t>
  </si>
  <si>
    <t>Taha CHPS</t>
  </si>
  <si>
    <t>Ward K CHPS</t>
  </si>
  <si>
    <t>Savelugu</t>
  </si>
  <si>
    <t>GHA-NOR-SAV-</t>
  </si>
  <si>
    <t>Diare</t>
  </si>
  <si>
    <t>Diare Health Centre</t>
  </si>
  <si>
    <t>Dipale CHPS</t>
  </si>
  <si>
    <t>Kukuobila CHPS</t>
  </si>
  <si>
    <t>Nambagla CHPS</t>
  </si>
  <si>
    <t>Pigu CHPS</t>
  </si>
  <si>
    <t>Tiglaa CHPS</t>
  </si>
  <si>
    <t>Moglaa</t>
  </si>
  <si>
    <t>Kanshegu CHPS</t>
  </si>
  <si>
    <t>Moglaa Health Centre</t>
  </si>
  <si>
    <t>Tarikpaa CHPS</t>
  </si>
  <si>
    <t>Pong Tamale</t>
  </si>
  <si>
    <t>Kpendua CHPS</t>
  </si>
  <si>
    <t>Kuldanali CHPS</t>
  </si>
  <si>
    <t>Nabogu CHPS</t>
  </si>
  <si>
    <t>Pong Tamale Health Centre</t>
  </si>
  <si>
    <t>Bunglung CHPS</t>
  </si>
  <si>
    <t>Buruham Clinic</t>
  </si>
  <si>
    <t>Kugafong CHPS</t>
  </si>
  <si>
    <t>Modern Surgical Centre</t>
  </si>
  <si>
    <t>Nasara Clinic</t>
  </si>
  <si>
    <t>Savelugu District Hospital</t>
  </si>
  <si>
    <t>Savelugu RCH Clinic</t>
  </si>
  <si>
    <t>Yong CHPS</t>
  </si>
  <si>
    <t>Tamale</t>
  </si>
  <si>
    <t>GHA-NOR-TAM-</t>
  </si>
  <si>
    <t>Bilpeila</t>
  </si>
  <si>
    <t>Adubliyili CHPS</t>
  </si>
  <si>
    <t>Al-Shifaa Hospital</t>
  </si>
  <si>
    <t>Banvim CHPS</t>
  </si>
  <si>
    <t>Bilpela Health Centre</t>
  </si>
  <si>
    <t>Datoyili CHPS</t>
  </si>
  <si>
    <t>Deha Maternity Home</t>
  </si>
  <si>
    <t>Dohini CHPS</t>
  </si>
  <si>
    <t>Fooshegu CHPS</t>
  </si>
  <si>
    <t>God First Maternity Home</t>
  </si>
  <si>
    <t>Hajj Adams Clinic</t>
  </si>
  <si>
    <t>Industrial Area Clinic</t>
  </si>
  <si>
    <t>Kadara Clinic</t>
  </si>
  <si>
    <t>Kpanvo Clinic</t>
  </si>
  <si>
    <t>Manguli CHPS</t>
  </si>
  <si>
    <t>Nyohini</t>
  </si>
  <si>
    <t>Nyohini Health Centre</t>
  </si>
  <si>
    <t>Tizaa Royal Hospital</t>
  </si>
  <si>
    <t>Tamale Central</t>
  </si>
  <si>
    <t>As-Salam Maternity Home</t>
  </si>
  <si>
    <t>Moshie Zongo Health Centre</t>
  </si>
  <si>
    <t>Rabito Clinic</t>
  </si>
  <si>
    <t>Reverend Tryers Memorial Clinic</t>
  </si>
  <si>
    <t>Tamale Central Health Centre</t>
  </si>
  <si>
    <t>Tamale Central Hospital</t>
  </si>
  <si>
    <t>Tamale Central Nutrition Rehabilitation Clinic</t>
  </si>
  <si>
    <t>Tamale Central Prisons Clinic</t>
  </si>
  <si>
    <t>Tamale Police Clinic</t>
  </si>
  <si>
    <t>Tamale SDA Hospital</t>
  </si>
  <si>
    <t>Tamale Teaching Hospital</t>
  </si>
  <si>
    <t>Tamale West Hospital</t>
  </si>
  <si>
    <t>Vitting</t>
  </si>
  <si>
    <t>Kabsad Scientific Hospital</t>
  </si>
  <si>
    <t>Kotingli CHPS</t>
  </si>
  <si>
    <t>Lahagu CHPS</t>
  </si>
  <si>
    <t>Newlife Clinic</t>
  </si>
  <si>
    <t>Pagazaa CHPS</t>
  </si>
  <si>
    <t>Sheikina Clinic</t>
  </si>
  <si>
    <t>Tugu CHPS</t>
  </si>
  <si>
    <t>Universal Health Clinic</t>
  </si>
  <si>
    <t>Universal Health Clinic Annex</t>
  </si>
  <si>
    <t>Vitting Clinic</t>
  </si>
  <si>
    <t>Zuo CHPS</t>
  </si>
  <si>
    <t>Zuo Nutrition Education Clinic</t>
  </si>
  <si>
    <t>Tatale-Sangule</t>
  </si>
  <si>
    <t>GHA-NOR-TTS-</t>
  </si>
  <si>
    <t>Kandin</t>
  </si>
  <si>
    <t>Bulpkali CHPS</t>
  </si>
  <si>
    <t>Kandin Health Centre</t>
  </si>
  <si>
    <t>Lakpali CHPS</t>
  </si>
  <si>
    <t>Sheini CHPS</t>
  </si>
  <si>
    <t>Kparbutabo</t>
  </si>
  <si>
    <t>Kpalbotabu Health Centre</t>
  </si>
  <si>
    <t>Yachado CHPS</t>
  </si>
  <si>
    <t>Nahuyili</t>
  </si>
  <si>
    <t>Koyili CHPS</t>
  </si>
  <si>
    <t>Nahuyili CHPS</t>
  </si>
  <si>
    <t>Nkpangini CHPS</t>
  </si>
  <si>
    <t>Sangbaa</t>
  </si>
  <si>
    <t>Asulokura CHPS</t>
  </si>
  <si>
    <t>Kubalim CHPS</t>
  </si>
  <si>
    <t>Sangbaa CHPS</t>
  </si>
  <si>
    <t>Sanguli</t>
  </si>
  <si>
    <t>Dondoni CHPS</t>
  </si>
  <si>
    <t>Tatindo Clinic</t>
  </si>
  <si>
    <t>Tatale</t>
  </si>
  <si>
    <t>Nachamber No2 CHPS</t>
  </si>
  <si>
    <t>Napkali Borele CHPS</t>
  </si>
  <si>
    <t>Port Clinic</t>
  </si>
  <si>
    <t>Tatale Health Center</t>
  </si>
  <si>
    <t>Tatale Polyclinic</t>
  </si>
  <si>
    <t>Tolon</t>
  </si>
  <si>
    <t>GHA-NOR-TOL-</t>
  </si>
  <si>
    <t>Kasuliyili</t>
  </si>
  <si>
    <t>Kasuliyili Health Center</t>
  </si>
  <si>
    <t>Wayamba CHPS</t>
  </si>
  <si>
    <t>Yoggu CHPS</t>
  </si>
  <si>
    <t>Kpendua</t>
  </si>
  <si>
    <t>Chirifoyili CHPS</t>
  </si>
  <si>
    <t>Tali CHPS</t>
  </si>
  <si>
    <t>Lingbunga</t>
  </si>
  <si>
    <t>Gbanjongla CHPS</t>
  </si>
  <si>
    <t>Lingbunga CHPS</t>
  </si>
  <si>
    <t>Zantani CHPS</t>
  </si>
  <si>
    <t>Nyankpala</t>
  </si>
  <si>
    <t>Gbulahagu CHPS</t>
  </si>
  <si>
    <t>Kamonaayili CHPS</t>
  </si>
  <si>
    <t>Nyankpala Health Centre</t>
  </si>
  <si>
    <t>Tingoli CHPS</t>
  </si>
  <si>
    <t>Tuunaayili CHPS</t>
  </si>
  <si>
    <t>UDS Clinic</t>
  </si>
  <si>
    <t>Afreak Medical community Hospital</t>
  </si>
  <si>
    <t>Dimabi CHPS</t>
  </si>
  <si>
    <t>Gbrumani CHPS</t>
  </si>
  <si>
    <t>Tolon Health Centre</t>
  </si>
  <si>
    <t>Wantugu</t>
  </si>
  <si>
    <t>Lingbun Gundaa CHPS</t>
  </si>
  <si>
    <t>Wantugu Health Centre</t>
  </si>
  <si>
    <t>Yendi</t>
  </si>
  <si>
    <t>GHA-NOR-YEN-</t>
  </si>
  <si>
    <t>Adibo</t>
  </si>
  <si>
    <t>Adibo Health Centre</t>
  </si>
  <si>
    <t>Gbungbaliga  CHPS</t>
  </si>
  <si>
    <t>Kpalbilogni CHPS</t>
  </si>
  <si>
    <t>Kuni CHPS</t>
  </si>
  <si>
    <t>Nakpachie CHPS</t>
  </si>
  <si>
    <t>Yimahegu CHPS</t>
  </si>
  <si>
    <t>Zugu CHPS</t>
  </si>
  <si>
    <t>Bumbong</t>
  </si>
  <si>
    <t>Bumbong Health Centre</t>
  </si>
  <si>
    <t>Kulikpanga CHPS</t>
  </si>
  <si>
    <t>Malzeri Clinic</t>
  </si>
  <si>
    <t>Nkwanta Chps</t>
  </si>
  <si>
    <t>Oseido CHPS</t>
  </si>
  <si>
    <t>Pion CHPS</t>
  </si>
  <si>
    <t>Sunsong CHPS</t>
  </si>
  <si>
    <t>Ngani</t>
  </si>
  <si>
    <t>Borgni CHPS</t>
  </si>
  <si>
    <t>Gnani Health Centre</t>
  </si>
  <si>
    <t>Kamshegu CHPS</t>
  </si>
  <si>
    <t>Kolgamado CHPS</t>
  </si>
  <si>
    <t>Kpalgigbini CHPS</t>
  </si>
  <si>
    <t>Kpanjamba CHPS</t>
  </si>
  <si>
    <t>Nogmado CHPS</t>
  </si>
  <si>
    <t>Tindang CHPS</t>
  </si>
  <si>
    <t>Yendi Central</t>
  </si>
  <si>
    <t>Bini CHPS</t>
  </si>
  <si>
    <t>Gamanzei CHPS</t>
  </si>
  <si>
    <t>Gundogu CHPS</t>
  </si>
  <si>
    <t>Rayon Clinic</t>
  </si>
  <si>
    <t>Yendi Church Of Christ Clinic</t>
  </si>
  <si>
    <t>Yendi Health Centre</t>
  </si>
  <si>
    <t>Yendi East</t>
  </si>
  <si>
    <t>Kuga CHPS</t>
  </si>
  <si>
    <t>Kuga Community Clinic</t>
  </si>
  <si>
    <t>Kunkon CHPS</t>
  </si>
  <si>
    <t>Meindogu CHPS</t>
  </si>
  <si>
    <t>Wanbung CHPS</t>
  </si>
  <si>
    <t>Yendi District Hospital</t>
  </si>
  <si>
    <t>Yendi West</t>
  </si>
  <si>
    <t>Kpalsonado CHPS</t>
  </si>
  <si>
    <t>Kumlanfong CHPS</t>
  </si>
  <si>
    <t>Motondo  CHPS</t>
  </si>
  <si>
    <t>Waliyepala CHPS</t>
  </si>
  <si>
    <t>Zohe CHPS</t>
  </si>
  <si>
    <t>Zabzugu</t>
  </si>
  <si>
    <t>GHA-NOR-ZAB-</t>
  </si>
  <si>
    <t>Gortanei</t>
  </si>
  <si>
    <t>Gor-Kukani CHPS</t>
  </si>
  <si>
    <t>Gor-tanei CHPS</t>
  </si>
  <si>
    <t>Kukpaligu</t>
  </si>
  <si>
    <t>Kukpaligu Health Centre</t>
  </si>
  <si>
    <t>Ojoja CHPS</t>
  </si>
  <si>
    <t>Nakpale</t>
  </si>
  <si>
    <t>Kukokpanga CHPS</t>
  </si>
  <si>
    <t>Nakpale Health Centre</t>
  </si>
  <si>
    <t>Subruni CHPS</t>
  </si>
  <si>
    <t>Woribogu CHPS</t>
  </si>
  <si>
    <t>Sabare</t>
  </si>
  <si>
    <t>Monegu  CHPS</t>
  </si>
  <si>
    <t>Sabare CHPS</t>
  </si>
  <si>
    <t>Kpaligagbini CHPS</t>
  </si>
  <si>
    <t>Kuntumbiyili CHPS</t>
  </si>
  <si>
    <t>Zabsec Clinic</t>
  </si>
  <si>
    <t>Zabzugu District Hospital</t>
  </si>
  <si>
    <t>Zabzugu RCH Clinic</t>
  </si>
  <si>
    <t>Oti</t>
  </si>
  <si>
    <t>GHA-OTI-</t>
  </si>
  <si>
    <t>Biakoye</t>
  </si>
  <si>
    <t>GHA-OTI-BIK-</t>
  </si>
  <si>
    <t xml:space="preserve">Abotoase </t>
  </si>
  <si>
    <t>Abotoase Health Centre</t>
  </si>
  <si>
    <t>Grumakoraa CHPS</t>
  </si>
  <si>
    <t>Klagbokorpe CHPS</t>
  </si>
  <si>
    <t>Tapa Amanfrom CHPS</t>
  </si>
  <si>
    <t>Tepa Alavanyo Health Centre</t>
  </si>
  <si>
    <t>Bowiri</t>
  </si>
  <si>
    <t>Abohiri-Aboabo CHPS</t>
  </si>
  <si>
    <t>Bowiri Amanfrom CHPS</t>
  </si>
  <si>
    <t>Bowiri Kyiriahi Health Centre</t>
  </si>
  <si>
    <t>Takrabe CHPS</t>
  </si>
  <si>
    <t xml:space="preserve">Kwamikrom </t>
  </si>
  <si>
    <t>Abonorkorpe CHPS</t>
  </si>
  <si>
    <t>Bowiri Odumase CHPS</t>
  </si>
  <si>
    <t>Bowirikordzi CHPS</t>
  </si>
  <si>
    <t>Bumbula CHPS</t>
  </si>
  <si>
    <t>Kwamekrom New Town CHPS</t>
  </si>
  <si>
    <t>Kwamikrom Health Centre</t>
  </si>
  <si>
    <t>Odomtor CHPS</t>
  </si>
  <si>
    <t>Nkonya</t>
  </si>
  <si>
    <t>Abloga-Akatsi CHPS</t>
  </si>
  <si>
    <t>Adzamansu CHPS</t>
  </si>
  <si>
    <t>Ahundzo CHPS</t>
  </si>
  <si>
    <t>Asakyiri CHPS</t>
  </si>
  <si>
    <t>Comfort Ofedie Health Centre</t>
  </si>
  <si>
    <t>Nkonya Wurupong Health Centre</t>
  </si>
  <si>
    <t>Tayi CHPS</t>
  </si>
  <si>
    <t>Worawora Apesokubi</t>
  </si>
  <si>
    <t>Amanya CHPS</t>
  </si>
  <si>
    <t>Apesokubi CHPS</t>
  </si>
  <si>
    <t>Apesorkabo CHPS</t>
  </si>
  <si>
    <t>Kotomoase CHPS</t>
  </si>
  <si>
    <t>Worawora Hospital</t>
  </si>
  <si>
    <t>Jasikan</t>
  </si>
  <si>
    <t>GHA-OTI-JAS-</t>
  </si>
  <si>
    <t>Baika Ayoma</t>
  </si>
  <si>
    <t>Baika Health Centre</t>
  </si>
  <si>
    <t>Bueman Health Centre</t>
  </si>
  <si>
    <t>Dzolu CHPS</t>
  </si>
  <si>
    <t>Lekanti CHPS</t>
  </si>
  <si>
    <t>New Ayoma Health Centre</t>
  </si>
  <si>
    <t>New Baika CHPS</t>
  </si>
  <si>
    <t>Old Ayoma Health Centre</t>
  </si>
  <si>
    <t>Bodada</t>
  </si>
  <si>
    <t>Bodada Health Centre</t>
  </si>
  <si>
    <t>Bodada North CHPS</t>
  </si>
  <si>
    <t>Teteman CHPS</t>
  </si>
  <si>
    <t>Atweneboanda CHPS</t>
  </si>
  <si>
    <t>BUSEC CHPS</t>
  </si>
  <si>
    <t>Greenleaf Clinic</t>
  </si>
  <si>
    <t>Jasikan District Hospital</t>
  </si>
  <si>
    <t>Kabisayor  CHPS</t>
  </si>
  <si>
    <t>Okadjakrom CHPS</t>
  </si>
  <si>
    <t>Kute</t>
  </si>
  <si>
    <t>Baglo CHPS</t>
  </si>
  <si>
    <t>Kute Health Centre</t>
  </si>
  <si>
    <t>Akaa CHPS</t>
  </si>
  <si>
    <t>Atonkor CHPS</t>
  </si>
  <si>
    <t>Attakrom  CHPS</t>
  </si>
  <si>
    <t>Guaman CHPS</t>
  </si>
  <si>
    <t>Ketsi  CHPS</t>
  </si>
  <si>
    <t>Kudjei CHPS</t>
  </si>
  <si>
    <t>Nsuta Buem Health Centre</t>
  </si>
  <si>
    <t>Kadjebi</t>
  </si>
  <si>
    <t>GHA-OTI-KAD-</t>
  </si>
  <si>
    <t>Ahamansu</t>
  </si>
  <si>
    <t>Ahamansu CHPS</t>
  </si>
  <si>
    <t>Ahamansu Health Centre</t>
  </si>
  <si>
    <t>Ampeyo CHPS</t>
  </si>
  <si>
    <t>Titiaka CHPS</t>
  </si>
  <si>
    <t>Todome CHPS</t>
  </si>
  <si>
    <t>Yadzo CHPS</t>
  </si>
  <si>
    <t>Dodi</t>
  </si>
  <si>
    <t>Attakofi CHPS</t>
  </si>
  <si>
    <t>Butabe CHPS</t>
  </si>
  <si>
    <t>Koto-Nkwanta CHPS</t>
  </si>
  <si>
    <t>Kponkpa CHPS</t>
  </si>
  <si>
    <t>Papase-North  CHPS</t>
  </si>
  <si>
    <t>Papase-South CHPS</t>
  </si>
  <si>
    <t>Poase Cement CHPS</t>
  </si>
  <si>
    <t>Poase Cement Health Centre</t>
  </si>
  <si>
    <t>Sabram CHPS</t>
  </si>
  <si>
    <t>St. Mary Theresa Hospital</t>
  </si>
  <si>
    <t>Dodo</t>
  </si>
  <si>
    <t>Akum CHPS</t>
  </si>
  <si>
    <t>Bethel CHPS</t>
  </si>
  <si>
    <t>Dodo Amanfrom  North CHPS</t>
  </si>
  <si>
    <t>Dodo Amanfrom Health Centre</t>
  </si>
  <si>
    <t>Dodo Amanfrom South CHPS</t>
  </si>
  <si>
    <t>Dodo Tamale CHPS</t>
  </si>
  <si>
    <t>Dodofie CHPS</t>
  </si>
  <si>
    <t>Dompa CHPS</t>
  </si>
  <si>
    <t>Pepesu CHPS</t>
  </si>
  <si>
    <t>Kadjebi-asato</t>
  </si>
  <si>
    <t>Asato CHPS</t>
  </si>
  <si>
    <t>Dzamlome CHPS</t>
  </si>
  <si>
    <t>Dzindziso CHPS</t>
  </si>
  <si>
    <t>Kadjebi Central CHPS</t>
  </si>
  <si>
    <t>Kadjebi Dubonku CHPS</t>
  </si>
  <si>
    <t>Kadjebi Free-Town CHPS</t>
  </si>
  <si>
    <t>Kadjebi Health Centre</t>
  </si>
  <si>
    <t>Kadjebi Zongo CHPS</t>
  </si>
  <si>
    <t>KASEC CHPS</t>
  </si>
  <si>
    <t>Menuso CHPS</t>
  </si>
  <si>
    <t>Wawasu CHPS</t>
  </si>
  <si>
    <t>Pampawie</t>
  </si>
  <si>
    <t>Dapaa CHPS</t>
  </si>
  <si>
    <t>Koru CHPS</t>
  </si>
  <si>
    <t>Pampawie CHPS</t>
  </si>
  <si>
    <t>Pampawie Health Centre</t>
  </si>
  <si>
    <t>Krachi East</t>
  </si>
  <si>
    <t>GHA-OTI-KRE-</t>
  </si>
  <si>
    <t>Dormabin</t>
  </si>
  <si>
    <t>Adumadum CHPS</t>
  </si>
  <si>
    <t>Bidi CHPS</t>
  </si>
  <si>
    <t>Dormabin Health Centre</t>
  </si>
  <si>
    <t>Kpelema CHPS</t>
  </si>
  <si>
    <t>Island (Krachi East)</t>
  </si>
  <si>
    <t>Ativikope CHPS</t>
  </si>
  <si>
    <t>Jerusalem CHPS</t>
  </si>
  <si>
    <t>Kisekope CHPS</t>
  </si>
  <si>
    <t>Sikakope CHPS</t>
  </si>
  <si>
    <t>Katanga Asukawkaw</t>
  </si>
  <si>
    <t>Abrewankor CHPS</t>
  </si>
  <si>
    <t>Adunkwata CHPS</t>
  </si>
  <si>
    <t>Asukawkaw CHPS</t>
  </si>
  <si>
    <t>Dadoto CHPS</t>
  </si>
  <si>
    <t>Katanga (krachi East) Health Centre</t>
  </si>
  <si>
    <t>Motorway CHPS</t>
  </si>
  <si>
    <t>Nansu CHPS</t>
  </si>
  <si>
    <t>Okanease CHPS</t>
  </si>
  <si>
    <t>Kparekpare</t>
  </si>
  <si>
    <t>Abongo Akura CHPS</t>
  </si>
  <si>
    <t>Ayriemu CHPS</t>
  </si>
  <si>
    <t>Dambai Cement CHPS</t>
  </si>
  <si>
    <t>Kparekpare CHPS</t>
  </si>
  <si>
    <t>Papaye CHPS</t>
  </si>
  <si>
    <t>Oti - West</t>
  </si>
  <si>
    <t>Dambai Market Service Centre</t>
  </si>
  <si>
    <t>Evangelical Presbyterian Dan Moser Clinic</t>
  </si>
  <si>
    <t>Kudorkope CHPS</t>
  </si>
  <si>
    <t>Kwame Akura CHPS</t>
  </si>
  <si>
    <t>Madam Nyuitor CHPS</t>
  </si>
  <si>
    <t>Monkrati CHPS</t>
  </si>
  <si>
    <t>Oti- East</t>
  </si>
  <si>
    <t>Dambai Health Certre</t>
  </si>
  <si>
    <t>Injare CHPS</t>
  </si>
  <si>
    <t>Kopah Clinic</t>
  </si>
  <si>
    <t>Yariga CHPS</t>
  </si>
  <si>
    <t>Tokuroanu</t>
  </si>
  <si>
    <t>Ayerifia Battor CHPS</t>
  </si>
  <si>
    <t>Matamanu CHPS</t>
  </si>
  <si>
    <t>Tokoruanu Health Centre</t>
  </si>
  <si>
    <t>Krachi Nchumuru</t>
  </si>
  <si>
    <t>GHA-OTI-KRN-</t>
  </si>
  <si>
    <t>Anyinamae</t>
  </si>
  <si>
    <t>Anyinamae Health Centre</t>
  </si>
  <si>
    <t>Boafri CHPS</t>
  </si>
  <si>
    <t>Worenja CHPS</t>
  </si>
  <si>
    <t>Banda Health Centre</t>
  </si>
  <si>
    <t>Borae Nkwanta CHPS</t>
  </si>
  <si>
    <t>Zongo Macheri CHPS</t>
  </si>
  <si>
    <t>Borae</t>
  </si>
  <si>
    <t>Borae Health Centre</t>
  </si>
  <si>
    <t>Chayo</t>
  </si>
  <si>
    <t>Gyato Akura CHPS (Chayo)</t>
  </si>
  <si>
    <t>Motoka CHPS</t>
  </si>
  <si>
    <t>Ngewoe CHPS</t>
  </si>
  <si>
    <t>Chinderi</t>
  </si>
  <si>
    <t>Bejamse Health Centre</t>
  </si>
  <si>
    <t>Chinderi Health Center</t>
  </si>
  <si>
    <t>St Luke Clinic</t>
  </si>
  <si>
    <t>Grubi</t>
  </si>
  <si>
    <t>Akaniem CHPS</t>
  </si>
  <si>
    <t>Grubi Health Centre</t>
  </si>
  <si>
    <t>Kradente CHPS</t>
  </si>
  <si>
    <t>Krachi West</t>
  </si>
  <si>
    <t>GHA-OTI-KRW-</t>
  </si>
  <si>
    <t>Denteh</t>
  </si>
  <si>
    <t>Denteh CHPS</t>
  </si>
  <si>
    <t>DR BAWIAH MEMORIA HOSPITAL</t>
  </si>
  <si>
    <t>Kadentwe CHPS</t>
  </si>
  <si>
    <t>Krachi West District Hospital</t>
  </si>
  <si>
    <t>Krachikrom   CHPS</t>
  </si>
  <si>
    <t>KRASEC Clinic</t>
  </si>
  <si>
    <t>Soldier Camp CHPS</t>
  </si>
  <si>
    <t>Bommoden CHPS</t>
  </si>
  <si>
    <t>Ehiamankyene Health Centre</t>
  </si>
  <si>
    <t>Matamallam CHPS</t>
  </si>
  <si>
    <t>Ntewusae Health Centre</t>
  </si>
  <si>
    <t>Island(Krachi West)</t>
  </si>
  <si>
    <t>Aglakope CHPS</t>
  </si>
  <si>
    <t>AGLAKOPE CHPS</t>
  </si>
  <si>
    <t>Amewoyikope CHPS</t>
  </si>
  <si>
    <t>Cement CHPS</t>
  </si>
  <si>
    <t>Chantai CHPS</t>
  </si>
  <si>
    <t>Dzilakope CHPS</t>
  </si>
  <si>
    <t>Yaben CHPS</t>
  </si>
  <si>
    <t>Osramanae</t>
  </si>
  <si>
    <t>Dadekro CHPS</t>
  </si>
  <si>
    <t>Kpatchu CHPS</t>
  </si>
  <si>
    <t>Kwaakua CHPS</t>
  </si>
  <si>
    <t xml:space="preserve">KWAAKUE CHPS </t>
  </si>
  <si>
    <t>Monkra CHPS</t>
  </si>
  <si>
    <t>Osramanae Health Centre</t>
  </si>
  <si>
    <t>Twreso CHPS</t>
  </si>
  <si>
    <t>Nkwanta North</t>
  </si>
  <si>
    <t>GHA-OTI-NKO-</t>
  </si>
  <si>
    <t>Damanko</t>
  </si>
  <si>
    <t>Damanko Health Centre</t>
  </si>
  <si>
    <t>Korni Health Centre</t>
  </si>
  <si>
    <t>Pibilla CHPS</t>
  </si>
  <si>
    <t>Kpassa</t>
  </si>
  <si>
    <t>Kabonwuli CHPS</t>
  </si>
  <si>
    <t>Kadjo CHPS</t>
  </si>
  <si>
    <t>Kpassa Health Centre</t>
  </si>
  <si>
    <t>Kpassa Maternity Home</t>
  </si>
  <si>
    <t>Kpassa Pentecost Clinic</t>
  </si>
  <si>
    <t>Kpassa Urban CHPS</t>
  </si>
  <si>
    <t>Lakpor CHPS</t>
  </si>
  <si>
    <t>Lemina CHPS</t>
  </si>
  <si>
    <t>Mama Akura CHPS</t>
  </si>
  <si>
    <t>SIVANA Clinic</t>
  </si>
  <si>
    <t>Sibi</t>
  </si>
  <si>
    <t>Sibi Central CHPS</t>
  </si>
  <si>
    <t>Sibi Hill Top CHPS</t>
  </si>
  <si>
    <t>Tinjase</t>
  </si>
  <si>
    <t>Abunyanya CHPS</t>
  </si>
  <si>
    <t>Azua CHPS</t>
  </si>
  <si>
    <t>Nabu CHPS</t>
  </si>
  <si>
    <t>Tinjase CHPS</t>
  </si>
  <si>
    <t>Tinjase Clinic</t>
  </si>
  <si>
    <t>Nkwanta South</t>
  </si>
  <si>
    <t>GHA-OTI-NKW-</t>
  </si>
  <si>
    <t>Alokpatsa</t>
  </si>
  <si>
    <t>Alokpatsa CHPS</t>
  </si>
  <si>
    <t>B-Zongo CHPS</t>
  </si>
  <si>
    <t>Dain Kofe CHPS</t>
  </si>
  <si>
    <t>Bonakye</t>
  </si>
  <si>
    <t>Agoufie CHPS</t>
  </si>
  <si>
    <t>Bonakye CHPs</t>
  </si>
  <si>
    <t>Jumbo #1 CHPS</t>
  </si>
  <si>
    <t>Jumbo Chare CHPS</t>
  </si>
  <si>
    <t>Kabite CHPS</t>
  </si>
  <si>
    <t>Portripor CHPS</t>
  </si>
  <si>
    <t>Brewaniase</t>
  </si>
  <si>
    <t>Abubruwa CHPS</t>
  </si>
  <si>
    <t>Bontibor CHPS</t>
  </si>
  <si>
    <t>Brewaniase Health Centre</t>
  </si>
  <si>
    <t>Obanda CHPS</t>
  </si>
  <si>
    <t>Pusupu Health Centre</t>
  </si>
  <si>
    <t>Salifu CHPS</t>
  </si>
  <si>
    <t>Keri</t>
  </si>
  <si>
    <t>Keri CHPS</t>
  </si>
  <si>
    <t>Kue CHPS</t>
  </si>
  <si>
    <t>Nyambong CHPS</t>
  </si>
  <si>
    <t>Pawa CHPS</t>
  </si>
  <si>
    <t>Nkwanta (volta)</t>
  </si>
  <si>
    <t>Chaiso CHPS</t>
  </si>
  <si>
    <t>Madina Urban CHPS</t>
  </si>
  <si>
    <t>Nkwanta Municipal Hospital</t>
  </si>
  <si>
    <t>Nkwanta Municipal Hospital RCH</t>
  </si>
  <si>
    <t>Nkwanta St. Josephs Hospital</t>
  </si>
  <si>
    <t>Odomi CHPS</t>
  </si>
  <si>
    <t>Odumase (nkwanta South) CHPS</t>
  </si>
  <si>
    <t>Tutukpene</t>
  </si>
  <si>
    <t>Kecheibi CHPS</t>
  </si>
  <si>
    <t>Ofosu CHPS</t>
  </si>
  <si>
    <t>Tutukpene Health Centre</t>
  </si>
  <si>
    <t>Savannah</t>
  </si>
  <si>
    <t>GHA-SVN-</t>
  </si>
  <si>
    <t>Bole</t>
  </si>
  <si>
    <t>GHA-SVN-BOL-</t>
  </si>
  <si>
    <t>Bamboi</t>
  </si>
  <si>
    <t>Babator CHPS</t>
  </si>
  <si>
    <t>Bamboi Health Centre</t>
  </si>
  <si>
    <t>Carpenter CHPS</t>
  </si>
  <si>
    <t>Chibriyoa CHPS</t>
  </si>
  <si>
    <t>Bole District Hospital</t>
  </si>
  <si>
    <t>Bole Health Centre</t>
  </si>
  <si>
    <t>Catholic Public Health Clinic</t>
  </si>
  <si>
    <t>Dakuripe CHPS</t>
  </si>
  <si>
    <t>Gbenfu CHPS</t>
  </si>
  <si>
    <t>Kalidu CHPS</t>
  </si>
  <si>
    <t>Sakpa CHPS</t>
  </si>
  <si>
    <t>Seripe CHPS</t>
  </si>
  <si>
    <t>Sonyo CHPS</t>
  </si>
  <si>
    <t>Jama</t>
  </si>
  <si>
    <t>Banda Nkwanta CHPS</t>
  </si>
  <si>
    <t>Church of God Medical Centre</t>
  </si>
  <si>
    <t>Jama Health Centre</t>
  </si>
  <si>
    <t>Mandari</t>
  </si>
  <si>
    <t>Chache CHPS</t>
  </si>
  <si>
    <t>Mandari Health Centre</t>
  </si>
  <si>
    <t>Mankuma</t>
  </si>
  <si>
    <t>Doli CHPS</t>
  </si>
  <si>
    <t>Kakiasi CHPS</t>
  </si>
  <si>
    <t>Konjuma CHPS</t>
  </si>
  <si>
    <t>Mankuma Health Centre</t>
  </si>
  <si>
    <t>Tinga</t>
  </si>
  <si>
    <t>Kui CHPS</t>
  </si>
  <si>
    <t>Kwame Kwesi CHPS</t>
  </si>
  <si>
    <t>Maluwe CHPS</t>
  </si>
  <si>
    <t>Tinga Health Centre</t>
  </si>
  <si>
    <t>Wakawaka CHPS</t>
  </si>
  <si>
    <t>Central Gonja</t>
  </si>
  <si>
    <t>GHA-SVN-CGO-</t>
  </si>
  <si>
    <t>Buipe</t>
  </si>
  <si>
    <t>Boachipe CHPS</t>
  </si>
  <si>
    <t>Buipe Polyclinic</t>
  </si>
  <si>
    <t>Holistic Medicare</t>
  </si>
  <si>
    <t>Kabilpe CHPS</t>
  </si>
  <si>
    <t>Lito CHPS</t>
  </si>
  <si>
    <t>Mankpan CHPS</t>
  </si>
  <si>
    <t>Kusawgu</t>
  </si>
  <si>
    <t>Jukuku CHPS</t>
  </si>
  <si>
    <t>Kusawgu Health Centre</t>
  </si>
  <si>
    <t>Sankpala Health Centre</t>
  </si>
  <si>
    <t>Torsinape Health Centre</t>
  </si>
  <si>
    <t>Wambong CHPS</t>
  </si>
  <si>
    <t>Zanzugu Yipala CHPS</t>
  </si>
  <si>
    <t>Mpaha</t>
  </si>
  <si>
    <t>Family Life Clinic</t>
  </si>
  <si>
    <t>Gbrigi CHPS</t>
  </si>
  <si>
    <t>Kigbripe CHPS</t>
  </si>
  <si>
    <t>Kpabuso CHPS</t>
  </si>
  <si>
    <t>Kpasara CHPS</t>
  </si>
  <si>
    <t>Mpaha Health Centre</t>
  </si>
  <si>
    <t>Sheri CHPS</t>
  </si>
  <si>
    <t>Tulwei</t>
  </si>
  <si>
    <t>Chama CHPS</t>
  </si>
  <si>
    <t>Digma CHPS</t>
  </si>
  <si>
    <t>Tulwei CHPS</t>
  </si>
  <si>
    <t>Yala</t>
  </si>
  <si>
    <t>Yala CHPS</t>
  </si>
  <si>
    <t>Yapei</t>
  </si>
  <si>
    <t>Amedzrovi CHPS</t>
  </si>
  <si>
    <t>Bonyase CHPS</t>
  </si>
  <si>
    <t>Fufulso Health Center</t>
  </si>
  <si>
    <t>Yapei Health Centre</t>
  </si>
  <si>
    <t>East Gonja</t>
  </si>
  <si>
    <t>GHA-SVN-EGO-</t>
  </si>
  <si>
    <t>Buma</t>
  </si>
  <si>
    <t>Abrumase Clinic</t>
  </si>
  <si>
    <t>Akamade CHPS</t>
  </si>
  <si>
    <t>Buma Clinic</t>
  </si>
  <si>
    <t>Kigbatitu CHPS</t>
  </si>
  <si>
    <t>Kijewu CHPS</t>
  </si>
  <si>
    <t>Talkpa CHPS</t>
  </si>
  <si>
    <t>Kafaba</t>
  </si>
  <si>
    <t>Bau CHPS</t>
  </si>
  <si>
    <t>Kafaba CHPS</t>
  </si>
  <si>
    <t>Kpembu CHPS</t>
  </si>
  <si>
    <t>Makango</t>
  </si>
  <si>
    <t>Gbetekpo CHPS</t>
  </si>
  <si>
    <t>Makango Fame Clinic</t>
  </si>
  <si>
    <t>Patato chps</t>
  </si>
  <si>
    <t>Salaga</t>
  </si>
  <si>
    <t>Florence Nightingale Clinic</t>
  </si>
  <si>
    <t>Grusheizong CHPS</t>
  </si>
  <si>
    <t>Katanga CHPS</t>
  </si>
  <si>
    <t>Kayereso CHPS</t>
  </si>
  <si>
    <t>Kpembe CHPS</t>
  </si>
  <si>
    <t>Kulpei CHPS</t>
  </si>
  <si>
    <t>Kuwani CHPS</t>
  </si>
  <si>
    <t>Masaka CHPS</t>
  </si>
  <si>
    <t>Precious Life Clinic</t>
  </si>
  <si>
    <t>Salaga District Hospital</t>
  </si>
  <si>
    <t>Salaga RCH Clinic</t>
  </si>
  <si>
    <t>Sisipe CHPS</t>
  </si>
  <si>
    <t>Yahayil CHPS</t>
  </si>
  <si>
    <t>North Gonja</t>
  </si>
  <si>
    <t>GHA-SVN-NGO-</t>
  </si>
  <si>
    <t>Bawena</t>
  </si>
  <si>
    <t>Bawena Health Centre</t>
  </si>
  <si>
    <t>Yazori CHPS</t>
  </si>
  <si>
    <t>Daboya</t>
  </si>
  <si>
    <t>Daboya Health Centre</t>
  </si>
  <si>
    <t>Guo CHPS</t>
  </si>
  <si>
    <t>Kagbal CHPS</t>
  </si>
  <si>
    <t>Kuputo CHPS</t>
  </si>
  <si>
    <t>Lingbinsi</t>
  </si>
  <si>
    <t>Lingbinsi Health Centre</t>
  </si>
  <si>
    <t>Somum CHPS</t>
  </si>
  <si>
    <t>Tari Health Centre</t>
  </si>
  <si>
    <t>Wawato CHPS</t>
  </si>
  <si>
    <t>Mankarigu</t>
  </si>
  <si>
    <t>Lukula CHPS</t>
  </si>
  <si>
    <t>Mankarigu Health Centre</t>
  </si>
  <si>
    <t>Mempeasem  CHPS</t>
  </si>
  <si>
    <t>Yagbum CHPS</t>
  </si>
  <si>
    <t>North-East Gonja</t>
  </si>
  <si>
    <t>GHA-SVN-NEG-</t>
  </si>
  <si>
    <t>Bunjai</t>
  </si>
  <si>
    <t>Bunjai CHPS</t>
  </si>
  <si>
    <t>Latinkpa CHPS</t>
  </si>
  <si>
    <t>Jantong</t>
  </si>
  <si>
    <t>Cassava chps</t>
  </si>
  <si>
    <t>Dashe CHPS</t>
  </si>
  <si>
    <t>Jantong CHPS</t>
  </si>
  <si>
    <t>Kpinchila CHPS</t>
  </si>
  <si>
    <t>Maize chps</t>
  </si>
  <si>
    <t>Yam Chps1</t>
  </si>
  <si>
    <t>Kpalbe</t>
  </si>
  <si>
    <t>000</t>
  </si>
  <si>
    <t>Gidanturi CHPS</t>
  </si>
  <si>
    <t>Kpalbe Health Centre</t>
  </si>
  <si>
    <t>Nyashila chps</t>
  </si>
  <si>
    <t>Kpanshegu</t>
  </si>
  <si>
    <t>Fuu CHPS</t>
  </si>
  <si>
    <t>Kpanshegu CHPS</t>
  </si>
  <si>
    <t>Libi CHPS</t>
  </si>
  <si>
    <t>Sawla-Tuna-Kalba</t>
  </si>
  <si>
    <t>GHA-SVN-STK-</t>
  </si>
  <si>
    <t>Gbiniyiri</t>
  </si>
  <si>
    <t>Gbiniyiri CHPS</t>
  </si>
  <si>
    <t>Kawei CHPS</t>
  </si>
  <si>
    <t>Sanyeri CHPS</t>
  </si>
  <si>
    <t>Gindabuo</t>
  </si>
  <si>
    <t>Bobalanyuro CHPS</t>
  </si>
  <si>
    <t>Gindabuo Health Centre</t>
  </si>
  <si>
    <t>Poru CHPS</t>
  </si>
  <si>
    <t>Vondiel CHPS</t>
  </si>
  <si>
    <t>Kalba</t>
  </si>
  <si>
    <t>Garkuo CHPS</t>
  </si>
  <si>
    <t>Kalba Health Centre</t>
  </si>
  <si>
    <t>Kunfusi CHPS</t>
  </si>
  <si>
    <t>Norchiteyiri CHPS</t>
  </si>
  <si>
    <t>Saru CHPS</t>
  </si>
  <si>
    <t>Kulmasah</t>
  </si>
  <si>
    <t>Goyiri CHPS</t>
  </si>
  <si>
    <t>Kulmasa CHPS</t>
  </si>
  <si>
    <t>Sawla</t>
  </si>
  <si>
    <t>Evergreen Maternity Home</t>
  </si>
  <si>
    <t>Friends Maternity Home</t>
  </si>
  <si>
    <t>Jelinkon CHPS</t>
  </si>
  <si>
    <t>Jentlipe Clinic</t>
  </si>
  <si>
    <t>Konkrope CHPS</t>
  </si>
  <si>
    <t>Nakpala CHPS</t>
  </si>
  <si>
    <t>Nasoryiri Clinic</t>
  </si>
  <si>
    <t>Sawla Polyclinc</t>
  </si>
  <si>
    <t>Tuna</t>
  </si>
  <si>
    <t>Donald Richards Clinic</t>
  </si>
  <si>
    <t>Gbegu CHPS</t>
  </si>
  <si>
    <t>Kong CHPS</t>
  </si>
  <si>
    <t>Nahari CHPS</t>
  </si>
  <si>
    <t>Soma CHPS</t>
  </si>
  <si>
    <t>Tuna Health Centre</t>
  </si>
  <si>
    <t>Yipala CHPS</t>
  </si>
  <si>
    <t>West Gonja</t>
  </si>
  <si>
    <t>GHA-SVN-WGO-</t>
  </si>
  <si>
    <t>Busunu</t>
  </si>
  <si>
    <t>Achubunyor CHPS</t>
  </si>
  <si>
    <t>Busunu Health Centre</t>
  </si>
  <si>
    <t>Kededelimpa chps</t>
  </si>
  <si>
    <t>Kojokura CHPS</t>
  </si>
  <si>
    <t>Langantre CHPS</t>
  </si>
  <si>
    <t>Soelepe CHPS</t>
  </si>
  <si>
    <t>Canteen</t>
  </si>
  <si>
    <t>Achulokura CHPS</t>
  </si>
  <si>
    <t>Damongo District Hospital</t>
  </si>
  <si>
    <t>Kotito CHPS</t>
  </si>
  <si>
    <t>Kpiri CHPS</t>
  </si>
  <si>
    <t>SAGISS Health Center</t>
  </si>
  <si>
    <t>Sori CHPS</t>
  </si>
  <si>
    <t>Damongo</t>
  </si>
  <si>
    <t>Damongo Health Centre</t>
  </si>
  <si>
    <t>Hangaline chps</t>
  </si>
  <si>
    <t>NDESCO CHPS</t>
  </si>
  <si>
    <t>Dass</t>
  </si>
  <si>
    <t>Attributo CHPS</t>
  </si>
  <si>
    <t>Broto chps</t>
  </si>
  <si>
    <t>Dass Health Center</t>
  </si>
  <si>
    <t>Larabanga</t>
  </si>
  <si>
    <t>Grupe CHPS</t>
  </si>
  <si>
    <t>Kabampe CHPS</t>
  </si>
  <si>
    <t>Larabanga Health Center</t>
  </si>
  <si>
    <t>Mognori CHPS</t>
  </si>
  <si>
    <t>Mole CHPS</t>
  </si>
  <si>
    <t>Murugu CHPS</t>
  </si>
  <si>
    <t>Upper East</t>
  </si>
  <si>
    <t>GHA-UPE-</t>
  </si>
  <si>
    <t>Bawku Municipal</t>
  </si>
  <si>
    <t>GHA-UPE-BAW-</t>
  </si>
  <si>
    <t>Baribari/Bador</t>
  </si>
  <si>
    <t>Bador CHPS</t>
  </si>
  <si>
    <t>Baribari CHPS</t>
  </si>
  <si>
    <t>Buabula CHPS</t>
  </si>
  <si>
    <t>Kuka East</t>
  </si>
  <si>
    <t>Kuka CHPS</t>
  </si>
  <si>
    <t>Kutamya CHPS</t>
  </si>
  <si>
    <t>Megogo CHPS</t>
  </si>
  <si>
    <t>Kuka West</t>
  </si>
  <si>
    <t>Asikiri CHPS</t>
  </si>
  <si>
    <t>Bugre Corner Health Centre</t>
  </si>
  <si>
    <t>Kikashegu CHPS</t>
  </si>
  <si>
    <t>Nadbooda CHPS</t>
  </si>
  <si>
    <t>Zabugu-Natinga CHPS</t>
  </si>
  <si>
    <t>Mognori</t>
  </si>
  <si>
    <t>Bugzunde CHPS</t>
  </si>
  <si>
    <t>Gentiga CHPS</t>
  </si>
  <si>
    <t>Gumakutari CHPS</t>
  </si>
  <si>
    <t>Mognori Health Centre</t>
  </si>
  <si>
    <t>Tampizua CHPS</t>
  </si>
  <si>
    <t>North Natinga</t>
  </si>
  <si>
    <t>Islam Matenity Home</t>
  </si>
  <si>
    <t>Sein-Natinga CHPS</t>
  </si>
  <si>
    <t>Urban (bawku) Health Centre</t>
  </si>
  <si>
    <t>South Natinga</t>
  </si>
  <si>
    <t>Bawku Presby Hospital</t>
  </si>
  <si>
    <t>Kpalore CHPS</t>
  </si>
  <si>
    <t>Mazema Avengo CHPS</t>
  </si>
  <si>
    <t>Millennium Laafi Doog</t>
  </si>
  <si>
    <t>Missiga CHPS</t>
  </si>
  <si>
    <t>Urban West</t>
  </si>
  <si>
    <t>Case Medical Centre</t>
  </si>
  <si>
    <t>Dan's Clinic</t>
  </si>
  <si>
    <t>Everjoy Medical Center</t>
  </si>
  <si>
    <t>Kpaliwega CHPS</t>
  </si>
  <si>
    <t>Quality (bawku) Medical Centre</t>
  </si>
  <si>
    <t>Tensungu CHPS</t>
  </si>
  <si>
    <t>Urban West Health Centre (Bawku)</t>
  </si>
  <si>
    <t>Vineyard Hospital</t>
  </si>
  <si>
    <t>Wiidi CHPS</t>
  </si>
  <si>
    <t>Bawku West</t>
  </si>
  <si>
    <t>GHA-UPE-BKW-</t>
  </si>
  <si>
    <t>Binaba</t>
  </si>
  <si>
    <t>Azuwera CHPS</t>
  </si>
  <si>
    <t>Binaba Health Centre</t>
  </si>
  <si>
    <t>Gore CHPS</t>
  </si>
  <si>
    <t>Gumbare CHPS</t>
  </si>
  <si>
    <t>Kopella CHPS</t>
  </si>
  <si>
    <t>Peri-Kusanaba CHPS</t>
  </si>
  <si>
    <t>Zeego/Gabulinga CHPS</t>
  </si>
  <si>
    <t>Boya/Gbantongo</t>
  </si>
  <si>
    <t>Boya CHPS</t>
  </si>
  <si>
    <t>Gbantango Health Centre</t>
  </si>
  <si>
    <t>Kamega CHPS</t>
  </si>
  <si>
    <t>Kpalsako CHPS</t>
  </si>
  <si>
    <t>Yelwoko Health Centre</t>
  </si>
  <si>
    <t>Sapelliga Googo</t>
  </si>
  <si>
    <t>Agatusi CHPS</t>
  </si>
  <si>
    <t>Galaka CHPS</t>
  </si>
  <si>
    <t>Googo Health Centre</t>
  </si>
  <si>
    <t>John Abagri Memorial Clinic</t>
  </si>
  <si>
    <t>Kare CHPS</t>
  </si>
  <si>
    <t>Komaka CHPS</t>
  </si>
  <si>
    <t>Salpiiga CHPS</t>
  </si>
  <si>
    <t>Sapelliga Health Centre</t>
  </si>
  <si>
    <t>Tanga  Timonde</t>
  </si>
  <si>
    <t>Biringu CHPS</t>
  </si>
  <si>
    <t>Gozeisi CHPS</t>
  </si>
  <si>
    <t>Tanga CHPS</t>
  </si>
  <si>
    <t>Timonde Health Centre</t>
  </si>
  <si>
    <t>Tonde CHPS</t>
  </si>
  <si>
    <t>Tilli Widnaba</t>
  </si>
  <si>
    <t>Azupupuuga CHPS</t>
  </si>
  <si>
    <t>Tarikom CHPS</t>
  </si>
  <si>
    <t>Tilli Health Centre</t>
  </si>
  <si>
    <t>Widnaba Health Centre</t>
  </si>
  <si>
    <t>Zebilla North</t>
  </si>
  <si>
    <t>Kansoongu CHPS</t>
  </si>
  <si>
    <t>Kobougo CHPS</t>
  </si>
  <si>
    <t>Soogo CHPS</t>
  </si>
  <si>
    <t>Teshie CHPS</t>
  </si>
  <si>
    <t>Zebilla South</t>
  </si>
  <si>
    <t>Faith (bawku West) Clinic</t>
  </si>
  <si>
    <t>Good News Medical Clinic</t>
  </si>
  <si>
    <t>Gossips Clinic</t>
  </si>
  <si>
    <t>Kobore CHPS</t>
  </si>
  <si>
    <t>Lamboya CHPS</t>
  </si>
  <si>
    <t>Naaba Akparibilla Medical Centre</t>
  </si>
  <si>
    <t>Yarigu CHPS</t>
  </si>
  <si>
    <t>Yikurugu CHPS</t>
  </si>
  <si>
    <t>Zebilla Hospital</t>
  </si>
  <si>
    <t>Zebilla RCH Clinic</t>
  </si>
  <si>
    <t>Zebilla SHS Clinic</t>
  </si>
  <si>
    <t>Zebilla Town Clinic</t>
  </si>
  <si>
    <t>Zongoire</t>
  </si>
  <si>
    <t>Apodapogo CHPS</t>
  </si>
  <si>
    <t>Dagunba CHPS</t>
  </si>
  <si>
    <t>Zongoire CHPS</t>
  </si>
  <si>
    <t>Zongoire Health Centre</t>
  </si>
  <si>
    <t>Binduri</t>
  </si>
  <si>
    <t>GHA-UPE-BID-</t>
  </si>
  <si>
    <t>Aniisi/ kukparigu</t>
  </si>
  <si>
    <t>Aniisi CHPS</t>
  </si>
  <si>
    <t>Kukparigu CHPS</t>
  </si>
  <si>
    <t>Tetauko CHPS</t>
  </si>
  <si>
    <t>Atuba/Nafkolga</t>
  </si>
  <si>
    <t>Atuba CHPS</t>
  </si>
  <si>
    <t>Azimbe Hospital</t>
  </si>
  <si>
    <t>Nafkolga CHPS</t>
  </si>
  <si>
    <t>Tambigu CHPS</t>
  </si>
  <si>
    <t>Bazua</t>
  </si>
  <si>
    <t>Asugtaaba Clinic</t>
  </si>
  <si>
    <t>Bazua CHPS</t>
  </si>
  <si>
    <t>Bazua Clinic</t>
  </si>
  <si>
    <t>The Glory CHPS</t>
  </si>
  <si>
    <t>The Glory Hospital</t>
  </si>
  <si>
    <t>Yalugu CHPS</t>
  </si>
  <si>
    <t>Binduri Central</t>
  </si>
  <si>
    <t>Azum-Sapeliga CHPS</t>
  </si>
  <si>
    <t>Binduri CHPS</t>
  </si>
  <si>
    <t>Binduri Health Centre</t>
  </si>
  <si>
    <t>Gumyoko CHPS</t>
  </si>
  <si>
    <t>Kaadi CHPS</t>
  </si>
  <si>
    <t>Sakpare CHPS</t>
  </si>
  <si>
    <t>Manga/Goore</t>
  </si>
  <si>
    <t>Bok Sapeliga CHPS</t>
  </si>
  <si>
    <t>Goore Clinic</t>
  </si>
  <si>
    <t>Manga CHPS</t>
  </si>
  <si>
    <t>Narango CHPS</t>
  </si>
  <si>
    <t>Polsiigu CHPS</t>
  </si>
  <si>
    <t>Zawse/Bansi</t>
  </si>
  <si>
    <t>Bansi CHPS</t>
  </si>
  <si>
    <t>Kpalugu CHPS</t>
  </si>
  <si>
    <t>Yarigungu CHPS</t>
  </si>
  <si>
    <t>Zawse CHPS</t>
  </si>
  <si>
    <t>Ziako CHPS</t>
  </si>
  <si>
    <t>Bolgatanga East</t>
  </si>
  <si>
    <t>GHA-UPE-BOE-</t>
  </si>
  <si>
    <t>Gambibgo</t>
  </si>
  <si>
    <t>Gambibgo Health Centre</t>
  </si>
  <si>
    <t>Yarigabisi CHPS</t>
  </si>
  <si>
    <t>Katanga</t>
  </si>
  <si>
    <t>Dachio CHPS</t>
  </si>
  <si>
    <t>Zuarungu</t>
  </si>
  <si>
    <t>Sakarabisi CHPS</t>
  </si>
  <si>
    <t>Zono CHPS</t>
  </si>
  <si>
    <t>Zuarungu Health Centre</t>
  </si>
  <si>
    <t>Zuarungu West</t>
  </si>
  <si>
    <t>Dulugu CHPS</t>
  </si>
  <si>
    <t>Kumbosco CHPS</t>
  </si>
  <si>
    <t>Zuarungu-Moshie</t>
  </si>
  <si>
    <t>Dubila CHPS</t>
  </si>
  <si>
    <t>Zuarungu-moshie Health Centre</t>
  </si>
  <si>
    <t>Zuarungu-Moshie Kunkua CHPS</t>
  </si>
  <si>
    <t>Bolgatanga Municipal</t>
  </si>
  <si>
    <t>GHA-UPE-BOG-</t>
  </si>
  <si>
    <t>Bolga Central</t>
  </si>
  <si>
    <t>Bolga Zongo CHPS</t>
  </si>
  <si>
    <t>Bolgatanga Health Centre</t>
  </si>
  <si>
    <t>Bolgatanga Police Clinic</t>
  </si>
  <si>
    <t>Rhema Maternity Home</t>
  </si>
  <si>
    <t>Bolga North</t>
  </si>
  <si>
    <t>Kunkwa CHPS</t>
  </si>
  <si>
    <t>Madina CHPS</t>
  </si>
  <si>
    <t>Nyariga Health Centre</t>
  </si>
  <si>
    <t>Presby Eye Clinic</t>
  </si>
  <si>
    <t>Yorogo CHPS</t>
  </si>
  <si>
    <t>Bolga South</t>
  </si>
  <si>
    <t>Sokabisi Health Centre</t>
  </si>
  <si>
    <t>Warbisi CHPS</t>
  </si>
  <si>
    <t>Yikene CHPS</t>
  </si>
  <si>
    <t>Yikene Medical Center</t>
  </si>
  <si>
    <t>Zorbisi CHPS</t>
  </si>
  <si>
    <t>Kalbeo</t>
  </si>
  <si>
    <t>Kalbeo CHPS</t>
  </si>
  <si>
    <t>Kumbangre CHPS</t>
  </si>
  <si>
    <t>Tindonsobligo CHPS</t>
  </si>
  <si>
    <t>Plaza</t>
  </si>
  <si>
    <t>Afrikids Medical-Centre Hospital</t>
  </si>
  <si>
    <t>Alba Medical Diagnostic Centre</t>
  </si>
  <si>
    <t>Asakunde Memorial Clinic</t>
  </si>
  <si>
    <t>Coronation Health Centre</t>
  </si>
  <si>
    <t>Dapooretindongo CHPS</t>
  </si>
  <si>
    <t>Tindonshio CHPS</t>
  </si>
  <si>
    <t>Sherigu</t>
  </si>
  <si>
    <t>Dorongo CHPS</t>
  </si>
  <si>
    <t>Nyokorko CHPS</t>
  </si>
  <si>
    <t>Pumpongo CHPS</t>
  </si>
  <si>
    <t>Sherigu Health Centre</t>
  </si>
  <si>
    <t>Sumbrungu East</t>
  </si>
  <si>
    <t>Aguusi CHPS</t>
  </si>
  <si>
    <t>Azorebisi CHPS</t>
  </si>
  <si>
    <t>New Joy Medical Center</t>
  </si>
  <si>
    <t>Sumbrungu Health Centre</t>
  </si>
  <si>
    <t>Sumbrungu West</t>
  </si>
  <si>
    <t>Anateem CHPS</t>
  </si>
  <si>
    <t>Dazongo CHPS</t>
  </si>
  <si>
    <t>Kulbia CHPS</t>
  </si>
  <si>
    <t>Yelbongo CHPS</t>
  </si>
  <si>
    <t>Zaare</t>
  </si>
  <si>
    <t>Amiah Clinic</t>
  </si>
  <si>
    <t>Azembe Maternity Home</t>
  </si>
  <si>
    <t>Bukere CHPS</t>
  </si>
  <si>
    <t>Presby Clinic</t>
  </si>
  <si>
    <t>Regional Hospital, Bolgatanga</t>
  </si>
  <si>
    <t>Yipala (Bolga) CHPS</t>
  </si>
  <si>
    <t>Zaare CHPS</t>
  </si>
  <si>
    <t>Bongo</t>
  </si>
  <si>
    <t>GHA-UPE-BON-</t>
  </si>
  <si>
    <t>Bongo Beo</t>
  </si>
  <si>
    <t>Adaboya CHPS</t>
  </si>
  <si>
    <t>Akanaba CHPS</t>
  </si>
  <si>
    <t>Apatanga CHPS</t>
  </si>
  <si>
    <t>Apuwongo CHPS</t>
  </si>
  <si>
    <t>Beo Tanko CHPS</t>
  </si>
  <si>
    <t>Dua  Health Centre</t>
  </si>
  <si>
    <t>Wagliga CHPS</t>
  </si>
  <si>
    <t>Bongo Central</t>
  </si>
  <si>
    <t>Anafobisi CHPS</t>
  </si>
  <si>
    <t>Anafobisi Health Centre</t>
  </si>
  <si>
    <t>Atampintin CHPS</t>
  </si>
  <si>
    <t>Atampisi CHPS</t>
  </si>
  <si>
    <t>Balungu CHPS</t>
  </si>
  <si>
    <t>Bongo Hospital</t>
  </si>
  <si>
    <t>Borigo CHPS</t>
  </si>
  <si>
    <t>Gurigo CHPS</t>
  </si>
  <si>
    <t>Kuyelgo CHPS</t>
  </si>
  <si>
    <t>Lungu CHPS</t>
  </si>
  <si>
    <t>Bongo Soe</t>
  </si>
  <si>
    <t>Akolposiga CHPS</t>
  </si>
  <si>
    <t>Asakulisi CHPS</t>
  </si>
  <si>
    <t>Asologo CHPS</t>
  </si>
  <si>
    <t>Awisi CHPS</t>
  </si>
  <si>
    <t>Ayelbia CHPS</t>
  </si>
  <si>
    <t>Ayopia CHPS</t>
  </si>
  <si>
    <t>Bongo Soe Health Centre</t>
  </si>
  <si>
    <t>Feo CHPS</t>
  </si>
  <si>
    <t>Kabre CHPS</t>
  </si>
  <si>
    <t>Sanabisi CHPS</t>
  </si>
  <si>
    <t>Namoo</t>
  </si>
  <si>
    <t>Abokobisi CHPS</t>
  </si>
  <si>
    <t>Amanga CHPS</t>
  </si>
  <si>
    <t>Namoo Health Centre</t>
  </si>
  <si>
    <t>Nayorigo CHPS</t>
  </si>
  <si>
    <t>Sambolgo-moo  CHPS</t>
  </si>
  <si>
    <t>Sikabisi CHPS</t>
  </si>
  <si>
    <t>Valley Zone</t>
  </si>
  <si>
    <t>Gowrie CHPS</t>
  </si>
  <si>
    <t>Kulpelliga CHPS</t>
  </si>
  <si>
    <t>Kunkua CHPS</t>
  </si>
  <si>
    <t>Nyariga CHPS</t>
  </si>
  <si>
    <t>Tangapore CHPS</t>
  </si>
  <si>
    <t>Vea Health Centre</t>
  </si>
  <si>
    <t>Zorko</t>
  </si>
  <si>
    <t>Atanseka CHPS</t>
  </si>
  <si>
    <t>Awaah CHPS</t>
  </si>
  <si>
    <t>Awiadone CHPS</t>
  </si>
  <si>
    <t>Gamborogo CHPS</t>
  </si>
  <si>
    <t>Goo Awaa CHPS</t>
  </si>
  <si>
    <t>Kadare CHPS</t>
  </si>
  <si>
    <t>Kanga CHPS</t>
  </si>
  <si>
    <t>Kodorogo CHPS</t>
  </si>
  <si>
    <t>St. Theresah Health Centre</t>
  </si>
  <si>
    <t>Tarongo CHPS</t>
  </si>
  <si>
    <t>Zorko Health Centre (New)</t>
  </si>
  <si>
    <t>Builsa North</t>
  </si>
  <si>
    <t>GHA-UPE-BUI-</t>
  </si>
  <si>
    <t>Chuchuliga</t>
  </si>
  <si>
    <t>Achanyeri/Jaata CHPS</t>
  </si>
  <si>
    <t>Achanyeri-Goayie CHPS</t>
  </si>
  <si>
    <t>Azueyeri CHPS</t>
  </si>
  <si>
    <t>Chuchuliga Health Centre</t>
  </si>
  <si>
    <t>Chuchuliga Yipaala CHPS</t>
  </si>
  <si>
    <t>Namonsa CHPS</t>
  </si>
  <si>
    <t>Nanjupiung CHPS</t>
  </si>
  <si>
    <t>Tiedima CHPS</t>
  </si>
  <si>
    <t>Kadema</t>
  </si>
  <si>
    <t>Kadema CHPS</t>
  </si>
  <si>
    <t>Mutiensa CHPS</t>
  </si>
  <si>
    <t>Sinyansa CHPS</t>
  </si>
  <si>
    <t>Tankansa CHPS</t>
  </si>
  <si>
    <t>Zaring CHPS</t>
  </si>
  <si>
    <t>Sandema East</t>
  </si>
  <si>
    <t>Achogeyire/Awusuyeri CHPS</t>
  </si>
  <si>
    <t>Bilinsa CHPS</t>
  </si>
  <si>
    <t>Kalijiisa CHPS</t>
  </si>
  <si>
    <t>Kori CHPS</t>
  </si>
  <si>
    <t>Sandema West</t>
  </si>
  <si>
    <t>Kandema CHPS</t>
  </si>
  <si>
    <t>Kobdema Clinic</t>
  </si>
  <si>
    <t>Nyaasa/Fiisa CHPS</t>
  </si>
  <si>
    <t>Sandema Hospital</t>
  </si>
  <si>
    <t>Sanwaasa CHPS</t>
  </si>
  <si>
    <t>Suwarinsa CHPS</t>
  </si>
  <si>
    <t>Siniensi</t>
  </si>
  <si>
    <t>Kaasa CHPS</t>
  </si>
  <si>
    <t>Siniensi Community Clinic</t>
  </si>
  <si>
    <t>Yikpieng/Jansa CHPS</t>
  </si>
  <si>
    <t>Zundema CHPS</t>
  </si>
  <si>
    <t>Wiaga</t>
  </si>
  <si>
    <t>Chiok CHPS</t>
  </si>
  <si>
    <t>Farinsa CHPS</t>
  </si>
  <si>
    <t>Kom CHPS</t>
  </si>
  <si>
    <t>St. Lucas Health Centre</t>
  </si>
  <si>
    <t>Wablinsa CHPS</t>
  </si>
  <si>
    <t>Yemonsa CHPS</t>
  </si>
  <si>
    <t>Builsa South</t>
  </si>
  <si>
    <t>GHA-UPE-BUS-</t>
  </si>
  <si>
    <t>Doninga</t>
  </si>
  <si>
    <t>Bachongsa CHPS</t>
  </si>
  <si>
    <t>Doninga Health Centre</t>
  </si>
  <si>
    <t>Wupiensa CHPS</t>
  </si>
  <si>
    <t>Fumbisi</t>
  </si>
  <si>
    <t>Baasa CHPS</t>
  </si>
  <si>
    <t>Buterisa CHPS</t>
  </si>
  <si>
    <t>Fumbisi Health Centre</t>
  </si>
  <si>
    <t>Kasiesa CHPS</t>
  </si>
  <si>
    <t>Naadema CHPS</t>
  </si>
  <si>
    <t>Opus Dei Medical Centre</t>
  </si>
  <si>
    <t>Gbedema</t>
  </si>
  <si>
    <t>Garibiensa CHPS</t>
  </si>
  <si>
    <t>Gbedema CHPS</t>
  </si>
  <si>
    <t>Jagsa CHPS</t>
  </si>
  <si>
    <t>Kunkwak CHPS</t>
  </si>
  <si>
    <t>Kanjarga</t>
  </si>
  <si>
    <t>Jiningsa CHPS</t>
  </si>
  <si>
    <t>Kanjarga Health Centre</t>
  </si>
  <si>
    <t>Luisa CHPS</t>
  </si>
  <si>
    <t>Musidema CHPS</t>
  </si>
  <si>
    <t>Uwasi</t>
  </si>
  <si>
    <t>Chansa CHPS</t>
  </si>
  <si>
    <t>Tuedema CHPS</t>
  </si>
  <si>
    <t>Uwasi CHPS</t>
  </si>
  <si>
    <t>Zamsa CHPS</t>
  </si>
  <si>
    <t>Wiesi</t>
  </si>
  <si>
    <t>Gbedemblisi CHPS</t>
  </si>
  <si>
    <t>Wiesi CHPS</t>
  </si>
  <si>
    <t>Garu</t>
  </si>
  <si>
    <t>GHA-UPE-GAR-</t>
  </si>
  <si>
    <t>Denugu</t>
  </si>
  <si>
    <t>Denugu CHPS</t>
  </si>
  <si>
    <t>Denugu Clinic</t>
  </si>
  <si>
    <t>Dusbuliga CHPS</t>
  </si>
  <si>
    <t>Duuri CHPS</t>
  </si>
  <si>
    <t>Siisi CHPS</t>
  </si>
  <si>
    <t>Wakuan CHPS</t>
  </si>
  <si>
    <t>Garu Health Centre</t>
  </si>
  <si>
    <t>Greater Light Clinic</t>
  </si>
  <si>
    <t>Quality Medical Centre</t>
  </si>
  <si>
    <t>Werichengo CHPS</t>
  </si>
  <si>
    <t>Kpatia</t>
  </si>
  <si>
    <t>Dabilla CHPS</t>
  </si>
  <si>
    <t>Kolmasug CHPS</t>
  </si>
  <si>
    <t>Kpatia (garu Tampane) CHPS</t>
  </si>
  <si>
    <t>Meliga CHPS</t>
  </si>
  <si>
    <t>Kpatua</t>
  </si>
  <si>
    <t>Gbanterago CHPS</t>
  </si>
  <si>
    <t>Kpatua CHPS</t>
  </si>
  <si>
    <t>Nomboko CHPS</t>
  </si>
  <si>
    <t xml:space="preserve">Kugri </t>
  </si>
  <si>
    <t>Aloko CHPS</t>
  </si>
  <si>
    <t>Kugri CHPS</t>
  </si>
  <si>
    <t>Pialugu CHPS</t>
  </si>
  <si>
    <t>Songo</t>
  </si>
  <si>
    <t>Senebaga CHPS</t>
  </si>
  <si>
    <t>Songo Health Centre</t>
  </si>
  <si>
    <t>Wadugu CHPS</t>
  </si>
  <si>
    <t>Worikambo</t>
  </si>
  <si>
    <t>Farfar CHPS</t>
  </si>
  <si>
    <t>Suamvus CHPS</t>
  </si>
  <si>
    <t>Worikambo Health Centre</t>
  </si>
  <si>
    <t>Yizidug CHPS</t>
  </si>
  <si>
    <t>Kasena-Nankana</t>
  </si>
  <si>
    <t>GHA-UPE-KND-</t>
  </si>
  <si>
    <t>Kologo</t>
  </si>
  <si>
    <t>Biu CHPS</t>
  </si>
  <si>
    <t>Biu St. Martins Clinic</t>
  </si>
  <si>
    <t>Chaaba CHPS</t>
  </si>
  <si>
    <t>Kologo Health Centre</t>
  </si>
  <si>
    <t>Naaga CHPS</t>
  </si>
  <si>
    <t>Zoongo CHPS</t>
  </si>
  <si>
    <t>Manyoro</t>
  </si>
  <si>
    <t>Gumongo CHPS</t>
  </si>
  <si>
    <t>Manyoro CHPS</t>
  </si>
  <si>
    <t>Natugnia CHPS</t>
  </si>
  <si>
    <t>Sabisi CHPS</t>
  </si>
  <si>
    <t>Wanjagania CHPS</t>
  </si>
  <si>
    <t>Yua CHPS</t>
  </si>
  <si>
    <t>Navrongo Central</t>
  </si>
  <si>
    <t>A.F.A. Memorial Clinic</t>
  </si>
  <si>
    <t>Gongnia CHPS</t>
  </si>
  <si>
    <t>Navrongo Health Centre</t>
  </si>
  <si>
    <t>NHRC</t>
  </si>
  <si>
    <t>Saboro CHPS</t>
  </si>
  <si>
    <t>St. Jude Clinic</t>
  </si>
  <si>
    <t>War Memorial Hospital</t>
  </si>
  <si>
    <t>Navrongo East</t>
  </si>
  <si>
    <t>Doba CHPS</t>
  </si>
  <si>
    <t>Gingabnia CHPS</t>
  </si>
  <si>
    <t>Kassena Nankana CHPS</t>
  </si>
  <si>
    <t>Kugwania CHPS</t>
  </si>
  <si>
    <t>Nayagnia CHPS</t>
  </si>
  <si>
    <t>Pungu</t>
  </si>
  <si>
    <t>Nyangua CHPS</t>
  </si>
  <si>
    <t>Pungu North CHPS</t>
  </si>
  <si>
    <t>Pungu South CHPS</t>
  </si>
  <si>
    <t>Punyoro CHPS</t>
  </si>
  <si>
    <t>Telania CHPS</t>
  </si>
  <si>
    <t>Vunania /Kapania</t>
  </si>
  <si>
    <t>Gaani CHPS</t>
  </si>
  <si>
    <t>Kapania CHPS</t>
  </si>
  <si>
    <t>Vunania CHPS</t>
  </si>
  <si>
    <t>Wuru</t>
  </si>
  <si>
    <t>Bonia CHPS</t>
  </si>
  <si>
    <t>Gia CHPS</t>
  </si>
  <si>
    <t>Korania CHPS</t>
  </si>
  <si>
    <t>Pindaa CHPS</t>
  </si>
  <si>
    <t>Wuru CHPS</t>
  </si>
  <si>
    <t>Kasena-Nankana West</t>
  </si>
  <si>
    <t>GHA-UPE-KNW-</t>
  </si>
  <si>
    <t>Chiana</t>
  </si>
  <si>
    <t>Chiana Health Centre</t>
  </si>
  <si>
    <t>Gwenia Vornia CHPS</t>
  </si>
  <si>
    <t>Kalvio CHPS</t>
  </si>
  <si>
    <t>Kalvio-Gugoro CHPS</t>
  </si>
  <si>
    <t>Kanania CHPS</t>
  </si>
  <si>
    <t>Nyangania CHPS</t>
  </si>
  <si>
    <t>Kandiga</t>
  </si>
  <si>
    <t>Ateyorum CHPS</t>
  </si>
  <si>
    <t>Atibabisi CHPS</t>
  </si>
  <si>
    <t>Kaasi CHPS</t>
  </si>
  <si>
    <t>Kandiga Health Centre</t>
  </si>
  <si>
    <t>Kurugu CHPS</t>
  </si>
  <si>
    <t>Longo CHPS</t>
  </si>
  <si>
    <t>Katiu  Nankong</t>
  </si>
  <si>
    <t>Katiu CHPS</t>
  </si>
  <si>
    <t>Nakong CHPS</t>
  </si>
  <si>
    <t>Saa CHPS</t>
  </si>
  <si>
    <t>Kayoro</t>
  </si>
  <si>
    <t>Kayoro Health Centre</t>
  </si>
  <si>
    <t>Wombio CHPS</t>
  </si>
  <si>
    <t>Mirigu  Nabango</t>
  </si>
  <si>
    <t>Apiagumongo CHPS</t>
  </si>
  <si>
    <t>Azinzoka CHPS</t>
  </si>
  <si>
    <t>Gonum CHPS</t>
  </si>
  <si>
    <t>Mirigu CHPS</t>
  </si>
  <si>
    <t>Nabango CHPS</t>
  </si>
  <si>
    <t>Nakolo</t>
  </si>
  <si>
    <t>Boania CHPS</t>
  </si>
  <si>
    <t>Kuliya CHPS</t>
  </si>
  <si>
    <t>Nakolo Health Centre</t>
  </si>
  <si>
    <t>Navio</t>
  </si>
  <si>
    <t>Badunu CHPS</t>
  </si>
  <si>
    <t>Kazugu CHPS</t>
  </si>
  <si>
    <t>Navio CHPS</t>
  </si>
  <si>
    <t>Sakaa CHPS</t>
  </si>
  <si>
    <t>Tazika CHPS</t>
  </si>
  <si>
    <t>Paga Central</t>
  </si>
  <si>
    <t>Babile-Nyania CHPS</t>
  </si>
  <si>
    <t>Channia CHPS</t>
  </si>
  <si>
    <t>Kajelo CHPS</t>
  </si>
  <si>
    <t>Nania CHPS</t>
  </si>
  <si>
    <t>Paga Health Centre</t>
  </si>
  <si>
    <t>Sweet Love Clinic</t>
  </si>
  <si>
    <t>Wedam Medical Centre</t>
  </si>
  <si>
    <t>Wisdom (Kassena Nankana West) Clinic</t>
  </si>
  <si>
    <t>Zenga CHPS</t>
  </si>
  <si>
    <t>Sirigu Busongo</t>
  </si>
  <si>
    <t>Amuntanga CHPS</t>
  </si>
  <si>
    <t>Busungu CHPS</t>
  </si>
  <si>
    <t>Martyrs of Uganda Health Centre</t>
  </si>
  <si>
    <t>Nabdam</t>
  </si>
  <si>
    <t>GHA-UPE-NAB-</t>
  </si>
  <si>
    <t>Nangodi</t>
  </si>
  <si>
    <t>Gunwagre CHPS</t>
  </si>
  <si>
    <t>Nangodi Health Centre</t>
  </si>
  <si>
    <t>Nyorboko CHPS</t>
  </si>
  <si>
    <t>Yakote CHPS</t>
  </si>
  <si>
    <t>Pelungu</t>
  </si>
  <si>
    <t>Pelungu Clinic</t>
  </si>
  <si>
    <t>Tindongo CHPS</t>
  </si>
  <si>
    <t>Zeimboug CHPS</t>
  </si>
  <si>
    <t>Zogabre CHPS</t>
  </si>
  <si>
    <t>Pitanga/ Kongo</t>
  </si>
  <si>
    <t>Ayamfoya Memorial Clinic</t>
  </si>
  <si>
    <t>Dasobligo CHPS</t>
  </si>
  <si>
    <t>Kongo Daborin CHPS</t>
  </si>
  <si>
    <t>Kongo Logre Clinic</t>
  </si>
  <si>
    <t>Pitanga CHPS</t>
  </si>
  <si>
    <t>Zua CHPS</t>
  </si>
  <si>
    <t>Sakote</t>
  </si>
  <si>
    <t>Kotintabig CHPS</t>
  </si>
  <si>
    <t>Nyogbare Ndanboug CHPS</t>
  </si>
  <si>
    <t>Sakote CHPS</t>
  </si>
  <si>
    <t>Zanlerigu</t>
  </si>
  <si>
    <t>Gane Asoge CHPS</t>
  </si>
  <si>
    <t>Miboug CHPS</t>
  </si>
  <si>
    <t>Zanlerigu CHPS</t>
  </si>
  <si>
    <t>Pusiga</t>
  </si>
  <si>
    <t>GHA-UPE-PUS-</t>
  </si>
  <si>
    <t>Kulungugu/Kultamsi</t>
  </si>
  <si>
    <t>Kuitamsi CHPS</t>
  </si>
  <si>
    <t>Kuitamsi Clinic</t>
  </si>
  <si>
    <t>Kulungungu Health Centre</t>
  </si>
  <si>
    <t>Salifu Memorial Clinic</t>
  </si>
  <si>
    <t>Zion Love Life Clinic</t>
  </si>
  <si>
    <t>Nakom Zuabuliga</t>
  </si>
  <si>
    <t xml:space="preserve">Dabia CHPS </t>
  </si>
  <si>
    <t>Nakom CHPS</t>
  </si>
  <si>
    <t>Nakom H/C</t>
  </si>
  <si>
    <t xml:space="preserve">Pialoko CHPS </t>
  </si>
  <si>
    <t>Zuabuliga CHPS</t>
  </si>
  <si>
    <t>Akunye Memorial Clinic</t>
  </si>
  <si>
    <t>Bengular CHPS</t>
  </si>
  <si>
    <t>Dan New Life Clinic</t>
  </si>
  <si>
    <t>Pusiga Health Centre</t>
  </si>
  <si>
    <t>Sarabogo</t>
  </si>
  <si>
    <t>Latega CHPS</t>
  </si>
  <si>
    <t>Sarabogo CHPS</t>
  </si>
  <si>
    <t>Widana</t>
  </si>
  <si>
    <t>Kuose CHPS</t>
  </si>
  <si>
    <t>Pulmakom CHPS</t>
  </si>
  <si>
    <t xml:space="preserve">Tanchingo CHPS </t>
  </si>
  <si>
    <t>Tindanatinga CHPS</t>
  </si>
  <si>
    <t>Widana Health Centre</t>
  </si>
  <si>
    <t xml:space="preserve">Zong-natinga CHPS </t>
  </si>
  <si>
    <t>Talensi</t>
  </si>
  <si>
    <t>GHA-UPE-TAL-</t>
  </si>
  <si>
    <t>Datoku</t>
  </si>
  <si>
    <t>Datoku Health Centre</t>
  </si>
  <si>
    <t>Kejetia CHPS</t>
  </si>
  <si>
    <t>Kulpeliga CHPS</t>
  </si>
  <si>
    <t>Duusi/Gbani</t>
  </si>
  <si>
    <t>Duusi Health Centre</t>
  </si>
  <si>
    <t>Gaare CHPS</t>
  </si>
  <si>
    <t>Gbani CHPS</t>
  </si>
  <si>
    <t>Gorogo</t>
  </si>
  <si>
    <t>Gbeogo CHPS</t>
  </si>
  <si>
    <t>Gorogo Health Centre</t>
  </si>
  <si>
    <t>Tenzuug CHPS</t>
  </si>
  <si>
    <t>Wakii CHPS</t>
  </si>
  <si>
    <t>Namolgo/Kpatia</t>
  </si>
  <si>
    <t>Gbee CHPS</t>
  </si>
  <si>
    <t>Kpatia (Talensi Nabdam) CHPS</t>
  </si>
  <si>
    <t>Namolgo Clinic</t>
  </si>
  <si>
    <t>Sheaga CHPS</t>
  </si>
  <si>
    <t>Yagzore CHPS</t>
  </si>
  <si>
    <t>Pwalugu</t>
  </si>
  <si>
    <t>Pwalugu Health Center</t>
  </si>
  <si>
    <t>St. Benedick Medical Centre</t>
  </si>
  <si>
    <t>Yinduri CHPS</t>
  </si>
  <si>
    <t>Shia</t>
  </si>
  <si>
    <t>Pusu-Namogo CHPS</t>
  </si>
  <si>
    <t>Shia Health Centre</t>
  </si>
  <si>
    <t>Tolla/Nungu</t>
  </si>
  <si>
    <t>Accra Site CHPS</t>
  </si>
  <si>
    <t>Nungu CHPS</t>
  </si>
  <si>
    <t>Tolla CHPS</t>
  </si>
  <si>
    <t>Tongo</t>
  </si>
  <si>
    <t>Baare CHPS</t>
  </si>
  <si>
    <t>Sakpare/Tengre CHPS</t>
  </si>
  <si>
    <t>Talensi District Hospital</t>
  </si>
  <si>
    <t>Tongo Beo CHPS</t>
  </si>
  <si>
    <t>Yameriga CHPS</t>
  </si>
  <si>
    <t>Winkongo</t>
  </si>
  <si>
    <t>Awaredone CHPS</t>
  </si>
  <si>
    <t>Big Boss Clinic</t>
  </si>
  <si>
    <t>Dapoore CHPS</t>
  </si>
  <si>
    <t>Winkongo Health Centre</t>
  </si>
  <si>
    <t>Tempane</t>
  </si>
  <si>
    <t>GHA-UPE-TEP-</t>
  </si>
  <si>
    <t>Basyonde</t>
  </si>
  <si>
    <t>Akara CHPS</t>
  </si>
  <si>
    <t>Basyonde Health Centre</t>
  </si>
  <si>
    <t>Kongo CHPS</t>
  </si>
  <si>
    <t>Kongo Clinic</t>
  </si>
  <si>
    <t>Nagani CHPS</t>
  </si>
  <si>
    <t>Tarivago CHPS</t>
  </si>
  <si>
    <t>Yeogo CHPS</t>
  </si>
  <si>
    <t>Bugri</t>
  </si>
  <si>
    <t>Abaripusiga CHPS</t>
  </si>
  <si>
    <t>Bugpiegu CHPS</t>
  </si>
  <si>
    <t>Bugri Health Centre</t>
  </si>
  <si>
    <t>Bulpielsi CHPS</t>
  </si>
  <si>
    <t>Gagbiri</t>
  </si>
  <si>
    <t>Gagbiri CHPS</t>
  </si>
  <si>
    <t>Kugasheigu CHPS</t>
  </si>
  <si>
    <t>Kugzua CHPS</t>
  </si>
  <si>
    <t>Tariganga CHPS</t>
  </si>
  <si>
    <t>Kpikpira</t>
  </si>
  <si>
    <t>Konkomadan CHPS</t>
  </si>
  <si>
    <t>Kpenkpanyoung CHPS</t>
  </si>
  <si>
    <t>Kpikpira CHPS</t>
  </si>
  <si>
    <t>Ninsum CHPS</t>
  </si>
  <si>
    <t>Sumaduri Clinic</t>
  </si>
  <si>
    <t>Sumaduri-Tubong CHPS</t>
  </si>
  <si>
    <t>Fame Clinic</t>
  </si>
  <si>
    <t>Lord Clinic</t>
  </si>
  <si>
    <t>Tempane CHPS</t>
  </si>
  <si>
    <t>Yabrago CHPS</t>
  </si>
  <si>
    <t>Woriyanga</t>
  </si>
  <si>
    <t>Bimpella CHPS</t>
  </si>
  <si>
    <t>Bimpella CHPS (Delete from dhims))</t>
  </si>
  <si>
    <t>Duadenyidiga CHPS</t>
  </si>
  <si>
    <t>Goum CHPS</t>
  </si>
  <si>
    <t>Naba Suguru Health Center</t>
  </si>
  <si>
    <t>Nadigri CHPS</t>
  </si>
  <si>
    <t>Woriyanga Health Centre</t>
  </si>
  <si>
    <t>Upper West</t>
  </si>
  <si>
    <t>GHA-UPW-</t>
  </si>
  <si>
    <t>Daffiama-Bussie-Issa</t>
  </si>
  <si>
    <t>GHA-UPW-DBI-</t>
  </si>
  <si>
    <t>Bussie</t>
  </si>
  <si>
    <t>Bussie Health Centre</t>
  </si>
  <si>
    <t>Kamahegu CHPS</t>
  </si>
  <si>
    <t>Daffiama</t>
  </si>
  <si>
    <t>Daffiama Health Centre</t>
  </si>
  <si>
    <t>Dakyie CHPS</t>
  </si>
  <si>
    <t>Konzokala CHPS</t>
  </si>
  <si>
    <t>Moyiri CHPS</t>
  </si>
  <si>
    <t>Owlo CHPS</t>
  </si>
  <si>
    <t>Tuori- Woogberi CHPS</t>
  </si>
  <si>
    <t>Fian</t>
  </si>
  <si>
    <t>Fian Health Centre</t>
  </si>
  <si>
    <t>Pulbaa CHPS</t>
  </si>
  <si>
    <t>Issa</t>
  </si>
  <si>
    <t>Duang CHPS</t>
  </si>
  <si>
    <t>Issa Health Centre</t>
  </si>
  <si>
    <t>Samanbo CHPS</t>
  </si>
  <si>
    <t>Sazie CHPS</t>
  </si>
  <si>
    <t>Tabiesi CHPS</t>
  </si>
  <si>
    <t>Wogu CHPS</t>
  </si>
  <si>
    <t>Kojokperi</t>
  </si>
  <si>
    <t>Banonyiri CHPS</t>
  </si>
  <si>
    <t>Challa CHPS</t>
  </si>
  <si>
    <t>Jinpensi CHPS</t>
  </si>
  <si>
    <t>Jollinyiri CHPS</t>
  </si>
  <si>
    <t>Kojokperi Health Centre</t>
  </si>
  <si>
    <t>Jirapa</t>
  </si>
  <si>
    <t>GHA-UPW-JIR-</t>
  </si>
  <si>
    <t>Duori</t>
  </si>
  <si>
    <t>Degri CHPS</t>
  </si>
  <si>
    <t>Duori Health Centre</t>
  </si>
  <si>
    <t>Tamapuo CHPS</t>
  </si>
  <si>
    <t>Hain</t>
  </si>
  <si>
    <t>Chapuri CHPS</t>
  </si>
  <si>
    <t>Deriyiri/Zaguo CHPS</t>
  </si>
  <si>
    <t>Hain Polyclinic</t>
  </si>
  <si>
    <t>Nindowala CHPS</t>
  </si>
  <si>
    <t>Ping CHPS</t>
  </si>
  <si>
    <t>Uollo/Uol-Kuu CHPS</t>
  </si>
  <si>
    <t xml:space="preserve">Baazu CHPS </t>
  </si>
  <si>
    <t>Danaayiri CHPS</t>
  </si>
  <si>
    <t>Die CHPS</t>
  </si>
  <si>
    <t>Gbare CHPS</t>
  </si>
  <si>
    <t>Jirapa Urban Health Centre</t>
  </si>
  <si>
    <t>Konkuo CHPS</t>
  </si>
  <si>
    <t>Kuncheni CHPS</t>
  </si>
  <si>
    <t>Maalyiri Medical Centre</t>
  </si>
  <si>
    <t>Naayiri CHPS</t>
  </si>
  <si>
    <t>Nambeg CHPS</t>
  </si>
  <si>
    <t>Nyeni/Nyanvaare CHPS</t>
  </si>
  <si>
    <t>Piiyiri CHPS</t>
  </si>
  <si>
    <t>Saawie CHPS</t>
  </si>
  <si>
    <t>Sigri CHPS</t>
  </si>
  <si>
    <t>Siiri CHPS</t>
  </si>
  <si>
    <t>St. Joseph's Hospital</t>
  </si>
  <si>
    <t>Tampaala CHPS</t>
  </si>
  <si>
    <t>Tampoe CHPS</t>
  </si>
  <si>
    <t>Ververi CHPS</t>
  </si>
  <si>
    <t>Vingving CHPS</t>
  </si>
  <si>
    <t>Zaghe CHPS</t>
  </si>
  <si>
    <t>Sabuli</t>
  </si>
  <si>
    <t>Guo/Chacha CHPS</t>
  </si>
  <si>
    <t>Mwankuri CHPS</t>
  </si>
  <si>
    <t>Sabuli Health Centre</t>
  </si>
  <si>
    <t>Somboro CHPS</t>
  </si>
  <si>
    <t>Tizza</t>
  </si>
  <si>
    <t>Baguu CHPS</t>
  </si>
  <si>
    <t>Mwofo CHPS</t>
  </si>
  <si>
    <t>Tizza Health centre</t>
  </si>
  <si>
    <t>Zingpuuroyiri CHPS</t>
  </si>
  <si>
    <t>Tuggo</t>
  </si>
  <si>
    <t>Doggo/Konzokala CHPS</t>
  </si>
  <si>
    <t>Tuggo Health Centre</t>
  </si>
  <si>
    <t>Wulling CHPS</t>
  </si>
  <si>
    <t>Ullo</t>
  </si>
  <si>
    <t>Kogri CHPS</t>
  </si>
  <si>
    <t>Ulkpong CHPS</t>
  </si>
  <si>
    <t>Ullo Health Centre</t>
  </si>
  <si>
    <t>Yagha</t>
  </si>
  <si>
    <t>Guoripuo CHPS</t>
  </si>
  <si>
    <t>Tie/Tikpe CHPS</t>
  </si>
  <si>
    <t>Yagha Health Centre</t>
  </si>
  <si>
    <t>Lambussie</t>
  </si>
  <si>
    <t>GHA-UPW-LAM-</t>
  </si>
  <si>
    <t>Billaw</t>
  </si>
  <si>
    <t>Billaw Health Centre</t>
  </si>
  <si>
    <t>Chebogo CHPS</t>
  </si>
  <si>
    <t>Hinenteng CHPS</t>
  </si>
  <si>
    <t>Kadiligor CHPS</t>
  </si>
  <si>
    <t>Nabaala CHPS</t>
  </si>
  <si>
    <t>Hamile</t>
  </si>
  <si>
    <t>Bamwon CHPS</t>
  </si>
  <si>
    <t>Chetu CHPS</t>
  </si>
  <si>
    <t>Dahile CHPS</t>
  </si>
  <si>
    <t>Hamile Health Centre</t>
  </si>
  <si>
    <t>Happah B-line CHPS</t>
  </si>
  <si>
    <t>Kanyir Maternity Home</t>
  </si>
  <si>
    <t>Muoteng CHPS</t>
  </si>
  <si>
    <t>Muslim Clinic</t>
  </si>
  <si>
    <t>Tapumu CHPS</t>
  </si>
  <si>
    <t>Karne</t>
  </si>
  <si>
    <t>Karni Central Clinic</t>
  </si>
  <si>
    <t>Kpaare CHPS</t>
  </si>
  <si>
    <t>Kulkarni CHPS</t>
  </si>
  <si>
    <t>Nyambuli CHPS</t>
  </si>
  <si>
    <t>St. Stella Health Centre</t>
  </si>
  <si>
    <t>Kohuo CHPS</t>
  </si>
  <si>
    <t>Lambussie Polyclinic</t>
  </si>
  <si>
    <t>Piina</t>
  </si>
  <si>
    <t>Gberkuo CHPS</t>
  </si>
  <si>
    <t>Hachagagan CHPS</t>
  </si>
  <si>
    <t>Piina Health Centre</t>
  </si>
  <si>
    <t>Sentu CHPS</t>
  </si>
  <si>
    <t>Samoa</t>
  </si>
  <si>
    <t>Bognuor CHPS</t>
  </si>
  <si>
    <t>Chognuor CHPS</t>
  </si>
  <si>
    <t>Chum CHPS</t>
  </si>
  <si>
    <t>Konsi CHPS</t>
  </si>
  <si>
    <t>Koro CHPS</t>
  </si>
  <si>
    <t>Nawie CHPS</t>
  </si>
  <si>
    <t>Samoa Health Centre</t>
  </si>
  <si>
    <t>Sina-Dindee CHPS</t>
  </si>
  <si>
    <t>Suke CHPS</t>
  </si>
  <si>
    <t>Lawra</t>
  </si>
  <si>
    <t>GHA-UPW-LAW-</t>
  </si>
  <si>
    <t>Babile</t>
  </si>
  <si>
    <t>Babile Health Centre</t>
  </si>
  <si>
    <t>Babile Polyclinic</t>
  </si>
  <si>
    <t>Biro CHPS</t>
  </si>
  <si>
    <t>Brifoh Baapare CHPS</t>
  </si>
  <si>
    <t>Brifoh Cha CHPS</t>
  </si>
  <si>
    <t>Tanchara CHPS</t>
  </si>
  <si>
    <t>Tanchara Kooroh/Gbelinkaa CHPS</t>
  </si>
  <si>
    <t>Dowine</t>
  </si>
  <si>
    <t>Baazing CHPS</t>
  </si>
  <si>
    <t>Boo CHPS</t>
  </si>
  <si>
    <t>Dowine Health Centre</t>
  </si>
  <si>
    <t>Koh/Guori CHPS</t>
  </si>
  <si>
    <t>Lyssah CHPS</t>
  </si>
  <si>
    <t>Eremon</t>
  </si>
  <si>
    <t>Dazuur CHPS</t>
  </si>
  <si>
    <t>Eremon Health Centre</t>
  </si>
  <si>
    <t>Naburnye CHPS</t>
  </si>
  <si>
    <t>Yagra CHPS</t>
  </si>
  <si>
    <t>Bagri CHPS</t>
  </si>
  <si>
    <t>Dikpe CHPS</t>
  </si>
  <si>
    <t>Furo CHPS</t>
  </si>
  <si>
    <t>Gbier CHPS</t>
  </si>
  <si>
    <t>Lawra Hospital</t>
  </si>
  <si>
    <t>Lawra Urban Health  Centre</t>
  </si>
  <si>
    <t>Methodist  Clinic</t>
  </si>
  <si>
    <t>Methor Buo CHPS</t>
  </si>
  <si>
    <t>Tongoh/ Zagkpee CHPS</t>
  </si>
  <si>
    <t>Tuori CHPS</t>
  </si>
  <si>
    <t>Yagtuuri CHPS</t>
  </si>
  <si>
    <t>Zambo</t>
  </si>
  <si>
    <t>Kalsagri CHPS</t>
  </si>
  <si>
    <t>Korkori CHPS</t>
  </si>
  <si>
    <t>Nanyaare CHPS</t>
  </si>
  <si>
    <t>Zambo Health Centre</t>
  </si>
  <si>
    <t>Nadowli-Kaleo</t>
  </si>
  <si>
    <t>GHA-UPW-NAK-</t>
  </si>
  <si>
    <t>Charikpong</t>
  </si>
  <si>
    <t>Charikpong Health Centre</t>
  </si>
  <si>
    <t>Kuuri/Bure CHPS</t>
  </si>
  <si>
    <t>Sampina CHPS</t>
  </si>
  <si>
    <t>Dapuori</t>
  </si>
  <si>
    <t>Dapuoh CHPS</t>
  </si>
  <si>
    <t>Dapuori Health Centre</t>
  </si>
  <si>
    <t>Kalsegra Health Centre</t>
  </si>
  <si>
    <t>Kpazie CHPS</t>
  </si>
  <si>
    <t>Jang</t>
  </si>
  <si>
    <t>Jang Health Centre</t>
  </si>
  <si>
    <t>Kanyini CHPS</t>
  </si>
  <si>
    <t>Korinyiri CHPS</t>
  </si>
  <si>
    <t>Kpagdinga CHPS</t>
  </si>
  <si>
    <t>Naro CHPS</t>
  </si>
  <si>
    <t>Tibani Zambogu CHPS</t>
  </si>
  <si>
    <t>Kaleo</t>
  </si>
  <si>
    <t>Ahmadia (Nadowli) Hospital</t>
  </si>
  <si>
    <t>Gbankor CHPS</t>
  </si>
  <si>
    <t>Kaaha Ombo CHPS</t>
  </si>
  <si>
    <t>Kaleo Health Centre</t>
  </si>
  <si>
    <t>Kaleo Health Centre (Immaculate Conception)</t>
  </si>
  <si>
    <t>Loho (Old and New) CHPS</t>
  </si>
  <si>
    <t>Nyembale CHPS</t>
  </si>
  <si>
    <t>Sankana CHPS</t>
  </si>
  <si>
    <t>Nadowli</t>
  </si>
  <si>
    <t>Cheri-Sombo CHPS</t>
  </si>
  <si>
    <t>Goli CHPS</t>
  </si>
  <si>
    <t>Mwaawaare Baamaare CHPS</t>
  </si>
  <si>
    <t>Nadowli District Hospital</t>
  </si>
  <si>
    <t>Nadowli Subdistrict Health Centre</t>
  </si>
  <si>
    <t>Tangasie CHPS</t>
  </si>
  <si>
    <t>Voggoni/Goriyiri CHPS</t>
  </si>
  <si>
    <t>Nanvilli</t>
  </si>
  <si>
    <t>Kulpieni CHPS</t>
  </si>
  <si>
    <t>Meguo Mantaari CHPS</t>
  </si>
  <si>
    <t>Nanvilli Health Centre</t>
  </si>
  <si>
    <t>Sombo</t>
  </si>
  <si>
    <t>Duong CHPS</t>
  </si>
  <si>
    <t>Papu CHPS</t>
  </si>
  <si>
    <t>Piree Kangua CHPS</t>
  </si>
  <si>
    <t>Sombo Health Centre</t>
  </si>
  <si>
    <t>Takpo</t>
  </si>
  <si>
    <t>Nator CHPS</t>
  </si>
  <si>
    <t>Niree Penetobo CHPS</t>
  </si>
  <si>
    <t>Takpo Health Centre</t>
  </si>
  <si>
    <t>Nandom</t>
  </si>
  <si>
    <t>GHA-UPW-NAD-</t>
  </si>
  <si>
    <t>Baseble</t>
  </si>
  <si>
    <t>Kusselle CHPS</t>
  </si>
  <si>
    <t>Piiri Health Centre</t>
  </si>
  <si>
    <t>Yirpelle CHPS</t>
  </si>
  <si>
    <t>Gengenkpe</t>
  </si>
  <si>
    <t>Gengenkpe Health Centre</t>
  </si>
  <si>
    <t>Sonne CHPS</t>
  </si>
  <si>
    <t>Tankyara CHPS</t>
  </si>
  <si>
    <t>Ko</t>
  </si>
  <si>
    <t>Ko Polyclinic</t>
  </si>
  <si>
    <t xml:space="preserve">Ko-Bukom CHPS </t>
  </si>
  <si>
    <t>Tom CHPS</t>
  </si>
  <si>
    <t>Tuopare CHPS</t>
  </si>
  <si>
    <t>Vapuo CHPS</t>
  </si>
  <si>
    <t>Betaglu CHPS</t>
  </si>
  <si>
    <t>Biiregangn-Segru CHPS</t>
  </si>
  <si>
    <t>Brutu-Nandomle CHPS</t>
  </si>
  <si>
    <t>Down Below-Airport CHPS</t>
  </si>
  <si>
    <t>Good Shepherd Maternity Home</t>
  </si>
  <si>
    <t>Goziir CHPS</t>
  </si>
  <si>
    <t>Konyugangn CHPS</t>
  </si>
  <si>
    <t>Naapaal CHPS</t>
  </si>
  <si>
    <t>Nabugangn CHPS</t>
  </si>
  <si>
    <t>Nandom Hospital</t>
  </si>
  <si>
    <t>Nandom Kpee CHPS</t>
  </si>
  <si>
    <t>Nandom RCH Clinic</t>
  </si>
  <si>
    <t>Pataal-Zongo CHPS</t>
  </si>
  <si>
    <t>Puffien</t>
  </si>
  <si>
    <t>Bekyiiteng CHPS</t>
  </si>
  <si>
    <t>Bu CHPS</t>
  </si>
  <si>
    <t>Bu-Kpesin CHPS</t>
  </si>
  <si>
    <t>Guri CHPS</t>
  </si>
  <si>
    <t>Ketuo Health Centre</t>
  </si>
  <si>
    <t>Kokoligu CHPS</t>
  </si>
  <si>
    <t>Sissala East</t>
  </si>
  <si>
    <t>GHA-UPW-SIE-</t>
  </si>
  <si>
    <t>Kulfuo</t>
  </si>
  <si>
    <t>Challu CHPS</t>
  </si>
  <si>
    <t>Challu Upper CHPS</t>
  </si>
  <si>
    <t>Kulfuo Health Centre</t>
  </si>
  <si>
    <t>Kuroboi CHPS</t>
  </si>
  <si>
    <t>Nmanduonu CHPS</t>
  </si>
  <si>
    <t>Tarsaw CHPS</t>
  </si>
  <si>
    <t>Kunchogu</t>
  </si>
  <si>
    <t>Banu CHPS</t>
  </si>
  <si>
    <t>Bassisan CHPS</t>
  </si>
  <si>
    <t>Kunchogu Health Centre</t>
  </si>
  <si>
    <t>Kunchogu Town CHPS</t>
  </si>
  <si>
    <t>Kwapun CHPS</t>
  </si>
  <si>
    <t>Pina CHPS</t>
  </si>
  <si>
    <t>Tanla CHPS</t>
  </si>
  <si>
    <t>Nabugubelle</t>
  </si>
  <si>
    <t>Bujan CHPS</t>
  </si>
  <si>
    <t>Dolibizon CHPS</t>
  </si>
  <si>
    <t>Nabugbelle Urban CHPS</t>
  </si>
  <si>
    <t>Nabugubelle Health Centre</t>
  </si>
  <si>
    <t>Yigantu CHPS</t>
  </si>
  <si>
    <t>Nabulo</t>
  </si>
  <si>
    <t>Bawiesibelle CHPS</t>
  </si>
  <si>
    <t>Bawiesibelle Town CHPS</t>
  </si>
  <si>
    <t>Duu East CHPS</t>
  </si>
  <si>
    <t>Fachoboi CHPS</t>
  </si>
  <si>
    <t>Gbenebisi CHPS</t>
  </si>
  <si>
    <t>Gbuna-Kajiaboi CHPS</t>
  </si>
  <si>
    <t>Guosi CHPS</t>
  </si>
  <si>
    <t>Koma CHPS</t>
  </si>
  <si>
    <t>Nabulo Gbagna CHPS</t>
  </si>
  <si>
    <t>Nabulo Health Centre</t>
  </si>
  <si>
    <t>Santijan CHPS</t>
  </si>
  <si>
    <t>Sakai</t>
  </si>
  <si>
    <t>Bandei CHPS</t>
  </si>
  <si>
    <t>Lilixi CHPS</t>
  </si>
  <si>
    <t>Nankpawie CHPS</t>
  </si>
  <si>
    <t>Pieng CHPS</t>
  </si>
  <si>
    <t>Sakai A CHPS</t>
  </si>
  <si>
    <t>Sakai B CHPS</t>
  </si>
  <si>
    <t>Sakai Health Centre</t>
  </si>
  <si>
    <t>Sakalu CHPS</t>
  </si>
  <si>
    <t>Sentie CHPS</t>
  </si>
  <si>
    <t>Tumu</t>
  </si>
  <si>
    <t>Chinchang CHPS</t>
  </si>
  <si>
    <t>Dangi CHPS</t>
  </si>
  <si>
    <t>Diglafuro CHPS</t>
  </si>
  <si>
    <t>Dimanjan CHPS</t>
  </si>
  <si>
    <t>Kansec CHPS</t>
  </si>
  <si>
    <t>Kansec Clinic</t>
  </si>
  <si>
    <t>Kassana CHPS</t>
  </si>
  <si>
    <t>Kusinjan CHPS</t>
  </si>
  <si>
    <t>Mama Mary Maternity Home</t>
  </si>
  <si>
    <t>Nyaminjan CHPS</t>
  </si>
  <si>
    <t>Stadium CHPS</t>
  </si>
  <si>
    <t>Taffiasi CHPS</t>
  </si>
  <si>
    <t>Tumu Health Centre</t>
  </si>
  <si>
    <t>Tumu Hospital</t>
  </si>
  <si>
    <t>Tutco CHPS</t>
  </si>
  <si>
    <t>Tutco Mary Gia Health Centre</t>
  </si>
  <si>
    <t>Virtue Medical Centre</t>
  </si>
  <si>
    <t>Wallembelle</t>
  </si>
  <si>
    <t>Bichembelle CHPS</t>
  </si>
  <si>
    <t>Bugubelle CHPS</t>
  </si>
  <si>
    <t>Jijen CHPS</t>
  </si>
  <si>
    <t>Wallembelle Health Centre</t>
  </si>
  <si>
    <t>Wellembelle Lower CHPS</t>
  </si>
  <si>
    <t>Wellembelle Upper CHPS</t>
  </si>
  <si>
    <t>Sissala West</t>
  </si>
  <si>
    <t>GHA-UPW-SIW-</t>
  </si>
  <si>
    <t>Fielmuo</t>
  </si>
  <si>
    <t>Buo CHPS</t>
  </si>
  <si>
    <t>Fielmuo Health Centre</t>
  </si>
  <si>
    <t>Kankanduole CHPS</t>
  </si>
  <si>
    <t>Konchuri CHPS</t>
  </si>
  <si>
    <t>Liero CHPS</t>
  </si>
  <si>
    <t>St. Gerhard Health Centre</t>
  </si>
  <si>
    <t>Gwollu</t>
  </si>
  <si>
    <t>Bullu CHPS</t>
  </si>
  <si>
    <t>Fatchu CHPS</t>
  </si>
  <si>
    <t>Gbal CHPS</t>
  </si>
  <si>
    <t>Gwollu Health Centre</t>
  </si>
  <si>
    <t>Gwollu Hospital</t>
  </si>
  <si>
    <t>Kandia CHPS</t>
  </si>
  <si>
    <t>Kusali CHPS</t>
  </si>
  <si>
    <t>Kwalla CHPS</t>
  </si>
  <si>
    <t>Nyemati CHPS</t>
  </si>
  <si>
    <t>Jawia</t>
  </si>
  <si>
    <t>Bouti CHPS</t>
  </si>
  <si>
    <t>Jawia Health Centre</t>
  </si>
  <si>
    <t>Jawia Mobala CHPS</t>
  </si>
  <si>
    <t>Kupulima CHPS</t>
  </si>
  <si>
    <t>Liplime CHPS</t>
  </si>
  <si>
    <t>Pulima CHPS</t>
  </si>
  <si>
    <t>Sorbelle CHPS</t>
  </si>
  <si>
    <t>Jeffisi</t>
  </si>
  <si>
    <t>Dasima CHPS</t>
  </si>
  <si>
    <t>Duwie CHPS</t>
  </si>
  <si>
    <t>Gowi CHPS</t>
  </si>
  <si>
    <t>Jeffisi Health Centre</t>
  </si>
  <si>
    <t>Kuntulo CHPS</t>
  </si>
  <si>
    <t>Timme CHPS</t>
  </si>
  <si>
    <t>Zini</t>
  </si>
  <si>
    <t>Du-West CHPS</t>
  </si>
  <si>
    <t>Hiel CHPS</t>
  </si>
  <si>
    <t>Niator CHPS</t>
  </si>
  <si>
    <t>Nyentie CHPS</t>
  </si>
  <si>
    <t>Tiwii CHPS</t>
  </si>
  <si>
    <t>Wassai CHPS</t>
  </si>
  <si>
    <t>Zini Health Centre</t>
  </si>
  <si>
    <t>Wa East</t>
  </si>
  <si>
    <t>GHA-UPW-WAE-</t>
  </si>
  <si>
    <t>Baayiri</t>
  </si>
  <si>
    <t>Goh CHPS</t>
  </si>
  <si>
    <t>Gudayiri CHPS</t>
  </si>
  <si>
    <t>Kataa CHPS</t>
  </si>
  <si>
    <t>Naaha Health Centre</t>
  </si>
  <si>
    <t>Samuel Seidu Memorial Clinic</t>
  </si>
  <si>
    <t>Viisey CHPS</t>
  </si>
  <si>
    <t>Bulenga</t>
  </si>
  <si>
    <t>Bulenga Health Centre</t>
  </si>
  <si>
    <t>Chaggupaani CHPS</t>
  </si>
  <si>
    <t>Danyawkura CHPS</t>
  </si>
  <si>
    <t>Ducie CHPS</t>
  </si>
  <si>
    <t>Goripie CHPS</t>
  </si>
  <si>
    <t>Jongfian CHPS</t>
  </si>
  <si>
    <t>Kende CHPS</t>
  </si>
  <si>
    <t>Kpaglahi CHPS</t>
  </si>
  <si>
    <t>Kpanamuna CHPS</t>
  </si>
  <si>
    <t>Manwe CHPS</t>
  </si>
  <si>
    <t>Nyayiri CHPS</t>
  </si>
  <si>
    <t>Tuasa CHPS</t>
  </si>
  <si>
    <t>Funsi</t>
  </si>
  <si>
    <t>Buffiamah CHPS</t>
  </si>
  <si>
    <t>Duu West CHPS</t>
  </si>
  <si>
    <t>Funsi Health Centre</t>
  </si>
  <si>
    <t>St. John's Health Centre</t>
  </si>
  <si>
    <t>Tiniabele CHPS</t>
  </si>
  <si>
    <t>Holomuni</t>
  </si>
  <si>
    <t>Holomuni Health Centre</t>
  </si>
  <si>
    <t>Katua CHPS</t>
  </si>
  <si>
    <t>Kpaliwugu CHPS</t>
  </si>
  <si>
    <t>Kundungu</t>
  </si>
  <si>
    <t>Chawule CHPS</t>
  </si>
  <si>
    <t>Kundungu Health Centre</t>
  </si>
  <si>
    <t>St. Paul's Health Centre</t>
  </si>
  <si>
    <t>Loggu</t>
  </si>
  <si>
    <t>Balayiri CHPS</t>
  </si>
  <si>
    <t>Biitenge CHPS</t>
  </si>
  <si>
    <t>Bonaa CHPS</t>
  </si>
  <si>
    <t>Bule No.1 CHPS</t>
  </si>
  <si>
    <t>Chasia CHPS</t>
  </si>
  <si>
    <t>Jeyiri CHPS</t>
  </si>
  <si>
    <t>Kulkpong CHPS</t>
  </si>
  <si>
    <t>Loggu Health Centre</t>
  </si>
  <si>
    <t>Yaala</t>
  </si>
  <si>
    <t>Kunyabin CHPS</t>
  </si>
  <si>
    <t>Yaala Health Centre</t>
  </si>
  <si>
    <t>Wa Municipal</t>
  </si>
  <si>
    <t>GHA-UPW-WAM-</t>
  </si>
  <si>
    <t>Bamahu</t>
  </si>
  <si>
    <t>Bamahu CHPS</t>
  </si>
  <si>
    <t>Bamahu Health Centre</t>
  </si>
  <si>
    <t>Boli CHPS</t>
  </si>
  <si>
    <t>Danku CHPS</t>
  </si>
  <si>
    <t>Piisi (Wa) CHPS</t>
  </si>
  <si>
    <t>Sing CHPS</t>
  </si>
  <si>
    <t>UDS Hospital, Wa</t>
  </si>
  <si>
    <t>Busa</t>
  </si>
  <si>
    <t>Biihee CHPS</t>
  </si>
  <si>
    <t>Busa Health Centre</t>
  </si>
  <si>
    <t>Jonga CHPS</t>
  </si>
  <si>
    <t>Charia</t>
  </si>
  <si>
    <t>Charia Health Centre</t>
  </si>
  <si>
    <t>Gbegru CHPS</t>
  </si>
  <si>
    <t>Charingu</t>
  </si>
  <si>
    <t>Charingu Health Centre</t>
  </si>
  <si>
    <t>Yibile CHPS</t>
  </si>
  <si>
    <t>Dobile</t>
  </si>
  <si>
    <t>Dobile North CHPS</t>
  </si>
  <si>
    <t>Dobile South CHPS</t>
  </si>
  <si>
    <t>Islamic Hospital</t>
  </si>
  <si>
    <t>Upper West Regional Hospital</t>
  </si>
  <si>
    <t>Kambali</t>
  </si>
  <si>
    <t>Ahamadiya (wa) Clinic</t>
  </si>
  <si>
    <t>Kambali Health Centre</t>
  </si>
  <si>
    <t>Kpaguri Urban CHPS</t>
  </si>
  <si>
    <t>Mangu CHPS</t>
  </si>
  <si>
    <t>Nakore CHPS</t>
  </si>
  <si>
    <t>Sombo CHPS</t>
  </si>
  <si>
    <t>Wa SDA Clinic</t>
  </si>
  <si>
    <t>Kperisi</t>
  </si>
  <si>
    <t>Guli CHPS</t>
  </si>
  <si>
    <t>Konjiehi CHPS</t>
  </si>
  <si>
    <t>Kperisi CHPS</t>
  </si>
  <si>
    <t>Nyagli CHPS</t>
  </si>
  <si>
    <t>Kpongu</t>
  </si>
  <si>
    <t>Dandafuro CHPS</t>
  </si>
  <si>
    <t>Kpongu CHPS</t>
  </si>
  <si>
    <t>Wa Polytechnic Clinic</t>
  </si>
  <si>
    <t>Wa North</t>
  </si>
  <si>
    <t>Adolescent Health Centre</t>
  </si>
  <si>
    <t>Al-ahzar Clinic</t>
  </si>
  <si>
    <t>Dokpong CHPS</t>
  </si>
  <si>
    <t>Dondoli CHPS</t>
  </si>
  <si>
    <t>Fongu CHPS</t>
  </si>
  <si>
    <t>Kunbiehi CHPS</t>
  </si>
  <si>
    <t>Wa Market Clinic</t>
  </si>
  <si>
    <t>Wa Police Clinic (UWR)</t>
  </si>
  <si>
    <t>Wa South</t>
  </si>
  <si>
    <t>Arch Bishop Dery M. Hospital</t>
  </si>
  <si>
    <t>Good Sheperd Maternity Home</t>
  </si>
  <si>
    <t>Konta North CHPS</t>
  </si>
  <si>
    <t>Sokpayiri CHPS</t>
  </si>
  <si>
    <t>Tampalipaani CHPS</t>
  </si>
  <si>
    <t>Wa Municipal Hospital</t>
  </si>
  <si>
    <t>Wa SHS Clinic</t>
  </si>
  <si>
    <t>Wa Urban Health Centre</t>
  </si>
  <si>
    <t>Wa West</t>
  </si>
  <si>
    <t>GHA-UPW-WAW-</t>
  </si>
  <si>
    <t>Dorimon</t>
  </si>
  <si>
    <t>Dabo CHPS</t>
  </si>
  <si>
    <t>Domawa CHPS</t>
  </si>
  <si>
    <t>Dorimon Health Centre</t>
  </si>
  <si>
    <t>Jambusi CHPS</t>
  </si>
  <si>
    <t>Kulkpali CHPS</t>
  </si>
  <si>
    <t>Piisie (Wa West) CHPS</t>
  </si>
  <si>
    <t>Siiriyire CHPS</t>
  </si>
  <si>
    <t>Eggu</t>
  </si>
  <si>
    <t>Asse CHPS</t>
  </si>
  <si>
    <t>Bultuo CHPS</t>
  </si>
  <si>
    <t>Eggu Health Centre</t>
  </si>
  <si>
    <t>Kuzie CHPS</t>
  </si>
  <si>
    <t>Olli CHPS</t>
  </si>
  <si>
    <t>Gurungu</t>
  </si>
  <si>
    <t>Chogsia CHPS</t>
  </si>
  <si>
    <t>Gurungu Health Centre</t>
  </si>
  <si>
    <t>Metteu CHPS</t>
  </si>
  <si>
    <t>Tieyiri CHPS</t>
  </si>
  <si>
    <t>Yuonuuri CHPS</t>
  </si>
  <si>
    <t>Lassia Tuolu</t>
  </si>
  <si>
    <t>Jenbob CHPS</t>
  </si>
  <si>
    <t>Kangba CHPS</t>
  </si>
  <si>
    <t>Ladaateng CHPS</t>
  </si>
  <si>
    <t>Lassia Tuolu Health Centre</t>
  </si>
  <si>
    <t>St. Ignatius Clinic</t>
  </si>
  <si>
    <t>Varimpare CHPS</t>
  </si>
  <si>
    <t>Vieri CHPS</t>
  </si>
  <si>
    <t>Vieri Health Centre</t>
  </si>
  <si>
    <t>Poyentanga</t>
  </si>
  <si>
    <t>Da-e-yiri CHPS</t>
  </si>
  <si>
    <t>Domangyli CHPS</t>
  </si>
  <si>
    <t>Ga (Wa West) CHPS</t>
  </si>
  <si>
    <t>Kunchelleyiri CHPS</t>
  </si>
  <si>
    <t>Maanyayiri CHPS</t>
  </si>
  <si>
    <t>Nyorli CHPS</t>
  </si>
  <si>
    <t>Polee CHPS</t>
  </si>
  <si>
    <t>Poyentanga Health Centre</t>
  </si>
  <si>
    <t>Progress Maternity Home</t>
  </si>
  <si>
    <t>Tanina CHPS</t>
  </si>
  <si>
    <t>Wechiau-boa CHPS</t>
  </si>
  <si>
    <t>Wechiau</t>
  </si>
  <si>
    <t>Bamkpama CHPS</t>
  </si>
  <si>
    <t>Dornye CHPS</t>
  </si>
  <si>
    <t>Tallawona CHPS</t>
  </si>
  <si>
    <t>Tegme-Tuole CHPS</t>
  </si>
  <si>
    <t>Wa West District Hospital</t>
  </si>
  <si>
    <t>Volta</t>
  </si>
  <si>
    <t>GHA-VOL-</t>
  </si>
  <si>
    <t>Adaklu</t>
  </si>
  <si>
    <t>GHA-VOL-ADA-</t>
  </si>
  <si>
    <t>Ahunda</t>
  </si>
  <si>
    <t>Ahunda CHPS</t>
  </si>
  <si>
    <t>Ahunda Health Centre</t>
  </si>
  <si>
    <t>Hlihave CHPS</t>
  </si>
  <si>
    <t>Kpetsu CHPS</t>
  </si>
  <si>
    <t>Helekpe</t>
  </si>
  <si>
    <t>Abuadi CHPS</t>
  </si>
  <si>
    <t>Adaklu Kordiabe CHPS</t>
  </si>
  <si>
    <t>Helekpe CHPS</t>
  </si>
  <si>
    <t>Helekpe Health Centre</t>
  </si>
  <si>
    <t>Nutifafa Health Centre</t>
  </si>
  <si>
    <t>Tsrefe CHPS</t>
  </si>
  <si>
    <t>Sopa-Torda</t>
  </si>
  <si>
    <t>Ablornu CHPS</t>
  </si>
  <si>
    <t>Sofa (Salvation Army) Health Centre</t>
  </si>
  <si>
    <t>Sofa CHPS</t>
  </si>
  <si>
    <t>Torda CHPS</t>
  </si>
  <si>
    <t>Waya</t>
  </si>
  <si>
    <t>Amuzudeve CHPS</t>
  </si>
  <si>
    <t>E.P MIMI Clinic</t>
  </si>
  <si>
    <t>Waya CHPS</t>
  </si>
  <si>
    <t>Waya Health Centre</t>
  </si>
  <si>
    <t>Wumenu</t>
  </si>
  <si>
    <t>Have CHPS</t>
  </si>
  <si>
    <t>Kodzobi CHPS</t>
  </si>
  <si>
    <t>Wumenu CHPS</t>
  </si>
  <si>
    <t>Afadjato South</t>
  </si>
  <si>
    <t>GHA-VOL-AFA-</t>
  </si>
  <si>
    <t>Have</t>
  </si>
  <si>
    <t>Emli Bazeh CHPS</t>
  </si>
  <si>
    <t>Have Health Centre</t>
  </si>
  <si>
    <t>Nyagbo Gagbefe Health Centre</t>
  </si>
  <si>
    <t>Nyagbo Sroe   CHPS</t>
  </si>
  <si>
    <t>Sadzikofe CHPS</t>
  </si>
  <si>
    <t>Leklebi</t>
  </si>
  <si>
    <t>Leklebi Duga Health Centre</t>
  </si>
  <si>
    <t>Leklebi Kame Health Centre</t>
  </si>
  <si>
    <t>Leklebi Worbe CHPS</t>
  </si>
  <si>
    <t>Liati</t>
  </si>
  <si>
    <t>Liati Soba Health Centre</t>
  </si>
  <si>
    <t>Liati St. George Mission Clinic</t>
  </si>
  <si>
    <t>Liati Wote CHPS</t>
  </si>
  <si>
    <t>Logba Tafi</t>
  </si>
  <si>
    <t>Faith of Fire Clinic</t>
  </si>
  <si>
    <t>Logba Alakpeti CHPS</t>
  </si>
  <si>
    <t>Logba Tota Health Centre</t>
  </si>
  <si>
    <t>Logba Vuinta Health Centre</t>
  </si>
  <si>
    <t>Tafi Agome CHPS</t>
  </si>
  <si>
    <t>Tafi Atome CHPS</t>
  </si>
  <si>
    <t>Ve</t>
  </si>
  <si>
    <t>Rose Mompi Eye Clinic</t>
  </si>
  <si>
    <t>Ve Golokwati Health Centre</t>
  </si>
  <si>
    <t>Ve- Koloenu Revival Maternity Home</t>
  </si>
  <si>
    <t>Ve-Hoeme (Ve-GHAD) Health Centre</t>
  </si>
  <si>
    <t>Ve-koloenu CHPS</t>
  </si>
  <si>
    <t>Weto</t>
  </si>
  <si>
    <t>Goviefe Agodome Health Centre</t>
  </si>
  <si>
    <t>Goviefe Todzi CHPS</t>
  </si>
  <si>
    <t>Kpeve  Health Centre</t>
  </si>
  <si>
    <t>Agortime-Ziope</t>
  </si>
  <si>
    <t>GHA-VOL-AGZ-</t>
  </si>
  <si>
    <t>Afegame</t>
  </si>
  <si>
    <t>Afegame CHPS</t>
  </si>
  <si>
    <t>Agbesia CHPS</t>
  </si>
  <si>
    <t>Akwettey CHPS</t>
  </si>
  <si>
    <t>Menji Maternity Home</t>
  </si>
  <si>
    <t>Keyime</t>
  </si>
  <si>
    <t>Keyime CHPS</t>
  </si>
  <si>
    <t>Keyime Health Centre</t>
  </si>
  <si>
    <t>Kortrala CHPS</t>
  </si>
  <si>
    <t>Wudzedeke CHPS</t>
  </si>
  <si>
    <t>Kpetoe</t>
  </si>
  <si>
    <t>Kpetoe CHPS</t>
  </si>
  <si>
    <t>Kpetoe Health Centre</t>
  </si>
  <si>
    <t>Obemla CHPS</t>
  </si>
  <si>
    <t>Sarakope</t>
  </si>
  <si>
    <t>Akpokope CHPS</t>
  </si>
  <si>
    <t>Sarakope CHPS</t>
  </si>
  <si>
    <t>Ziope</t>
  </si>
  <si>
    <t>Dramave CHPS</t>
  </si>
  <si>
    <t>Silandre CHPS</t>
  </si>
  <si>
    <t>Yevi CHPS</t>
  </si>
  <si>
    <t>Ziope CHPS</t>
  </si>
  <si>
    <t>Ziope Health Centre</t>
  </si>
  <si>
    <t>Akatsi North</t>
  </si>
  <si>
    <t>GHA-VOL-ANO-</t>
  </si>
  <si>
    <t>Agormor</t>
  </si>
  <si>
    <t>Agormor CHPS</t>
  </si>
  <si>
    <t>Zemu CHPS</t>
  </si>
  <si>
    <t>Ave - Dakpa</t>
  </si>
  <si>
    <t>Ave-dakpa Health Centre</t>
  </si>
  <si>
    <t>Kpeduhoe CHPS</t>
  </si>
  <si>
    <t>Ave Afiadenyigbe</t>
  </si>
  <si>
    <t>Ashiagborvi CHPS</t>
  </si>
  <si>
    <t>Ave-afiadenyigba Health Centre</t>
  </si>
  <si>
    <t>Ave-xevi CHPS</t>
  </si>
  <si>
    <t>Ettekorpe CHPS</t>
  </si>
  <si>
    <t>New Light Clinic</t>
  </si>
  <si>
    <t>Ave Dzalele</t>
  </si>
  <si>
    <t>Ave-dzalele CHPS</t>
  </si>
  <si>
    <t>Avoryikorpe CHPS</t>
  </si>
  <si>
    <t>Avenu</t>
  </si>
  <si>
    <t>Avega Gornu CHPS</t>
  </si>
  <si>
    <t>Avevi CHPS</t>
  </si>
  <si>
    <t>Akatsi South</t>
  </si>
  <si>
    <t>GHA-VOL-ASO-</t>
  </si>
  <si>
    <t>Akatsi Subdistrict</t>
  </si>
  <si>
    <t>Akatsi District Hospital</t>
  </si>
  <si>
    <t>Anyidzime-Zuta CHPS</t>
  </si>
  <si>
    <t>Anyiheme CHPS</t>
  </si>
  <si>
    <t>Atsekpui CHPS</t>
  </si>
  <si>
    <t>Hoggar Clinic</t>
  </si>
  <si>
    <t>Live CHPS</t>
  </si>
  <si>
    <t>Livega CHPS</t>
  </si>
  <si>
    <t>Nissi Maternity Home</t>
  </si>
  <si>
    <t>Sepe Clinic</t>
  </si>
  <si>
    <t>St Paul (Akatsi) Hospital</t>
  </si>
  <si>
    <t>Tatorme CHPS</t>
  </si>
  <si>
    <t>Tobacco -Shell CHPS</t>
  </si>
  <si>
    <t>Torve CHPS</t>
  </si>
  <si>
    <t>Avenorpedo</t>
  </si>
  <si>
    <t>Akuave CHPS</t>
  </si>
  <si>
    <t>Atidzive CHPS</t>
  </si>
  <si>
    <t>Avenorpedo Health Centre</t>
  </si>
  <si>
    <t>Dagbamate CHPS</t>
  </si>
  <si>
    <t>Dzogadze CHPS</t>
  </si>
  <si>
    <t>Monome-Drakate CHPS</t>
  </si>
  <si>
    <t>Avenorpeme</t>
  </si>
  <si>
    <t>Apeyime CHPS</t>
  </si>
  <si>
    <t>Avenorpeme Health Centre</t>
  </si>
  <si>
    <t>Dzigbene-Lofotsume CHPS</t>
  </si>
  <si>
    <t>Gui CHPS</t>
  </si>
  <si>
    <t>Xavi CHPS</t>
  </si>
  <si>
    <t>Gefia</t>
  </si>
  <si>
    <t>Ahlepedo CHPS</t>
  </si>
  <si>
    <t>Asafotsi CHPS</t>
  </si>
  <si>
    <t>Bata CHPS</t>
  </si>
  <si>
    <t>CUNIBERTO Clinic</t>
  </si>
  <si>
    <t>Gefia Health Centre</t>
  </si>
  <si>
    <t>Lume Hugakope CHPS</t>
  </si>
  <si>
    <t>Xetorlogo CHPS</t>
  </si>
  <si>
    <t>Wute</t>
  </si>
  <si>
    <t>Adaheta CHPS</t>
  </si>
  <si>
    <t>Avadre CHPS</t>
  </si>
  <si>
    <t>Gornikorpe CHPS</t>
  </si>
  <si>
    <t>Kpodzivi CHPS</t>
  </si>
  <si>
    <t>Sremanu CHPS</t>
  </si>
  <si>
    <t>Wute Health Centre</t>
  </si>
  <si>
    <t>Wuxor CHPS</t>
  </si>
  <si>
    <t>GHA-VOL-ANG-</t>
  </si>
  <si>
    <t>Anloga Health Centre</t>
  </si>
  <si>
    <t>Crown Maternity Home</t>
  </si>
  <si>
    <t>Dornorgbor CHPS</t>
  </si>
  <si>
    <t>St. Francis -Anloga Clinic</t>
  </si>
  <si>
    <t>Anyanui</t>
  </si>
  <si>
    <t>Anyanui Health Centre</t>
  </si>
  <si>
    <t>Atorkor CHPS</t>
  </si>
  <si>
    <t>Dzita CHPS</t>
  </si>
  <si>
    <t>Kodzi Health Centre</t>
  </si>
  <si>
    <t>St. Francis -Anyanui Clinic</t>
  </si>
  <si>
    <t>Shime</t>
  </si>
  <si>
    <t>Agortoe CHPS</t>
  </si>
  <si>
    <t>Blamezado CHPS</t>
  </si>
  <si>
    <t>Galo-sota Health Centre</t>
  </si>
  <si>
    <t>Tregui Health Centre</t>
  </si>
  <si>
    <t>Trekume CHPS</t>
  </si>
  <si>
    <t>Tegbi</t>
  </si>
  <si>
    <t>Agbedrafor(keta) CHPS</t>
  </si>
  <si>
    <t>Dziedzorve CHPS</t>
  </si>
  <si>
    <t>Nancy (keta) Maternity Home</t>
  </si>
  <si>
    <t>St Raphael Clinic</t>
  </si>
  <si>
    <t>Tegbi Health Centre</t>
  </si>
  <si>
    <t>Central Tongu</t>
  </si>
  <si>
    <t>GHA-VOL-CTO-</t>
  </si>
  <si>
    <t>Adidome</t>
  </si>
  <si>
    <t>Adidome District Hospital</t>
  </si>
  <si>
    <t>Adidome Zongo CHPS</t>
  </si>
  <si>
    <t>Adisec CHPS</t>
  </si>
  <si>
    <t>Anfoe CHPS</t>
  </si>
  <si>
    <t>Biodum Maternity Clinic</t>
  </si>
  <si>
    <t>New Bakpa CHPS</t>
  </si>
  <si>
    <t>Afego</t>
  </si>
  <si>
    <t>Dove Health Centre</t>
  </si>
  <si>
    <t>Kpogadzi CHPS</t>
  </si>
  <si>
    <t>OLD Bakpa CHPS</t>
  </si>
  <si>
    <t>Kpoviadzi Avedo</t>
  </si>
  <si>
    <t>Adakpo CHPS</t>
  </si>
  <si>
    <t>Avedo CHPS</t>
  </si>
  <si>
    <t>Kpoviadzi Health Centre</t>
  </si>
  <si>
    <t>Mafi-Tove CHPS</t>
  </si>
  <si>
    <t>Mafi Sesekpe</t>
  </si>
  <si>
    <t>Mafi Gidikpoe CHPS</t>
  </si>
  <si>
    <t>Mafi-Sasekpe Health Centre</t>
  </si>
  <si>
    <t>Mafi-Kumase</t>
  </si>
  <si>
    <t>Adalekpe CHPS</t>
  </si>
  <si>
    <t>Mafi Zongo CHPS</t>
  </si>
  <si>
    <t>Mafi-agoe CHPS</t>
  </si>
  <si>
    <t>Mafi-Kumase Health Centre</t>
  </si>
  <si>
    <t>Mawoekpor CHPS</t>
  </si>
  <si>
    <t>Seva Clinic</t>
  </si>
  <si>
    <t>Ho</t>
  </si>
  <si>
    <t>GHA-VOL-HOV-</t>
  </si>
  <si>
    <t>Dutasor</t>
  </si>
  <si>
    <t>Deme Aviefe CHPS</t>
  </si>
  <si>
    <t>Hoviefe CHPS</t>
  </si>
  <si>
    <t>Klefe Health Centre</t>
  </si>
  <si>
    <t>Lume CHPS</t>
  </si>
  <si>
    <t>Matse Health Centre</t>
  </si>
  <si>
    <t>Taviefe Health Centre</t>
  </si>
  <si>
    <t>Ziavi CHPS</t>
  </si>
  <si>
    <t>Ho Central</t>
  </si>
  <si>
    <t>7 Mrs Military Clinic</t>
  </si>
  <si>
    <t>Amevor (Zone 1) CHPS</t>
  </si>
  <si>
    <t>Amevor (Zone 2) CHPS</t>
  </si>
  <si>
    <t>Bake Gbolefe (Zone 1) CHPS</t>
  </si>
  <si>
    <t>Bake Gbolefe (Zone 2) CHPS</t>
  </si>
  <si>
    <t>Bake Gbolefe (Zone 3) CHPS</t>
  </si>
  <si>
    <t>Bake Gbolefe (Zone 4) CHPS</t>
  </si>
  <si>
    <t>Blisam (Zone 1) CHPS</t>
  </si>
  <si>
    <t>Blisam (Zone 2) CHPS</t>
  </si>
  <si>
    <t>Borsontoe CHPS</t>
  </si>
  <si>
    <t>Duga CHPS</t>
  </si>
  <si>
    <t>Emmanuel Kedi Clinic</t>
  </si>
  <si>
    <t>Fiave (zone 1) CHPS</t>
  </si>
  <si>
    <t>Fiave (zone 2) CHPS</t>
  </si>
  <si>
    <t>Fiave (zone 3) CHPS</t>
  </si>
  <si>
    <t>Forsight Medical Centre</t>
  </si>
  <si>
    <t>Hliza Zone  (Council Hall) CHPS</t>
  </si>
  <si>
    <t>Ho Central (Zone 1) CHPS</t>
  </si>
  <si>
    <t>Ho Central (Zone 2) CHPS</t>
  </si>
  <si>
    <t>Ho Central (Zone 3) CHPS</t>
  </si>
  <si>
    <t>Ho Evangelical Presbyterian Clinic</t>
  </si>
  <si>
    <t>Ho Municipal Hospital</t>
  </si>
  <si>
    <t>Ho Polyclinic</t>
  </si>
  <si>
    <t>Ho Wusu (Zone 1) CHPS</t>
  </si>
  <si>
    <t>Ho Wusu (Zone 2) CHPS</t>
  </si>
  <si>
    <t>Hofedo (Zone 2) CHPS</t>
  </si>
  <si>
    <t>Hofedo CHPS</t>
  </si>
  <si>
    <t>Hope (Ho) Clinic</t>
  </si>
  <si>
    <t>Miracle Life Clinic</t>
  </si>
  <si>
    <t>Royal Hospital</t>
  </si>
  <si>
    <t>RTC  Alale Clinic</t>
  </si>
  <si>
    <t>Super Care Hospital</t>
  </si>
  <si>
    <t>Torviagi CHPS</t>
  </si>
  <si>
    <t>Volta Regional Hospital</t>
  </si>
  <si>
    <t>Hokpeta</t>
  </si>
  <si>
    <t>Akoefe CHPS</t>
  </si>
  <si>
    <t>Hodzo CHPS</t>
  </si>
  <si>
    <t>Kpenoe CHPS</t>
  </si>
  <si>
    <t>Takla CHPS</t>
  </si>
  <si>
    <t>Norvisi</t>
  </si>
  <si>
    <t>Atidze CHPS</t>
  </si>
  <si>
    <t>Atikpui CHPS</t>
  </si>
  <si>
    <t>Avee  CHPS</t>
  </si>
  <si>
    <t>Klave / Hoe CHPS</t>
  </si>
  <si>
    <t>Nyive Health Centre</t>
  </si>
  <si>
    <t>Tanyigbe Health Centre</t>
  </si>
  <si>
    <t>Tokokoe Health Centre</t>
  </si>
  <si>
    <t>Sokode</t>
  </si>
  <si>
    <t>Akrofu Health Centre</t>
  </si>
  <si>
    <t>Lokoe CHPS</t>
  </si>
  <si>
    <t>Mater Ecclesiae Clinic</t>
  </si>
  <si>
    <t>Sokode Bagble / Ando CHPS</t>
  </si>
  <si>
    <t>Sokode Gborgame/ Etoe CHPS</t>
  </si>
  <si>
    <t>Ho West</t>
  </si>
  <si>
    <t>GHA-VOL-HOW-</t>
  </si>
  <si>
    <t>Abutia</t>
  </si>
  <si>
    <t>Abutia Agorve Health Centre</t>
  </si>
  <si>
    <t>Abutia Kloe Health Centre</t>
  </si>
  <si>
    <t>Abutia Norvisi CHPS</t>
  </si>
  <si>
    <t>Gisela Memorial Clinic</t>
  </si>
  <si>
    <t>Kissiflui CHPS</t>
  </si>
  <si>
    <t>Avatime</t>
  </si>
  <si>
    <t>Ameco Clinic</t>
  </si>
  <si>
    <t>Amedzofe Health Centre</t>
  </si>
  <si>
    <t>Fume Health Centre</t>
  </si>
  <si>
    <t>Gbadzeme CHPS</t>
  </si>
  <si>
    <t>Vane Health Centre</t>
  </si>
  <si>
    <t>Kpedze</t>
  </si>
  <si>
    <t>Ashanti Kpoeta CHPS</t>
  </si>
  <si>
    <t>Honuta CHPS</t>
  </si>
  <si>
    <t>Kpedze  Polyclinic</t>
  </si>
  <si>
    <t>Luvudo CHPS</t>
  </si>
  <si>
    <t>Tsito</t>
  </si>
  <si>
    <t>Anyrawase CHPS</t>
  </si>
  <si>
    <t>Avenui  CHPS</t>
  </si>
  <si>
    <t>Dededo CHPS</t>
  </si>
  <si>
    <t>Tsibu Health Centre</t>
  </si>
  <si>
    <t>Tsito Health Centre</t>
  </si>
  <si>
    <t>Weto-Hedzefe</t>
  </si>
  <si>
    <t>Anfoeta CHPS</t>
  </si>
  <si>
    <t>Hlefi Health Centre</t>
  </si>
  <si>
    <t>Yingor</t>
  </si>
  <si>
    <t>Akome   CHPS</t>
  </si>
  <si>
    <t>Dodome Awuiasu Health Centre</t>
  </si>
  <si>
    <t>Dodome Teleafenu Health Centre</t>
  </si>
  <si>
    <t>Dzologbogame Health Centre</t>
  </si>
  <si>
    <t>Dzolokpuita Health Centre</t>
  </si>
  <si>
    <t>Saviefe  CHPS</t>
  </si>
  <si>
    <t>St. Francis Clinic</t>
  </si>
  <si>
    <t>Hohoe</t>
  </si>
  <si>
    <t>GHA-VOL-HOH-</t>
  </si>
  <si>
    <t>Agumatsa</t>
  </si>
  <si>
    <t>Fodome Ahor Health Centre</t>
  </si>
  <si>
    <t>Fodome Amele CHPS</t>
  </si>
  <si>
    <t>Fodome Helu Health Centre</t>
  </si>
  <si>
    <t>Fodome Hlorma CHPS</t>
  </si>
  <si>
    <t>Fodome Torgbadza CHPS</t>
  </si>
  <si>
    <t>Fodome Woe CHPS</t>
  </si>
  <si>
    <t>Gbledi Gbogame Health Centre</t>
  </si>
  <si>
    <t>Wli Agorviefe CHPS</t>
  </si>
  <si>
    <t>Wli Central Health Centre</t>
  </si>
  <si>
    <t>Wli Dzobgega CHPS</t>
  </si>
  <si>
    <t>Wli Todzi Health Centre</t>
  </si>
  <si>
    <t>Akpafu</t>
  </si>
  <si>
    <t>Akpafu Adorkor Health Centre</t>
  </si>
  <si>
    <t>Akpafu Mempeasem Health Centre</t>
  </si>
  <si>
    <t>Akpafu Odomi CHPS</t>
  </si>
  <si>
    <t>Akpafu Todzi CHPS</t>
  </si>
  <si>
    <t>Santrokofi Benua Health Centre</t>
  </si>
  <si>
    <t>Santrokofi Bume Health Centre</t>
  </si>
  <si>
    <t>Alavanyo</t>
  </si>
  <si>
    <t>Alavanyo Abehenease CHPS</t>
  </si>
  <si>
    <t>Alavanyo Dzogbedze CHPS</t>
  </si>
  <si>
    <t>Alavanyo Wudidi Health Centre</t>
  </si>
  <si>
    <t>Gbi Urban</t>
  </si>
  <si>
    <t>Gbi Kledzo CHPS</t>
  </si>
  <si>
    <t>Gbi Kpoeta CHPS</t>
  </si>
  <si>
    <t>Gbi-wegbe Health Centre</t>
  </si>
  <si>
    <t>CEDER Medical Centre</t>
  </si>
  <si>
    <t>Gbi Abansi CHPS</t>
  </si>
  <si>
    <t>Gbi Bla CHPS</t>
  </si>
  <si>
    <t>Gbi Kpeme CHPS</t>
  </si>
  <si>
    <t>Hohoe (RCH) Clinic</t>
  </si>
  <si>
    <t>Hohoe Adabraka Health Centre</t>
  </si>
  <si>
    <t>Hohoe Ahado Central CHPS</t>
  </si>
  <si>
    <t>Hohoe Blave CHPS</t>
  </si>
  <si>
    <t>Hohoe Dagbave CHPS</t>
  </si>
  <si>
    <t>Hohoe Low Cost CHPS</t>
  </si>
  <si>
    <t>Hohoe Municipal Hospital</t>
  </si>
  <si>
    <t>Hohoe Nima CHPS</t>
  </si>
  <si>
    <t>Hohoe Segbedenu CHPS</t>
  </si>
  <si>
    <t>Hohoe SK Park CHPS</t>
  </si>
  <si>
    <t>Likpe</t>
  </si>
  <si>
    <t>Likpe Abrani   Health Centre</t>
  </si>
  <si>
    <t>Likpe Agbozume CHPS</t>
  </si>
  <si>
    <t>Likpe Bakua Polyclinic</t>
  </si>
  <si>
    <t>Likpe Bala Health Centre</t>
  </si>
  <si>
    <t>Likpe Kukurantumi CHPS</t>
  </si>
  <si>
    <t>Likpe Mate CHPS</t>
  </si>
  <si>
    <t>Likpe Nkwanta CHPS</t>
  </si>
  <si>
    <t>Lolobi</t>
  </si>
  <si>
    <t>Lolobi Ashiambi CHPS</t>
  </si>
  <si>
    <t>Lolobi Huyeasen CHPS</t>
  </si>
  <si>
    <t>Lolobi Kumasi Health Centre</t>
  </si>
  <si>
    <t>Keta</t>
  </si>
  <si>
    <t>GHA-VOL-KET-</t>
  </si>
  <si>
    <t>Anyako</t>
  </si>
  <si>
    <t>Abolorve Nolorpi CHPS</t>
  </si>
  <si>
    <t>Anyako Health Centre</t>
  </si>
  <si>
    <t>Asadame Health Centre</t>
  </si>
  <si>
    <t>Atiavi Health Centre</t>
  </si>
  <si>
    <t>Hatogodo Health Centre</t>
  </si>
  <si>
    <t>Kafui Maternity Home</t>
  </si>
  <si>
    <t>Lawoshime CHPS</t>
  </si>
  <si>
    <t>Lebene Clinic</t>
  </si>
  <si>
    <t>Sacred Heart (keta) Hospital</t>
  </si>
  <si>
    <t>Sasieme CHPS</t>
  </si>
  <si>
    <t>Seva CHPS</t>
  </si>
  <si>
    <t>Tsiame CHPS</t>
  </si>
  <si>
    <t>WELSPAN Health Limited Clinic</t>
  </si>
  <si>
    <t>Afiadeyingba Health Centre</t>
  </si>
  <si>
    <t>Horvi / Havedzi CHPS</t>
  </si>
  <si>
    <t>Kedzi Health Centre</t>
  </si>
  <si>
    <t>Kedzikope CHPS</t>
  </si>
  <si>
    <t>Keta Municipal Hospital</t>
  </si>
  <si>
    <t>Vodza CHPS</t>
  </si>
  <si>
    <t>Ketu North</t>
  </si>
  <si>
    <t>GHA-VOL-KEN-</t>
  </si>
  <si>
    <t>Afife</t>
  </si>
  <si>
    <t>Afife Health Centre</t>
  </si>
  <si>
    <t>Emmanuel Clinic</t>
  </si>
  <si>
    <t>Morning Star Clinic</t>
  </si>
  <si>
    <t>Sovie CHPS</t>
  </si>
  <si>
    <t>Tysinu/Agorvega CHPS</t>
  </si>
  <si>
    <t>Devego</t>
  </si>
  <si>
    <t>Dekpor CHPS</t>
  </si>
  <si>
    <t>Devego Health Centre</t>
  </si>
  <si>
    <t>Klenormadi CHPS</t>
  </si>
  <si>
    <t>Dzodze</t>
  </si>
  <si>
    <t>Dzodze Ghana Mission Clinic</t>
  </si>
  <si>
    <t>Kasu CHPS</t>
  </si>
  <si>
    <t>Kpelikope CHPS</t>
  </si>
  <si>
    <t>Mass Clinic</t>
  </si>
  <si>
    <t>Narick Specialist Hospital</t>
  </si>
  <si>
    <t>St Anthony's (Dzodze) Hospital</t>
  </si>
  <si>
    <t>Tornu CHPS</t>
  </si>
  <si>
    <t>Penyi</t>
  </si>
  <si>
    <t>Akpatoeme/Zukpe CHPS</t>
  </si>
  <si>
    <t>Penyi Health Centre</t>
  </si>
  <si>
    <t>Tadzewu</t>
  </si>
  <si>
    <t>Kutsinu/Wuti CHPS</t>
  </si>
  <si>
    <t>Ohawu Health Centre</t>
  </si>
  <si>
    <t>Tadzewu Health Centre</t>
  </si>
  <si>
    <t>Xipe/Ative CHPS</t>
  </si>
  <si>
    <t>Weta</t>
  </si>
  <si>
    <t>Adzoatsi CHPS</t>
  </si>
  <si>
    <t>Ehie Health Centre</t>
  </si>
  <si>
    <t>Ihdn Mission Hospital</t>
  </si>
  <si>
    <t>Weta Health Centre</t>
  </si>
  <si>
    <t>Ketu South</t>
  </si>
  <si>
    <t>GHA-VOL-KES-</t>
  </si>
  <si>
    <t>Aflao   East</t>
  </si>
  <si>
    <t>ALCO Unit Clinic</t>
  </si>
  <si>
    <t>Avegato CHPS</t>
  </si>
  <si>
    <t>Beno Maternity Home</t>
  </si>
  <si>
    <t>Huime CHPS</t>
  </si>
  <si>
    <t>Aflao  West</t>
  </si>
  <si>
    <t>Central Aflao Hospital</t>
  </si>
  <si>
    <t>Ketu South District Hospital</t>
  </si>
  <si>
    <t>New Hope Hospital</t>
  </si>
  <si>
    <t>Aflao Wego</t>
  </si>
  <si>
    <t>Agbogbome CHPS</t>
  </si>
  <si>
    <t>Akame CHPS</t>
  </si>
  <si>
    <t>Akporkploe Health Centre</t>
  </si>
  <si>
    <t>Anoenu CHPS</t>
  </si>
  <si>
    <t>Finlandia Clinic</t>
  </si>
  <si>
    <t>Hatsukope (FHU) Clinic</t>
  </si>
  <si>
    <t>Hatsukope CHPS</t>
  </si>
  <si>
    <t>Hornam Medical Centre</t>
  </si>
  <si>
    <t>Kings Hand Hospital</t>
  </si>
  <si>
    <t>Wudoaba CHPS</t>
  </si>
  <si>
    <t>Yame-Wute-Lante CHPS</t>
  </si>
  <si>
    <t>Klikor</t>
  </si>
  <si>
    <t>Bodzakope CHPS</t>
  </si>
  <si>
    <t>Dodorkope CHPS</t>
  </si>
  <si>
    <t>Dornomadi CHPS</t>
  </si>
  <si>
    <t>Glidzi CHPS</t>
  </si>
  <si>
    <t>Glitame CHPS</t>
  </si>
  <si>
    <t>Klikor Health Centre</t>
  </si>
  <si>
    <t>Kpoglu CHPS</t>
  </si>
  <si>
    <t>Lotakor CHPS</t>
  </si>
  <si>
    <t>Some Fugo</t>
  </si>
  <si>
    <t>Adina Health Centre</t>
  </si>
  <si>
    <t>Afatome Klinik</t>
  </si>
  <si>
    <t>Agavedze Health Centre</t>
  </si>
  <si>
    <t>Blekusu Health Centre</t>
  </si>
  <si>
    <t>Denu Health Centre</t>
  </si>
  <si>
    <t>Sape Agbo Memorial Hospital</t>
  </si>
  <si>
    <t>Some Wego</t>
  </si>
  <si>
    <t>Agbozume Health Centre</t>
  </si>
  <si>
    <t>Atoklokope CHPS</t>
  </si>
  <si>
    <t>Dogbekope CHPS</t>
  </si>
  <si>
    <t>Nogokpo CHPS</t>
  </si>
  <si>
    <t>Kpando</t>
  </si>
  <si>
    <t>GHA-VOL-KPO-</t>
  </si>
  <si>
    <t>Agbenorxoe</t>
  </si>
  <si>
    <t>Agbenorxoe Health Centre</t>
  </si>
  <si>
    <t>Dafor CHPS</t>
  </si>
  <si>
    <t>Fesi CHPS</t>
  </si>
  <si>
    <t>Gbefi-Gadza</t>
  </si>
  <si>
    <t>Gadza Health Centre</t>
  </si>
  <si>
    <t>Gbefi CHPS</t>
  </si>
  <si>
    <t>Kpando Subdistrict</t>
  </si>
  <si>
    <t>BEHECO CHPS</t>
  </si>
  <si>
    <t>Kpando Health Centre</t>
  </si>
  <si>
    <t>Kpando Market CHPS</t>
  </si>
  <si>
    <t>Kpasec CHPS</t>
  </si>
  <si>
    <t>Margret Marquart Catholic Hospital</t>
  </si>
  <si>
    <t>Matty's (kpando) Maternity Home</t>
  </si>
  <si>
    <t>St Patrick (kpando) Hospital</t>
  </si>
  <si>
    <t>Sovie-Kudzra</t>
  </si>
  <si>
    <t>Kudzra Health Centre</t>
  </si>
  <si>
    <t>Senam Clinic</t>
  </si>
  <si>
    <t>Sovie (RCH) CHPS</t>
  </si>
  <si>
    <t>Torkor</t>
  </si>
  <si>
    <t>Avetikope CHPS</t>
  </si>
  <si>
    <t>Torkor Health Centre</t>
  </si>
  <si>
    <t>Wisdom (kpando) Maternity Home</t>
  </si>
  <si>
    <t>North Dayi</t>
  </si>
  <si>
    <t>GHA-VOL-NDA-</t>
  </si>
  <si>
    <t>Anfoega</t>
  </si>
  <si>
    <t>Akukorme CHPS</t>
  </si>
  <si>
    <t>Anfoega Catholic Hospital</t>
  </si>
  <si>
    <t>Anfoesec CHPS</t>
  </si>
  <si>
    <t>Gblenkor CHPS</t>
  </si>
  <si>
    <t>Wademaxe CHPS</t>
  </si>
  <si>
    <t>Aveme</t>
  </si>
  <si>
    <t>Aveme Danyigba Health Centre</t>
  </si>
  <si>
    <t>Aveme Resettlement CHPS</t>
  </si>
  <si>
    <t>Beme CHPS</t>
  </si>
  <si>
    <t>Danyigba CHPS</t>
  </si>
  <si>
    <t>Sabadu CHPS</t>
  </si>
  <si>
    <t>Tsyome Sabadu Health Centre</t>
  </si>
  <si>
    <t>Awate</t>
  </si>
  <si>
    <t>Awate Agame CHPS</t>
  </si>
  <si>
    <t>Awate Health Centre</t>
  </si>
  <si>
    <t>Awate Todzi CHPS</t>
  </si>
  <si>
    <t>Bume CHPS</t>
  </si>
  <si>
    <t>Tokorme CHPS</t>
  </si>
  <si>
    <t>Botoku</t>
  </si>
  <si>
    <t>Botoku Health Centre</t>
  </si>
  <si>
    <t>Siama-Kpodzi CHPS</t>
  </si>
  <si>
    <t>Tsoxor CHPS</t>
  </si>
  <si>
    <t>Tsrukpe Health Centre</t>
  </si>
  <si>
    <t>Tsrukpe Tota CHPS</t>
  </si>
  <si>
    <t>Vakpo</t>
  </si>
  <si>
    <t>Dunyo CHPS</t>
  </si>
  <si>
    <t>Fodome CHPS</t>
  </si>
  <si>
    <t>Gadze CHPS</t>
  </si>
  <si>
    <t>Jordanu CHPS</t>
  </si>
  <si>
    <t>Kpebe CHPS</t>
  </si>
  <si>
    <t>Todzi Adomi CHPS</t>
  </si>
  <si>
    <t>Tsorkpeta-Hotor CHPS</t>
  </si>
  <si>
    <t>Vakpo Gboxome CHPS</t>
  </si>
  <si>
    <t>Vakpo Health Centre</t>
  </si>
  <si>
    <t>Wusuta Health Centre</t>
  </si>
  <si>
    <t>North Tongu</t>
  </si>
  <si>
    <t>GHA-VOL-NTO-</t>
  </si>
  <si>
    <t>Battor</t>
  </si>
  <si>
    <t>Aveyime Central CHPS</t>
  </si>
  <si>
    <t>Battor Catholic Hospital</t>
  </si>
  <si>
    <t>Battor-Dugame CHPS</t>
  </si>
  <si>
    <t>Dedukope CHPS</t>
  </si>
  <si>
    <t>Horme Kpekpo CHPS</t>
  </si>
  <si>
    <t>Dorfor-Adidome-Volo</t>
  </si>
  <si>
    <t>Afaode CHPS</t>
  </si>
  <si>
    <t>Dorfor-adidome Health Centre</t>
  </si>
  <si>
    <t>Tornu (North Tongu) CHPS</t>
  </si>
  <si>
    <t>Volo Health Centre</t>
  </si>
  <si>
    <t>Yayrafe-Tsidzenu CHPS</t>
  </si>
  <si>
    <t>Fodzoku-Torgorme</t>
  </si>
  <si>
    <t>Adafe CHPS</t>
  </si>
  <si>
    <t>Alabonu CHPS</t>
  </si>
  <si>
    <t>Fodzoku Health Centre</t>
  </si>
  <si>
    <t>Torgorme Health Centre</t>
  </si>
  <si>
    <t>Juapong-podoe</t>
  </si>
  <si>
    <t>Adehorto CHPS</t>
  </si>
  <si>
    <t>Adenyime CHPS</t>
  </si>
  <si>
    <t>Avedotoe CHPS</t>
  </si>
  <si>
    <t>Avedzi CHPS</t>
  </si>
  <si>
    <t>Ayimagonu CHPS</t>
  </si>
  <si>
    <t>Juapong Health Centre</t>
  </si>
  <si>
    <t>Kluma CHPS</t>
  </si>
  <si>
    <t>Kpomkpo CHPS</t>
  </si>
  <si>
    <t>Merciful Hospital</t>
  </si>
  <si>
    <t>Podoe Health Centre</t>
  </si>
  <si>
    <t>St Anne's Polyclinic</t>
  </si>
  <si>
    <t>Tagadzi CHPS</t>
  </si>
  <si>
    <t>Mepe</t>
  </si>
  <si>
    <t>Degorme CHPS</t>
  </si>
  <si>
    <t>Fakpe CHPS</t>
  </si>
  <si>
    <t>Mekpe CHPS</t>
  </si>
  <si>
    <t>Workpoe CHPS</t>
  </si>
  <si>
    <t>South Dayi</t>
  </si>
  <si>
    <t>GHA-VOL-SDA-</t>
  </si>
  <si>
    <t>Duga</t>
  </si>
  <si>
    <t>Abui Tsita CHPS</t>
  </si>
  <si>
    <t>Kaira/Ahor CHPS</t>
  </si>
  <si>
    <t>Kpalime Duga Health Centre</t>
  </si>
  <si>
    <t>Toh Kpalime CHPS</t>
  </si>
  <si>
    <t>Tsatee CHPS</t>
  </si>
  <si>
    <t>Dzake</t>
  </si>
  <si>
    <t>Dzake Health Centre</t>
  </si>
  <si>
    <t>Dzake-Ayensu CHPS</t>
  </si>
  <si>
    <t>Tsiyinu CHPS</t>
  </si>
  <si>
    <t>Kpeve Adzokoe</t>
  </si>
  <si>
    <t>Adzokoe Health Centre</t>
  </si>
  <si>
    <t>Kpeve Newtown CHPS</t>
  </si>
  <si>
    <t>Tsyokpokope CHPS</t>
  </si>
  <si>
    <t>Wegbe Kpalime Health Centre</t>
  </si>
  <si>
    <t>Peki</t>
  </si>
  <si>
    <t>Agbate CHPS</t>
  </si>
  <si>
    <t>Peki Avetile East CHPS</t>
  </si>
  <si>
    <t>Peki Avetile West CHPS</t>
  </si>
  <si>
    <t>Peki Blengo CHPS</t>
  </si>
  <si>
    <t>Peki Dzogbati CHPS</t>
  </si>
  <si>
    <t>Peki Hospital</t>
  </si>
  <si>
    <t>Peki Wudome CHPS</t>
  </si>
  <si>
    <t>Tongor</t>
  </si>
  <si>
    <t>Dzemeni Evangelical Presbyterian Clinic</t>
  </si>
  <si>
    <t>Salem Maternity Home</t>
  </si>
  <si>
    <t>Tsanakpe Health Centre</t>
  </si>
  <si>
    <t>Tsanakpe/Agordeke CHPS</t>
  </si>
  <si>
    <t>South Tongu</t>
  </si>
  <si>
    <t>GHA-VOL-STO-</t>
  </si>
  <si>
    <t>Agorta-Gamenu</t>
  </si>
  <si>
    <t>Agorta CHPS</t>
  </si>
  <si>
    <t>Dzogborve CHPS</t>
  </si>
  <si>
    <t>Gamenu CHPS</t>
  </si>
  <si>
    <t>Dabala-Adutor</t>
  </si>
  <si>
    <t>Adutor Health Centre</t>
  </si>
  <si>
    <t>Agbakope CHPS</t>
  </si>
  <si>
    <t>Agordomi CHPS</t>
  </si>
  <si>
    <t>Dabala Health Centre</t>
  </si>
  <si>
    <t>Dalive CHPS</t>
  </si>
  <si>
    <t>Gonu CHPS</t>
  </si>
  <si>
    <t>Hikpo CHPS</t>
  </si>
  <si>
    <t>Larve CHPS</t>
  </si>
  <si>
    <t>Sokutime CHPS</t>
  </si>
  <si>
    <t>Tosukpo CHPS</t>
  </si>
  <si>
    <t>Dordoekope</t>
  </si>
  <si>
    <t>Agbadzakope CHPS</t>
  </si>
  <si>
    <t>Agbeve CHPS</t>
  </si>
  <si>
    <t>Akplale Fame Clinic</t>
  </si>
  <si>
    <t>Asidowui CHPS</t>
  </si>
  <si>
    <t>Dikato CHPS</t>
  </si>
  <si>
    <t>Dordoekope Health Centre</t>
  </si>
  <si>
    <t>Dzebetato-Tadze CHPS</t>
  </si>
  <si>
    <t>Dzetorkoe CHPS</t>
  </si>
  <si>
    <t>Kua CHPS</t>
  </si>
  <si>
    <t>Dorkploame</t>
  </si>
  <si>
    <t>Besakope CHPS</t>
  </si>
  <si>
    <t>Dorkploame CHPS</t>
  </si>
  <si>
    <t>Tsavanya CHPS</t>
  </si>
  <si>
    <t>Sogakope</t>
  </si>
  <si>
    <t>Atsieve CHPS</t>
  </si>
  <si>
    <t>Comboni Hospital</t>
  </si>
  <si>
    <t>Gbenuakpoe CHPS</t>
  </si>
  <si>
    <t>Godly Shepherd Maternity Home</t>
  </si>
  <si>
    <t>Hlevi CHPS</t>
  </si>
  <si>
    <t>Sasekope CHPS</t>
  </si>
  <si>
    <t>Sogakope Central CHPS</t>
  </si>
  <si>
    <t>Sogakope District Hospital</t>
  </si>
  <si>
    <t>Sogakope North CHPS</t>
  </si>
  <si>
    <t>Sogakope South CHPS</t>
  </si>
  <si>
    <t>St Paul's Hospital Annex</t>
  </si>
  <si>
    <t>Sotewu</t>
  </si>
  <si>
    <t>Agorgbega CHPS</t>
  </si>
  <si>
    <t>Anasukope CHPS</t>
  </si>
  <si>
    <t>Dedo CHPS</t>
  </si>
  <si>
    <t>Kpotame Health Centre</t>
  </si>
  <si>
    <t>Sokpoe CHPS</t>
  </si>
  <si>
    <t>Tefle Health Centre</t>
  </si>
  <si>
    <t>Vume CHPS</t>
  </si>
  <si>
    <t>Western</t>
  </si>
  <si>
    <t>GHA-WES-</t>
  </si>
  <si>
    <t>Ahanta West</t>
  </si>
  <si>
    <t>GHA-WES-AHW-</t>
  </si>
  <si>
    <t>A Lang CHPS</t>
  </si>
  <si>
    <t>Abura CHPS</t>
  </si>
  <si>
    <t>Adjumako Mpatase CHPS</t>
  </si>
  <si>
    <t>Agona Fie CHPS</t>
  </si>
  <si>
    <t>Agona Nkwanta CHPS</t>
  </si>
  <si>
    <t>Akatenchie CHPS</t>
  </si>
  <si>
    <t>Apimenyim-Banso CHPS</t>
  </si>
  <si>
    <t>Domeabra (Western) CHPS</t>
  </si>
  <si>
    <t>Ennuballe Clinic</t>
  </si>
  <si>
    <t>Ewusiejoe CHPS</t>
  </si>
  <si>
    <t>Fasin CHPS</t>
  </si>
  <si>
    <t>Germa Maternity Clinic</t>
  </si>
  <si>
    <t>Grel Clinic</t>
  </si>
  <si>
    <t>Hotopo CHPS</t>
  </si>
  <si>
    <t>JoseV Medical Centre</t>
  </si>
  <si>
    <t>Mpanyinasah CHPS</t>
  </si>
  <si>
    <t>Apowa</t>
  </si>
  <si>
    <t>Adjuah CHPS</t>
  </si>
  <si>
    <t>Ankyereyin CHPS</t>
  </si>
  <si>
    <t>Apowa CHPS</t>
  </si>
  <si>
    <t>Apowa Health Centre</t>
  </si>
  <si>
    <t>Asamasa CHPS</t>
  </si>
  <si>
    <t>Aworozo CHPS</t>
  </si>
  <si>
    <t>Beahu CHPS</t>
  </si>
  <si>
    <t>Cocoa Clinic - Kajebir</t>
  </si>
  <si>
    <t>Egyam Catholic Clinic</t>
  </si>
  <si>
    <t>Egyam CHPS</t>
  </si>
  <si>
    <t>Funkoe CHPS</t>
  </si>
  <si>
    <t xml:space="preserve">Jubilee Catholic Children's Hospital </t>
  </si>
  <si>
    <t>Kejabil CHPS</t>
  </si>
  <si>
    <t>New Amanful CHPS</t>
  </si>
  <si>
    <t>Dixcove</t>
  </si>
  <si>
    <t>Achowa-Media CHPS</t>
  </si>
  <si>
    <t>Akuba Ewoo Clinic</t>
  </si>
  <si>
    <t>Akwidaa CHPS</t>
  </si>
  <si>
    <t>Boekrom CHPS</t>
  </si>
  <si>
    <t>Busua CHPS</t>
  </si>
  <si>
    <t>Butre CHPS</t>
  </si>
  <si>
    <t>CAPE 3 POINT CHPS</t>
  </si>
  <si>
    <t>Chavene CHPS</t>
  </si>
  <si>
    <t>Lower Dixcove CHPS</t>
  </si>
  <si>
    <t>Nana Hima Dekyi Hospital</t>
  </si>
  <si>
    <t>Sankor Yaakow CHPS</t>
  </si>
  <si>
    <t>Upper Dixcove CHPS</t>
  </si>
  <si>
    <t>Princess</t>
  </si>
  <si>
    <t>Aketakyi CHPS</t>
  </si>
  <si>
    <t>Anyaano CHPS</t>
  </si>
  <si>
    <t>Egyambra CHPS</t>
  </si>
  <si>
    <t>Princess Health Centre</t>
  </si>
  <si>
    <t>Princess Town CHPS</t>
  </si>
  <si>
    <t>Effia-Kwesimintsim</t>
  </si>
  <si>
    <t>GHA-WES-EFK-</t>
  </si>
  <si>
    <t>Anaji</t>
  </si>
  <si>
    <t>Anaji CHPS</t>
  </si>
  <si>
    <t>Anaji East CHPS</t>
  </si>
  <si>
    <t>Cornerstone Clinic</t>
  </si>
  <si>
    <t>Doham Clinic</t>
  </si>
  <si>
    <t>Faith Alive Clinic</t>
  </si>
  <si>
    <t>Family health Clinic</t>
  </si>
  <si>
    <t>New Crystal Hospital</t>
  </si>
  <si>
    <t>Supremecare Clinic</t>
  </si>
  <si>
    <t>UQ Hospital</t>
  </si>
  <si>
    <t>Apremdo</t>
  </si>
  <si>
    <t>2mrs Military Hospital</t>
  </si>
  <si>
    <t>Apollo Clinic</t>
  </si>
  <si>
    <t>Apremdo CHPS</t>
  </si>
  <si>
    <t>Apremdo Market CHPS</t>
  </si>
  <si>
    <t>Effman Clinic</t>
  </si>
  <si>
    <t xml:space="preserve">Effia </t>
  </si>
  <si>
    <t>Brite Life Clinic</t>
  </si>
  <si>
    <t>East Tanokrom CHPS</t>
  </si>
  <si>
    <t>Effia CHPS</t>
  </si>
  <si>
    <t>Effiakuma East CHPS</t>
  </si>
  <si>
    <t>Karis Medical Centre</t>
  </si>
  <si>
    <t>Safehands Clinic</t>
  </si>
  <si>
    <t>ST. Helier Clinic</t>
  </si>
  <si>
    <t>Takoradi Technical University Clinic</t>
  </si>
  <si>
    <t>Kwesimintim</t>
  </si>
  <si>
    <t>move</t>
  </si>
  <si>
    <t>Abiye Maternity Home</t>
  </si>
  <si>
    <t>Gabusu Clinic</t>
  </si>
  <si>
    <t>Jemima Crentsil Hospital</t>
  </si>
  <si>
    <t>Kwesimintim Hospital</t>
  </si>
  <si>
    <t>Marie Stopes International -Takoradi Clinic</t>
  </si>
  <si>
    <t>Peace  Clinic</t>
  </si>
  <si>
    <t>Sabo Zongo Chps</t>
  </si>
  <si>
    <t>Salam Clinic</t>
  </si>
  <si>
    <t>Sofo Zongo CHPS</t>
  </si>
  <si>
    <t>Work and Happiness Maternity Home</t>
  </si>
  <si>
    <t>Whindo</t>
  </si>
  <si>
    <t>Adientem CHPS</t>
  </si>
  <si>
    <t>Assakae CHPS</t>
  </si>
  <si>
    <t>My God is Able Maternity Home</t>
  </si>
  <si>
    <t>Nansa Clinic</t>
  </si>
  <si>
    <t>St.George's Medical Centre</t>
  </si>
  <si>
    <t>Sycamore Medical Centre</t>
  </si>
  <si>
    <t>Whindo Health Centre</t>
  </si>
  <si>
    <t>Ellembelle</t>
  </si>
  <si>
    <t>GHA-WES-ELL-</t>
  </si>
  <si>
    <t>Aiyinase</t>
  </si>
  <si>
    <t>A.B. Bokazo Clinic</t>
  </si>
  <si>
    <t>Adom Clinic</t>
  </si>
  <si>
    <t>Aiyinase Health Centre</t>
  </si>
  <si>
    <t>Akoto CHPS</t>
  </si>
  <si>
    <t>Akpandue CHPS</t>
  </si>
  <si>
    <t>Awiebo CHPS</t>
  </si>
  <si>
    <t>Awiebo-Basake CHPS</t>
  </si>
  <si>
    <t>Ayawora CHPS</t>
  </si>
  <si>
    <t>Bokass CHPS</t>
  </si>
  <si>
    <t>Nabel Medical Center</t>
  </si>
  <si>
    <t>Nana Benie Clinic</t>
  </si>
  <si>
    <t>Ampain</t>
  </si>
  <si>
    <t>Alhaji Nuhu Memorial Clinic</t>
  </si>
  <si>
    <t>Ampain Health Centre</t>
  </si>
  <si>
    <t>Nana Ekua Ahuma CHPS</t>
  </si>
  <si>
    <t>Osagyefo Memorial Clinic</t>
  </si>
  <si>
    <t>Ubaish CHPS</t>
  </si>
  <si>
    <t>Asasetre</t>
  </si>
  <si>
    <t>Adubrim CHPS</t>
  </si>
  <si>
    <t>Asasetre Health Centre</t>
  </si>
  <si>
    <t>Bormoakpoley CHPS</t>
  </si>
  <si>
    <t>Tandan CHPS</t>
  </si>
  <si>
    <t>Eikwe</t>
  </si>
  <si>
    <t>Awulae Blay IV CHPS</t>
  </si>
  <si>
    <t>Krisan Camp Clinic</t>
  </si>
  <si>
    <t>Nralechie CHPS</t>
  </si>
  <si>
    <t>Sanzule CHPS</t>
  </si>
  <si>
    <t>St Martin De Porres (Ellembelle) Hospital</t>
  </si>
  <si>
    <t>Esiama</t>
  </si>
  <si>
    <t>Ahunu CHPS</t>
  </si>
  <si>
    <t>Asanta CHPS</t>
  </si>
  <si>
    <t>Esiama Health Centre</t>
  </si>
  <si>
    <t>Esiama Sec. Tech. CHPS</t>
  </si>
  <si>
    <t>Kikam CHPS</t>
  </si>
  <si>
    <t>KIMTECH CHPS</t>
  </si>
  <si>
    <t>Linfam Medical Center</t>
  </si>
  <si>
    <t>Mobile Clinic</t>
  </si>
  <si>
    <t>New Aiyinase</t>
  </si>
  <si>
    <t>Aidoosuazo Health Center</t>
  </si>
  <si>
    <t>ANANEKROM CHPS</t>
  </si>
  <si>
    <t>Asomase CHPS</t>
  </si>
  <si>
    <t>Kwasikrom CHPS</t>
  </si>
  <si>
    <t>Nkroful</t>
  </si>
  <si>
    <t>Adamus Resort Clinic</t>
  </si>
  <si>
    <t>NASS CHPS</t>
  </si>
  <si>
    <t>Nkroful Health Centre</t>
  </si>
  <si>
    <t>Salma Health Centre</t>
  </si>
  <si>
    <t>Teleku Bokazo CHPS</t>
  </si>
  <si>
    <t>West African Rescue Association Clinic</t>
  </si>
  <si>
    <t>Jomoro</t>
  </si>
  <si>
    <t>GHA-WES-JOM-</t>
  </si>
  <si>
    <t>Beyin</t>
  </si>
  <si>
    <t>Agyeza CHPS</t>
  </si>
  <si>
    <t>Allowulley CHPS</t>
  </si>
  <si>
    <t>Ekabeku Health Centre</t>
  </si>
  <si>
    <t>Kengen CHPS</t>
  </si>
  <si>
    <t>Twenen Health Centre</t>
  </si>
  <si>
    <t>Elubo</t>
  </si>
  <si>
    <t>Amokwawsuazo CHPS</t>
  </si>
  <si>
    <t>Angel Clinic</t>
  </si>
  <si>
    <t>Elubo Health Centre</t>
  </si>
  <si>
    <t>Frontier Clinic</t>
  </si>
  <si>
    <t>Ghana Nungua CHPS</t>
  </si>
  <si>
    <t>New Ankasah CHPS</t>
  </si>
  <si>
    <t>Sowodadzim CHPS</t>
  </si>
  <si>
    <t>Vins Clinic</t>
  </si>
  <si>
    <t>Half Assini</t>
  </si>
  <si>
    <t>Adusuazo CHPS</t>
  </si>
  <si>
    <t>Ahobre CHPS</t>
  </si>
  <si>
    <t>Egbazo CHPS</t>
  </si>
  <si>
    <t>Epku CHPS</t>
  </si>
  <si>
    <t>Half Assini Government Hospital</t>
  </si>
  <si>
    <t>New Kabenlasuazo CHPS</t>
  </si>
  <si>
    <t>Old Edobo CHPS</t>
  </si>
  <si>
    <t>Takinta CHPS</t>
  </si>
  <si>
    <t>Newtown</t>
  </si>
  <si>
    <t>Anlomatuape CHPS</t>
  </si>
  <si>
    <t>Effasu CHPS</t>
  </si>
  <si>
    <t>Enzemetianu CHPS</t>
  </si>
  <si>
    <t>Jaway Wharf CHPS</t>
  </si>
  <si>
    <t>New Town Health Centre</t>
  </si>
  <si>
    <t>Newtown Wharf CHPS</t>
  </si>
  <si>
    <t>Samaenye</t>
  </si>
  <si>
    <t>Mpataba CHPS</t>
  </si>
  <si>
    <t>Nuba CHPS</t>
  </si>
  <si>
    <t>Nvellenu CHPS</t>
  </si>
  <si>
    <t>Nzema Baptist Hospital</t>
  </si>
  <si>
    <t>Samenye Health Centre</t>
  </si>
  <si>
    <t>Tikobo No 2 Health Centre</t>
  </si>
  <si>
    <t>Tweakor No. 2 CHPS</t>
  </si>
  <si>
    <t>Tikobo No1</t>
  </si>
  <si>
    <t>Ellenda CHPS</t>
  </si>
  <si>
    <t>Ezinlibo CHPS</t>
  </si>
  <si>
    <t>Nana Nwia Arzane IV Memorial Clinic</t>
  </si>
  <si>
    <t>Nawuley CHPS</t>
  </si>
  <si>
    <t>Our Lady Of Fatima Clinic</t>
  </si>
  <si>
    <t>Siloam Gospel (jomoro) Clinic</t>
  </si>
  <si>
    <t>Tikobo No 1 Health Centre</t>
  </si>
  <si>
    <t>Mpohor</t>
  </si>
  <si>
    <t>GHA-WES-MPO-</t>
  </si>
  <si>
    <t>Adansi</t>
  </si>
  <si>
    <t>Adansi Community Clinic</t>
  </si>
  <si>
    <t>Botodwina CHPS</t>
  </si>
  <si>
    <t>Edaa CHPS</t>
  </si>
  <si>
    <t>Mampong CHPS (mpohor)</t>
  </si>
  <si>
    <t>Adum Banso</t>
  </si>
  <si>
    <t>Adum Banso Community Clinic</t>
  </si>
  <si>
    <t>Adum Banso Lower CHPS</t>
  </si>
  <si>
    <t>Adum Banso Upper CHPS</t>
  </si>
  <si>
    <t>BOPP Ltd Clinic</t>
  </si>
  <si>
    <t>Edumase CHPS</t>
  </si>
  <si>
    <t>K9 Comminity CHPS</t>
  </si>
  <si>
    <t>Obrayebona CHPS</t>
  </si>
  <si>
    <t>Tumentu CHPS</t>
  </si>
  <si>
    <t>Akotrom CHPS</t>
  </si>
  <si>
    <t>Angu CHPS</t>
  </si>
  <si>
    <t>Bomba CHPS</t>
  </si>
  <si>
    <t>Manso Community Clinic</t>
  </si>
  <si>
    <t>Manso No.1 CHPS</t>
  </si>
  <si>
    <t>Manso No.2 CHPS</t>
  </si>
  <si>
    <t>Wiredukrom CHPS</t>
  </si>
  <si>
    <t>Atwerebana CHPS</t>
  </si>
  <si>
    <t>Ayiem CHPS</t>
  </si>
  <si>
    <t>Mpohor Health Centre</t>
  </si>
  <si>
    <t>Ohiamanwu CHPS</t>
  </si>
  <si>
    <t>Santiw CHPS</t>
  </si>
  <si>
    <t>Nzema East</t>
  </si>
  <si>
    <t>GHA-WES-NZE-</t>
  </si>
  <si>
    <t>Axim-nsein</t>
  </si>
  <si>
    <t>Agyan CHPS</t>
  </si>
  <si>
    <t>Apataim CHPS</t>
  </si>
  <si>
    <t>Apewosika CHPS</t>
  </si>
  <si>
    <t>Axim Government Hospital</t>
  </si>
  <si>
    <t>Bolazo CHPS</t>
  </si>
  <si>
    <t>Botokule CHPS</t>
  </si>
  <si>
    <t>Brawire CHPS</t>
  </si>
  <si>
    <t>Ewuku CHPS</t>
  </si>
  <si>
    <t>Grant Hill CHPS</t>
  </si>
  <si>
    <t>Physician On Call</t>
  </si>
  <si>
    <t>Tolanu CHPS</t>
  </si>
  <si>
    <t>Bamiankor</t>
  </si>
  <si>
    <t>Akango CHPS</t>
  </si>
  <si>
    <t>Asuawua CHPS</t>
  </si>
  <si>
    <t>Bamiankor Health Centre</t>
  </si>
  <si>
    <t>Dadwen-Kegyina</t>
  </si>
  <si>
    <t>Ayisakro CHPS</t>
  </si>
  <si>
    <t>Dadwen CHPS</t>
  </si>
  <si>
    <t>Fantefokrom CHPS</t>
  </si>
  <si>
    <t>Kegyina CHPS</t>
  </si>
  <si>
    <t>Nyame Bekyere CHPS</t>
  </si>
  <si>
    <t>Onzayeye CHPS</t>
  </si>
  <si>
    <t>Gwira Banso</t>
  </si>
  <si>
    <t>Asonti CHPS</t>
  </si>
  <si>
    <t>Gwira Banso CHPS</t>
  </si>
  <si>
    <t>Gwira Eshiem</t>
  </si>
  <si>
    <t>Gwira Eshiem CHPS</t>
  </si>
  <si>
    <t>Kutukrom</t>
  </si>
  <si>
    <t>Gyampire CHPS</t>
  </si>
  <si>
    <t>Kutukrom Health Centre</t>
  </si>
  <si>
    <t>Tebakrom</t>
  </si>
  <si>
    <t>Dibolaase CHPS</t>
  </si>
  <si>
    <t>Tebakrom CHPS</t>
  </si>
  <si>
    <t>Prestea-Huni Valley</t>
  </si>
  <si>
    <t>GHA-WES-PHV-</t>
  </si>
  <si>
    <t>Aboso Ebenezer Maternity Home</t>
  </si>
  <si>
    <t>Aboso Health Centre</t>
  </si>
  <si>
    <t>Adom (Aboso) Maternity Home</t>
  </si>
  <si>
    <t>Atwereboanda (Prestea) CHPS</t>
  </si>
  <si>
    <t>Pieso CHPS</t>
  </si>
  <si>
    <t>Asikuma-(PHV)</t>
  </si>
  <si>
    <t>S.D.A (Wassa Nkran) Health Centre</t>
  </si>
  <si>
    <t>Tintinmu CHPS</t>
  </si>
  <si>
    <t>Awudua</t>
  </si>
  <si>
    <t>Akotom CHPS</t>
  </si>
  <si>
    <t>Awudua Health Centre</t>
  </si>
  <si>
    <t>Gordon CHPS</t>
  </si>
  <si>
    <t>Huniano CHPS</t>
  </si>
  <si>
    <t>Huniso CHPS</t>
  </si>
  <si>
    <t>Kofi Gyan CHPS</t>
  </si>
  <si>
    <t>Pepesa CHPS</t>
  </si>
  <si>
    <t>Samahu CHPS</t>
  </si>
  <si>
    <t>Bogoso</t>
  </si>
  <si>
    <t>Adjei Krom CHPS</t>
  </si>
  <si>
    <t>Aseda Hospital</t>
  </si>
  <si>
    <t>Beppoh CHPS</t>
  </si>
  <si>
    <t>Bogoso Community Clinic</t>
  </si>
  <si>
    <t>Bogoso Health Centre</t>
  </si>
  <si>
    <t>Bogoso RCH Clinic</t>
  </si>
  <si>
    <t>Brakwaline CHPS</t>
  </si>
  <si>
    <t>Dumasi CHPS</t>
  </si>
  <si>
    <t>Golden Star Mine Clinic</t>
  </si>
  <si>
    <t>Juabeng CHPS</t>
  </si>
  <si>
    <t>Petepom CHPS</t>
  </si>
  <si>
    <t>SAB Maternity Home</t>
  </si>
  <si>
    <t>St Edward Clinic</t>
  </si>
  <si>
    <t>Bondaye</t>
  </si>
  <si>
    <t>Bondaye CHPS</t>
  </si>
  <si>
    <t>Nsuta Mbease CHPS</t>
  </si>
  <si>
    <t>Damang</t>
  </si>
  <si>
    <t>Damang Health Centre</t>
  </si>
  <si>
    <t>Goldfields (Damang) Clinic</t>
  </si>
  <si>
    <t>Kyekyewere  CHPS</t>
  </si>
  <si>
    <t>Himan</t>
  </si>
  <si>
    <t>Broni- Nkwanta CHPS</t>
  </si>
  <si>
    <t>Brumase CHPS</t>
  </si>
  <si>
    <t>Himan Health Centre</t>
  </si>
  <si>
    <t>Kwame Niampa CHPS</t>
  </si>
  <si>
    <t>Nipa Hiamoah CHPS</t>
  </si>
  <si>
    <t>Huni Valley</t>
  </si>
  <si>
    <t>Bompieso Health Centre</t>
  </si>
  <si>
    <t>Huni Valley Health Centre</t>
  </si>
  <si>
    <t>Kurantin No. 1 &amp; 2 CHPS</t>
  </si>
  <si>
    <t>Insusiding</t>
  </si>
  <si>
    <t>Abekakrom CHPS</t>
  </si>
  <si>
    <t>Gyimakrom CHPS</t>
  </si>
  <si>
    <t>Insusiding CHPS</t>
  </si>
  <si>
    <t>Pemeso CHPS</t>
  </si>
  <si>
    <t>Prestea</t>
  </si>
  <si>
    <t>Anfgya CHPS</t>
  </si>
  <si>
    <t>Asoampa CHPS</t>
  </si>
  <si>
    <t>GAT Maternity Home</t>
  </si>
  <si>
    <t>krutown CHPS</t>
  </si>
  <si>
    <t>No. 3 Compound CHPS</t>
  </si>
  <si>
    <t>Prestea CHPS</t>
  </si>
  <si>
    <t>Prestea Government Hospital</t>
  </si>
  <si>
    <t>Sankofa (Prestea) Mine Clinic</t>
  </si>
  <si>
    <t>Tarkwa Bremang</t>
  </si>
  <si>
    <t>Tarkwa Bremang CHPS</t>
  </si>
  <si>
    <t>Tarkwa Bremang Community Clinic</t>
  </si>
  <si>
    <t>Sekondi-Takoradi</t>
  </si>
  <si>
    <t>GHA-WES-SET-</t>
  </si>
  <si>
    <t>Diabene</t>
  </si>
  <si>
    <t>Ahanta Abassa CHPS</t>
  </si>
  <si>
    <t>Diabene CHPS</t>
  </si>
  <si>
    <t>Holychild  Hospital</t>
  </si>
  <si>
    <t>Ntankorful CHPS</t>
  </si>
  <si>
    <t>Oasis Medical Consult</t>
  </si>
  <si>
    <t>Spring Clinic</t>
  </si>
  <si>
    <t>Top View Clinic</t>
  </si>
  <si>
    <t xml:space="preserve">Effia Nkwanta </t>
  </si>
  <si>
    <t>Adiembra CHPS (Sekondi)</t>
  </si>
  <si>
    <t>Effia Nkwanta Regional Hospital</t>
  </si>
  <si>
    <t>Essaman (Sekondi) CHPS</t>
  </si>
  <si>
    <t>Nkotompo CHPS</t>
  </si>
  <si>
    <t>Essikado</t>
  </si>
  <si>
    <t>All One Health Centre (Clinic)</t>
  </si>
  <si>
    <t>Bakado CHPS</t>
  </si>
  <si>
    <t>Essikado East CHPS</t>
  </si>
  <si>
    <t>Essikado Hospital</t>
  </si>
  <si>
    <t>Essikado West CHPS</t>
  </si>
  <si>
    <t>Essipong CHPS</t>
  </si>
  <si>
    <t>Henbaab Clinic</t>
  </si>
  <si>
    <t>Kremlim Medical Centre (Clinic)</t>
  </si>
  <si>
    <t>Location Clinic</t>
  </si>
  <si>
    <t>Madamfo Specialist Centre</t>
  </si>
  <si>
    <t>Our Lady Clinic</t>
  </si>
  <si>
    <t>Stratford Clinic</t>
  </si>
  <si>
    <t>Vil Clinic</t>
  </si>
  <si>
    <t>Win Medical Centre</t>
  </si>
  <si>
    <t>Anoe CHPS</t>
  </si>
  <si>
    <t>Eshiem (sekondi Takoradi) CHPS</t>
  </si>
  <si>
    <t>Kojokrom (sekondi Takoradi) CHPS</t>
  </si>
  <si>
    <t>Mepertemsrew CHPS</t>
  </si>
  <si>
    <t>Mpintsin CHPS</t>
  </si>
  <si>
    <t>Nketsiakrom CHPS</t>
  </si>
  <si>
    <t>Kokompe</t>
  </si>
  <si>
    <t>Adakope Airforce CHPS</t>
  </si>
  <si>
    <t>Cassava Farm-Market Circle CHPS</t>
  </si>
  <si>
    <t>Kokompe Health Centre</t>
  </si>
  <si>
    <t>Mrs Akoto Maternity Home</t>
  </si>
  <si>
    <t>Nagel Memorial  SDA Hospital</t>
  </si>
  <si>
    <t>Quiwal Clinic</t>
  </si>
  <si>
    <t>Sekondi</t>
  </si>
  <si>
    <t>Egham Clinic</t>
  </si>
  <si>
    <t>Immaculate Heart Clinic</t>
  </si>
  <si>
    <t>Kweikuma CHPS</t>
  </si>
  <si>
    <t>Lily Maternity Home</t>
  </si>
  <si>
    <t>Old Sekondi Hospital (CLINIC)</t>
  </si>
  <si>
    <t>Prisons Service Clinic</t>
  </si>
  <si>
    <t>Ridge Naval base CHPS</t>
  </si>
  <si>
    <t>Sekondi clinic/screening</t>
  </si>
  <si>
    <t>Sekondi Market CHPS</t>
  </si>
  <si>
    <t>Sekondi Police Clinic</t>
  </si>
  <si>
    <t>Sekondi Zongo CHPS</t>
  </si>
  <si>
    <t>St Francis  Clinic</t>
  </si>
  <si>
    <t>St Pauls (sekondi) Clinic</t>
  </si>
  <si>
    <t>Western Naval Command Medical Centre</t>
  </si>
  <si>
    <t>Takoradi</t>
  </si>
  <si>
    <t>Airforce Clinic</t>
  </si>
  <si>
    <t>Bethel Methodist Medical Centre (Clinic)</t>
  </si>
  <si>
    <t>Danvic Clinic</t>
  </si>
  <si>
    <t>DIS Clinic</t>
  </si>
  <si>
    <t>Ghacem Clinic</t>
  </si>
  <si>
    <t>GPHA Hospital</t>
  </si>
  <si>
    <t>International SOS Clinic</t>
  </si>
  <si>
    <t>Lower New Takoradi CHPS</t>
  </si>
  <si>
    <t>New Takoradi Health Center</t>
  </si>
  <si>
    <t>Tadi High Street Clinic</t>
  </si>
  <si>
    <t>Takoradi Hospital</t>
  </si>
  <si>
    <t>Timbod Clinic</t>
  </si>
  <si>
    <t>Twin City Clinic</t>
  </si>
  <si>
    <t>Upper New Takoradi CHPS</t>
  </si>
  <si>
    <t>Wamco Clinic</t>
  </si>
  <si>
    <t>West End Clinic</t>
  </si>
  <si>
    <t>West View Clinic</t>
  </si>
  <si>
    <t>Shama</t>
  </si>
  <si>
    <t>GHA-WES-SHA-</t>
  </si>
  <si>
    <t>Aboadze Abuesi</t>
  </si>
  <si>
    <t>Aboadze CHPS</t>
  </si>
  <si>
    <t>Abuesi (Shama) CHPS</t>
  </si>
  <si>
    <t>Agyenkwa  Clinic</t>
  </si>
  <si>
    <t>Dwomo (Shama) CHPS</t>
  </si>
  <si>
    <t>Inchaban CHPS</t>
  </si>
  <si>
    <t>St Benedict Hospital</t>
  </si>
  <si>
    <t>Upper Inchaban CHPS</t>
  </si>
  <si>
    <t>VRA Hospital</t>
  </si>
  <si>
    <t>Graveldo</t>
  </si>
  <si>
    <t>Anapansu CHPS</t>
  </si>
  <si>
    <t>Anto CHPS</t>
  </si>
  <si>
    <t>Assorkor CHPS</t>
  </si>
  <si>
    <t>Essaman (Shama) CHPS</t>
  </si>
  <si>
    <t>Komfieku CHPS</t>
  </si>
  <si>
    <t>Living Well CHPS</t>
  </si>
  <si>
    <t>Shama Kumasi CHPS</t>
  </si>
  <si>
    <t>A-Liveline Medical Centre</t>
  </si>
  <si>
    <t>Bentsir CHPS</t>
  </si>
  <si>
    <t>Shama Apo CHPS</t>
  </si>
  <si>
    <t>Shama Health Centre</t>
  </si>
  <si>
    <t>SHASS Clinic</t>
  </si>
  <si>
    <t>Supomu Dunkwa</t>
  </si>
  <si>
    <t>Anlo Beach CHPS</t>
  </si>
  <si>
    <t>Atwereboanda CHPS</t>
  </si>
  <si>
    <t>Dunkwa CHPS</t>
  </si>
  <si>
    <t>Fawomanye CHPS</t>
  </si>
  <si>
    <t>Supomu Clinic</t>
  </si>
  <si>
    <t>Supomu Dunkwa Health Centre</t>
  </si>
  <si>
    <t>Tarkwa-Nsuaem</t>
  </si>
  <si>
    <t>GHA-WES-TNS-</t>
  </si>
  <si>
    <t>Benso</t>
  </si>
  <si>
    <t>Amantin CHPS</t>
  </si>
  <si>
    <t>Benso Health Centre</t>
  </si>
  <si>
    <t>Mahamamo CHPS</t>
  </si>
  <si>
    <t>Dompim</t>
  </si>
  <si>
    <t>Agona CHPS (Tarkwa)</t>
  </si>
  <si>
    <t>Bonsa CHPS Compound</t>
  </si>
  <si>
    <t>Dompim Health Centre</t>
  </si>
  <si>
    <t>Fantikrom CHPS</t>
  </si>
  <si>
    <t>Pataho Block 1 CHPS</t>
  </si>
  <si>
    <t>Essuoso</t>
  </si>
  <si>
    <t>Bonsawire CHPS</t>
  </si>
  <si>
    <t>Essuoso CHPS</t>
  </si>
  <si>
    <t>Tarkwa Benso Health Centre</t>
  </si>
  <si>
    <t>Iduapriem</t>
  </si>
  <si>
    <t>Iduapriem Health Centre</t>
  </si>
  <si>
    <t>Mile Ten and Half CHPS</t>
  </si>
  <si>
    <t>Sam Jonna Clinic</t>
  </si>
  <si>
    <t>Tebrebe Community Clinic</t>
  </si>
  <si>
    <t>New Atuabo</t>
  </si>
  <si>
    <t>ABA Hospital</t>
  </si>
  <si>
    <t>Akoon CHPS</t>
  </si>
  <si>
    <t>Boboobo CHPS</t>
  </si>
  <si>
    <t>Divine Clinic</t>
  </si>
  <si>
    <t>Essamankakraba CHPS</t>
  </si>
  <si>
    <t>Kwabedu CHPS</t>
  </si>
  <si>
    <t>New Atuabo Community Clinic</t>
  </si>
  <si>
    <t>Nsuaem (western)</t>
  </si>
  <si>
    <t>Kyekyewere (Western) Health Centre</t>
  </si>
  <si>
    <t>Mile 5 CHPS</t>
  </si>
  <si>
    <t>Nsuaem (Tarkwa Nsuayem) Health Centre</t>
  </si>
  <si>
    <t>Nyarso CHPS</t>
  </si>
  <si>
    <t>Top CHPS</t>
  </si>
  <si>
    <t>Nsuta (western)</t>
  </si>
  <si>
    <t>Akyempim CHPS</t>
  </si>
  <si>
    <t>Akyim CHPS</t>
  </si>
  <si>
    <t>Bankyim CHPS</t>
  </si>
  <si>
    <t>Brofuyedur CHPS</t>
  </si>
  <si>
    <t>Diana Maternity Home/Clinic</t>
  </si>
  <si>
    <t>GMC Hospital</t>
  </si>
  <si>
    <t>Health Plus (+) Clinic</t>
  </si>
  <si>
    <t>Nsuta RCH (CHPS)</t>
  </si>
  <si>
    <t>Senyakrom CHPS</t>
  </si>
  <si>
    <t>Tamso CHPS</t>
  </si>
  <si>
    <t>Vivian Maternity Home</t>
  </si>
  <si>
    <t>Simpa</t>
  </si>
  <si>
    <t>Nuakokrom CHPS</t>
  </si>
  <si>
    <t>Simpa Health Centre</t>
  </si>
  <si>
    <t>Simpa Junction CHPS</t>
  </si>
  <si>
    <t>Tarkwa</t>
  </si>
  <si>
    <t>Ami Memorial Clinic</t>
  </si>
  <si>
    <t>Apinto Government Hospital</t>
  </si>
  <si>
    <t>Bosontwi Maternity Home</t>
  </si>
  <si>
    <t>Brahabobom CHPS</t>
  </si>
  <si>
    <t>Church Of Pentecost Clinic (Tarkwa)</t>
  </si>
  <si>
    <t>Cyanide CHPS</t>
  </si>
  <si>
    <t>Layout CHPS</t>
  </si>
  <si>
    <t>New Takoradi (Tarkwa) CHPS</t>
  </si>
  <si>
    <t>Nkamponase CHPS</t>
  </si>
  <si>
    <t>Premier Specialist Hospital</t>
  </si>
  <si>
    <t>Rabboni Christian Hospital</t>
  </si>
  <si>
    <t>RCH (Tarkwa)</t>
  </si>
  <si>
    <t>Redeemer Hospital</t>
  </si>
  <si>
    <t>TAMOHEC (Clinic)</t>
  </si>
  <si>
    <t>Tarkwa Community Clinic</t>
  </si>
  <si>
    <t>Tarkwa Municipal Hospital</t>
  </si>
  <si>
    <t>Umat Clinic</t>
  </si>
  <si>
    <t>Wassa Amenfi Central</t>
  </si>
  <si>
    <t>GHA-WES-WAC-</t>
  </si>
  <si>
    <t>Adjakaa Manso</t>
  </si>
  <si>
    <t>Abena Nwotwie Memorial Clinic</t>
  </si>
  <si>
    <t>Adjakaa Manso CHPS</t>
  </si>
  <si>
    <t>Adjakaa Manso Health Centre</t>
  </si>
  <si>
    <t>Ampontenkrom CHPS</t>
  </si>
  <si>
    <t>Ankwawso CHPS</t>
  </si>
  <si>
    <t>Area Seven CHPS</t>
  </si>
  <si>
    <t>Daboase CHPS</t>
  </si>
  <si>
    <t>Juabo CHPS</t>
  </si>
  <si>
    <t>Juabo Health Centre</t>
  </si>
  <si>
    <t>Wuratrem CHPS</t>
  </si>
  <si>
    <t>Agona Amenfi</t>
  </si>
  <si>
    <t>Agona (Wassa Amenfi Central) Health Centre</t>
  </si>
  <si>
    <t>Agona Camp CHPS</t>
  </si>
  <si>
    <t>Ankasie CHPS</t>
  </si>
  <si>
    <t>Dominase  Nkwanta CHPS</t>
  </si>
  <si>
    <t>Jedua Kesse CHPS</t>
  </si>
  <si>
    <t>Anakum</t>
  </si>
  <si>
    <t>Anakum CHPS</t>
  </si>
  <si>
    <t>Bishop Charles Kwaku Sam Clinic</t>
  </si>
  <si>
    <t>Dwirigum CHPS</t>
  </si>
  <si>
    <t>Obeng CHPS</t>
  </si>
  <si>
    <t>Prinvic Maternity Home</t>
  </si>
  <si>
    <t>Akyekyere CHPS</t>
  </si>
  <si>
    <t>Anyinabrim (Wassa Amenfi Central) CHPS</t>
  </si>
  <si>
    <t>Bonuama CHPS</t>
  </si>
  <si>
    <t>Kofiekrom CHPS</t>
  </si>
  <si>
    <t>Kwaman (Wassa Amenfi Central) CHPS</t>
  </si>
  <si>
    <t>Bonsie</t>
  </si>
  <si>
    <t>Bonsie CHPS</t>
  </si>
  <si>
    <t>kyeikrom CHPS</t>
  </si>
  <si>
    <t>Somprey CHPS</t>
  </si>
  <si>
    <t>Manso Amenfi</t>
  </si>
  <si>
    <t>Chichiso No.1 CHPS</t>
  </si>
  <si>
    <t>Hiawa CHPS</t>
  </si>
  <si>
    <t>Manso Amenfi CHPS</t>
  </si>
  <si>
    <t>Manso Amenfi Health Centre</t>
  </si>
  <si>
    <t>Wassa Bekwai CHPS</t>
  </si>
  <si>
    <t>Wassa Amenfi East</t>
  </si>
  <si>
    <t>GHA-WES-AFE-</t>
  </si>
  <si>
    <t>AFRANSIE</t>
  </si>
  <si>
    <t>Adom (wassa Amenfi East) Clinic</t>
  </si>
  <si>
    <t>Afransie Health Centre</t>
  </si>
  <si>
    <t>Aserewadi CHPS</t>
  </si>
  <si>
    <t>Asuogya Krobo CHPS</t>
  </si>
  <si>
    <t>Dikoto Nsuaem CHPS</t>
  </si>
  <si>
    <t>Dokoto Junction CHPS</t>
  </si>
  <si>
    <t>Gyedua CHPS</t>
  </si>
  <si>
    <t>Jukwa Heman CHPS</t>
  </si>
  <si>
    <t>Tieku CHPS</t>
  </si>
  <si>
    <t>Wantram CHPS</t>
  </si>
  <si>
    <t>Wassa Dikoto CHPS</t>
  </si>
  <si>
    <t>Akropong (WAE)</t>
  </si>
  <si>
    <t>Abesewa Gyamang CHPS</t>
  </si>
  <si>
    <t>Adanse CHPS</t>
  </si>
  <si>
    <t>Adesu CHPS</t>
  </si>
  <si>
    <t>Amenss Infirmary</t>
  </si>
  <si>
    <t>Bethany Memorial Clinic</t>
  </si>
  <si>
    <t>Dadieso CHPS</t>
  </si>
  <si>
    <t>Grumisa CHPS</t>
  </si>
  <si>
    <t>Holy Angels Clinic</t>
  </si>
  <si>
    <t>Japa CHPS</t>
  </si>
  <si>
    <t>St George Maternity</t>
  </si>
  <si>
    <t>St. Mark Hospital</t>
  </si>
  <si>
    <t>Wassa Akropong Govt Hospital</t>
  </si>
  <si>
    <t>Bawdie</t>
  </si>
  <si>
    <t>Asikuma CHPS (WAE)</t>
  </si>
  <si>
    <t>Asundua CHPS</t>
  </si>
  <si>
    <t>Bawdie CHPS</t>
  </si>
  <si>
    <t>El-shiva Clinic</t>
  </si>
  <si>
    <t>Dawurampong</t>
  </si>
  <si>
    <t>Brepro CHPS</t>
  </si>
  <si>
    <t>Dawurampong CHPS</t>
  </si>
  <si>
    <t>Mansiso CHPS</t>
  </si>
  <si>
    <t>Mampong (WAE)</t>
  </si>
  <si>
    <t>Adjumako CHPS</t>
  </si>
  <si>
    <t>Assesensu CHPS</t>
  </si>
  <si>
    <t>Mampong (WAE) Health Centre</t>
  </si>
  <si>
    <t>Nananko</t>
  </si>
  <si>
    <t>Djorboah CHPS</t>
  </si>
  <si>
    <t>Kamabe Healthcare Clinic</t>
  </si>
  <si>
    <t>Marfo CHPS</t>
  </si>
  <si>
    <t>Nananko CHPS</t>
  </si>
  <si>
    <t>New Somanya CHPS</t>
  </si>
  <si>
    <t>Nkonya CHPS</t>
  </si>
  <si>
    <t>Nsuaem (WAE) No 2 CHPS</t>
  </si>
  <si>
    <t>Oppon Valley</t>
  </si>
  <si>
    <t>Darmang (WAE) CHPS</t>
  </si>
  <si>
    <t>Oppon Valley Health Centre</t>
  </si>
  <si>
    <t>Saa</t>
  </si>
  <si>
    <t>Abenabena Health Centre</t>
  </si>
  <si>
    <t>Abrokyire Krobo CHPS</t>
  </si>
  <si>
    <t>Bibianiha CHPS</t>
  </si>
  <si>
    <t>Pewuako CHPS</t>
  </si>
  <si>
    <t>Saa Health Centre</t>
  </si>
  <si>
    <t>Wassa Amenfi West</t>
  </si>
  <si>
    <t>GHA-WES-AFW-</t>
  </si>
  <si>
    <t>Asankran Breman</t>
  </si>
  <si>
    <t>Afiena CHPS</t>
  </si>
  <si>
    <t>Asankran Breman Health Centre</t>
  </si>
  <si>
    <t>Bokakore CHPS</t>
  </si>
  <si>
    <t>Fordjourkrom CHPS</t>
  </si>
  <si>
    <t>Juantoa CHPS</t>
  </si>
  <si>
    <t>Odakotoamso CHPS</t>
  </si>
  <si>
    <t>Odakrofofrom CHPS</t>
  </si>
  <si>
    <t xml:space="preserve">Sr. Agnes Cudjoe Memorial Clinic </t>
  </si>
  <si>
    <t>Asankrangwa</t>
  </si>
  <si>
    <t>Amoakokrom CHPS</t>
  </si>
  <si>
    <t>Asanco SHS CHPS</t>
  </si>
  <si>
    <t>Asankrangwa CHPS</t>
  </si>
  <si>
    <t>Asectech CHPS</t>
  </si>
  <si>
    <t>Father Thomas Alan Rooney Memorial Hospital</t>
  </si>
  <si>
    <t>Sika Nti CHPS</t>
  </si>
  <si>
    <t>Vintage Hospital</t>
  </si>
  <si>
    <t>Wesley (Wassa Amenfi West) Clinic</t>
  </si>
  <si>
    <t>Asankran-Saa</t>
  </si>
  <si>
    <t>Asankran Saa Clinic</t>
  </si>
  <si>
    <t>Kwabeng CHPS</t>
  </si>
  <si>
    <t>Nana Gyamfi Amoonu Maternity Home</t>
  </si>
  <si>
    <t>Nkwantanum (Wassa Amenfi West) CHPS</t>
  </si>
  <si>
    <t>Nyamendae CHPS</t>
  </si>
  <si>
    <t>Attobrakrom</t>
  </si>
  <si>
    <t>Abekoase CHPS</t>
  </si>
  <si>
    <t>Asuohyiam  CHPS</t>
  </si>
  <si>
    <t>Attobrakrom CHPS</t>
  </si>
  <si>
    <t>Kabrekrom CHPS</t>
  </si>
  <si>
    <t>Kamaso CHPS</t>
  </si>
  <si>
    <t>Bisaaso</t>
  </si>
  <si>
    <t>Bena Fie CHPS</t>
  </si>
  <si>
    <t>Bena Nkwanta CHPS</t>
  </si>
  <si>
    <t>Berekum CHPS</t>
  </si>
  <si>
    <t>Bisaaso Health Centre</t>
  </si>
  <si>
    <t>Mumuni CHPS</t>
  </si>
  <si>
    <t>Ohiampeanika CHPS</t>
  </si>
  <si>
    <t>Tekpekrom (Bisaaso) CHPS</t>
  </si>
  <si>
    <t>Gravel Yard</t>
  </si>
  <si>
    <t>Domeabra (Wassa Amenfi West) CHPS</t>
  </si>
  <si>
    <t>Dorcas CHPS</t>
  </si>
  <si>
    <t>Gravel Yard CHPS</t>
  </si>
  <si>
    <t>Mmofra Nfa Dwen CHPS</t>
  </si>
  <si>
    <t>Mmrakrom CHPS</t>
  </si>
  <si>
    <t>Prestea Nkwanta CHPS</t>
  </si>
  <si>
    <t>St Theresa (Wassa Amenfi West) Clinic</t>
  </si>
  <si>
    <t>Torompan CHPS</t>
  </si>
  <si>
    <t>Samreboi</t>
  </si>
  <si>
    <t>Aggreso CHPS</t>
  </si>
  <si>
    <t>Amuaku CHPS</t>
  </si>
  <si>
    <t>Appiahkrom CHPS</t>
  </si>
  <si>
    <t>Kokoase (Wassa Amenfi West) CHPS</t>
  </si>
  <si>
    <t>Ohiamatuo Clinic</t>
  </si>
  <si>
    <t>Samartex Hospital</t>
  </si>
  <si>
    <t>Simpa CHPS</t>
  </si>
  <si>
    <t>Tanokrom (Samreboi) CHPS</t>
  </si>
  <si>
    <t>Tigarikrom CHPS</t>
  </si>
  <si>
    <t>Woman No Good CHPS</t>
  </si>
  <si>
    <t>Wassa Dunkwa</t>
  </si>
  <si>
    <t>Aborekrom CHPS</t>
  </si>
  <si>
    <t>Pantooso CHPS</t>
  </si>
  <si>
    <t>Wassa Dunkwa CHPS</t>
  </si>
  <si>
    <t>Yirase CHPS</t>
  </si>
  <si>
    <t>Wassa East</t>
  </si>
  <si>
    <t>GHA-WES-WSE-</t>
  </si>
  <si>
    <t>Ateiku</t>
  </si>
  <si>
    <t>Akyempim Health Centre</t>
  </si>
  <si>
    <t>Ateiku Health Centre</t>
  </si>
  <si>
    <t>Brofoyedru (Ateiku) CHPS</t>
  </si>
  <si>
    <t>Christina Adcock and Son's Christian Hospital</t>
  </si>
  <si>
    <t>Golden Star International SOS Clinic</t>
  </si>
  <si>
    <t>It Is The Lord Maternity Home</t>
  </si>
  <si>
    <t>Kokoase CHPS</t>
  </si>
  <si>
    <t>New Subri CHPS</t>
  </si>
  <si>
    <t>Nsadweso CHPS</t>
  </si>
  <si>
    <t>Osenso CHPS</t>
  </si>
  <si>
    <t>Senchem Maternity Home</t>
  </si>
  <si>
    <t>Subri Grel Clinic</t>
  </si>
  <si>
    <t>Atobiase</t>
  </si>
  <si>
    <t>Akutuase Community Clinic</t>
  </si>
  <si>
    <t>Amponsaso CHPS</t>
  </si>
  <si>
    <t>Anto (Atobiase Sub District) CHPS</t>
  </si>
  <si>
    <t>Atobiase Community Clinic</t>
  </si>
  <si>
    <t>Beenu-yie CHPS</t>
  </si>
  <si>
    <t>Domama CHPS</t>
  </si>
  <si>
    <t>Daboase</t>
  </si>
  <si>
    <t>Ahmadiyya Mission Hospital</t>
  </si>
  <si>
    <t>Daboase Health Centre</t>
  </si>
  <si>
    <t>Dompim Community Clinic</t>
  </si>
  <si>
    <t>Ebukrom CHPS</t>
  </si>
  <si>
    <t>Sekyere Hemang CHPS</t>
  </si>
  <si>
    <t>Sipl Clinic</t>
  </si>
  <si>
    <t>SOCFINAF PLANTATION Ltd Clinic</t>
  </si>
  <si>
    <t>Sekyere Krobo</t>
  </si>
  <si>
    <t>Essaman (Sekyere Krobo) CHPS</t>
  </si>
  <si>
    <t>Glory of God Maternity Home</t>
  </si>
  <si>
    <t>Kakabo CHPS</t>
  </si>
  <si>
    <t>Nsuta (Wassa East) CHPS</t>
  </si>
  <si>
    <t>Sekyere Krobo Community Clinic</t>
  </si>
  <si>
    <t>Western North</t>
  </si>
  <si>
    <t>GHA-WEN-</t>
  </si>
  <si>
    <t>Aowin</t>
  </si>
  <si>
    <t>GHA-WEN-AOW-</t>
  </si>
  <si>
    <t>Achimfo (Enchi)</t>
  </si>
  <si>
    <t>Achimfo Health Centre</t>
  </si>
  <si>
    <t>Achimfo-Adjeikrom CHPS</t>
  </si>
  <si>
    <t>Banaso CHPS</t>
  </si>
  <si>
    <t>Nyaney Camp CHPS</t>
  </si>
  <si>
    <t>Adjuom</t>
  </si>
  <si>
    <t>Adjuom CHPS</t>
  </si>
  <si>
    <t>Desueano CHPS</t>
  </si>
  <si>
    <t>Papueso Presby Clinic</t>
  </si>
  <si>
    <t>Akontombra Nkwanta</t>
  </si>
  <si>
    <t>Adonikrom CHPS</t>
  </si>
  <si>
    <t>Akontombra Nkwanta Health Centre</t>
  </si>
  <si>
    <t>Dabiasem CHPS</t>
  </si>
  <si>
    <t>Motosso CHPS</t>
  </si>
  <si>
    <t>Aquai Allah</t>
  </si>
  <si>
    <t>Amanshia CHPS</t>
  </si>
  <si>
    <t>Aquay Allah Health Centre</t>
  </si>
  <si>
    <t>Awuakrom CHPS</t>
  </si>
  <si>
    <t>Camp 4 CHPS</t>
  </si>
  <si>
    <t>Limankrom CHPS</t>
  </si>
  <si>
    <t>Boinso</t>
  </si>
  <si>
    <t>Abusam CHPS</t>
  </si>
  <si>
    <t>Asemkrom CHPS</t>
  </si>
  <si>
    <t>Boinso Health Centre</t>
  </si>
  <si>
    <t>Jema CHPS</t>
  </si>
  <si>
    <t>Jema Nyameakola Hospital</t>
  </si>
  <si>
    <t>Kwawu Bethel Methodist Clinic</t>
  </si>
  <si>
    <t>Kwawu Pentecost Clinic</t>
  </si>
  <si>
    <t>Omanpe CHPS</t>
  </si>
  <si>
    <t>Enchi</t>
  </si>
  <si>
    <t>Adumline CHPS</t>
  </si>
  <si>
    <t>Aowin Community Clinic</t>
  </si>
  <si>
    <t>Asuoklo CHPS</t>
  </si>
  <si>
    <t>Enchi Government Hospital</t>
  </si>
  <si>
    <t>Episcopal Health Centre (clinic)</t>
  </si>
  <si>
    <t>Jensue CHPS</t>
  </si>
  <si>
    <t>New-Yakasi CHPS</t>
  </si>
  <si>
    <t>Nyankamam CHPS</t>
  </si>
  <si>
    <t>Old Yakasi CHPS</t>
  </si>
  <si>
    <t>Presbyterian (aowin Suaman) Health Centre</t>
  </si>
  <si>
    <t>New Gyasikrom</t>
  </si>
  <si>
    <t>Kordjour CHPS</t>
  </si>
  <si>
    <t>New Gyasikrom CHPS</t>
  </si>
  <si>
    <t>Sewum</t>
  </si>
  <si>
    <t>Amonie Presby Health Centre</t>
  </si>
  <si>
    <t>Bongoso CHPS</t>
  </si>
  <si>
    <t>Nyamesa CHPS</t>
  </si>
  <si>
    <t>Sewum Health Centre</t>
  </si>
  <si>
    <t>Yiwabra</t>
  </si>
  <si>
    <t>Appiakrom CHPS</t>
  </si>
  <si>
    <t>Asantekrom CHPS</t>
  </si>
  <si>
    <t>Enchi Jomoro CHPS</t>
  </si>
  <si>
    <t>Yiwabra Health Centre</t>
  </si>
  <si>
    <t>Yonkofa Health Centre</t>
  </si>
  <si>
    <t>Bia East</t>
  </si>
  <si>
    <t>GHA-WEN-BIE-</t>
  </si>
  <si>
    <t>Adabokrom</t>
  </si>
  <si>
    <t>Adabokrom CHPS</t>
  </si>
  <si>
    <t>Amadu Nkwanta CHPS</t>
  </si>
  <si>
    <t>Camp Junction CHPS</t>
  </si>
  <si>
    <t>Kwasare CHPS</t>
  </si>
  <si>
    <t>Peace (bia) Maternity</t>
  </si>
  <si>
    <t>Arhinful</t>
  </si>
  <si>
    <t>Arhinful CHPS</t>
  </si>
  <si>
    <t>Asoredamho CHPS</t>
  </si>
  <si>
    <t>Atuakrom CHPS</t>
  </si>
  <si>
    <t>Asemnyinakrom</t>
  </si>
  <si>
    <t>Achiase (Bia East) CHPS</t>
  </si>
  <si>
    <t>Asemnyinakrom CHPS</t>
  </si>
  <si>
    <t>Eye Awurade (bia) Maternity Home</t>
  </si>
  <si>
    <t>Camp-15</t>
  </si>
  <si>
    <t>Camp 15 CHPS</t>
  </si>
  <si>
    <t>Sebebia CHPS</t>
  </si>
  <si>
    <t>Kaase</t>
  </si>
  <si>
    <t>Alhajikrom PHC Clinic</t>
  </si>
  <si>
    <t>Kaase  Health Centre</t>
  </si>
  <si>
    <t>Marfokrom Memorial Clinic</t>
  </si>
  <si>
    <t>Merciful (bia) Clinic</t>
  </si>
  <si>
    <t>Saviour (bia) Clinic</t>
  </si>
  <si>
    <t>St. Augustine's Clinic</t>
  </si>
  <si>
    <t>Massakrom</t>
  </si>
  <si>
    <t>Ahimakrom CHPS</t>
  </si>
  <si>
    <t>Massakrom CHPS</t>
  </si>
  <si>
    <t>Bia West</t>
  </si>
  <si>
    <t>GHA-WEN-BIW-</t>
  </si>
  <si>
    <t>Akaatiso</t>
  </si>
  <si>
    <t>Akaatiso CHPS</t>
  </si>
  <si>
    <t>Gina (bia) Maternity Home</t>
  </si>
  <si>
    <t>Kofiekrom Aduana Clinic</t>
  </si>
  <si>
    <t>Kwame Adjei CHPS</t>
  </si>
  <si>
    <t>Lizzy's (bia) Maternity Home</t>
  </si>
  <si>
    <t>Essam</t>
  </si>
  <si>
    <t>Adjoafua CHPS</t>
  </si>
  <si>
    <t>Asikumah CHPS</t>
  </si>
  <si>
    <t>Cocoa Clinic Debiso</t>
  </si>
  <si>
    <t>Essam gov. Hospital</t>
  </si>
  <si>
    <t>Essam Health Centre</t>
  </si>
  <si>
    <t>Florence (bia) Maternity Home</t>
  </si>
  <si>
    <t>Kwamebikrom CHPS</t>
  </si>
  <si>
    <t>Kwametawiahkrom CHPS</t>
  </si>
  <si>
    <t>New Sunyani CHPS</t>
  </si>
  <si>
    <t>Presby (bia) Clinic</t>
  </si>
  <si>
    <t>St Luke (Bia) Clinic</t>
  </si>
  <si>
    <t>Yawmwatwa Nkwanta CHPS</t>
  </si>
  <si>
    <t>Kwesi Nkrumah</t>
  </si>
  <si>
    <t>Abosi CHPS</t>
  </si>
  <si>
    <t>Amoashed CHPS</t>
  </si>
  <si>
    <t>Brebre Clinic</t>
  </si>
  <si>
    <t>Kofi-Kra CHPS</t>
  </si>
  <si>
    <t>Kwasi Nkrumah CHPS</t>
  </si>
  <si>
    <t>St Joseph (bia) Maternity Home</t>
  </si>
  <si>
    <t>Mempeasem</t>
  </si>
  <si>
    <t>Asafo-Adjei CHPS</t>
  </si>
  <si>
    <t>Asuontaa CHPS</t>
  </si>
  <si>
    <t>Cashierkrom CHPS</t>
  </si>
  <si>
    <t>Mempeasem Health Centre</t>
  </si>
  <si>
    <t>Osbert Maternity Home</t>
  </si>
  <si>
    <t>Oseikojokrom</t>
  </si>
  <si>
    <t>Eno Yeboah Clinic</t>
  </si>
  <si>
    <t>Kojoaba CHPS</t>
  </si>
  <si>
    <t>Kojoaba Clinic</t>
  </si>
  <si>
    <t>Ntim CHPS</t>
  </si>
  <si>
    <t>Oseikojo CHPS</t>
  </si>
  <si>
    <t>St Ann's Maternity</t>
  </si>
  <si>
    <t>St John Of God (bia) Annex Clinic</t>
  </si>
  <si>
    <t>Yaw Sekyerekrom CHPS</t>
  </si>
  <si>
    <t>New Papaase CHPS</t>
  </si>
  <si>
    <t>Yesukrom CHPS</t>
  </si>
  <si>
    <t>Yawmatwa</t>
  </si>
  <si>
    <t>Adiepena No.1 CHPS</t>
  </si>
  <si>
    <t>Angela Clinic</t>
  </si>
  <si>
    <t>kangakrom CHPS</t>
  </si>
  <si>
    <t>Nsowakrom CHPS</t>
  </si>
  <si>
    <t>Pillar 34 CHPS</t>
  </si>
  <si>
    <t>Yawmatwa CHPS</t>
  </si>
  <si>
    <t>Yawmatwa Church Of Pentecost Clinic</t>
  </si>
  <si>
    <t>Bibiani-Anhwiaso-Bekwai</t>
  </si>
  <si>
    <t>GHA-WEN-BAB-</t>
  </si>
  <si>
    <t>Anhwiaso (western)</t>
  </si>
  <si>
    <t>Aboabo CHPS (bibiani)</t>
  </si>
  <si>
    <t>Aboduabo CHPS</t>
  </si>
  <si>
    <t>Adupri CHPS</t>
  </si>
  <si>
    <t>Afamu CHPS</t>
  </si>
  <si>
    <t>Anhwiaso (bibiani Anhwiaso Bekwai) Health Centre</t>
  </si>
  <si>
    <t>Anhwiaso Community Hospital</t>
  </si>
  <si>
    <t>Ankra Muano CHPS</t>
  </si>
  <si>
    <t>Chine CHPS</t>
  </si>
  <si>
    <t>Dominebo CHPS</t>
  </si>
  <si>
    <t>Kojina Subri N CHPS</t>
  </si>
  <si>
    <t>Nambro CHPS</t>
  </si>
  <si>
    <t>Pataboso CHPS</t>
  </si>
  <si>
    <t>Tanoso (Bibiani-Anhwiaso) CHPS</t>
  </si>
  <si>
    <t>Wenchi (bibiani Anhwiaso Bekwai) CHPS</t>
  </si>
  <si>
    <t>Awaso</t>
  </si>
  <si>
    <t>Asawinso CHPS</t>
  </si>
  <si>
    <t>Atronsu CHPS</t>
  </si>
  <si>
    <t>Gbc Awaso Hospital</t>
  </si>
  <si>
    <t>Manse CHPS</t>
  </si>
  <si>
    <t>Mmerewa CHPS</t>
  </si>
  <si>
    <t>Nkatieso CHPS</t>
  </si>
  <si>
    <t>Bekwai (western)</t>
  </si>
  <si>
    <t>Adobewura No. 2 CHPS</t>
  </si>
  <si>
    <t>Akaasu CHPS</t>
  </si>
  <si>
    <t>Ampenkrom CHPS</t>
  </si>
  <si>
    <t>Baakokrom CHPS</t>
  </si>
  <si>
    <t>Green Shield Hospital</t>
  </si>
  <si>
    <t>Humjibre CHPS</t>
  </si>
  <si>
    <t>Kojina CHPS</t>
  </si>
  <si>
    <t>Muoho CHPS</t>
  </si>
  <si>
    <t>Peace &amp; Grace Hospital</t>
  </si>
  <si>
    <t>Sefwi Ashiam CHPS</t>
  </si>
  <si>
    <t>Sefwi Bekwai Health Centre</t>
  </si>
  <si>
    <t>Surano B CHPS</t>
  </si>
  <si>
    <t>Bibiani</t>
  </si>
  <si>
    <t>Abokyikrom (Bibiani-Anhwiaso) CHPS</t>
  </si>
  <si>
    <t>Bassengele CHPS</t>
  </si>
  <si>
    <t>Bethleham CHPS</t>
  </si>
  <si>
    <t>Bibiani District Hospital</t>
  </si>
  <si>
    <t>Bibiani Old Town CHPS</t>
  </si>
  <si>
    <t>Bibiani RCH CHPS</t>
  </si>
  <si>
    <t>Bibiani Zongo CHPS</t>
  </si>
  <si>
    <t>Daks Medical Centre</t>
  </si>
  <si>
    <t>Degede CHPS</t>
  </si>
  <si>
    <t>District Health Administration</t>
  </si>
  <si>
    <t>Divine Love Hospital</t>
  </si>
  <si>
    <t>Fawokabra CHPS</t>
  </si>
  <si>
    <t>Gyedi CHPS</t>
  </si>
  <si>
    <t>Hwenapori CHPS</t>
  </si>
  <si>
    <t>Kate Afram Clinic</t>
  </si>
  <si>
    <t>Kwamekrom CHPS</t>
  </si>
  <si>
    <t>Lineso CHPS</t>
  </si>
  <si>
    <t>Mframakrom CHPS</t>
  </si>
  <si>
    <t>Noble Gold Hospital</t>
  </si>
  <si>
    <t>Reed Danos Medical Centre</t>
  </si>
  <si>
    <t>Rescue Clinic</t>
  </si>
  <si>
    <t>Chirano</t>
  </si>
  <si>
    <t>Adiembra CHPS (Bekwai)</t>
  </si>
  <si>
    <t>Akaaso CHPS</t>
  </si>
  <si>
    <t>Chirano Health Centre</t>
  </si>
  <si>
    <t>Kinross Clinic</t>
  </si>
  <si>
    <t>Ntakam CHPS</t>
  </si>
  <si>
    <t>St Marks Anglican Clinic</t>
  </si>
  <si>
    <t>Surano CHPS</t>
  </si>
  <si>
    <t>Bodi</t>
  </si>
  <si>
    <t>GHA-WEN-BOD-</t>
  </si>
  <si>
    <t>Amoaya</t>
  </si>
  <si>
    <t>Amoaya Health Centre</t>
  </si>
  <si>
    <t>Bokabo CHPS</t>
  </si>
  <si>
    <t>Kwasikrom (Bodi) Health Center</t>
  </si>
  <si>
    <t>Ahibenso Health Centre</t>
  </si>
  <si>
    <t>Ahibenso Rural Clinic</t>
  </si>
  <si>
    <t>Bishop Anglioby Memorial Clinic</t>
  </si>
  <si>
    <t>Bodi CHPS</t>
  </si>
  <si>
    <t>Denchemuosue CHPS</t>
  </si>
  <si>
    <t>Kanchiabo CHPS</t>
  </si>
  <si>
    <t>Mammudu PHC (Clinic)</t>
  </si>
  <si>
    <t>Serwaa Maternity Home</t>
  </si>
  <si>
    <t>Suiano</t>
  </si>
  <si>
    <t>AFERE CHPS</t>
  </si>
  <si>
    <t>Benumuo CHPS</t>
  </si>
  <si>
    <t>Bepoase (Bodi) CHPS</t>
  </si>
  <si>
    <t>Kama CHPS</t>
  </si>
  <si>
    <t>Puakrom CHPS</t>
  </si>
  <si>
    <t>Suiano Health Centre</t>
  </si>
  <si>
    <t>Juaboso</t>
  </si>
  <si>
    <t>GHA-WEN-JUA-</t>
  </si>
  <si>
    <t>Asempaneye</t>
  </si>
  <si>
    <t>Eteso CHPS</t>
  </si>
  <si>
    <t>Mafia CHPS</t>
  </si>
  <si>
    <t>Seniagyakrom CHPS</t>
  </si>
  <si>
    <t>Bonsu Nkwanta</t>
  </si>
  <si>
    <t>Aboboyaa CHPS</t>
  </si>
  <si>
    <t>Bonsu CHPS</t>
  </si>
  <si>
    <t>Bonsu Nkwanta (Juaboso) Health Centre</t>
  </si>
  <si>
    <t>Caiphas CHPS</t>
  </si>
  <si>
    <t>Nallice Maternity Home</t>
  </si>
  <si>
    <t>New Berekum CHPS</t>
  </si>
  <si>
    <t>New Somanya (Juaboso) CHPS</t>
  </si>
  <si>
    <t>Possible Health Service Clinic</t>
  </si>
  <si>
    <t>Yawgyem CHPS</t>
  </si>
  <si>
    <t>Yeboah's Maternity Home</t>
  </si>
  <si>
    <t>Jato Africa</t>
  </si>
  <si>
    <t>Africa CHPS</t>
  </si>
  <si>
    <t>Asoredanho CHPS</t>
  </si>
  <si>
    <t>Jatokrom CHPS</t>
  </si>
  <si>
    <t>Kyensekokoo CHPS</t>
  </si>
  <si>
    <t>Maggie's (juabeso) Maternity Home</t>
  </si>
  <si>
    <t>Topman CHPS</t>
  </si>
  <si>
    <t>Abrokofe CHPS</t>
  </si>
  <si>
    <t>Adwumamu CHPS</t>
  </si>
  <si>
    <t>Antobia CHPS</t>
  </si>
  <si>
    <t>Best Time Health Centre</t>
  </si>
  <si>
    <t>Boinzan Anglican Clinic</t>
  </si>
  <si>
    <t>Boinzan CHPS</t>
  </si>
  <si>
    <t>Cainan CHPS</t>
  </si>
  <si>
    <t>Juaboso Government Hospital</t>
  </si>
  <si>
    <t>Juaboso Nkwanta CHPS</t>
  </si>
  <si>
    <t>Kotosaa CHPS</t>
  </si>
  <si>
    <t>Kwawkrom CHPS</t>
  </si>
  <si>
    <t>The Promise Of God Maternity Home</t>
  </si>
  <si>
    <t>Proso- Kofikrom</t>
  </si>
  <si>
    <t>Akwasi Addaekrom CHPS</t>
  </si>
  <si>
    <t>Annas Maternity Home</t>
  </si>
  <si>
    <t>Eluibo CHPS</t>
  </si>
  <si>
    <t>Gyampokrom CHPS</t>
  </si>
  <si>
    <t>Hwemehaa CHPS</t>
  </si>
  <si>
    <t>JJ Nkwanta CHPS</t>
  </si>
  <si>
    <t>Kofikrom SDA Hospital</t>
  </si>
  <si>
    <t>Mansokrom CHPS</t>
  </si>
  <si>
    <t>Mintakrom CHPS</t>
  </si>
  <si>
    <t>Santase CHPS</t>
  </si>
  <si>
    <t>Sayerano</t>
  </si>
  <si>
    <t>Agyemandiem CHPS</t>
  </si>
  <si>
    <t>Bechema- Nkatieso SDA Clinic</t>
  </si>
  <si>
    <t>Benchema CHPS</t>
  </si>
  <si>
    <t>Kantankrubo CHPS</t>
  </si>
  <si>
    <t>Nyame Ama Maternity Home</t>
  </si>
  <si>
    <t>Sayerano CHPS</t>
  </si>
  <si>
    <t>Sefwi-Akontombra</t>
  </si>
  <si>
    <t>GHA-WEN-SEA-</t>
  </si>
  <si>
    <t>Akontombra</t>
  </si>
  <si>
    <t>Akontombra Health Center</t>
  </si>
  <si>
    <t>AKONTOMBRA RCH UNIT</t>
  </si>
  <si>
    <t>Bokaso CHPS</t>
  </si>
  <si>
    <t>Edewuakrom CHPS</t>
  </si>
  <si>
    <t>Enningkrom CHPS</t>
  </si>
  <si>
    <t>St. Jason Hospital</t>
  </si>
  <si>
    <t>Suzzy And Matt Maternity Home</t>
  </si>
  <si>
    <t>TANOKROM CHPS</t>
  </si>
  <si>
    <t>Yamfo CHPS</t>
  </si>
  <si>
    <t>Asantekrom</t>
  </si>
  <si>
    <t>Bopa CHPS</t>
  </si>
  <si>
    <t>Bawakrom</t>
  </si>
  <si>
    <t>Aburonahia CHPS</t>
  </si>
  <si>
    <t>Bawakrom CHPS</t>
  </si>
  <si>
    <t>Obronikrom CHPS</t>
  </si>
  <si>
    <t>Kramokrom</t>
  </si>
  <si>
    <t>Chorichori CHPS</t>
  </si>
  <si>
    <t>Tumuda CHPS</t>
  </si>
  <si>
    <t>Wansampo CHPS</t>
  </si>
  <si>
    <t>Nsawora</t>
  </si>
  <si>
    <t>Ackaakrom CHPS</t>
  </si>
  <si>
    <t>Akpafu CHPS</t>
  </si>
  <si>
    <t>Apprutu CHPS</t>
  </si>
  <si>
    <t>Gyanwaa Maternity Home</t>
  </si>
  <si>
    <t>Kojokrom CHPS</t>
  </si>
  <si>
    <t>Nkwadum CHPS</t>
  </si>
  <si>
    <t>Nsawora Health Centre</t>
  </si>
  <si>
    <t>Sefwi-Wiawso</t>
  </si>
  <si>
    <t>GHA-WEN-SEW-</t>
  </si>
  <si>
    <t>Abrabra</t>
  </si>
  <si>
    <t>Abrabra CHPS</t>
  </si>
  <si>
    <t>Attorkrom CHPS</t>
  </si>
  <si>
    <t>Keteboi CHPS</t>
  </si>
  <si>
    <t>Nkonya (Sefwi Wiawso) CHPS</t>
  </si>
  <si>
    <t>Nyamennae  CHPS</t>
  </si>
  <si>
    <t>Powodie CHPS</t>
  </si>
  <si>
    <t>Punikrom CHPS</t>
  </si>
  <si>
    <t>Punikrom S.D.A Clinic</t>
  </si>
  <si>
    <t>Sui CHPS</t>
  </si>
  <si>
    <t>Anyinabrim (western)</t>
  </si>
  <si>
    <t>Afrimkrom CHPS</t>
  </si>
  <si>
    <t>Akurafu CHPS</t>
  </si>
  <si>
    <t>Anyinabrim (sefwi Wiawso) Health Centre</t>
  </si>
  <si>
    <t>Aprompe CHPS</t>
  </si>
  <si>
    <t>Atta Camp CHPS</t>
  </si>
  <si>
    <t>Boako CHPS</t>
  </si>
  <si>
    <t>Kaytess Maternity Home</t>
  </si>
  <si>
    <t>Asafo (western)</t>
  </si>
  <si>
    <t>Acheachen CHPS</t>
  </si>
  <si>
    <t>Ampabam CHPS</t>
  </si>
  <si>
    <t>Bechiwa CHPS</t>
  </si>
  <si>
    <t>Kunuma CHPS</t>
  </si>
  <si>
    <t>St John Of God (sefwi Wiawso) Hospital</t>
  </si>
  <si>
    <t>Asawinso</t>
  </si>
  <si>
    <t>Asawinso Health Centre</t>
  </si>
  <si>
    <t>Asawinso SDA Clinic</t>
  </si>
  <si>
    <t>Daud Scientific Herbal Hospital</t>
  </si>
  <si>
    <t>John &amp; Thess Maternity Home</t>
  </si>
  <si>
    <t>Lizzy (sefwi Wiawso) Maternity Home</t>
  </si>
  <si>
    <t>Datano</t>
  </si>
  <si>
    <t>Ahokwa CHPS</t>
  </si>
  <si>
    <t>Anglo CHPS</t>
  </si>
  <si>
    <t>Apemtimadi Bowobra CHPS</t>
  </si>
  <si>
    <t>Dwenase CHPS</t>
  </si>
  <si>
    <t>Greenshield Clinic</t>
  </si>
  <si>
    <t>Nsuonsua CHPS</t>
  </si>
  <si>
    <t>Nyamegyeso CHPS</t>
  </si>
  <si>
    <t>Suhenso CHPS</t>
  </si>
  <si>
    <t>Paboase</t>
  </si>
  <si>
    <t>Aboanidua CHPS</t>
  </si>
  <si>
    <t>Aboduam CHPS</t>
  </si>
  <si>
    <t>Ahwiaa CHPS</t>
  </si>
  <si>
    <t>Akoti-Etwebo CHPS</t>
  </si>
  <si>
    <t>Bedii CHPS</t>
  </si>
  <si>
    <t>Futa CHPS</t>
  </si>
  <si>
    <t>Ntrentrenso CHPS</t>
  </si>
  <si>
    <t>Paboase Health Centre</t>
  </si>
  <si>
    <t>Penakrom-Nyamebekyere CHPS</t>
  </si>
  <si>
    <t>Wiawso</t>
  </si>
  <si>
    <t>Amafie CHPS</t>
  </si>
  <si>
    <t>Bosomoiso CHPS</t>
  </si>
  <si>
    <t>Gyatokrom CHPS</t>
  </si>
  <si>
    <t>Kessekrom CHPS</t>
  </si>
  <si>
    <t>Old Adiembra CHPS</t>
  </si>
  <si>
    <t>Watico CHPS</t>
  </si>
  <si>
    <t>Wiawso Govt Hospital</t>
  </si>
  <si>
    <t>Suaman</t>
  </si>
  <si>
    <t>GHA-WEN-SUA-</t>
  </si>
  <si>
    <t>Akoskrom</t>
  </si>
  <si>
    <t>Akosekrom CHPS</t>
  </si>
  <si>
    <t>Dadieso</t>
  </si>
  <si>
    <t>Ama Dansoa Maternity Home</t>
  </si>
  <si>
    <t>Antokrom CHPS</t>
  </si>
  <si>
    <t>Dadieso District Hospital</t>
  </si>
  <si>
    <t>Dadieso SDA Clinic</t>
  </si>
  <si>
    <t>Eno Mary Dadieso Maternity Home</t>
  </si>
  <si>
    <t>Kwabena-Nartey CHPS</t>
  </si>
  <si>
    <t>Nipahiamoa CHPS</t>
  </si>
  <si>
    <t>Karlo</t>
  </si>
  <si>
    <t>Karlo CHPS</t>
  </si>
  <si>
    <t>Kwabenakrom CHPS</t>
  </si>
  <si>
    <t>Sui-Ano CHPS</t>
  </si>
  <si>
    <t>Kwasuo</t>
  </si>
  <si>
    <t>Kwassuo CHPS</t>
  </si>
  <si>
    <t>Kwasuo-Bantama CHPS</t>
  </si>
  <si>
    <t>facilities</t>
  </si>
  <si>
    <t>hrs</t>
  </si>
  <si>
    <t>days</t>
  </si>
  <si>
    <t>region</t>
  </si>
  <si>
    <t>region_code</t>
  </si>
  <si>
    <t>district</t>
  </si>
  <si>
    <t>district_code</t>
  </si>
  <si>
    <t>community</t>
  </si>
  <si>
    <t>community_action</t>
  </si>
  <si>
    <t>community_rename_from</t>
  </si>
  <si>
    <t>community_move_from_district</t>
  </si>
  <si>
    <t>community_move_from_region</t>
  </si>
  <si>
    <t>facility</t>
  </si>
  <si>
    <t>facility_action</t>
  </si>
  <si>
    <t>facility_rename_from</t>
  </si>
  <si>
    <t>facility_move_from_community</t>
  </si>
  <si>
    <t>facility_move_from_district</t>
  </si>
  <si>
    <t>facility_move_from_region</t>
  </si>
  <si>
    <t>community_exists</t>
  </si>
  <si>
    <t>facility_exists</t>
  </si>
  <si>
    <t>rename;move</t>
  </si>
  <si>
    <t>Ampedwee CHPS Zone</t>
  </si>
  <si>
    <t>Anamenako CHPS Zone</t>
  </si>
  <si>
    <t>Medoma (Adansi North) CHPS Zone</t>
  </si>
  <si>
    <t>Ahinsan CHPS Zone</t>
  </si>
  <si>
    <t>Kusa CHPS Zone</t>
  </si>
  <si>
    <t>New Ayaase CHPS Zone</t>
  </si>
  <si>
    <t>Adomanu (Adansi North) CHPS Compound</t>
  </si>
  <si>
    <t>Kyekyewere CHPS Zone</t>
  </si>
  <si>
    <t>Patakro CHPS Zone</t>
  </si>
  <si>
    <t>Afigya-Kwabre North</t>
  </si>
  <si>
    <t>Boamang-Kwamang-Ahenkro</t>
  </si>
  <si>
    <t>Ahenkro CHPS Zone</t>
  </si>
  <si>
    <t>Maase (Boamang) CHPS Zone</t>
  </si>
  <si>
    <t>Akom CHPS Zone</t>
  </si>
  <si>
    <t>Nkwanta - Kese CHPS Compound</t>
  </si>
  <si>
    <t>Afigya-Kwabre South</t>
  </si>
  <si>
    <t>Adubinsu CHPS Zone</t>
  </si>
  <si>
    <t>Hemang CHPS Zone</t>
  </si>
  <si>
    <t>Buoho Wioso CHPS Zone</t>
  </si>
  <si>
    <t>Nkukua Buoho CHPS Zone</t>
  </si>
  <si>
    <t>Aduman CHPS Zone</t>
  </si>
  <si>
    <t>Akrowa CHPS Zone</t>
  </si>
  <si>
    <t>Apagya CHPS Zone</t>
  </si>
  <si>
    <t xml:space="preserve">new </t>
  </si>
  <si>
    <t>Kodie CHPS Zone</t>
  </si>
  <si>
    <t>Ahafo-Ano North</t>
  </si>
  <si>
    <t>Ama Tettehkrom CHPS Compound</t>
  </si>
  <si>
    <t>Anyinasuso CHPS Zone</t>
  </si>
  <si>
    <t>Boagyaa No. 2 CHPS Zone</t>
  </si>
  <si>
    <t>Bonkrom CHPS Zone</t>
  </si>
  <si>
    <t>Jacobu CHPS Zone</t>
  </si>
  <si>
    <t>Kyekyewere (Ahafo Ano North) CHPS Zone</t>
  </si>
  <si>
    <t>Abonsuaso CHPS Zone</t>
  </si>
  <si>
    <t>Betiako CHPS Zone</t>
  </si>
  <si>
    <t>Gyamenakrom CHPS Zone</t>
  </si>
  <si>
    <t>merge</t>
  </si>
  <si>
    <t>Mmofranfadwen CHPS Zone</t>
  </si>
  <si>
    <t>Suponso CHPS Zone</t>
  </si>
  <si>
    <t>Tafo CHPS (Betiako) Zone</t>
  </si>
  <si>
    <t>Achina CHPS Zone</t>
  </si>
  <si>
    <t>BOSIKESE CHPS Zone</t>
  </si>
  <si>
    <t>DOTOAM CHPS Zone</t>
  </si>
  <si>
    <t>DWAAHO CHPS Zone</t>
  </si>
  <si>
    <t>Krakosua CHPS Compound</t>
  </si>
  <si>
    <t>MANFO CHPS Zone</t>
  </si>
  <si>
    <t>NFANIBU CHPS Zone</t>
  </si>
  <si>
    <t>TWABIDI CHPS Zone</t>
  </si>
  <si>
    <t>Keniago (Ahafo Ano North) CHPS Zone</t>
  </si>
  <si>
    <t>NFANTI CHPS Zone</t>
  </si>
  <si>
    <t>ODUMASE CHPS Zone</t>
  </si>
  <si>
    <t>Akwasiase CHPS Compound</t>
  </si>
  <si>
    <t>AKWASIASE ZONGO CHPS Zone</t>
  </si>
  <si>
    <t>BEPOSO CHPS Zone</t>
  </si>
  <si>
    <t>BOAGYAA NO. 1 CHPS Zone</t>
  </si>
  <si>
    <t>KATABO (WARD 1) CHPS Zone</t>
  </si>
  <si>
    <t>KRUBOA CHPS Zone</t>
  </si>
  <si>
    <t>MARBANG CHPS Zone</t>
  </si>
  <si>
    <t>ODUMASE (WARD 2) CHPS Zone</t>
  </si>
  <si>
    <t>TEPA ZONGO CHPS Zone</t>
  </si>
  <si>
    <t>WARD 4 CHPS Zone</t>
  </si>
  <si>
    <t>WAWASE (WARD 3) CHPS Zone</t>
  </si>
  <si>
    <t>Ahafo-Ano South East</t>
  </si>
  <si>
    <t>Adom (Ahafo Ano South) Maternity</t>
  </si>
  <si>
    <t>Amakom CHPS Zone</t>
  </si>
  <si>
    <t>Asempanaye CHPS Zone</t>
  </si>
  <si>
    <t>Biemso No. 2 CHPS Compound</t>
  </si>
  <si>
    <t>Dwinyama CHPS Zone</t>
  </si>
  <si>
    <t>St. Edwards Clinic</t>
  </si>
  <si>
    <t>Abesewa CHPS Zone</t>
  </si>
  <si>
    <t>Ahwerewam CHPS Compound</t>
  </si>
  <si>
    <t>Essienkyem CHPS Zone</t>
  </si>
  <si>
    <t>Pokukrom CHPS Zone</t>
  </si>
  <si>
    <t>Adukrom CHPS Zone</t>
  </si>
  <si>
    <t>Asuodei CHPS Zone</t>
  </si>
  <si>
    <t>Sabronum CHPS Zone</t>
  </si>
  <si>
    <t>Ahafo-Ano South West</t>
  </si>
  <si>
    <t>Afresini CHPS Zone</t>
  </si>
  <si>
    <t>Agyebi CHPS Zone</t>
  </si>
  <si>
    <t>Bonkwaso CHPS Zone</t>
  </si>
  <si>
    <t>Kunsu Camp CHPS Zone</t>
  </si>
  <si>
    <t>Kunsu Dotiem CHPS Zone</t>
  </si>
  <si>
    <t>Mankranso CHPS Zone</t>
  </si>
  <si>
    <t>Nkyensedanho CHPS Zone</t>
  </si>
  <si>
    <t>Nyameadom CHPS Zone</t>
  </si>
  <si>
    <t>Achiase CHPS Zone</t>
  </si>
  <si>
    <t>Adeambra CHPS Zone</t>
  </si>
  <si>
    <t>Bonsukrom CHPS Zone</t>
  </si>
  <si>
    <t>Mpasaso CHPS Zone</t>
  </si>
  <si>
    <t>Mpasaso-Dotiem CHPS Zone</t>
  </si>
  <si>
    <t>Anitemfe CHPS Zone</t>
  </si>
  <si>
    <t>Barniekrom CHPS Zone</t>
  </si>
  <si>
    <t>Nyinanufu CHPS Zone</t>
  </si>
  <si>
    <t>Wioso CHPS Zone</t>
  </si>
  <si>
    <t>Fenaso/Fawoman CHPS Zone</t>
  </si>
  <si>
    <t>Hia CHPS Zone</t>
  </si>
  <si>
    <t>Hiayeya CHPS Zone</t>
  </si>
  <si>
    <t>Huu CHPS Zone</t>
  </si>
  <si>
    <t>MILE 14 CHPS ZONE</t>
  </si>
  <si>
    <t>Mile 9 CHPS Zone</t>
  </si>
  <si>
    <t>Odumto CHPS Zone</t>
  </si>
  <si>
    <t>Aboagyekrom CHPS Zone</t>
  </si>
  <si>
    <t>Abuakwaa CHPS Zone</t>
  </si>
  <si>
    <t>Abuntunsu CHPS Zone</t>
  </si>
  <si>
    <t>Adowa CHPS Zone</t>
  </si>
  <si>
    <t>Fiankoma CHPS Zone</t>
  </si>
  <si>
    <t>Kofihwikrom CHPS Compound</t>
  </si>
  <si>
    <t>Afoako CHPS Zone</t>
  </si>
  <si>
    <t>Akrofrom CHPS Zone</t>
  </si>
  <si>
    <t>Asikasu CHPS Zone</t>
  </si>
  <si>
    <t>Biribiwomanmu CHPS Zone</t>
  </si>
  <si>
    <t>Donkoase CHPS Zone</t>
  </si>
  <si>
    <t>Odumase/Monsie CHPS Zone</t>
  </si>
  <si>
    <t>TUNSUOM CHPS ZONE</t>
  </si>
  <si>
    <t>Numereso CHPS Zone</t>
  </si>
  <si>
    <t>Oseikrom CHPS Zone</t>
  </si>
  <si>
    <t>Sukuumu CHPS Zone</t>
  </si>
  <si>
    <t>Asante-Akim North</t>
  </si>
  <si>
    <t>Apitisu CHPS Zone</t>
  </si>
  <si>
    <t>Suhyenso CHPS Zone</t>
  </si>
  <si>
    <t>Tweapease CHPS Zone</t>
  </si>
  <si>
    <t>Agroyesum CHPS Zone</t>
  </si>
  <si>
    <t>Ankam CHPS Zone</t>
  </si>
  <si>
    <t>Kensere CHPS Zone</t>
  </si>
  <si>
    <t>Mim CHPS Zone</t>
  </si>
  <si>
    <t>Nweneso CHPS Zone</t>
  </si>
  <si>
    <t>Odaho CHPS Compound</t>
  </si>
  <si>
    <t>Abiram CHPS Zone</t>
  </si>
  <si>
    <t>Adimposo II CHPS Compound</t>
  </si>
  <si>
    <t>Afedie CHPS Zone</t>
  </si>
  <si>
    <t>Edubia/Dadease CHPS Zone</t>
  </si>
  <si>
    <t>Gyeduako CHPS Zone</t>
  </si>
  <si>
    <t>Kumpese CHPS Zone</t>
  </si>
  <si>
    <t>Kwabenaso CHPS Zone</t>
  </si>
  <si>
    <t>Manso Nkran CHPS Compound</t>
  </si>
  <si>
    <t>Takorase CHPS Zone</t>
  </si>
  <si>
    <t>Abuoso CHPS Compound</t>
  </si>
  <si>
    <t>Dawusaso CHPS Zone</t>
  </si>
  <si>
    <t>Nnipankyeremia CHPS Compound</t>
  </si>
  <si>
    <t>Offinho Asamang CHPS Compound</t>
  </si>
  <si>
    <t>Aboaboso CHPS Compound</t>
  </si>
  <si>
    <t>Akyekyerekrom CHPS Compound</t>
  </si>
  <si>
    <t>Apenimadi CHPS Zone</t>
  </si>
  <si>
    <t>Datano CHPS Compound</t>
  </si>
  <si>
    <t>Watreso CHPS Compound</t>
  </si>
  <si>
    <t>Abodom CHPS Zone</t>
  </si>
  <si>
    <t>Akropong CHPS Zone</t>
  </si>
  <si>
    <t>Antoakrom CHPS Zone</t>
  </si>
  <si>
    <t>Asarekrom CHPS Zone</t>
  </si>
  <si>
    <t>Mpraniase CHPS Compound</t>
  </si>
  <si>
    <t>Nsiana CHPS Zone</t>
  </si>
  <si>
    <t>Omanadwareye CHPS Zone</t>
  </si>
  <si>
    <t>Pakyi I CHPS Zone</t>
  </si>
  <si>
    <t>Pakyi II CHPS Zone</t>
  </si>
  <si>
    <t>Ahwerewa (Amansie West) CHPS Zone</t>
  </si>
  <si>
    <t>Atobiase (Amansie West) CHPS Zone</t>
  </si>
  <si>
    <t>Esaase-Dominase CHPS Zone</t>
  </si>
  <si>
    <t>Esaase-South CHPS Zone</t>
  </si>
  <si>
    <t>Gyeninso CHPS Zone</t>
  </si>
  <si>
    <t>Hiakose CHPS Zone</t>
  </si>
  <si>
    <t>Moseaso CHPS Zone</t>
  </si>
  <si>
    <t>Mpatuom East CHPS Zone</t>
  </si>
  <si>
    <t>Mpatuom West CHPS Zone</t>
  </si>
  <si>
    <t>Abonkase-M/Nkwanta CHPS Zone</t>
  </si>
  <si>
    <t>Abore-Brofoyedru CHPS Zone</t>
  </si>
  <si>
    <t>Abore-Ebom CHPS Zone</t>
  </si>
  <si>
    <t>Atwere CHPS Zone</t>
  </si>
  <si>
    <t>Dominase (Amansie West) CHPS Zone</t>
  </si>
  <si>
    <t>Ekoso-Manso Nkwanta CHPS Zone</t>
  </si>
  <si>
    <t>Kyenkyenase CHPS Zone</t>
  </si>
  <si>
    <t>Yawkrom CHPS Zone</t>
  </si>
  <si>
    <t>Asante-Akim Central</t>
  </si>
  <si>
    <t>Dwaese Ahenbronum CHPS Zone</t>
  </si>
  <si>
    <t>Dwease New Town CHPS Zone</t>
  </si>
  <si>
    <t>Asante-Akim South</t>
  </si>
  <si>
    <t>Asante-Mampong</t>
  </si>
  <si>
    <t>Asokore-Mampong</t>
  </si>
  <si>
    <t>Atwima-Kwanwoma</t>
  </si>
  <si>
    <t>Atwima-Mponua</t>
  </si>
  <si>
    <t>Atwima-Nwabiagya South</t>
  </si>
  <si>
    <t>Atwima-Nwabiagya North</t>
  </si>
  <si>
    <t>Ahmadiyya Muslim Hospital, Bekwai</t>
  </si>
  <si>
    <t>Bosome-Freho</t>
  </si>
  <si>
    <t>Adeito CHPS Zone</t>
  </si>
  <si>
    <t>Anumso CHPS Compound</t>
  </si>
  <si>
    <t>Anyanso CHPS</t>
  </si>
  <si>
    <t>Anyanso CHPS Compound</t>
  </si>
  <si>
    <t>Asiwa CHPS Zone</t>
  </si>
  <si>
    <t>Brofoyedru CHPS Compound</t>
  </si>
  <si>
    <t>Yapesa/Kokobin CHPS Zone</t>
  </si>
  <si>
    <t>Adumasa CHPS</t>
  </si>
  <si>
    <t>Ampento CHPS Zone</t>
  </si>
  <si>
    <t>Ankaase CHPS Zone</t>
  </si>
  <si>
    <t>Apewu CHPS Compound</t>
  </si>
  <si>
    <t>Duase CHPS Compound</t>
  </si>
  <si>
    <t>Mmorontuo CHPS Zone</t>
  </si>
  <si>
    <t>Abosamso CHPS Compound</t>
  </si>
  <si>
    <t>Anyinase CHPS Zone</t>
  </si>
  <si>
    <t>Danso CHPS Compound</t>
  </si>
  <si>
    <t>Nsuaem (Bosome Freho) CHPS Compound</t>
  </si>
  <si>
    <t>Nsutem CHPS Compound</t>
  </si>
  <si>
    <t>Anomawobi CHPS Zone</t>
  </si>
  <si>
    <t>Damascus CHPS Zone</t>
  </si>
  <si>
    <t>Nsese CHPS Zone</t>
  </si>
  <si>
    <t>Nsuta (Bosome Freho) CHPS Compound</t>
  </si>
  <si>
    <t>Fereso CHPS Compound</t>
  </si>
  <si>
    <t>Freboye CHPS Compound</t>
  </si>
  <si>
    <t>Gyimakyi/Anhwiaso CHPS Compound</t>
  </si>
  <si>
    <t>Korchikrom CHPS Zone</t>
  </si>
  <si>
    <t>Nancy Powels CHPS Compound</t>
  </si>
  <si>
    <t>Tebeso I CHPS Compound</t>
  </si>
  <si>
    <t>Asisiriwa Mim CHPS Zone</t>
  </si>
  <si>
    <t>Beposo CHPS Zone</t>
  </si>
  <si>
    <t>Brodekwano CHPS Zone</t>
  </si>
  <si>
    <t>Konkoma CHPS Zone</t>
  </si>
  <si>
    <t>Abountem CHPS Zone</t>
  </si>
  <si>
    <t>Adagya CHPS Zone</t>
  </si>
  <si>
    <t>Akwaduo CHPS Zone</t>
  </si>
  <si>
    <t>Aputuogya CHPS Zone</t>
  </si>
  <si>
    <t>Jachie East CHPS Zone</t>
  </si>
  <si>
    <t>Jachie West CHPS Zone</t>
  </si>
  <si>
    <t>Sewua CHPS Zone</t>
  </si>
  <si>
    <t>Tetrefu CHPS Zone</t>
  </si>
  <si>
    <t>Abono CHPS Compound</t>
  </si>
  <si>
    <t>Abrankese CHPS Zone</t>
  </si>
  <si>
    <t>Akokofe CHPS Compound</t>
  </si>
  <si>
    <t>Anyinatiase CHPS Zone</t>
  </si>
  <si>
    <t>Bonkokor Boneagya CHPS Zone</t>
  </si>
  <si>
    <t>Deduako CHPS Zone</t>
  </si>
  <si>
    <t>Kuntanase CHPS Zone</t>
  </si>
  <si>
    <t>Nkowi CHPS Zone</t>
  </si>
  <si>
    <t>Nyameani CHPS Zone</t>
  </si>
  <si>
    <t>Piase CHPS Compound</t>
  </si>
  <si>
    <t>Woarakese CHPS Zone</t>
  </si>
  <si>
    <t>Yaase CHPS Zone</t>
  </si>
  <si>
    <t>Aduaden CHPS Zone</t>
  </si>
  <si>
    <t>Adunku CHPS Zone</t>
  </si>
  <si>
    <t>Apinkra CHPS Zone</t>
  </si>
  <si>
    <t>Esreso East CHPS Zone</t>
  </si>
  <si>
    <t>Esreso West CHPS Zone</t>
  </si>
  <si>
    <t>Feyiase CHPS Zone</t>
  </si>
  <si>
    <t>New Behenase CHPS Zone</t>
  </si>
  <si>
    <t>Nkwanta CHPS Zone</t>
  </si>
  <si>
    <t>Nuaso CHPS Zone</t>
  </si>
  <si>
    <t>Oyoko CHPS Compound</t>
  </si>
  <si>
    <t>Pramso CHPS Zone</t>
  </si>
  <si>
    <t>Adako-Jachie Abankro CHPS Compound</t>
  </si>
  <si>
    <t>Amoaman Achiase CHPS Compound</t>
  </si>
  <si>
    <t>Humble Maternity Home Kokobra</t>
  </si>
  <si>
    <t>Kwaso</t>
  </si>
  <si>
    <t>Donyina CHPS Zones</t>
  </si>
  <si>
    <t>Sarpeh-Deduako CHPS Zone</t>
  </si>
  <si>
    <t>Ejura-Sekyedumasi</t>
  </si>
  <si>
    <t>Anyinasu East CHPS Zone</t>
  </si>
  <si>
    <t>Anyinasu West CHPS Zone</t>
  </si>
  <si>
    <t>Bemi CHPS Zone</t>
  </si>
  <si>
    <t>Atta Akura CHPS Zone</t>
  </si>
  <si>
    <t>Babaso CHPS Zone</t>
  </si>
  <si>
    <t>Kasim CHPS Zone</t>
  </si>
  <si>
    <t>Nokwareasa CHPS Zone</t>
  </si>
  <si>
    <t>Nokwareasa CHPS RCH Zone</t>
  </si>
  <si>
    <t>Nokwreasa CHPS Compound</t>
  </si>
  <si>
    <t>Abota CHPS Zone</t>
  </si>
  <si>
    <t>Community Centre CHPS Zone</t>
  </si>
  <si>
    <t>Dagombaline CHPS Zone</t>
  </si>
  <si>
    <t>Ejura Old Market Centre CHPS Zone</t>
  </si>
  <si>
    <t>Low Cost CHPS Zone</t>
  </si>
  <si>
    <t>Mempeasem CHPS Zone</t>
  </si>
  <si>
    <t>Sabonline CHPS Zone</t>
  </si>
  <si>
    <t>Asuogya-Gyankaka CHPS Zone</t>
  </si>
  <si>
    <t>Bonyon CHPS Zone</t>
  </si>
  <si>
    <t>Dromankuma CHPS Zone</t>
  </si>
  <si>
    <t>Hiawoanwu CHPS Zone</t>
  </si>
  <si>
    <t>Kasei CHPS Zone</t>
  </si>
  <si>
    <t>Masuo CHPS Zone</t>
  </si>
  <si>
    <t>Asumeng CHPS Zone</t>
  </si>
  <si>
    <t>Kyenkyenkura CHPS Compound</t>
  </si>
  <si>
    <t>Kyenkyenkura CHPS Compound RCH</t>
  </si>
  <si>
    <t>Srichikura CHPS Compound</t>
  </si>
  <si>
    <t>Adiembra CHPS Zone</t>
  </si>
  <si>
    <t>Aframso CHPS Compound</t>
  </si>
  <si>
    <t>Amenamu CHPS Zone</t>
  </si>
  <si>
    <t>Ebuom CHPS Zone</t>
  </si>
  <si>
    <t>Homako CHPS Compound</t>
  </si>
  <si>
    <t>Homako CHPS Compound-RCH</t>
  </si>
  <si>
    <t>Mimunaso CHPS Zone</t>
  </si>
  <si>
    <t>Nkyensie CHPS Zone</t>
  </si>
  <si>
    <t>Nyamebekyere CHPS Zone</t>
  </si>
  <si>
    <t>Appiaso CHPS Zone</t>
  </si>
  <si>
    <t>Asensemu CHPS Zone</t>
  </si>
  <si>
    <t>Dapaafo CHPS Zone</t>
  </si>
  <si>
    <t>Drobong CHPS Compound</t>
  </si>
  <si>
    <t>Frante Zongo CHPS Zone</t>
  </si>
  <si>
    <t>Juaho CHPS Zone</t>
  </si>
  <si>
    <t>Kobriti CHPS Zone</t>
  </si>
  <si>
    <t>Sekyedumase Zongo CHPS Zone</t>
  </si>
  <si>
    <t>Teacherkrom CHPS Zone</t>
  </si>
  <si>
    <t>Achiase Health Centre (Ejisu Juaben)</t>
  </si>
  <si>
    <t>Duampompo-Bomfa CHPS</t>
  </si>
  <si>
    <t>Juaben Mmorontua Dumakwai CHPS Compound</t>
  </si>
  <si>
    <t>Nkyerepoaso CHPS Compound</t>
  </si>
  <si>
    <t>Abrepo CHPS Zone</t>
  </si>
  <si>
    <t>Bantama</t>
  </si>
  <si>
    <t>Mpatsie CHPS Zone</t>
  </si>
  <si>
    <t>Ohwim-Amanfrom CHPS Zone</t>
  </si>
  <si>
    <t>Adiembra-TUC CHPS Zone</t>
  </si>
  <si>
    <t>Anyinam CHPS Zone</t>
  </si>
  <si>
    <t>Atasamanso CHPS Zone</t>
  </si>
  <si>
    <t>Fannkyenebra CHPS Zone</t>
  </si>
  <si>
    <t>Odeneho Kwadaso CHPS Zone</t>
  </si>
  <si>
    <t>Adiebeba-Ahodwo CHPS</t>
  </si>
  <si>
    <t>Adiebeba -Ahodwo CHPS Zone</t>
  </si>
  <si>
    <t>Daaban-Krofrom CHPS</t>
  </si>
  <si>
    <t>Daaban- Krofrom CHPS Zone</t>
  </si>
  <si>
    <t>Danyame CHPS Zone</t>
  </si>
  <si>
    <t>Magazine Hospital</t>
  </si>
  <si>
    <t>Sokoban -Timpom CHPS Zone</t>
  </si>
  <si>
    <t>Abrepo Junction CHPS Zone</t>
  </si>
  <si>
    <t>Adoato-Adomanu CHPS Zone</t>
  </si>
  <si>
    <t>Bohyen-Ampabame CHPS Zone</t>
  </si>
  <si>
    <t>Kokoso-Ano CHPS Zone</t>
  </si>
  <si>
    <t>Nhyiaso CHPS Zone</t>
  </si>
  <si>
    <t>North Suntreso CHPS Zone</t>
  </si>
  <si>
    <t>Tessy Ebenezer Maternity Home</t>
  </si>
  <si>
    <t>Ahenfie CHPS Zone</t>
  </si>
  <si>
    <t>Manhyia</t>
  </si>
  <si>
    <t>Amangoase CHPS Zone</t>
  </si>
  <si>
    <t>Asikafo) CHPS Zone</t>
  </si>
  <si>
    <t>Buokrom Estate (South Africa) CHPS Zone</t>
  </si>
  <si>
    <t>Buokrom Estate CHPS Zone</t>
  </si>
  <si>
    <t>Buokrom Zongo CHPS Zone</t>
  </si>
  <si>
    <t>Deeper Life CHPS Zone</t>
  </si>
  <si>
    <t>Duasi New Site CHPS Zone</t>
  </si>
  <si>
    <t>Duasi Old Site CHPS Zone</t>
  </si>
  <si>
    <t>Kogloko CHPS Zone</t>
  </si>
  <si>
    <t>Moshie Zongo Anyaano CHPS Zone</t>
  </si>
  <si>
    <t>Sepe Buokrom CHPS Zone</t>
  </si>
  <si>
    <t>Victory CHPS Zone</t>
  </si>
  <si>
    <t>Zeeba CHPS Zone</t>
  </si>
  <si>
    <t>Dichemso CHPS Zone</t>
  </si>
  <si>
    <t>Presby CHPS Zone</t>
  </si>
  <si>
    <t>Manhyia-Ash Town</t>
  </si>
  <si>
    <t>31st DWM CHPS Zone</t>
  </si>
  <si>
    <t>Dr. Ampadu CHPS Zone</t>
  </si>
  <si>
    <t>Moshie Chief CHPS Zone</t>
  </si>
  <si>
    <t>Kwadaso Estate CHPS Zone</t>
  </si>
  <si>
    <t>Patasi CHPS Zone</t>
  </si>
  <si>
    <t>South Suntreso CHPS Zone</t>
  </si>
  <si>
    <t>Suame Nkwanta Hospita</t>
  </si>
  <si>
    <t>Trust Care Hospital</t>
  </si>
  <si>
    <t>Afful Nkwanta CHPS Zone</t>
  </si>
  <si>
    <t>Asem CHPS Zone</t>
  </si>
  <si>
    <t>Central Market CHPS Zone</t>
  </si>
  <si>
    <t>Domenase CHPS Zone</t>
  </si>
  <si>
    <t>Fante New Town CHPS Zone</t>
  </si>
  <si>
    <t>Nsuase CHPS Zone</t>
  </si>
  <si>
    <t>Yelewa CHPS - Asem</t>
  </si>
  <si>
    <t>Abinkyi CHPS Zone</t>
  </si>
  <si>
    <t>Anlo Fante New Town CHPS Zone</t>
  </si>
  <si>
    <t>Asafo CHPS Zone</t>
  </si>
  <si>
    <t>Dadiesoaba CHPS Zone</t>
  </si>
  <si>
    <t>Gyamfi Wonoo CHPS Zone</t>
  </si>
  <si>
    <t>Ntonso Atoase CHPS Zone</t>
  </si>
  <si>
    <t>Ntonso CHPS Zone</t>
  </si>
  <si>
    <t>Ntonso Ehinase CHPS Zone</t>
  </si>
  <si>
    <t>Wadie Adumakase CHPS Zone</t>
  </si>
  <si>
    <t>Agric CHPS</t>
  </si>
  <si>
    <t>Agric CHPS Zone</t>
  </si>
  <si>
    <t>Nzema CHPS Zone</t>
  </si>
  <si>
    <t>Apatrapa-Nyankerenease</t>
  </si>
  <si>
    <t>Apatrapa CHPS Zone</t>
  </si>
  <si>
    <t>Nyankyerenease-Apesika CHPS Zone</t>
  </si>
  <si>
    <t>Asuoyeboah CHPS</t>
  </si>
  <si>
    <t>Asuoyeboah CHPS Zone</t>
  </si>
  <si>
    <t>Kwadaso CHPS Zone</t>
  </si>
  <si>
    <t>Kwadaso North CHPS Zone</t>
  </si>
  <si>
    <t>Kwadaso Nsiah Asre CHPS Zone</t>
  </si>
  <si>
    <t>Ohwimase 	CHPS</t>
  </si>
  <si>
    <t>Ohwimase CHPS Zone</t>
  </si>
  <si>
    <t>Takyiman CHPS Compound</t>
  </si>
  <si>
    <t>Tanoso CHPS Zone</t>
  </si>
  <si>
    <t>Bediem CHPS Zone</t>
  </si>
  <si>
    <t>Gausu East CHPS Zone</t>
  </si>
  <si>
    <t>Guaso-North CHPS Zone</t>
  </si>
  <si>
    <t>Mensahkrom CHPS Zone</t>
  </si>
  <si>
    <t>Nyameso CHPS Zone</t>
  </si>
  <si>
    <t>Adaase CHPS Compound</t>
  </si>
  <si>
    <t>Binsere CHPS Zone</t>
  </si>
  <si>
    <t>Kunka CHPS Zone</t>
  </si>
  <si>
    <t>Antebea CHPS Zone</t>
  </si>
  <si>
    <t>Antobuasi CHPS Zone</t>
  </si>
  <si>
    <t>Bedieso CHPS Zone</t>
  </si>
  <si>
    <t>Bongobiri CHPS Zone</t>
  </si>
  <si>
    <t>Kokoteasua CHPS Zone</t>
  </si>
  <si>
    <t>Market Square CHPS Zone</t>
  </si>
  <si>
    <t>New Abompe CHPS Zone</t>
  </si>
  <si>
    <t>New Estate CHPS Zone</t>
  </si>
  <si>
    <t>New Nsuta CHPS Zone</t>
  </si>
  <si>
    <t>Nkamprom CHPS Zone</t>
  </si>
  <si>
    <t>Zongo CHPS Zone, Obuasi</t>
  </si>
  <si>
    <t>Akaporiso CHPS Zone</t>
  </si>
  <si>
    <t>Bossman CHPS Zone</t>
  </si>
  <si>
    <t>Brahabebome CHPS Zone</t>
  </si>
  <si>
    <t>Kwabenakwa CHPS Zone</t>
  </si>
  <si>
    <t>Mampamhwe CHPS Zone</t>
  </si>
  <si>
    <t>Pomposo CHPS Zone</t>
  </si>
  <si>
    <t>Anyimadukrom CHPS Zone</t>
  </si>
  <si>
    <t>Kriki CHPS Zone</t>
  </si>
  <si>
    <t>Kwabrafoso East CHPS Zone</t>
  </si>
  <si>
    <t>Kwabrafoso West CHPS Zone</t>
  </si>
  <si>
    <t>PTP CHPS Zone</t>
  </si>
  <si>
    <t>WJS CHPS Zone</t>
  </si>
  <si>
    <t>Ahasonyewidea CHPS Zone</t>
  </si>
  <si>
    <t>Asikafoamantem CHPS Zone</t>
  </si>
  <si>
    <t>Boete CHPS Zone</t>
  </si>
  <si>
    <t>Tiatiaso CHPS Zone</t>
  </si>
  <si>
    <t>Tutuka Central CHPS Zone</t>
  </si>
  <si>
    <t>Tutuka North CHPS Zone</t>
  </si>
  <si>
    <t>Abofour Junction CHPS Zone</t>
  </si>
  <si>
    <t>Abofour Kyebi CHPS Zone</t>
  </si>
  <si>
    <t>Asuboi CHPS Zone</t>
  </si>
  <si>
    <t>Berekum (Offinso) CHPS Zone</t>
  </si>
  <si>
    <t>Dumasua CHPS Zone</t>
  </si>
  <si>
    <t>Koforidua CHPS Zone</t>
  </si>
  <si>
    <t>Kwapanin CHPS Compound</t>
  </si>
  <si>
    <t>Wawase (Abofour) CHPS Zone</t>
  </si>
  <si>
    <t>Anyinasuso (Offinso) CHPS Zone</t>
  </si>
  <si>
    <t>Kayera CHPS Zone</t>
  </si>
  <si>
    <t>Namong East CHPS Zone</t>
  </si>
  <si>
    <t>Namong West CHPS Zone</t>
  </si>
  <si>
    <t>Samproso CHPS Zone</t>
  </si>
  <si>
    <t>Amaning CHPS Zone</t>
  </si>
  <si>
    <t>Amankwatiakrom CHPS Zone</t>
  </si>
  <si>
    <t>Baniekrom CHPS Zone</t>
  </si>
  <si>
    <t xml:space="preserve"> </t>
  </si>
  <si>
    <t>Bonsua Health Centre CHPS Zone</t>
  </si>
  <si>
    <t>Kwagyekrom CHPS Compound</t>
  </si>
  <si>
    <t>Naama (Offinso) CHPS Zone</t>
  </si>
  <si>
    <t>Agyeimpra CHPS Zone</t>
  </si>
  <si>
    <t>Amoawi CHPS Zone</t>
  </si>
  <si>
    <t>Asamankama CHPS Zone</t>
  </si>
  <si>
    <t>Dentin-Antoa CHPS Zone</t>
  </si>
  <si>
    <t>Dome-Abuasu CHPS Zone</t>
  </si>
  <si>
    <t>Kokote CHPS Zone</t>
  </si>
  <si>
    <t>Maase CHPS Zone</t>
  </si>
  <si>
    <t>Obuasi (Offinso) CHPS Zone</t>
  </si>
  <si>
    <t>Offinso New Town CHPS Zone</t>
  </si>
  <si>
    <t>Offinso Old Town CHPS Zone</t>
  </si>
  <si>
    <t>Saaboa-Adukro CHPS Zone</t>
  </si>
  <si>
    <t>A.M.E. Zion Health Centre</t>
  </si>
  <si>
    <t>Ahenbronum (Afrancho) CHPS Zone</t>
  </si>
  <si>
    <t>Krofofrom (Afrancho) CHPS Zone</t>
  </si>
  <si>
    <t>New Atwene CHPS Zone</t>
  </si>
  <si>
    <t>New Mireku CHPS Zone</t>
  </si>
  <si>
    <t>Nsuase (Afrancho) CHPS Zone</t>
  </si>
  <si>
    <t>Nyinatase CHPS Zone</t>
  </si>
  <si>
    <t>Old Atwene CHPS Zone</t>
  </si>
  <si>
    <t>Old Mireku CHPS Zone</t>
  </si>
  <si>
    <t>Amponsakrom CHPS Zone</t>
  </si>
  <si>
    <t>Nsenoafie CHPS Zone</t>
  </si>
  <si>
    <t>Nyamebekyere No. 1 CHPS Zone</t>
  </si>
  <si>
    <t>Papasi CHPS Zone</t>
  </si>
  <si>
    <t>Sarfokrom CHPS Zone</t>
  </si>
  <si>
    <t>Akrofoa CHPS Zone</t>
  </si>
  <si>
    <t>Nkwakwaa CHPS Zone</t>
  </si>
  <si>
    <t>Mankramso CHPS Zone</t>
  </si>
  <si>
    <t>Tanokwaem CHPS Compound</t>
  </si>
  <si>
    <t>Darso CHPS Zone</t>
  </si>
  <si>
    <t>Esoro/Dome CHPS Zone</t>
  </si>
  <si>
    <t>Anloga CHPS Compound</t>
  </si>
  <si>
    <t>New Life Maternity Home</t>
  </si>
  <si>
    <t>Oforikrom East CHPS Zone</t>
  </si>
  <si>
    <t>Oforikrom West CHPS Zone</t>
  </si>
  <si>
    <t>Susankyi CHPS Zone</t>
  </si>
  <si>
    <t>Anwomaso CHPS Zone</t>
  </si>
  <si>
    <t>Bebre CHPS Zone</t>
  </si>
  <si>
    <t>Kentinkrono CHPS Zone</t>
  </si>
  <si>
    <t>Nsenie CHPS Zone</t>
  </si>
  <si>
    <t>Odoum CHPS Zone</t>
  </si>
  <si>
    <t>Apemso CHPS Zone</t>
  </si>
  <si>
    <t>Appiadu CHPS Zone</t>
  </si>
  <si>
    <t>Aprade CHPS Zone</t>
  </si>
  <si>
    <t>Ayeduase CHPS Zone</t>
  </si>
  <si>
    <t>Emena CHPS Zone</t>
  </si>
  <si>
    <t>Kokoben CHPS Zone</t>
  </si>
  <si>
    <t>Kotei CHPS Zone</t>
  </si>
  <si>
    <t>Twumduase CHPS Zone</t>
  </si>
  <si>
    <t>Ayigye Ahinbronon CHPS Zone</t>
  </si>
  <si>
    <t>Ayigye Zongo CHPS Zone</t>
  </si>
  <si>
    <t>Bomso Clinic</t>
  </si>
  <si>
    <t>Bomso CHPS Zone</t>
  </si>
  <si>
    <t>KNUST CHPS Zone</t>
  </si>
  <si>
    <t>Abed CHPS Zone</t>
  </si>
  <si>
    <t>ADABRAKA CHPS</t>
  </si>
  <si>
    <t>PANKRONO ESTATE CHPS ZONE</t>
  </si>
  <si>
    <t>ADOMPOM CHPS</t>
  </si>
  <si>
    <t>Sekyere-Afram Plains</t>
  </si>
  <si>
    <t>Adonso CHPS Zone</t>
  </si>
  <si>
    <t>Alhaji CHPS Zone</t>
  </si>
  <si>
    <t>Saabum CHPS Zone</t>
  </si>
  <si>
    <t>Seneso CHPS Compond</t>
  </si>
  <si>
    <t>Dawia CHPS Zone</t>
  </si>
  <si>
    <t>Mempekasa CHPS Zone</t>
  </si>
  <si>
    <t>Nyameama No. 2 CHPS Zone</t>
  </si>
  <si>
    <t>Samso CHPS Zone</t>
  </si>
  <si>
    <t>Abdulai CHPS Zone</t>
  </si>
  <si>
    <t>Bomofour CHPS Zone</t>
  </si>
  <si>
    <t>Dagomba CHPS Zone</t>
  </si>
  <si>
    <t>Drobonso RCH clinic</t>
  </si>
  <si>
    <t>Drobonso CHPS Zone</t>
  </si>
  <si>
    <t>Issakrom CHPS Zone</t>
  </si>
  <si>
    <t>Mamprusi I CHPS Zone</t>
  </si>
  <si>
    <t>St. Vincent's Catholic Clinic, Drobonso</t>
  </si>
  <si>
    <t>Wenamda CHPS Zone</t>
  </si>
  <si>
    <t>Akoma CHPS Compound</t>
  </si>
  <si>
    <t>Hamidu CHPS Compound</t>
  </si>
  <si>
    <t>Offe CHPS Zone</t>
  </si>
  <si>
    <t>Yakubu CHPS Zone</t>
  </si>
  <si>
    <t>Ankamadoa CHPS Zone</t>
  </si>
  <si>
    <t>Atonsu CHPS Zone</t>
  </si>
  <si>
    <t>Kwamang East CHPS Zone</t>
  </si>
  <si>
    <t>Nkujua CHPS Zone</t>
  </si>
  <si>
    <t>Abonkosu/ Kruwi CHPS Zone</t>
  </si>
  <si>
    <t>Adutwam CHPS Compound</t>
  </si>
  <si>
    <t>Amoamang CHPS Compound</t>
  </si>
  <si>
    <t>Asokwah CHPS Zone</t>
  </si>
  <si>
    <t>Asuafu CHPS Zone</t>
  </si>
  <si>
    <t>Beposo West CHPS Zone</t>
  </si>
  <si>
    <t>Jetiase CHPS Compound</t>
  </si>
  <si>
    <t>Kyebi CHPS Compound</t>
  </si>
  <si>
    <t>Mpentuase CHPS Zone</t>
  </si>
  <si>
    <t>Nkwabirem CHPS Zone</t>
  </si>
  <si>
    <t>Ahensan CHPS Zone</t>
  </si>
  <si>
    <t>Ahwerewa CHPS Compound</t>
  </si>
  <si>
    <t>Asokore East CHPS Zone</t>
  </si>
  <si>
    <t>Asokore North CHPS Zone</t>
  </si>
  <si>
    <t>Asokore South CHPS Zone</t>
  </si>
  <si>
    <t>Bimma CHPS Zone</t>
  </si>
  <si>
    <t>Naama CHPS Zone</t>
  </si>
  <si>
    <t>Owramso CHPS Zone</t>
  </si>
  <si>
    <t>Akwamu CHPS Zone</t>
  </si>
  <si>
    <t>Daaman CHPS Zone</t>
  </si>
  <si>
    <t>Effiduase East CHPS Zone</t>
  </si>
  <si>
    <t>Sekyere-Kumawu</t>
  </si>
  <si>
    <t>Abotanso CHPS Compound</t>
  </si>
  <si>
    <t>Apebeakyere CHPS</t>
  </si>
  <si>
    <t>Pepease CHPS Zone</t>
  </si>
  <si>
    <t>Temate-Nkwanta CHPS Compound</t>
  </si>
  <si>
    <t>Wonoo/Presby CHPS Zone</t>
  </si>
  <si>
    <t>Asekyerewa CHPS Compound</t>
  </si>
  <si>
    <t>Westphalian Eye Clinic</t>
  </si>
  <si>
    <t>Agona Government Hospital</t>
  </si>
  <si>
    <t>Boanim North CHPS Zone</t>
  </si>
  <si>
    <t>Bepoase New Town CHPS Zone</t>
  </si>
  <si>
    <t>Bepoase Old Town CHPS Zone</t>
  </si>
  <si>
    <t>Funifuni CHPS Zone</t>
  </si>
  <si>
    <t>Sacred Heart Health Centre</t>
  </si>
  <si>
    <t>Wiamoase Amangoase CHPS Zone</t>
  </si>
  <si>
    <t>Wiamoase Ankaase CHPS Zone</t>
  </si>
  <si>
    <t>Wiamoase Dominase South CHPS Zone</t>
  </si>
  <si>
    <t>Wiamoase Dominase West CHPS Zone</t>
  </si>
  <si>
    <t>Wiamoase Gyidim Mission CHPS Zone</t>
  </si>
  <si>
    <t>BREMANG CENTRAL CHPS</t>
  </si>
  <si>
    <t>BREMANG WEST CHPS</t>
  </si>
  <si>
    <t>UGC CHPS</t>
  </si>
  <si>
    <t>ABOAHIA CHPS</t>
  </si>
  <si>
    <t>Abusuakruwa CHPS</t>
  </si>
  <si>
    <t>ABUSUAKRUWA CHPS</t>
  </si>
  <si>
    <t>ANOMANGYE CHPS</t>
  </si>
  <si>
    <t>ANOMANGYE SPECIALTY HOSPITAL</t>
  </si>
  <si>
    <t>Garadima CHPSity</t>
  </si>
  <si>
    <t>Jato Zongo</t>
  </si>
  <si>
    <t>Kumfia Clinic</t>
  </si>
  <si>
    <t>BANIANTWE CHPS</t>
  </si>
  <si>
    <t>Kawampe CHPS</t>
  </si>
  <si>
    <t>Kintampo Hospital</t>
  </si>
  <si>
    <t>Kintampo Muni Hospital</t>
  </si>
  <si>
    <t>Kintampo Rch</t>
  </si>
  <si>
    <t>Sunkwa (kintampo North) Clinic</t>
  </si>
  <si>
    <t>Bonsu (nkoranza South) Health Centre</t>
  </si>
  <si>
    <t>Rabito (nkoranza South) Clinic</t>
  </si>
  <si>
    <t>NEW TOWN CHPS</t>
  </si>
  <si>
    <t>NYINASE CHPS</t>
  </si>
  <si>
    <t>PATMOS CLINIC</t>
  </si>
  <si>
    <t>SESSIMAN CHPS</t>
  </si>
  <si>
    <t>St Theresas Hospital-Nkoranza</t>
  </si>
  <si>
    <t>Bredi CHPS</t>
  </si>
  <si>
    <t>Bernice (pru) Maternity</t>
  </si>
  <si>
    <t>Yeji Rch</t>
  </si>
  <si>
    <t>Abease Primary Health Care</t>
  </si>
  <si>
    <t>Damam kwata</t>
  </si>
  <si>
    <t>Komfour Kurom</t>
  </si>
  <si>
    <t>Adjaraja CHPS</t>
  </si>
  <si>
    <t>Ankrakukra Chps</t>
  </si>
  <si>
    <t>Kajaji</t>
  </si>
  <si>
    <t>Kojokrom (sene) Health Centre</t>
  </si>
  <si>
    <t>Bantama (brong Ahafo)</t>
  </si>
  <si>
    <t>Akento/Kanto CHPS</t>
  </si>
  <si>
    <t>Banka Zone</t>
  </si>
  <si>
    <t>Kwame Danso Fp Rch</t>
  </si>
  <si>
    <t>Wiri Kofi CHPS</t>
  </si>
  <si>
    <t>Wiri Kofi Zone</t>
  </si>
  <si>
    <t>Techiman</t>
  </si>
  <si>
    <t>Nkwaeso</t>
  </si>
  <si>
    <t>Nkwaeso CHPS</t>
  </si>
  <si>
    <t>Nsuta (Techiman) CHPS</t>
  </si>
  <si>
    <t>Oforikrom (techiman) Health Centre</t>
  </si>
  <si>
    <t>Tanoso</t>
  </si>
  <si>
    <t>Tanoso (techiman) Health Centre</t>
  </si>
  <si>
    <t>Techiman East</t>
  </si>
  <si>
    <t>Ahmadiyyah (techiman) Mission Hospital</t>
  </si>
  <si>
    <t>Gina (techiman) Maternity</t>
  </si>
  <si>
    <t>Techiman West</t>
  </si>
  <si>
    <t>Aworowa</t>
  </si>
  <si>
    <t>Buoyem</t>
  </si>
  <si>
    <t>Offuman</t>
  </si>
  <si>
    <t>Tuobodom</t>
  </si>
  <si>
    <t>New Ebu CHPS Zone</t>
  </si>
  <si>
    <t>Nkwantanan (abura Asebu Kwamankese) CHPS</t>
  </si>
  <si>
    <t>Papagya CHPS Zone</t>
  </si>
  <si>
    <t>Abaka CHPS Zone</t>
  </si>
  <si>
    <t>Abura Dunkwa Rch</t>
  </si>
  <si>
    <t>Nyanfeku Ekroful CHPS Zone</t>
  </si>
  <si>
    <t>Tuakwa CHPS Zone</t>
  </si>
  <si>
    <t>Asomdwee (abura Asebu Kwamankese) CHPS</t>
  </si>
  <si>
    <t>Asuansi CHPS Zone</t>
  </si>
  <si>
    <t>Okyiriku CHPS Zone</t>
  </si>
  <si>
    <t>Srafa CHPS Zone</t>
  </si>
  <si>
    <t>Ayeldo CHPS Zone</t>
  </si>
  <si>
    <t>Korado CHPS Zone</t>
  </si>
  <si>
    <t>Kwadoegya CHPS Zone</t>
  </si>
  <si>
    <t>Mpeseduadze CHPS Zone</t>
  </si>
  <si>
    <t>Abuenu CHPS Zone</t>
  </si>
  <si>
    <t>Amosima CHPS Zone</t>
  </si>
  <si>
    <t>Asebu CHPS Zone</t>
  </si>
  <si>
    <t>Putubiw CHPS Zone</t>
  </si>
  <si>
    <t>Sorodofo/Abaasa CHPS Zone</t>
  </si>
  <si>
    <t>Mensakrom Clinic</t>
  </si>
  <si>
    <t>El-shaddai Maternity</t>
  </si>
  <si>
    <t>Mankrong Clinic</t>
  </si>
  <si>
    <t>Otsenkorang CHPS</t>
  </si>
  <si>
    <t>Swedru Rch</t>
  </si>
  <si>
    <t>Yelewa Zongo</t>
  </si>
  <si>
    <t>Mando Clinic</t>
  </si>
  <si>
    <t>Ajumako District Hosp</t>
  </si>
  <si>
    <t>Ajumako Rch</t>
  </si>
  <si>
    <t>Anns Maternity Home</t>
  </si>
  <si>
    <t>Kwanyako (ajumako Enyan Esiam) Community Clinic</t>
  </si>
  <si>
    <t>Salvation Army Health Centre(Ochiso)</t>
  </si>
  <si>
    <t>Bisease Polyclinic</t>
  </si>
  <si>
    <t>Bisease Health Centre</t>
  </si>
  <si>
    <t>Enyanmaim Comm. Clinic</t>
  </si>
  <si>
    <t>Nkwantanum (ajumako Enyan Esiam) Health Centre</t>
  </si>
  <si>
    <t>Nyamebekyere CHPS(Ajumako)</t>
  </si>
  <si>
    <t>Sunkwa Polyclinic</t>
  </si>
  <si>
    <t>Sunkwa (ajumako Enyan Esiam) Health Centre</t>
  </si>
  <si>
    <t>Jamra</t>
  </si>
  <si>
    <t>NANKESE SANFORD INTERNATIONAL CLINICS</t>
  </si>
  <si>
    <t>Assin Central</t>
  </si>
  <si>
    <t>Akoti</t>
  </si>
  <si>
    <t>Assin Awisem CHPS Compound</t>
  </si>
  <si>
    <t>AWORABO CHPS</t>
  </si>
  <si>
    <t>Anyinabrim (central)</t>
  </si>
  <si>
    <t>Amanbete CHPS Zone</t>
  </si>
  <si>
    <t>Anyinabrim (assin South) Health Centre</t>
  </si>
  <si>
    <t>Manso (central)</t>
  </si>
  <si>
    <t>Nsuta (central)</t>
  </si>
  <si>
    <t>Nsuta (assin South) Presby Clinic</t>
  </si>
  <si>
    <t>Assin Kumasi CHPS Zone</t>
  </si>
  <si>
    <t>Aboabo (assin South) CHPS</t>
  </si>
  <si>
    <t>Awutu-Senya West</t>
  </si>
  <si>
    <t>Christys Maternity Home</t>
  </si>
  <si>
    <t>Adom (awutu Senya) Maternity Home</t>
  </si>
  <si>
    <t>Bawjiase Health Centre</t>
  </si>
  <si>
    <t>Mfadwen CHPS Zone</t>
  </si>
  <si>
    <t>Awutu-Senya East</t>
  </si>
  <si>
    <t>Sanford International Clinic,Akwelley</t>
  </si>
  <si>
    <t>Marfred Maternity</t>
  </si>
  <si>
    <t>Rabenrich Maternity Home &amp; Clinic</t>
  </si>
  <si>
    <t>EYIFUA AGED CLINIC</t>
  </si>
  <si>
    <t>Cape Coast Rch Central</t>
  </si>
  <si>
    <t>Essuekyir CHPS Zone</t>
  </si>
  <si>
    <t>Bethel (Effutu) Mat. Home</t>
  </si>
  <si>
    <t>Bethel (mfantsiman) Homeopathic Clinic</t>
  </si>
  <si>
    <t>Edumafa CHPS Zone</t>
  </si>
  <si>
    <t>ABOSO CHPS ZONE</t>
  </si>
  <si>
    <t>DAHOM CHPS ZONE</t>
  </si>
  <si>
    <t>Ekwemkrom CHPS</t>
  </si>
  <si>
    <t>Manso CHPS Compound</t>
  </si>
  <si>
    <t>Nsuaem CHPS Compound</t>
  </si>
  <si>
    <t>Becerota Maternity Home/Clinic</t>
  </si>
  <si>
    <t>Buduburam Rch</t>
  </si>
  <si>
    <t>The Lord is My Sheperd Maternity Home/Clinic</t>
  </si>
  <si>
    <t>Central Kasoa Clinic, Annex</t>
  </si>
  <si>
    <t>SANDY CLINIC</t>
  </si>
  <si>
    <t>Akramang CHPS Compound</t>
  </si>
  <si>
    <t>Fetteh CHPS Zone</t>
  </si>
  <si>
    <t>Apam Rch</t>
  </si>
  <si>
    <t>Godfrey Martenity Home</t>
  </si>
  <si>
    <t>Kyiren CHPS zone</t>
  </si>
  <si>
    <t>Ngyriesi CHPS</t>
  </si>
  <si>
    <t>Sampa (gomoa West) CHPS</t>
  </si>
  <si>
    <t>Assin CHPS Zone</t>
  </si>
  <si>
    <t>Eshiem (gomoa West) CHPS</t>
  </si>
  <si>
    <t>Mankoadze</t>
  </si>
  <si>
    <t>Komenda-Edina-Eguafo-Abirem</t>
  </si>
  <si>
    <t>Agona (central)</t>
  </si>
  <si>
    <t>Agona (keea) Health Centre</t>
  </si>
  <si>
    <t>Egyeikrom Refugee Camp</t>
  </si>
  <si>
    <t>Saman Abortar Park (SAP) CHPS</t>
  </si>
  <si>
    <t>Ankaful Communicable Disease Prisons</t>
  </si>
  <si>
    <t>Paa Watenberg Maternity</t>
  </si>
  <si>
    <t>Aburansa CHPS Zone</t>
  </si>
  <si>
    <t>NyameTsease (keea) Maternity Home</t>
  </si>
  <si>
    <t>Akatakyiwa CHPS Zone</t>
  </si>
  <si>
    <t>Dominase (central)</t>
  </si>
  <si>
    <t>Mankessim Market CHPS Zone</t>
  </si>
  <si>
    <t>Mercy (mfantsiman) Maternity And Women Centre</t>
  </si>
  <si>
    <t>Peace (mfantsiman) Clinic</t>
  </si>
  <si>
    <t>Saltpond Hospital</t>
  </si>
  <si>
    <t>DENYASE CHPS</t>
  </si>
  <si>
    <t>Mampong chps</t>
  </si>
  <si>
    <t>St Florence (twifo-hemang Lower Denkyira) Mat</t>
  </si>
  <si>
    <t>Hemang (twifo-hemang Lower Denkyira) Health Centre</t>
  </si>
  <si>
    <t>Krobo (twifo-hemang Lower Denkyira) CHPS</t>
  </si>
  <si>
    <t>Asikuma(Denkyira East)</t>
  </si>
  <si>
    <t>Asikumah (upper Denkyira East) CHPS</t>
  </si>
  <si>
    <t>Dunkwa Rch</t>
  </si>
  <si>
    <t>Nkwanta(UDE) CHPS</t>
  </si>
  <si>
    <t>Tema East Comm. Clinic (Upper Denkyira East)</t>
  </si>
  <si>
    <t>Kramokrom CHPS (Upper Denkyira East)</t>
  </si>
  <si>
    <t>Sunkwa (upper Denkyira East) Clinic</t>
  </si>
  <si>
    <t>Kyekyewere (upper Dekyira East) Health Centre</t>
  </si>
  <si>
    <t>Pokukrom Health Centre (UDE)</t>
  </si>
  <si>
    <t>Anhwiawia CHPS Compound</t>
  </si>
  <si>
    <t>Nkotumso/Nkasawura</t>
  </si>
  <si>
    <t>Pentecost Health Centre</t>
  </si>
  <si>
    <t>Johns (upper Dekyira West) Clinic</t>
  </si>
  <si>
    <t>Treposo CHPS Compound</t>
  </si>
  <si>
    <t>Amenase CHPS zone</t>
  </si>
  <si>
    <t>Denkyira Obuasi CHPS Compound</t>
  </si>
  <si>
    <t>Amoaman CHPS Compound</t>
  </si>
  <si>
    <t>Asuadei Clinic</t>
  </si>
  <si>
    <t>Nkronua CHPS Compound</t>
  </si>
  <si>
    <t>Subin (central)</t>
  </si>
  <si>
    <t>Ampabena/Betenase CHPS zone</t>
  </si>
  <si>
    <t>Nyinawusu/Anhwiaso Electoral Area</t>
  </si>
  <si>
    <t>Akropong (eastern)</t>
  </si>
  <si>
    <t>Atiwa</t>
  </si>
  <si>
    <t>Amanase SD</t>
  </si>
  <si>
    <t>Asafo (eastern)</t>
  </si>
  <si>
    <t>Fanteakwa</t>
  </si>
  <si>
    <t>Lower Manya-Krobo</t>
  </si>
  <si>
    <t>Akwadum</t>
  </si>
  <si>
    <t>Asokore-akwadum</t>
  </si>
  <si>
    <t>Koforidua</t>
  </si>
  <si>
    <t>Medical Village</t>
  </si>
  <si>
    <t>NEWLANDS MEDICAL CLINIC</t>
  </si>
  <si>
    <t>Old Estate-densuano</t>
  </si>
  <si>
    <t>Somanya</t>
  </si>
  <si>
    <t>Accra</t>
  </si>
  <si>
    <t>Ablekuma</t>
  </si>
  <si>
    <t>Ashiedu Keteke</t>
  </si>
  <si>
    <t>Okai Koi South</t>
  </si>
  <si>
    <t>Okai Koi</t>
  </si>
  <si>
    <t>Ada</t>
  </si>
  <si>
    <t>Kasseh</t>
  </si>
  <si>
    <t>Pediatorkope</t>
  </si>
  <si>
    <t>Anyamam</t>
  </si>
  <si>
    <t>Sege</t>
  </si>
  <si>
    <t>Amui Jor</t>
  </si>
  <si>
    <t>MAAMOBI EAST</t>
  </si>
  <si>
    <t>Abelekpe</t>
  </si>
  <si>
    <t>Westland</t>
  </si>
  <si>
    <t>Chantan</t>
  </si>
  <si>
    <t>Sowutuom</t>
  </si>
  <si>
    <t>Abokobi</t>
  </si>
  <si>
    <t>Ashongmang</t>
  </si>
  <si>
    <t>Dome</t>
  </si>
  <si>
    <t>Haatso</t>
  </si>
  <si>
    <t>Taifa</t>
  </si>
  <si>
    <t>Ofankor</t>
  </si>
  <si>
    <t>Pokuase</t>
  </si>
  <si>
    <t>Trobu</t>
  </si>
  <si>
    <t>Amanfro</t>
  </si>
  <si>
    <t>Bortianor</t>
  </si>
  <si>
    <t>Kokrobite</t>
  </si>
  <si>
    <t>Obom</t>
  </si>
  <si>
    <t>Amasaman</t>
  </si>
  <si>
    <t>Kotoku</t>
  </si>
  <si>
    <t>Mayera</t>
  </si>
  <si>
    <t>Oduman</t>
  </si>
  <si>
    <t>Korley Klottey</t>
  </si>
  <si>
    <t>Dua (accra) Clinic</t>
  </si>
  <si>
    <t>Osu Klottey</t>
  </si>
  <si>
    <t>Danfa</t>
  </si>
  <si>
    <t>Nkwantanang</t>
  </si>
  <si>
    <t>Pantang</t>
  </si>
  <si>
    <t>Social Welfare</t>
  </si>
  <si>
    <t>Tatanaa</t>
  </si>
  <si>
    <t>Teshie  North</t>
  </si>
  <si>
    <t>Teshie South</t>
  </si>
  <si>
    <t>Ningo-Prampram</t>
  </si>
  <si>
    <t>Afienya Mataheko</t>
  </si>
  <si>
    <t>Dawhenya</t>
  </si>
  <si>
    <t>Lekpongunor</t>
  </si>
  <si>
    <t>Nyigbenya Dawa</t>
  </si>
  <si>
    <t>Nyigbenya</t>
  </si>
  <si>
    <t>Old Ningo</t>
  </si>
  <si>
    <t>Prampram</t>
  </si>
  <si>
    <t>Agomeda</t>
  </si>
  <si>
    <t>Ayikuma</t>
  </si>
  <si>
    <t>Dodowa</t>
  </si>
  <si>
    <t>Duffor</t>
  </si>
  <si>
    <t>Osudoku</t>
  </si>
  <si>
    <t>Mallam</t>
  </si>
  <si>
    <t>Weija</t>
  </si>
  <si>
    <t>Bunkpurugu-Nakpanduri</t>
  </si>
  <si>
    <t>Ngama Chps</t>
  </si>
  <si>
    <t>Binde Hospital</t>
  </si>
  <si>
    <t>Binde Rural Hospital</t>
  </si>
  <si>
    <t>Gbankoni Chps</t>
  </si>
  <si>
    <t>Chereponi Health Center</t>
  </si>
  <si>
    <t>Presby (East Mamprusi) Clinic</t>
  </si>
  <si>
    <t>Baptist Medical Centre</t>
  </si>
  <si>
    <t>Kubugu Chps</t>
  </si>
  <si>
    <t>Katigre Chps</t>
  </si>
  <si>
    <t>Soo CHPS Zone</t>
  </si>
  <si>
    <t>Tantala CHPS Zone</t>
  </si>
  <si>
    <t>Daboyah CHPS Zone</t>
  </si>
  <si>
    <t>Janga RCH</t>
  </si>
  <si>
    <t>Catholic Family Reproductive Health Project</t>
  </si>
  <si>
    <t>Our Lady Of Roccio</t>
  </si>
  <si>
    <t>West Mamprusi PPAG</t>
  </si>
  <si>
    <t>Bugya chps</t>
  </si>
  <si>
    <t>Temaa Chps</t>
  </si>
  <si>
    <t>Gbingbananchet CHPS</t>
  </si>
  <si>
    <t>Neesim Nutrition Center</t>
  </si>
  <si>
    <t>Karaga Health Center</t>
  </si>
  <si>
    <t>Yemo chps</t>
  </si>
  <si>
    <t>Wiae CHPS Compound</t>
  </si>
  <si>
    <t>Kabeso CHPS Compound</t>
  </si>
  <si>
    <t>GBUNGBALIGA CHPS</t>
  </si>
  <si>
    <t>Nakpayili</t>
  </si>
  <si>
    <t>Holy Cross Clinic &amp; Maternity</t>
  </si>
  <si>
    <t>Nyohini Health Center</t>
  </si>
  <si>
    <t>Tamale Central Health Center</t>
  </si>
  <si>
    <t>Sangule</t>
  </si>
  <si>
    <t>Pion Chps</t>
  </si>
  <si>
    <t>Yendi Health Center</t>
  </si>
  <si>
    <t>Zabzugu RCH</t>
  </si>
  <si>
    <t>Island Communities( Tepa Alavanyo)</t>
  </si>
  <si>
    <t>Bowiri Kyiriahi CHPS</t>
  </si>
  <si>
    <t>Kwamikrom Abotoase</t>
  </si>
  <si>
    <t>Nkonya Ahenkro CHPS</t>
  </si>
  <si>
    <t>Kabisayor CHPS</t>
  </si>
  <si>
    <t>Mary Theresa Hospital</t>
  </si>
  <si>
    <t>Faith Maternity</t>
  </si>
  <si>
    <t>Oti - East</t>
  </si>
  <si>
    <t>Dambai Health Centre</t>
  </si>
  <si>
    <t>Krachi-Nchumuru</t>
  </si>
  <si>
    <t>BORAE NKWANTA CHPS</t>
  </si>
  <si>
    <t>Gyato Chayo</t>
  </si>
  <si>
    <t>Gyato Akura CHPS</t>
  </si>
  <si>
    <t>Ngewoe CHIPS</t>
  </si>
  <si>
    <t>Dr Bawiah Memorial Hospital</t>
  </si>
  <si>
    <t>Krachi Hospital</t>
  </si>
  <si>
    <t>Krachikrom CHPS</t>
  </si>
  <si>
    <t>Island (Krachi West)</t>
  </si>
  <si>
    <t>Monkra Rch</t>
  </si>
  <si>
    <t>Kpassa Mat Home</t>
  </si>
  <si>
    <t>SIVANA CLINIC</t>
  </si>
  <si>
    <t>Nkwanta (Volta)</t>
  </si>
  <si>
    <t>Nkwanta District Hospital</t>
  </si>
  <si>
    <t>Nkwanta Rch</t>
  </si>
  <si>
    <t>Odumase (Nkwanta South) CHPS</t>
  </si>
  <si>
    <t>Catholic Phc (bole)</t>
  </si>
  <si>
    <t>Sankpala Health Center</t>
  </si>
  <si>
    <t>Fufulso Juction CHPS</t>
  </si>
  <si>
    <t>Akomade chps</t>
  </si>
  <si>
    <t>Kigbatitu chps</t>
  </si>
  <si>
    <t>Kijewu chps</t>
  </si>
  <si>
    <t>Talkpa chps</t>
  </si>
  <si>
    <t>North East Gonja</t>
  </si>
  <si>
    <t>Gbetekpo chps</t>
  </si>
  <si>
    <t>Patato CHPS</t>
  </si>
  <si>
    <t>Catholic PHC (East Gonja)</t>
  </si>
  <si>
    <t>Grusheizong chps</t>
  </si>
  <si>
    <t>Kultei chps</t>
  </si>
  <si>
    <t>Kuwani chps</t>
  </si>
  <si>
    <t>Salaga Rch</t>
  </si>
  <si>
    <t>Sispe chp</t>
  </si>
  <si>
    <t>yahayil chps</t>
  </si>
  <si>
    <t>Banjai</t>
  </si>
  <si>
    <t>Latinkpa chps</t>
  </si>
  <si>
    <t>Dashe chps</t>
  </si>
  <si>
    <t>Kpenchila chps</t>
  </si>
  <si>
    <t>Maize CHPS</t>
  </si>
  <si>
    <t>Yam CHPS</t>
  </si>
  <si>
    <t>Gidanturi chps</t>
  </si>
  <si>
    <t>Nyashila CHPS</t>
  </si>
  <si>
    <t>Kpanshegu Chps</t>
  </si>
  <si>
    <t>Libi chps</t>
  </si>
  <si>
    <t>Kawei Chps</t>
  </si>
  <si>
    <t>Evergreen Maternity</t>
  </si>
  <si>
    <t>Friends Maternity</t>
  </si>
  <si>
    <t>Kededelimpa CHPS</t>
  </si>
  <si>
    <t>Kojokura Chps</t>
  </si>
  <si>
    <t>Soelepe chp</t>
  </si>
  <si>
    <t>Sori chps</t>
  </si>
  <si>
    <t>Hangaline CHPS</t>
  </si>
  <si>
    <t>Broto CHPS</t>
  </si>
  <si>
    <t>Murugu Chps</t>
  </si>
  <si>
    <t>Bawku</t>
  </si>
  <si>
    <t>Barbari/Bador</t>
  </si>
  <si>
    <t>Bugre Corner Health Center</t>
  </si>
  <si>
    <t>Case Medical Center</t>
  </si>
  <si>
    <t>Boya</t>
  </si>
  <si>
    <t>Gbantango Clinic</t>
  </si>
  <si>
    <t>Yelwoko Clinic</t>
  </si>
  <si>
    <t>Googo Clinic</t>
  </si>
  <si>
    <t>Tanga Timonde</t>
  </si>
  <si>
    <t>Tanga</t>
  </si>
  <si>
    <t>Tilli Clinic</t>
  </si>
  <si>
    <t>Widnaba Clinic</t>
  </si>
  <si>
    <t>Zebilla RCH</t>
  </si>
  <si>
    <t>Aniisi/Kukparigu</t>
  </si>
  <si>
    <t>Aniisi</t>
  </si>
  <si>
    <t>Aluba</t>
  </si>
  <si>
    <t>Manga</t>
  </si>
  <si>
    <t>Zawse</t>
  </si>
  <si>
    <t>Bolga East</t>
  </si>
  <si>
    <t>Bolgatanga</t>
  </si>
  <si>
    <t>Gambibgo Clinic</t>
  </si>
  <si>
    <t>Zuarungu-Moshie Health Centre</t>
  </si>
  <si>
    <t>Zuarungu-moshie Clinic</t>
  </si>
  <si>
    <t>Bolga Health Centre</t>
  </si>
  <si>
    <t>Police Clinic, Bolgatanga</t>
  </si>
  <si>
    <t>Rhema Maternity</t>
  </si>
  <si>
    <t>Nyariga Clinic</t>
  </si>
  <si>
    <t>Afrikids Medical Centre</t>
  </si>
  <si>
    <t>Sumbrungu</t>
  </si>
  <si>
    <t>Dua Health Centre</t>
  </si>
  <si>
    <t>Anafobisi Clinic</t>
  </si>
  <si>
    <t>Sambolgo-moo CHPS</t>
  </si>
  <si>
    <t>Zorko Health Centre</t>
  </si>
  <si>
    <t>Opus Dei Medical Center</t>
  </si>
  <si>
    <t>Kassena-Nankana East</t>
  </si>
  <si>
    <t>Kassena-Nankana West</t>
  </si>
  <si>
    <t>Pitanga/Kongo</t>
  </si>
  <si>
    <t>KuLungungu Health center</t>
  </si>
  <si>
    <t>Rabito (garu) Clinic</t>
  </si>
  <si>
    <t>Tuori - Woogberi CHPS</t>
  </si>
  <si>
    <t>Fian Health Center</t>
  </si>
  <si>
    <t>Guo/ Chacha CHPS</t>
  </si>
  <si>
    <t>Doggo/ Konzokala CHPS</t>
  </si>
  <si>
    <t>Lambussie-Karni</t>
  </si>
  <si>
    <t>Hamile Health Center</t>
  </si>
  <si>
    <t>Piina Health Center</t>
  </si>
  <si>
    <t>Dowine Health Center</t>
  </si>
  <si>
    <t>Eremon Health Center</t>
  </si>
  <si>
    <t>Lawra Urban Health Centre</t>
  </si>
  <si>
    <t>Zambo Health Center</t>
  </si>
  <si>
    <t>Dapuoh CHPS Zone</t>
  </si>
  <si>
    <t>Kalsegra Health Center</t>
  </si>
  <si>
    <t>Nandomkpee CHPS</t>
  </si>
  <si>
    <t>Nandom Rch</t>
  </si>
  <si>
    <t>Kulfuo Health Center</t>
  </si>
  <si>
    <t>Kunchogu Health Center</t>
  </si>
  <si>
    <t>Nabugubelle Health Center</t>
  </si>
  <si>
    <t>Virtue medical center</t>
  </si>
  <si>
    <t>Wallembelle Health Center</t>
  </si>
  <si>
    <t>Fielmuo Health Center</t>
  </si>
  <si>
    <t>Gwollu Health Center</t>
  </si>
  <si>
    <t>Jawia Health Center</t>
  </si>
  <si>
    <t>Naaha Health Center</t>
  </si>
  <si>
    <t>Duu West</t>
  </si>
  <si>
    <t>Wa</t>
  </si>
  <si>
    <t>Bamahu Health Center</t>
  </si>
  <si>
    <t>Busa Health Center</t>
  </si>
  <si>
    <t>Charia Health Center</t>
  </si>
  <si>
    <t>Charingu Health Center</t>
  </si>
  <si>
    <t>Kambali Health Center</t>
  </si>
  <si>
    <t>Wa Central</t>
  </si>
  <si>
    <t>Upper West Reg. Police Clinic</t>
  </si>
  <si>
    <t>Wa Urban Health Center</t>
  </si>
  <si>
    <t>Dorimon Health Center</t>
  </si>
  <si>
    <t>Eggu Health Center</t>
  </si>
  <si>
    <t>Gurungu Health Center</t>
  </si>
  <si>
    <t>Lassia Tuolu Health Center</t>
  </si>
  <si>
    <t>Vieri Health Center</t>
  </si>
  <si>
    <t>Poyentanga Health Center</t>
  </si>
  <si>
    <t>Progress Maternity</t>
  </si>
  <si>
    <t>Adaklu-Anyigbe</t>
  </si>
  <si>
    <t>Afadjato</t>
  </si>
  <si>
    <t>Agotime-Ziope</t>
  </si>
  <si>
    <t>Akatsi</t>
  </si>
  <si>
    <t>Gbi Rural</t>
  </si>
  <si>
    <t>Aflao East</t>
  </si>
  <si>
    <t>Aflao West</t>
  </si>
  <si>
    <t>Dorfor-adidome-volo</t>
  </si>
  <si>
    <t>Fodzoku-torgorme</t>
  </si>
  <si>
    <t>Princess Health Center</t>
  </si>
  <si>
    <t>Effia Kwesimintsim</t>
  </si>
  <si>
    <t>esiama</t>
  </si>
  <si>
    <t>Sanford International Clinic - Teleku Bokazo</t>
  </si>
  <si>
    <t>Angu CHPS Zone</t>
  </si>
  <si>
    <t>SHASS Infirmary</t>
  </si>
  <si>
    <t>Wassa-Amenfi Central</t>
  </si>
  <si>
    <t>Wassa-Amenfi East</t>
  </si>
  <si>
    <t>Wassa-Amenfi West</t>
  </si>
  <si>
    <t>It Is The Lord Maternity</t>
  </si>
  <si>
    <t>Amanshia CHPs Zone</t>
  </si>
  <si>
    <t>Bethel Methodist Clinic - Kwawu</t>
  </si>
  <si>
    <t>Pentecost Clinic Kwawu</t>
  </si>
  <si>
    <t>Presbyterian (Aowin Suaman) Health Centre</t>
  </si>
  <si>
    <t>Kaase H/C</t>
  </si>
  <si>
    <t>Gina (bia) Maternity</t>
  </si>
  <si>
    <t>Lizzy's (bia) Maternity</t>
  </si>
  <si>
    <t>Oforikrom CHPS Zone</t>
  </si>
  <si>
    <t>Asikumah CHPS Zone</t>
  </si>
  <si>
    <t>Essam H/C</t>
  </si>
  <si>
    <t>Florence (bia) Maternity</t>
  </si>
  <si>
    <t>Abosi CHPS Zone</t>
  </si>
  <si>
    <t>St Joseph (bia) Maternity</t>
  </si>
  <si>
    <t>Asafo-Adjei CHPS Zone</t>
  </si>
  <si>
    <t>Osbert Maternity</t>
  </si>
  <si>
    <t>St John Of God (bia) Annex</t>
  </si>
  <si>
    <t>Yaw Sekyerekrom CHPS Zone</t>
  </si>
  <si>
    <t>Yesukrom CHPS Zone</t>
  </si>
  <si>
    <t>Kangakrom CHPS</t>
  </si>
  <si>
    <t>Pillar 34 CHPS Zone</t>
  </si>
  <si>
    <t>Nallice Maternity</t>
  </si>
  <si>
    <t>Possible Health Service</t>
  </si>
  <si>
    <t>Yeboah's Maternity</t>
  </si>
  <si>
    <t>Maggie's (juabeso) Maternity</t>
  </si>
  <si>
    <t>Proso-Kofikrom</t>
  </si>
  <si>
    <t>Annas Maternity</t>
  </si>
  <si>
    <t>Kofikrom SDA Clinic</t>
  </si>
  <si>
    <t>Nyame Ama Maternity</t>
  </si>
  <si>
    <t>Suzzy And Matt Maternity</t>
  </si>
  <si>
    <t>Gyanwaa Maternity</t>
  </si>
  <si>
    <t>Dadieso Health Centre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</si>
</sst>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8">
    <font>
      <sz val="10"/>
      <name val="Arial"/>
      <charset val="134"/>
    </font>
    <font>
      <b/>
      <sz val="10"/>
      <name val="Arial"/>
      <charset val="134"/>
    </font>
    <font>
      <b/>
      <sz val="11"/>
      <name val="Calibri"/>
      <charset val="134"/>
      <scheme val="minor"/>
    </font>
    <font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9C6500"/>
      <name val="Calibri"/>
      <charset val="134"/>
      <scheme val="minor"/>
    </font>
    <font>
      <sz val="11"/>
      <color theme="5" tint="-0.24997711111789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9"/>
      <name val="Tahoma"/>
      <charset val="1"/>
    </font>
    <font>
      <b/>
      <sz val="9"/>
      <name val="Tahoma"/>
      <charset val="1"/>
    </font>
  </fonts>
  <fills count="34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 applyNumberFormat="0" applyFont="0" applyFill="0" applyBorder="0" applyAlignment="0" applyProtection="0"/>
    <xf numFmtId="0" fontId="8" fillId="25" borderId="0" applyNumberFormat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4" fillId="12" borderId="9" applyNumberFormat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7" fillId="29" borderId="12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7" borderId="6" applyNumberFormat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3" fillId="10" borderId="8" applyNumberFormat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21" fillId="10" borderId="6" applyNumberFormat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</cellStyleXfs>
  <cellXfs count="17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0" fontId="3" fillId="0" borderId="1" xfId="0" applyNumberFormat="1" applyFont="1" applyFill="1" applyBorder="1" applyAlignment="1"/>
    <xf numFmtId="0" fontId="3" fillId="0" borderId="0" xfId="0" applyNumberFormat="1" applyFont="1" applyFill="1" applyBorder="1" applyAlignment="1"/>
    <xf numFmtId="0" fontId="0" fillId="0" borderId="0" xfId="0"/>
    <xf numFmtId="0" fontId="3" fillId="0" borderId="1" xfId="30" applyNumberFormat="1" applyFont="1" applyFill="1" applyBorder="1" applyAlignment="1"/>
    <xf numFmtId="0" fontId="3" fillId="0" borderId="2" xfId="0" applyNumberFormat="1" applyFont="1" applyFill="1" applyBorder="1" applyAlignment="1"/>
    <xf numFmtId="0" fontId="3" fillId="0" borderId="3" xfId="0" applyNumberFormat="1" applyFont="1" applyFill="1" applyBorder="1" applyAlignment="1"/>
    <xf numFmtId="0" fontId="2" fillId="0" borderId="1" xfId="0" applyNumberFormat="1" applyFont="1" applyFill="1" applyBorder="1" applyAlignment="1"/>
    <xf numFmtId="0" fontId="4" fillId="0" borderId="4" xfId="0" applyNumberFormat="1" applyFont="1" applyFill="1" applyBorder="1" applyAlignment="1" applyProtection="1"/>
    <xf numFmtId="0" fontId="4" fillId="2" borderId="4" xfId="0" applyNumberFormat="1" applyFont="1" applyFill="1" applyBorder="1" applyAlignment="1" applyProtection="1"/>
    <xf numFmtId="0" fontId="2" fillId="0" borderId="5" xfId="0" applyNumberFormat="1" applyFont="1" applyFill="1" applyBorder="1" applyAlignment="1"/>
    <xf numFmtId="0" fontId="5" fillId="3" borderId="1" xfId="30" applyNumberFormat="1" applyFont="1" applyBorder="1" applyAlignment="1"/>
    <xf numFmtId="0" fontId="5" fillId="3" borderId="1" xfId="30" applyNumberFormat="1" applyBorder="1" applyAlignment="1"/>
    <xf numFmtId="0" fontId="6" fillId="4" borderId="1" xfId="0" applyNumberFormat="1" applyFont="1" applyFill="1" applyBorder="1" applyAlignment="1"/>
    <xf numFmtId="0" fontId="0" fillId="0" borderId="0" xfId="0" applyNumberFormat="1" applyFont="1" applyFill="1" applyBorder="1" applyAlignment="1">
      <alignment horizontal="righ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">
    <dxf>
      <fill>
        <patternFill patternType="solid">
          <bgColor theme="5" tint="0.59996337778862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ormas_facilities_2020_05_21_12_4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rmas_facilities_2020_05_21_12"/>
      <sheetName val="Ashanti"/>
      <sheetName val="Bono East"/>
      <sheetName val="Greater Accra"/>
      <sheetName val="North East"/>
      <sheetName val="Northern"/>
      <sheetName val="Savannah"/>
      <sheetName val="Upper East"/>
      <sheetName val="Upper West"/>
      <sheetName val="Volta"/>
      <sheetName val="Western"/>
      <sheetName val="Western North"/>
    </sheetNames>
    <sheetDataSet>
      <sheetData sheetId="0"/>
      <sheetData sheetId="1">
        <row r="1">
          <cell r="A1" t="str">
            <v>REGION</v>
          </cell>
          <cell r="B1" t="str">
            <v>DISTRICT</v>
          </cell>
          <cell r="C1" t="str">
            <v>SUB-DISTRICT</v>
          </cell>
          <cell r="D1" t="str">
            <v>FACILITY</v>
          </cell>
        </row>
        <row r="2">
          <cell r="A2" t="str">
            <v>Ashanti</v>
          </cell>
          <cell r="B2" t="str">
            <v>Adansi Akrofuom</v>
          </cell>
          <cell r="C2" t="str">
            <v>Akrofuom</v>
          </cell>
          <cell r="D2" t="str">
            <v>Akrofuom East CHPS</v>
          </cell>
        </row>
        <row r="3">
          <cell r="A3" t="str">
            <v>Ashanti</v>
          </cell>
          <cell r="B3" t="str">
            <v>Adansi Akrofuom</v>
          </cell>
          <cell r="C3" t="str">
            <v>Akrofuom</v>
          </cell>
          <cell r="D3" t="str">
            <v>Akrofuom Health Centre</v>
          </cell>
        </row>
        <row r="4">
          <cell r="A4" t="str">
            <v>Ashanti</v>
          </cell>
          <cell r="B4" t="str">
            <v>Adansi Akrofuom</v>
          </cell>
          <cell r="C4" t="str">
            <v>Akrofuom</v>
          </cell>
          <cell r="D4" t="str">
            <v>Akrofuom West CHPS</v>
          </cell>
        </row>
        <row r="5">
          <cell r="A5" t="str">
            <v>Ashanti</v>
          </cell>
          <cell r="B5" t="str">
            <v>Adansi Akrofuom</v>
          </cell>
          <cell r="C5" t="str">
            <v>Akrofuom</v>
          </cell>
          <cell r="D5" t="str">
            <v>Botwekrom CHPS</v>
          </cell>
        </row>
        <row r="6">
          <cell r="A6" t="str">
            <v>Ashanti</v>
          </cell>
          <cell r="B6" t="str">
            <v>Adansi Akrofuom</v>
          </cell>
          <cell r="C6" t="str">
            <v>Akrofuom</v>
          </cell>
          <cell r="D6" t="str">
            <v>Grumesa CHPS Compound</v>
          </cell>
        </row>
        <row r="7">
          <cell r="A7" t="str">
            <v>Ashanti</v>
          </cell>
          <cell r="B7" t="str">
            <v>Adansi Akrofuom</v>
          </cell>
          <cell r="C7" t="str">
            <v>Akrofuom</v>
          </cell>
          <cell r="D7" t="str">
            <v>Mensonso CHPS Compound</v>
          </cell>
        </row>
        <row r="8">
          <cell r="A8" t="str">
            <v>Ashanti</v>
          </cell>
          <cell r="B8" t="str">
            <v>Adansi Akrofuom</v>
          </cell>
          <cell r="C8" t="str">
            <v>Akrofuom</v>
          </cell>
          <cell r="D8" t="str">
            <v>Nana Okai CHPS</v>
          </cell>
        </row>
        <row r="9">
          <cell r="A9" t="str">
            <v>Ashanti</v>
          </cell>
          <cell r="B9" t="str">
            <v>Adansi Akrofuom</v>
          </cell>
          <cell r="C9" t="str">
            <v>Akrofuom</v>
          </cell>
          <cell r="D9" t="str">
            <v>Nkoransa CHPS</v>
          </cell>
        </row>
        <row r="10">
          <cell r="A10" t="str">
            <v>Ashanti</v>
          </cell>
          <cell r="B10" t="str">
            <v>Adansi Akrofuom</v>
          </cell>
          <cell r="C10" t="str">
            <v>Akrofuom</v>
          </cell>
          <cell r="D10" t="str">
            <v>Sikaman CHPS</v>
          </cell>
        </row>
        <row r="11">
          <cell r="A11" t="str">
            <v>Ashanti</v>
          </cell>
          <cell r="B11" t="str">
            <v>Adansi Akrofuom</v>
          </cell>
          <cell r="C11" t="str">
            <v>Akrofuom</v>
          </cell>
          <cell r="D11" t="str">
            <v>Sikaman St. Anthony CHPS Compound</v>
          </cell>
        </row>
        <row r="12">
          <cell r="A12" t="str">
            <v>Ashanti</v>
          </cell>
          <cell r="B12" t="str">
            <v>Adansi Akrofuom</v>
          </cell>
          <cell r="C12" t="str">
            <v>Amponyase</v>
          </cell>
          <cell r="D12" t="str">
            <v>Adamso CHPS</v>
          </cell>
        </row>
        <row r="13">
          <cell r="A13" t="str">
            <v>Ashanti</v>
          </cell>
          <cell r="B13" t="str">
            <v>Adansi Akrofuom</v>
          </cell>
          <cell r="C13" t="str">
            <v>Amponyase</v>
          </cell>
          <cell r="D13" t="str">
            <v>Ampunyase CHPS</v>
          </cell>
        </row>
        <row r="14">
          <cell r="A14" t="str">
            <v>Ashanti</v>
          </cell>
          <cell r="B14" t="str">
            <v>Adansi Akrofuom</v>
          </cell>
          <cell r="C14" t="str">
            <v>Amponyase</v>
          </cell>
          <cell r="D14" t="str">
            <v>Ampunyase Health Centre</v>
          </cell>
        </row>
        <row r="15">
          <cell r="A15" t="str">
            <v>Ashanti</v>
          </cell>
          <cell r="B15" t="str">
            <v>Adansi Akrofuom</v>
          </cell>
          <cell r="C15" t="str">
            <v>Amponyase</v>
          </cell>
          <cell r="D15" t="str">
            <v>Wamase CHPS Compound</v>
          </cell>
        </row>
        <row r="16">
          <cell r="A16" t="str">
            <v>Ashanti</v>
          </cell>
          <cell r="B16" t="str">
            <v>Adansi Akrofuom</v>
          </cell>
          <cell r="C16" t="str">
            <v>Amponyase</v>
          </cell>
          <cell r="D16" t="str">
            <v>Wamasi CHPS</v>
          </cell>
        </row>
        <row r="17">
          <cell r="A17" t="str">
            <v>Ashanti</v>
          </cell>
          <cell r="B17" t="str">
            <v>Adansi Asokwa</v>
          </cell>
          <cell r="C17" t="str">
            <v>Aboabo</v>
          </cell>
          <cell r="D17" t="str">
            <v>Aboabo Health Centre</v>
          </cell>
        </row>
        <row r="18">
          <cell r="A18" t="str">
            <v>Ashanti</v>
          </cell>
          <cell r="B18" t="str">
            <v>Adansi Asokwa</v>
          </cell>
          <cell r="C18" t="str">
            <v>Aboabo</v>
          </cell>
          <cell r="D18" t="str">
            <v>Aboabo1 CHPS</v>
          </cell>
        </row>
        <row r="19">
          <cell r="A19" t="str">
            <v>Ashanti</v>
          </cell>
          <cell r="B19" t="str">
            <v>Adansi Asokwa</v>
          </cell>
          <cell r="C19" t="str">
            <v>Aboabo</v>
          </cell>
          <cell r="D19" t="str">
            <v>Anomabo CHPS</v>
          </cell>
        </row>
        <row r="20">
          <cell r="A20" t="str">
            <v>Ashanti</v>
          </cell>
          <cell r="B20" t="str">
            <v>Adansi Asokwa</v>
          </cell>
          <cell r="C20" t="str">
            <v>Aboabo</v>
          </cell>
          <cell r="D20" t="str">
            <v>Appiah Nkwanta CHPS</v>
          </cell>
        </row>
        <row r="21">
          <cell r="A21" t="str">
            <v>Ashanti</v>
          </cell>
          <cell r="B21" t="str">
            <v>Adansi Asokwa</v>
          </cell>
          <cell r="C21" t="str">
            <v>Aboabo</v>
          </cell>
          <cell r="D21" t="str">
            <v>Bodwesango East CHPS</v>
          </cell>
        </row>
        <row r="22">
          <cell r="A22" t="str">
            <v>Ashanti</v>
          </cell>
          <cell r="B22" t="str">
            <v>Adansi Asokwa</v>
          </cell>
          <cell r="C22" t="str">
            <v>Aboabo</v>
          </cell>
          <cell r="D22" t="str">
            <v>Bodwesango West CHPS</v>
          </cell>
        </row>
        <row r="23">
          <cell r="A23" t="str">
            <v>Ashanti</v>
          </cell>
          <cell r="B23" t="str">
            <v>Adansi Asokwa</v>
          </cell>
          <cell r="C23" t="str">
            <v>Aboabo</v>
          </cell>
          <cell r="D23" t="str">
            <v>Fumso Ketewa CHPS</v>
          </cell>
        </row>
        <row r="24">
          <cell r="A24" t="str">
            <v>Ashanti</v>
          </cell>
          <cell r="B24" t="str">
            <v>Adansi Asokwa</v>
          </cell>
          <cell r="C24" t="str">
            <v>Aboabo</v>
          </cell>
          <cell r="D24" t="str">
            <v>Nyankomase CHPS</v>
          </cell>
        </row>
        <row r="25">
          <cell r="A25" t="str">
            <v>Ashanti</v>
          </cell>
          <cell r="B25" t="str">
            <v>Adansi Asokwa</v>
          </cell>
          <cell r="C25" t="str">
            <v>Aboabo</v>
          </cell>
          <cell r="D25" t="str">
            <v>Pipiiso CHPS</v>
          </cell>
        </row>
        <row r="26">
          <cell r="A26" t="str">
            <v>Ashanti</v>
          </cell>
          <cell r="B26" t="str">
            <v>Adansi Asokwa</v>
          </cell>
          <cell r="C26" t="str">
            <v>Aboabo</v>
          </cell>
          <cell r="D26" t="str">
            <v>Saponso CHPS</v>
          </cell>
        </row>
        <row r="27">
          <cell r="A27" t="str">
            <v>Ashanti</v>
          </cell>
          <cell r="B27" t="str">
            <v>Adansi Asokwa</v>
          </cell>
          <cell r="C27" t="str">
            <v>Aboabo</v>
          </cell>
          <cell r="D27" t="str">
            <v>St. Louis Health Centre</v>
          </cell>
        </row>
        <row r="28">
          <cell r="A28" t="str">
            <v>Ashanti</v>
          </cell>
          <cell r="B28" t="str">
            <v>Adansi Asokwa</v>
          </cell>
          <cell r="C28" t="str">
            <v>Anhwiaso</v>
          </cell>
          <cell r="D28" t="str">
            <v>Anhwiaso (Adansi Asokwa) Health Centre</v>
          </cell>
        </row>
        <row r="29">
          <cell r="A29" t="str">
            <v>Ashanti</v>
          </cell>
          <cell r="B29" t="str">
            <v>Adansi Asokwa</v>
          </cell>
          <cell r="C29" t="str">
            <v>Anhwiaso</v>
          </cell>
          <cell r="D29" t="str">
            <v>Anhwiaso CHPS</v>
          </cell>
        </row>
        <row r="30">
          <cell r="A30" t="str">
            <v>Ashanti</v>
          </cell>
          <cell r="B30" t="str">
            <v>Adansi Asokwa</v>
          </cell>
          <cell r="C30" t="str">
            <v>Anhwiaso</v>
          </cell>
          <cell r="D30" t="str">
            <v>Anwona CHPS</v>
          </cell>
        </row>
        <row r="31">
          <cell r="A31" t="str">
            <v>Ashanti</v>
          </cell>
          <cell r="B31" t="str">
            <v>Adansi Asokwa</v>
          </cell>
          <cell r="C31" t="str">
            <v>Anhwiaso</v>
          </cell>
          <cell r="D31" t="str">
            <v>Biakwaso CHPS</v>
          </cell>
        </row>
        <row r="32">
          <cell r="A32" t="str">
            <v>Ashanti</v>
          </cell>
          <cell r="B32" t="str">
            <v>Adansi Asokwa</v>
          </cell>
          <cell r="C32" t="str">
            <v>Anhwiaso</v>
          </cell>
          <cell r="D32" t="str">
            <v>Konsimua CHPS</v>
          </cell>
        </row>
        <row r="33">
          <cell r="A33" t="str">
            <v>Ashanti</v>
          </cell>
          <cell r="B33" t="str">
            <v>Adansi Asokwa</v>
          </cell>
          <cell r="C33" t="str">
            <v>Anhwiaso</v>
          </cell>
          <cell r="D33" t="str">
            <v>Kwadwo Nkwanta CHPS</v>
          </cell>
        </row>
        <row r="34">
          <cell r="A34" t="str">
            <v>Ashanti</v>
          </cell>
          <cell r="B34" t="str">
            <v>Adansi Asokwa</v>
          </cell>
          <cell r="C34" t="str">
            <v>Anhwiaso</v>
          </cell>
          <cell r="D34" t="str">
            <v>New Akrofuom CHPS</v>
          </cell>
        </row>
        <row r="35">
          <cell r="A35" t="str">
            <v>Ashanti</v>
          </cell>
          <cell r="B35" t="str">
            <v>Adansi Asokwa</v>
          </cell>
          <cell r="C35" t="str">
            <v>Asokwa</v>
          </cell>
          <cell r="D35" t="str">
            <v>Akwansrem CHPS</v>
          </cell>
        </row>
        <row r="36">
          <cell r="A36" t="str">
            <v>Ashanti</v>
          </cell>
          <cell r="B36" t="str">
            <v>Adansi Asokwa</v>
          </cell>
          <cell r="C36" t="str">
            <v>Asokwa</v>
          </cell>
          <cell r="D36" t="str">
            <v>Asokwa CHPS</v>
          </cell>
        </row>
        <row r="37">
          <cell r="A37" t="str">
            <v>Ashanti</v>
          </cell>
          <cell r="B37" t="str">
            <v>Adansi Asokwa</v>
          </cell>
          <cell r="C37" t="str">
            <v>Asokwa</v>
          </cell>
          <cell r="D37" t="str">
            <v>Asokwa Health Centre</v>
          </cell>
        </row>
        <row r="38">
          <cell r="A38" t="str">
            <v>Ashanti</v>
          </cell>
          <cell r="B38" t="str">
            <v>Adansi Asokwa</v>
          </cell>
          <cell r="C38" t="str">
            <v>Asokwa</v>
          </cell>
          <cell r="D38" t="str">
            <v>Brofoyedru East CHPS</v>
          </cell>
        </row>
        <row r="39">
          <cell r="A39" t="str">
            <v>Ashanti</v>
          </cell>
          <cell r="B39" t="str">
            <v>Adansi Asokwa</v>
          </cell>
          <cell r="C39" t="str">
            <v>Asokwa</v>
          </cell>
          <cell r="D39" t="str">
            <v>Brofoyedru West CHPS</v>
          </cell>
        </row>
        <row r="40">
          <cell r="A40" t="str">
            <v>Ashanti</v>
          </cell>
          <cell r="B40" t="str">
            <v>Adansi Asokwa</v>
          </cell>
          <cell r="C40" t="str">
            <v>Asokwa</v>
          </cell>
          <cell r="D40" t="str">
            <v>Hwiremoase CHPS</v>
          </cell>
        </row>
        <row r="41">
          <cell r="A41" t="str">
            <v>Ashanti</v>
          </cell>
          <cell r="B41" t="str">
            <v>Adansi Asokwa</v>
          </cell>
          <cell r="C41" t="str">
            <v>Asokwa</v>
          </cell>
          <cell r="D41" t="str">
            <v>Nyamekrom CHPS</v>
          </cell>
        </row>
        <row r="42">
          <cell r="A42" t="str">
            <v>Ashanti</v>
          </cell>
          <cell r="B42" t="str">
            <v>Adansi Asokwa</v>
          </cell>
          <cell r="C42" t="str">
            <v>Asokwa</v>
          </cell>
          <cell r="D42" t="str">
            <v>Nyankomasu CHPS</v>
          </cell>
        </row>
        <row r="43">
          <cell r="A43" t="str">
            <v>Ashanti</v>
          </cell>
          <cell r="B43" t="str">
            <v>Adansi Asokwa</v>
          </cell>
          <cell r="C43" t="str">
            <v>Asokwa</v>
          </cell>
          <cell r="D43" t="str">
            <v>Tewobaabi CHPS</v>
          </cell>
        </row>
        <row r="44">
          <cell r="A44" t="str">
            <v>Ashanti</v>
          </cell>
          <cell r="B44" t="str">
            <v>Adansi Asokwa</v>
          </cell>
          <cell r="C44" t="str">
            <v>Asokwa</v>
          </cell>
          <cell r="D44" t="str">
            <v>Vannesa Pokua Adjie Memorial Clinic</v>
          </cell>
        </row>
        <row r="45">
          <cell r="A45" t="str">
            <v>Ashanti</v>
          </cell>
          <cell r="B45" t="str">
            <v>Adansi Asokwa</v>
          </cell>
          <cell r="C45" t="str">
            <v>Fumso</v>
          </cell>
          <cell r="D45" t="str">
            <v>Dasubimadwen CHPS</v>
          </cell>
        </row>
        <row r="46">
          <cell r="A46" t="str">
            <v>Ashanti</v>
          </cell>
          <cell r="B46" t="str">
            <v>Adansi Asokwa</v>
          </cell>
          <cell r="C46" t="str">
            <v>Fumso</v>
          </cell>
          <cell r="D46" t="str">
            <v>Fumso CHPS</v>
          </cell>
        </row>
        <row r="47">
          <cell r="A47" t="str">
            <v>Ashanti</v>
          </cell>
          <cell r="B47" t="str">
            <v>Adansi Asokwa</v>
          </cell>
          <cell r="C47" t="str">
            <v>Fumso</v>
          </cell>
          <cell r="D47" t="str">
            <v>Fumso Health Centre</v>
          </cell>
        </row>
        <row r="48">
          <cell r="A48" t="str">
            <v>Ashanti</v>
          </cell>
          <cell r="B48" t="str">
            <v>Adansi Asokwa</v>
          </cell>
          <cell r="C48" t="str">
            <v>Fumso</v>
          </cell>
          <cell r="D48" t="str">
            <v>Odem CHPS</v>
          </cell>
        </row>
        <row r="49">
          <cell r="A49" t="str">
            <v>Ashanti</v>
          </cell>
          <cell r="B49" t="str">
            <v>Adansi Asokwa</v>
          </cell>
          <cell r="C49" t="str">
            <v>Fumso</v>
          </cell>
          <cell r="D49" t="str">
            <v>Tawiakrom CHPS</v>
          </cell>
        </row>
        <row r="50">
          <cell r="A50" t="str">
            <v>Ashanti</v>
          </cell>
          <cell r="B50" t="str">
            <v>Adansi North</v>
          </cell>
          <cell r="C50" t="str">
            <v>Aboabo</v>
          </cell>
          <cell r="D50" t="str">
            <v>Aboabo Health Centre</v>
          </cell>
        </row>
        <row r="51">
          <cell r="A51" t="str">
            <v>Ashanti</v>
          </cell>
          <cell r="B51" t="str">
            <v>Adansi North</v>
          </cell>
          <cell r="C51" t="str">
            <v>Aboabo</v>
          </cell>
          <cell r="D51" t="str">
            <v>Aboabo1 CHPS Zone</v>
          </cell>
        </row>
        <row r="52">
          <cell r="A52" t="str">
            <v>Ashanti</v>
          </cell>
          <cell r="B52" t="str">
            <v>Adansi North</v>
          </cell>
          <cell r="C52" t="str">
            <v>Aboabo</v>
          </cell>
          <cell r="D52" t="str">
            <v>Anomabo CHPS Compound</v>
          </cell>
        </row>
        <row r="53">
          <cell r="A53" t="str">
            <v>Ashanti</v>
          </cell>
          <cell r="B53" t="str">
            <v>Adansi North</v>
          </cell>
          <cell r="C53" t="str">
            <v>Aboabo</v>
          </cell>
          <cell r="D53" t="str">
            <v>Appiah Nkwanta CHPS Zone</v>
          </cell>
        </row>
        <row r="54">
          <cell r="A54" t="str">
            <v>Ashanti</v>
          </cell>
          <cell r="B54" t="str">
            <v>Adansi North</v>
          </cell>
          <cell r="C54" t="str">
            <v>Aboabo</v>
          </cell>
          <cell r="D54" t="str">
            <v>Bodwesango East CHPS Zone</v>
          </cell>
        </row>
        <row r="55">
          <cell r="A55" t="str">
            <v>Ashanti</v>
          </cell>
          <cell r="B55" t="str">
            <v>Adansi North</v>
          </cell>
          <cell r="C55" t="str">
            <v>Aboabo</v>
          </cell>
          <cell r="D55" t="str">
            <v>Bodwesango West CHPS Zone</v>
          </cell>
        </row>
        <row r="56">
          <cell r="A56" t="str">
            <v>Ashanti</v>
          </cell>
          <cell r="B56" t="str">
            <v>Adansi North</v>
          </cell>
          <cell r="C56" t="str">
            <v>Aboabo</v>
          </cell>
          <cell r="D56" t="str">
            <v>Fumso Ketewa CHPS Compound</v>
          </cell>
        </row>
        <row r="57">
          <cell r="A57" t="str">
            <v>Ashanti</v>
          </cell>
          <cell r="B57" t="str">
            <v>Adansi North</v>
          </cell>
          <cell r="C57" t="str">
            <v>Aboabo</v>
          </cell>
          <cell r="D57" t="str">
            <v>Nyankomase CHPS Zone</v>
          </cell>
        </row>
        <row r="58">
          <cell r="A58" t="str">
            <v>Ashanti</v>
          </cell>
          <cell r="B58" t="str">
            <v>Adansi North</v>
          </cell>
          <cell r="C58" t="str">
            <v>Aboabo</v>
          </cell>
          <cell r="D58" t="str">
            <v>Pipiiso CHPS Zone</v>
          </cell>
        </row>
        <row r="59">
          <cell r="A59" t="str">
            <v>Ashanti</v>
          </cell>
          <cell r="B59" t="str">
            <v>Adansi North</v>
          </cell>
          <cell r="C59" t="str">
            <v>Aboabo</v>
          </cell>
          <cell r="D59" t="str">
            <v>Saponso CHPS Zone</v>
          </cell>
        </row>
        <row r="60">
          <cell r="A60" t="str">
            <v>Ashanti</v>
          </cell>
          <cell r="B60" t="str">
            <v>Adansi North</v>
          </cell>
          <cell r="C60" t="str">
            <v>Aboabo</v>
          </cell>
          <cell r="D60" t="str">
            <v>St. Louis Health Centre</v>
          </cell>
        </row>
        <row r="61">
          <cell r="A61" t="str">
            <v>Ashanti</v>
          </cell>
          <cell r="B61" t="str">
            <v>Adansi North</v>
          </cell>
          <cell r="C61" t="str">
            <v>Akrokerri</v>
          </cell>
          <cell r="D61" t="str">
            <v>Adomanu (Adansi North) CHPS Compound</v>
          </cell>
        </row>
        <row r="62">
          <cell r="A62" t="str">
            <v>Ashanti</v>
          </cell>
          <cell r="B62" t="str">
            <v>Adansi North</v>
          </cell>
          <cell r="C62" t="str">
            <v>Akrokerri</v>
          </cell>
          <cell r="D62" t="str">
            <v>Akrokerri Health Centre</v>
          </cell>
        </row>
        <row r="63">
          <cell r="A63" t="str">
            <v>Ashanti</v>
          </cell>
          <cell r="B63" t="str">
            <v>Adansi North</v>
          </cell>
          <cell r="C63" t="str">
            <v>Akrokerri</v>
          </cell>
          <cell r="D63" t="str">
            <v>Akrokerrifie CHPS</v>
          </cell>
        </row>
        <row r="64">
          <cell r="A64" t="str">
            <v>Ashanti</v>
          </cell>
          <cell r="B64" t="str">
            <v>Adansi North</v>
          </cell>
          <cell r="C64" t="str">
            <v>Akrokerri</v>
          </cell>
          <cell r="D64" t="str">
            <v>Bobriase CHPS</v>
          </cell>
        </row>
        <row r="65">
          <cell r="A65" t="str">
            <v>Ashanti</v>
          </cell>
          <cell r="B65" t="str">
            <v>Adansi North</v>
          </cell>
          <cell r="C65" t="str">
            <v>Akrokerri</v>
          </cell>
          <cell r="D65" t="str">
            <v>Bronikrom CHPS</v>
          </cell>
        </row>
        <row r="66">
          <cell r="A66" t="str">
            <v>Ashanti</v>
          </cell>
          <cell r="B66" t="str">
            <v>Adansi North</v>
          </cell>
          <cell r="C66" t="str">
            <v>Akrokerri</v>
          </cell>
          <cell r="D66" t="str">
            <v>Kyekyewere CHPS Zone</v>
          </cell>
        </row>
        <row r="67">
          <cell r="A67" t="str">
            <v>Ashanti</v>
          </cell>
          <cell r="B67" t="str">
            <v>Adansi North</v>
          </cell>
          <cell r="C67" t="str">
            <v>Akrokerri</v>
          </cell>
          <cell r="D67" t="str">
            <v>Patakro CHPS Zone</v>
          </cell>
        </row>
        <row r="68">
          <cell r="A68" t="str">
            <v>Ashanti</v>
          </cell>
          <cell r="B68" t="str">
            <v>Adansi North</v>
          </cell>
          <cell r="C68" t="str">
            <v>Akrokerri</v>
          </cell>
          <cell r="D68" t="str">
            <v>Sodua CHPS</v>
          </cell>
        </row>
        <row r="69">
          <cell r="A69" t="str">
            <v>Ashanti</v>
          </cell>
          <cell r="B69" t="str">
            <v>Adansi North</v>
          </cell>
          <cell r="C69" t="str">
            <v>Akrokerri</v>
          </cell>
          <cell r="D69" t="str">
            <v>Wioso (Adansi North) Health Centre</v>
          </cell>
        </row>
        <row r="70">
          <cell r="A70" t="str">
            <v>Ashanti</v>
          </cell>
          <cell r="B70" t="str">
            <v>Adansi North</v>
          </cell>
          <cell r="C70" t="str">
            <v>Anhwiaso</v>
          </cell>
          <cell r="D70" t="str">
            <v>Akrofuom CHPS Zone</v>
          </cell>
        </row>
        <row r="71">
          <cell r="A71" t="str">
            <v>Ashanti</v>
          </cell>
          <cell r="B71" t="str">
            <v>Adansi North</v>
          </cell>
          <cell r="C71" t="str">
            <v>Anhwiaso</v>
          </cell>
          <cell r="D71" t="str">
            <v>Anhwiaso (Adansi North) Health Centre</v>
          </cell>
        </row>
        <row r="72">
          <cell r="A72" t="str">
            <v>Ashanti</v>
          </cell>
          <cell r="B72" t="str">
            <v>Adansi North</v>
          </cell>
          <cell r="C72" t="str">
            <v>Anhwiaso</v>
          </cell>
          <cell r="D72" t="str">
            <v>Anhwiaso CHPS Zone</v>
          </cell>
        </row>
        <row r="73">
          <cell r="A73" t="str">
            <v>Ashanti</v>
          </cell>
          <cell r="B73" t="str">
            <v>Adansi North</v>
          </cell>
          <cell r="C73" t="str">
            <v>Anhwiaso</v>
          </cell>
          <cell r="D73" t="str">
            <v>Anwona CHPS Compound</v>
          </cell>
        </row>
        <row r="74">
          <cell r="A74" t="str">
            <v>Ashanti</v>
          </cell>
          <cell r="B74" t="str">
            <v>Adansi North</v>
          </cell>
          <cell r="C74" t="str">
            <v>Anhwiaso</v>
          </cell>
          <cell r="D74" t="str">
            <v>Biakwaso CHPS Zone</v>
          </cell>
        </row>
        <row r="75">
          <cell r="A75" t="str">
            <v>Ashanti</v>
          </cell>
          <cell r="B75" t="str">
            <v>Adansi North</v>
          </cell>
          <cell r="C75" t="str">
            <v>Anhwiaso</v>
          </cell>
          <cell r="D75" t="str">
            <v>Konsimua CHPS Zone</v>
          </cell>
        </row>
        <row r="76">
          <cell r="A76" t="str">
            <v>Ashanti</v>
          </cell>
          <cell r="B76" t="str">
            <v>Adansi North</v>
          </cell>
          <cell r="C76" t="str">
            <v>Anhwiaso</v>
          </cell>
          <cell r="D76" t="str">
            <v>Kwadwo Nkwanta CHPS Zone</v>
          </cell>
        </row>
        <row r="77">
          <cell r="A77" t="str">
            <v>Ashanti</v>
          </cell>
          <cell r="B77" t="str">
            <v>Adansi North</v>
          </cell>
          <cell r="C77" t="str">
            <v>Asokwa</v>
          </cell>
          <cell r="D77" t="str">
            <v>Akwansrem CHPS Zone</v>
          </cell>
        </row>
        <row r="78">
          <cell r="A78" t="str">
            <v>Ashanti</v>
          </cell>
          <cell r="B78" t="str">
            <v>Adansi North</v>
          </cell>
          <cell r="C78" t="str">
            <v>Asokwa</v>
          </cell>
          <cell r="D78" t="str">
            <v>Asokwa CHPS Zone</v>
          </cell>
        </row>
        <row r="79">
          <cell r="A79" t="str">
            <v>Ashanti</v>
          </cell>
          <cell r="B79" t="str">
            <v>Adansi North</v>
          </cell>
          <cell r="C79" t="str">
            <v>Asokwa</v>
          </cell>
          <cell r="D79" t="str">
            <v>Asokwa Health Centre</v>
          </cell>
        </row>
        <row r="80">
          <cell r="A80" t="str">
            <v>Ashanti</v>
          </cell>
          <cell r="B80" t="str">
            <v>Adansi North</v>
          </cell>
          <cell r="C80" t="str">
            <v>Asokwa</v>
          </cell>
          <cell r="D80" t="str">
            <v>Brofoyedru East CHPS Zone</v>
          </cell>
        </row>
        <row r="81">
          <cell r="A81" t="str">
            <v>Ashanti</v>
          </cell>
          <cell r="B81" t="str">
            <v>Adansi North</v>
          </cell>
          <cell r="C81" t="str">
            <v>Asokwa</v>
          </cell>
          <cell r="D81" t="str">
            <v>Brofoyedru West CHPS Zone</v>
          </cell>
        </row>
        <row r="82">
          <cell r="A82" t="str">
            <v>Ashanti</v>
          </cell>
          <cell r="B82" t="str">
            <v>Adansi North</v>
          </cell>
          <cell r="C82" t="str">
            <v>Asokwa</v>
          </cell>
          <cell r="D82" t="str">
            <v>Hwiremoase CHPS Zone</v>
          </cell>
        </row>
        <row r="83">
          <cell r="A83" t="str">
            <v>Ashanti</v>
          </cell>
          <cell r="B83" t="str">
            <v>Adansi North</v>
          </cell>
          <cell r="C83" t="str">
            <v>Asokwa</v>
          </cell>
          <cell r="D83" t="str">
            <v>Nyamekrom CHPS Zone</v>
          </cell>
        </row>
        <row r="84">
          <cell r="A84" t="str">
            <v>Ashanti</v>
          </cell>
          <cell r="B84" t="str">
            <v>Adansi North</v>
          </cell>
          <cell r="C84" t="str">
            <v>Asokwa</v>
          </cell>
          <cell r="D84" t="str">
            <v>Nyankomasu CHPS Zone</v>
          </cell>
        </row>
        <row r="85">
          <cell r="A85" t="str">
            <v>Ashanti</v>
          </cell>
          <cell r="B85" t="str">
            <v>Adansi North</v>
          </cell>
          <cell r="C85" t="str">
            <v>Asokwa</v>
          </cell>
          <cell r="D85" t="str">
            <v>Tewobaabi CHPS Zone</v>
          </cell>
        </row>
        <row r="86">
          <cell r="A86" t="str">
            <v>Ashanti</v>
          </cell>
          <cell r="B86" t="str">
            <v>Adansi North</v>
          </cell>
          <cell r="C86" t="str">
            <v>Fomena</v>
          </cell>
          <cell r="D86" t="str">
            <v>Ahinsan CHPS Zone</v>
          </cell>
        </row>
        <row r="87">
          <cell r="A87" t="str">
            <v>Ashanti</v>
          </cell>
          <cell r="B87" t="str">
            <v>Adansi North</v>
          </cell>
          <cell r="C87" t="str">
            <v>Fomena</v>
          </cell>
          <cell r="D87" t="str">
            <v>Ampedwee CHPS Zone</v>
          </cell>
        </row>
        <row r="88">
          <cell r="A88" t="str">
            <v>Ashanti</v>
          </cell>
          <cell r="B88" t="str">
            <v>Adansi North</v>
          </cell>
          <cell r="C88" t="str">
            <v>Fomena</v>
          </cell>
          <cell r="D88" t="str">
            <v>Anamenako CHPS Zone</v>
          </cell>
        </row>
        <row r="89">
          <cell r="A89" t="str">
            <v>Ashanti</v>
          </cell>
          <cell r="B89" t="str">
            <v>Adansi North</v>
          </cell>
          <cell r="C89" t="str">
            <v>Fomena</v>
          </cell>
          <cell r="D89" t="str">
            <v>Dompoase I CHPS Zone</v>
          </cell>
        </row>
        <row r="90">
          <cell r="A90" t="str">
            <v>Ashanti</v>
          </cell>
          <cell r="B90" t="str">
            <v>Adansi North</v>
          </cell>
          <cell r="C90" t="str">
            <v>Fomena</v>
          </cell>
          <cell r="D90" t="str">
            <v>Fomena CHPS</v>
          </cell>
        </row>
        <row r="91">
          <cell r="A91" t="str">
            <v>Ashanti</v>
          </cell>
          <cell r="B91" t="str">
            <v>Adansi North</v>
          </cell>
          <cell r="C91" t="str">
            <v>Fomena</v>
          </cell>
          <cell r="D91" t="str">
            <v>Fomena Health Centre</v>
          </cell>
        </row>
        <row r="92">
          <cell r="A92" t="str">
            <v>Ashanti</v>
          </cell>
          <cell r="B92" t="str">
            <v>Adansi North</v>
          </cell>
          <cell r="C92" t="str">
            <v>Fomena</v>
          </cell>
          <cell r="D92" t="str">
            <v>Kusa CHPS Zone</v>
          </cell>
        </row>
        <row r="93">
          <cell r="A93" t="str">
            <v>Ashanti</v>
          </cell>
          <cell r="B93" t="str">
            <v>Adansi North</v>
          </cell>
          <cell r="C93" t="str">
            <v>Fomena</v>
          </cell>
          <cell r="D93" t="str">
            <v>Medoma (Adansi North) CHPS Zone</v>
          </cell>
        </row>
        <row r="94">
          <cell r="A94" t="str">
            <v>Ashanti</v>
          </cell>
          <cell r="B94" t="str">
            <v>Adansi North</v>
          </cell>
          <cell r="C94" t="str">
            <v>Fomena</v>
          </cell>
          <cell r="D94" t="str">
            <v>New Ayaase CHPS Zone</v>
          </cell>
        </row>
        <row r="95">
          <cell r="A95" t="str">
            <v>Ashanti</v>
          </cell>
          <cell r="B95" t="str">
            <v>Adansi North</v>
          </cell>
          <cell r="C95" t="str">
            <v>Fomena</v>
          </cell>
          <cell r="D95" t="str">
            <v>Old Ayaase CHPS</v>
          </cell>
        </row>
        <row r="96">
          <cell r="A96" t="str">
            <v>Ashanti</v>
          </cell>
          <cell r="B96" t="str">
            <v>Adansi North</v>
          </cell>
          <cell r="C96" t="str">
            <v>Fomena</v>
          </cell>
          <cell r="D96" t="str">
            <v>St. Benito Menni Hospital</v>
          </cell>
        </row>
        <row r="97">
          <cell r="A97" t="str">
            <v>Ashanti</v>
          </cell>
          <cell r="B97" t="str">
            <v>Adansi North</v>
          </cell>
          <cell r="C97" t="str">
            <v>Fumso</v>
          </cell>
          <cell r="D97" t="str">
            <v>Dasubimadwen CHPS Zone</v>
          </cell>
        </row>
        <row r="98">
          <cell r="A98" t="str">
            <v>Ashanti</v>
          </cell>
          <cell r="B98" t="str">
            <v>Adansi North</v>
          </cell>
          <cell r="C98" t="str">
            <v>Fumso</v>
          </cell>
          <cell r="D98" t="str">
            <v>Fumso CHPS Zone</v>
          </cell>
        </row>
        <row r="99">
          <cell r="A99" t="str">
            <v>Ashanti</v>
          </cell>
          <cell r="B99" t="str">
            <v>Adansi North</v>
          </cell>
          <cell r="C99" t="str">
            <v>Fumso</v>
          </cell>
          <cell r="D99" t="str">
            <v>Fumso Health Centre</v>
          </cell>
        </row>
        <row r="100">
          <cell r="A100" t="str">
            <v>Ashanti</v>
          </cell>
          <cell r="B100" t="str">
            <v>Adansi North</v>
          </cell>
          <cell r="C100" t="str">
            <v>Fumso</v>
          </cell>
          <cell r="D100" t="str">
            <v>Odem CHPS Zone</v>
          </cell>
        </row>
        <row r="101">
          <cell r="A101" t="str">
            <v>Ashanti</v>
          </cell>
          <cell r="B101" t="str">
            <v>Adansi North</v>
          </cell>
          <cell r="C101" t="str">
            <v>Fumso</v>
          </cell>
          <cell r="D101" t="str">
            <v>Tawiakrom CHPS Zone</v>
          </cell>
        </row>
        <row r="102">
          <cell r="A102" t="str">
            <v>Ashanti</v>
          </cell>
          <cell r="B102" t="str">
            <v>Adansi South</v>
          </cell>
          <cell r="C102" t="str">
            <v>Akutreso</v>
          </cell>
          <cell r="D102" t="str">
            <v>Akutreso CHPS</v>
          </cell>
        </row>
        <row r="103">
          <cell r="A103" t="str">
            <v>Ashanti</v>
          </cell>
          <cell r="B103" t="str">
            <v>Adansi South</v>
          </cell>
          <cell r="C103" t="str">
            <v>Akutreso</v>
          </cell>
          <cell r="D103" t="str">
            <v>Akutreso Health Centre</v>
          </cell>
        </row>
        <row r="104">
          <cell r="A104" t="str">
            <v>Ashanti</v>
          </cell>
          <cell r="B104" t="str">
            <v>Adansi South</v>
          </cell>
          <cell r="C104" t="str">
            <v>Akutreso</v>
          </cell>
          <cell r="D104" t="str">
            <v>Nsata Subriso CHPS</v>
          </cell>
        </row>
        <row r="105">
          <cell r="A105" t="str">
            <v>Ashanti</v>
          </cell>
          <cell r="B105" t="str">
            <v>Adansi South</v>
          </cell>
          <cell r="C105" t="str">
            <v>Akutreso</v>
          </cell>
          <cell r="D105" t="str">
            <v>Somoroso CHPS</v>
          </cell>
        </row>
        <row r="106">
          <cell r="A106" t="str">
            <v>Ashanti</v>
          </cell>
          <cell r="B106" t="str">
            <v>Adansi South</v>
          </cell>
          <cell r="C106" t="str">
            <v>Akutreso</v>
          </cell>
          <cell r="D106" t="str">
            <v>Subriso CHPS</v>
          </cell>
        </row>
        <row r="107">
          <cell r="A107" t="str">
            <v>Ashanti</v>
          </cell>
          <cell r="B107" t="str">
            <v>Adansi South</v>
          </cell>
          <cell r="C107" t="str">
            <v>Akutreso</v>
          </cell>
          <cell r="D107" t="str">
            <v>Tonkoase CHPS</v>
          </cell>
        </row>
        <row r="108">
          <cell r="A108" t="str">
            <v>Ashanti</v>
          </cell>
          <cell r="B108" t="str">
            <v>Adansi South</v>
          </cell>
          <cell r="C108" t="str">
            <v>Ataase</v>
          </cell>
          <cell r="D108" t="str">
            <v>Aburaso CHPS</v>
          </cell>
        </row>
        <row r="109">
          <cell r="A109" t="str">
            <v>Ashanti</v>
          </cell>
          <cell r="B109" t="str">
            <v>Adansi South</v>
          </cell>
          <cell r="C109" t="str">
            <v>Ataase</v>
          </cell>
          <cell r="D109" t="str">
            <v>Acheasewa CHPS</v>
          </cell>
        </row>
        <row r="110">
          <cell r="A110" t="str">
            <v>Ashanti</v>
          </cell>
          <cell r="B110" t="str">
            <v>Adansi South</v>
          </cell>
          <cell r="C110" t="str">
            <v>Ataase</v>
          </cell>
          <cell r="D110" t="str">
            <v>Apagya East CHPS</v>
          </cell>
        </row>
        <row r="111">
          <cell r="A111" t="str">
            <v>Ashanti</v>
          </cell>
          <cell r="B111" t="str">
            <v>Adansi South</v>
          </cell>
          <cell r="C111" t="str">
            <v>Ataase</v>
          </cell>
          <cell r="D111" t="str">
            <v>Apagya South CHPS</v>
          </cell>
        </row>
        <row r="112">
          <cell r="A112" t="str">
            <v>Ashanti</v>
          </cell>
          <cell r="B112" t="str">
            <v>Adansi South</v>
          </cell>
          <cell r="C112" t="str">
            <v>Ataase</v>
          </cell>
          <cell r="D112" t="str">
            <v>Apagya West CHPS</v>
          </cell>
        </row>
        <row r="113">
          <cell r="A113" t="str">
            <v>Ashanti</v>
          </cell>
          <cell r="B113" t="str">
            <v>Adansi South</v>
          </cell>
          <cell r="C113" t="str">
            <v>Ataase</v>
          </cell>
          <cell r="D113" t="str">
            <v>Ataase Health Centre</v>
          </cell>
        </row>
        <row r="114">
          <cell r="A114" t="str">
            <v>Ashanti</v>
          </cell>
          <cell r="B114" t="str">
            <v>Adansi South</v>
          </cell>
          <cell r="C114" t="str">
            <v>Ataase</v>
          </cell>
          <cell r="D114" t="str">
            <v>Ataase Nkwanta CHPS</v>
          </cell>
        </row>
        <row r="115">
          <cell r="A115" t="str">
            <v>Ashanti</v>
          </cell>
          <cell r="B115" t="str">
            <v>Adansi South</v>
          </cell>
          <cell r="C115" t="str">
            <v>Ataase</v>
          </cell>
          <cell r="D115" t="str">
            <v>Atwereboana CHPS Compound</v>
          </cell>
        </row>
        <row r="116">
          <cell r="A116" t="str">
            <v>Ashanti</v>
          </cell>
          <cell r="B116" t="str">
            <v>Adansi South</v>
          </cell>
          <cell r="C116" t="str">
            <v>Ataase</v>
          </cell>
          <cell r="D116" t="str">
            <v>Dwendama CHPS</v>
          </cell>
        </row>
        <row r="117">
          <cell r="A117" t="str">
            <v>Ashanti</v>
          </cell>
          <cell r="B117" t="str">
            <v>Adansi South</v>
          </cell>
          <cell r="C117" t="str">
            <v>Ataase</v>
          </cell>
          <cell r="D117" t="str">
            <v>Edwenase CHPS</v>
          </cell>
        </row>
        <row r="118">
          <cell r="A118" t="str">
            <v>Ashanti</v>
          </cell>
          <cell r="B118" t="str">
            <v>Adansi South</v>
          </cell>
          <cell r="C118" t="str">
            <v>Ataase</v>
          </cell>
          <cell r="D118" t="str">
            <v>Hwidiem CHPS Compound</v>
          </cell>
        </row>
        <row r="119">
          <cell r="A119" t="str">
            <v>Ashanti</v>
          </cell>
          <cell r="B119" t="str">
            <v>Adansi South</v>
          </cell>
          <cell r="C119" t="str">
            <v>Ataase</v>
          </cell>
          <cell r="D119" t="str">
            <v>Kotwea CHPS</v>
          </cell>
        </row>
        <row r="120">
          <cell r="A120" t="str">
            <v>Ashanti</v>
          </cell>
          <cell r="B120" t="str">
            <v>Adansi South</v>
          </cell>
          <cell r="C120" t="str">
            <v>Ataase</v>
          </cell>
          <cell r="D120" t="str">
            <v>Kramokrom CHPS</v>
          </cell>
        </row>
        <row r="121">
          <cell r="A121" t="str">
            <v>Ashanti</v>
          </cell>
          <cell r="B121" t="str">
            <v>Adansi South</v>
          </cell>
          <cell r="C121" t="str">
            <v>Ataase</v>
          </cell>
          <cell r="D121" t="str">
            <v>Nkranfo Nkwanta CHPS</v>
          </cell>
        </row>
        <row r="122">
          <cell r="A122" t="str">
            <v>Ashanti</v>
          </cell>
          <cell r="B122" t="str">
            <v>Adansi South</v>
          </cell>
          <cell r="C122" t="str">
            <v>Ataase</v>
          </cell>
          <cell r="D122" t="str">
            <v>Obonsu CHPS Compound</v>
          </cell>
        </row>
        <row r="123">
          <cell r="A123" t="str">
            <v>Ashanti</v>
          </cell>
          <cell r="B123" t="str">
            <v>Adansi South</v>
          </cell>
          <cell r="C123" t="str">
            <v>Ataase</v>
          </cell>
          <cell r="D123" t="str">
            <v>Praso CHPS</v>
          </cell>
        </row>
        <row r="124">
          <cell r="A124" t="str">
            <v>Ashanti</v>
          </cell>
          <cell r="B124" t="str">
            <v>Adansi South</v>
          </cell>
          <cell r="C124" t="str">
            <v>Ataase</v>
          </cell>
          <cell r="D124" t="str">
            <v>Subin Camp CHPS</v>
          </cell>
        </row>
        <row r="125">
          <cell r="A125" t="str">
            <v>Ashanti</v>
          </cell>
          <cell r="B125" t="str">
            <v>Adansi South</v>
          </cell>
          <cell r="C125" t="str">
            <v>Ataase</v>
          </cell>
          <cell r="D125" t="str">
            <v>Wuriyie West CHPS</v>
          </cell>
        </row>
        <row r="126">
          <cell r="A126" t="str">
            <v>Ashanti</v>
          </cell>
          <cell r="B126" t="str">
            <v>Adansi South</v>
          </cell>
          <cell r="C126" t="str">
            <v>Ataase</v>
          </cell>
          <cell r="D126" t="str">
            <v>Wuruyie East CHPS</v>
          </cell>
        </row>
        <row r="127">
          <cell r="A127" t="str">
            <v>Ashanti</v>
          </cell>
          <cell r="B127" t="str">
            <v>Adansi South</v>
          </cell>
          <cell r="C127" t="str">
            <v>New Edubiase</v>
          </cell>
          <cell r="D127" t="str">
            <v>Aburaso CHPS Zone</v>
          </cell>
        </row>
        <row r="128">
          <cell r="A128" t="str">
            <v>Ashanti</v>
          </cell>
          <cell r="B128" t="str">
            <v>Adansi South</v>
          </cell>
          <cell r="C128" t="str">
            <v>New Edubiase</v>
          </cell>
          <cell r="D128" t="str">
            <v>Amudurase CHPS</v>
          </cell>
        </row>
        <row r="129">
          <cell r="A129" t="str">
            <v>Ashanti</v>
          </cell>
          <cell r="B129" t="str">
            <v>Adansi South</v>
          </cell>
          <cell r="C129" t="str">
            <v>New Edubiase</v>
          </cell>
          <cell r="D129" t="str">
            <v>Asamanya CHPS</v>
          </cell>
        </row>
        <row r="130">
          <cell r="A130" t="str">
            <v>Ashanti</v>
          </cell>
          <cell r="B130" t="str">
            <v>Adansi South</v>
          </cell>
          <cell r="C130" t="str">
            <v>New Edubiase</v>
          </cell>
          <cell r="D130" t="str">
            <v>Atobiase East CHPS</v>
          </cell>
        </row>
        <row r="131">
          <cell r="A131" t="str">
            <v>Ashanti</v>
          </cell>
          <cell r="B131" t="str">
            <v>Adansi South</v>
          </cell>
          <cell r="C131" t="str">
            <v>New Edubiase</v>
          </cell>
          <cell r="D131" t="str">
            <v>Atobiase West CHPS</v>
          </cell>
        </row>
        <row r="132">
          <cell r="A132" t="str">
            <v>Ashanti</v>
          </cell>
          <cell r="B132" t="str">
            <v>Adansi South</v>
          </cell>
          <cell r="C132" t="str">
            <v>New Edubiase</v>
          </cell>
          <cell r="D132" t="str">
            <v>Fahiakobo CHPS</v>
          </cell>
        </row>
        <row r="133">
          <cell r="A133" t="str">
            <v>Ashanti</v>
          </cell>
          <cell r="B133" t="str">
            <v>Adansi South</v>
          </cell>
          <cell r="C133" t="str">
            <v>New Edubiase</v>
          </cell>
          <cell r="D133" t="str">
            <v>Menang CHPS</v>
          </cell>
        </row>
        <row r="134">
          <cell r="A134" t="str">
            <v>Ashanti</v>
          </cell>
          <cell r="B134" t="str">
            <v>Adansi South</v>
          </cell>
          <cell r="C134" t="str">
            <v>New Edubiase</v>
          </cell>
          <cell r="D134" t="str">
            <v>New Edubiase Government Hospital</v>
          </cell>
        </row>
        <row r="135">
          <cell r="A135" t="str">
            <v>Ashanti</v>
          </cell>
          <cell r="B135" t="str">
            <v>Adansi South</v>
          </cell>
          <cell r="C135" t="str">
            <v>New Edubiase</v>
          </cell>
          <cell r="D135" t="str">
            <v>Old Asaman CHPS</v>
          </cell>
        </row>
        <row r="136">
          <cell r="A136" t="str">
            <v>Ashanti</v>
          </cell>
          <cell r="B136" t="str">
            <v>Adansi South</v>
          </cell>
          <cell r="C136" t="str">
            <v>New Edubiase</v>
          </cell>
          <cell r="D136" t="str">
            <v>Petenyinase CHPS</v>
          </cell>
        </row>
        <row r="137">
          <cell r="A137" t="str">
            <v>Ashanti</v>
          </cell>
          <cell r="B137" t="str">
            <v>Afigya-Kwabre North</v>
          </cell>
          <cell r="C137" t="str">
            <v>Ahenkro</v>
          </cell>
          <cell r="D137" t="str">
            <v>Abroma CHPS</v>
          </cell>
        </row>
        <row r="138">
          <cell r="A138" t="str">
            <v>Ashanti</v>
          </cell>
          <cell r="B138" t="str">
            <v>Afigya-Kwabre North</v>
          </cell>
          <cell r="C138" t="str">
            <v>Ahenkro</v>
          </cell>
          <cell r="D138" t="str">
            <v>Adukro CHPS</v>
          </cell>
        </row>
        <row r="139">
          <cell r="A139" t="str">
            <v>Ashanti</v>
          </cell>
          <cell r="B139" t="str">
            <v>Afigya-Kwabre North</v>
          </cell>
          <cell r="C139" t="str">
            <v>Ahenkro</v>
          </cell>
          <cell r="D139" t="str">
            <v>Ahenkro CHPS Zone</v>
          </cell>
        </row>
        <row r="140">
          <cell r="A140" t="str">
            <v>Ashanti</v>
          </cell>
          <cell r="B140" t="str">
            <v>Afigya-Kwabre North</v>
          </cell>
          <cell r="C140" t="str">
            <v>Ahenkro</v>
          </cell>
          <cell r="D140" t="str">
            <v>Ahenkro Health Centre</v>
          </cell>
        </row>
        <row r="141">
          <cell r="A141" t="str">
            <v>Ashanti</v>
          </cell>
          <cell r="B141" t="str">
            <v>Afigya-Kwabre North</v>
          </cell>
          <cell r="C141" t="str">
            <v>Ahenkro</v>
          </cell>
          <cell r="D141" t="str">
            <v>Akom CHPS Zone</v>
          </cell>
        </row>
        <row r="142">
          <cell r="A142" t="str">
            <v>Ashanti</v>
          </cell>
          <cell r="B142" t="str">
            <v>Afigya-Kwabre North</v>
          </cell>
          <cell r="C142" t="str">
            <v>Ahenkro</v>
          </cell>
          <cell r="D142" t="str">
            <v>Amoako CHPS</v>
          </cell>
        </row>
        <row r="143">
          <cell r="A143" t="str">
            <v>Ashanti</v>
          </cell>
          <cell r="B143" t="str">
            <v>Afigya-Kwabre North</v>
          </cell>
          <cell r="C143" t="str">
            <v>Ahenkro</v>
          </cell>
          <cell r="D143" t="str">
            <v>Boamang CHPS</v>
          </cell>
        </row>
        <row r="144">
          <cell r="A144" t="str">
            <v>Ashanti</v>
          </cell>
          <cell r="B144" t="str">
            <v>Afigya-Kwabre North</v>
          </cell>
          <cell r="C144" t="str">
            <v>Ahenkro</v>
          </cell>
          <cell r="D144" t="str">
            <v>Boamang Health Centre</v>
          </cell>
        </row>
        <row r="145">
          <cell r="A145" t="str">
            <v>Ashanti</v>
          </cell>
          <cell r="B145" t="str">
            <v>Afigya-Kwabre North</v>
          </cell>
          <cell r="C145" t="str">
            <v>Ahenkro</v>
          </cell>
          <cell r="D145" t="str">
            <v>Denase CHPS</v>
          </cell>
        </row>
        <row r="146">
          <cell r="A146" t="str">
            <v>Ashanti</v>
          </cell>
          <cell r="B146" t="str">
            <v>Afigya-Kwabre North</v>
          </cell>
          <cell r="C146" t="str">
            <v>Ahenkro</v>
          </cell>
          <cell r="D146" t="str">
            <v>Duaponkor CHPS</v>
          </cell>
        </row>
        <row r="147">
          <cell r="A147" t="str">
            <v>Ashanti</v>
          </cell>
          <cell r="B147" t="str">
            <v>Afigya-Kwabre North</v>
          </cell>
          <cell r="C147" t="str">
            <v>Ahenkro</v>
          </cell>
          <cell r="D147" t="str">
            <v>Kwamang (afigya Kwabre) Health Centre</v>
          </cell>
        </row>
        <row r="148">
          <cell r="A148" t="str">
            <v>Ashanti</v>
          </cell>
          <cell r="B148" t="str">
            <v>Afigya-Kwabre North</v>
          </cell>
          <cell r="C148" t="str">
            <v>Ahenkro</v>
          </cell>
          <cell r="D148" t="str">
            <v>Kwamang CHPS</v>
          </cell>
        </row>
        <row r="149">
          <cell r="A149" t="str">
            <v>Ashanti</v>
          </cell>
          <cell r="B149" t="str">
            <v>Afigya-Kwabre North</v>
          </cell>
          <cell r="C149" t="str">
            <v>Ahenkro</v>
          </cell>
          <cell r="D149" t="str">
            <v>Maase (Boamang) CHPS Zone</v>
          </cell>
        </row>
        <row r="150">
          <cell r="A150" t="str">
            <v>Ashanti</v>
          </cell>
          <cell r="B150" t="str">
            <v>Afigya-Kwabre North</v>
          </cell>
          <cell r="C150" t="str">
            <v>Ahenkro</v>
          </cell>
          <cell r="D150" t="str">
            <v>Nkwanta - Kese CHPS Compound</v>
          </cell>
        </row>
        <row r="151">
          <cell r="A151" t="str">
            <v>Ashanti</v>
          </cell>
          <cell r="B151" t="str">
            <v>Afigya-Kwabre North</v>
          </cell>
          <cell r="C151" t="str">
            <v>Ahenkro</v>
          </cell>
          <cell r="D151" t="str">
            <v>Penteng CHPS</v>
          </cell>
        </row>
        <row r="152">
          <cell r="A152" t="str">
            <v>Ashanti</v>
          </cell>
          <cell r="B152" t="str">
            <v>Afigya-Kwabre North</v>
          </cell>
          <cell r="C152" t="str">
            <v>Kyekyewere</v>
          </cell>
          <cell r="D152" t="str">
            <v>Abijan CHPS</v>
          </cell>
        </row>
        <row r="153">
          <cell r="A153" t="str">
            <v>Ashanti</v>
          </cell>
          <cell r="B153" t="str">
            <v>Afigya-Kwabre North</v>
          </cell>
          <cell r="C153" t="str">
            <v>Kyekyewere</v>
          </cell>
          <cell r="D153" t="str">
            <v>Amponsakrom (Kyekyewere) CHPS</v>
          </cell>
        </row>
        <row r="154">
          <cell r="A154" t="str">
            <v>Ashanti</v>
          </cell>
          <cell r="B154" t="str">
            <v>Afigya-Kwabre North</v>
          </cell>
          <cell r="C154" t="str">
            <v>Kyekyewere</v>
          </cell>
          <cell r="D154" t="str">
            <v>Banko CHPS</v>
          </cell>
        </row>
        <row r="155">
          <cell r="A155" t="str">
            <v>Ashanti</v>
          </cell>
          <cell r="B155" t="str">
            <v>Afigya-Kwabre North</v>
          </cell>
          <cell r="C155" t="str">
            <v>Kyekyewere</v>
          </cell>
          <cell r="D155" t="str">
            <v>Kyekyewere (afigya Kwabre) Health Centre</v>
          </cell>
        </row>
        <row r="156">
          <cell r="A156" t="str">
            <v>Ashanti</v>
          </cell>
          <cell r="B156" t="str">
            <v>Afigya-Kwabre North</v>
          </cell>
          <cell r="C156" t="str">
            <v>Kyekyewere</v>
          </cell>
          <cell r="D156" t="str">
            <v>Neduasa CHPS</v>
          </cell>
        </row>
        <row r="157">
          <cell r="A157" t="str">
            <v>Ashanti</v>
          </cell>
          <cell r="B157" t="str">
            <v>Afigya-Kwabre North</v>
          </cell>
          <cell r="C157" t="str">
            <v>Kyekyewere</v>
          </cell>
          <cell r="D157" t="str">
            <v>Tetrem Health Centre</v>
          </cell>
        </row>
        <row r="158">
          <cell r="A158" t="str">
            <v>Ashanti</v>
          </cell>
          <cell r="B158" t="str">
            <v>Afigya-Kwabre South</v>
          </cell>
          <cell r="C158" t="str">
            <v>Aboabogya</v>
          </cell>
          <cell r="D158" t="str">
            <v>Aboabogya CHPS</v>
          </cell>
        </row>
        <row r="159">
          <cell r="A159" t="str">
            <v>Ashanti</v>
          </cell>
          <cell r="B159" t="str">
            <v>Afigya-Kwabre South</v>
          </cell>
          <cell r="C159" t="str">
            <v>Aboabogya</v>
          </cell>
          <cell r="D159" t="str">
            <v>Aboabogya Health Centre</v>
          </cell>
        </row>
        <row r="160">
          <cell r="A160" t="str">
            <v>Ashanti</v>
          </cell>
          <cell r="B160" t="str">
            <v>Afigya-Kwabre South</v>
          </cell>
          <cell r="C160" t="str">
            <v>Aboabogya</v>
          </cell>
          <cell r="D160" t="str">
            <v>Adubinsu CHPS Zone</v>
          </cell>
        </row>
        <row r="161">
          <cell r="A161" t="str">
            <v>Ashanti</v>
          </cell>
          <cell r="B161" t="str">
            <v>Afigya-Kwabre South</v>
          </cell>
          <cell r="C161" t="str">
            <v>Aboabogya</v>
          </cell>
          <cell r="D161" t="str">
            <v>Aduman CHPS Zone</v>
          </cell>
        </row>
        <row r="162">
          <cell r="A162" t="str">
            <v>Ashanti</v>
          </cell>
          <cell r="B162" t="str">
            <v>Afigya-Kwabre South</v>
          </cell>
          <cell r="C162" t="str">
            <v>Aboabogya</v>
          </cell>
          <cell r="D162" t="str">
            <v>Adwumakaase CHPS</v>
          </cell>
        </row>
        <row r="163">
          <cell r="A163" t="str">
            <v>Ashanti</v>
          </cell>
          <cell r="B163" t="str">
            <v>Afigya-Kwabre South</v>
          </cell>
          <cell r="C163" t="str">
            <v>Aboabogya</v>
          </cell>
          <cell r="D163" t="str">
            <v>Adwumakaase Health Centre</v>
          </cell>
        </row>
        <row r="164">
          <cell r="A164" t="str">
            <v>Ashanti</v>
          </cell>
          <cell r="B164" t="str">
            <v>Afigya-Kwabre South</v>
          </cell>
          <cell r="C164" t="str">
            <v>Aboabogya</v>
          </cell>
          <cell r="D164" t="str">
            <v>Ebom Bomfa CHPS</v>
          </cell>
        </row>
        <row r="165">
          <cell r="A165" t="str">
            <v>Ashanti</v>
          </cell>
          <cell r="B165" t="str">
            <v>Afigya-Kwabre South</v>
          </cell>
          <cell r="C165" t="str">
            <v>Aboabogya</v>
          </cell>
          <cell r="D165" t="str">
            <v>Wawase CHPS</v>
          </cell>
        </row>
        <row r="166">
          <cell r="A166" t="str">
            <v>Ashanti</v>
          </cell>
          <cell r="B166" t="str">
            <v>Afigya-Kwabre South</v>
          </cell>
          <cell r="C166" t="str">
            <v>Afrancho</v>
          </cell>
          <cell r="D166" t="str">
            <v>Abuohia Tophill Hospital</v>
          </cell>
        </row>
        <row r="167">
          <cell r="A167" t="str">
            <v>Ashanti</v>
          </cell>
          <cell r="B167" t="str">
            <v>Afigya-Kwabre South</v>
          </cell>
          <cell r="C167" t="str">
            <v>Afrancho</v>
          </cell>
          <cell r="D167" t="str">
            <v>Afrancho CHPS</v>
          </cell>
        </row>
        <row r="168">
          <cell r="A168" t="str">
            <v>Ashanti</v>
          </cell>
          <cell r="B168" t="str">
            <v>Afigya-Kwabre South</v>
          </cell>
          <cell r="C168" t="str">
            <v>Afrancho</v>
          </cell>
          <cell r="D168" t="str">
            <v>Afrancho Health Centre</v>
          </cell>
        </row>
        <row r="169">
          <cell r="A169" t="str">
            <v>Ashanti</v>
          </cell>
          <cell r="B169" t="str">
            <v>Afigya-Kwabre South</v>
          </cell>
          <cell r="C169" t="str">
            <v>Afrancho</v>
          </cell>
          <cell r="D169" t="str">
            <v>Akrowa CHPS Zone</v>
          </cell>
        </row>
        <row r="170">
          <cell r="A170" t="str">
            <v>Ashanti</v>
          </cell>
          <cell r="B170" t="str">
            <v>Afigya-Kwabre South</v>
          </cell>
          <cell r="C170" t="str">
            <v>Afrancho</v>
          </cell>
          <cell r="D170" t="str">
            <v>Apagya CHPS Zone</v>
          </cell>
        </row>
        <row r="171">
          <cell r="A171" t="str">
            <v>Ashanti</v>
          </cell>
          <cell r="B171" t="str">
            <v>Afigya-Kwabre South</v>
          </cell>
          <cell r="C171" t="str">
            <v>Afrancho</v>
          </cell>
          <cell r="D171" t="str">
            <v>Apagya Methodist Clinic</v>
          </cell>
        </row>
        <row r="172">
          <cell r="A172" t="str">
            <v>Ashanti</v>
          </cell>
          <cell r="B172" t="str">
            <v>Afigya-Kwabre South</v>
          </cell>
          <cell r="C172" t="str">
            <v>Afrancho</v>
          </cell>
          <cell r="D172" t="str">
            <v>Bomso CHPS</v>
          </cell>
        </row>
        <row r="173">
          <cell r="A173" t="str">
            <v>Ashanti</v>
          </cell>
          <cell r="B173" t="str">
            <v>Afigya-Kwabre South</v>
          </cell>
          <cell r="C173" t="str">
            <v>Afrancho</v>
          </cell>
          <cell r="D173" t="str">
            <v>Bronkong CHPS</v>
          </cell>
        </row>
        <row r="174">
          <cell r="A174" t="str">
            <v>Ashanti</v>
          </cell>
          <cell r="B174" t="str">
            <v>Afigya-Kwabre South</v>
          </cell>
          <cell r="C174" t="str">
            <v>Afrancho</v>
          </cell>
          <cell r="D174" t="str">
            <v>Buoho Wioso CHPS Zone</v>
          </cell>
        </row>
        <row r="175">
          <cell r="A175" t="str">
            <v>Ashanti</v>
          </cell>
          <cell r="B175" t="str">
            <v>Afigya-Kwabre South</v>
          </cell>
          <cell r="C175" t="str">
            <v>Afrancho</v>
          </cell>
          <cell r="D175" t="str">
            <v>Family Care Hospital</v>
          </cell>
        </row>
        <row r="176">
          <cell r="A176" t="str">
            <v>Ashanti</v>
          </cell>
          <cell r="B176" t="str">
            <v>Afigya-Kwabre South</v>
          </cell>
          <cell r="C176" t="str">
            <v>Afrancho</v>
          </cell>
          <cell r="D176" t="str">
            <v>Gladys Maternity Home</v>
          </cell>
        </row>
        <row r="177">
          <cell r="A177" t="str">
            <v>Ashanti</v>
          </cell>
          <cell r="B177" t="str">
            <v>Afigya-Kwabre South</v>
          </cell>
          <cell r="C177" t="str">
            <v>Afrancho</v>
          </cell>
          <cell r="D177" t="str">
            <v>Jeloa Maternity Home</v>
          </cell>
        </row>
        <row r="178">
          <cell r="A178" t="str">
            <v>Ashanti</v>
          </cell>
          <cell r="B178" t="str">
            <v>Afigya-Kwabre South</v>
          </cell>
          <cell r="C178" t="str">
            <v>Afrancho</v>
          </cell>
          <cell r="D178" t="str">
            <v>Kodie CHPS Zone</v>
          </cell>
        </row>
        <row r="179">
          <cell r="A179" t="str">
            <v>Ashanti</v>
          </cell>
          <cell r="B179" t="str">
            <v>Afigya-Kwabre South</v>
          </cell>
          <cell r="C179" t="str">
            <v>Afrancho</v>
          </cell>
          <cell r="D179" t="str">
            <v>Krobo CHPS</v>
          </cell>
        </row>
        <row r="180">
          <cell r="A180" t="str">
            <v>Ashanti</v>
          </cell>
          <cell r="B180" t="str">
            <v>Afigya-Kwabre South</v>
          </cell>
          <cell r="C180" t="str">
            <v>Afrancho</v>
          </cell>
          <cell r="D180" t="str">
            <v>Kyekyere CHPS</v>
          </cell>
        </row>
        <row r="181">
          <cell r="A181" t="str">
            <v>Ashanti</v>
          </cell>
          <cell r="B181" t="str">
            <v>Afigya-Kwabre South</v>
          </cell>
          <cell r="C181" t="str">
            <v>Afrancho</v>
          </cell>
          <cell r="D181" t="str">
            <v>Nkukua Buoho CHPS Zone</v>
          </cell>
        </row>
        <row r="182">
          <cell r="A182" t="str">
            <v>Ashanti</v>
          </cell>
          <cell r="B182" t="str">
            <v>Afigya-Kwabre South</v>
          </cell>
          <cell r="C182" t="str">
            <v>Afrancho</v>
          </cell>
          <cell r="D182" t="str">
            <v>Ntiri- Buoho CHPS</v>
          </cell>
        </row>
        <row r="183">
          <cell r="A183" t="str">
            <v>Ashanti</v>
          </cell>
          <cell r="B183" t="str">
            <v>Afigya-Kwabre South</v>
          </cell>
          <cell r="C183" t="str">
            <v>Afrancho</v>
          </cell>
          <cell r="D183" t="str">
            <v>Owusua Mem (afigya Kwabre) Maternity Home</v>
          </cell>
        </row>
        <row r="184">
          <cell r="A184" t="str">
            <v>Ashanti</v>
          </cell>
          <cell r="B184" t="str">
            <v>Afigya-Kwabre South</v>
          </cell>
          <cell r="C184" t="str">
            <v>Afrancho</v>
          </cell>
          <cell r="D184" t="str">
            <v>PAKS Hospital</v>
          </cell>
        </row>
        <row r="185">
          <cell r="A185" t="str">
            <v>Ashanti</v>
          </cell>
          <cell r="B185" t="str">
            <v>Afigya-Kwabre South</v>
          </cell>
          <cell r="C185" t="str">
            <v>Ankaase</v>
          </cell>
          <cell r="D185" t="str">
            <v>Ankaase CHPS</v>
          </cell>
        </row>
        <row r="186">
          <cell r="A186" t="str">
            <v>Ashanti</v>
          </cell>
          <cell r="B186" t="str">
            <v>Afigya-Kwabre South</v>
          </cell>
          <cell r="C186" t="str">
            <v>Ankaase</v>
          </cell>
          <cell r="D186" t="str">
            <v>Ankaase Zongo CHPS</v>
          </cell>
        </row>
        <row r="187">
          <cell r="A187" t="str">
            <v>Ashanti</v>
          </cell>
          <cell r="B187" t="str">
            <v>Afigya-Kwabre South</v>
          </cell>
          <cell r="C187" t="str">
            <v>Ankaase</v>
          </cell>
          <cell r="D187" t="str">
            <v>Ejuratia CHPS</v>
          </cell>
        </row>
        <row r="188">
          <cell r="A188" t="str">
            <v>Ashanti</v>
          </cell>
          <cell r="B188" t="str">
            <v>Afigya-Kwabre South</v>
          </cell>
          <cell r="C188" t="str">
            <v>Ankaase</v>
          </cell>
          <cell r="D188" t="str">
            <v>Hemang CHPS Zone</v>
          </cell>
        </row>
        <row r="189">
          <cell r="A189" t="str">
            <v>Ashanti</v>
          </cell>
          <cell r="B189" t="str">
            <v>Afigya-Kwabre South</v>
          </cell>
          <cell r="C189" t="str">
            <v>Ankaase</v>
          </cell>
          <cell r="D189" t="str">
            <v>Methodist Faith Healing Hospital</v>
          </cell>
        </row>
        <row r="190">
          <cell r="A190" t="str">
            <v>Ashanti</v>
          </cell>
          <cell r="B190" t="str">
            <v>Afigya-Kwabre South</v>
          </cell>
          <cell r="C190" t="str">
            <v>Ankaase</v>
          </cell>
          <cell r="D190" t="str">
            <v>Mpobi CHPS</v>
          </cell>
        </row>
        <row r="191">
          <cell r="A191" t="str">
            <v>Ashanti</v>
          </cell>
          <cell r="B191" t="str">
            <v>Afigya-Kwabre South</v>
          </cell>
          <cell r="C191" t="str">
            <v>Ankaase</v>
          </cell>
          <cell r="D191" t="str">
            <v>Mpobi Health Centre</v>
          </cell>
        </row>
        <row r="192">
          <cell r="A192" t="str">
            <v>Ashanti</v>
          </cell>
          <cell r="B192" t="str">
            <v>Afigya-Kwabre South</v>
          </cell>
          <cell r="C192" t="str">
            <v>Brofoyedru</v>
          </cell>
          <cell r="D192" t="str">
            <v>Atimatim East CHPS</v>
          </cell>
        </row>
        <row r="193">
          <cell r="A193" t="str">
            <v>Ashanti</v>
          </cell>
          <cell r="B193" t="str">
            <v>Afigya-Kwabre South</v>
          </cell>
          <cell r="C193" t="str">
            <v>Brofoyedru</v>
          </cell>
          <cell r="D193" t="str">
            <v>Atimatim West CHPS</v>
          </cell>
        </row>
        <row r="194">
          <cell r="A194" t="str">
            <v>Ashanti</v>
          </cell>
          <cell r="B194" t="str">
            <v>Afigya-Kwabre South</v>
          </cell>
          <cell r="C194" t="str">
            <v>Brofoyedru</v>
          </cell>
          <cell r="D194" t="str">
            <v>Brofoyedru (Afigya Kwabre) CHPS</v>
          </cell>
        </row>
        <row r="195">
          <cell r="A195" t="str">
            <v>Ashanti</v>
          </cell>
          <cell r="B195" t="str">
            <v>Afigya-Kwabre South</v>
          </cell>
          <cell r="C195" t="str">
            <v>Brofoyedru</v>
          </cell>
          <cell r="D195" t="str">
            <v>Brofoyedru Health Centre</v>
          </cell>
        </row>
        <row r="196">
          <cell r="A196" t="str">
            <v>Ashanti</v>
          </cell>
          <cell r="B196" t="str">
            <v>Afigya-Kwabre South</v>
          </cell>
          <cell r="C196" t="str">
            <v>Brofoyedru</v>
          </cell>
          <cell r="D196" t="str">
            <v>Maase (Brofoyedru) CHPS</v>
          </cell>
        </row>
        <row r="197">
          <cell r="A197" t="str">
            <v>Ashanti</v>
          </cell>
          <cell r="B197" t="str">
            <v>Afigya-Kwabre South</v>
          </cell>
          <cell r="C197" t="str">
            <v>Brofoyedru</v>
          </cell>
          <cell r="D197" t="str">
            <v>Old Atimatim CHPS</v>
          </cell>
        </row>
        <row r="198">
          <cell r="A198" t="str">
            <v>Ashanti</v>
          </cell>
          <cell r="B198" t="str">
            <v>Afigya-Kwabre South</v>
          </cell>
          <cell r="C198" t="str">
            <v>Brofoyedru</v>
          </cell>
          <cell r="D198" t="str">
            <v>St Theresas (afigya Kwabre) Maternity Home</v>
          </cell>
        </row>
        <row r="199">
          <cell r="A199" t="str">
            <v>Ashanti</v>
          </cell>
          <cell r="B199" t="str">
            <v>Ahafo-Ano North</v>
          </cell>
          <cell r="C199" t="str">
            <v>Anyinasuso</v>
          </cell>
          <cell r="D199" t="str">
            <v>Ama Tettehkrom CHPS Compound</v>
          </cell>
        </row>
        <row r="200">
          <cell r="A200" t="str">
            <v>Ashanti</v>
          </cell>
          <cell r="B200" t="str">
            <v>Ahafo-Ano North</v>
          </cell>
          <cell r="C200" t="str">
            <v>Anyinasuso</v>
          </cell>
          <cell r="D200" t="str">
            <v>Anyinasuso CHPS Zone</v>
          </cell>
        </row>
        <row r="201">
          <cell r="A201" t="str">
            <v>Ashanti</v>
          </cell>
          <cell r="B201" t="str">
            <v>Ahafo-Ano North</v>
          </cell>
          <cell r="C201" t="str">
            <v>Anyinasuso</v>
          </cell>
          <cell r="D201" t="str">
            <v>Anyinasuso Health Centre</v>
          </cell>
        </row>
        <row r="202">
          <cell r="A202" t="str">
            <v>Ashanti</v>
          </cell>
          <cell r="B202" t="str">
            <v>Ahafo-Ano North</v>
          </cell>
          <cell r="C202" t="str">
            <v>Anyinasuso</v>
          </cell>
          <cell r="D202" t="str">
            <v>Boagyaa No. 2 CHPS Zone</v>
          </cell>
        </row>
        <row r="203">
          <cell r="A203" t="str">
            <v>Ashanti</v>
          </cell>
          <cell r="B203" t="str">
            <v>Ahafo-Ano North</v>
          </cell>
          <cell r="C203" t="str">
            <v>Anyinasuso</v>
          </cell>
          <cell r="D203" t="str">
            <v>Bonkrom CHPS Zone</v>
          </cell>
        </row>
        <row r="204">
          <cell r="A204" t="str">
            <v>Ashanti</v>
          </cell>
          <cell r="B204" t="str">
            <v>Ahafo-Ano North</v>
          </cell>
          <cell r="C204" t="str">
            <v>Anyinasuso</v>
          </cell>
          <cell r="D204" t="str">
            <v>Jacobu CHPS Zone</v>
          </cell>
        </row>
        <row r="205">
          <cell r="A205" t="str">
            <v>Ashanti</v>
          </cell>
          <cell r="B205" t="str">
            <v>Ahafo-Ano North</v>
          </cell>
          <cell r="C205" t="str">
            <v>Anyinasuso</v>
          </cell>
          <cell r="D205" t="str">
            <v>Kyekyewere (Ahafo Ano North) CHPS Zone</v>
          </cell>
        </row>
        <row r="206">
          <cell r="A206" t="str">
            <v>Ashanti</v>
          </cell>
          <cell r="B206" t="str">
            <v>Ahafo-Ano North</v>
          </cell>
          <cell r="C206" t="str">
            <v>Betiako</v>
          </cell>
          <cell r="D206" t="str">
            <v>Abonsuaso CHPS Zone</v>
          </cell>
        </row>
        <row r="207">
          <cell r="A207" t="str">
            <v>Ashanti</v>
          </cell>
          <cell r="B207" t="str">
            <v>Ahafo-Ano North</v>
          </cell>
          <cell r="C207" t="str">
            <v>Betiako</v>
          </cell>
          <cell r="D207" t="str">
            <v>Betiako CHPS Zone</v>
          </cell>
        </row>
        <row r="208">
          <cell r="A208" t="str">
            <v>Ashanti</v>
          </cell>
          <cell r="B208" t="str">
            <v>Ahafo-Ano North</v>
          </cell>
          <cell r="C208" t="str">
            <v>Betiako</v>
          </cell>
          <cell r="D208" t="str">
            <v>Betiako Health Centre</v>
          </cell>
        </row>
        <row r="209">
          <cell r="A209" t="str">
            <v>Ashanti</v>
          </cell>
          <cell r="B209" t="str">
            <v>Ahafo-Ano North</v>
          </cell>
          <cell r="C209" t="str">
            <v>Betiako</v>
          </cell>
          <cell r="D209" t="str">
            <v>Gyamenakrom CHPS Zone</v>
          </cell>
        </row>
        <row r="210">
          <cell r="A210" t="str">
            <v>Ashanti</v>
          </cell>
          <cell r="B210" t="str">
            <v>Ahafo-Ano North</v>
          </cell>
          <cell r="C210" t="str">
            <v>Betiako</v>
          </cell>
          <cell r="D210" t="str">
            <v>Katapei CHPS Zone</v>
          </cell>
        </row>
        <row r="211">
          <cell r="A211" t="str">
            <v>Ashanti</v>
          </cell>
          <cell r="B211" t="str">
            <v>Ahafo-Ano North</v>
          </cell>
          <cell r="C211" t="str">
            <v>Betiako</v>
          </cell>
          <cell r="D211" t="str">
            <v>Mmofranfadwen CHPS Zone</v>
          </cell>
        </row>
        <row r="212">
          <cell r="A212" t="str">
            <v>Ashanti</v>
          </cell>
          <cell r="B212" t="str">
            <v>Ahafo-Ano North</v>
          </cell>
          <cell r="C212" t="str">
            <v>Betiako</v>
          </cell>
          <cell r="D212" t="str">
            <v>Suponso CHPS Zone</v>
          </cell>
        </row>
        <row r="213">
          <cell r="A213" t="str">
            <v>Ashanti</v>
          </cell>
          <cell r="B213" t="str">
            <v>Ahafo-Ano North</v>
          </cell>
          <cell r="C213" t="str">
            <v>Betiako</v>
          </cell>
          <cell r="D213" t="str">
            <v>Tafo CHPS (Betiako) Zone</v>
          </cell>
        </row>
        <row r="214">
          <cell r="A214" t="str">
            <v>Ashanti</v>
          </cell>
          <cell r="B214" t="str">
            <v>Ahafo-Ano North</v>
          </cell>
          <cell r="C214" t="str">
            <v>Manfo</v>
          </cell>
          <cell r="D214" t="str">
            <v>Achina CHPS Zone</v>
          </cell>
        </row>
        <row r="215">
          <cell r="A215" t="str">
            <v>Ashanti</v>
          </cell>
          <cell r="B215" t="str">
            <v>Ahafo-Ano North</v>
          </cell>
          <cell r="C215" t="str">
            <v>Manfo</v>
          </cell>
          <cell r="D215" t="str">
            <v>AKROFONSO CHPS Zone</v>
          </cell>
        </row>
        <row r="216">
          <cell r="A216" t="str">
            <v>Ashanti</v>
          </cell>
          <cell r="B216" t="str">
            <v>Ahafo-Ano North</v>
          </cell>
          <cell r="C216" t="str">
            <v>Manfo</v>
          </cell>
          <cell r="D216" t="str">
            <v>ANKAASE CHPS Zone</v>
          </cell>
        </row>
        <row r="217">
          <cell r="A217" t="str">
            <v>Ashanti</v>
          </cell>
          <cell r="B217" t="str">
            <v>Ahafo-Ano North</v>
          </cell>
          <cell r="C217" t="str">
            <v>Manfo</v>
          </cell>
          <cell r="D217" t="str">
            <v>Asuhyiae CHPS Compound</v>
          </cell>
        </row>
        <row r="218">
          <cell r="A218" t="str">
            <v>Ashanti</v>
          </cell>
          <cell r="B218" t="str">
            <v>Ahafo-Ano North</v>
          </cell>
          <cell r="C218" t="str">
            <v>Manfo</v>
          </cell>
          <cell r="D218" t="str">
            <v>ASUHYIAE CHPS Zone</v>
          </cell>
        </row>
        <row r="219">
          <cell r="A219" t="str">
            <v>Ashanti</v>
          </cell>
          <cell r="B219" t="str">
            <v>Ahafo-Ano North</v>
          </cell>
          <cell r="C219" t="str">
            <v>Manfo</v>
          </cell>
          <cell r="D219" t="str">
            <v>BOSIKESE CHPS Zone</v>
          </cell>
        </row>
        <row r="220">
          <cell r="A220" t="str">
            <v>Ashanti</v>
          </cell>
          <cell r="B220" t="str">
            <v>Ahafo-Ano North</v>
          </cell>
          <cell r="C220" t="str">
            <v>Manfo</v>
          </cell>
          <cell r="D220" t="str">
            <v>DOTOAM CHPS Zone</v>
          </cell>
        </row>
        <row r="221">
          <cell r="A221" t="str">
            <v>Ashanti</v>
          </cell>
          <cell r="B221" t="str">
            <v>Ahafo-Ano North</v>
          </cell>
          <cell r="C221" t="str">
            <v>Manfo</v>
          </cell>
          <cell r="D221" t="str">
            <v>DWAAHO CHPS Zone</v>
          </cell>
        </row>
        <row r="222">
          <cell r="A222" t="str">
            <v>Ashanti</v>
          </cell>
          <cell r="B222" t="str">
            <v>Ahafo-Ano North</v>
          </cell>
          <cell r="C222" t="str">
            <v>Manfo</v>
          </cell>
          <cell r="D222" t="str">
            <v>Krakosua CHPS Compound</v>
          </cell>
        </row>
        <row r="223">
          <cell r="A223" t="str">
            <v>Ashanti</v>
          </cell>
          <cell r="B223" t="str">
            <v>Ahafo-Ano North</v>
          </cell>
          <cell r="C223" t="str">
            <v>Manfo</v>
          </cell>
          <cell r="D223" t="str">
            <v>MANFO CHPS Zone</v>
          </cell>
        </row>
        <row r="224">
          <cell r="A224" t="str">
            <v>Ashanti</v>
          </cell>
          <cell r="B224" t="str">
            <v>Ahafo-Ano North</v>
          </cell>
          <cell r="C224" t="str">
            <v>Manfo</v>
          </cell>
          <cell r="D224" t="str">
            <v>Manfo Health Centre</v>
          </cell>
        </row>
        <row r="225">
          <cell r="A225" t="str">
            <v>Ashanti</v>
          </cell>
          <cell r="B225" t="str">
            <v>Ahafo-Ano North</v>
          </cell>
          <cell r="C225" t="str">
            <v>Manfo</v>
          </cell>
          <cell r="D225" t="str">
            <v>NFANIBU CHPS Zone</v>
          </cell>
        </row>
        <row r="226">
          <cell r="A226" t="str">
            <v>Ashanti</v>
          </cell>
          <cell r="B226" t="str">
            <v>Ahafo-Ano North</v>
          </cell>
          <cell r="C226" t="str">
            <v>Manfo</v>
          </cell>
          <cell r="D226" t="str">
            <v>TWABIDI CHPS Zone</v>
          </cell>
        </row>
        <row r="227">
          <cell r="A227" t="str">
            <v>Ashanti</v>
          </cell>
          <cell r="B227" t="str">
            <v>Ahafo-Ano North</v>
          </cell>
          <cell r="C227" t="str">
            <v>Manfo</v>
          </cell>
          <cell r="D227" t="str">
            <v>Twabidi Health Centre</v>
          </cell>
        </row>
        <row r="228">
          <cell r="A228" t="str">
            <v>Ashanti</v>
          </cell>
          <cell r="B228" t="str">
            <v>Ahafo-Ano North</v>
          </cell>
          <cell r="C228" t="str">
            <v>Subriso</v>
          </cell>
          <cell r="D228" t="str">
            <v>Keniago (Ahafo Ano North) CHPS Zone</v>
          </cell>
        </row>
        <row r="229">
          <cell r="A229" t="str">
            <v>Ashanti</v>
          </cell>
          <cell r="B229" t="str">
            <v>Ahafo-Ano North</v>
          </cell>
          <cell r="C229" t="str">
            <v>Subriso</v>
          </cell>
          <cell r="D229" t="str">
            <v>NFANTI CHPS Zone</v>
          </cell>
        </row>
        <row r="230">
          <cell r="A230" t="str">
            <v>Ashanti</v>
          </cell>
          <cell r="B230" t="str">
            <v>Ahafo-Ano North</v>
          </cell>
          <cell r="C230" t="str">
            <v>Subriso</v>
          </cell>
          <cell r="D230" t="str">
            <v>NUMASUA CHPS Zone</v>
          </cell>
        </row>
        <row r="231">
          <cell r="A231" t="str">
            <v>Ashanti</v>
          </cell>
          <cell r="B231" t="str">
            <v>Ahafo-Ano North</v>
          </cell>
          <cell r="C231" t="str">
            <v>Subriso</v>
          </cell>
          <cell r="D231" t="str">
            <v>ODUMASE CHPS Zone</v>
          </cell>
        </row>
        <row r="232">
          <cell r="A232" t="str">
            <v>Ashanti</v>
          </cell>
          <cell r="B232" t="str">
            <v>Ahafo-Ano North</v>
          </cell>
          <cell r="C232" t="str">
            <v>Subriso</v>
          </cell>
          <cell r="D232" t="str">
            <v>SUBRISO CHPS Zone</v>
          </cell>
        </row>
        <row r="233">
          <cell r="A233" t="str">
            <v>Ashanti</v>
          </cell>
          <cell r="B233" t="str">
            <v>Ahafo-Ano North</v>
          </cell>
          <cell r="C233" t="str">
            <v>Subriso</v>
          </cell>
          <cell r="D233" t="str">
            <v>Subriso Health Centre</v>
          </cell>
        </row>
        <row r="234">
          <cell r="A234" t="str">
            <v>Ashanti</v>
          </cell>
          <cell r="B234" t="str">
            <v>Ahafo-Ano North</v>
          </cell>
          <cell r="C234" t="str">
            <v>Tepa</v>
          </cell>
          <cell r="D234" t="str">
            <v>Akwasiase CHPS Compound</v>
          </cell>
        </row>
        <row r="235">
          <cell r="A235" t="str">
            <v>Ashanti</v>
          </cell>
          <cell r="B235" t="str">
            <v>Ahafo-Ano North</v>
          </cell>
          <cell r="C235" t="str">
            <v>Tepa</v>
          </cell>
          <cell r="D235" t="str">
            <v>AKWASIASE ZONGO CHPS Zone</v>
          </cell>
        </row>
        <row r="236">
          <cell r="A236" t="str">
            <v>Ashanti</v>
          </cell>
          <cell r="B236" t="str">
            <v>Ahafo-Ano North</v>
          </cell>
          <cell r="C236" t="str">
            <v>Tepa</v>
          </cell>
          <cell r="D236" t="str">
            <v>Anane Aya Maternity</v>
          </cell>
        </row>
        <row r="237">
          <cell r="A237" t="str">
            <v>Ashanti</v>
          </cell>
          <cell r="B237" t="str">
            <v>Ahafo-Ano North</v>
          </cell>
          <cell r="C237" t="str">
            <v>Tepa</v>
          </cell>
          <cell r="D237" t="str">
            <v>BEPOSO CHPS Zone</v>
          </cell>
        </row>
        <row r="238">
          <cell r="A238" t="str">
            <v>Ashanti</v>
          </cell>
          <cell r="B238" t="str">
            <v>Ahafo-Ano North</v>
          </cell>
          <cell r="C238" t="str">
            <v>Tepa</v>
          </cell>
          <cell r="D238" t="str">
            <v>BOAGYAA NO. 1 CHPS Zone</v>
          </cell>
        </row>
        <row r="239">
          <cell r="A239" t="str">
            <v>Ashanti</v>
          </cell>
          <cell r="B239" t="str">
            <v>Ahafo-Ano North</v>
          </cell>
          <cell r="C239" t="str">
            <v>Tepa</v>
          </cell>
          <cell r="D239" t="str">
            <v>KATABO (WARD 1) CHPS Zone</v>
          </cell>
        </row>
        <row r="240">
          <cell r="A240" t="str">
            <v>Ashanti</v>
          </cell>
          <cell r="B240" t="str">
            <v>Ahafo-Ano North</v>
          </cell>
          <cell r="C240" t="str">
            <v>Tepa</v>
          </cell>
          <cell r="D240" t="str">
            <v>KRUBOA CHPS Zone</v>
          </cell>
        </row>
        <row r="241">
          <cell r="A241" t="str">
            <v>Ashanti</v>
          </cell>
          <cell r="B241" t="str">
            <v>Ahafo-Ano North</v>
          </cell>
          <cell r="C241" t="str">
            <v>Tepa</v>
          </cell>
          <cell r="D241" t="str">
            <v>Mabang Clinic</v>
          </cell>
        </row>
        <row r="242">
          <cell r="A242" t="str">
            <v>Ashanti</v>
          </cell>
          <cell r="B242" t="str">
            <v>Ahafo-Ano North</v>
          </cell>
          <cell r="C242" t="str">
            <v>Tepa</v>
          </cell>
          <cell r="D242" t="str">
            <v>MARBANG CHPS Zone</v>
          </cell>
        </row>
        <row r="243">
          <cell r="A243" t="str">
            <v>Ashanti</v>
          </cell>
          <cell r="B243" t="str">
            <v>Ahafo-Ano North</v>
          </cell>
          <cell r="C243" t="str">
            <v>Tepa</v>
          </cell>
          <cell r="D243" t="str">
            <v>ODUMASE (WARD 2) CHPS Zone</v>
          </cell>
        </row>
        <row r="244">
          <cell r="A244" t="str">
            <v>Ashanti</v>
          </cell>
          <cell r="B244" t="str">
            <v>Ahafo-Ano North</v>
          </cell>
          <cell r="C244" t="str">
            <v>Tepa</v>
          </cell>
          <cell r="D244" t="str">
            <v>Tepa Government Hospital</v>
          </cell>
        </row>
        <row r="245">
          <cell r="A245" t="str">
            <v>Ashanti</v>
          </cell>
          <cell r="B245" t="str">
            <v>Ahafo-Ano North</v>
          </cell>
          <cell r="C245" t="str">
            <v>Tepa</v>
          </cell>
          <cell r="D245" t="str">
            <v>TEPA ZONGO CHPS Zone</v>
          </cell>
        </row>
        <row r="246">
          <cell r="A246" t="str">
            <v>Ashanti</v>
          </cell>
          <cell r="B246" t="str">
            <v>Ahafo-Ano North</v>
          </cell>
          <cell r="C246" t="str">
            <v>Tepa</v>
          </cell>
          <cell r="D246" t="str">
            <v>WARD 4 CHPS Zone</v>
          </cell>
        </row>
        <row r="247">
          <cell r="A247" t="str">
            <v>Ashanti</v>
          </cell>
          <cell r="B247" t="str">
            <v>Ahafo-Ano North</v>
          </cell>
          <cell r="C247" t="str">
            <v>Tepa</v>
          </cell>
          <cell r="D247" t="str">
            <v>WAWASE (WARD 3) CHPS Zone</v>
          </cell>
        </row>
        <row r="248">
          <cell r="A248" t="str">
            <v>Ashanti</v>
          </cell>
          <cell r="B248" t="str">
            <v>Ahafo-Ano South East</v>
          </cell>
          <cell r="C248" t="str">
            <v>Biemso</v>
          </cell>
          <cell r="D248" t="str">
            <v>Adom (Ahafo Ano South) Maternity</v>
          </cell>
        </row>
        <row r="249">
          <cell r="A249" t="str">
            <v>Ashanti</v>
          </cell>
          <cell r="B249" t="str">
            <v>Ahafo-Ano South East</v>
          </cell>
          <cell r="C249" t="str">
            <v>Biemso</v>
          </cell>
          <cell r="D249" t="str">
            <v>Amakom CHPS Zone</v>
          </cell>
        </row>
        <row r="250">
          <cell r="A250" t="str">
            <v>Ashanti</v>
          </cell>
          <cell r="B250" t="str">
            <v>Ahafo-Ano South East</v>
          </cell>
          <cell r="C250" t="str">
            <v>Biemso</v>
          </cell>
          <cell r="D250" t="str">
            <v>Asempanaye CHPS Zone</v>
          </cell>
        </row>
        <row r="251">
          <cell r="A251" t="str">
            <v>Ashanti</v>
          </cell>
          <cell r="B251" t="str">
            <v>Ahafo-Ano South East</v>
          </cell>
          <cell r="C251" t="str">
            <v>Biemso</v>
          </cell>
          <cell r="D251" t="str">
            <v>Biemso No. 2 CHPS Compound</v>
          </cell>
        </row>
        <row r="252">
          <cell r="A252" t="str">
            <v>Ashanti</v>
          </cell>
          <cell r="B252" t="str">
            <v>Ahafo-Ano South East</v>
          </cell>
          <cell r="C252" t="str">
            <v>Biemso</v>
          </cell>
          <cell r="D252" t="str">
            <v>Biemso RCH</v>
          </cell>
        </row>
        <row r="253">
          <cell r="A253" t="str">
            <v>Ashanti</v>
          </cell>
          <cell r="B253" t="str">
            <v>Ahafo-Ano South East</v>
          </cell>
          <cell r="C253" t="str">
            <v>Biemso</v>
          </cell>
          <cell r="D253" t="str">
            <v>Dwinyama CHPS Zone</v>
          </cell>
        </row>
        <row r="254">
          <cell r="A254" t="str">
            <v>Ashanti</v>
          </cell>
          <cell r="B254" t="str">
            <v>Ahafo-Ano South East</v>
          </cell>
          <cell r="C254" t="str">
            <v>Biemso</v>
          </cell>
          <cell r="D254" t="str">
            <v>Nana Afua Kobi Hospital</v>
          </cell>
        </row>
        <row r="255">
          <cell r="A255" t="str">
            <v>Ashanti</v>
          </cell>
          <cell r="B255" t="str">
            <v>Ahafo-Ano South East</v>
          </cell>
          <cell r="C255" t="str">
            <v>Biemso</v>
          </cell>
          <cell r="D255" t="str">
            <v>St. Edwards Clinic</v>
          </cell>
        </row>
        <row r="256">
          <cell r="A256" t="str">
            <v>Ashanti</v>
          </cell>
          <cell r="B256" t="str">
            <v>Ahafo-Ano South East</v>
          </cell>
          <cell r="C256" t="str">
            <v>Pokukrom</v>
          </cell>
          <cell r="D256" t="str">
            <v>Abesewa CHPS Zone</v>
          </cell>
        </row>
        <row r="257">
          <cell r="A257" t="str">
            <v>Ashanti</v>
          </cell>
          <cell r="B257" t="str">
            <v>Ahafo-Ano South East</v>
          </cell>
          <cell r="C257" t="str">
            <v>Pokukrom</v>
          </cell>
          <cell r="D257" t="str">
            <v>Ahwerewam CHPS Compound</v>
          </cell>
        </row>
        <row r="258">
          <cell r="A258" t="str">
            <v>Ashanti</v>
          </cell>
          <cell r="B258" t="str">
            <v>Ahafo-Ano South East</v>
          </cell>
          <cell r="C258" t="str">
            <v>Pokukrom</v>
          </cell>
          <cell r="D258" t="str">
            <v>Church of God Clinic</v>
          </cell>
        </row>
        <row r="259">
          <cell r="A259" t="str">
            <v>Ashanti</v>
          </cell>
          <cell r="B259" t="str">
            <v>Ahafo-Ano South East</v>
          </cell>
          <cell r="C259" t="str">
            <v>Pokukrom</v>
          </cell>
          <cell r="D259" t="str">
            <v>Domeabra CHPS Zone</v>
          </cell>
        </row>
        <row r="260">
          <cell r="A260" t="str">
            <v>Ashanti</v>
          </cell>
          <cell r="B260" t="str">
            <v>Ahafo-Ano South East</v>
          </cell>
          <cell r="C260" t="str">
            <v>Pokukrom</v>
          </cell>
          <cell r="D260" t="str">
            <v>Essienkyem CHPS Zone</v>
          </cell>
        </row>
        <row r="261">
          <cell r="A261" t="str">
            <v>Ashanti</v>
          </cell>
          <cell r="B261" t="str">
            <v>Ahafo-Ano South East</v>
          </cell>
          <cell r="C261" t="str">
            <v>Pokukrom</v>
          </cell>
          <cell r="D261" t="str">
            <v>Nsuta CHPS Zone</v>
          </cell>
        </row>
        <row r="262">
          <cell r="A262" t="str">
            <v>Ashanti</v>
          </cell>
          <cell r="B262" t="str">
            <v>Ahafo-Ano South East</v>
          </cell>
          <cell r="C262" t="str">
            <v>Pokukrom</v>
          </cell>
          <cell r="D262" t="str">
            <v>Pokukrom CHPS Zone</v>
          </cell>
        </row>
        <row r="263">
          <cell r="A263" t="str">
            <v>Ashanti</v>
          </cell>
          <cell r="B263" t="str">
            <v>Ahafo-Ano South East</v>
          </cell>
          <cell r="C263" t="str">
            <v>Pokukrom</v>
          </cell>
          <cell r="D263" t="str">
            <v>Pokukrom Health Centre</v>
          </cell>
        </row>
        <row r="264">
          <cell r="A264" t="str">
            <v>Ashanti</v>
          </cell>
          <cell r="B264" t="str">
            <v>Ahafo-Ano South East</v>
          </cell>
          <cell r="C264" t="str">
            <v>Sabronum</v>
          </cell>
          <cell r="D264" t="str">
            <v>Adukrom CHPS Zone</v>
          </cell>
        </row>
        <row r="265">
          <cell r="A265" t="str">
            <v>Ashanti</v>
          </cell>
          <cell r="B265" t="str">
            <v>Ahafo-Ano South East</v>
          </cell>
          <cell r="C265" t="str">
            <v>Sabronum</v>
          </cell>
          <cell r="D265" t="str">
            <v>Asuodei CHPS Zone</v>
          </cell>
        </row>
        <row r="266">
          <cell r="A266" t="str">
            <v>Ashanti</v>
          </cell>
          <cell r="B266" t="str">
            <v>Ahafo-Ano South East</v>
          </cell>
          <cell r="C266" t="str">
            <v>Sabronum</v>
          </cell>
          <cell r="D266" t="str">
            <v>Sabronum CHPS Zone</v>
          </cell>
        </row>
        <row r="267">
          <cell r="A267" t="str">
            <v>Ashanti</v>
          </cell>
          <cell r="B267" t="str">
            <v>Ahafo-Ano South East</v>
          </cell>
          <cell r="C267" t="str">
            <v>Sabronum</v>
          </cell>
          <cell r="D267" t="str">
            <v>Sabronum Health Centre</v>
          </cell>
        </row>
        <row r="268">
          <cell r="A268" t="str">
            <v>Ashanti</v>
          </cell>
          <cell r="B268" t="str">
            <v>Ahafo-Ano South West</v>
          </cell>
          <cell r="C268" t="str">
            <v>Mankranso</v>
          </cell>
          <cell r="D268" t="str">
            <v>Afresini CHPS Zone</v>
          </cell>
        </row>
        <row r="269">
          <cell r="A269" t="str">
            <v>Ashanti</v>
          </cell>
          <cell r="B269" t="str">
            <v>Ahafo-Ano South West</v>
          </cell>
          <cell r="C269" t="str">
            <v>Mankranso</v>
          </cell>
          <cell r="D269" t="str">
            <v>Agyebi CHPS Zone</v>
          </cell>
        </row>
        <row r="270">
          <cell r="A270" t="str">
            <v>Ashanti</v>
          </cell>
          <cell r="B270" t="str">
            <v>Ahafo-Ano South West</v>
          </cell>
          <cell r="C270" t="str">
            <v>Mankranso</v>
          </cell>
          <cell r="D270" t="str">
            <v>Bonkwaso CHPS Zone</v>
          </cell>
        </row>
        <row r="271">
          <cell r="A271" t="str">
            <v>Ashanti</v>
          </cell>
          <cell r="B271" t="str">
            <v>Ahafo-Ano South West</v>
          </cell>
          <cell r="C271" t="str">
            <v>Mankranso</v>
          </cell>
          <cell r="D271" t="str">
            <v>Kunsu Camp CHPS Zone</v>
          </cell>
        </row>
        <row r="272">
          <cell r="A272" t="str">
            <v>Ashanti</v>
          </cell>
          <cell r="B272" t="str">
            <v>Ahafo-Ano South West</v>
          </cell>
          <cell r="C272" t="str">
            <v>Mankranso</v>
          </cell>
          <cell r="D272" t="str">
            <v>Kunsu Dotiem CHPS Zone</v>
          </cell>
        </row>
        <row r="273">
          <cell r="A273" t="str">
            <v>Ashanti</v>
          </cell>
          <cell r="B273" t="str">
            <v>Ahafo-Ano South West</v>
          </cell>
          <cell r="C273" t="str">
            <v>Mankranso</v>
          </cell>
          <cell r="D273" t="str">
            <v>Mankranso CHPS Zone</v>
          </cell>
        </row>
        <row r="274">
          <cell r="A274" t="str">
            <v>Ashanti</v>
          </cell>
          <cell r="B274" t="str">
            <v>Ahafo-Ano South West</v>
          </cell>
          <cell r="C274" t="str">
            <v>Mankranso</v>
          </cell>
          <cell r="D274" t="str">
            <v>Mankranso Government Hospital</v>
          </cell>
        </row>
        <row r="275">
          <cell r="A275" t="str">
            <v>Ashanti</v>
          </cell>
          <cell r="B275" t="str">
            <v>Ahafo-Ano South West</v>
          </cell>
          <cell r="C275" t="str">
            <v>Mankranso</v>
          </cell>
          <cell r="D275" t="str">
            <v>Maranatha (ahafo Ano South) Clinic</v>
          </cell>
        </row>
        <row r="276">
          <cell r="A276" t="str">
            <v>Ashanti</v>
          </cell>
          <cell r="B276" t="str">
            <v>Ahafo-Ano South West</v>
          </cell>
          <cell r="C276" t="str">
            <v>Mankranso</v>
          </cell>
          <cell r="D276" t="str">
            <v>Nkyensedanho CHPS Zone</v>
          </cell>
        </row>
        <row r="277">
          <cell r="A277" t="str">
            <v>Ashanti</v>
          </cell>
          <cell r="B277" t="str">
            <v>Ahafo-Ano South West</v>
          </cell>
          <cell r="C277" t="str">
            <v>Mankranso</v>
          </cell>
          <cell r="D277" t="str">
            <v>Nyameadom CHPS Zone</v>
          </cell>
        </row>
        <row r="278">
          <cell r="A278" t="str">
            <v>Ashanti</v>
          </cell>
          <cell r="B278" t="str">
            <v>Ahafo-Ano South West</v>
          </cell>
          <cell r="C278" t="str">
            <v>Mankranso</v>
          </cell>
          <cell r="D278" t="str">
            <v>St. Anns Clinic</v>
          </cell>
        </row>
        <row r="279">
          <cell r="A279" t="str">
            <v>Ashanti</v>
          </cell>
          <cell r="B279" t="str">
            <v>Ahafo-Ano South West</v>
          </cell>
          <cell r="C279" t="str">
            <v>Mpasaso</v>
          </cell>
          <cell r="D279" t="str">
            <v>Achiase CHPS Zone</v>
          </cell>
        </row>
        <row r="280">
          <cell r="A280" t="str">
            <v>Ashanti</v>
          </cell>
          <cell r="B280" t="str">
            <v>Ahafo-Ano South West</v>
          </cell>
          <cell r="C280" t="str">
            <v>Mpasaso</v>
          </cell>
          <cell r="D280" t="str">
            <v>Adeambra CHPS Zone</v>
          </cell>
        </row>
        <row r="281">
          <cell r="A281" t="str">
            <v>Ashanti</v>
          </cell>
          <cell r="B281" t="str">
            <v>Ahafo-Ano South West</v>
          </cell>
          <cell r="C281" t="str">
            <v>Mpasaso</v>
          </cell>
          <cell r="D281" t="str">
            <v>Bonsukrom CHPS Zone</v>
          </cell>
        </row>
        <row r="282">
          <cell r="A282" t="str">
            <v>Ashanti</v>
          </cell>
          <cell r="B282" t="str">
            <v>Ahafo-Ano South West</v>
          </cell>
          <cell r="C282" t="str">
            <v>Mpasaso</v>
          </cell>
          <cell r="D282" t="str">
            <v>Mpasaso CHPS Zone</v>
          </cell>
        </row>
        <row r="283">
          <cell r="A283" t="str">
            <v>Ashanti</v>
          </cell>
          <cell r="B283" t="str">
            <v>Ahafo-Ano South West</v>
          </cell>
          <cell r="C283" t="str">
            <v>Mpasaso</v>
          </cell>
          <cell r="D283" t="str">
            <v>Mpasaso Health Centre</v>
          </cell>
        </row>
        <row r="284">
          <cell r="A284" t="str">
            <v>Ashanti</v>
          </cell>
          <cell r="B284" t="str">
            <v>Ahafo-Ano South West</v>
          </cell>
          <cell r="C284" t="str">
            <v>Mpasaso</v>
          </cell>
          <cell r="D284" t="str">
            <v>Mpasaso-Dotiem CHPS Zone</v>
          </cell>
        </row>
        <row r="285">
          <cell r="A285" t="str">
            <v>Ashanti</v>
          </cell>
          <cell r="B285" t="str">
            <v>Ahafo-Ano South West</v>
          </cell>
          <cell r="C285" t="str">
            <v>Wioso</v>
          </cell>
          <cell r="D285" t="str">
            <v>Anitemfe CHPS Zone</v>
          </cell>
        </row>
        <row r="286">
          <cell r="A286" t="str">
            <v>Ashanti</v>
          </cell>
          <cell r="B286" t="str">
            <v>Ahafo-Ano South West</v>
          </cell>
          <cell r="C286" t="str">
            <v>Wioso</v>
          </cell>
          <cell r="D286" t="str">
            <v>Barniekrom CHPS Zone</v>
          </cell>
        </row>
        <row r="287">
          <cell r="A287" t="str">
            <v>Ashanti</v>
          </cell>
          <cell r="B287" t="str">
            <v>Ahafo-Ano South West</v>
          </cell>
          <cell r="C287" t="str">
            <v>Wioso</v>
          </cell>
          <cell r="D287" t="str">
            <v>Domeabra CHPS Zone</v>
          </cell>
        </row>
        <row r="288">
          <cell r="A288" t="str">
            <v>Ashanti</v>
          </cell>
          <cell r="B288" t="str">
            <v>Ahafo-Ano South West</v>
          </cell>
          <cell r="C288" t="str">
            <v>Wioso</v>
          </cell>
          <cell r="D288" t="str">
            <v>Nyinanufu CHPS Zone</v>
          </cell>
        </row>
        <row r="289">
          <cell r="A289" t="str">
            <v>Ashanti</v>
          </cell>
          <cell r="B289" t="str">
            <v>Ahafo-Ano South West</v>
          </cell>
          <cell r="C289" t="str">
            <v>Wioso</v>
          </cell>
          <cell r="D289" t="str">
            <v>St. Johns Clinic</v>
          </cell>
        </row>
        <row r="290">
          <cell r="A290" t="str">
            <v>Ashanti</v>
          </cell>
          <cell r="B290" t="str">
            <v>Ahafo-Ano South West</v>
          </cell>
          <cell r="C290" t="str">
            <v>Wioso</v>
          </cell>
          <cell r="D290" t="str">
            <v>Wioso CHPS Zone</v>
          </cell>
        </row>
        <row r="291">
          <cell r="A291" t="str">
            <v>Ashanti</v>
          </cell>
          <cell r="B291" t="str">
            <v>Ahafo-Ano South West</v>
          </cell>
          <cell r="C291" t="str">
            <v>Wioso</v>
          </cell>
          <cell r="D291" t="str">
            <v>Wioso Health Centre</v>
          </cell>
        </row>
        <row r="292">
          <cell r="A292" t="str">
            <v>Ashanti</v>
          </cell>
          <cell r="B292" t="str">
            <v>Amansie Central</v>
          </cell>
          <cell r="C292" t="str">
            <v>Fena Hia</v>
          </cell>
          <cell r="D292" t="str">
            <v>Fenaso CHPS Compound</v>
          </cell>
        </row>
        <row r="293">
          <cell r="A293" t="str">
            <v>Ashanti</v>
          </cell>
          <cell r="B293" t="str">
            <v>Amansie Central</v>
          </cell>
          <cell r="C293" t="str">
            <v>Fena Hia</v>
          </cell>
          <cell r="D293" t="str">
            <v>Fenaso/Fawoman CHPS Zone</v>
          </cell>
        </row>
        <row r="294">
          <cell r="A294" t="str">
            <v>Ashanti</v>
          </cell>
          <cell r="B294" t="str">
            <v>Amansie Central</v>
          </cell>
          <cell r="C294" t="str">
            <v>Fena Hia</v>
          </cell>
          <cell r="D294" t="str">
            <v>Hia CHPS Zone</v>
          </cell>
        </row>
        <row r="295">
          <cell r="A295" t="str">
            <v>Ashanti</v>
          </cell>
          <cell r="B295" t="str">
            <v>Amansie Central</v>
          </cell>
          <cell r="C295" t="str">
            <v>Fena Hia</v>
          </cell>
          <cell r="D295" t="str">
            <v>Hiayeya CHPS Zone</v>
          </cell>
        </row>
        <row r="296">
          <cell r="A296" t="str">
            <v>Ashanti</v>
          </cell>
          <cell r="B296" t="str">
            <v>Amansie Central</v>
          </cell>
          <cell r="C296" t="str">
            <v>Fena Hia</v>
          </cell>
          <cell r="D296" t="str">
            <v>Huu CHPS Zone</v>
          </cell>
        </row>
        <row r="297">
          <cell r="A297" t="str">
            <v>Ashanti</v>
          </cell>
          <cell r="B297" t="str">
            <v>Amansie Central</v>
          </cell>
          <cell r="C297" t="str">
            <v>Fena Hia</v>
          </cell>
          <cell r="D297" t="str">
            <v>MILE 14 CHPS ZONE</v>
          </cell>
        </row>
        <row r="298">
          <cell r="A298" t="str">
            <v>Ashanti</v>
          </cell>
          <cell r="B298" t="str">
            <v>Amansie Central</v>
          </cell>
          <cell r="C298" t="str">
            <v>Fena Hia</v>
          </cell>
          <cell r="D298" t="str">
            <v>Mile 14 Health Centre</v>
          </cell>
        </row>
        <row r="299">
          <cell r="A299" t="str">
            <v>Ashanti</v>
          </cell>
          <cell r="B299" t="str">
            <v>Amansie Central</v>
          </cell>
          <cell r="C299" t="str">
            <v>Fena Hia</v>
          </cell>
          <cell r="D299" t="str">
            <v>Mile 9 CHPS Zone</v>
          </cell>
        </row>
        <row r="300">
          <cell r="A300" t="str">
            <v>Ashanti</v>
          </cell>
          <cell r="B300" t="str">
            <v>Amansie Central</v>
          </cell>
          <cell r="C300" t="str">
            <v>Fena Hia</v>
          </cell>
          <cell r="D300" t="str">
            <v>Odumto CHPS Zone</v>
          </cell>
        </row>
        <row r="301">
          <cell r="A301" t="str">
            <v>Ashanti</v>
          </cell>
          <cell r="B301" t="str">
            <v>Amansie Central</v>
          </cell>
          <cell r="C301" t="str">
            <v>Fena Hia</v>
          </cell>
          <cell r="D301" t="str">
            <v>St. Thomas Health Centre</v>
          </cell>
        </row>
        <row r="302">
          <cell r="A302" t="str">
            <v>Ashanti</v>
          </cell>
          <cell r="B302" t="str">
            <v>Amansie Central</v>
          </cell>
          <cell r="C302" t="str">
            <v>Fiankoma</v>
          </cell>
          <cell r="D302" t="str">
            <v>Aboagyekrom CHPS Zone</v>
          </cell>
        </row>
        <row r="303">
          <cell r="A303" t="str">
            <v>Ashanti</v>
          </cell>
          <cell r="B303" t="str">
            <v>Amansie Central</v>
          </cell>
          <cell r="C303" t="str">
            <v>Fiankoma</v>
          </cell>
          <cell r="D303" t="str">
            <v>Abuakwaa CHPS Zone</v>
          </cell>
        </row>
        <row r="304">
          <cell r="A304" t="str">
            <v>Ashanti</v>
          </cell>
          <cell r="B304" t="str">
            <v>Amansie Central</v>
          </cell>
          <cell r="C304" t="str">
            <v>Fiankoma</v>
          </cell>
          <cell r="D304" t="str">
            <v>Abuakwaa Health Centre</v>
          </cell>
        </row>
        <row r="305">
          <cell r="A305" t="str">
            <v>Ashanti</v>
          </cell>
          <cell r="B305" t="str">
            <v>Amansie Central</v>
          </cell>
          <cell r="C305" t="str">
            <v>Fiankoma</v>
          </cell>
          <cell r="D305" t="str">
            <v>Abuntunsu CHPS Zone</v>
          </cell>
        </row>
        <row r="306">
          <cell r="A306" t="str">
            <v>Ashanti</v>
          </cell>
          <cell r="B306" t="str">
            <v>Amansie Central</v>
          </cell>
          <cell r="C306" t="str">
            <v>Fiankoma</v>
          </cell>
          <cell r="D306" t="str">
            <v>Adowa CHPS Zone</v>
          </cell>
        </row>
        <row r="307">
          <cell r="A307" t="str">
            <v>Ashanti</v>
          </cell>
          <cell r="B307" t="str">
            <v>Amansie Central</v>
          </cell>
          <cell r="C307" t="str">
            <v>Fiankoma</v>
          </cell>
          <cell r="D307" t="str">
            <v>Fiankoma CHPS Zone</v>
          </cell>
        </row>
        <row r="308">
          <cell r="A308" t="str">
            <v>Ashanti</v>
          </cell>
          <cell r="B308" t="str">
            <v>Amansie Central</v>
          </cell>
          <cell r="C308" t="str">
            <v>Fiankoma</v>
          </cell>
          <cell r="D308" t="str">
            <v>Fiankoma Clinic</v>
          </cell>
        </row>
        <row r="309">
          <cell r="A309" t="str">
            <v>Ashanti</v>
          </cell>
          <cell r="B309" t="str">
            <v>Amansie Central</v>
          </cell>
          <cell r="C309" t="str">
            <v>Fiankoma</v>
          </cell>
          <cell r="D309" t="str">
            <v>Kofihwikrom CHPS Compound</v>
          </cell>
        </row>
        <row r="310">
          <cell r="A310" t="str">
            <v>Ashanti</v>
          </cell>
          <cell r="B310" t="str">
            <v>Amansie Central</v>
          </cell>
          <cell r="C310" t="str">
            <v>Jacobu</v>
          </cell>
          <cell r="D310" t="str">
            <v>Afoako CHPS Zone</v>
          </cell>
        </row>
        <row r="311">
          <cell r="A311" t="str">
            <v>Ashanti</v>
          </cell>
          <cell r="B311" t="str">
            <v>Amansie Central</v>
          </cell>
          <cell r="C311" t="str">
            <v>Jacobu</v>
          </cell>
          <cell r="D311" t="str">
            <v>Aketechieso CHPS Zone</v>
          </cell>
        </row>
        <row r="312">
          <cell r="A312" t="str">
            <v>Ashanti</v>
          </cell>
          <cell r="B312" t="str">
            <v>Amansie Central</v>
          </cell>
          <cell r="C312" t="str">
            <v>Jacobu</v>
          </cell>
          <cell r="D312" t="str">
            <v>Aketechieso Clinic</v>
          </cell>
        </row>
        <row r="313">
          <cell r="A313" t="str">
            <v>Ashanti</v>
          </cell>
          <cell r="B313" t="str">
            <v>Amansie Central</v>
          </cell>
          <cell r="C313" t="str">
            <v>Jacobu</v>
          </cell>
          <cell r="D313" t="str">
            <v>Akrofrom CHPS Zone</v>
          </cell>
        </row>
        <row r="314">
          <cell r="A314" t="str">
            <v>Ashanti</v>
          </cell>
          <cell r="B314" t="str">
            <v>Amansie Central</v>
          </cell>
          <cell r="C314" t="str">
            <v>Jacobu</v>
          </cell>
          <cell r="D314" t="str">
            <v>Asikasu CHPS Zone</v>
          </cell>
        </row>
        <row r="315">
          <cell r="A315" t="str">
            <v>Ashanti</v>
          </cell>
          <cell r="B315" t="str">
            <v>Amansie Central</v>
          </cell>
          <cell r="C315" t="str">
            <v>Jacobu</v>
          </cell>
          <cell r="D315" t="str">
            <v>Atobiase (Amansie Central) Health Centre</v>
          </cell>
        </row>
        <row r="316">
          <cell r="A316" t="str">
            <v>Ashanti</v>
          </cell>
          <cell r="B316" t="str">
            <v>Amansie Central</v>
          </cell>
          <cell r="C316" t="str">
            <v>Jacobu</v>
          </cell>
          <cell r="D316" t="str">
            <v>Biribiwomanmu CHPS Zone</v>
          </cell>
        </row>
        <row r="317">
          <cell r="A317" t="str">
            <v>Ashanti</v>
          </cell>
          <cell r="B317" t="str">
            <v>Amansie Central</v>
          </cell>
          <cell r="C317" t="str">
            <v>Jacobu</v>
          </cell>
          <cell r="D317" t="str">
            <v>Donkoase CHPS Zone</v>
          </cell>
        </row>
        <row r="318">
          <cell r="A318" t="str">
            <v>Ashanti</v>
          </cell>
          <cell r="B318" t="str">
            <v>Amansie Central</v>
          </cell>
          <cell r="C318" t="str">
            <v>Jacobu</v>
          </cell>
          <cell r="D318" t="str">
            <v>Krofrom CHPS Zone</v>
          </cell>
        </row>
        <row r="319">
          <cell r="A319" t="str">
            <v>Ashanti</v>
          </cell>
          <cell r="B319" t="str">
            <v>Amansie Central</v>
          </cell>
          <cell r="C319" t="str">
            <v>Jacobu</v>
          </cell>
          <cell r="D319" t="str">
            <v>Marben (amansie Central) Maternity Home</v>
          </cell>
        </row>
        <row r="320">
          <cell r="A320" t="str">
            <v>Ashanti</v>
          </cell>
          <cell r="B320" t="str">
            <v>Amansie Central</v>
          </cell>
          <cell r="C320" t="str">
            <v>Jacobu</v>
          </cell>
          <cell r="D320" t="str">
            <v>Odumase/Monsie CHPS Zone</v>
          </cell>
        </row>
        <row r="321">
          <cell r="A321" t="str">
            <v>Ashanti</v>
          </cell>
          <cell r="B321" t="str">
            <v>Amansie Central</v>
          </cell>
          <cell r="C321" t="str">
            <v>Jacobu</v>
          </cell>
          <cell r="D321" t="str">
            <v>St. Peter's Catholic Hospital</v>
          </cell>
        </row>
        <row r="322">
          <cell r="A322" t="str">
            <v>Ashanti</v>
          </cell>
          <cell r="B322" t="str">
            <v>Amansie Central</v>
          </cell>
          <cell r="C322" t="str">
            <v>Jacobu</v>
          </cell>
          <cell r="D322" t="str">
            <v>TUNSUOM CHPS ZONE</v>
          </cell>
        </row>
        <row r="323">
          <cell r="A323" t="str">
            <v>Ashanti</v>
          </cell>
          <cell r="B323" t="str">
            <v>Amansie Central</v>
          </cell>
          <cell r="C323" t="str">
            <v>Numereso</v>
          </cell>
          <cell r="D323" t="str">
            <v>Bepotenten CHPS Compound</v>
          </cell>
        </row>
        <row r="324">
          <cell r="A324" t="str">
            <v>Ashanti</v>
          </cell>
          <cell r="B324" t="str">
            <v>Amansie Central</v>
          </cell>
          <cell r="C324" t="str">
            <v>Numereso</v>
          </cell>
          <cell r="D324" t="str">
            <v>Fahiakobo CHPS Zone</v>
          </cell>
        </row>
        <row r="325">
          <cell r="A325" t="str">
            <v>Ashanti</v>
          </cell>
          <cell r="B325" t="str">
            <v>Amansie Central</v>
          </cell>
          <cell r="C325" t="str">
            <v>Numereso</v>
          </cell>
          <cell r="D325" t="str">
            <v>Numereso CHPS Zone</v>
          </cell>
        </row>
        <row r="326">
          <cell r="A326" t="str">
            <v>Ashanti</v>
          </cell>
          <cell r="B326" t="str">
            <v>Amansie Central</v>
          </cell>
          <cell r="C326" t="str">
            <v>Numereso</v>
          </cell>
          <cell r="D326" t="str">
            <v>Numereso Health Centre</v>
          </cell>
        </row>
        <row r="327">
          <cell r="A327" t="str">
            <v>Ashanti</v>
          </cell>
          <cell r="B327" t="str">
            <v>Amansie Central</v>
          </cell>
          <cell r="C327" t="str">
            <v>Numereso</v>
          </cell>
          <cell r="D327" t="str">
            <v>Oseikrom CHPS Zone</v>
          </cell>
        </row>
        <row r="328">
          <cell r="A328" t="str">
            <v>Ashanti</v>
          </cell>
          <cell r="B328" t="str">
            <v>Amansie Central</v>
          </cell>
          <cell r="C328" t="str">
            <v>Tweapease</v>
          </cell>
          <cell r="D328" t="str">
            <v>Apitisu CHPS Zone</v>
          </cell>
        </row>
        <row r="329">
          <cell r="A329" t="str">
            <v>Ashanti</v>
          </cell>
          <cell r="B329" t="str">
            <v>Amansie Central</v>
          </cell>
          <cell r="C329" t="str">
            <v>Tweapease</v>
          </cell>
          <cell r="D329" t="str">
            <v>Apitisu Health Centre</v>
          </cell>
        </row>
        <row r="330">
          <cell r="A330" t="str">
            <v>Ashanti</v>
          </cell>
          <cell r="B330" t="str">
            <v>Amansie Central</v>
          </cell>
          <cell r="C330" t="str">
            <v>Tweapease</v>
          </cell>
          <cell r="D330" t="str">
            <v>Suhyenso CHPS Zone</v>
          </cell>
        </row>
        <row r="331">
          <cell r="A331" t="str">
            <v>Ashanti</v>
          </cell>
          <cell r="B331" t="str">
            <v>Amansie Central</v>
          </cell>
          <cell r="C331" t="str">
            <v>Tweapease</v>
          </cell>
          <cell r="D331" t="str">
            <v>Tweapease (amansie Central) Health Centre</v>
          </cell>
        </row>
        <row r="332">
          <cell r="A332" t="str">
            <v>Ashanti</v>
          </cell>
          <cell r="B332" t="str">
            <v>Amansie Central</v>
          </cell>
          <cell r="C332" t="str">
            <v>Tweapease</v>
          </cell>
          <cell r="D332" t="str">
            <v>Tweapease CHPS Zone</v>
          </cell>
        </row>
        <row r="333">
          <cell r="A333" t="str">
            <v>Ashanti</v>
          </cell>
          <cell r="B333" t="str">
            <v>Amansie South</v>
          </cell>
          <cell r="C333" t="str">
            <v>Agroyesum</v>
          </cell>
          <cell r="D333" t="str">
            <v>Abodom CHPS Zone</v>
          </cell>
        </row>
        <row r="334">
          <cell r="A334" t="str">
            <v>Ashanti</v>
          </cell>
          <cell r="B334" t="str">
            <v>Amansie South</v>
          </cell>
          <cell r="C334" t="str">
            <v>Agroyesum</v>
          </cell>
          <cell r="D334" t="str">
            <v>Achiase CHPS Zone</v>
          </cell>
        </row>
        <row r="335">
          <cell r="A335" t="str">
            <v>Ashanti</v>
          </cell>
          <cell r="B335" t="str">
            <v>Amansie South</v>
          </cell>
          <cell r="C335" t="str">
            <v>Agroyesum</v>
          </cell>
          <cell r="D335" t="str">
            <v>Agroyesum CHPS Zone</v>
          </cell>
        </row>
        <row r="336">
          <cell r="A336" t="str">
            <v>Ashanti</v>
          </cell>
          <cell r="B336" t="str">
            <v>Amansie South</v>
          </cell>
          <cell r="C336" t="str">
            <v>Agroyesum</v>
          </cell>
          <cell r="D336" t="str">
            <v>Akropong CHPS Zone</v>
          </cell>
        </row>
        <row r="337">
          <cell r="A337" t="str">
            <v>Ashanti</v>
          </cell>
          <cell r="B337" t="str">
            <v>Amansie South</v>
          </cell>
          <cell r="C337" t="str">
            <v>Agroyesum</v>
          </cell>
          <cell r="D337" t="str">
            <v>Ankam CHPS Zone</v>
          </cell>
        </row>
        <row r="338">
          <cell r="A338" t="str">
            <v>Ashanti</v>
          </cell>
          <cell r="B338" t="str">
            <v>Amansie South</v>
          </cell>
          <cell r="C338" t="str">
            <v>Agroyesum</v>
          </cell>
          <cell r="D338" t="str">
            <v>Ankam Clinic</v>
          </cell>
        </row>
        <row r="339">
          <cell r="A339" t="str">
            <v>Ashanti</v>
          </cell>
          <cell r="B339" t="str">
            <v>Amansie South</v>
          </cell>
          <cell r="C339" t="str">
            <v>Agroyesum</v>
          </cell>
          <cell r="D339" t="str">
            <v>Kensere CHPS Zone</v>
          </cell>
        </row>
        <row r="340">
          <cell r="A340" t="str">
            <v>Ashanti</v>
          </cell>
          <cell r="B340" t="str">
            <v>Amansie South</v>
          </cell>
          <cell r="C340" t="str">
            <v>Agroyesum</v>
          </cell>
          <cell r="D340" t="str">
            <v>Manso Asamang CHPS Zone</v>
          </cell>
        </row>
        <row r="341">
          <cell r="A341" t="str">
            <v>Ashanti</v>
          </cell>
          <cell r="B341" t="str">
            <v>Amansie South</v>
          </cell>
          <cell r="C341" t="str">
            <v>Agroyesum</v>
          </cell>
          <cell r="D341" t="str">
            <v>Mim CHPS Zone</v>
          </cell>
        </row>
        <row r="342">
          <cell r="A342" t="str">
            <v>Ashanti</v>
          </cell>
          <cell r="B342" t="str">
            <v>Amansie South</v>
          </cell>
          <cell r="C342" t="str">
            <v>Agroyesum</v>
          </cell>
          <cell r="D342" t="str">
            <v>Nweneso CHPS Zone</v>
          </cell>
        </row>
        <row r="343">
          <cell r="A343" t="str">
            <v>Ashanti</v>
          </cell>
          <cell r="B343" t="str">
            <v>Amansie South</v>
          </cell>
          <cell r="C343" t="str">
            <v>Agroyesum</v>
          </cell>
          <cell r="D343" t="str">
            <v>Odaho CHPS Compound</v>
          </cell>
        </row>
        <row r="344">
          <cell r="A344" t="str">
            <v>Ashanti</v>
          </cell>
          <cell r="B344" t="str">
            <v>Amansie South</v>
          </cell>
          <cell r="C344" t="str">
            <v>Agroyesum</v>
          </cell>
          <cell r="D344" t="str">
            <v>St. Martin's Catholic Hospital</v>
          </cell>
        </row>
        <row r="345">
          <cell r="A345" t="str">
            <v>Ashanti</v>
          </cell>
          <cell r="B345" t="str">
            <v>Amansie South</v>
          </cell>
          <cell r="C345" t="str">
            <v>Agroyesum</v>
          </cell>
          <cell r="D345" t="str">
            <v>Yawkrom CHPS Zone</v>
          </cell>
        </row>
        <row r="346">
          <cell r="A346" t="str">
            <v>Ashanti</v>
          </cell>
          <cell r="B346" t="str">
            <v>Amansie South</v>
          </cell>
          <cell r="C346" t="str">
            <v>Keniago</v>
          </cell>
          <cell r="D346" t="str">
            <v>Abuoso CHPS Compound</v>
          </cell>
        </row>
        <row r="347">
          <cell r="A347" t="str">
            <v>Ashanti</v>
          </cell>
          <cell r="B347" t="str">
            <v>Amansie South</v>
          </cell>
          <cell r="C347" t="str">
            <v>Keniago</v>
          </cell>
          <cell r="D347" t="str">
            <v>Dawusaso CHPS Zone</v>
          </cell>
        </row>
        <row r="348">
          <cell r="A348" t="str">
            <v>Ashanti</v>
          </cell>
          <cell r="B348" t="str">
            <v>Amansie South</v>
          </cell>
          <cell r="C348" t="str">
            <v>Keniago</v>
          </cell>
          <cell r="D348" t="str">
            <v>Keniago Health Centre</v>
          </cell>
        </row>
        <row r="349">
          <cell r="A349" t="str">
            <v>Ashanti</v>
          </cell>
          <cell r="B349" t="str">
            <v>Amansie South</v>
          </cell>
          <cell r="C349" t="str">
            <v>Keniago</v>
          </cell>
          <cell r="D349" t="str">
            <v>Nnipankyeremia CHPS Compound</v>
          </cell>
        </row>
        <row r="350">
          <cell r="A350" t="str">
            <v>Ashanti</v>
          </cell>
          <cell r="B350" t="str">
            <v>Amansie South</v>
          </cell>
          <cell r="C350" t="str">
            <v>Keniago</v>
          </cell>
          <cell r="D350" t="str">
            <v>Offinho Asamang CHPS Compound</v>
          </cell>
        </row>
        <row r="351">
          <cell r="A351" t="str">
            <v>Ashanti</v>
          </cell>
          <cell r="B351" t="str">
            <v>Amansie South</v>
          </cell>
          <cell r="C351" t="str">
            <v>Tontokrom</v>
          </cell>
          <cell r="D351" t="str">
            <v>Aboaboso CHPS Compound</v>
          </cell>
        </row>
        <row r="352">
          <cell r="A352" t="str">
            <v>Ashanti</v>
          </cell>
          <cell r="B352" t="str">
            <v>Amansie South</v>
          </cell>
          <cell r="C352" t="str">
            <v>Tontokrom</v>
          </cell>
          <cell r="D352" t="str">
            <v>Akyekyerekrom CHPS Compound</v>
          </cell>
        </row>
        <row r="353">
          <cell r="A353" t="str">
            <v>Ashanti</v>
          </cell>
          <cell r="B353" t="str">
            <v>Amansie South</v>
          </cell>
          <cell r="C353" t="str">
            <v>Tontokrom</v>
          </cell>
          <cell r="D353" t="str">
            <v>Apenimadi CHPS Zone</v>
          </cell>
        </row>
        <row r="354">
          <cell r="A354" t="str">
            <v>Ashanti</v>
          </cell>
          <cell r="B354" t="str">
            <v>Amansie South</v>
          </cell>
          <cell r="C354" t="str">
            <v>Tontokrom</v>
          </cell>
          <cell r="D354" t="str">
            <v>Datano CHPS Compound</v>
          </cell>
        </row>
        <row r="355">
          <cell r="A355" t="str">
            <v>Ashanti</v>
          </cell>
          <cell r="B355" t="str">
            <v>Amansie South</v>
          </cell>
          <cell r="C355" t="str">
            <v>Tontokrom</v>
          </cell>
          <cell r="D355" t="str">
            <v>Tontokrom Health Centre</v>
          </cell>
        </row>
        <row r="356">
          <cell r="A356" t="str">
            <v>Ashanti</v>
          </cell>
          <cell r="B356" t="str">
            <v>Amansie South</v>
          </cell>
          <cell r="C356" t="str">
            <v>Tontokrom</v>
          </cell>
          <cell r="D356" t="str">
            <v>Watreso CHPS Compound</v>
          </cell>
        </row>
        <row r="357">
          <cell r="A357" t="str">
            <v>Ashanti</v>
          </cell>
          <cell r="B357" t="str">
            <v>Amansie West</v>
          </cell>
          <cell r="C357" t="str">
            <v>Antoakrom</v>
          </cell>
          <cell r="D357" t="str">
            <v>Antoakrom CHPS Zone</v>
          </cell>
        </row>
        <row r="358">
          <cell r="A358" t="str">
            <v>Ashanti</v>
          </cell>
          <cell r="B358" t="str">
            <v>Amansie West</v>
          </cell>
          <cell r="C358" t="str">
            <v>Antoakrom</v>
          </cell>
          <cell r="D358" t="str">
            <v>Antoakrom Health Centre</v>
          </cell>
        </row>
        <row r="359">
          <cell r="A359" t="str">
            <v>Ashanti</v>
          </cell>
          <cell r="B359" t="str">
            <v>Amansie West</v>
          </cell>
          <cell r="C359" t="str">
            <v>Antoakrom</v>
          </cell>
          <cell r="D359" t="str">
            <v>Asarekrom CHPS Zone</v>
          </cell>
        </row>
        <row r="360">
          <cell r="A360" t="str">
            <v>Ashanti</v>
          </cell>
          <cell r="B360" t="str">
            <v>Amansie West</v>
          </cell>
          <cell r="C360" t="str">
            <v>Antoakrom</v>
          </cell>
          <cell r="D360" t="str">
            <v>Donosec Hospital</v>
          </cell>
        </row>
        <row r="361">
          <cell r="A361" t="str">
            <v>Ashanti</v>
          </cell>
          <cell r="B361" t="str">
            <v>Amansie West</v>
          </cell>
          <cell r="C361" t="str">
            <v>Antoakrom</v>
          </cell>
          <cell r="D361" t="str">
            <v>Mpraniase CHPS Compound</v>
          </cell>
        </row>
        <row r="362">
          <cell r="A362" t="str">
            <v>Ashanti</v>
          </cell>
          <cell r="B362" t="str">
            <v>Amansie West</v>
          </cell>
          <cell r="C362" t="str">
            <v>Antoakrom</v>
          </cell>
          <cell r="D362" t="str">
            <v>Nsiana CHPS Zone</v>
          </cell>
        </row>
        <row r="363">
          <cell r="A363" t="str">
            <v>Ashanti</v>
          </cell>
          <cell r="B363" t="str">
            <v>Amansie West</v>
          </cell>
          <cell r="C363" t="str">
            <v>Antoakrom</v>
          </cell>
          <cell r="D363" t="str">
            <v>Omanadwareye CHPS Zone</v>
          </cell>
        </row>
        <row r="364">
          <cell r="A364" t="str">
            <v>Ashanti</v>
          </cell>
          <cell r="B364" t="str">
            <v>Amansie West</v>
          </cell>
          <cell r="C364" t="str">
            <v>Antoakrom</v>
          </cell>
          <cell r="D364" t="str">
            <v>Pakyi I CHPS Zone</v>
          </cell>
        </row>
        <row r="365">
          <cell r="A365" t="str">
            <v>Ashanti</v>
          </cell>
          <cell r="B365" t="str">
            <v>Amansie West</v>
          </cell>
          <cell r="C365" t="str">
            <v>Antoakrom</v>
          </cell>
          <cell r="D365" t="str">
            <v>Pakyi II CHPS Zone</v>
          </cell>
        </row>
        <row r="366">
          <cell r="A366" t="str">
            <v>Ashanti</v>
          </cell>
          <cell r="B366" t="str">
            <v>Amansie West</v>
          </cell>
          <cell r="C366" t="str">
            <v>Antoakrom</v>
          </cell>
          <cell r="D366" t="str">
            <v>St. De-Graft Clinic</v>
          </cell>
        </row>
        <row r="367">
          <cell r="A367" t="str">
            <v>Ashanti</v>
          </cell>
          <cell r="B367" t="str">
            <v>Amansie West</v>
          </cell>
          <cell r="C367" t="str">
            <v>Edubia</v>
          </cell>
          <cell r="D367" t="str">
            <v>Abiram CHPS Zone</v>
          </cell>
        </row>
        <row r="368">
          <cell r="A368" t="str">
            <v>Ashanti</v>
          </cell>
          <cell r="B368" t="str">
            <v>Amansie West</v>
          </cell>
          <cell r="C368" t="str">
            <v>Edubia</v>
          </cell>
          <cell r="D368" t="str">
            <v>Adimposo II CHPS Compound</v>
          </cell>
        </row>
        <row r="369">
          <cell r="A369" t="str">
            <v>Ashanti</v>
          </cell>
          <cell r="B369" t="str">
            <v>Amansie West</v>
          </cell>
          <cell r="C369" t="str">
            <v>Edubia</v>
          </cell>
          <cell r="D369" t="str">
            <v>Afedie CHPS Zone</v>
          </cell>
        </row>
        <row r="370">
          <cell r="A370" t="str">
            <v>Ashanti</v>
          </cell>
          <cell r="B370" t="str">
            <v>Amansie West</v>
          </cell>
          <cell r="C370" t="str">
            <v>Edubia</v>
          </cell>
          <cell r="D370" t="str">
            <v>Edubia Health Centre</v>
          </cell>
        </row>
        <row r="371">
          <cell r="A371" t="str">
            <v>Ashanti</v>
          </cell>
          <cell r="B371" t="str">
            <v>Amansie West</v>
          </cell>
          <cell r="C371" t="str">
            <v>Edubia</v>
          </cell>
          <cell r="D371" t="str">
            <v>Edubia/Dadease CHPS Zone</v>
          </cell>
        </row>
        <row r="372">
          <cell r="A372" t="str">
            <v>Ashanti</v>
          </cell>
          <cell r="B372" t="str">
            <v>Amansie West</v>
          </cell>
          <cell r="C372" t="str">
            <v>Edubia</v>
          </cell>
          <cell r="D372" t="str">
            <v>Gyeduako CHPS Zone</v>
          </cell>
        </row>
        <row r="373">
          <cell r="A373" t="str">
            <v>Ashanti</v>
          </cell>
          <cell r="B373" t="str">
            <v>Amansie West</v>
          </cell>
          <cell r="C373" t="str">
            <v>Edubia</v>
          </cell>
          <cell r="D373" t="str">
            <v>Kumpese CHPS Zone</v>
          </cell>
        </row>
        <row r="374">
          <cell r="A374" t="str">
            <v>Ashanti</v>
          </cell>
          <cell r="B374" t="str">
            <v>Amansie West</v>
          </cell>
          <cell r="C374" t="str">
            <v>Edubia</v>
          </cell>
          <cell r="D374" t="str">
            <v>Kwabenaso CHPS Zone</v>
          </cell>
        </row>
        <row r="375">
          <cell r="A375" t="str">
            <v>Ashanti</v>
          </cell>
          <cell r="B375" t="str">
            <v>Amansie West</v>
          </cell>
          <cell r="C375" t="str">
            <v>Edubia</v>
          </cell>
          <cell r="D375" t="str">
            <v>Manso Nkran CHPS Compound</v>
          </cell>
        </row>
        <row r="376">
          <cell r="A376" t="str">
            <v>Ashanti</v>
          </cell>
          <cell r="B376" t="str">
            <v>Amansie West</v>
          </cell>
          <cell r="C376" t="str">
            <v>Edubia</v>
          </cell>
          <cell r="D376" t="str">
            <v>Takorase CHPS Zone</v>
          </cell>
        </row>
        <row r="377">
          <cell r="A377" t="str">
            <v>Ashanti</v>
          </cell>
          <cell r="B377" t="str">
            <v>Amansie West</v>
          </cell>
          <cell r="C377" t="str">
            <v>Essuowin</v>
          </cell>
          <cell r="D377" t="str">
            <v>Ahwerewa (Amansie West) CHPS Zone</v>
          </cell>
        </row>
        <row r="378">
          <cell r="A378" t="str">
            <v>Ashanti</v>
          </cell>
          <cell r="B378" t="str">
            <v>Amansie West</v>
          </cell>
          <cell r="C378" t="str">
            <v>Essuowin</v>
          </cell>
          <cell r="D378" t="str">
            <v>Atobiase (Amansie West) CHPS Zone</v>
          </cell>
        </row>
        <row r="379">
          <cell r="A379" t="str">
            <v>Ashanti</v>
          </cell>
          <cell r="B379" t="str">
            <v>Amansie West</v>
          </cell>
          <cell r="C379" t="str">
            <v>Essuowin</v>
          </cell>
          <cell r="D379" t="str">
            <v>Esaase-Dominase CHPS Zone</v>
          </cell>
        </row>
        <row r="380">
          <cell r="A380" t="str">
            <v>Ashanti</v>
          </cell>
          <cell r="B380" t="str">
            <v>Amansie West</v>
          </cell>
          <cell r="C380" t="str">
            <v>Essuowin</v>
          </cell>
          <cell r="D380" t="str">
            <v>Esaase-South CHPS Zone</v>
          </cell>
        </row>
        <row r="381">
          <cell r="A381" t="str">
            <v>Ashanti</v>
          </cell>
          <cell r="B381" t="str">
            <v>Amansie West</v>
          </cell>
          <cell r="C381" t="str">
            <v>Essuowin</v>
          </cell>
          <cell r="D381" t="str">
            <v>Essuowin Health Centre</v>
          </cell>
        </row>
        <row r="382">
          <cell r="A382" t="str">
            <v>Ashanti</v>
          </cell>
          <cell r="B382" t="str">
            <v>Amansie West</v>
          </cell>
          <cell r="C382" t="str">
            <v>Essuowin</v>
          </cell>
          <cell r="D382" t="str">
            <v>Gyeninso CHPS Zone</v>
          </cell>
        </row>
        <row r="383">
          <cell r="A383" t="str">
            <v>Ashanti</v>
          </cell>
          <cell r="B383" t="str">
            <v>Amansie West</v>
          </cell>
          <cell r="C383" t="str">
            <v>Essuowin</v>
          </cell>
          <cell r="D383" t="str">
            <v>Hiakose CHPS Zone</v>
          </cell>
        </row>
        <row r="384">
          <cell r="A384" t="str">
            <v>Ashanti</v>
          </cell>
          <cell r="B384" t="str">
            <v>Amansie West</v>
          </cell>
          <cell r="C384" t="str">
            <v>Essuowin</v>
          </cell>
          <cell r="D384" t="str">
            <v>Moseaso CHPS Zone</v>
          </cell>
        </row>
        <row r="385">
          <cell r="A385" t="str">
            <v>Ashanti</v>
          </cell>
          <cell r="B385" t="str">
            <v>Amansie West</v>
          </cell>
          <cell r="C385" t="str">
            <v>Essuowin</v>
          </cell>
          <cell r="D385" t="str">
            <v>Mother of God Health Centre</v>
          </cell>
        </row>
        <row r="386">
          <cell r="A386" t="str">
            <v>Ashanti</v>
          </cell>
          <cell r="B386" t="str">
            <v>Amansie West</v>
          </cell>
          <cell r="C386" t="str">
            <v>Essuowin</v>
          </cell>
          <cell r="D386" t="str">
            <v>Mpatuom East CHPS Zone</v>
          </cell>
        </row>
        <row r="387">
          <cell r="A387" t="str">
            <v>Ashanti</v>
          </cell>
          <cell r="B387" t="str">
            <v>Amansie West</v>
          </cell>
          <cell r="C387" t="str">
            <v>Essuowin</v>
          </cell>
          <cell r="D387" t="str">
            <v>Mpatuom West CHPS Zone</v>
          </cell>
        </row>
        <row r="388">
          <cell r="A388" t="str">
            <v>Ashanti</v>
          </cell>
          <cell r="B388" t="str">
            <v>Amansie West</v>
          </cell>
          <cell r="C388" t="str">
            <v>Essuowin</v>
          </cell>
          <cell r="D388" t="str">
            <v>Onyame Akwan Maternity Home</v>
          </cell>
        </row>
        <row r="389">
          <cell r="A389" t="str">
            <v>Ashanti</v>
          </cell>
          <cell r="B389" t="str">
            <v>Amansie West</v>
          </cell>
          <cell r="C389" t="str">
            <v>Manso Nkwanta</v>
          </cell>
          <cell r="D389" t="str">
            <v>Abonkase-M/Nkwanta CHPS Zone</v>
          </cell>
        </row>
        <row r="390">
          <cell r="A390" t="str">
            <v>Ashanti</v>
          </cell>
          <cell r="B390" t="str">
            <v>Amansie West</v>
          </cell>
          <cell r="C390" t="str">
            <v>Manso Nkwanta</v>
          </cell>
          <cell r="D390" t="str">
            <v>Abore Health Centre</v>
          </cell>
        </row>
        <row r="391">
          <cell r="A391" t="str">
            <v>Ashanti</v>
          </cell>
          <cell r="B391" t="str">
            <v>Amansie West</v>
          </cell>
          <cell r="C391" t="str">
            <v>Manso Nkwanta</v>
          </cell>
          <cell r="D391" t="str">
            <v>Abore-Brofoyedru CHPS Zone</v>
          </cell>
        </row>
        <row r="392">
          <cell r="A392" t="str">
            <v>Ashanti</v>
          </cell>
          <cell r="B392" t="str">
            <v>Amansie West</v>
          </cell>
          <cell r="C392" t="str">
            <v>Manso Nkwanta</v>
          </cell>
          <cell r="D392" t="str">
            <v>Abore-Ebom CHPS Zone</v>
          </cell>
        </row>
        <row r="393">
          <cell r="A393" t="str">
            <v>Ashanti</v>
          </cell>
          <cell r="B393" t="str">
            <v>Amansie West</v>
          </cell>
          <cell r="C393" t="str">
            <v>Manso Nkwanta</v>
          </cell>
          <cell r="D393" t="str">
            <v>Atwere CHPS Zone</v>
          </cell>
        </row>
        <row r="394">
          <cell r="A394" t="str">
            <v>Ashanti</v>
          </cell>
          <cell r="B394" t="str">
            <v>Amansie West</v>
          </cell>
          <cell r="C394" t="str">
            <v>Manso Nkwanta</v>
          </cell>
          <cell r="D394" t="str">
            <v>Dominase (Amansie West) CHPS Zone</v>
          </cell>
        </row>
        <row r="395">
          <cell r="A395" t="str">
            <v>Ashanti</v>
          </cell>
          <cell r="B395" t="str">
            <v>Amansie West</v>
          </cell>
          <cell r="C395" t="str">
            <v>Manso Nkwanta</v>
          </cell>
          <cell r="D395" t="str">
            <v>Ekoso-Manso Nkwanta CHPS Zone</v>
          </cell>
        </row>
        <row r="396">
          <cell r="A396" t="str">
            <v>Ashanti</v>
          </cell>
          <cell r="B396" t="str">
            <v>Amansie West</v>
          </cell>
          <cell r="C396" t="str">
            <v>Manso Nkwanta</v>
          </cell>
          <cell r="D396" t="str">
            <v>Kyenkyenase CHPS Zone</v>
          </cell>
        </row>
        <row r="397">
          <cell r="A397" t="str">
            <v>Ashanti</v>
          </cell>
          <cell r="B397" t="str">
            <v>Amansie West</v>
          </cell>
          <cell r="C397" t="str">
            <v>Manso Nkwanta</v>
          </cell>
          <cell r="D397" t="str">
            <v>Manso Nkwanta Health Centre</v>
          </cell>
        </row>
        <row r="398">
          <cell r="A398" t="str">
            <v>Ashanti</v>
          </cell>
          <cell r="B398" t="str">
            <v>Asante-Akim Central</v>
          </cell>
          <cell r="C398" t="str">
            <v>Dwease-Praaso</v>
          </cell>
          <cell r="D398" t="str">
            <v>Anurusu/Adumkrom CHPS Zone</v>
          </cell>
        </row>
        <row r="399">
          <cell r="A399" t="str">
            <v>Ashanti</v>
          </cell>
          <cell r="B399" t="str">
            <v>Asante-Akim Central</v>
          </cell>
          <cell r="C399" t="str">
            <v>Dwease-Praaso</v>
          </cell>
          <cell r="D399" t="str">
            <v>Dwaese Ahenbronum CHPS Zone</v>
          </cell>
        </row>
        <row r="400">
          <cell r="A400" t="str">
            <v>Ashanti</v>
          </cell>
          <cell r="B400" t="str">
            <v>Asante-Akim Central</v>
          </cell>
          <cell r="C400" t="str">
            <v>Dwease-Praaso</v>
          </cell>
          <cell r="D400" t="str">
            <v>Dwease Health Centre</v>
          </cell>
        </row>
        <row r="401">
          <cell r="A401" t="str">
            <v>Ashanti</v>
          </cell>
          <cell r="B401" t="str">
            <v>Asante-Akim Central</v>
          </cell>
          <cell r="C401" t="str">
            <v>Dwease-Praaso</v>
          </cell>
          <cell r="D401" t="str">
            <v>Dwease New Town CHPS Zone</v>
          </cell>
        </row>
        <row r="402">
          <cell r="A402" t="str">
            <v>Ashanti</v>
          </cell>
          <cell r="B402" t="str">
            <v>Asante-Akim Central</v>
          </cell>
          <cell r="C402" t="str">
            <v>Dwease-Praaso</v>
          </cell>
          <cell r="D402" t="str">
            <v>Nsiakrom CHPS Zone</v>
          </cell>
        </row>
        <row r="403">
          <cell r="A403" t="str">
            <v>Ashanti</v>
          </cell>
          <cell r="B403" t="str">
            <v>Asante-Akim Central</v>
          </cell>
          <cell r="C403" t="str">
            <v>Dwease-Praaso</v>
          </cell>
          <cell r="D403" t="str">
            <v>Praaso East CHPS Zone</v>
          </cell>
        </row>
        <row r="404">
          <cell r="A404" t="str">
            <v>Ashanti</v>
          </cell>
          <cell r="B404" t="str">
            <v>Asante-Akim Central</v>
          </cell>
          <cell r="C404" t="str">
            <v>Dwease-Praaso</v>
          </cell>
          <cell r="D404" t="str">
            <v>Praaso Health Centre</v>
          </cell>
        </row>
        <row r="405">
          <cell r="A405" t="str">
            <v>Ashanti</v>
          </cell>
          <cell r="B405" t="str">
            <v>Asante-Akim Central</v>
          </cell>
          <cell r="C405" t="str">
            <v>Dwease-Praaso</v>
          </cell>
          <cell r="D405" t="str">
            <v>Praaso West CHPS Zone</v>
          </cell>
        </row>
        <row r="406">
          <cell r="A406" t="str">
            <v>Ashanti</v>
          </cell>
          <cell r="B406" t="str">
            <v>Asante-Akim Central</v>
          </cell>
          <cell r="C406" t="str">
            <v>Konongo</v>
          </cell>
          <cell r="D406" t="str">
            <v>First Klass Hospital</v>
          </cell>
        </row>
        <row r="407">
          <cell r="A407" t="str">
            <v>Ashanti</v>
          </cell>
          <cell r="B407" t="str">
            <v>Asante-Akim Central</v>
          </cell>
          <cell r="C407" t="str">
            <v>Konongo</v>
          </cell>
          <cell r="D407" t="str">
            <v>Konongo - Odumasi Government Hospital</v>
          </cell>
        </row>
        <row r="408">
          <cell r="A408" t="str">
            <v>Ashanti</v>
          </cell>
          <cell r="B408" t="str">
            <v>Asante-Akim Central</v>
          </cell>
          <cell r="C408" t="str">
            <v>Konongo</v>
          </cell>
          <cell r="D408" t="str">
            <v>Konongo Abosomtweagya CHPS Zone</v>
          </cell>
        </row>
        <row r="409">
          <cell r="A409" t="str">
            <v>Ashanti</v>
          </cell>
          <cell r="B409" t="str">
            <v>Asante-Akim Central</v>
          </cell>
          <cell r="C409" t="str">
            <v>Konongo</v>
          </cell>
          <cell r="D409" t="str">
            <v>Konongo Ahenbronum CHPS Zone</v>
          </cell>
        </row>
        <row r="410">
          <cell r="A410" t="str">
            <v>Ashanti</v>
          </cell>
          <cell r="B410" t="str">
            <v>Asante-Akim Central</v>
          </cell>
          <cell r="C410" t="str">
            <v>Konongo</v>
          </cell>
          <cell r="D410" t="str">
            <v>Konongo Extension(Amefa)/kyekyewere CHPS Zone</v>
          </cell>
        </row>
        <row r="411">
          <cell r="A411" t="str">
            <v>Ashanti</v>
          </cell>
          <cell r="B411" t="str">
            <v>Asante-Akim Central</v>
          </cell>
          <cell r="C411" t="str">
            <v>Konongo</v>
          </cell>
          <cell r="D411" t="str">
            <v>Konongo Free Town CHPS Zone</v>
          </cell>
        </row>
        <row r="412">
          <cell r="A412" t="str">
            <v>Ashanti</v>
          </cell>
          <cell r="B412" t="str">
            <v>Asante-Akim Central</v>
          </cell>
          <cell r="C412" t="str">
            <v>Konongo</v>
          </cell>
          <cell r="D412" t="str">
            <v>Konongo- New Town CHPS Zone</v>
          </cell>
        </row>
        <row r="413">
          <cell r="A413" t="str">
            <v>Ashanti</v>
          </cell>
          <cell r="B413" t="str">
            <v>Asante-Akim Central</v>
          </cell>
          <cell r="C413" t="str">
            <v>Konongo</v>
          </cell>
          <cell r="D413" t="str">
            <v>Konongo Zongo Efam CHPS Zone</v>
          </cell>
        </row>
        <row r="414">
          <cell r="A414" t="str">
            <v>Ashanti</v>
          </cell>
          <cell r="B414" t="str">
            <v>Asante-Akim Central</v>
          </cell>
          <cell r="C414" t="str">
            <v>Konongo</v>
          </cell>
          <cell r="D414" t="str">
            <v>Konongo Zongo- Esoro CHPS Zone</v>
          </cell>
        </row>
        <row r="415">
          <cell r="A415" t="str">
            <v>Ashanti</v>
          </cell>
          <cell r="B415" t="str">
            <v>Asante-Akim Central</v>
          </cell>
          <cell r="C415" t="str">
            <v>Konongo</v>
          </cell>
          <cell r="D415" t="str">
            <v>Lifeland Clinic</v>
          </cell>
        </row>
        <row r="416">
          <cell r="A416" t="str">
            <v>Ashanti</v>
          </cell>
          <cell r="B416" t="str">
            <v>Asante-Akim Central</v>
          </cell>
          <cell r="C416" t="str">
            <v>Konongo</v>
          </cell>
          <cell r="D416" t="str">
            <v>Multi-Tech Clinic</v>
          </cell>
        </row>
        <row r="417">
          <cell r="A417" t="str">
            <v>Ashanti</v>
          </cell>
          <cell r="B417" t="str">
            <v>Asante-Akim Central</v>
          </cell>
          <cell r="C417" t="str">
            <v>Konongo</v>
          </cell>
          <cell r="D417" t="str">
            <v>Patience Clinic</v>
          </cell>
        </row>
        <row r="418">
          <cell r="A418" t="str">
            <v>Ashanti</v>
          </cell>
          <cell r="B418" t="str">
            <v>Asante-Akim Central</v>
          </cell>
          <cell r="C418" t="str">
            <v>Konongo</v>
          </cell>
          <cell r="D418" t="str">
            <v>SABS Clinic</v>
          </cell>
        </row>
        <row r="419">
          <cell r="A419" t="str">
            <v>Ashanti</v>
          </cell>
          <cell r="B419" t="str">
            <v>Asante-Akim Central</v>
          </cell>
          <cell r="C419" t="str">
            <v>Odumase</v>
          </cell>
          <cell r="D419" t="str">
            <v>KOSS Clinic</v>
          </cell>
        </row>
        <row r="420">
          <cell r="A420" t="str">
            <v>Ashanti</v>
          </cell>
          <cell r="B420" t="str">
            <v>Asante-Akim Central</v>
          </cell>
          <cell r="C420" t="str">
            <v>Odumase</v>
          </cell>
          <cell r="D420" t="str">
            <v>Odumase Ahyiam CHPS Zone</v>
          </cell>
        </row>
        <row r="421">
          <cell r="A421" t="str">
            <v>Ashanti</v>
          </cell>
          <cell r="B421" t="str">
            <v>Asante-Akim Central</v>
          </cell>
          <cell r="C421" t="str">
            <v>Odumase</v>
          </cell>
          <cell r="D421" t="str">
            <v>Odumase Apebuoso CHPS Zone</v>
          </cell>
        </row>
        <row r="422">
          <cell r="A422" t="str">
            <v>Ashanti</v>
          </cell>
          <cell r="B422" t="str">
            <v>Asante-Akim Central</v>
          </cell>
          <cell r="C422" t="str">
            <v>Odumase</v>
          </cell>
          <cell r="D422" t="str">
            <v>Odumase New Town CHPS Zone</v>
          </cell>
        </row>
        <row r="423">
          <cell r="A423" t="str">
            <v>Ashanti</v>
          </cell>
          <cell r="B423" t="str">
            <v>Asante-Akim Central</v>
          </cell>
          <cell r="C423" t="str">
            <v>Odumase</v>
          </cell>
          <cell r="D423" t="str">
            <v>Odumase Santreso CHPS Zone</v>
          </cell>
        </row>
        <row r="424">
          <cell r="A424" t="str">
            <v>Ashanti</v>
          </cell>
          <cell r="B424" t="str">
            <v>Asante-Akim Central</v>
          </cell>
          <cell r="C424" t="str">
            <v>Odumase</v>
          </cell>
          <cell r="D424" t="str">
            <v>Odumase Zongo CHPS Zone</v>
          </cell>
        </row>
        <row r="425">
          <cell r="A425" t="str">
            <v>Ashanti</v>
          </cell>
          <cell r="B425" t="str">
            <v>Asante-Akim Central</v>
          </cell>
          <cell r="C425" t="str">
            <v>Patriensa</v>
          </cell>
          <cell r="D425" t="str">
            <v>Kyekyebiase CHPS Zone</v>
          </cell>
        </row>
        <row r="426">
          <cell r="A426" t="str">
            <v>Ashanti</v>
          </cell>
          <cell r="B426" t="str">
            <v>Asante-Akim Central</v>
          </cell>
          <cell r="C426" t="str">
            <v>Patriensa</v>
          </cell>
          <cell r="D426" t="str">
            <v>Nyaboo CHPS Zone</v>
          </cell>
        </row>
        <row r="427">
          <cell r="A427" t="str">
            <v>Ashanti</v>
          </cell>
          <cell r="B427" t="str">
            <v>Asante-Akim Central</v>
          </cell>
          <cell r="C427" t="str">
            <v>Patriensa</v>
          </cell>
          <cell r="D427" t="str">
            <v>Obenimase CHPS Compound</v>
          </cell>
        </row>
        <row r="428">
          <cell r="A428" t="str">
            <v>Ashanti</v>
          </cell>
          <cell r="B428" t="str">
            <v>Asante-Akim Central</v>
          </cell>
          <cell r="C428" t="str">
            <v>Patriensa</v>
          </cell>
          <cell r="D428" t="str">
            <v>Patriensa Ahenbronum Health Centre</v>
          </cell>
        </row>
        <row r="429">
          <cell r="A429" t="str">
            <v>Ashanti</v>
          </cell>
          <cell r="B429" t="str">
            <v>Asante-Akim Central</v>
          </cell>
          <cell r="C429" t="str">
            <v>Patriensa</v>
          </cell>
          <cell r="D429" t="str">
            <v>Patriensa East CHPS Zone</v>
          </cell>
        </row>
        <row r="430">
          <cell r="A430" t="str">
            <v>Ashanti</v>
          </cell>
          <cell r="B430" t="str">
            <v>Asante-Akim Central</v>
          </cell>
          <cell r="C430" t="str">
            <v>Patriensa</v>
          </cell>
          <cell r="D430" t="str">
            <v>Patriensa West CHPS Zone</v>
          </cell>
        </row>
        <row r="431">
          <cell r="A431" t="str">
            <v>Ashanti</v>
          </cell>
          <cell r="B431" t="str">
            <v>Asante-Akim North</v>
          </cell>
          <cell r="C431" t="str">
            <v>Agogo (ashanti)</v>
          </cell>
          <cell r="D431" t="str">
            <v>Abrewapong CHPS Zone</v>
          </cell>
        </row>
        <row r="432">
          <cell r="A432" t="str">
            <v>Ashanti</v>
          </cell>
          <cell r="B432" t="str">
            <v>Asante-Akim North</v>
          </cell>
          <cell r="C432" t="str">
            <v>Agogo (ashanti)</v>
          </cell>
          <cell r="D432" t="str">
            <v>Agogo (asante Akim North) Presby Hospital</v>
          </cell>
        </row>
        <row r="433">
          <cell r="A433" t="str">
            <v>Ashanti</v>
          </cell>
          <cell r="B433" t="str">
            <v>Asante-Akim North</v>
          </cell>
          <cell r="C433" t="str">
            <v>Agogo (ashanti)</v>
          </cell>
          <cell r="D433" t="str">
            <v>Agogo Zongo CHPS Zone</v>
          </cell>
        </row>
        <row r="434">
          <cell r="A434" t="str">
            <v>Ashanti</v>
          </cell>
          <cell r="B434" t="str">
            <v>Asante-Akim North</v>
          </cell>
          <cell r="C434" t="str">
            <v>Agogo (ashanti)</v>
          </cell>
          <cell r="D434" t="str">
            <v>Ahenbronum CHPS Zone</v>
          </cell>
        </row>
        <row r="435">
          <cell r="A435" t="str">
            <v>Ashanti</v>
          </cell>
          <cell r="B435" t="str">
            <v>Asante-Akim North</v>
          </cell>
          <cell r="C435" t="str">
            <v>Agogo (ashanti)</v>
          </cell>
          <cell r="D435" t="str">
            <v>Apetenyinase CHPS Zone</v>
          </cell>
        </row>
        <row r="436">
          <cell r="A436" t="str">
            <v>Ashanti</v>
          </cell>
          <cell r="B436" t="str">
            <v>Asante-Akim North</v>
          </cell>
          <cell r="C436" t="str">
            <v>Agogo (ashanti)</v>
          </cell>
          <cell r="D436" t="str">
            <v>Bebome CHPS Zone</v>
          </cell>
        </row>
        <row r="437">
          <cell r="A437" t="str">
            <v>Ashanti</v>
          </cell>
          <cell r="B437" t="str">
            <v>Asante-Akim North</v>
          </cell>
          <cell r="C437" t="str">
            <v>Agogo (ashanti)</v>
          </cell>
          <cell r="D437" t="str">
            <v>Bontodiase (Asante Akim North) CHPS Zone</v>
          </cell>
        </row>
        <row r="438">
          <cell r="A438" t="str">
            <v>Ashanti</v>
          </cell>
          <cell r="B438" t="str">
            <v>Asante-Akim North</v>
          </cell>
          <cell r="C438" t="str">
            <v>Agogo (ashanti)</v>
          </cell>
          <cell r="D438" t="str">
            <v>Hwidiem CHPS Zone</v>
          </cell>
        </row>
        <row r="439">
          <cell r="A439" t="str">
            <v>Ashanti</v>
          </cell>
          <cell r="B439" t="str">
            <v>Asante-Akim North</v>
          </cell>
          <cell r="C439" t="str">
            <v>Agogo (ashanti)</v>
          </cell>
          <cell r="D439" t="str">
            <v>New Town CHPS Zone</v>
          </cell>
        </row>
        <row r="440">
          <cell r="A440" t="str">
            <v>Ashanti</v>
          </cell>
          <cell r="B440" t="str">
            <v>Asante-Akim North</v>
          </cell>
          <cell r="C440" t="str">
            <v>Agogo (ashanti)</v>
          </cell>
          <cell r="D440" t="str">
            <v>Obuasi-Gyidim CHPS Zone</v>
          </cell>
        </row>
        <row r="441">
          <cell r="A441" t="str">
            <v>Ashanti</v>
          </cell>
          <cell r="B441" t="str">
            <v>Asante-Akim North</v>
          </cell>
          <cell r="C441" t="str">
            <v>Agogo (ashanti)</v>
          </cell>
          <cell r="D441" t="str">
            <v>Pataban-Onyemso CHPS Zone</v>
          </cell>
        </row>
        <row r="442">
          <cell r="A442" t="str">
            <v>Ashanti</v>
          </cell>
          <cell r="B442" t="str">
            <v>Asante-Akim North</v>
          </cell>
          <cell r="C442" t="str">
            <v>Agogo (ashanti)</v>
          </cell>
          <cell r="D442" t="str">
            <v>Sukuumu CHPS Zone</v>
          </cell>
        </row>
        <row r="443">
          <cell r="A443" t="str">
            <v>Ashanti</v>
          </cell>
          <cell r="B443" t="str">
            <v>Asante-Akim North</v>
          </cell>
          <cell r="C443" t="str">
            <v>Amantenaman</v>
          </cell>
          <cell r="D443" t="str">
            <v>Akutuase CHPS Compound</v>
          </cell>
        </row>
        <row r="444">
          <cell r="A444" t="str">
            <v>Ashanti</v>
          </cell>
          <cell r="B444" t="str">
            <v>Asante-Akim North</v>
          </cell>
          <cell r="C444" t="str">
            <v>Amantenaman</v>
          </cell>
          <cell r="D444" t="str">
            <v>Amantena CHPS Zone</v>
          </cell>
        </row>
        <row r="445">
          <cell r="A445" t="str">
            <v>Ashanti</v>
          </cell>
          <cell r="B445" t="str">
            <v>Asante-Akim North</v>
          </cell>
          <cell r="C445" t="str">
            <v>Amantenaman</v>
          </cell>
          <cell r="D445" t="str">
            <v>Amantenaman Health Centre</v>
          </cell>
        </row>
        <row r="446">
          <cell r="A446" t="str">
            <v>Ashanti</v>
          </cell>
          <cell r="B446" t="str">
            <v>Asante-Akim North</v>
          </cell>
          <cell r="C446" t="str">
            <v>Amantenaman</v>
          </cell>
          <cell r="D446" t="str">
            <v>Wioso (Asante Akim North) CHPS Zone</v>
          </cell>
        </row>
        <row r="447">
          <cell r="A447" t="str">
            <v>Ashanti</v>
          </cell>
          <cell r="B447" t="str">
            <v>Asante-Akim North</v>
          </cell>
          <cell r="C447" t="str">
            <v>Amantenaman</v>
          </cell>
          <cell r="D447" t="str">
            <v>Woranponso CHPS Zone</v>
          </cell>
        </row>
        <row r="448">
          <cell r="A448" t="str">
            <v>Ashanti</v>
          </cell>
          <cell r="B448" t="str">
            <v>Asante-Akim North</v>
          </cell>
          <cell r="C448" t="str">
            <v>Ananekrom</v>
          </cell>
          <cell r="D448" t="str">
            <v>Ananekrom Health Centre</v>
          </cell>
        </row>
        <row r="449">
          <cell r="A449" t="str">
            <v>Ashanti</v>
          </cell>
          <cell r="B449" t="str">
            <v>Asante-Akim North</v>
          </cell>
          <cell r="C449" t="str">
            <v>Ananekrom</v>
          </cell>
          <cell r="D449" t="str">
            <v>Dukusen CHPS</v>
          </cell>
        </row>
        <row r="450">
          <cell r="A450" t="str">
            <v>Ashanti</v>
          </cell>
          <cell r="B450" t="str">
            <v>Asante-Akim North</v>
          </cell>
          <cell r="C450" t="str">
            <v>Juansa</v>
          </cell>
          <cell r="D450" t="str">
            <v>Domeabra Newtown CHPS Zone</v>
          </cell>
        </row>
        <row r="451">
          <cell r="A451" t="str">
            <v>Ashanti</v>
          </cell>
          <cell r="B451" t="str">
            <v>Asante-Akim North</v>
          </cell>
          <cell r="C451" t="str">
            <v>Juansa</v>
          </cell>
          <cell r="D451" t="str">
            <v>Domeabra Tweneboase CHPS Zone</v>
          </cell>
        </row>
        <row r="452">
          <cell r="A452" t="str">
            <v>Ashanti</v>
          </cell>
          <cell r="B452" t="str">
            <v>Asante-Akim North</v>
          </cell>
          <cell r="C452" t="str">
            <v>Juansa</v>
          </cell>
          <cell r="D452" t="str">
            <v>Juansa Health Centre</v>
          </cell>
        </row>
        <row r="453">
          <cell r="A453" t="str">
            <v>Ashanti</v>
          </cell>
          <cell r="B453" t="str">
            <v>Asante-Akim North</v>
          </cell>
          <cell r="C453" t="str">
            <v>Juansa</v>
          </cell>
          <cell r="D453" t="str">
            <v>Juansa North Mentukwa CHPS Zone</v>
          </cell>
        </row>
        <row r="454">
          <cell r="A454" t="str">
            <v>Ashanti</v>
          </cell>
          <cell r="B454" t="str">
            <v>Asante-Akim North</v>
          </cell>
          <cell r="C454" t="str">
            <v>Juansa</v>
          </cell>
          <cell r="D454" t="str">
            <v>Juansa South (Nyamebekyere) CHPS Zone</v>
          </cell>
        </row>
        <row r="455">
          <cell r="A455" t="str">
            <v>Ashanti</v>
          </cell>
          <cell r="B455" t="str">
            <v>Asante-Akim North</v>
          </cell>
          <cell r="C455" t="str">
            <v>Juansa</v>
          </cell>
          <cell r="D455" t="str">
            <v>Pekyerekye CHPS Zone</v>
          </cell>
        </row>
        <row r="456">
          <cell r="A456" t="str">
            <v>Ashanti</v>
          </cell>
          <cell r="B456" t="str">
            <v>Asante-Akim South</v>
          </cell>
          <cell r="C456" t="str">
            <v>Banka</v>
          </cell>
          <cell r="D456" t="str">
            <v>Amantia CHPS Zone</v>
          </cell>
        </row>
        <row r="457">
          <cell r="A457" t="str">
            <v>Ashanti</v>
          </cell>
          <cell r="B457" t="str">
            <v>Asante-Akim South</v>
          </cell>
          <cell r="C457" t="str">
            <v>Banka</v>
          </cell>
          <cell r="D457" t="str">
            <v>Banka CHPS Zone</v>
          </cell>
        </row>
        <row r="458">
          <cell r="A458" t="str">
            <v>Ashanti</v>
          </cell>
          <cell r="B458" t="str">
            <v>Asante-Akim South</v>
          </cell>
          <cell r="C458" t="str">
            <v>Banka</v>
          </cell>
          <cell r="D458" t="str">
            <v>Banka Health Centre</v>
          </cell>
        </row>
        <row r="459">
          <cell r="A459" t="str">
            <v>Ashanti</v>
          </cell>
          <cell r="B459" t="str">
            <v>Asante-Akim South</v>
          </cell>
          <cell r="C459" t="str">
            <v>Banka</v>
          </cell>
          <cell r="D459" t="str">
            <v>Kpone Praso CHPS Zone</v>
          </cell>
        </row>
        <row r="460">
          <cell r="A460" t="str">
            <v>Ashanti</v>
          </cell>
          <cell r="B460" t="str">
            <v>Asante-Akim South</v>
          </cell>
          <cell r="C460" t="str">
            <v>Banka</v>
          </cell>
          <cell r="D460" t="str">
            <v>Muranaim CHPS Zone</v>
          </cell>
        </row>
        <row r="461">
          <cell r="A461" t="str">
            <v>Ashanti</v>
          </cell>
          <cell r="B461" t="str">
            <v>Asante-Akim South</v>
          </cell>
          <cell r="C461" t="str">
            <v>Banka</v>
          </cell>
          <cell r="D461" t="str">
            <v>Muronam Health Centre</v>
          </cell>
        </row>
        <row r="462">
          <cell r="A462" t="str">
            <v>Ashanti</v>
          </cell>
          <cell r="B462" t="str">
            <v>Asante-Akim South</v>
          </cell>
          <cell r="C462" t="str">
            <v>Banka</v>
          </cell>
          <cell r="D462" t="str">
            <v>Tokwai Asuboi CHPS Zone</v>
          </cell>
        </row>
        <row r="463">
          <cell r="A463" t="str">
            <v>Ashanti</v>
          </cell>
          <cell r="B463" t="str">
            <v>Asante-Akim South</v>
          </cell>
          <cell r="C463" t="str">
            <v>Banka</v>
          </cell>
          <cell r="D463" t="str">
            <v>Tokwai CHPS Zone</v>
          </cell>
        </row>
        <row r="464">
          <cell r="A464" t="str">
            <v>Ashanti</v>
          </cell>
          <cell r="B464" t="str">
            <v>Asante-Akim South</v>
          </cell>
          <cell r="C464" t="str">
            <v>Bompata</v>
          </cell>
          <cell r="D464" t="str">
            <v>Adomfe CHPS Compound</v>
          </cell>
        </row>
        <row r="465">
          <cell r="A465" t="str">
            <v>Ashanti</v>
          </cell>
          <cell r="B465" t="str">
            <v>Asante-Akim South</v>
          </cell>
          <cell r="C465" t="str">
            <v>Bompata</v>
          </cell>
          <cell r="D465" t="str">
            <v>Asankare CHPS Zone</v>
          </cell>
        </row>
        <row r="466">
          <cell r="A466" t="str">
            <v>Ashanti</v>
          </cell>
          <cell r="B466" t="str">
            <v>Asante-Akim South</v>
          </cell>
          <cell r="C466" t="str">
            <v>Bompata</v>
          </cell>
          <cell r="D466" t="str">
            <v>ASUBOA CHPS Zone</v>
          </cell>
        </row>
        <row r="467">
          <cell r="A467" t="str">
            <v>Ashanti</v>
          </cell>
          <cell r="B467" t="str">
            <v>Asante-Akim South</v>
          </cell>
          <cell r="C467" t="str">
            <v>Bompata</v>
          </cell>
          <cell r="D467" t="str">
            <v>Bompata East CHPS Zone</v>
          </cell>
        </row>
        <row r="468">
          <cell r="A468" t="str">
            <v>Ashanti</v>
          </cell>
          <cell r="B468" t="str">
            <v>Asante-Akim South</v>
          </cell>
          <cell r="C468" t="str">
            <v>Bompata</v>
          </cell>
          <cell r="D468" t="str">
            <v>Bompata Health Centre</v>
          </cell>
        </row>
        <row r="469">
          <cell r="A469" t="str">
            <v>Ashanti</v>
          </cell>
          <cell r="B469" t="str">
            <v>Asante-Akim South</v>
          </cell>
          <cell r="C469" t="str">
            <v>Bompata</v>
          </cell>
          <cell r="D469" t="str">
            <v>BOMPATA WEST CHPS Zone</v>
          </cell>
        </row>
        <row r="470">
          <cell r="A470" t="str">
            <v>Ashanti</v>
          </cell>
          <cell r="B470" t="str">
            <v>Asante-Akim South</v>
          </cell>
          <cell r="C470" t="str">
            <v>Bompata</v>
          </cell>
          <cell r="D470" t="str">
            <v>BREKU CHPS Zone</v>
          </cell>
        </row>
        <row r="471">
          <cell r="A471" t="str">
            <v>Ashanti</v>
          </cell>
          <cell r="B471" t="str">
            <v>Asante-Akim South</v>
          </cell>
          <cell r="C471" t="str">
            <v>Bompata</v>
          </cell>
          <cell r="D471" t="str">
            <v>DAMPONG CHPS Zone</v>
          </cell>
        </row>
        <row r="472">
          <cell r="A472" t="str">
            <v>Ashanti</v>
          </cell>
          <cell r="B472" t="str">
            <v>Asante-Akim South</v>
          </cell>
          <cell r="C472" t="str">
            <v>Bompata</v>
          </cell>
          <cell r="D472" t="str">
            <v>Muramura CHPS Compound</v>
          </cell>
        </row>
        <row r="473">
          <cell r="A473" t="str">
            <v>Ashanti</v>
          </cell>
          <cell r="B473" t="str">
            <v>Asante-Akim South</v>
          </cell>
          <cell r="C473" t="str">
            <v>Bompata</v>
          </cell>
          <cell r="D473" t="str">
            <v>NNADIESO CHPS Zone</v>
          </cell>
        </row>
        <row r="474">
          <cell r="A474" t="str">
            <v>Ashanti</v>
          </cell>
          <cell r="B474" t="str">
            <v>Asante-Akim South</v>
          </cell>
          <cell r="C474" t="str">
            <v>Bompata</v>
          </cell>
          <cell r="D474" t="str">
            <v>Nnadieso Health Centre</v>
          </cell>
        </row>
        <row r="475">
          <cell r="A475" t="str">
            <v>Ashanti</v>
          </cell>
          <cell r="B475" t="str">
            <v>Asante-Akim South</v>
          </cell>
          <cell r="C475" t="str">
            <v>Bompata</v>
          </cell>
          <cell r="D475" t="str">
            <v>Pra-River CHPS Zone</v>
          </cell>
        </row>
        <row r="476">
          <cell r="A476" t="str">
            <v>Ashanti</v>
          </cell>
          <cell r="B476" t="str">
            <v>Asante-Akim South</v>
          </cell>
          <cell r="C476" t="str">
            <v>Bompata</v>
          </cell>
          <cell r="D476" t="str">
            <v>St. Padre Pio's Hospital</v>
          </cell>
        </row>
        <row r="477">
          <cell r="A477" t="str">
            <v>Ashanti</v>
          </cell>
          <cell r="B477" t="str">
            <v>Asante-Akim South</v>
          </cell>
          <cell r="C477" t="str">
            <v>Bompata</v>
          </cell>
          <cell r="D477" t="str">
            <v>Wenkyi (Asante Akim South) CHPS Zone</v>
          </cell>
        </row>
        <row r="478">
          <cell r="A478" t="str">
            <v>Ashanti</v>
          </cell>
          <cell r="B478" t="str">
            <v>Asante-Akim South</v>
          </cell>
          <cell r="C478" t="str">
            <v>Juaso</v>
          </cell>
          <cell r="D478" t="str">
            <v>ASIKAFOAMANTEM-JUASO CHPS Zone</v>
          </cell>
        </row>
        <row r="479">
          <cell r="A479" t="str">
            <v>Ashanti</v>
          </cell>
          <cell r="B479" t="str">
            <v>Asante-Akim South</v>
          </cell>
          <cell r="C479" t="str">
            <v>Juaso</v>
          </cell>
          <cell r="D479" t="str">
            <v>ATWEDIE CHPS Zone</v>
          </cell>
        </row>
        <row r="480">
          <cell r="A480" t="str">
            <v>Ashanti</v>
          </cell>
          <cell r="B480" t="str">
            <v>Asante-Akim South</v>
          </cell>
          <cell r="C480" t="str">
            <v>Juaso</v>
          </cell>
          <cell r="D480" t="str">
            <v>BESEASE-MORSO CHPS Zone</v>
          </cell>
        </row>
        <row r="481">
          <cell r="A481" t="str">
            <v>Ashanti</v>
          </cell>
          <cell r="B481" t="str">
            <v>Asante-Akim South</v>
          </cell>
          <cell r="C481" t="str">
            <v>Juaso</v>
          </cell>
          <cell r="D481" t="str">
            <v>DEBIASO-JUASO CHPS Zone</v>
          </cell>
        </row>
        <row r="482">
          <cell r="A482" t="str">
            <v>Ashanti</v>
          </cell>
          <cell r="B482" t="str">
            <v>Asante-Akim South</v>
          </cell>
          <cell r="C482" t="str">
            <v>Juaso</v>
          </cell>
          <cell r="D482" t="str">
            <v>JUASO AHENBRONOM CHPS Zone</v>
          </cell>
        </row>
        <row r="483">
          <cell r="A483" t="str">
            <v>Ashanti</v>
          </cell>
          <cell r="B483" t="str">
            <v>Asante-Akim South</v>
          </cell>
          <cell r="C483" t="str">
            <v>Juaso</v>
          </cell>
          <cell r="D483" t="str">
            <v>Juaso District Hospital</v>
          </cell>
        </row>
        <row r="484">
          <cell r="A484" t="str">
            <v>Ashanti</v>
          </cell>
          <cell r="B484" t="str">
            <v>Asante-Akim South</v>
          </cell>
          <cell r="C484" t="str">
            <v>Juaso</v>
          </cell>
          <cell r="D484" t="str">
            <v>JUASO NEW SITE CHPS Zone</v>
          </cell>
        </row>
        <row r="485">
          <cell r="A485" t="str">
            <v>Ashanti</v>
          </cell>
          <cell r="B485" t="str">
            <v>Asante-Akim South</v>
          </cell>
          <cell r="C485" t="str">
            <v>Juaso</v>
          </cell>
          <cell r="D485" t="str">
            <v>KOKWADO/YAWKWEI CHPS Zone</v>
          </cell>
        </row>
        <row r="486">
          <cell r="A486" t="str">
            <v>Ashanti</v>
          </cell>
          <cell r="B486" t="str">
            <v>Asante-Akim South</v>
          </cell>
          <cell r="C486" t="str">
            <v>Juaso</v>
          </cell>
          <cell r="D486" t="str">
            <v>KUROFA EAST CHPS Zone</v>
          </cell>
        </row>
        <row r="487">
          <cell r="A487" t="str">
            <v>Ashanti</v>
          </cell>
          <cell r="B487" t="str">
            <v>Asante-Akim South</v>
          </cell>
          <cell r="C487" t="str">
            <v>Juaso</v>
          </cell>
          <cell r="D487" t="str">
            <v>KUROFA WEST CHPS Zone</v>
          </cell>
        </row>
        <row r="488">
          <cell r="A488" t="str">
            <v>Ashanti</v>
          </cell>
          <cell r="B488" t="str">
            <v>Asante-Akim South</v>
          </cell>
          <cell r="C488" t="str">
            <v>Juaso</v>
          </cell>
          <cell r="D488" t="str">
            <v>MORSO CHPS Zone</v>
          </cell>
        </row>
        <row r="489">
          <cell r="A489" t="str">
            <v>Ashanti</v>
          </cell>
          <cell r="B489" t="str">
            <v>Asante-Akim South</v>
          </cell>
          <cell r="C489" t="str">
            <v>Juaso</v>
          </cell>
          <cell r="D489" t="str">
            <v>Morso Community Clinic</v>
          </cell>
        </row>
        <row r="490">
          <cell r="A490" t="str">
            <v>Ashanti</v>
          </cell>
          <cell r="B490" t="str">
            <v>Asante-Akim South</v>
          </cell>
          <cell r="C490" t="str">
            <v>Juaso</v>
          </cell>
          <cell r="D490" t="str">
            <v>Stewards Hospital, Yawkwei</v>
          </cell>
        </row>
        <row r="491">
          <cell r="A491" t="str">
            <v>Ashanti</v>
          </cell>
          <cell r="B491" t="str">
            <v>Asante-Akim South</v>
          </cell>
          <cell r="C491" t="str">
            <v>Komeso</v>
          </cell>
          <cell r="D491" t="str">
            <v>KOMESO CHPS Zone</v>
          </cell>
        </row>
        <row r="492">
          <cell r="A492" t="str">
            <v>Ashanti</v>
          </cell>
          <cell r="B492" t="str">
            <v>Asante-Akim South</v>
          </cell>
          <cell r="C492" t="str">
            <v>Komeso</v>
          </cell>
          <cell r="D492" t="str">
            <v>Komeso Health Centre</v>
          </cell>
        </row>
        <row r="493">
          <cell r="A493" t="str">
            <v>Ashanti</v>
          </cell>
          <cell r="B493" t="str">
            <v>Asante-Akim South</v>
          </cell>
          <cell r="C493" t="str">
            <v>Komeso</v>
          </cell>
          <cell r="D493" t="str">
            <v>Kyempo CHPS Compound</v>
          </cell>
        </row>
        <row r="494">
          <cell r="A494" t="str">
            <v>Ashanti</v>
          </cell>
          <cell r="B494" t="str">
            <v>Asante-Akim South</v>
          </cell>
          <cell r="C494" t="str">
            <v>Komeso</v>
          </cell>
          <cell r="D494" t="str">
            <v>SAABO CHPS Zone</v>
          </cell>
        </row>
        <row r="495">
          <cell r="A495" t="str">
            <v>Ashanti</v>
          </cell>
          <cell r="B495" t="str">
            <v>Asante-Akim South</v>
          </cell>
          <cell r="C495" t="str">
            <v>Komeso</v>
          </cell>
          <cell r="D495" t="str">
            <v>TAKYIKROM/SOBINSO CHPS Zone</v>
          </cell>
        </row>
        <row r="496">
          <cell r="A496" t="str">
            <v>Ashanti</v>
          </cell>
          <cell r="B496" t="str">
            <v>Asante-Akim South</v>
          </cell>
          <cell r="C496" t="str">
            <v>Komeso</v>
          </cell>
          <cell r="D496" t="str">
            <v>YAW BARIMAKROM CHPS Zone</v>
          </cell>
        </row>
        <row r="497">
          <cell r="A497" t="str">
            <v>Ashanti</v>
          </cell>
          <cell r="B497" t="str">
            <v>Asante-Akim South</v>
          </cell>
          <cell r="C497" t="str">
            <v>Obogu</v>
          </cell>
          <cell r="D497" t="str">
            <v>ATIEMO CHPS Zone</v>
          </cell>
        </row>
        <row r="498">
          <cell r="A498" t="str">
            <v>Ashanti</v>
          </cell>
          <cell r="B498" t="str">
            <v>Asante-Akim South</v>
          </cell>
          <cell r="C498" t="str">
            <v>Obogu</v>
          </cell>
          <cell r="D498" t="str">
            <v>Kroboline-Obogu CHPS Zone</v>
          </cell>
        </row>
        <row r="499">
          <cell r="A499" t="str">
            <v>Ashanti</v>
          </cell>
          <cell r="B499" t="str">
            <v>Asante-Akim South</v>
          </cell>
          <cell r="C499" t="str">
            <v>Obogu</v>
          </cell>
          <cell r="D499" t="str">
            <v>Obogu East CHPS Zone</v>
          </cell>
        </row>
        <row r="500">
          <cell r="A500" t="str">
            <v>Ashanti</v>
          </cell>
          <cell r="B500" t="str">
            <v>Asante-Akim South</v>
          </cell>
          <cell r="C500" t="str">
            <v>Obogu</v>
          </cell>
          <cell r="D500" t="str">
            <v>Obogu Health Centre</v>
          </cell>
        </row>
        <row r="501">
          <cell r="A501" t="str">
            <v>Ashanti</v>
          </cell>
          <cell r="B501" t="str">
            <v>Asante-Akim South</v>
          </cell>
          <cell r="C501" t="str">
            <v>Obogu</v>
          </cell>
          <cell r="D501" t="str">
            <v>Obogu West CHPS Zone</v>
          </cell>
        </row>
        <row r="502">
          <cell r="A502" t="str">
            <v>Ashanti</v>
          </cell>
          <cell r="B502" t="str">
            <v>Asante-Akim South</v>
          </cell>
          <cell r="C502" t="str">
            <v>Obogu</v>
          </cell>
          <cell r="D502" t="str">
            <v>Roses Maternity Home</v>
          </cell>
        </row>
        <row r="503">
          <cell r="A503" t="str">
            <v>Ashanti</v>
          </cell>
          <cell r="B503" t="str">
            <v>Asante-Akim South</v>
          </cell>
          <cell r="C503" t="str">
            <v>Obogu</v>
          </cell>
          <cell r="D503" t="str">
            <v>SAALEM-OBOGU CHPS Zone</v>
          </cell>
        </row>
        <row r="504">
          <cell r="A504" t="str">
            <v>Ashanti</v>
          </cell>
          <cell r="B504" t="str">
            <v>Asante-Akim South</v>
          </cell>
          <cell r="C504" t="str">
            <v>Ofoase</v>
          </cell>
          <cell r="D504" t="str">
            <v>AHENBRONUM,DWENDWENASE CHPS Zone</v>
          </cell>
        </row>
        <row r="505">
          <cell r="A505" t="str">
            <v>Ashanti</v>
          </cell>
          <cell r="B505" t="str">
            <v>Asante-Akim South</v>
          </cell>
          <cell r="C505" t="str">
            <v>Ofoase</v>
          </cell>
          <cell r="D505" t="str">
            <v>BANKAME CHPS Zone</v>
          </cell>
        </row>
        <row r="506">
          <cell r="A506" t="str">
            <v>Ashanti</v>
          </cell>
          <cell r="B506" t="str">
            <v>Asante-Akim South</v>
          </cell>
          <cell r="C506" t="str">
            <v>Ofoase</v>
          </cell>
          <cell r="D506" t="str">
            <v>Banso CHPS Compound</v>
          </cell>
        </row>
        <row r="507">
          <cell r="A507" t="str">
            <v>Ashanti</v>
          </cell>
          <cell r="B507" t="str">
            <v>Asante-Akim South</v>
          </cell>
          <cell r="C507" t="str">
            <v>Ofoase</v>
          </cell>
          <cell r="D507" t="str">
            <v>BANSO EAST CHPS Zone</v>
          </cell>
        </row>
        <row r="508">
          <cell r="A508" t="str">
            <v>Ashanti</v>
          </cell>
          <cell r="B508" t="str">
            <v>Asante-Akim South</v>
          </cell>
          <cell r="C508" t="str">
            <v>Ofoase</v>
          </cell>
          <cell r="D508" t="str">
            <v>BANSO WEST CHPS Zone</v>
          </cell>
        </row>
        <row r="509">
          <cell r="A509" t="str">
            <v>Ashanti</v>
          </cell>
          <cell r="B509" t="str">
            <v>Asante-Akim South</v>
          </cell>
          <cell r="C509" t="str">
            <v>Ofoase</v>
          </cell>
          <cell r="D509" t="str">
            <v>Dwendwenase Health Centre</v>
          </cell>
        </row>
        <row r="510">
          <cell r="A510" t="str">
            <v>Ashanti</v>
          </cell>
          <cell r="B510" t="str">
            <v>Asante-Akim South</v>
          </cell>
          <cell r="C510" t="str">
            <v>Ofoase</v>
          </cell>
          <cell r="D510" t="str">
            <v>Dwendwenase Old Town CHPS Zone</v>
          </cell>
        </row>
        <row r="511">
          <cell r="A511" t="str">
            <v>Ashanti</v>
          </cell>
          <cell r="B511" t="str">
            <v>Asante-Akim South</v>
          </cell>
          <cell r="C511" t="str">
            <v>Ofoase</v>
          </cell>
          <cell r="D511" t="str">
            <v>KOIKROM CHPS Zone</v>
          </cell>
        </row>
        <row r="512">
          <cell r="A512" t="str">
            <v>Ashanti</v>
          </cell>
          <cell r="B512" t="str">
            <v>Asante-Akim South</v>
          </cell>
          <cell r="C512" t="str">
            <v>Ofoase</v>
          </cell>
          <cell r="D512" t="str">
            <v>OFOASE EAST CHPS Zone</v>
          </cell>
        </row>
        <row r="513">
          <cell r="A513" t="str">
            <v>Ashanti</v>
          </cell>
          <cell r="B513" t="str">
            <v>Asante-Akim South</v>
          </cell>
          <cell r="C513" t="str">
            <v>Ofoase</v>
          </cell>
          <cell r="D513" t="str">
            <v>Ofoase Health Centre</v>
          </cell>
        </row>
        <row r="514">
          <cell r="A514" t="str">
            <v>Ashanti</v>
          </cell>
          <cell r="B514" t="str">
            <v>Asante-Akim South</v>
          </cell>
          <cell r="C514" t="str">
            <v>Ofoase</v>
          </cell>
          <cell r="D514" t="str">
            <v>OFOASE WEST CHPS Zone</v>
          </cell>
        </row>
        <row r="515">
          <cell r="A515" t="str">
            <v>Ashanti</v>
          </cell>
          <cell r="B515" t="str">
            <v>Asante-Akim South</v>
          </cell>
          <cell r="C515" t="str">
            <v>Ofoase</v>
          </cell>
          <cell r="D515" t="str">
            <v>YAW BRONYAKROM CHPS Zone</v>
          </cell>
        </row>
        <row r="516">
          <cell r="A516" t="str">
            <v>Ashanti</v>
          </cell>
          <cell r="B516" t="str">
            <v>Asante-Mampong</v>
          </cell>
          <cell r="C516" t="str">
            <v>Adidwan</v>
          </cell>
          <cell r="D516" t="str">
            <v>Adidwan Health Centre</v>
          </cell>
        </row>
        <row r="517">
          <cell r="A517" t="str">
            <v>Ashanti</v>
          </cell>
          <cell r="B517" t="str">
            <v>Asante-Mampong</v>
          </cell>
          <cell r="C517" t="str">
            <v>Adidwan</v>
          </cell>
          <cell r="D517" t="str">
            <v>Adidwan/Dome-Oseikrom CHPS Zone</v>
          </cell>
        </row>
        <row r="518">
          <cell r="A518" t="str">
            <v>Ashanti</v>
          </cell>
          <cell r="B518" t="str">
            <v>Asante-Mampong</v>
          </cell>
          <cell r="C518" t="str">
            <v>Adidwan</v>
          </cell>
          <cell r="D518" t="str">
            <v>Atonsuagya CHPS Compound</v>
          </cell>
        </row>
        <row r="519">
          <cell r="A519" t="str">
            <v>Ashanti</v>
          </cell>
          <cell r="B519" t="str">
            <v>Asante-Mampong</v>
          </cell>
          <cell r="C519" t="str">
            <v>Adidwan</v>
          </cell>
          <cell r="D519" t="str">
            <v>Atonsuagya CHPS Zone</v>
          </cell>
        </row>
        <row r="520">
          <cell r="A520" t="str">
            <v>Ashanti</v>
          </cell>
          <cell r="B520" t="str">
            <v>Asante-Mampong</v>
          </cell>
          <cell r="C520" t="str">
            <v>Adidwan</v>
          </cell>
          <cell r="D520" t="str">
            <v>Bosomkyekye CHPS Compound</v>
          </cell>
        </row>
        <row r="521">
          <cell r="A521" t="str">
            <v>Ashanti</v>
          </cell>
          <cell r="B521" t="str">
            <v>Asante-Mampong</v>
          </cell>
          <cell r="C521" t="str">
            <v>Adidwan</v>
          </cell>
          <cell r="D521" t="str">
            <v>Bosomkyekye CHPS Zone</v>
          </cell>
        </row>
        <row r="522">
          <cell r="A522" t="str">
            <v>Ashanti</v>
          </cell>
          <cell r="B522" t="str">
            <v>Asante-Mampong</v>
          </cell>
          <cell r="C522" t="str">
            <v>Adidwan</v>
          </cell>
          <cell r="D522" t="str">
            <v>Woraso CHPS Zone</v>
          </cell>
        </row>
        <row r="523">
          <cell r="A523" t="str">
            <v>Ashanti</v>
          </cell>
          <cell r="B523" t="str">
            <v>Asante-Mampong</v>
          </cell>
          <cell r="C523" t="str">
            <v>Kofiase</v>
          </cell>
          <cell r="D523" t="str">
            <v>Aframano CHPS Compound</v>
          </cell>
        </row>
        <row r="524">
          <cell r="A524" t="str">
            <v>Ashanti</v>
          </cell>
          <cell r="B524" t="str">
            <v>Asante-Mampong</v>
          </cell>
          <cell r="C524" t="str">
            <v>Kofiase</v>
          </cell>
          <cell r="D524" t="str">
            <v>Ahenbronum CHPS Zone</v>
          </cell>
        </row>
        <row r="525">
          <cell r="A525" t="str">
            <v>Ashanti</v>
          </cell>
          <cell r="B525" t="str">
            <v>Asante-Mampong</v>
          </cell>
          <cell r="C525" t="str">
            <v>Kofiase</v>
          </cell>
          <cell r="D525" t="str">
            <v>Anyankamamu CHPS Zone</v>
          </cell>
        </row>
        <row r="526">
          <cell r="A526" t="str">
            <v>Ashanti</v>
          </cell>
          <cell r="B526" t="str">
            <v>Asante-Mampong</v>
          </cell>
          <cell r="C526" t="str">
            <v>Kofiase</v>
          </cell>
          <cell r="D526" t="str">
            <v>Asaam A CHPS Zone</v>
          </cell>
        </row>
        <row r="527">
          <cell r="A527" t="str">
            <v>Ashanti</v>
          </cell>
          <cell r="B527" t="str">
            <v>Asante-Mampong</v>
          </cell>
          <cell r="C527" t="str">
            <v>Kofiase</v>
          </cell>
          <cell r="D527" t="str">
            <v>Asaam Health Centre</v>
          </cell>
        </row>
        <row r="528">
          <cell r="A528" t="str">
            <v>Ashanti</v>
          </cell>
          <cell r="B528" t="str">
            <v>Asante-Mampong</v>
          </cell>
          <cell r="C528" t="str">
            <v>Kofiase</v>
          </cell>
          <cell r="D528" t="str">
            <v>Atonoso B CHPS Zone</v>
          </cell>
        </row>
        <row r="529">
          <cell r="A529" t="str">
            <v>Ashanti</v>
          </cell>
          <cell r="B529" t="str">
            <v>Asante-Mampong</v>
          </cell>
          <cell r="C529" t="str">
            <v>Kofiase</v>
          </cell>
          <cell r="D529" t="str">
            <v>Benim Health Centre</v>
          </cell>
        </row>
        <row r="530">
          <cell r="A530" t="str">
            <v>Ashanti</v>
          </cell>
          <cell r="B530" t="str">
            <v>Asante-Mampong</v>
          </cell>
          <cell r="C530" t="str">
            <v>Kofiase</v>
          </cell>
          <cell r="D530" t="str">
            <v>Eboum CHPS Zone</v>
          </cell>
        </row>
        <row r="531">
          <cell r="A531" t="str">
            <v>Ashanti</v>
          </cell>
          <cell r="B531" t="str">
            <v>Asante-Mampong</v>
          </cell>
          <cell r="C531" t="str">
            <v>Kofiase</v>
          </cell>
          <cell r="D531" t="str">
            <v>Kofiase Health Centre</v>
          </cell>
        </row>
        <row r="532">
          <cell r="A532" t="str">
            <v>Ashanti</v>
          </cell>
          <cell r="B532" t="str">
            <v>Asante-Mampong</v>
          </cell>
          <cell r="C532" t="str">
            <v>Kofiase</v>
          </cell>
          <cell r="D532" t="str">
            <v>Pampaso CHPS Zone</v>
          </cell>
        </row>
        <row r="533">
          <cell r="A533" t="str">
            <v>Ashanti</v>
          </cell>
          <cell r="B533" t="str">
            <v>Asante-Mampong</v>
          </cell>
          <cell r="C533" t="str">
            <v>Kofiase</v>
          </cell>
          <cell r="D533" t="str">
            <v>Penteng CHPS Zone</v>
          </cell>
        </row>
        <row r="534">
          <cell r="A534" t="str">
            <v>Ashanti</v>
          </cell>
          <cell r="B534" t="str">
            <v>Asante-Mampong</v>
          </cell>
          <cell r="C534" t="str">
            <v>Krobo</v>
          </cell>
          <cell r="D534" t="str">
            <v>Aboantem CHPS Zone</v>
          </cell>
        </row>
        <row r="535">
          <cell r="A535" t="str">
            <v>Ashanti</v>
          </cell>
          <cell r="B535" t="str">
            <v>Asante-Mampong</v>
          </cell>
          <cell r="C535" t="str">
            <v>Krobo</v>
          </cell>
          <cell r="D535" t="str">
            <v>Krobo (mampong) Health Centre</v>
          </cell>
        </row>
        <row r="536">
          <cell r="A536" t="str">
            <v>Ashanti</v>
          </cell>
          <cell r="B536" t="str">
            <v>Asante-Mampong</v>
          </cell>
          <cell r="C536" t="str">
            <v>Krobo</v>
          </cell>
          <cell r="D536" t="str">
            <v>Krobo/Kyiremfaso/Besease CHPS Zone</v>
          </cell>
        </row>
        <row r="537">
          <cell r="A537" t="str">
            <v>Ashanti</v>
          </cell>
          <cell r="B537" t="str">
            <v>Asante-Mampong</v>
          </cell>
          <cell r="C537" t="str">
            <v>Krobo</v>
          </cell>
          <cell r="D537" t="str">
            <v>Nkwanta CHPS Zone</v>
          </cell>
        </row>
        <row r="538">
          <cell r="A538" t="str">
            <v>Ashanti</v>
          </cell>
          <cell r="B538" t="str">
            <v>Asante-Mampong</v>
          </cell>
          <cell r="C538" t="str">
            <v>Krobo</v>
          </cell>
          <cell r="D538" t="str">
            <v>Nyinampong CHPS Compound</v>
          </cell>
        </row>
        <row r="539">
          <cell r="A539" t="str">
            <v>Ashanti</v>
          </cell>
          <cell r="B539" t="str">
            <v>Asante-Mampong</v>
          </cell>
          <cell r="C539" t="str">
            <v>Krobo</v>
          </cell>
          <cell r="D539" t="str">
            <v>Nyinampong CHPS Zone</v>
          </cell>
        </row>
        <row r="540">
          <cell r="A540" t="str">
            <v>Ashanti</v>
          </cell>
          <cell r="B540" t="str">
            <v>Asante-Mampong</v>
          </cell>
          <cell r="C540" t="str">
            <v>Mampong</v>
          </cell>
          <cell r="D540" t="str">
            <v>Abrukutuaso CHPS Zone</v>
          </cell>
        </row>
        <row r="541">
          <cell r="A541" t="str">
            <v>Ashanti</v>
          </cell>
          <cell r="B541" t="str">
            <v>Asante-Mampong</v>
          </cell>
          <cell r="C541" t="str">
            <v>Mampong</v>
          </cell>
          <cell r="D541" t="str">
            <v>Adiembra CHPS Zone</v>
          </cell>
        </row>
        <row r="542">
          <cell r="A542" t="str">
            <v>Ashanti</v>
          </cell>
          <cell r="B542" t="str">
            <v>Asante-Mampong</v>
          </cell>
          <cell r="C542" t="str">
            <v>Mampong</v>
          </cell>
          <cell r="D542" t="str">
            <v>Akyeremade CHPS</v>
          </cell>
        </row>
        <row r="543">
          <cell r="A543" t="str">
            <v>Ashanti</v>
          </cell>
          <cell r="B543" t="str">
            <v>Asante-Mampong</v>
          </cell>
          <cell r="C543" t="str">
            <v>Mampong</v>
          </cell>
          <cell r="D543" t="str">
            <v>Bosofour CHPS Zone</v>
          </cell>
        </row>
        <row r="544">
          <cell r="A544" t="str">
            <v>Ashanti</v>
          </cell>
          <cell r="B544" t="str">
            <v>Asante-Mampong</v>
          </cell>
          <cell r="C544" t="str">
            <v>Mampong</v>
          </cell>
          <cell r="D544" t="str">
            <v>Calvary Health Services, Mampong</v>
          </cell>
        </row>
        <row r="545">
          <cell r="A545" t="str">
            <v>Ashanti</v>
          </cell>
          <cell r="B545" t="str">
            <v>Asante-Mampong</v>
          </cell>
          <cell r="C545" t="str">
            <v>Mampong</v>
          </cell>
          <cell r="D545" t="str">
            <v>Christaa Clinic, Mampong</v>
          </cell>
        </row>
        <row r="546">
          <cell r="A546" t="str">
            <v>Ashanti</v>
          </cell>
          <cell r="B546" t="str">
            <v>Asante-Mampong</v>
          </cell>
          <cell r="C546" t="str">
            <v>Mampong</v>
          </cell>
          <cell r="D546" t="str">
            <v>Daaho CHPS Zone</v>
          </cell>
        </row>
        <row r="547">
          <cell r="A547" t="str">
            <v>Ashanti</v>
          </cell>
          <cell r="B547" t="str">
            <v>Asante-Mampong</v>
          </cell>
          <cell r="C547" t="str">
            <v>Mampong</v>
          </cell>
          <cell r="D547" t="str">
            <v>Mampong Government Hospital</v>
          </cell>
        </row>
        <row r="548">
          <cell r="A548" t="str">
            <v>Ashanti</v>
          </cell>
          <cell r="B548" t="str">
            <v>Asante-Mampong</v>
          </cell>
          <cell r="C548" t="str">
            <v>Mampong</v>
          </cell>
          <cell r="D548" t="str">
            <v>Mampong Methodist CHPS Zone</v>
          </cell>
        </row>
        <row r="549">
          <cell r="A549" t="str">
            <v>Ashanti</v>
          </cell>
          <cell r="B549" t="str">
            <v>Asante-Mampong</v>
          </cell>
          <cell r="C549" t="str">
            <v>Mampong</v>
          </cell>
          <cell r="D549" t="str">
            <v>Mamtech CHPS Compound</v>
          </cell>
        </row>
        <row r="550">
          <cell r="A550" t="str">
            <v>Ashanti</v>
          </cell>
          <cell r="B550" t="str">
            <v>Asante-Mampong</v>
          </cell>
          <cell r="C550" t="str">
            <v>Mampong</v>
          </cell>
          <cell r="D550" t="str">
            <v>Mprim CHPS Compound</v>
          </cell>
        </row>
        <row r="551">
          <cell r="A551" t="str">
            <v>Ashanti</v>
          </cell>
          <cell r="B551" t="str">
            <v>Asante-Mampong</v>
          </cell>
          <cell r="C551" t="str">
            <v>Mampong</v>
          </cell>
          <cell r="D551" t="str">
            <v>Mprim CHPS Zone</v>
          </cell>
        </row>
        <row r="552">
          <cell r="A552" t="str">
            <v>Ashanti</v>
          </cell>
          <cell r="B552" t="str">
            <v>Asante-Mampong</v>
          </cell>
          <cell r="C552" t="str">
            <v>Mampong</v>
          </cell>
          <cell r="D552" t="str">
            <v>Nadaworoma Clinic</v>
          </cell>
        </row>
        <row r="553">
          <cell r="A553" t="str">
            <v>Ashanti</v>
          </cell>
          <cell r="B553" t="str">
            <v>Asante-Mampong</v>
          </cell>
          <cell r="C553" t="str">
            <v>Mampong</v>
          </cell>
          <cell r="D553" t="str">
            <v>New Damang CHPS Zone</v>
          </cell>
        </row>
        <row r="554">
          <cell r="A554" t="str">
            <v>Ashanti</v>
          </cell>
          <cell r="B554" t="str">
            <v>Asante-Mampong</v>
          </cell>
          <cell r="C554" t="str">
            <v>Mampong</v>
          </cell>
          <cell r="D554" t="str">
            <v>New Town CHPS Zone</v>
          </cell>
        </row>
        <row r="555">
          <cell r="A555" t="str">
            <v>Ashanti</v>
          </cell>
          <cell r="B555" t="str">
            <v>Asante-Mampong</v>
          </cell>
          <cell r="C555" t="str">
            <v>Mampong</v>
          </cell>
          <cell r="D555" t="str">
            <v>Quality Health Care Clinic, Mampong</v>
          </cell>
        </row>
        <row r="556">
          <cell r="A556" t="str">
            <v>Ashanti</v>
          </cell>
          <cell r="B556" t="str">
            <v>Asante-Mampong</v>
          </cell>
          <cell r="C556" t="str">
            <v>Mampong</v>
          </cell>
          <cell r="D556" t="str">
            <v>Sister Phillipah Clinic</v>
          </cell>
        </row>
        <row r="557">
          <cell r="A557" t="str">
            <v>Ashanti</v>
          </cell>
          <cell r="B557" t="str">
            <v>Asante-Mampong</v>
          </cell>
          <cell r="C557" t="str">
            <v>Mampong</v>
          </cell>
          <cell r="D557" t="str">
            <v>Tunsuom CHPS Zone</v>
          </cell>
        </row>
        <row r="558">
          <cell r="A558" t="str">
            <v>Ashanti</v>
          </cell>
          <cell r="B558" t="str">
            <v>Asante-Mampong</v>
          </cell>
          <cell r="C558" t="str">
            <v>Mampong</v>
          </cell>
          <cell r="D558" t="str">
            <v>Worakese CHPS Zone</v>
          </cell>
        </row>
        <row r="559">
          <cell r="A559" t="str">
            <v>Ashanti</v>
          </cell>
          <cell r="B559" t="str">
            <v>Asante-Mampong</v>
          </cell>
          <cell r="C559" t="str">
            <v>Mampong</v>
          </cell>
          <cell r="D559" t="str">
            <v>Zongo East CHPS Zone</v>
          </cell>
        </row>
        <row r="560">
          <cell r="A560" t="str">
            <v>Ashanti</v>
          </cell>
          <cell r="B560" t="str">
            <v>Asante-Mampong</v>
          </cell>
          <cell r="C560" t="str">
            <v>Mampong</v>
          </cell>
          <cell r="D560" t="str">
            <v>Zongo West CHPS Zone, Mampong</v>
          </cell>
        </row>
        <row r="561">
          <cell r="A561" t="str">
            <v>Ashanti</v>
          </cell>
          <cell r="B561" t="str">
            <v>Asante-Mampong</v>
          </cell>
          <cell r="C561" t="str">
            <v>Yonso</v>
          </cell>
          <cell r="D561" t="str">
            <v>Apaa SDA Clinic</v>
          </cell>
        </row>
        <row r="562">
          <cell r="A562" t="str">
            <v>Ashanti</v>
          </cell>
          <cell r="B562" t="str">
            <v>Asante-Mampong</v>
          </cell>
          <cell r="C562" t="str">
            <v>Yonso</v>
          </cell>
          <cell r="D562" t="str">
            <v>Apaah CHPS Zone</v>
          </cell>
        </row>
        <row r="563">
          <cell r="A563" t="str">
            <v>Ashanti</v>
          </cell>
          <cell r="B563" t="str">
            <v>Asante-Mampong</v>
          </cell>
          <cell r="C563" t="str">
            <v>Yonso</v>
          </cell>
          <cell r="D563" t="str">
            <v>Hwediem CHPS Zone</v>
          </cell>
        </row>
        <row r="564">
          <cell r="A564" t="str">
            <v>Ashanti</v>
          </cell>
          <cell r="B564" t="str">
            <v>Asante-Mampong</v>
          </cell>
          <cell r="C564" t="str">
            <v>Yonso</v>
          </cell>
          <cell r="D564" t="str">
            <v>Kyekyewere CHPS Zone</v>
          </cell>
        </row>
        <row r="565">
          <cell r="A565" t="str">
            <v>Ashanti</v>
          </cell>
          <cell r="B565" t="str">
            <v>Asante-Mampong</v>
          </cell>
          <cell r="C565" t="str">
            <v>Yonso</v>
          </cell>
          <cell r="D565" t="str">
            <v>Ninting CHPS Zone</v>
          </cell>
        </row>
        <row r="566">
          <cell r="A566" t="str">
            <v>Ashanti</v>
          </cell>
          <cell r="B566" t="str">
            <v>Asante-Mampong</v>
          </cell>
          <cell r="C566" t="str">
            <v>Yonso</v>
          </cell>
          <cell r="D566" t="str">
            <v>Yonso CHPS Zone</v>
          </cell>
        </row>
        <row r="567">
          <cell r="A567" t="str">
            <v>Ashanti</v>
          </cell>
          <cell r="B567" t="str">
            <v>Asante-Mampong</v>
          </cell>
          <cell r="C567" t="str">
            <v>Yonso</v>
          </cell>
          <cell r="D567" t="str">
            <v>Yonso Clinic</v>
          </cell>
        </row>
        <row r="568">
          <cell r="A568" t="str">
            <v>Ashanti</v>
          </cell>
          <cell r="B568" t="str">
            <v>Asokore-Mampong</v>
          </cell>
          <cell r="C568" t="str">
            <v>Aboabo</v>
          </cell>
          <cell r="D568" t="str">
            <v>Aboabo No. 1 CHPS</v>
          </cell>
        </row>
        <row r="569">
          <cell r="A569" t="str">
            <v>Ashanti</v>
          </cell>
          <cell r="B569" t="str">
            <v>Asokore-Mampong</v>
          </cell>
          <cell r="C569" t="str">
            <v>Aboabo</v>
          </cell>
          <cell r="D569" t="str">
            <v>Aboabo No. 2 CHPS</v>
          </cell>
        </row>
        <row r="570">
          <cell r="A570" t="str">
            <v>Ashanti</v>
          </cell>
          <cell r="B570" t="str">
            <v>Asokore-Mampong</v>
          </cell>
          <cell r="C570" t="str">
            <v>Aboabo</v>
          </cell>
          <cell r="D570" t="str">
            <v>Anwiam CHPS</v>
          </cell>
        </row>
        <row r="571">
          <cell r="A571" t="str">
            <v>Ashanti</v>
          </cell>
          <cell r="B571" t="str">
            <v>Asokore-Mampong</v>
          </cell>
          <cell r="C571" t="str">
            <v>Aboabo</v>
          </cell>
          <cell r="D571" t="str">
            <v>Anwiam Hospital Annex</v>
          </cell>
        </row>
        <row r="572">
          <cell r="A572" t="str">
            <v>Ashanti</v>
          </cell>
          <cell r="B572" t="str">
            <v>Asokore-Mampong</v>
          </cell>
          <cell r="C572" t="str">
            <v>Aboabo</v>
          </cell>
          <cell r="D572" t="str">
            <v>Boakye Dankwa Hospital</v>
          </cell>
        </row>
        <row r="573">
          <cell r="A573" t="str">
            <v>Ashanti</v>
          </cell>
          <cell r="B573" t="str">
            <v>Asokore-Mampong</v>
          </cell>
          <cell r="C573" t="str">
            <v>Aboabo</v>
          </cell>
          <cell r="D573" t="str">
            <v>Bolabola CHPS</v>
          </cell>
        </row>
        <row r="574">
          <cell r="A574" t="str">
            <v>Ashanti</v>
          </cell>
          <cell r="B574" t="str">
            <v>Asokore-Mampong</v>
          </cell>
          <cell r="C574" t="str">
            <v>Aboabo</v>
          </cell>
          <cell r="D574" t="str">
            <v>Dagomba Line CHPS</v>
          </cell>
        </row>
        <row r="575">
          <cell r="A575" t="str">
            <v>Ashanti</v>
          </cell>
          <cell r="B575" t="str">
            <v>Asokore-Mampong</v>
          </cell>
          <cell r="C575" t="str">
            <v>Aboabo</v>
          </cell>
          <cell r="D575" t="str">
            <v>My Paradise Maternity Home</v>
          </cell>
        </row>
        <row r="576">
          <cell r="A576" t="str">
            <v>Ashanti</v>
          </cell>
          <cell r="B576" t="str">
            <v>Asokore-Mampong</v>
          </cell>
          <cell r="C576" t="str">
            <v>Aboabo</v>
          </cell>
          <cell r="D576" t="str">
            <v>Porters Camp CHPS</v>
          </cell>
        </row>
        <row r="577">
          <cell r="A577" t="str">
            <v>Ashanti</v>
          </cell>
          <cell r="B577" t="str">
            <v>Asokore-Mampong</v>
          </cell>
          <cell r="C577" t="str">
            <v>Aboabo</v>
          </cell>
          <cell r="D577" t="str">
            <v>Post Office (Aboabo) CHPS</v>
          </cell>
        </row>
        <row r="578">
          <cell r="A578" t="str">
            <v>Ashanti</v>
          </cell>
          <cell r="B578" t="str">
            <v>Asokore-Mampong</v>
          </cell>
          <cell r="C578" t="str">
            <v>Aboabo</v>
          </cell>
          <cell r="D578" t="str">
            <v>Prince of Peace Clinic</v>
          </cell>
        </row>
        <row r="579">
          <cell r="A579" t="str">
            <v>Ashanti</v>
          </cell>
          <cell r="B579" t="str">
            <v>Asokore-Mampong</v>
          </cell>
          <cell r="C579" t="str">
            <v>Aboabo</v>
          </cell>
          <cell r="D579" t="str">
            <v>Railways (Asokore Mampong) CHPS Zone</v>
          </cell>
        </row>
        <row r="580">
          <cell r="A580" t="str">
            <v>Ashanti</v>
          </cell>
          <cell r="B580" t="str">
            <v>Asokore-Mampong</v>
          </cell>
          <cell r="C580" t="str">
            <v>Aboabo</v>
          </cell>
          <cell r="D580" t="str">
            <v>St. Helena Maternity Home</v>
          </cell>
        </row>
        <row r="581">
          <cell r="A581" t="str">
            <v>Ashanti</v>
          </cell>
          <cell r="B581" t="str">
            <v>Asokore-Mampong</v>
          </cell>
          <cell r="C581" t="str">
            <v>Adukrom</v>
          </cell>
          <cell r="D581" t="str">
            <v>Akorem CHPS Zone</v>
          </cell>
        </row>
        <row r="582">
          <cell r="A582" t="str">
            <v>Ashanti</v>
          </cell>
          <cell r="B582" t="str">
            <v>Asokore-Mampong</v>
          </cell>
          <cell r="C582" t="str">
            <v>Adukrom</v>
          </cell>
          <cell r="D582" t="str">
            <v>Chief Palace CHPS Zone</v>
          </cell>
        </row>
        <row r="583">
          <cell r="A583" t="str">
            <v>Ashanti</v>
          </cell>
          <cell r="B583" t="str">
            <v>Asokore-Mampong</v>
          </cell>
          <cell r="C583" t="str">
            <v>Adukrom</v>
          </cell>
          <cell r="D583" t="str">
            <v>Dr. Osei Maternity</v>
          </cell>
        </row>
        <row r="584">
          <cell r="A584" t="str">
            <v>Ashanti</v>
          </cell>
          <cell r="B584" t="str">
            <v>Asokore-Mampong</v>
          </cell>
          <cell r="C584" t="str">
            <v>Adukrom</v>
          </cell>
          <cell r="D584" t="str">
            <v>Mempeasem (Adukrom) CHPS Zone</v>
          </cell>
        </row>
        <row r="585">
          <cell r="A585" t="str">
            <v>Ashanti</v>
          </cell>
          <cell r="B585" t="str">
            <v>Asokore-Mampong</v>
          </cell>
          <cell r="C585" t="str">
            <v>Adukrom</v>
          </cell>
          <cell r="D585" t="str">
            <v>Nima Moke CHPS Zone</v>
          </cell>
        </row>
        <row r="586">
          <cell r="A586" t="str">
            <v>Ashanti</v>
          </cell>
          <cell r="B586" t="str">
            <v>Asokore-Mampong</v>
          </cell>
          <cell r="C586" t="str">
            <v>Adukrom</v>
          </cell>
          <cell r="D586" t="str">
            <v>Owusuaa Maternity Home</v>
          </cell>
        </row>
        <row r="587">
          <cell r="A587" t="str">
            <v>Ashanti</v>
          </cell>
          <cell r="B587" t="str">
            <v>Asokore-Mampong</v>
          </cell>
          <cell r="C587" t="str">
            <v>Adukrom</v>
          </cell>
          <cell r="D587" t="str">
            <v>Yam Market CHPS Zone</v>
          </cell>
        </row>
        <row r="588">
          <cell r="A588" t="str">
            <v>Ashanti</v>
          </cell>
          <cell r="B588" t="str">
            <v>Asokore-Mampong</v>
          </cell>
          <cell r="C588" t="str">
            <v>Airport</v>
          </cell>
          <cell r="D588" t="str">
            <v>Airport CHPS Zone</v>
          </cell>
        </row>
        <row r="589">
          <cell r="A589" t="str">
            <v>Ashanti</v>
          </cell>
          <cell r="B589" t="str">
            <v>Asokore-Mampong</v>
          </cell>
          <cell r="C589" t="str">
            <v>Asawase</v>
          </cell>
          <cell r="D589" t="str">
            <v> Akwatia Line CHPS</v>
          </cell>
        </row>
        <row r="590">
          <cell r="A590" t="str">
            <v>Ashanti</v>
          </cell>
          <cell r="B590" t="str">
            <v>Asokore-Mampong</v>
          </cell>
          <cell r="C590" t="str">
            <v>Asawase</v>
          </cell>
          <cell r="D590" t="str">
            <v> A-Line CHPS</v>
          </cell>
        </row>
        <row r="591">
          <cell r="A591" t="str">
            <v>Ashanti</v>
          </cell>
          <cell r="B591" t="str">
            <v>Asokore-Mampong</v>
          </cell>
          <cell r="C591" t="str">
            <v>Asawase</v>
          </cell>
          <cell r="D591" t="str">
            <v>Asawase CHPS</v>
          </cell>
        </row>
        <row r="592">
          <cell r="A592" t="str">
            <v>Ashanti</v>
          </cell>
          <cell r="B592" t="str">
            <v>Asokore-Mampong</v>
          </cell>
          <cell r="C592" t="str">
            <v>Asawase</v>
          </cell>
          <cell r="D592" t="str">
            <v>Boatemaa CHPS</v>
          </cell>
        </row>
        <row r="593">
          <cell r="A593" t="str">
            <v>Ashanti</v>
          </cell>
          <cell r="B593" t="str">
            <v>Asokore-Mampong</v>
          </cell>
          <cell r="C593" t="str">
            <v>Asawase</v>
          </cell>
          <cell r="D593" t="str">
            <v>D-Line CHPS</v>
          </cell>
        </row>
        <row r="594">
          <cell r="A594" t="str">
            <v>Ashanti</v>
          </cell>
          <cell r="B594" t="str">
            <v>Asokore-Mampong</v>
          </cell>
          <cell r="C594" t="str">
            <v>Asawase</v>
          </cell>
          <cell r="D594" t="str">
            <v>G-Line CHPS</v>
          </cell>
        </row>
        <row r="595">
          <cell r="A595" t="str">
            <v>Ashanti</v>
          </cell>
          <cell r="B595" t="str">
            <v>Asokore-Mampong</v>
          </cell>
          <cell r="C595" t="str">
            <v>Asawase</v>
          </cell>
          <cell r="D595" t="str">
            <v>New Zongo CHPS</v>
          </cell>
        </row>
        <row r="596">
          <cell r="A596" t="str">
            <v>Ashanti</v>
          </cell>
          <cell r="B596" t="str">
            <v>Asokore-Mampong</v>
          </cell>
          <cell r="C596" t="str">
            <v>Asawase</v>
          </cell>
          <cell r="D596" t="str">
            <v>Odotobri CHPS</v>
          </cell>
        </row>
        <row r="597">
          <cell r="A597" t="str">
            <v>Ashanti</v>
          </cell>
          <cell r="B597" t="str">
            <v>Asokore-Mampong</v>
          </cell>
          <cell r="C597" t="str">
            <v>Asawase</v>
          </cell>
          <cell r="D597" t="str">
            <v>Providence CHPS</v>
          </cell>
        </row>
        <row r="598">
          <cell r="A598" t="str">
            <v>Ashanti</v>
          </cell>
          <cell r="B598" t="str">
            <v>Asokore-Mampong</v>
          </cell>
          <cell r="C598" t="str">
            <v>Asawase</v>
          </cell>
          <cell r="D598" t="str">
            <v>Royal CHPS</v>
          </cell>
        </row>
        <row r="599">
          <cell r="A599" t="str">
            <v>Ashanti</v>
          </cell>
          <cell r="B599" t="str">
            <v>Asokore-Mampong</v>
          </cell>
          <cell r="C599" t="str">
            <v>Asawase</v>
          </cell>
          <cell r="D599" t="str">
            <v>VAG Clinic</v>
          </cell>
        </row>
        <row r="600">
          <cell r="A600" t="str">
            <v>Ashanti</v>
          </cell>
          <cell r="B600" t="str">
            <v>Asokore-Mampong</v>
          </cell>
          <cell r="C600" t="str">
            <v>Asokore Mampong</v>
          </cell>
          <cell r="D600" t="str">
            <v>Aprade Community Hospital</v>
          </cell>
        </row>
        <row r="601">
          <cell r="A601" t="str">
            <v>Ashanti</v>
          </cell>
          <cell r="B601" t="str">
            <v>Asokore-Mampong</v>
          </cell>
          <cell r="C601" t="str">
            <v>Asokore Mampong</v>
          </cell>
          <cell r="D601" t="str">
            <v>Asokore Mampong CHPS Zone</v>
          </cell>
        </row>
        <row r="602">
          <cell r="A602" t="str">
            <v>Ashanti</v>
          </cell>
          <cell r="B602" t="str">
            <v>Asokore-Mampong</v>
          </cell>
          <cell r="C602" t="str">
            <v>Asokore Mampong</v>
          </cell>
          <cell r="D602" t="str">
            <v>Asokore Mampong DHD Data</v>
          </cell>
        </row>
        <row r="603">
          <cell r="A603" t="str">
            <v>Ashanti</v>
          </cell>
          <cell r="B603" t="str">
            <v>Asokore-Mampong</v>
          </cell>
          <cell r="C603" t="str">
            <v>Asokore Mampong</v>
          </cell>
          <cell r="D603" t="str">
            <v>Boubai Community Clinic</v>
          </cell>
        </row>
        <row r="604">
          <cell r="A604" t="str">
            <v>Ashanti</v>
          </cell>
          <cell r="B604" t="str">
            <v>Asokore-Mampong</v>
          </cell>
          <cell r="C604" t="str">
            <v>Asokore Mampong</v>
          </cell>
          <cell r="D604" t="str">
            <v>C.C.C. CHPS Zone</v>
          </cell>
        </row>
        <row r="605">
          <cell r="A605" t="str">
            <v>Ashanti</v>
          </cell>
          <cell r="B605" t="str">
            <v>Asokore-Mampong</v>
          </cell>
          <cell r="C605" t="str">
            <v>Asokore Mampong</v>
          </cell>
          <cell r="D605" t="str">
            <v>Garden City Hospital</v>
          </cell>
        </row>
        <row r="606">
          <cell r="A606" t="str">
            <v>Ashanti</v>
          </cell>
          <cell r="B606" t="str">
            <v>Asokore-Mampong</v>
          </cell>
          <cell r="C606" t="str">
            <v>Asokore Mampong</v>
          </cell>
          <cell r="D606" t="str">
            <v>Kumasi Academy Clinic</v>
          </cell>
        </row>
        <row r="607">
          <cell r="A607" t="str">
            <v>Ashanti</v>
          </cell>
          <cell r="B607" t="str">
            <v>Asokore-Mampong</v>
          </cell>
          <cell r="C607" t="str">
            <v>Asokore Mampong</v>
          </cell>
          <cell r="D607" t="str">
            <v>Legacy Hospital</v>
          </cell>
        </row>
        <row r="608">
          <cell r="A608" t="str">
            <v>Ashanti</v>
          </cell>
          <cell r="B608" t="str">
            <v>Asokore-Mampong</v>
          </cell>
          <cell r="C608" t="str">
            <v>Asokore Mampong</v>
          </cell>
          <cell r="D608" t="str">
            <v>Mesewam Presbyterian Clinic</v>
          </cell>
        </row>
        <row r="609">
          <cell r="A609" t="str">
            <v>Ashanti</v>
          </cell>
          <cell r="B609" t="str">
            <v>Asokore-Mampong</v>
          </cell>
          <cell r="C609" t="str">
            <v>Asokore Mampong</v>
          </cell>
          <cell r="D609" t="str">
            <v>Open Heavens CHPS Zone</v>
          </cell>
        </row>
        <row r="610">
          <cell r="A610" t="str">
            <v>Ashanti</v>
          </cell>
          <cell r="B610" t="str">
            <v>Asokore-Mampong</v>
          </cell>
          <cell r="C610" t="str">
            <v>Asokore Mampong</v>
          </cell>
          <cell r="D610" t="str">
            <v>Parkoso CHPS Zone</v>
          </cell>
        </row>
        <row r="611">
          <cell r="A611" t="str">
            <v>Ashanti</v>
          </cell>
          <cell r="B611" t="str">
            <v>Asokore-Mampong</v>
          </cell>
          <cell r="C611" t="str">
            <v>Asokore Mampong</v>
          </cell>
          <cell r="D611" t="str">
            <v>Roman Catholic CHPS Zone</v>
          </cell>
        </row>
        <row r="612">
          <cell r="A612" t="str">
            <v>Ashanti</v>
          </cell>
          <cell r="B612" t="str">
            <v>Asokore-Mampong</v>
          </cell>
          <cell r="C612" t="str">
            <v>Asokore Mampong</v>
          </cell>
          <cell r="D612" t="str">
            <v>Sheikh Tawfiq Memoral Clinic</v>
          </cell>
        </row>
        <row r="613">
          <cell r="A613" t="str">
            <v>Ashanti</v>
          </cell>
          <cell r="B613" t="str">
            <v>Asokore-Mampong</v>
          </cell>
          <cell r="C613" t="str">
            <v>Asokore Mampong</v>
          </cell>
          <cell r="D613" t="str">
            <v>SOS (Asokore Mampong) Clinic</v>
          </cell>
        </row>
        <row r="614">
          <cell r="A614" t="str">
            <v>Ashanti</v>
          </cell>
          <cell r="B614" t="str">
            <v>Asokore-Mampong</v>
          </cell>
          <cell r="C614" t="str">
            <v>Sawaba</v>
          </cell>
          <cell r="D614" t="str">
            <v>Affordable CHPS Zone</v>
          </cell>
        </row>
        <row r="615">
          <cell r="A615" t="str">
            <v>Ashanti</v>
          </cell>
          <cell r="B615" t="str">
            <v>Asokore-Mampong</v>
          </cell>
          <cell r="C615" t="str">
            <v>Sawaba</v>
          </cell>
          <cell r="D615" t="str">
            <v>Amaamata Maternity</v>
          </cell>
        </row>
        <row r="616">
          <cell r="A616" t="str">
            <v>Ashanti</v>
          </cell>
          <cell r="B616" t="str">
            <v>Asokore-Mampong</v>
          </cell>
          <cell r="C616" t="str">
            <v>Sawaba</v>
          </cell>
          <cell r="D616" t="str">
            <v>Health Insurance CHPS Zone</v>
          </cell>
        </row>
        <row r="617">
          <cell r="A617" t="str">
            <v>Ashanti</v>
          </cell>
          <cell r="B617" t="str">
            <v>Asokore-Mampong</v>
          </cell>
          <cell r="C617" t="str">
            <v>Sawaba</v>
          </cell>
          <cell r="D617" t="str">
            <v>Sawaba CHPS Zone</v>
          </cell>
        </row>
        <row r="618">
          <cell r="A618" t="str">
            <v>Ashanti</v>
          </cell>
          <cell r="B618" t="str">
            <v>Asokore-Mampong</v>
          </cell>
          <cell r="C618" t="str">
            <v>Sawaba</v>
          </cell>
          <cell r="D618" t="str">
            <v>Sesala Line CHPS Zone</v>
          </cell>
        </row>
        <row r="619">
          <cell r="A619" t="str">
            <v>Ashanti</v>
          </cell>
          <cell r="B619" t="str">
            <v>Asokore-Mampong</v>
          </cell>
          <cell r="C619" t="str">
            <v>Sepe Timpom</v>
          </cell>
          <cell r="D619" t="str">
            <v>Afoagya CHPS Zone</v>
          </cell>
        </row>
        <row r="620">
          <cell r="A620" t="str">
            <v>Ashanti</v>
          </cell>
          <cell r="B620" t="str">
            <v>Asokore-Mampong</v>
          </cell>
          <cell r="C620" t="str">
            <v>Sepe Timpom</v>
          </cell>
          <cell r="D620" t="str">
            <v>Asabi CHPS Zone</v>
          </cell>
        </row>
        <row r="621">
          <cell r="A621" t="str">
            <v>Ashanti</v>
          </cell>
          <cell r="B621" t="str">
            <v>Asokore-Mampong</v>
          </cell>
          <cell r="C621" t="str">
            <v>Sepe Timpom</v>
          </cell>
          <cell r="D621" t="str">
            <v>Dote CHPS Zone</v>
          </cell>
        </row>
        <row r="622">
          <cell r="A622" t="str">
            <v>Ashanti</v>
          </cell>
          <cell r="B622" t="str">
            <v>Asokore-Mampong</v>
          </cell>
          <cell r="C622" t="str">
            <v>Sepe Timpom</v>
          </cell>
          <cell r="D622" t="str">
            <v>Sepe-Dote Health Centre</v>
          </cell>
        </row>
        <row r="623">
          <cell r="A623" t="str">
            <v>Ashanti</v>
          </cell>
          <cell r="B623" t="str">
            <v>Asokore-Mampong</v>
          </cell>
          <cell r="C623" t="str">
            <v>Sepe Timpom</v>
          </cell>
          <cell r="D623" t="str">
            <v>Timpom CHPS Zone</v>
          </cell>
        </row>
        <row r="624">
          <cell r="A624" t="str">
            <v>Ashanti</v>
          </cell>
          <cell r="B624" t="str">
            <v>Asokwa</v>
          </cell>
          <cell r="C624" t="str">
            <v>Asokwa</v>
          </cell>
          <cell r="D624" t="str">
            <v>Abury Hospital</v>
          </cell>
        </row>
        <row r="625">
          <cell r="A625" t="str">
            <v>Ashanti</v>
          </cell>
          <cell r="B625" t="str">
            <v>Asokwa</v>
          </cell>
          <cell r="C625" t="str">
            <v>Asokwa</v>
          </cell>
          <cell r="D625" t="str">
            <v>Adabie Medical Centre</v>
          </cell>
        </row>
        <row r="626">
          <cell r="A626" t="str">
            <v>Ashanti</v>
          </cell>
          <cell r="B626" t="str">
            <v>Asokwa</v>
          </cell>
          <cell r="C626" t="str">
            <v>Asokwa</v>
          </cell>
          <cell r="D626" t="str">
            <v>Ahinsan CHPS Zone</v>
          </cell>
        </row>
        <row r="627">
          <cell r="A627" t="str">
            <v>Ashanti</v>
          </cell>
          <cell r="B627" t="str">
            <v>Asokwa</v>
          </cell>
          <cell r="C627" t="str">
            <v>Asokwa</v>
          </cell>
          <cell r="D627" t="str">
            <v>Ahmadiyya Homeopatic Acupunture and Herbal Clinic</v>
          </cell>
        </row>
        <row r="628">
          <cell r="A628" t="str">
            <v>Ashanti</v>
          </cell>
          <cell r="B628" t="str">
            <v>Asokwa</v>
          </cell>
          <cell r="C628" t="str">
            <v>Asokwa</v>
          </cell>
          <cell r="D628" t="str">
            <v>Allen Clinic</v>
          </cell>
        </row>
        <row r="629">
          <cell r="A629" t="str">
            <v>Ashanti</v>
          </cell>
          <cell r="B629" t="str">
            <v>Asokwa</v>
          </cell>
          <cell r="C629" t="str">
            <v>Asokwa</v>
          </cell>
          <cell r="D629" t="str">
            <v>Aninwaah Medical Centre (Emena Hospital)</v>
          </cell>
        </row>
        <row r="630">
          <cell r="A630" t="str">
            <v>Ashanti</v>
          </cell>
          <cell r="B630" t="str">
            <v>Asokwa</v>
          </cell>
          <cell r="C630" t="str">
            <v>Asokwa</v>
          </cell>
          <cell r="D630" t="str">
            <v>Anloga CHPS Compound</v>
          </cell>
        </row>
        <row r="631">
          <cell r="A631" t="str">
            <v>Ashanti</v>
          </cell>
          <cell r="B631" t="str">
            <v>Asokwa</v>
          </cell>
          <cell r="C631" t="str">
            <v>Asokwa</v>
          </cell>
          <cell r="D631" t="str">
            <v>Anwomaso CHPS Zone</v>
          </cell>
        </row>
        <row r="632">
          <cell r="A632" t="str">
            <v>Ashanti</v>
          </cell>
          <cell r="B632" t="str">
            <v>Asokwa</v>
          </cell>
          <cell r="C632" t="str">
            <v>Asokwa</v>
          </cell>
          <cell r="D632" t="str">
            <v>Anwomaso Health Centre</v>
          </cell>
        </row>
        <row r="633">
          <cell r="A633" t="str">
            <v>Ashanti</v>
          </cell>
          <cell r="B633" t="str">
            <v>Asokwa</v>
          </cell>
          <cell r="C633" t="str">
            <v>Asokwa</v>
          </cell>
          <cell r="D633" t="str">
            <v>Apemso CHPS Zone</v>
          </cell>
        </row>
        <row r="634">
          <cell r="A634" t="str">
            <v>Ashanti</v>
          </cell>
          <cell r="B634" t="str">
            <v>Asokwa</v>
          </cell>
          <cell r="C634" t="str">
            <v>Asokwa</v>
          </cell>
          <cell r="D634" t="str">
            <v>Appiadu CHPS Zone</v>
          </cell>
        </row>
        <row r="635">
          <cell r="A635" t="str">
            <v>Ashanti</v>
          </cell>
          <cell r="B635" t="str">
            <v>Asokwa</v>
          </cell>
          <cell r="C635" t="str">
            <v>Asokwa</v>
          </cell>
          <cell r="D635" t="str">
            <v>Aprabon CHPS Zone</v>
          </cell>
        </row>
        <row r="636">
          <cell r="A636" t="str">
            <v>Ashanti</v>
          </cell>
          <cell r="B636" t="str">
            <v>Asokwa</v>
          </cell>
          <cell r="C636" t="str">
            <v>Asokwa</v>
          </cell>
          <cell r="D636" t="str">
            <v>Aprade CHPS Zone</v>
          </cell>
        </row>
        <row r="637">
          <cell r="A637" t="str">
            <v>Ashanti</v>
          </cell>
          <cell r="B637" t="str">
            <v>Asokwa</v>
          </cell>
          <cell r="C637" t="str">
            <v>Asokwa</v>
          </cell>
          <cell r="D637" t="str">
            <v>Asbury Hospital</v>
          </cell>
        </row>
        <row r="638">
          <cell r="A638" t="str">
            <v>Ashanti</v>
          </cell>
          <cell r="B638" t="str">
            <v>Asokwa</v>
          </cell>
          <cell r="C638" t="str">
            <v>Asokwa</v>
          </cell>
          <cell r="D638" t="str">
            <v>Awurade Adom Maternity Home</v>
          </cell>
        </row>
        <row r="639">
          <cell r="A639" t="str">
            <v>Ashanti</v>
          </cell>
          <cell r="B639" t="str">
            <v>Asokwa</v>
          </cell>
          <cell r="C639" t="str">
            <v>Asokwa</v>
          </cell>
          <cell r="D639" t="str">
            <v>Ayeduase CHPS Zone</v>
          </cell>
        </row>
        <row r="640">
          <cell r="A640" t="str">
            <v>Ashanti</v>
          </cell>
          <cell r="B640" t="str">
            <v>Asokwa</v>
          </cell>
          <cell r="C640" t="str">
            <v>Asokwa</v>
          </cell>
          <cell r="D640" t="str">
            <v>Ayeduase Health Centre</v>
          </cell>
        </row>
        <row r="641">
          <cell r="A641" t="str">
            <v>Ashanti</v>
          </cell>
          <cell r="B641" t="str">
            <v>Asokwa</v>
          </cell>
          <cell r="C641" t="str">
            <v>Asokwa</v>
          </cell>
          <cell r="D641" t="str">
            <v>Ayigye Ahinbronon CHPS Zone</v>
          </cell>
        </row>
        <row r="642">
          <cell r="A642" t="str">
            <v>Ashanti</v>
          </cell>
          <cell r="B642" t="str">
            <v>Asokwa</v>
          </cell>
          <cell r="C642" t="str">
            <v>Asokwa</v>
          </cell>
          <cell r="D642" t="str">
            <v>Ayigye Zongo CHPS Zone</v>
          </cell>
        </row>
        <row r="643">
          <cell r="A643" t="str">
            <v>Ashanti</v>
          </cell>
          <cell r="B643" t="str">
            <v>Asokwa</v>
          </cell>
          <cell r="C643" t="str">
            <v>Asokwa</v>
          </cell>
          <cell r="D643" t="str">
            <v>Bebre CHPS Zone</v>
          </cell>
        </row>
        <row r="644">
          <cell r="A644" t="str">
            <v>Ashanti</v>
          </cell>
          <cell r="B644" t="str">
            <v>Asokwa</v>
          </cell>
          <cell r="C644" t="str">
            <v>Asokwa</v>
          </cell>
          <cell r="D644" t="str">
            <v>Bokro CHPS Zone</v>
          </cell>
        </row>
        <row r="645">
          <cell r="A645" t="str">
            <v>Ashanti</v>
          </cell>
          <cell r="B645" t="str">
            <v>Asokwa</v>
          </cell>
          <cell r="C645" t="str">
            <v>Asokwa</v>
          </cell>
          <cell r="D645" t="str">
            <v>Bomso CHPS Zone</v>
          </cell>
        </row>
        <row r="646">
          <cell r="A646" t="str">
            <v>Ashanti</v>
          </cell>
          <cell r="B646" t="str">
            <v>Asokwa</v>
          </cell>
          <cell r="C646" t="str">
            <v>Asokwa</v>
          </cell>
          <cell r="D646" t="str">
            <v>Bomso Clinic</v>
          </cell>
        </row>
        <row r="647">
          <cell r="A647" t="str">
            <v>Ashanti</v>
          </cell>
          <cell r="B647" t="str">
            <v>Asokwa</v>
          </cell>
          <cell r="C647" t="str">
            <v>Asokwa</v>
          </cell>
          <cell r="D647" t="str">
            <v>Chirapatre CHPS Zone</v>
          </cell>
        </row>
        <row r="648">
          <cell r="A648" t="str">
            <v>Ashanti</v>
          </cell>
          <cell r="B648" t="str">
            <v>Asokwa</v>
          </cell>
          <cell r="C648" t="str">
            <v>Asokwa</v>
          </cell>
          <cell r="D648" t="str">
            <v>Christ The King Hospital</v>
          </cell>
        </row>
        <row r="649">
          <cell r="A649" t="str">
            <v>Ashanti</v>
          </cell>
          <cell r="B649" t="str">
            <v>Asokwa</v>
          </cell>
          <cell r="C649" t="str">
            <v>Asokwa</v>
          </cell>
          <cell r="D649" t="str">
            <v>Deduako CHPS Zone</v>
          </cell>
        </row>
        <row r="650">
          <cell r="A650" t="str">
            <v>Ashanti</v>
          </cell>
          <cell r="B650" t="str">
            <v>Asokwa</v>
          </cell>
          <cell r="C650" t="str">
            <v>Asokwa</v>
          </cell>
          <cell r="D650" t="str">
            <v>Dompoase CHPS Zone</v>
          </cell>
        </row>
        <row r="651">
          <cell r="A651" t="str">
            <v>Ashanti</v>
          </cell>
          <cell r="B651" t="str">
            <v>Asokwa</v>
          </cell>
          <cell r="C651" t="str">
            <v>Asokwa</v>
          </cell>
          <cell r="D651" t="str">
            <v>Emena CHPS Zone</v>
          </cell>
        </row>
        <row r="652">
          <cell r="A652" t="str">
            <v>Ashanti</v>
          </cell>
          <cell r="B652" t="str">
            <v>Asokwa</v>
          </cell>
          <cell r="C652" t="str">
            <v>Asokwa</v>
          </cell>
          <cell r="D652" t="str">
            <v>Florence Maternity Home</v>
          </cell>
        </row>
        <row r="653">
          <cell r="A653" t="str">
            <v>Ashanti</v>
          </cell>
          <cell r="B653" t="str">
            <v>Asokwa</v>
          </cell>
          <cell r="C653" t="str">
            <v>Asokwa</v>
          </cell>
          <cell r="D653" t="str">
            <v>Graceland Hospital</v>
          </cell>
        </row>
        <row r="654">
          <cell r="A654" t="str">
            <v>Ashanti</v>
          </cell>
          <cell r="B654" t="str">
            <v>Asokwa</v>
          </cell>
          <cell r="C654" t="str">
            <v>Asokwa</v>
          </cell>
          <cell r="D654" t="str">
            <v>Gyinyase CHPS Zone</v>
          </cell>
        </row>
        <row r="655">
          <cell r="A655" t="str">
            <v>Ashanti</v>
          </cell>
          <cell r="B655" t="str">
            <v>Asokwa</v>
          </cell>
          <cell r="C655" t="str">
            <v>Asokwa</v>
          </cell>
          <cell r="D655" t="str">
            <v>Hart Adventist Hospital</v>
          </cell>
        </row>
        <row r="656">
          <cell r="A656" t="str">
            <v>Ashanti</v>
          </cell>
          <cell r="B656" t="str">
            <v>Asokwa</v>
          </cell>
          <cell r="C656" t="str">
            <v>Asokwa</v>
          </cell>
          <cell r="D656" t="str">
            <v>Kaase CHPS Zone</v>
          </cell>
        </row>
        <row r="657">
          <cell r="A657" t="str">
            <v>Ashanti</v>
          </cell>
          <cell r="B657" t="str">
            <v>Asokwa</v>
          </cell>
          <cell r="C657" t="str">
            <v>Asokwa</v>
          </cell>
          <cell r="D657" t="str">
            <v>Kaase Maternity Home</v>
          </cell>
        </row>
        <row r="658">
          <cell r="A658" t="str">
            <v>Ashanti</v>
          </cell>
          <cell r="B658" t="str">
            <v>Asokwa</v>
          </cell>
          <cell r="C658" t="str">
            <v>Asokwa</v>
          </cell>
          <cell r="D658" t="str">
            <v>Kentinkrono CHPS Zone</v>
          </cell>
        </row>
        <row r="659">
          <cell r="A659" t="str">
            <v>Ashanti</v>
          </cell>
          <cell r="B659" t="str">
            <v>Asokwa</v>
          </cell>
          <cell r="C659" t="str">
            <v>Asokwa</v>
          </cell>
          <cell r="D659" t="str">
            <v>KNUST CHPS Zone</v>
          </cell>
        </row>
        <row r="660">
          <cell r="A660" t="str">
            <v>Ashanti</v>
          </cell>
          <cell r="B660" t="str">
            <v>Asokwa</v>
          </cell>
          <cell r="C660" t="str">
            <v>Asokwa</v>
          </cell>
          <cell r="D660" t="str">
            <v>KNUST Hospital</v>
          </cell>
        </row>
        <row r="661">
          <cell r="A661" t="str">
            <v>Ashanti</v>
          </cell>
          <cell r="B661" t="str">
            <v>Asokwa</v>
          </cell>
          <cell r="C661" t="str">
            <v>Asokwa</v>
          </cell>
          <cell r="D661" t="str">
            <v>Kokoben CHPS Zone</v>
          </cell>
        </row>
        <row r="662">
          <cell r="A662" t="str">
            <v>Ashanti</v>
          </cell>
          <cell r="B662" t="str">
            <v>Asokwa</v>
          </cell>
          <cell r="C662" t="str">
            <v>Asokwa</v>
          </cell>
          <cell r="D662" t="str">
            <v>Kotei CHPS Zone</v>
          </cell>
        </row>
        <row r="663">
          <cell r="A663" t="str">
            <v>Ashanti</v>
          </cell>
          <cell r="B663" t="str">
            <v>Asokwa</v>
          </cell>
          <cell r="C663" t="str">
            <v>Asokwa</v>
          </cell>
          <cell r="D663" t="str">
            <v>Kumasi Children's Hospital</v>
          </cell>
        </row>
        <row r="664">
          <cell r="A664" t="str">
            <v>Ashanti</v>
          </cell>
          <cell r="B664" t="str">
            <v>Asokwa</v>
          </cell>
          <cell r="C664" t="str">
            <v>Asokwa</v>
          </cell>
          <cell r="D664" t="str">
            <v>Kumasi Church of Christ Clinic</v>
          </cell>
        </row>
        <row r="665">
          <cell r="A665" t="str">
            <v>Ashanti</v>
          </cell>
          <cell r="B665" t="str">
            <v>Asokwa</v>
          </cell>
          <cell r="C665" t="str">
            <v>Asokwa</v>
          </cell>
          <cell r="D665" t="str">
            <v>Kumasi Comfort Maternity Home</v>
          </cell>
        </row>
        <row r="666">
          <cell r="A666" t="str">
            <v>Ashanti</v>
          </cell>
          <cell r="B666" t="str">
            <v>Asokwa</v>
          </cell>
          <cell r="C666" t="str">
            <v>Asokwa</v>
          </cell>
          <cell r="D666" t="str">
            <v>Kumasi South Hospital</v>
          </cell>
        </row>
        <row r="667">
          <cell r="A667" t="str">
            <v>Ashanti</v>
          </cell>
          <cell r="B667" t="str">
            <v>Asokwa</v>
          </cell>
          <cell r="C667" t="str">
            <v>Asokwa</v>
          </cell>
          <cell r="D667" t="str">
            <v>Kuwait CHPS Zone</v>
          </cell>
        </row>
        <row r="668">
          <cell r="A668" t="str">
            <v>Ashanti</v>
          </cell>
          <cell r="B668" t="str">
            <v>Asokwa</v>
          </cell>
          <cell r="C668" t="str">
            <v>Asokwa</v>
          </cell>
          <cell r="D668" t="str">
            <v>Lake Road Clinic</v>
          </cell>
        </row>
        <row r="669">
          <cell r="A669" t="str">
            <v>Ashanti</v>
          </cell>
          <cell r="B669" t="str">
            <v>Asokwa</v>
          </cell>
          <cell r="C669" t="str">
            <v>Asokwa</v>
          </cell>
          <cell r="D669" t="str">
            <v>Maame Serwaa Maternity</v>
          </cell>
        </row>
        <row r="670">
          <cell r="A670" t="str">
            <v>Ashanti</v>
          </cell>
          <cell r="B670" t="str">
            <v>Asokwa</v>
          </cell>
          <cell r="C670" t="str">
            <v>Asokwa</v>
          </cell>
          <cell r="D670" t="str">
            <v>Maud's Maternity Home</v>
          </cell>
        </row>
        <row r="671">
          <cell r="A671" t="str">
            <v>Ashanti</v>
          </cell>
          <cell r="B671" t="str">
            <v>Asokwa</v>
          </cell>
          <cell r="C671" t="str">
            <v>Asokwa</v>
          </cell>
          <cell r="D671" t="str">
            <v>McKenzie Hospital</v>
          </cell>
        </row>
        <row r="672">
          <cell r="A672" t="str">
            <v>Ashanti</v>
          </cell>
          <cell r="B672" t="str">
            <v>Asokwa</v>
          </cell>
          <cell r="C672" t="str">
            <v>Asokwa</v>
          </cell>
          <cell r="D672" t="str">
            <v>New Asokwa CHPS Zone</v>
          </cell>
        </row>
        <row r="673">
          <cell r="A673" t="str">
            <v>Ashanti</v>
          </cell>
          <cell r="B673" t="str">
            <v>Asokwa</v>
          </cell>
          <cell r="C673" t="str">
            <v>Asokwa</v>
          </cell>
          <cell r="D673" t="str">
            <v>New Life Maternity Home</v>
          </cell>
        </row>
        <row r="674">
          <cell r="A674" t="str">
            <v>Ashanti</v>
          </cell>
          <cell r="B674" t="str">
            <v>Asokwa</v>
          </cell>
          <cell r="C674" t="str">
            <v>Asokwa</v>
          </cell>
          <cell r="D674" t="str">
            <v>Nsenie CHPS Zone</v>
          </cell>
        </row>
        <row r="675">
          <cell r="A675" t="str">
            <v>Ashanti</v>
          </cell>
          <cell r="B675" t="str">
            <v>Asokwa</v>
          </cell>
          <cell r="C675" t="str">
            <v>Asokwa</v>
          </cell>
          <cell r="D675" t="str">
            <v>Odoum CHPS Zone</v>
          </cell>
        </row>
        <row r="676">
          <cell r="A676" t="str">
            <v>Ashanti</v>
          </cell>
          <cell r="B676" t="str">
            <v>Asokwa</v>
          </cell>
          <cell r="C676" t="str">
            <v>Asokwa</v>
          </cell>
          <cell r="D676" t="str">
            <v>Oforikrom (Kumasi) Clinic</v>
          </cell>
        </row>
        <row r="677">
          <cell r="A677" t="str">
            <v>Ashanti</v>
          </cell>
          <cell r="B677" t="str">
            <v>Asokwa</v>
          </cell>
          <cell r="C677" t="str">
            <v>Asokwa</v>
          </cell>
          <cell r="D677" t="str">
            <v>Oforikrom East CHPS Zone</v>
          </cell>
        </row>
        <row r="678">
          <cell r="A678" t="str">
            <v>Ashanti</v>
          </cell>
          <cell r="B678" t="str">
            <v>Asokwa</v>
          </cell>
          <cell r="C678" t="str">
            <v>Asokwa</v>
          </cell>
          <cell r="D678" t="str">
            <v>Oforikrom West CHPS Zone</v>
          </cell>
        </row>
        <row r="679">
          <cell r="A679" t="str">
            <v>Ashanti</v>
          </cell>
          <cell r="B679" t="str">
            <v>Asokwa</v>
          </cell>
          <cell r="C679" t="str">
            <v>Asokwa</v>
          </cell>
          <cell r="D679" t="str">
            <v>Old Asokwa CHPS Zone</v>
          </cell>
        </row>
        <row r="680">
          <cell r="A680" t="str">
            <v>Ashanti</v>
          </cell>
          <cell r="B680" t="str">
            <v>Asokwa</v>
          </cell>
          <cell r="C680" t="str">
            <v>Asokwa</v>
          </cell>
          <cell r="D680" t="str">
            <v>Paradise (Asokwa) Maternity Home</v>
          </cell>
        </row>
        <row r="681">
          <cell r="A681" t="str">
            <v>Ashanti</v>
          </cell>
          <cell r="B681" t="str">
            <v>Asokwa</v>
          </cell>
          <cell r="C681" t="str">
            <v>Asokwa</v>
          </cell>
          <cell r="D681" t="str">
            <v>Peace and Love Hospital</v>
          </cell>
        </row>
        <row r="682">
          <cell r="A682" t="str">
            <v>Ashanti</v>
          </cell>
          <cell r="B682" t="str">
            <v>Asokwa</v>
          </cell>
          <cell r="C682" t="str">
            <v>Asokwa</v>
          </cell>
          <cell r="D682" t="str">
            <v>Poku Transport Children's Hospital</v>
          </cell>
        </row>
        <row r="683">
          <cell r="A683" t="str">
            <v>Ashanti</v>
          </cell>
          <cell r="B683" t="str">
            <v>Asokwa</v>
          </cell>
          <cell r="C683" t="str">
            <v>Asokwa</v>
          </cell>
          <cell r="D683" t="str">
            <v>Queen Victoria Maternity Home</v>
          </cell>
        </row>
        <row r="684">
          <cell r="A684" t="str">
            <v>Ashanti</v>
          </cell>
          <cell r="B684" t="str">
            <v>Asokwa</v>
          </cell>
          <cell r="C684" t="str">
            <v>Asokwa</v>
          </cell>
          <cell r="D684" t="str">
            <v>Queens (Kumasi) Hospital</v>
          </cell>
        </row>
        <row r="685">
          <cell r="A685" t="str">
            <v>Ashanti</v>
          </cell>
          <cell r="B685" t="str">
            <v>Asokwa</v>
          </cell>
          <cell r="C685" t="str">
            <v>Asokwa</v>
          </cell>
          <cell r="D685" t="str">
            <v>Ramseyer CHPS Zone</v>
          </cell>
        </row>
        <row r="686">
          <cell r="A686" t="str">
            <v>Ashanti</v>
          </cell>
          <cell r="B686" t="str">
            <v>Asokwa</v>
          </cell>
          <cell r="C686" t="str">
            <v>Asokwa</v>
          </cell>
          <cell r="D686" t="str">
            <v>S-Line CHPS Zone</v>
          </cell>
        </row>
        <row r="687">
          <cell r="A687" t="str">
            <v>Ashanti</v>
          </cell>
          <cell r="B687" t="str">
            <v>Asokwa</v>
          </cell>
          <cell r="C687" t="str">
            <v>Asokwa</v>
          </cell>
          <cell r="D687" t="str">
            <v>St. Anne's Clinic</v>
          </cell>
        </row>
        <row r="688">
          <cell r="A688" t="str">
            <v>Ashanti</v>
          </cell>
          <cell r="B688" t="str">
            <v>Asokwa</v>
          </cell>
          <cell r="C688" t="str">
            <v>Asokwa</v>
          </cell>
          <cell r="D688" t="str">
            <v>Susankyi CHPS Zone</v>
          </cell>
        </row>
        <row r="689">
          <cell r="A689" t="str">
            <v>Ashanti</v>
          </cell>
          <cell r="B689" t="str">
            <v>Asokwa</v>
          </cell>
          <cell r="C689" t="str">
            <v>Asokwa</v>
          </cell>
          <cell r="D689" t="str">
            <v>Tawheed Naturopathic Clinic</v>
          </cell>
        </row>
        <row r="690">
          <cell r="A690" t="str">
            <v>Ashanti</v>
          </cell>
          <cell r="B690" t="str">
            <v>Asokwa</v>
          </cell>
          <cell r="C690" t="str">
            <v>Asokwa</v>
          </cell>
          <cell r="D690" t="str">
            <v>Twumduase CHPS Zone</v>
          </cell>
        </row>
        <row r="691">
          <cell r="A691" t="str">
            <v>Ashanti</v>
          </cell>
          <cell r="B691" t="str">
            <v>Asokwa</v>
          </cell>
          <cell r="C691" t="str">
            <v>Asokwa</v>
          </cell>
          <cell r="D691" t="str">
            <v>Vibro Maternity Home</v>
          </cell>
        </row>
        <row r="692">
          <cell r="A692" t="str">
            <v>Ashanti</v>
          </cell>
          <cell r="B692" t="str">
            <v>Asokwa</v>
          </cell>
          <cell r="C692" t="str">
            <v>Asokwa</v>
          </cell>
          <cell r="D692" t="str">
            <v>Victory (Kumasi) Maternity Home</v>
          </cell>
        </row>
        <row r="693">
          <cell r="A693" t="str">
            <v>Ashanti</v>
          </cell>
          <cell r="B693" t="str">
            <v>Asokwa</v>
          </cell>
          <cell r="C693" t="str">
            <v>Asokwa</v>
          </cell>
          <cell r="D693" t="str">
            <v>Yentumi Boitey Clinic</v>
          </cell>
        </row>
        <row r="694">
          <cell r="A694" t="str">
            <v>Ashanti</v>
          </cell>
          <cell r="B694" t="str">
            <v>Atwima-Kwanwoma</v>
          </cell>
          <cell r="C694" t="str">
            <v>Ahenema Kokobeng</v>
          </cell>
          <cell r="D694" t="str">
            <v>Afratia CHPS Zone</v>
          </cell>
        </row>
        <row r="695">
          <cell r="A695" t="str">
            <v>Ashanti</v>
          </cell>
          <cell r="B695" t="str">
            <v>Atwima-Kwanwoma</v>
          </cell>
          <cell r="C695" t="str">
            <v>Ahenema Kokobeng</v>
          </cell>
          <cell r="D695" t="str">
            <v>Ahenema Kokoben CHPS Zone</v>
          </cell>
        </row>
        <row r="696">
          <cell r="A696" t="str">
            <v>Ashanti</v>
          </cell>
          <cell r="B696" t="str">
            <v>Atwima-Kwanwoma</v>
          </cell>
          <cell r="C696" t="str">
            <v>Ahenema Kokobeng</v>
          </cell>
          <cell r="D696" t="str">
            <v>Ahenema Kokoben Health Centre</v>
          </cell>
        </row>
        <row r="697">
          <cell r="A697" t="str">
            <v>Ashanti</v>
          </cell>
          <cell r="B697" t="str">
            <v>Atwima-Kwanwoma</v>
          </cell>
          <cell r="C697" t="str">
            <v>Ahenema Kokobeng</v>
          </cell>
          <cell r="D697" t="str">
            <v>Ampabame No. 2 CHPS Zone</v>
          </cell>
        </row>
        <row r="698">
          <cell r="A698" t="str">
            <v>Ashanti</v>
          </cell>
          <cell r="B698" t="str">
            <v>Atwima-Kwanwoma</v>
          </cell>
          <cell r="C698" t="str">
            <v>Ahenema Kokobeng</v>
          </cell>
          <cell r="D698" t="str">
            <v>Ampayo-Asaago CHPS Zone</v>
          </cell>
        </row>
        <row r="699">
          <cell r="A699" t="str">
            <v>Ashanti</v>
          </cell>
          <cell r="B699" t="str">
            <v>Atwima-Kwanwoma</v>
          </cell>
          <cell r="C699" t="str">
            <v>Ahenema Kokobeng</v>
          </cell>
          <cell r="D699" t="str">
            <v>Asafo Boakye Specialist Hospital</v>
          </cell>
        </row>
        <row r="700">
          <cell r="A700" t="str">
            <v>Ashanti</v>
          </cell>
          <cell r="B700" t="str">
            <v>Atwima-Kwanwoma</v>
          </cell>
          <cell r="C700" t="str">
            <v>Ahenema Kokobeng</v>
          </cell>
          <cell r="D700" t="str">
            <v>Bebu CHPS Zone</v>
          </cell>
        </row>
        <row r="701">
          <cell r="A701" t="str">
            <v>Ashanti</v>
          </cell>
          <cell r="B701" t="str">
            <v>Atwima-Kwanwoma</v>
          </cell>
          <cell r="C701" t="str">
            <v>Ahenema Kokobeng</v>
          </cell>
          <cell r="D701" t="str">
            <v>Brofoyedu CHPS Zone</v>
          </cell>
        </row>
        <row r="702">
          <cell r="A702" t="str">
            <v>Ashanti</v>
          </cell>
          <cell r="B702" t="str">
            <v>Atwima-Kwanwoma</v>
          </cell>
          <cell r="C702" t="str">
            <v>Ahenema Kokobeng</v>
          </cell>
          <cell r="D702" t="str">
            <v>Emmanuel Methodist Clinic (Bebu)</v>
          </cell>
        </row>
        <row r="703">
          <cell r="A703" t="str">
            <v>Ashanti</v>
          </cell>
          <cell r="B703" t="str">
            <v>Atwima-Kwanwoma</v>
          </cell>
          <cell r="C703" t="str">
            <v>Ahenema Kokobeng</v>
          </cell>
          <cell r="D703" t="str">
            <v>Eye Adom Clinic (Brofoyedru)</v>
          </cell>
        </row>
        <row r="704">
          <cell r="A704" t="str">
            <v>Ashanti</v>
          </cell>
          <cell r="B704" t="str">
            <v>Atwima-Kwanwoma</v>
          </cell>
          <cell r="C704" t="str">
            <v>Ahenema Kokobeng</v>
          </cell>
          <cell r="D704" t="str">
            <v>Garry Marvin Memorial Hospital</v>
          </cell>
        </row>
        <row r="705">
          <cell r="A705" t="str">
            <v>Ashanti</v>
          </cell>
          <cell r="B705" t="str">
            <v>Atwima-Kwanwoma</v>
          </cell>
          <cell r="C705" t="str">
            <v>Ahenema Kokobeng</v>
          </cell>
          <cell r="D705" t="str">
            <v>Hemang â€“ Ampatia CHPS Zone</v>
          </cell>
        </row>
        <row r="706">
          <cell r="A706" t="str">
            <v>Ashanti</v>
          </cell>
          <cell r="B706" t="str">
            <v>Atwima-Kwanwoma</v>
          </cell>
          <cell r="C706" t="str">
            <v>Ahenema Kokobeng</v>
          </cell>
          <cell r="D706" t="str">
            <v>Kotwi CHPS Zone</v>
          </cell>
        </row>
        <row r="707">
          <cell r="A707" t="str">
            <v>Ashanti</v>
          </cell>
          <cell r="B707" t="str">
            <v>Atwima-Kwanwoma</v>
          </cell>
          <cell r="C707" t="str">
            <v>Ahenema Kokobeng</v>
          </cell>
          <cell r="D707" t="str">
            <v>Krofofrom CHPS Zone</v>
          </cell>
        </row>
        <row r="708">
          <cell r="A708" t="str">
            <v>Ashanti</v>
          </cell>
          <cell r="B708" t="str">
            <v>Atwima-Kwanwoma</v>
          </cell>
          <cell r="C708" t="str">
            <v>Ahenema Kokobeng</v>
          </cell>
          <cell r="D708" t="str">
            <v>Nkoranza CHPS Zone</v>
          </cell>
        </row>
        <row r="709">
          <cell r="A709" t="str">
            <v>Ashanti</v>
          </cell>
          <cell r="B709" t="str">
            <v>Atwima-Kwanwoma</v>
          </cell>
          <cell r="C709" t="str">
            <v>Foase</v>
          </cell>
          <cell r="D709" t="str">
            <v>Aburaso CHPS Zone</v>
          </cell>
        </row>
        <row r="710">
          <cell r="A710" t="str">
            <v>Ashanti</v>
          </cell>
          <cell r="B710" t="str">
            <v>Atwima-Kwanwoma</v>
          </cell>
          <cell r="C710" t="str">
            <v>Foase</v>
          </cell>
          <cell r="D710" t="str">
            <v>Aburaso Methodist Clinic</v>
          </cell>
        </row>
        <row r="711">
          <cell r="A711" t="str">
            <v>Ashanti</v>
          </cell>
          <cell r="B711" t="str">
            <v>Atwima-Kwanwoma</v>
          </cell>
          <cell r="C711" t="str">
            <v>Foase</v>
          </cell>
          <cell r="D711" t="str">
            <v>Akyeramade CHPS Zone</v>
          </cell>
        </row>
        <row r="712">
          <cell r="A712" t="str">
            <v>Ashanti</v>
          </cell>
          <cell r="B712" t="str">
            <v>Atwima-Kwanwoma</v>
          </cell>
          <cell r="C712" t="str">
            <v>Foase</v>
          </cell>
          <cell r="D712" t="str">
            <v>Apemanim CHPS Zone</v>
          </cell>
        </row>
        <row r="713">
          <cell r="A713" t="str">
            <v>Ashanti</v>
          </cell>
          <cell r="B713" t="str">
            <v>Atwima-Kwanwoma</v>
          </cell>
          <cell r="C713" t="str">
            <v>Foase</v>
          </cell>
          <cell r="D713" t="str">
            <v>Boko CHPS Zone</v>
          </cell>
        </row>
        <row r="714">
          <cell r="A714" t="str">
            <v>Ashanti</v>
          </cell>
          <cell r="B714" t="str">
            <v>Atwima-Kwanwoma</v>
          </cell>
          <cell r="C714" t="str">
            <v>Foase</v>
          </cell>
          <cell r="D714" t="str">
            <v>Dida CHPS Zone</v>
          </cell>
        </row>
        <row r="715">
          <cell r="A715" t="str">
            <v>Ashanti</v>
          </cell>
          <cell r="B715" t="str">
            <v>Atwima-Kwanwoma</v>
          </cell>
          <cell r="C715" t="str">
            <v>Foase</v>
          </cell>
          <cell r="D715" t="str">
            <v>Dufie Memorial Clinic</v>
          </cell>
        </row>
        <row r="716">
          <cell r="A716" t="str">
            <v>Ashanti</v>
          </cell>
          <cell r="B716" t="str">
            <v>Atwima-Kwanwoma</v>
          </cell>
          <cell r="C716" t="str">
            <v>Foase</v>
          </cell>
          <cell r="D716" t="str">
            <v>Foase CHPS Zone</v>
          </cell>
        </row>
        <row r="717">
          <cell r="A717" t="str">
            <v>Ashanti</v>
          </cell>
          <cell r="B717" t="str">
            <v>Atwima-Kwanwoma</v>
          </cell>
          <cell r="C717" t="str">
            <v>Foase</v>
          </cell>
          <cell r="D717" t="str">
            <v>Foase Health Centre</v>
          </cell>
        </row>
        <row r="718">
          <cell r="A718" t="str">
            <v>Ashanti</v>
          </cell>
          <cell r="B718" t="str">
            <v>Atwima-Kwanwoma</v>
          </cell>
          <cell r="C718" t="str">
            <v>Foase</v>
          </cell>
          <cell r="D718" t="str">
            <v>Foase-Kobriso CHPS Zone</v>
          </cell>
        </row>
        <row r="719">
          <cell r="A719" t="str">
            <v>Ashanti</v>
          </cell>
          <cell r="B719" t="str">
            <v>Atwima-Kwanwoma</v>
          </cell>
          <cell r="C719" t="str">
            <v>Foase</v>
          </cell>
          <cell r="D719" t="str">
            <v>Kromoase CHPS Zone</v>
          </cell>
        </row>
        <row r="720">
          <cell r="A720" t="str">
            <v>Ashanti</v>
          </cell>
          <cell r="B720" t="str">
            <v>Atwima-Kwanwoma</v>
          </cell>
          <cell r="C720" t="str">
            <v>Foase</v>
          </cell>
          <cell r="D720" t="str">
            <v>Millennium Hospital</v>
          </cell>
        </row>
        <row r="721">
          <cell r="A721" t="str">
            <v>Ashanti</v>
          </cell>
          <cell r="B721" t="str">
            <v>Atwima-Kwanwoma</v>
          </cell>
          <cell r="C721" t="str">
            <v>Foase</v>
          </cell>
          <cell r="D721" t="str">
            <v>Trinity Specialist Hospital</v>
          </cell>
        </row>
        <row r="722">
          <cell r="A722" t="str">
            <v>Ashanti</v>
          </cell>
          <cell r="B722" t="str">
            <v>Atwima-Kwanwoma</v>
          </cell>
          <cell r="C722" t="str">
            <v>Foase</v>
          </cell>
          <cell r="D722" t="str">
            <v>Twedie CHPS Zone</v>
          </cell>
        </row>
        <row r="723">
          <cell r="A723" t="str">
            <v>Ashanti</v>
          </cell>
          <cell r="B723" t="str">
            <v>Atwima-Kwanwoma</v>
          </cell>
          <cell r="C723" t="str">
            <v>Foase</v>
          </cell>
          <cell r="D723" t="str">
            <v>Yabi CHPS Zone</v>
          </cell>
        </row>
        <row r="724">
          <cell r="A724" t="str">
            <v>Ashanti</v>
          </cell>
          <cell r="B724" t="str">
            <v>Atwima-Kwanwoma</v>
          </cell>
          <cell r="C724" t="str">
            <v>Trabuom</v>
          </cell>
          <cell r="D724" t="str">
            <v>Chichibon CHPS Zone</v>
          </cell>
        </row>
        <row r="725">
          <cell r="A725" t="str">
            <v>Ashanti</v>
          </cell>
          <cell r="B725" t="str">
            <v>Atwima-Kwanwoma</v>
          </cell>
          <cell r="C725" t="str">
            <v>Trabuom</v>
          </cell>
          <cell r="D725" t="str">
            <v>Jechi CHPS Zone</v>
          </cell>
        </row>
        <row r="726">
          <cell r="A726" t="str">
            <v>Ashanti</v>
          </cell>
          <cell r="B726" t="str">
            <v>Atwima-Kwanwoma</v>
          </cell>
          <cell r="C726" t="str">
            <v>Trabuom</v>
          </cell>
          <cell r="D726" t="str">
            <v>Nweneso No. 1 CHPS Zone</v>
          </cell>
        </row>
        <row r="727">
          <cell r="A727" t="str">
            <v>Ashanti</v>
          </cell>
          <cell r="B727" t="str">
            <v>Atwima-Kwanwoma</v>
          </cell>
          <cell r="C727" t="str">
            <v>Trabuom</v>
          </cell>
          <cell r="D727" t="str">
            <v>Nweneso No. 2 Health Centre</v>
          </cell>
        </row>
        <row r="728">
          <cell r="A728" t="str">
            <v>Ashanti</v>
          </cell>
          <cell r="B728" t="str">
            <v>Atwima-Kwanwoma</v>
          </cell>
          <cell r="C728" t="str">
            <v>Trabuom</v>
          </cell>
          <cell r="D728" t="str">
            <v>Nweneso No. 3 CHPS</v>
          </cell>
        </row>
        <row r="729">
          <cell r="A729" t="str">
            <v>Ashanti</v>
          </cell>
          <cell r="B729" t="str">
            <v>Atwima-Kwanwoma</v>
          </cell>
          <cell r="C729" t="str">
            <v>Trabuom</v>
          </cell>
          <cell r="D729" t="str">
            <v>Traboum Health Centre</v>
          </cell>
        </row>
        <row r="730">
          <cell r="A730" t="str">
            <v>Ashanti</v>
          </cell>
          <cell r="B730" t="str">
            <v>Atwima-Kwanwoma</v>
          </cell>
          <cell r="C730" t="str">
            <v>Trabuom</v>
          </cell>
          <cell r="D730" t="str">
            <v>Trabuom CHPS Zone</v>
          </cell>
        </row>
        <row r="731">
          <cell r="A731" t="str">
            <v>Ashanti</v>
          </cell>
          <cell r="B731" t="str">
            <v>Atwima-Kwanwoma</v>
          </cell>
          <cell r="C731" t="str">
            <v>Trede</v>
          </cell>
          <cell r="D731" t="str">
            <v>Abotiaso CHPS Zone</v>
          </cell>
        </row>
        <row r="732">
          <cell r="A732" t="str">
            <v>Ashanti</v>
          </cell>
          <cell r="B732" t="str">
            <v>Atwima-Kwanwoma</v>
          </cell>
          <cell r="C732" t="str">
            <v>Trede</v>
          </cell>
          <cell r="D732" t="str">
            <v>Afrancho CHPS Zone</v>
          </cell>
        </row>
        <row r="733">
          <cell r="A733" t="str">
            <v>Ashanti</v>
          </cell>
          <cell r="B733" t="str">
            <v>Atwima-Kwanwoma</v>
          </cell>
          <cell r="C733" t="str">
            <v>Trede</v>
          </cell>
          <cell r="D733" t="str">
            <v>Bekwaimin CHPS Zone</v>
          </cell>
        </row>
        <row r="734">
          <cell r="A734" t="str">
            <v>Ashanti</v>
          </cell>
          <cell r="B734" t="str">
            <v>Atwima-Kwanwoma</v>
          </cell>
          <cell r="C734" t="str">
            <v>Trede</v>
          </cell>
          <cell r="D734" t="str">
            <v>Kwanwoma CHPS Zone</v>
          </cell>
        </row>
        <row r="735">
          <cell r="A735" t="str">
            <v>Ashanti</v>
          </cell>
          <cell r="B735" t="str">
            <v>Atwima-Kwanwoma</v>
          </cell>
          <cell r="C735" t="str">
            <v>Trede</v>
          </cell>
          <cell r="D735" t="str">
            <v>Kwanwoma Health Centre</v>
          </cell>
        </row>
        <row r="736">
          <cell r="A736" t="str">
            <v>Ashanti</v>
          </cell>
          <cell r="B736" t="str">
            <v>Atwima-Kwanwoma</v>
          </cell>
          <cell r="C736" t="str">
            <v>Trede</v>
          </cell>
          <cell r="D736" t="str">
            <v>Mpatasie CHPS Zone</v>
          </cell>
        </row>
        <row r="737">
          <cell r="A737" t="str">
            <v>Ashanti</v>
          </cell>
          <cell r="B737" t="str">
            <v>Atwima-Kwanwoma</v>
          </cell>
          <cell r="C737" t="str">
            <v>Trede</v>
          </cell>
          <cell r="D737" t="str">
            <v>New Aduampong CHPS Zone</v>
          </cell>
        </row>
        <row r="738">
          <cell r="A738" t="str">
            <v>Ashanti</v>
          </cell>
          <cell r="B738" t="str">
            <v>Atwima-Kwanwoma</v>
          </cell>
          <cell r="C738" t="str">
            <v>Trede</v>
          </cell>
          <cell r="D738" t="str">
            <v>Royal Lawuzy Hospital</v>
          </cell>
        </row>
        <row r="739">
          <cell r="A739" t="str">
            <v>Ashanti</v>
          </cell>
          <cell r="B739" t="str">
            <v>Atwima-Kwanwoma</v>
          </cell>
          <cell r="C739" t="str">
            <v>Trede</v>
          </cell>
          <cell r="D739" t="str">
            <v>Trede CHPS Zone</v>
          </cell>
        </row>
        <row r="740">
          <cell r="A740" t="str">
            <v>Ashanti</v>
          </cell>
          <cell r="B740" t="str">
            <v>Atwima-Kwanwoma</v>
          </cell>
          <cell r="C740" t="str">
            <v>Trede</v>
          </cell>
          <cell r="D740" t="str">
            <v>Trede Health Centre</v>
          </cell>
        </row>
        <row r="741">
          <cell r="A741" t="str">
            <v>Ashanti</v>
          </cell>
          <cell r="B741" t="str">
            <v>Atwima-Mponua</v>
          </cell>
          <cell r="C741" t="str">
            <v>Bayerebon</v>
          </cell>
          <cell r="D741" t="str">
            <v>Antwi Agyei krom CHPS Zone</v>
          </cell>
        </row>
        <row r="742">
          <cell r="A742" t="str">
            <v>Ashanti</v>
          </cell>
          <cell r="B742" t="str">
            <v>Atwima-Mponua</v>
          </cell>
          <cell r="C742" t="str">
            <v>Bayerebon</v>
          </cell>
          <cell r="D742" t="str">
            <v>Bayerebon Health Centre</v>
          </cell>
        </row>
        <row r="743">
          <cell r="A743" t="str">
            <v>Ashanti</v>
          </cell>
          <cell r="B743" t="str">
            <v>Atwima-Mponua</v>
          </cell>
          <cell r="C743" t="str">
            <v>Bayerebon</v>
          </cell>
          <cell r="D743" t="str">
            <v>Bayerebon NO.3 CHPS Zone</v>
          </cell>
        </row>
        <row r="744">
          <cell r="A744" t="str">
            <v>Ashanti</v>
          </cell>
          <cell r="B744" t="str">
            <v>Atwima-Mponua</v>
          </cell>
          <cell r="C744" t="str">
            <v>Bayerebon</v>
          </cell>
          <cell r="D744" t="str">
            <v>Oboasekrom CHPS Zone</v>
          </cell>
        </row>
        <row r="745">
          <cell r="A745" t="str">
            <v>Ashanti</v>
          </cell>
          <cell r="B745" t="str">
            <v>Atwima-Mponua</v>
          </cell>
          <cell r="C745" t="str">
            <v>Gyereso</v>
          </cell>
          <cell r="D745" t="str">
            <v>Ahyiresu CHPS Zone</v>
          </cell>
        </row>
        <row r="746">
          <cell r="A746" t="str">
            <v>Ashanti</v>
          </cell>
          <cell r="B746" t="str">
            <v>Atwima-Mponua</v>
          </cell>
          <cell r="C746" t="str">
            <v>Gyereso</v>
          </cell>
          <cell r="D746" t="str">
            <v>Anansu CHPS Zone</v>
          </cell>
        </row>
        <row r="747">
          <cell r="A747" t="str">
            <v>Ashanti</v>
          </cell>
          <cell r="B747" t="str">
            <v>Atwima-Mponua</v>
          </cell>
          <cell r="C747" t="str">
            <v>Gyereso</v>
          </cell>
          <cell r="D747" t="str">
            <v>Anglican Health Centre</v>
          </cell>
        </row>
        <row r="748">
          <cell r="A748" t="str">
            <v>Ashanti</v>
          </cell>
          <cell r="B748" t="str">
            <v>Atwima-Mponua</v>
          </cell>
          <cell r="C748" t="str">
            <v>Gyereso</v>
          </cell>
          <cell r="D748" t="str">
            <v>Gyereso Health Centre</v>
          </cell>
        </row>
        <row r="749">
          <cell r="A749" t="str">
            <v>Ashanti</v>
          </cell>
          <cell r="B749" t="str">
            <v>Atwima-Mponua</v>
          </cell>
          <cell r="C749" t="str">
            <v>Kotokuom</v>
          </cell>
          <cell r="D749" t="str">
            <v>Abasua CHPS Zone</v>
          </cell>
        </row>
        <row r="750">
          <cell r="A750" t="str">
            <v>Ashanti</v>
          </cell>
          <cell r="B750" t="str">
            <v>Atwima-Mponua</v>
          </cell>
          <cell r="C750" t="str">
            <v>Kotokuom</v>
          </cell>
          <cell r="D750" t="str">
            <v>CHC Clinic</v>
          </cell>
        </row>
        <row r="751">
          <cell r="A751" t="str">
            <v>Ashanti</v>
          </cell>
          <cell r="B751" t="str">
            <v>Atwima-Mponua</v>
          </cell>
          <cell r="C751" t="str">
            <v>Kotokuom</v>
          </cell>
          <cell r="D751" t="str">
            <v>Erica Maternity Home</v>
          </cell>
        </row>
        <row r="752">
          <cell r="A752" t="str">
            <v>Ashanti</v>
          </cell>
          <cell r="B752" t="str">
            <v>Atwima-Mponua</v>
          </cell>
          <cell r="C752" t="str">
            <v>Kotokuom</v>
          </cell>
          <cell r="D752" t="str">
            <v>Kotokuom Health Centre</v>
          </cell>
        </row>
        <row r="753">
          <cell r="A753" t="str">
            <v>Ashanti</v>
          </cell>
          <cell r="B753" t="str">
            <v>Atwima-Mponua</v>
          </cell>
          <cell r="C753" t="str">
            <v>Kotokuom</v>
          </cell>
          <cell r="D753" t="str">
            <v>Mpasatia CHPS Zone</v>
          </cell>
        </row>
        <row r="754">
          <cell r="A754" t="str">
            <v>Ashanti</v>
          </cell>
          <cell r="B754" t="str">
            <v>Atwima-Mponua</v>
          </cell>
          <cell r="C754" t="str">
            <v>Kotokuom</v>
          </cell>
          <cell r="D754" t="str">
            <v>Serebuoso CHPS Zone</v>
          </cell>
        </row>
        <row r="755">
          <cell r="A755" t="str">
            <v>Ashanti</v>
          </cell>
          <cell r="B755" t="str">
            <v>Atwima-Mponua</v>
          </cell>
          <cell r="C755" t="str">
            <v>Kotokuom</v>
          </cell>
          <cell r="D755" t="str">
            <v>Victory Maternity Home</v>
          </cell>
        </row>
        <row r="756">
          <cell r="A756" t="str">
            <v>Ashanti</v>
          </cell>
          <cell r="B756" t="str">
            <v>Atwima-Mponua</v>
          </cell>
          <cell r="C756" t="str">
            <v>Ntobroso</v>
          </cell>
          <cell r="D756" t="str">
            <v>Achiase CHPS Compound</v>
          </cell>
        </row>
        <row r="757">
          <cell r="A757" t="str">
            <v>Ashanti</v>
          </cell>
          <cell r="B757" t="str">
            <v>Atwima-Mponua</v>
          </cell>
          <cell r="C757" t="str">
            <v>Ntobroso</v>
          </cell>
          <cell r="D757" t="str">
            <v>Nkroma CHPS Compound</v>
          </cell>
        </row>
        <row r="758">
          <cell r="A758" t="str">
            <v>Ashanti</v>
          </cell>
          <cell r="B758" t="str">
            <v>Atwima-Mponua</v>
          </cell>
          <cell r="C758" t="str">
            <v>Ntobroso</v>
          </cell>
          <cell r="D758" t="str">
            <v>St. Peter's Health Centre, Ntobroso</v>
          </cell>
        </row>
        <row r="759">
          <cell r="A759" t="str">
            <v>Ashanti</v>
          </cell>
          <cell r="B759" t="str">
            <v>Atwima-Mponua</v>
          </cell>
          <cell r="C759" t="str">
            <v>Nyinahin</v>
          </cell>
          <cell r="D759" t="str">
            <v>Agogoso CHPS Zone</v>
          </cell>
        </row>
        <row r="760">
          <cell r="A760" t="str">
            <v>Ashanti</v>
          </cell>
          <cell r="B760" t="str">
            <v>Atwima-Mponua</v>
          </cell>
          <cell r="C760" t="str">
            <v>Nyinahin</v>
          </cell>
          <cell r="D760" t="str">
            <v>Akomfre CHPS Zone</v>
          </cell>
        </row>
        <row r="761">
          <cell r="A761" t="str">
            <v>Ashanti</v>
          </cell>
          <cell r="B761" t="str">
            <v>Atwima-Mponua</v>
          </cell>
          <cell r="C761" t="str">
            <v>Nyinahin</v>
          </cell>
          <cell r="D761" t="str">
            <v>Akoraboukrom CHPS Zone</v>
          </cell>
        </row>
        <row r="762">
          <cell r="A762" t="str">
            <v>Ashanti</v>
          </cell>
          <cell r="B762" t="str">
            <v>Atwima-Mponua</v>
          </cell>
          <cell r="C762" t="str">
            <v>Nyinahin</v>
          </cell>
          <cell r="D762" t="str">
            <v>Anwiafutu CHPS Zone</v>
          </cell>
        </row>
        <row r="763">
          <cell r="A763" t="str">
            <v>Ashanti</v>
          </cell>
          <cell r="B763" t="str">
            <v>Atwima-Mponua</v>
          </cell>
          <cell r="C763" t="str">
            <v>Nyinahin</v>
          </cell>
          <cell r="D763" t="str">
            <v>Mother of John Maternity Home</v>
          </cell>
        </row>
        <row r="764">
          <cell r="A764" t="str">
            <v>Ashanti</v>
          </cell>
          <cell r="B764" t="str">
            <v>Atwima-Mponua</v>
          </cell>
          <cell r="C764" t="str">
            <v>Nyinahin</v>
          </cell>
          <cell r="D764" t="str">
            <v>Nagodey Health Centre</v>
          </cell>
        </row>
        <row r="765">
          <cell r="A765" t="str">
            <v>Ashanti</v>
          </cell>
          <cell r="B765" t="str">
            <v>Atwima-Mponua</v>
          </cell>
          <cell r="C765" t="str">
            <v>Nyinahin</v>
          </cell>
          <cell r="D765" t="str">
            <v>Nyinahin Government Hospital</v>
          </cell>
        </row>
        <row r="766">
          <cell r="A766" t="str">
            <v>Ashanti</v>
          </cell>
          <cell r="B766" t="str">
            <v>Atwima-Mponua</v>
          </cell>
          <cell r="C766" t="str">
            <v>Nyinahin</v>
          </cell>
          <cell r="D766" t="str">
            <v>Otaakrom CHPS Zone</v>
          </cell>
        </row>
        <row r="767">
          <cell r="A767" t="str">
            <v>Ashanti</v>
          </cell>
          <cell r="B767" t="str">
            <v>Atwima-Mponua</v>
          </cell>
          <cell r="C767" t="str">
            <v>Saakrom</v>
          </cell>
          <cell r="D767" t="str">
            <v>Akonkye CHPS Zone</v>
          </cell>
        </row>
        <row r="768">
          <cell r="A768" t="str">
            <v>Ashanti</v>
          </cell>
          <cell r="B768" t="str">
            <v>Atwima-Mponua</v>
          </cell>
          <cell r="C768" t="str">
            <v>Saakrom</v>
          </cell>
          <cell r="D768" t="str">
            <v>Saakrom Health Centre</v>
          </cell>
        </row>
        <row r="769">
          <cell r="A769" t="str">
            <v>Ashanti</v>
          </cell>
          <cell r="B769" t="str">
            <v>Atwima-Mponua</v>
          </cell>
          <cell r="C769" t="str">
            <v>Sreso</v>
          </cell>
          <cell r="D769" t="str">
            <v>Awisasu CHPS Zone</v>
          </cell>
        </row>
        <row r="770">
          <cell r="A770" t="str">
            <v>Ashanti</v>
          </cell>
          <cell r="B770" t="str">
            <v>Atwima-Mponua</v>
          </cell>
          <cell r="C770" t="str">
            <v>Sreso</v>
          </cell>
          <cell r="D770" t="str">
            <v>Debra CHPS Zone</v>
          </cell>
        </row>
        <row r="771">
          <cell r="A771" t="str">
            <v>Ashanti</v>
          </cell>
          <cell r="B771" t="str">
            <v>Atwima-Mponua</v>
          </cell>
          <cell r="C771" t="str">
            <v>Sreso</v>
          </cell>
          <cell r="D771" t="str">
            <v>Okyerekrom CHPS Zone</v>
          </cell>
        </row>
        <row r="772">
          <cell r="A772" t="str">
            <v>Ashanti</v>
          </cell>
          <cell r="B772" t="str">
            <v>Atwima-Mponua</v>
          </cell>
          <cell r="C772" t="str">
            <v>Sreso</v>
          </cell>
          <cell r="D772" t="str">
            <v>Sreso Health Centre</v>
          </cell>
        </row>
        <row r="773">
          <cell r="A773" t="str">
            <v>Ashanti</v>
          </cell>
          <cell r="B773" t="str">
            <v>Atwima-Mponua</v>
          </cell>
          <cell r="C773" t="str">
            <v>Sreso</v>
          </cell>
          <cell r="D773" t="str">
            <v>Wansamire CHPS Zone</v>
          </cell>
        </row>
        <row r="774">
          <cell r="A774" t="str">
            <v>Ashanti</v>
          </cell>
          <cell r="B774" t="str">
            <v>Atwima-Nwabiagya North</v>
          </cell>
          <cell r="C774" t="str">
            <v>Abuakwa</v>
          </cell>
          <cell r="D774" t="str">
            <v>Abuakwa CHPS Zone</v>
          </cell>
        </row>
        <row r="775">
          <cell r="A775" t="str">
            <v>Ashanti</v>
          </cell>
          <cell r="B775" t="str">
            <v>Atwima-Nwabiagya North</v>
          </cell>
          <cell r="C775" t="str">
            <v>Abuakwa</v>
          </cell>
          <cell r="D775" t="str">
            <v>Abuakwa Health Centre</v>
          </cell>
        </row>
        <row r="776">
          <cell r="A776" t="str">
            <v>Ashanti</v>
          </cell>
          <cell r="B776" t="str">
            <v>Atwima-Nwabiagya North</v>
          </cell>
          <cell r="C776" t="str">
            <v>Abuakwa</v>
          </cell>
          <cell r="D776" t="str">
            <v>Agogo (Atwima Nwabiagya) CHPS Zone</v>
          </cell>
        </row>
        <row r="777">
          <cell r="A777" t="str">
            <v>Ashanti</v>
          </cell>
          <cell r="B777" t="str">
            <v>Atwima-Nwabiagya North</v>
          </cell>
          <cell r="C777" t="str">
            <v>Abuakwa</v>
          </cell>
          <cell r="D777" t="str">
            <v>Asenemanso CHPS Zone</v>
          </cell>
        </row>
        <row r="778">
          <cell r="A778" t="str">
            <v>Ashanti</v>
          </cell>
          <cell r="B778" t="str">
            <v>Atwima-Nwabiagya North</v>
          </cell>
          <cell r="C778" t="str">
            <v>Abuakwa</v>
          </cell>
          <cell r="D778" t="str">
            <v>Atwima Maakro Hospital</v>
          </cell>
        </row>
        <row r="779">
          <cell r="A779" t="str">
            <v>Ashanti</v>
          </cell>
          <cell r="B779" t="str">
            <v>Atwima-Nwabiagya North</v>
          </cell>
          <cell r="C779" t="str">
            <v>Abuakwa</v>
          </cell>
          <cell r="D779" t="str">
            <v>Baptist Medical Centre, Akuakwa</v>
          </cell>
        </row>
        <row r="780">
          <cell r="A780" t="str">
            <v>Ashanti</v>
          </cell>
          <cell r="B780" t="str">
            <v>Atwima-Nwabiagya North</v>
          </cell>
          <cell r="C780" t="str">
            <v>Abuakwa</v>
          </cell>
          <cell r="D780" t="str">
            <v>Dadiase CHPS Zone</v>
          </cell>
        </row>
        <row r="781">
          <cell r="A781" t="str">
            <v>Ashanti</v>
          </cell>
          <cell r="B781" t="str">
            <v>Atwima-Nwabiagya North</v>
          </cell>
          <cell r="C781" t="str">
            <v>Abuakwa</v>
          </cell>
          <cell r="D781" t="str">
            <v>Hiawu - Besease CHPS Compound</v>
          </cell>
        </row>
        <row r="782">
          <cell r="A782" t="str">
            <v>Ashanti</v>
          </cell>
          <cell r="B782" t="str">
            <v>Atwima-Nwabiagya North</v>
          </cell>
          <cell r="C782" t="str">
            <v>Abuakwa</v>
          </cell>
          <cell r="D782" t="str">
            <v>Maakro CHPS Zone</v>
          </cell>
        </row>
        <row r="783">
          <cell r="A783" t="str">
            <v>Ashanti</v>
          </cell>
          <cell r="B783" t="str">
            <v>Atwima-Nwabiagya North</v>
          </cell>
          <cell r="C783" t="str">
            <v>Abuakwa</v>
          </cell>
          <cell r="D783" t="str">
            <v>Madonna Health Services</v>
          </cell>
        </row>
        <row r="784">
          <cell r="A784" t="str">
            <v>Ashanti</v>
          </cell>
          <cell r="B784" t="str">
            <v>Atwima-Nwabiagya North</v>
          </cell>
          <cell r="C784" t="str">
            <v>Abuakwa</v>
          </cell>
          <cell r="D784" t="str">
            <v>Manhyia (Atwima Nwabiagya) CHPS Zone</v>
          </cell>
        </row>
        <row r="785">
          <cell r="A785" t="str">
            <v>Ashanti</v>
          </cell>
          <cell r="B785" t="str">
            <v>Atwima-Nwabiagya North</v>
          </cell>
          <cell r="C785" t="str">
            <v>Abuakwa</v>
          </cell>
          <cell r="D785" t="str">
            <v>Mim CHPS Zone</v>
          </cell>
        </row>
        <row r="786">
          <cell r="A786" t="str">
            <v>Ashanti</v>
          </cell>
          <cell r="B786" t="str">
            <v>Atwima-Nwabiagya North</v>
          </cell>
          <cell r="C786" t="str">
            <v>Abuakwa</v>
          </cell>
          <cell r="D786" t="str">
            <v>Sepaase CHPS Zone</v>
          </cell>
        </row>
        <row r="787">
          <cell r="A787" t="str">
            <v>Ashanti</v>
          </cell>
          <cell r="B787" t="str">
            <v>Atwima-Nwabiagya North</v>
          </cell>
          <cell r="C787" t="str">
            <v>Abuakwa</v>
          </cell>
          <cell r="D787" t="str">
            <v>Sepaase God is Able Maternity Home</v>
          </cell>
        </row>
        <row r="788">
          <cell r="A788" t="str">
            <v>Ashanti</v>
          </cell>
          <cell r="B788" t="str">
            <v>Atwima-Nwabiagya North</v>
          </cell>
          <cell r="C788" t="str">
            <v>Abuakwa</v>
          </cell>
          <cell r="D788" t="str">
            <v>Wirenkyire CHPS Zone</v>
          </cell>
        </row>
        <row r="789">
          <cell r="A789" t="str">
            <v>Ashanti</v>
          </cell>
          <cell r="B789" t="str">
            <v>Atwima-Nwabiagya North</v>
          </cell>
          <cell r="C789" t="str">
            <v>Akropong</v>
          </cell>
          <cell r="D789" t="str">
            <v>Akropong CHPS Zone</v>
          </cell>
        </row>
        <row r="790">
          <cell r="A790" t="str">
            <v>Ashanti</v>
          </cell>
          <cell r="B790" t="str">
            <v>Atwima-Nwabiagya North</v>
          </cell>
          <cell r="C790" t="str">
            <v>Akropong</v>
          </cell>
          <cell r="D790" t="str">
            <v>Akropong Health Centre</v>
          </cell>
        </row>
        <row r="791">
          <cell r="A791" t="str">
            <v>Ashanti</v>
          </cell>
          <cell r="B791" t="str">
            <v>Atwima-Nwabiagya North</v>
          </cell>
          <cell r="C791" t="str">
            <v>Akropong</v>
          </cell>
          <cell r="D791" t="str">
            <v>Akropong Maternity Home</v>
          </cell>
        </row>
        <row r="792">
          <cell r="A792" t="str">
            <v>Ashanti</v>
          </cell>
          <cell r="B792" t="str">
            <v>Atwima-Nwabiagya North</v>
          </cell>
          <cell r="C792" t="str">
            <v>Akropong</v>
          </cell>
          <cell r="D792" t="str">
            <v>Asakrakra CHPS Zone</v>
          </cell>
        </row>
        <row r="793">
          <cell r="A793" t="str">
            <v>Ashanti</v>
          </cell>
          <cell r="B793" t="str">
            <v>Atwima-Nwabiagya North</v>
          </cell>
          <cell r="C793" t="str">
            <v>Akropong</v>
          </cell>
          <cell r="D793" t="str">
            <v>Atwima Koforidua CHPS Zone</v>
          </cell>
        </row>
        <row r="794">
          <cell r="A794" t="str">
            <v>Ashanti</v>
          </cell>
          <cell r="B794" t="str">
            <v>Atwima-Nwabiagya North</v>
          </cell>
          <cell r="C794" t="str">
            <v>Akropong</v>
          </cell>
          <cell r="D794" t="str">
            <v>Bankyease CHPS Compound</v>
          </cell>
        </row>
        <row r="795">
          <cell r="A795" t="str">
            <v>Ashanti</v>
          </cell>
          <cell r="B795" t="str">
            <v>Atwima-Nwabiagya North</v>
          </cell>
          <cell r="C795" t="str">
            <v>Akropong</v>
          </cell>
          <cell r="D795" t="str">
            <v>Bokankye CHPS Zone</v>
          </cell>
        </row>
        <row r="796">
          <cell r="A796" t="str">
            <v>Ashanti</v>
          </cell>
          <cell r="B796" t="str">
            <v>Atwima-Nwabiagya North</v>
          </cell>
          <cell r="C796" t="str">
            <v>Akropong</v>
          </cell>
          <cell r="D796" t="str">
            <v>Healthy Care Medical Centre</v>
          </cell>
        </row>
        <row r="797">
          <cell r="A797" t="str">
            <v>Ashanti</v>
          </cell>
          <cell r="B797" t="str">
            <v>Atwima-Nwabiagya North</v>
          </cell>
          <cell r="C797" t="str">
            <v>Akropong</v>
          </cell>
          <cell r="D797" t="str">
            <v>Koforidua Antwi's Maternity Home</v>
          </cell>
        </row>
        <row r="798">
          <cell r="A798" t="str">
            <v>Ashanti</v>
          </cell>
          <cell r="B798" t="str">
            <v>Atwima-Nwabiagya North</v>
          </cell>
          <cell r="C798" t="str">
            <v>Akropong</v>
          </cell>
          <cell r="D798" t="str">
            <v>Mfensi CHPS Zone</v>
          </cell>
        </row>
        <row r="799">
          <cell r="A799" t="str">
            <v>Ashanti</v>
          </cell>
          <cell r="B799" t="str">
            <v>Atwima-Nwabiagya North</v>
          </cell>
          <cell r="C799" t="str">
            <v>Akropong</v>
          </cell>
          <cell r="D799" t="str">
            <v>Mount Sinai Hospital</v>
          </cell>
        </row>
        <row r="800">
          <cell r="A800" t="str">
            <v>Ashanti</v>
          </cell>
          <cell r="B800" t="str">
            <v>Atwima-Nwabiagya North</v>
          </cell>
          <cell r="C800" t="str">
            <v>Akropong</v>
          </cell>
          <cell r="D800" t="str">
            <v>Ntabanu CHPS Zone</v>
          </cell>
        </row>
        <row r="801">
          <cell r="A801" t="str">
            <v>Ashanti</v>
          </cell>
          <cell r="B801" t="str">
            <v>Atwima-Nwabiagya North</v>
          </cell>
          <cell r="C801" t="str">
            <v>Asuofua</v>
          </cell>
          <cell r="D801" t="str">
            <v>Achiase - Nyama Maternity Home</v>
          </cell>
        </row>
        <row r="802">
          <cell r="A802" t="str">
            <v>Ashanti</v>
          </cell>
          <cell r="B802" t="str">
            <v>Atwima-Nwabiagya North</v>
          </cell>
          <cell r="C802" t="str">
            <v>Asuofua</v>
          </cell>
          <cell r="D802" t="str">
            <v>Achiase CHPS Zone</v>
          </cell>
        </row>
        <row r="803">
          <cell r="A803" t="str">
            <v>Ashanti</v>
          </cell>
          <cell r="B803" t="str">
            <v>Atwima-Nwabiagya North</v>
          </cell>
          <cell r="C803" t="str">
            <v>Asuofua</v>
          </cell>
          <cell r="D803" t="str">
            <v>Adankwame CHPS Compound</v>
          </cell>
        </row>
        <row r="804">
          <cell r="A804" t="str">
            <v>Ashanti</v>
          </cell>
          <cell r="B804" t="str">
            <v>Atwima-Nwabiagya North</v>
          </cell>
          <cell r="C804" t="str">
            <v>Asuofua</v>
          </cell>
          <cell r="D804" t="str">
            <v>Adankwame Nana Frema Mat. Home</v>
          </cell>
        </row>
        <row r="805">
          <cell r="A805" t="str">
            <v>Ashanti</v>
          </cell>
          <cell r="B805" t="str">
            <v>Atwima-Nwabiagya North</v>
          </cell>
          <cell r="C805" t="str">
            <v>Asuofua</v>
          </cell>
          <cell r="D805" t="str">
            <v>Adankwame-Esaso CHPS Zone</v>
          </cell>
        </row>
        <row r="806">
          <cell r="A806" t="str">
            <v>Ashanti</v>
          </cell>
          <cell r="B806" t="str">
            <v>Atwima-Nwabiagya North</v>
          </cell>
          <cell r="C806" t="str">
            <v>Asuofua</v>
          </cell>
          <cell r="D806" t="str">
            <v>Amanfrom Hospital</v>
          </cell>
        </row>
        <row r="807">
          <cell r="A807" t="str">
            <v>Ashanti</v>
          </cell>
          <cell r="B807" t="str">
            <v>Atwima-Nwabiagya North</v>
          </cell>
          <cell r="C807" t="str">
            <v>Asuofua</v>
          </cell>
          <cell r="D807" t="str">
            <v>Asamang CHPS Zone</v>
          </cell>
        </row>
        <row r="808">
          <cell r="A808" t="str">
            <v>Ashanti</v>
          </cell>
          <cell r="B808" t="str">
            <v>Atwima-Nwabiagya North</v>
          </cell>
          <cell r="C808" t="str">
            <v>Asuofua</v>
          </cell>
          <cell r="D808" t="str">
            <v>Asuofua CHPS Zone</v>
          </cell>
        </row>
        <row r="809">
          <cell r="A809" t="str">
            <v>Ashanti</v>
          </cell>
          <cell r="B809" t="str">
            <v>Atwima-Nwabiagya North</v>
          </cell>
          <cell r="C809" t="str">
            <v>Asuofua</v>
          </cell>
          <cell r="D809" t="str">
            <v>Asuofua Health Centre</v>
          </cell>
        </row>
        <row r="810">
          <cell r="A810" t="str">
            <v>Ashanti</v>
          </cell>
          <cell r="B810" t="str">
            <v>Atwima-Nwabiagya North</v>
          </cell>
          <cell r="C810" t="str">
            <v>Asuofua</v>
          </cell>
          <cell r="D810" t="str">
            <v>Cedar Crest Hospital</v>
          </cell>
        </row>
        <row r="811">
          <cell r="A811" t="str">
            <v>Ashanti</v>
          </cell>
          <cell r="B811" t="str">
            <v>Atwima-Nwabiagya North</v>
          </cell>
          <cell r="C811" t="str">
            <v>Barekese</v>
          </cell>
          <cell r="D811" t="str">
            <v>Abira CHPS Compound</v>
          </cell>
        </row>
        <row r="812">
          <cell r="A812" t="str">
            <v>Ashanti</v>
          </cell>
          <cell r="B812" t="str">
            <v>Atwima-Nwabiagya North</v>
          </cell>
          <cell r="C812" t="str">
            <v>Barekese</v>
          </cell>
          <cell r="D812" t="str">
            <v>Barekese CHPS Zone</v>
          </cell>
        </row>
        <row r="813">
          <cell r="A813" t="str">
            <v>Ashanti</v>
          </cell>
          <cell r="B813" t="str">
            <v>Atwima-Nwabiagya North</v>
          </cell>
          <cell r="C813" t="str">
            <v>Barekese</v>
          </cell>
          <cell r="D813" t="str">
            <v>Barekese Health Centre</v>
          </cell>
        </row>
        <row r="814">
          <cell r="A814" t="str">
            <v>Ashanti</v>
          </cell>
          <cell r="B814" t="str">
            <v>Atwima-Nwabiagya North</v>
          </cell>
          <cell r="C814" t="str">
            <v>Barekese</v>
          </cell>
          <cell r="D814" t="str">
            <v>Barekuma CHPS Compound</v>
          </cell>
        </row>
        <row r="815">
          <cell r="A815" t="str">
            <v>Ashanti</v>
          </cell>
          <cell r="B815" t="str">
            <v>Atwima-Nwabiagya North</v>
          </cell>
          <cell r="C815" t="str">
            <v>Barekese</v>
          </cell>
          <cell r="D815" t="str">
            <v>Fufuo CHPS Zone</v>
          </cell>
        </row>
        <row r="816">
          <cell r="A816" t="str">
            <v>Ashanti</v>
          </cell>
          <cell r="B816" t="str">
            <v>Atwima-Nwabiagya North</v>
          </cell>
          <cell r="C816" t="str">
            <v>Barekese</v>
          </cell>
          <cell r="D816" t="str">
            <v>Marban CHPS Zone</v>
          </cell>
        </row>
        <row r="817">
          <cell r="A817" t="str">
            <v>Ashanti</v>
          </cell>
          <cell r="B817" t="str">
            <v>Atwima-Nwabiagya North</v>
          </cell>
          <cell r="C817" t="str">
            <v>Barekese</v>
          </cell>
          <cell r="D817" t="str">
            <v>Wurapong CHPS Zone</v>
          </cell>
        </row>
        <row r="818">
          <cell r="A818" t="str">
            <v>Ashanti</v>
          </cell>
          <cell r="B818" t="str">
            <v>Atwima-Nwabiagya North</v>
          </cell>
          <cell r="C818" t="str">
            <v>Dabaa</v>
          </cell>
          <cell r="D818" t="str">
            <v>Dabaa CHPS Zone</v>
          </cell>
        </row>
        <row r="819">
          <cell r="A819" t="str">
            <v>Ashanti</v>
          </cell>
          <cell r="B819" t="str">
            <v>Atwima-Nwabiagya North</v>
          </cell>
          <cell r="C819" t="str">
            <v>Dabaa</v>
          </cell>
          <cell r="D819" t="str">
            <v>Dabaa Hope Medical Centre</v>
          </cell>
        </row>
        <row r="820">
          <cell r="A820" t="str">
            <v>Ashanti</v>
          </cell>
          <cell r="B820" t="str">
            <v>Atwima-Nwabiagya North</v>
          </cell>
          <cell r="C820" t="str">
            <v>Dabaa</v>
          </cell>
          <cell r="D820" t="str">
            <v>JILF Health Services</v>
          </cell>
        </row>
        <row r="821">
          <cell r="A821" t="str">
            <v>Ashanti</v>
          </cell>
          <cell r="B821" t="str">
            <v>Atwima-Nwabiagya North</v>
          </cell>
          <cell r="C821" t="str">
            <v>Dabaa</v>
          </cell>
          <cell r="D821" t="str">
            <v>Tabre CHPS Zone</v>
          </cell>
        </row>
        <row r="822">
          <cell r="A822" t="str">
            <v>Ashanti</v>
          </cell>
          <cell r="B822" t="str">
            <v>Atwima-Nwabiagya North</v>
          </cell>
          <cell r="C822" t="str">
            <v>Nkawie</v>
          </cell>
          <cell r="D822" t="str">
            <v>AFARI CHPS Zone</v>
          </cell>
        </row>
        <row r="823">
          <cell r="A823" t="str">
            <v>Ashanti</v>
          </cell>
          <cell r="B823" t="str">
            <v>Atwima-Nwabiagya North</v>
          </cell>
          <cell r="C823" t="str">
            <v>Nkawie</v>
          </cell>
          <cell r="D823" t="str">
            <v>Afari Community Hospital</v>
          </cell>
        </row>
        <row r="824">
          <cell r="A824" t="str">
            <v>Ashanti</v>
          </cell>
          <cell r="B824" t="str">
            <v>Atwima-Nwabiagya North</v>
          </cell>
          <cell r="C824" t="str">
            <v>Nkawie</v>
          </cell>
          <cell r="D824" t="str">
            <v>AMANCHIA CHPS Zone</v>
          </cell>
        </row>
        <row r="825">
          <cell r="A825" t="str">
            <v>Ashanti</v>
          </cell>
          <cell r="B825" t="str">
            <v>Atwima-Nwabiagya North</v>
          </cell>
          <cell r="C825" t="str">
            <v>Nkawie</v>
          </cell>
          <cell r="D825" t="str">
            <v>Frimpong Boateng Medical Centre</v>
          </cell>
        </row>
        <row r="826">
          <cell r="A826" t="str">
            <v>Ashanti</v>
          </cell>
          <cell r="B826" t="str">
            <v>Atwima-Nwabiagya North</v>
          </cell>
          <cell r="C826" t="str">
            <v>Nkawie</v>
          </cell>
          <cell r="D826" t="str">
            <v>GYANKOBAA CHPS Zone</v>
          </cell>
        </row>
        <row r="827">
          <cell r="A827" t="str">
            <v>Ashanti</v>
          </cell>
          <cell r="B827" t="str">
            <v>Atwima-Nwabiagya North</v>
          </cell>
          <cell r="C827" t="str">
            <v>Nkawie</v>
          </cell>
          <cell r="D827" t="str">
            <v>Kobeng /Seidi CHPS Compound</v>
          </cell>
        </row>
        <row r="828">
          <cell r="A828" t="str">
            <v>Ashanti</v>
          </cell>
          <cell r="B828" t="str">
            <v>Atwima-Nwabiagya North</v>
          </cell>
          <cell r="C828" t="str">
            <v>Nkawie</v>
          </cell>
          <cell r="D828" t="str">
            <v>NEREBEHIN CHPS Zone</v>
          </cell>
        </row>
        <row r="829">
          <cell r="A829" t="str">
            <v>Ashanti</v>
          </cell>
          <cell r="B829" t="str">
            <v>Atwima-Nwabiagya North</v>
          </cell>
          <cell r="C829" t="str">
            <v>Nkawie</v>
          </cell>
          <cell r="D829" t="str">
            <v>Nkawie Clinic</v>
          </cell>
        </row>
        <row r="830">
          <cell r="A830" t="str">
            <v>Ashanti</v>
          </cell>
          <cell r="B830" t="str">
            <v>Atwima-Nwabiagya North</v>
          </cell>
          <cell r="C830" t="str">
            <v>Nkawie</v>
          </cell>
          <cell r="D830" t="str">
            <v>NKAWIE KUMA CHPS Zone</v>
          </cell>
        </row>
        <row r="831">
          <cell r="A831" t="str">
            <v>Ashanti</v>
          </cell>
          <cell r="B831" t="str">
            <v>Atwima-Nwabiagya North</v>
          </cell>
          <cell r="C831" t="str">
            <v>Nkawie</v>
          </cell>
          <cell r="D831" t="str">
            <v>NKAWIE PANIN CHPS Zone</v>
          </cell>
        </row>
        <row r="832">
          <cell r="A832" t="str">
            <v>Ashanti</v>
          </cell>
          <cell r="B832" t="str">
            <v>Atwima-Nwabiagya North</v>
          </cell>
          <cell r="C832" t="str">
            <v>Nkawie</v>
          </cell>
          <cell r="D832" t="str">
            <v>Nkawie-Toase Government Hospital</v>
          </cell>
        </row>
        <row r="833">
          <cell r="A833" t="str">
            <v>Ashanti</v>
          </cell>
          <cell r="B833" t="str">
            <v>Atwima-Nwabiagya North</v>
          </cell>
          <cell r="C833" t="str">
            <v>Nkawie</v>
          </cell>
          <cell r="D833" t="str">
            <v>TOASE CHPS Zone</v>
          </cell>
        </row>
        <row r="834">
          <cell r="A834" t="str">
            <v>Ashanti</v>
          </cell>
          <cell r="B834" t="str">
            <v>Atwima-Nwabiagya South</v>
          </cell>
          <cell r="C834" t="str">
            <v>Nkawie</v>
          </cell>
          <cell r="D834" t="str">
            <v>Municipal Health Directorate </v>
          </cell>
        </row>
        <row r="835">
          <cell r="A835" t="str">
            <v>Ashanti</v>
          </cell>
          <cell r="B835" t="str">
            <v>Bekwai</v>
          </cell>
          <cell r="C835" t="str">
            <v>Bekwai</v>
          </cell>
          <cell r="D835" t="str">
            <v>Adankraja CHPS Zone</v>
          </cell>
        </row>
        <row r="836">
          <cell r="A836" t="str">
            <v>Ashanti</v>
          </cell>
          <cell r="B836" t="str">
            <v>Bekwai</v>
          </cell>
          <cell r="C836" t="str">
            <v>Bekwai</v>
          </cell>
          <cell r="D836" t="str">
            <v>Ahwene Memorial Clinic</v>
          </cell>
        </row>
        <row r="837">
          <cell r="A837" t="str">
            <v>Ashanti</v>
          </cell>
          <cell r="B837" t="str">
            <v>Bekwai</v>
          </cell>
          <cell r="C837" t="str">
            <v>Bekwai</v>
          </cell>
          <cell r="D837" t="str">
            <v>Anwia Nkwanta CHPS Zone</v>
          </cell>
        </row>
        <row r="838">
          <cell r="A838" t="str">
            <v>Ashanti</v>
          </cell>
          <cell r="B838" t="str">
            <v>Bekwai</v>
          </cell>
          <cell r="C838" t="str">
            <v>Bekwai</v>
          </cell>
          <cell r="D838" t="str">
            <v>ASANSO- FEYIASE CHPS Zone</v>
          </cell>
        </row>
        <row r="839">
          <cell r="A839" t="str">
            <v>Ashanti</v>
          </cell>
          <cell r="B839" t="str">
            <v>Bekwai</v>
          </cell>
          <cell r="C839" t="str">
            <v>Bekwai</v>
          </cell>
          <cell r="D839" t="str">
            <v>ASOKWA TUNSUOM CHPS Zone</v>
          </cell>
        </row>
        <row r="840">
          <cell r="A840" t="str">
            <v>Ashanti</v>
          </cell>
          <cell r="B840" t="str">
            <v>Bekwai</v>
          </cell>
          <cell r="C840" t="str">
            <v>Bekwai</v>
          </cell>
          <cell r="D840" t="str">
            <v>Bekwai Municipal Hospital</v>
          </cell>
        </row>
        <row r="841">
          <cell r="A841" t="str">
            <v>Ashanti</v>
          </cell>
          <cell r="B841" t="str">
            <v>Bekwai</v>
          </cell>
          <cell r="C841" t="str">
            <v>Bekwai</v>
          </cell>
          <cell r="D841" t="str">
            <v>BROFOYEDRU CHPS Zone</v>
          </cell>
        </row>
        <row r="842">
          <cell r="A842" t="str">
            <v>Ashanti</v>
          </cell>
          <cell r="B842" t="str">
            <v>Bekwai</v>
          </cell>
          <cell r="C842" t="str">
            <v>Bekwai</v>
          </cell>
          <cell r="D842" t="str">
            <v>NAMPANSA CHPS Zone</v>
          </cell>
        </row>
        <row r="843">
          <cell r="A843" t="str">
            <v>Ashanti</v>
          </cell>
          <cell r="B843" t="str">
            <v>Bekwai</v>
          </cell>
          <cell r="C843" t="str">
            <v>Bekwai</v>
          </cell>
          <cell r="D843" t="str">
            <v>New Zongo CHPS Zone</v>
          </cell>
        </row>
        <row r="844">
          <cell r="A844" t="str">
            <v>Ashanti</v>
          </cell>
          <cell r="B844" t="str">
            <v>Bekwai</v>
          </cell>
          <cell r="C844" t="str">
            <v>Bekwai</v>
          </cell>
          <cell r="D844" t="str">
            <v>PEPEDAN AKWABETOSO CHPS Zone</v>
          </cell>
        </row>
        <row r="845">
          <cell r="A845" t="str">
            <v>Ashanti</v>
          </cell>
          <cell r="B845" t="str">
            <v>Bekwai</v>
          </cell>
          <cell r="C845" t="str">
            <v>Dominase</v>
          </cell>
          <cell r="D845" t="str">
            <v>Abenkyiman Hospital</v>
          </cell>
        </row>
        <row r="846">
          <cell r="A846" t="str">
            <v>Ashanti</v>
          </cell>
          <cell r="B846" t="str">
            <v>Bekwai</v>
          </cell>
          <cell r="C846" t="str">
            <v>Dominase</v>
          </cell>
          <cell r="D846" t="str">
            <v>ADJAMASU CHPS Zone</v>
          </cell>
        </row>
        <row r="847">
          <cell r="A847" t="str">
            <v>Ashanti</v>
          </cell>
          <cell r="B847" t="str">
            <v>Bekwai</v>
          </cell>
          <cell r="C847" t="str">
            <v>Dominase</v>
          </cell>
          <cell r="D847" t="str">
            <v>Anidaso Clinic</v>
          </cell>
        </row>
        <row r="848">
          <cell r="A848" t="str">
            <v>Ashanti</v>
          </cell>
          <cell r="B848" t="str">
            <v>Bekwai</v>
          </cell>
          <cell r="C848" t="str">
            <v>Dominase</v>
          </cell>
          <cell r="D848" t="str">
            <v>DOMINASE CHPS Zone</v>
          </cell>
        </row>
        <row r="849">
          <cell r="A849" t="str">
            <v>Ashanti</v>
          </cell>
          <cell r="B849" t="str">
            <v>Bekwai</v>
          </cell>
          <cell r="C849" t="str">
            <v>Dominase</v>
          </cell>
          <cell r="D849" t="str">
            <v>Dominase SDA Hospital</v>
          </cell>
        </row>
        <row r="850">
          <cell r="A850" t="str">
            <v>Ashanti</v>
          </cell>
          <cell r="B850" t="str">
            <v>Bekwai</v>
          </cell>
          <cell r="C850" t="str">
            <v>Dominase</v>
          </cell>
          <cell r="D850" t="str">
            <v>HUNTADO CHPS Zone</v>
          </cell>
        </row>
        <row r="851">
          <cell r="A851" t="str">
            <v>Ashanti</v>
          </cell>
          <cell r="B851" t="str">
            <v>Bekwai</v>
          </cell>
          <cell r="C851" t="str">
            <v>Dominase</v>
          </cell>
          <cell r="D851" t="str">
            <v>NTINANKO CHPS Zone</v>
          </cell>
        </row>
        <row r="852">
          <cell r="A852" t="str">
            <v>Ashanti</v>
          </cell>
          <cell r="B852" t="str">
            <v>Bekwai</v>
          </cell>
          <cell r="C852" t="str">
            <v>Dominase</v>
          </cell>
          <cell r="D852" t="str">
            <v>OFOASE KOKOBEN CHPS Zone</v>
          </cell>
        </row>
        <row r="853">
          <cell r="A853" t="str">
            <v>Ashanti</v>
          </cell>
          <cell r="B853" t="str">
            <v>Bekwai</v>
          </cell>
          <cell r="C853" t="str">
            <v>Dominase</v>
          </cell>
          <cell r="D853" t="str">
            <v>POANO CHPS Zone</v>
          </cell>
        </row>
        <row r="854">
          <cell r="A854" t="str">
            <v>Ashanti</v>
          </cell>
          <cell r="B854" t="str">
            <v>Bekwai</v>
          </cell>
          <cell r="C854" t="str">
            <v>Dominase</v>
          </cell>
          <cell r="D854" t="str">
            <v>SARFOKROM CHPS Zone</v>
          </cell>
        </row>
        <row r="855">
          <cell r="A855" t="str">
            <v>Ashanti</v>
          </cell>
          <cell r="B855" t="str">
            <v>Bekwai</v>
          </cell>
          <cell r="C855" t="str">
            <v>Dominase</v>
          </cell>
          <cell r="D855" t="str">
            <v>SENFI CHPS Zone</v>
          </cell>
        </row>
        <row r="856">
          <cell r="A856" t="str">
            <v>Ashanti</v>
          </cell>
          <cell r="B856" t="str">
            <v>Bekwai</v>
          </cell>
          <cell r="C856" t="str">
            <v>Kokofu</v>
          </cell>
          <cell r="D856" t="str">
            <v>Ahmadiyya Muslim Hospital, Bekwai</v>
          </cell>
        </row>
        <row r="857">
          <cell r="A857" t="str">
            <v>Ashanti</v>
          </cell>
          <cell r="B857" t="str">
            <v>Bekwai</v>
          </cell>
          <cell r="C857" t="str">
            <v>Kokofu</v>
          </cell>
          <cell r="D857" t="str">
            <v>AKYEREMADE CHPS Zone</v>
          </cell>
        </row>
        <row r="858">
          <cell r="A858" t="str">
            <v>Ashanti</v>
          </cell>
          <cell r="B858" t="str">
            <v>Bekwai</v>
          </cell>
          <cell r="C858" t="str">
            <v>Kokofu</v>
          </cell>
          <cell r="D858" t="str">
            <v>Amansie Clinic</v>
          </cell>
        </row>
        <row r="859">
          <cell r="A859" t="str">
            <v>Ashanti</v>
          </cell>
          <cell r="B859" t="str">
            <v>Bekwai</v>
          </cell>
          <cell r="C859" t="str">
            <v>Kokofu</v>
          </cell>
          <cell r="D859" t="str">
            <v>ASAMANG CHPS Zone</v>
          </cell>
        </row>
        <row r="860">
          <cell r="A860" t="str">
            <v>Ashanti</v>
          </cell>
          <cell r="B860" t="str">
            <v>Bekwai</v>
          </cell>
          <cell r="C860" t="str">
            <v>Kokofu</v>
          </cell>
          <cell r="D860" t="str">
            <v>DADEASE CHPS Zone</v>
          </cell>
        </row>
        <row r="861">
          <cell r="A861" t="str">
            <v>Ashanti</v>
          </cell>
          <cell r="B861" t="str">
            <v>Bekwai</v>
          </cell>
          <cell r="C861" t="str">
            <v>Kokofu</v>
          </cell>
          <cell r="D861" t="str">
            <v>DWOAMIN CHPS Zone</v>
          </cell>
        </row>
        <row r="862">
          <cell r="A862" t="str">
            <v>Ashanti</v>
          </cell>
          <cell r="B862" t="str">
            <v>Bekwai</v>
          </cell>
          <cell r="C862" t="str">
            <v>Kokofu</v>
          </cell>
          <cell r="D862" t="str">
            <v>ESSUMEJA CHPS Zone</v>
          </cell>
        </row>
        <row r="863">
          <cell r="A863" t="str">
            <v>Ashanti</v>
          </cell>
          <cell r="B863" t="str">
            <v>Bekwai</v>
          </cell>
          <cell r="C863" t="str">
            <v>Kokofu</v>
          </cell>
          <cell r="D863" t="str">
            <v>KOKOFU CHPS Zone</v>
          </cell>
        </row>
        <row r="864">
          <cell r="A864" t="str">
            <v>Ashanti</v>
          </cell>
          <cell r="B864" t="str">
            <v>Bekwai</v>
          </cell>
          <cell r="C864" t="str">
            <v>Kokofu</v>
          </cell>
          <cell r="D864" t="str">
            <v>Kokofu General Hospital</v>
          </cell>
        </row>
        <row r="865">
          <cell r="A865" t="str">
            <v>Ashanti</v>
          </cell>
          <cell r="B865" t="str">
            <v>Bekwai</v>
          </cell>
          <cell r="C865" t="str">
            <v>Kortwia</v>
          </cell>
          <cell r="D865" t="str">
            <v>ABODOM CHPS Zone</v>
          </cell>
        </row>
        <row r="866">
          <cell r="A866" t="str">
            <v>Ashanti</v>
          </cell>
          <cell r="B866" t="str">
            <v>Bekwai</v>
          </cell>
          <cell r="C866" t="str">
            <v>Kortwia</v>
          </cell>
          <cell r="D866" t="str">
            <v>Akomaah Memorial Hospital</v>
          </cell>
        </row>
        <row r="867">
          <cell r="A867" t="str">
            <v>Ashanti</v>
          </cell>
          <cell r="B867" t="str">
            <v>Bekwai</v>
          </cell>
          <cell r="C867" t="str">
            <v>Kortwia</v>
          </cell>
          <cell r="D867" t="str">
            <v>AMOAFUL CHPS Zone</v>
          </cell>
        </row>
        <row r="868">
          <cell r="A868" t="str">
            <v>Ashanti</v>
          </cell>
          <cell r="B868" t="str">
            <v>Bekwai</v>
          </cell>
          <cell r="C868" t="str">
            <v>Kortwia</v>
          </cell>
          <cell r="D868" t="str">
            <v>Asokore CHPS Zone</v>
          </cell>
        </row>
        <row r="869">
          <cell r="A869" t="str">
            <v>Ashanti</v>
          </cell>
          <cell r="B869" t="str">
            <v>Bekwai</v>
          </cell>
          <cell r="C869" t="str">
            <v>Kortwia</v>
          </cell>
          <cell r="D869" t="str">
            <v>BOGYAWE CHPS Zone</v>
          </cell>
        </row>
        <row r="870">
          <cell r="A870" t="str">
            <v>Ashanti</v>
          </cell>
          <cell r="B870" t="str">
            <v>Bekwai</v>
          </cell>
          <cell r="C870" t="str">
            <v>Kortwia</v>
          </cell>
          <cell r="D870" t="str">
            <v>DOTOM CHPS Zone</v>
          </cell>
        </row>
        <row r="871">
          <cell r="A871" t="str">
            <v>Ashanti</v>
          </cell>
          <cell r="B871" t="str">
            <v>Bekwai</v>
          </cell>
          <cell r="C871" t="str">
            <v>Kortwia</v>
          </cell>
          <cell r="D871" t="str">
            <v>Gyasikrom Health Centre</v>
          </cell>
        </row>
        <row r="872">
          <cell r="A872" t="str">
            <v>Ashanti</v>
          </cell>
          <cell r="B872" t="str">
            <v>Bekwai</v>
          </cell>
          <cell r="C872" t="str">
            <v>Kortwia</v>
          </cell>
          <cell r="D872" t="str">
            <v>Kensere CHPS Compound</v>
          </cell>
        </row>
        <row r="873">
          <cell r="A873" t="str">
            <v>Ashanti</v>
          </cell>
          <cell r="B873" t="str">
            <v>Bekwai</v>
          </cell>
          <cell r="C873" t="str">
            <v>Kortwia</v>
          </cell>
          <cell r="D873" t="str">
            <v>KOKOTRO CHPS Zone</v>
          </cell>
        </row>
        <row r="874">
          <cell r="A874" t="str">
            <v>Ashanti</v>
          </cell>
          <cell r="B874" t="str">
            <v>Bekwai</v>
          </cell>
          <cell r="C874" t="str">
            <v>Kortwia</v>
          </cell>
          <cell r="D874" t="str">
            <v>KWAMAN CHPS Zone</v>
          </cell>
        </row>
        <row r="875">
          <cell r="A875" t="str">
            <v>Ashanti</v>
          </cell>
          <cell r="B875" t="str">
            <v>Bekwai</v>
          </cell>
          <cell r="C875" t="str">
            <v>Kortwia</v>
          </cell>
          <cell r="D875" t="str">
            <v>Pampaso CHPS Zone</v>
          </cell>
        </row>
        <row r="876">
          <cell r="A876" t="str">
            <v>Ashanti</v>
          </cell>
          <cell r="B876" t="str">
            <v>Bekwai</v>
          </cell>
          <cell r="C876" t="str">
            <v>Kortwia</v>
          </cell>
          <cell r="D876" t="str">
            <v>SANFO ADUAM CHPS Zone</v>
          </cell>
        </row>
        <row r="877">
          <cell r="A877" t="str">
            <v>Ashanti</v>
          </cell>
          <cell r="B877" t="str">
            <v>Bekwai</v>
          </cell>
          <cell r="C877" t="str">
            <v>Kortwia</v>
          </cell>
          <cell r="D877" t="str">
            <v>Saviour (bekwai) Community Clinic</v>
          </cell>
        </row>
        <row r="878">
          <cell r="A878" t="str">
            <v>Ashanti</v>
          </cell>
          <cell r="B878" t="str">
            <v>Bekwai</v>
          </cell>
          <cell r="C878" t="str">
            <v>Kortwia</v>
          </cell>
          <cell r="D878" t="str">
            <v>Tenkwaamah Maternity Home</v>
          </cell>
        </row>
        <row r="879">
          <cell r="A879" t="str">
            <v>Ashanti</v>
          </cell>
          <cell r="B879" t="str">
            <v>Bosome-Freho</v>
          </cell>
          <cell r="C879" t="str">
            <v>Asiwa</v>
          </cell>
          <cell r="D879" t="str">
            <v>Adeito CHPS Zone</v>
          </cell>
        </row>
        <row r="880">
          <cell r="A880" t="str">
            <v>Ashanti</v>
          </cell>
          <cell r="B880" t="str">
            <v>Bosome-Freho</v>
          </cell>
          <cell r="C880" t="str">
            <v>Asiwa</v>
          </cell>
          <cell r="D880" t="str">
            <v>Anumso CHPS Compound</v>
          </cell>
        </row>
        <row r="881">
          <cell r="A881" t="str">
            <v>Ashanti</v>
          </cell>
          <cell r="B881" t="str">
            <v>Bosome-Freho</v>
          </cell>
          <cell r="C881" t="str">
            <v>Asiwa</v>
          </cell>
          <cell r="D881" t="str">
            <v>Anyanso CHPS Compound</v>
          </cell>
        </row>
        <row r="882">
          <cell r="A882" t="str">
            <v>Ashanti</v>
          </cell>
          <cell r="B882" t="str">
            <v>Bosome-Freho</v>
          </cell>
          <cell r="C882" t="str">
            <v>Asiwa</v>
          </cell>
          <cell r="D882" t="str">
            <v>Asiwa CHPS Zone</v>
          </cell>
        </row>
        <row r="883">
          <cell r="A883" t="str">
            <v>Ashanti</v>
          </cell>
          <cell r="B883" t="str">
            <v>Bosome-Freho</v>
          </cell>
          <cell r="C883" t="str">
            <v>Asiwa</v>
          </cell>
          <cell r="D883" t="str">
            <v>Asiwa Health Centre</v>
          </cell>
        </row>
        <row r="884">
          <cell r="A884" t="str">
            <v>Ashanti</v>
          </cell>
          <cell r="B884" t="str">
            <v>Bosome-Freho</v>
          </cell>
          <cell r="C884" t="str">
            <v>Asiwa</v>
          </cell>
          <cell r="D884" t="str">
            <v>Brofoyedru CHPS Compound</v>
          </cell>
        </row>
        <row r="885">
          <cell r="A885" t="str">
            <v>Ashanti</v>
          </cell>
          <cell r="B885" t="str">
            <v>Bosome-Freho</v>
          </cell>
          <cell r="C885" t="str">
            <v>Asiwa</v>
          </cell>
          <cell r="D885" t="str">
            <v>St. Mary (Bosome Freho) Clinic</v>
          </cell>
        </row>
        <row r="886">
          <cell r="A886" t="str">
            <v>Ashanti</v>
          </cell>
          <cell r="B886" t="str">
            <v>Bosome-Freho</v>
          </cell>
          <cell r="C886" t="str">
            <v>Asiwa</v>
          </cell>
          <cell r="D886" t="str">
            <v>Yapesa/Kokobin CHPS Zone</v>
          </cell>
        </row>
        <row r="887">
          <cell r="A887" t="str">
            <v>Ashanti</v>
          </cell>
          <cell r="B887" t="str">
            <v>Bosome-Freho</v>
          </cell>
          <cell r="C887" t="str">
            <v>Dunkura</v>
          </cell>
          <cell r="D887" t="str">
            <v>Ampento CHPS Zone</v>
          </cell>
        </row>
        <row r="888">
          <cell r="A888" t="str">
            <v>Ashanti</v>
          </cell>
          <cell r="B888" t="str">
            <v>Bosome-Freho</v>
          </cell>
          <cell r="C888" t="str">
            <v>Dunkura</v>
          </cell>
          <cell r="D888" t="str">
            <v>Ankaase CHPS Zone</v>
          </cell>
        </row>
        <row r="889">
          <cell r="A889" t="str">
            <v>Ashanti</v>
          </cell>
          <cell r="B889" t="str">
            <v>Bosome-Freho</v>
          </cell>
          <cell r="C889" t="str">
            <v>Dunkura</v>
          </cell>
          <cell r="D889" t="str">
            <v>Apewu CHPS Compound</v>
          </cell>
        </row>
        <row r="890">
          <cell r="A890" t="str">
            <v>Ashanti</v>
          </cell>
          <cell r="B890" t="str">
            <v>Bosome-Freho</v>
          </cell>
          <cell r="C890" t="str">
            <v>Dunkura</v>
          </cell>
          <cell r="D890" t="str">
            <v>Dajanso CHPS Compound</v>
          </cell>
        </row>
        <row r="891">
          <cell r="A891" t="str">
            <v>Ashanti</v>
          </cell>
          <cell r="B891" t="str">
            <v>Bosome-Freho</v>
          </cell>
          <cell r="C891" t="str">
            <v>Dunkura</v>
          </cell>
          <cell r="D891" t="str">
            <v>Duase CHPS Compound</v>
          </cell>
        </row>
        <row r="892">
          <cell r="A892" t="str">
            <v>Ashanti</v>
          </cell>
          <cell r="B892" t="str">
            <v>Bosome-Freho</v>
          </cell>
          <cell r="C892" t="str">
            <v>Dunkura</v>
          </cell>
          <cell r="D892" t="str">
            <v>Dunkura Health Centre</v>
          </cell>
        </row>
        <row r="893">
          <cell r="A893" t="str">
            <v>Ashanti</v>
          </cell>
          <cell r="B893" t="str">
            <v>Bosome-Freho</v>
          </cell>
          <cell r="C893" t="str">
            <v>Dunkura</v>
          </cell>
          <cell r="D893" t="str">
            <v>Mmorontuo CHPS Zone</v>
          </cell>
        </row>
        <row r="894">
          <cell r="A894" t="str">
            <v>Ashanti</v>
          </cell>
          <cell r="B894" t="str">
            <v>Bosome-Freho</v>
          </cell>
          <cell r="C894" t="str">
            <v>Nsuaem</v>
          </cell>
          <cell r="D894" t="str">
            <v>Abosamso CHPS Compound</v>
          </cell>
        </row>
        <row r="895">
          <cell r="A895" t="str">
            <v>Ashanti</v>
          </cell>
          <cell r="B895" t="str">
            <v>Bosome-Freho</v>
          </cell>
          <cell r="C895" t="str">
            <v>Nsuaem</v>
          </cell>
          <cell r="D895" t="str">
            <v>Anyinase CHPS Zone</v>
          </cell>
        </row>
        <row r="896">
          <cell r="A896" t="str">
            <v>Ashanti</v>
          </cell>
          <cell r="B896" t="str">
            <v>Bosome-Freho</v>
          </cell>
          <cell r="C896" t="str">
            <v>Nsuaem</v>
          </cell>
          <cell r="D896" t="str">
            <v>Danso CHPS Compound</v>
          </cell>
        </row>
        <row r="897">
          <cell r="A897" t="str">
            <v>Ashanti</v>
          </cell>
          <cell r="B897" t="str">
            <v>Bosome-Freho</v>
          </cell>
          <cell r="C897" t="str">
            <v>Nsuaem</v>
          </cell>
          <cell r="D897" t="str">
            <v>Nsuaem (Bosome Freho) CHPS Compound</v>
          </cell>
        </row>
        <row r="898">
          <cell r="A898" t="str">
            <v>Ashanti</v>
          </cell>
          <cell r="B898" t="str">
            <v>Bosome-Freho</v>
          </cell>
          <cell r="C898" t="str">
            <v>Nsuaem</v>
          </cell>
          <cell r="D898" t="str">
            <v>Nsutem CHPS Compound</v>
          </cell>
        </row>
        <row r="899">
          <cell r="A899" t="str">
            <v>Ashanti</v>
          </cell>
          <cell r="B899" t="str">
            <v>Bosome-Freho</v>
          </cell>
          <cell r="C899" t="str">
            <v>Nsuta</v>
          </cell>
          <cell r="D899" t="str">
            <v>Anomawobi CHPS Zone</v>
          </cell>
        </row>
        <row r="900">
          <cell r="A900" t="str">
            <v>Ashanti</v>
          </cell>
          <cell r="B900" t="str">
            <v>Bosome-Freho</v>
          </cell>
          <cell r="C900" t="str">
            <v>Nsuta</v>
          </cell>
          <cell r="D900" t="str">
            <v>Damascus CHPS Zone</v>
          </cell>
        </row>
        <row r="901">
          <cell r="A901" t="str">
            <v>Ashanti</v>
          </cell>
          <cell r="B901" t="str">
            <v>Bosome-Freho</v>
          </cell>
          <cell r="C901" t="str">
            <v>Nsuta</v>
          </cell>
          <cell r="D901" t="str">
            <v>Nsese CHPS Zone</v>
          </cell>
        </row>
        <row r="902">
          <cell r="A902" t="str">
            <v>Ashanti</v>
          </cell>
          <cell r="B902" t="str">
            <v>Bosome-Freho</v>
          </cell>
          <cell r="C902" t="str">
            <v>Nsuta</v>
          </cell>
          <cell r="D902" t="str">
            <v>Nsuta (Bosome Freho) CHPS Compound</v>
          </cell>
        </row>
        <row r="903">
          <cell r="A903" t="str">
            <v>Ashanti</v>
          </cell>
          <cell r="B903" t="str">
            <v>Bosome-Freho</v>
          </cell>
          <cell r="C903" t="str">
            <v>Tebeso</v>
          </cell>
          <cell r="D903" t="str">
            <v>Fereso CHPS Compound</v>
          </cell>
        </row>
        <row r="904">
          <cell r="A904" t="str">
            <v>Ashanti</v>
          </cell>
          <cell r="B904" t="str">
            <v>Bosome-Freho</v>
          </cell>
          <cell r="C904" t="str">
            <v>Tebeso</v>
          </cell>
          <cell r="D904" t="str">
            <v>Freboye CHPS Compound</v>
          </cell>
        </row>
        <row r="905">
          <cell r="A905" t="str">
            <v>Ashanti</v>
          </cell>
          <cell r="B905" t="str">
            <v>Bosome-Freho</v>
          </cell>
          <cell r="C905" t="str">
            <v>Tebeso</v>
          </cell>
          <cell r="D905" t="str">
            <v>Gyimakyi/Anhwiaso CHPS Compound</v>
          </cell>
        </row>
        <row r="906">
          <cell r="A906" t="str">
            <v>Ashanti</v>
          </cell>
          <cell r="B906" t="str">
            <v>Bosome-Freho</v>
          </cell>
          <cell r="C906" t="str">
            <v>Tebeso</v>
          </cell>
          <cell r="D906" t="str">
            <v>Korchikrom CHPS Zone</v>
          </cell>
        </row>
        <row r="907">
          <cell r="A907" t="str">
            <v>Ashanti</v>
          </cell>
          <cell r="B907" t="str">
            <v>Bosome-Freho</v>
          </cell>
          <cell r="C907" t="str">
            <v>Tebeso</v>
          </cell>
          <cell r="D907" t="str">
            <v>Nancy Powels CHPS Compound</v>
          </cell>
        </row>
        <row r="908">
          <cell r="A908" t="str">
            <v>Ashanti</v>
          </cell>
          <cell r="B908" t="str">
            <v>Bosome-Freho</v>
          </cell>
          <cell r="C908" t="str">
            <v>Tebeso</v>
          </cell>
          <cell r="D908" t="str">
            <v>Tebeso I CHPS Compound</v>
          </cell>
        </row>
        <row r="909">
          <cell r="A909" t="str">
            <v>Ashanti</v>
          </cell>
          <cell r="B909" t="str">
            <v>Bosomtwe</v>
          </cell>
          <cell r="C909" t="str">
            <v>Amakom</v>
          </cell>
          <cell r="D909" t="str">
            <v>Amakom CHPS Zone</v>
          </cell>
        </row>
        <row r="910">
          <cell r="A910" t="str">
            <v>Ashanti</v>
          </cell>
          <cell r="B910" t="str">
            <v>Bosomtwe</v>
          </cell>
          <cell r="C910" t="str">
            <v>Amakom</v>
          </cell>
          <cell r="D910" t="str">
            <v>Asisiriwa Mim CHPS Zone</v>
          </cell>
        </row>
        <row r="911">
          <cell r="A911" t="str">
            <v>Ashanti</v>
          </cell>
          <cell r="B911" t="str">
            <v>Bosomtwe</v>
          </cell>
          <cell r="C911" t="str">
            <v>Amakom</v>
          </cell>
          <cell r="D911" t="str">
            <v>Beposo CHPS Zone</v>
          </cell>
        </row>
        <row r="912">
          <cell r="A912" t="str">
            <v>Ashanti</v>
          </cell>
          <cell r="B912" t="str">
            <v>Bosomtwe</v>
          </cell>
          <cell r="C912" t="str">
            <v>Amakom</v>
          </cell>
          <cell r="D912" t="str">
            <v>Brodekwano CHPS Zone</v>
          </cell>
        </row>
        <row r="913">
          <cell r="A913" t="str">
            <v>Ashanti</v>
          </cell>
          <cell r="B913" t="str">
            <v>Bosomtwe</v>
          </cell>
          <cell r="C913" t="str">
            <v>Amakom</v>
          </cell>
          <cell r="D913" t="str">
            <v>Brodekwano Methodist Clinic</v>
          </cell>
        </row>
        <row r="914">
          <cell r="A914" t="str">
            <v>Ashanti</v>
          </cell>
          <cell r="B914" t="str">
            <v>Bosomtwe</v>
          </cell>
          <cell r="C914" t="str">
            <v>Amakom</v>
          </cell>
          <cell r="D914" t="str">
            <v>Konkoma CHPS Zone</v>
          </cell>
        </row>
        <row r="915">
          <cell r="A915" t="str">
            <v>Ashanti</v>
          </cell>
          <cell r="B915" t="str">
            <v>Bosomtwe</v>
          </cell>
          <cell r="C915" t="str">
            <v>Amakom</v>
          </cell>
          <cell r="D915" t="str">
            <v>Konkoma SDA Clinic</v>
          </cell>
        </row>
        <row r="916">
          <cell r="A916" t="str">
            <v>Ashanti</v>
          </cell>
          <cell r="B916" t="str">
            <v>Bosomtwe</v>
          </cell>
          <cell r="C916" t="str">
            <v>Amakom</v>
          </cell>
          <cell r="D916" t="str">
            <v>Lake Bosomtwe Methodist Clinic</v>
          </cell>
        </row>
        <row r="917">
          <cell r="A917" t="str">
            <v>Ashanti</v>
          </cell>
          <cell r="B917" t="str">
            <v>Bosomtwe</v>
          </cell>
          <cell r="C917" t="str">
            <v>Jachie</v>
          </cell>
          <cell r="D917" t="str">
            <v>Abountem CHPS Zone</v>
          </cell>
        </row>
        <row r="918">
          <cell r="A918" t="str">
            <v>Ashanti</v>
          </cell>
          <cell r="B918" t="str">
            <v>Bosomtwe</v>
          </cell>
          <cell r="C918" t="str">
            <v>Jachie</v>
          </cell>
          <cell r="D918" t="str">
            <v>Adagya CHPS Zone</v>
          </cell>
        </row>
        <row r="919">
          <cell r="A919" t="str">
            <v>Ashanti</v>
          </cell>
          <cell r="B919" t="str">
            <v>Bosomtwe</v>
          </cell>
          <cell r="C919" t="str">
            <v>Jachie</v>
          </cell>
          <cell r="D919" t="str">
            <v>Akwaduo CHPS Zone</v>
          </cell>
        </row>
        <row r="920">
          <cell r="A920" t="str">
            <v>Ashanti</v>
          </cell>
          <cell r="B920" t="str">
            <v>Bosomtwe</v>
          </cell>
          <cell r="C920" t="str">
            <v>Jachie</v>
          </cell>
          <cell r="D920" t="str">
            <v>Anglican Eye Clinic</v>
          </cell>
        </row>
        <row r="921">
          <cell r="A921" t="str">
            <v>Ashanti</v>
          </cell>
          <cell r="B921" t="str">
            <v>Bosomtwe</v>
          </cell>
          <cell r="C921" t="str">
            <v>Jachie</v>
          </cell>
          <cell r="D921" t="str">
            <v>Aputuogya CHPS Zone</v>
          </cell>
        </row>
        <row r="922">
          <cell r="A922" t="str">
            <v>Ashanti</v>
          </cell>
          <cell r="B922" t="str">
            <v>Bosomtwe</v>
          </cell>
          <cell r="C922" t="str">
            <v>Jachie</v>
          </cell>
          <cell r="D922" t="str">
            <v>Aputuogya RCH Clinic</v>
          </cell>
        </row>
        <row r="923">
          <cell r="A923" t="str">
            <v>Ashanti</v>
          </cell>
          <cell r="B923" t="str">
            <v>Bosomtwe</v>
          </cell>
          <cell r="C923" t="str">
            <v>Jachie</v>
          </cell>
          <cell r="D923" t="str">
            <v>Comfap Maternity Clinic</v>
          </cell>
        </row>
        <row r="924">
          <cell r="A924" t="str">
            <v>Ashanti</v>
          </cell>
          <cell r="B924" t="str">
            <v>Bosomtwe</v>
          </cell>
          <cell r="C924" t="str">
            <v>Jachie</v>
          </cell>
          <cell r="D924" t="str">
            <v>Gods Grace Maternity</v>
          </cell>
        </row>
        <row r="925">
          <cell r="A925" t="str">
            <v>Ashanti</v>
          </cell>
          <cell r="B925" t="str">
            <v>Bosomtwe</v>
          </cell>
          <cell r="C925" t="str">
            <v>Jachie</v>
          </cell>
          <cell r="D925" t="str">
            <v>Jachie East CHPS Zone</v>
          </cell>
        </row>
        <row r="926">
          <cell r="A926" t="str">
            <v>Ashanti</v>
          </cell>
          <cell r="B926" t="str">
            <v>Bosomtwe</v>
          </cell>
          <cell r="C926" t="str">
            <v>Jachie</v>
          </cell>
          <cell r="D926" t="str">
            <v>Jachie Health Centre</v>
          </cell>
        </row>
        <row r="927">
          <cell r="A927" t="str">
            <v>Ashanti</v>
          </cell>
          <cell r="B927" t="str">
            <v>Bosomtwe</v>
          </cell>
          <cell r="C927" t="str">
            <v>Jachie</v>
          </cell>
          <cell r="D927" t="str">
            <v>Jachie West CHPS Zone</v>
          </cell>
        </row>
        <row r="928">
          <cell r="A928" t="str">
            <v>Ashanti</v>
          </cell>
          <cell r="B928" t="str">
            <v>Bosomtwe</v>
          </cell>
          <cell r="C928" t="str">
            <v>Jachie</v>
          </cell>
          <cell r="D928" t="str">
            <v>Sewua CHPS Zone</v>
          </cell>
        </row>
        <row r="929">
          <cell r="A929" t="str">
            <v>Ashanti</v>
          </cell>
          <cell r="B929" t="str">
            <v>Bosomtwe</v>
          </cell>
          <cell r="C929" t="str">
            <v>Jachie</v>
          </cell>
          <cell r="D929" t="str">
            <v>Sewua Health Centre</v>
          </cell>
        </row>
        <row r="930">
          <cell r="A930" t="str">
            <v>Ashanti</v>
          </cell>
          <cell r="B930" t="str">
            <v>Bosomtwe</v>
          </cell>
          <cell r="C930" t="str">
            <v>Jachie</v>
          </cell>
          <cell r="D930" t="str">
            <v>Tetrefu CHPS Zone</v>
          </cell>
        </row>
        <row r="931">
          <cell r="A931" t="str">
            <v>Ashanti</v>
          </cell>
          <cell r="B931" t="str">
            <v>Bosomtwe</v>
          </cell>
          <cell r="C931" t="str">
            <v>Jachie</v>
          </cell>
          <cell r="D931" t="str">
            <v>Tetrefu Health Centre</v>
          </cell>
        </row>
        <row r="932">
          <cell r="A932" t="str">
            <v>Ashanti</v>
          </cell>
          <cell r="B932" t="str">
            <v>Bosomtwe</v>
          </cell>
          <cell r="C932" t="str">
            <v>Kuntanase</v>
          </cell>
          <cell r="D932" t="str">
            <v>Abono CHPS Compound</v>
          </cell>
        </row>
        <row r="933">
          <cell r="A933" t="str">
            <v>Ashanti</v>
          </cell>
          <cell r="B933" t="str">
            <v>Bosomtwe</v>
          </cell>
          <cell r="C933" t="str">
            <v>Kuntanase</v>
          </cell>
          <cell r="D933" t="str">
            <v>Abrankese CHPS Zone</v>
          </cell>
        </row>
        <row r="934">
          <cell r="A934" t="str">
            <v>Ashanti</v>
          </cell>
          <cell r="B934" t="str">
            <v>Bosomtwe</v>
          </cell>
          <cell r="C934" t="str">
            <v>Kuntanase</v>
          </cell>
          <cell r="D934" t="str">
            <v>Akokofe CHPS Compound</v>
          </cell>
        </row>
        <row r="935">
          <cell r="A935" t="str">
            <v>Ashanti</v>
          </cell>
          <cell r="B935" t="str">
            <v>Bosomtwe</v>
          </cell>
          <cell r="C935" t="str">
            <v>Kuntanase</v>
          </cell>
          <cell r="D935" t="str">
            <v>Anyinatiase CHPS Zone</v>
          </cell>
        </row>
        <row r="936">
          <cell r="A936" t="str">
            <v>Ashanti</v>
          </cell>
          <cell r="B936" t="str">
            <v>Bosomtwe</v>
          </cell>
          <cell r="C936" t="str">
            <v>Kuntanase</v>
          </cell>
          <cell r="D936" t="str">
            <v>Bonkokor Boneagya CHPS Zone</v>
          </cell>
        </row>
        <row r="937">
          <cell r="A937" t="str">
            <v>Ashanti</v>
          </cell>
          <cell r="B937" t="str">
            <v>Bosomtwe</v>
          </cell>
          <cell r="C937" t="str">
            <v>Kuntanase</v>
          </cell>
          <cell r="D937" t="str">
            <v>Deduako CHPS Zone</v>
          </cell>
        </row>
        <row r="938">
          <cell r="A938" t="str">
            <v>Ashanti</v>
          </cell>
          <cell r="B938" t="str">
            <v>Bosomtwe</v>
          </cell>
          <cell r="C938" t="str">
            <v>Kuntanase</v>
          </cell>
          <cell r="D938" t="str">
            <v>Kuntanase CHPS Zone</v>
          </cell>
        </row>
        <row r="939">
          <cell r="A939" t="str">
            <v>Ashanti</v>
          </cell>
          <cell r="B939" t="str">
            <v>Bosomtwe</v>
          </cell>
          <cell r="C939" t="str">
            <v>Kuntanase</v>
          </cell>
          <cell r="D939" t="str">
            <v>Kuntanase Government Hospital</v>
          </cell>
        </row>
        <row r="940">
          <cell r="A940" t="str">
            <v>Ashanti</v>
          </cell>
          <cell r="B940" t="str">
            <v>Bosomtwe</v>
          </cell>
          <cell r="C940" t="str">
            <v>Kuntanase</v>
          </cell>
          <cell r="D940" t="str">
            <v>Nkowi CHPS Zone</v>
          </cell>
        </row>
        <row r="941">
          <cell r="A941" t="str">
            <v>Ashanti</v>
          </cell>
          <cell r="B941" t="str">
            <v>Bosomtwe</v>
          </cell>
          <cell r="C941" t="str">
            <v>Kuntanase</v>
          </cell>
          <cell r="D941" t="str">
            <v>Nyameani CHPS Zone</v>
          </cell>
        </row>
        <row r="942">
          <cell r="A942" t="str">
            <v>Ashanti</v>
          </cell>
          <cell r="B942" t="str">
            <v>Bosomtwe</v>
          </cell>
          <cell r="C942" t="str">
            <v>Kuntanase</v>
          </cell>
          <cell r="D942" t="str">
            <v>Nyameani Methodist Clinic</v>
          </cell>
        </row>
        <row r="943">
          <cell r="A943" t="str">
            <v>Ashanti</v>
          </cell>
          <cell r="B943" t="str">
            <v>Bosomtwe</v>
          </cell>
          <cell r="C943" t="str">
            <v>Kuntanase</v>
          </cell>
          <cell r="D943" t="str">
            <v>Piase CHPS Compound</v>
          </cell>
        </row>
        <row r="944">
          <cell r="A944" t="str">
            <v>Ashanti</v>
          </cell>
          <cell r="B944" t="str">
            <v>Bosomtwe</v>
          </cell>
          <cell r="C944" t="str">
            <v>Kuntanase</v>
          </cell>
          <cell r="D944" t="str">
            <v>Woarakese CHPS Zone</v>
          </cell>
        </row>
        <row r="945">
          <cell r="A945" t="str">
            <v>Ashanti</v>
          </cell>
          <cell r="B945" t="str">
            <v>Bosomtwe</v>
          </cell>
          <cell r="C945" t="str">
            <v>Kuntanase</v>
          </cell>
          <cell r="D945" t="str">
            <v>Yaase CHPS Zone</v>
          </cell>
        </row>
        <row r="946">
          <cell r="A946" t="str">
            <v>Ashanti</v>
          </cell>
          <cell r="B946" t="str">
            <v>Bosomtwe</v>
          </cell>
          <cell r="C946" t="str">
            <v>Pramso</v>
          </cell>
          <cell r="D946" t="str">
            <v>Aduaden CHPS Zone</v>
          </cell>
        </row>
        <row r="947">
          <cell r="A947" t="str">
            <v>Ashanti</v>
          </cell>
          <cell r="B947" t="str">
            <v>Bosomtwe</v>
          </cell>
          <cell r="C947" t="str">
            <v>Pramso</v>
          </cell>
          <cell r="D947" t="str">
            <v>Adunku CHPS Zone</v>
          </cell>
        </row>
        <row r="948">
          <cell r="A948" t="str">
            <v>Ashanti</v>
          </cell>
          <cell r="B948" t="str">
            <v>Bosomtwe</v>
          </cell>
          <cell r="C948" t="str">
            <v>Pramso</v>
          </cell>
          <cell r="D948" t="str">
            <v>Apinkra CHPS Zone</v>
          </cell>
        </row>
        <row r="949">
          <cell r="A949" t="str">
            <v>Ashanti</v>
          </cell>
          <cell r="B949" t="str">
            <v>Bosomtwe</v>
          </cell>
          <cell r="C949" t="str">
            <v>Pramso</v>
          </cell>
          <cell r="D949" t="str">
            <v>Apinkra St. Mary's Anglican Clinic</v>
          </cell>
        </row>
        <row r="950">
          <cell r="A950" t="str">
            <v>Ashanti</v>
          </cell>
          <cell r="B950" t="str">
            <v>Bosomtwe</v>
          </cell>
          <cell r="C950" t="str">
            <v>Pramso</v>
          </cell>
          <cell r="D950" t="str">
            <v>Ayush Memorial Hospital</v>
          </cell>
        </row>
        <row r="951">
          <cell r="A951" t="str">
            <v>Ashanti</v>
          </cell>
          <cell r="B951" t="str">
            <v>Bosomtwe</v>
          </cell>
          <cell r="C951" t="str">
            <v>Pramso</v>
          </cell>
          <cell r="D951" t="str">
            <v>Bremuo Medical Centre</v>
          </cell>
        </row>
        <row r="952">
          <cell r="A952" t="str">
            <v>Ashanti</v>
          </cell>
          <cell r="B952" t="str">
            <v>Bosomtwe</v>
          </cell>
          <cell r="C952" t="str">
            <v>Pramso</v>
          </cell>
          <cell r="D952" t="str">
            <v>Divine Mercy Hospital</v>
          </cell>
        </row>
        <row r="953">
          <cell r="A953" t="str">
            <v>Ashanti</v>
          </cell>
          <cell r="B953" t="str">
            <v>Bosomtwe</v>
          </cell>
          <cell r="C953" t="str">
            <v>Pramso</v>
          </cell>
          <cell r="D953" t="str">
            <v>Esereso RCH Clinic</v>
          </cell>
        </row>
        <row r="954">
          <cell r="A954" t="str">
            <v>Ashanti</v>
          </cell>
          <cell r="B954" t="str">
            <v>Bosomtwe</v>
          </cell>
          <cell r="C954" t="str">
            <v>Pramso</v>
          </cell>
          <cell r="D954" t="str">
            <v>Esreso East CHPS Zone</v>
          </cell>
        </row>
        <row r="955">
          <cell r="A955" t="str">
            <v>Ashanti</v>
          </cell>
          <cell r="B955" t="str">
            <v>Bosomtwe</v>
          </cell>
          <cell r="C955" t="str">
            <v>Pramso</v>
          </cell>
          <cell r="D955" t="str">
            <v>Esreso West CHPS Zone</v>
          </cell>
        </row>
        <row r="956">
          <cell r="A956" t="str">
            <v>Ashanti</v>
          </cell>
          <cell r="B956" t="str">
            <v>Bosomtwe</v>
          </cell>
          <cell r="C956" t="str">
            <v>Pramso</v>
          </cell>
          <cell r="D956" t="str">
            <v>Feyiase CHPS Zone</v>
          </cell>
        </row>
        <row r="957">
          <cell r="A957" t="str">
            <v>Ashanti</v>
          </cell>
          <cell r="B957" t="str">
            <v>Bosomtwe</v>
          </cell>
          <cell r="C957" t="str">
            <v>Pramso</v>
          </cell>
          <cell r="D957" t="str">
            <v>New Behenase CHPS Zone</v>
          </cell>
        </row>
        <row r="958">
          <cell r="A958" t="str">
            <v>Ashanti</v>
          </cell>
          <cell r="B958" t="str">
            <v>Bosomtwe</v>
          </cell>
          <cell r="C958" t="str">
            <v>Pramso</v>
          </cell>
          <cell r="D958" t="str">
            <v>Nkwanta CHPS Zone</v>
          </cell>
        </row>
        <row r="959">
          <cell r="A959" t="str">
            <v>Ashanti</v>
          </cell>
          <cell r="B959" t="str">
            <v>Bosomtwe</v>
          </cell>
          <cell r="C959" t="str">
            <v>Pramso</v>
          </cell>
          <cell r="D959" t="str">
            <v>Nuaso CHPS Zone</v>
          </cell>
        </row>
        <row r="960">
          <cell r="A960" t="str">
            <v>Ashanti</v>
          </cell>
          <cell r="B960" t="str">
            <v>Bosomtwe</v>
          </cell>
          <cell r="C960" t="str">
            <v>Pramso</v>
          </cell>
          <cell r="D960" t="str">
            <v>Oyoko CHPS Compound</v>
          </cell>
        </row>
        <row r="961">
          <cell r="A961" t="str">
            <v>Ashanti</v>
          </cell>
          <cell r="B961" t="str">
            <v>Bosomtwe</v>
          </cell>
          <cell r="C961" t="str">
            <v>Pramso</v>
          </cell>
          <cell r="D961" t="str">
            <v>Pramso CHPS Zone</v>
          </cell>
        </row>
        <row r="962">
          <cell r="A962" t="str">
            <v>Ashanti</v>
          </cell>
          <cell r="B962" t="str">
            <v>Bosomtwe</v>
          </cell>
          <cell r="C962" t="str">
            <v>Pramso</v>
          </cell>
          <cell r="D962" t="str">
            <v>St. Michael's Catholic Hospital, Pramso</v>
          </cell>
        </row>
        <row r="963">
          <cell r="A963" t="str">
            <v>Ashanti</v>
          </cell>
          <cell r="B963" t="str">
            <v>Ejisu</v>
          </cell>
          <cell r="C963" t="str">
            <v>Ejisu</v>
          </cell>
          <cell r="D963" t="str">
            <v>Adako-Jachie Abankro CHPS Compound</v>
          </cell>
        </row>
        <row r="964">
          <cell r="A964" t="str">
            <v>Ashanti</v>
          </cell>
          <cell r="B964" t="str">
            <v>Ejisu</v>
          </cell>
          <cell r="C964" t="str">
            <v>Ejisu</v>
          </cell>
          <cell r="D964" t="str">
            <v>Akyawkrom CHPS</v>
          </cell>
        </row>
        <row r="965">
          <cell r="A965" t="str">
            <v>Ashanti</v>
          </cell>
          <cell r="B965" t="str">
            <v>Ejisu</v>
          </cell>
          <cell r="C965" t="str">
            <v>Ejisu</v>
          </cell>
          <cell r="D965" t="str">
            <v>Akyeremade CHPS</v>
          </cell>
        </row>
        <row r="966">
          <cell r="A966" t="str">
            <v>Ashanti</v>
          </cell>
          <cell r="B966" t="str">
            <v>Ejisu</v>
          </cell>
          <cell r="C966" t="str">
            <v>Ejisu</v>
          </cell>
          <cell r="D966" t="str">
            <v>All Souls Clinic</v>
          </cell>
        </row>
        <row r="967">
          <cell r="A967" t="str">
            <v>Ashanti</v>
          </cell>
          <cell r="B967" t="str">
            <v>Ejisu</v>
          </cell>
          <cell r="C967" t="str">
            <v>Ejisu</v>
          </cell>
          <cell r="D967" t="str">
            <v>Ama Nyame Memorial Medical Centre</v>
          </cell>
        </row>
        <row r="968">
          <cell r="A968" t="str">
            <v>Ashanti</v>
          </cell>
          <cell r="B968" t="str">
            <v>Ejisu</v>
          </cell>
          <cell r="C968" t="str">
            <v>Ejisu</v>
          </cell>
          <cell r="D968" t="str">
            <v>Amoaman Achiase CHPS Compound</v>
          </cell>
        </row>
        <row r="969">
          <cell r="A969" t="str">
            <v>Ashanti</v>
          </cell>
          <cell r="B969" t="str">
            <v>Ejisu</v>
          </cell>
          <cell r="C969" t="str">
            <v>Ejisu</v>
          </cell>
          <cell r="D969" t="str">
            <v>Ampabame Adadientem CHPS</v>
          </cell>
        </row>
        <row r="970">
          <cell r="A970" t="str">
            <v>Ashanti</v>
          </cell>
          <cell r="B970" t="str">
            <v>Ejisu</v>
          </cell>
          <cell r="C970" t="str">
            <v>Ejisu</v>
          </cell>
          <cell r="D970" t="str">
            <v>Amponsah Konadu Maternity</v>
          </cell>
        </row>
        <row r="971">
          <cell r="A971" t="str">
            <v>Ashanti</v>
          </cell>
          <cell r="B971" t="str">
            <v>Ejisu</v>
          </cell>
          <cell r="C971" t="str">
            <v>Ejisu</v>
          </cell>
          <cell r="D971" t="str">
            <v>Apromase CHPS</v>
          </cell>
        </row>
        <row r="972">
          <cell r="A972" t="str">
            <v>Ashanti</v>
          </cell>
          <cell r="B972" t="str">
            <v>Ejisu</v>
          </cell>
          <cell r="C972" t="str">
            <v>Ejisu</v>
          </cell>
          <cell r="D972" t="str">
            <v>Apromase Clinic</v>
          </cell>
        </row>
        <row r="973">
          <cell r="A973" t="str">
            <v>Ashanti</v>
          </cell>
          <cell r="B973" t="str">
            <v>Ejisu</v>
          </cell>
          <cell r="C973" t="str">
            <v>Ejisu</v>
          </cell>
          <cell r="D973" t="str">
            <v>Asotwe CHPS</v>
          </cell>
        </row>
        <row r="974">
          <cell r="A974" t="str">
            <v>Ashanti</v>
          </cell>
          <cell r="B974" t="str">
            <v>Ejisu</v>
          </cell>
          <cell r="C974" t="str">
            <v>Ejisu</v>
          </cell>
          <cell r="D974" t="str">
            <v>Besease CHPS</v>
          </cell>
        </row>
        <row r="975">
          <cell r="A975" t="str">
            <v>Ashanti</v>
          </cell>
          <cell r="B975" t="str">
            <v>Ejisu</v>
          </cell>
          <cell r="C975" t="str">
            <v>Ejisu</v>
          </cell>
          <cell r="D975" t="str">
            <v>Bonwire North CHPS</v>
          </cell>
        </row>
        <row r="976">
          <cell r="A976" t="str">
            <v>Ashanti</v>
          </cell>
          <cell r="B976" t="str">
            <v>Ejisu</v>
          </cell>
          <cell r="C976" t="str">
            <v>Ejisu</v>
          </cell>
          <cell r="D976" t="str">
            <v>Bonwire South CHPS</v>
          </cell>
        </row>
        <row r="977">
          <cell r="A977" t="str">
            <v>Ashanti</v>
          </cell>
          <cell r="B977" t="str">
            <v>Ejisu</v>
          </cell>
          <cell r="C977" t="str">
            <v>Ejisu</v>
          </cell>
          <cell r="D977" t="str">
            <v>Dakopon Hospital Kwamo</v>
          </cell>
        </row>
        <row r="978">
          <cell r="A978" t="str">
            <v>Ashanti</v>
          </cell>
          <cell r="B978" t="str">
            <v>Ejisu</v>
          </cell>
          <cell r="C978" t="str">
            <v>Ejisu</v>
          </cell>
          <cell r="D978" t="str">
            <v>Domeabra CHPS</v>
          </cell>
        </row>
        <row r="979">
          <cell r="A979" t="str">
            <v>Ashanti</v>
          </cell>
          <cell r="B979" t="str">
            <v>Ejisu</v>
          </cell>
          <cell r="C979" t="str">
            <v>Ejisu</v>
          </cell>
          <cell r="D979" t="str">
            <v>Ejisu Government Hospital</v>
          </cell>
        </row>
        <row r="980">
          <cell r="A980" t="str">
            <v>Ashanti</v>
          </cell>
          <cell r="B980" t="str">
            <v>Ejisu</v>
          </cell>
          <cell r="C980" t="str">
            <v>Ejisu</v>
          </cell>
          <cell r="D980" t="str">
            <v>Ejisu Newtown CHPS</v>
          </cell>
        </row>
        <row r="981">
          <cell r="A981" t="str">
            <v>Ashanti</v>
          </cell>
          <cell r="B981" t="str">
            <v>Ejisu</v>
          </cell>
          <cell r="C981" t="str">
            <v>Ejisu</v>
          </cell>
          <cell r="D981" t="str">
            <v>Ejisu Zongo CHPS</v>
          </cell>
        </row>
        <row r="982">
          <cell r="A982" t="str">
            <v>Ashanti</v>
          </cell>
          <cell r="B982" t="str">
            <v>Ejisu</v>
          </cell>
          <cell r="C982" t="str">
            <v>Ejisu</v>
          </cell>
          <cell r="D982" t="str">
            <v>Ernest Medical Centre Ltd</v>
          </cell>
        </row>
        <row r="983">
          <cell r="A983" t="str">
            <v>Ashanti</v>
          </cell>
          <cell r="B983" t="str">
            <v>Ejisu</v>
          </cell>
          <cell r="C983" t="str">
            <v>Ejisu</v>
          </cell>
          <cell r="D983" t="str">
            <v>Fumesua CHPS</v>
          </cell>
        </row>
        <row r="984">
          <cell r="A984" t="str">
            <v>Ashanti</v>
          </cell>
          <cell r="B984" t="str">
            <v>Ejisu</v>
          </cell>
          <cell r="C984" t="str">
            <v>Ejisu</v>
          </cell>
          <cell r="D984" t="str">
            <v>Fumesua Clinic</v>
          </cell>
        </row>
        <row r="985">
          <cell r="A985" t="str">
            <v>Ashanti</v>
          </cell>
          <cell r="B985" t="str">
            <v>Ejisu</v>
          </cell>
          <cell r="C985" t="str">
            <v>Ejisu</v>
          </cell>
          <cell r="D985" t="str">
            <v>Global Evangelical Hospital</v>
          </cell>
        </row>
        <row r="986">
          <cell r="A986" t="str">
            <v>Ashanti</v>
          </cell>
          <cell r="B986" t="str">
            <v>Ejisu</v>
          </cell>
          <cell r="C986" t="str">
            <v>Ejisu</v>
          </cell>
          <cell r="D986" t="str">
            <v>Humble Maternity Home Kokobra</v>
          </cell>
        </row>
        <row r="987">
          <cell r="A987" t="str">
            <v>Ashanti</v>
          </cell>
          <cell r="B987" t="str">
            <v>Ejisu</v>
          </cell>
          <cell r="C987" t="str">
            <v>Ejisu</v>
          </cell>
          <cell r="D987" t="str">
            <v>Jesus Is Lord Mat Home Ejisu</v>
          </cell>
        </row>
        <row r="988">
          <cell r="A988" t="str">
            <v>Ashanti</v>
          </cell>
          <cell r="B988" t="str">
            <v>Ejisu</v>
          </cell>
          <cell r="C988" t="str">
            <v>Ejisu</v>
          </cell>
          <cell r="D988" t="str">
            <v>Krapa CHPS</v>
          </cell>
        </row>
        <row r="989">
          <cell r="A989" t="str">
            <v>Ashanti</v>
          </cell>
          <cell r="B989" t="str">
            <v>Ejisu</v>
          </cell>
          <cell r="C989" t="str">
            <v>Ejisu</v>
          </cell>
          <cell r="D989" t="str">
            <v>Kwamo CHPS</v>
          </cell>
        </row>
        <row r="990">
          <cell r="A990" t="str">
            <v>Ashanti</v>
          </cell>
          <cell r="B990" t="str">
            <v>Ejisu</v>
          </cell>
          <cell r="C990" t="str">
            <v>Ejisu</v>
          </cell>
          <cell r="D990" t="str">
            <v>Living Waters Hospital</v>
          </cell>
        </row>
        <row r="991">
          <cell r="A991" t="str">
            <v>Ashanti</v>
          </cell>
          <cell r="B991" t="str">
            <v>Ejisu</v>
          </cell>
          <cell r="C991" t="str">
            <v>Ejisu</v>
          </cell>
          <cell r="D991" t="str">
            <v>Madonna Clinic Besease</v>
          </cell>
        </row>
        <row r="992">
          <cell r="A992" t="str">
            <v>Ashanti</v>
          </cell>
          <cell r="B992" t="str">
            <v>Ejisu</v>
          </cell>
          <cell r="C992" t="str">
            <v>Ejisu</v>
          </cell>
          <cell r="D992" t="str">
            <v>Mama Tina's Maternity Home, Kwamo</v>
          </cell>
        </row>
        <row r="993">
          <cell r="A993" t="str">
            <v>Ashanti</v>
          </cell>
          <cell r="B993" t="str">
            <v>Ejisu</v>
          </cell>
          <cell r="C993" t="str">
            <v>Ejisu</v>
          </cell>
          <cell r="D993" t="str">
            <v>Nkwantanan CHPS</v>
          </cell>
        </row>
        <row r="994">
          <cell r="A994" t="str">
            <v>Ashanti</v>
          </cell>
          <cell r="B994" t="str">
            <v>Ejisu</v>
          </cell>
          <cell r="C994" t="str">
            <v>Ejisu</v>
          </cell>
          <cell r="D994" t="str">
            <v>Okyerekrom Kokobra CHPS</v>
          </cell>
        </row>
        <row r="995">
          <cell r="A995" t="str">
            <v>Ashanti</v>
          </cell>
          <cell r="B995" t="str">
            <v>Ejisu</v>
          </cell>
          <cell r="C995" t="str">
            <v>Ejisu</v>
          </cell>
          <cell r="D995" t="str">
            <v>Paradyse Hospital Ejisu</v>
          </cell>
        </row>
        <row r="996">
          <cell r="A996" t="str">
            <v>Ashanti</v>
          </cell>
          <cell r="B996" t="str">
            <v>Ejisu</v>
          </cell>
          <cell r="C996" t="str">
            <v>Ejisu</v>
          </cell>
          <cell r="D996" t="str">
            <v>Rev. Walker Clinic Kokobra</v>
          </cell>
        </row>
        <row r="997">
          <cell r="A997" t="str">
            <v>Ashanti</v>
          </cell>
          <cell r="B997" t="str">
            <v>Ejisu</v>
          </cell>
          <cell r="C997" t="str">
            <v>Ejisu</v>
          </cell>
          <cell r="D997" t="str">
            <v>Sanford Clinic</v>
          </cell>
        </row>
        <row r="998">
          <cell r="A998" t="str">
            <v>Ashanti</v>
          </cell>
          <cell r="B998" t="str">
            <v>Ejisu</v>
          </cell>
          <cell r="C998" t="str">
            <v>Ejisu</v>
          </cell>
          <cell r="D998" t="str">
            <v>Sarbs Clinic</v>
          </cell>
        </row>
        <row r="999">
          <cell r="A999" t="str">
            <v>Ashanti</v>
          </cell>
          <cell r="B999" t="str">
            <v>Ejisu</v>
          </cell>
          <cell r="C999" t="str">
            <v>Ejisu</v>
          </cell>
          <cell r="D999" t="str">
            <v>Saviour Clinic</v>
          </cell>
        </row>
        <row r="1000">
          <cell r="A1000" t="str">
            <v>Ashanti</v>
          </cell>
          <cell r="B1000" t="str">
            <v>Ejisu</v>
          </cell>
          <cell r="C1000" t="str">
            <v>Ejisu</v>
          </cell>
          <cell r="D1000" t="str">
            <v>Tikrom CHPS</v>
          </cell>
        </row>
        <row r="1001">
          <cell r="A1001" t="str">
            <v>Ashanti</v>
          </cell>
          <cell r="B1001" t="str">
            <v>Ejisu</v>
          </cell>
          <cell r="C1001" t="str">
            <v>Ejisu</v>
          </cell>
          <cell r="D1001" t="str">
            <v>Tikrom Health Centre</v>
          </cell>
        </row>
        <row r="1002">
          <cell r="A1002" t="str">
            <v>Ashanti</v>
          </cell>
          <cell r="B1002" t="str">
            <v>Ejisu</v>
          </cell>
          <cell r="C1002" t="str">
            <v>Ejisu</v>
          </cell>
          <cell r="D1002" t="str">
            <v>Yaa Asantewaa Maternity</v>
          </cell>
        </row>
        <row r="1003">
          <cell r="A1003" t="str">
            <v>Ashanti</v>
          </cell>
          <cell r="B1003" t="str">
            <v>Ejisu</v>
          </cell>
          <cell r="C1003" t="str">
            <v>Onwe</v>
          </cell>
          <cell r="D1003" t="str">
            <v>Abenase CHPS</v>
          </cell>
        </row>
        <row r="1004">
          <cell r="A1004" t="str">
            <v>Ashanti</v>
          </cell>
          <cell r="B1004" t="str">
            <v>Ejisu</v>
          </cell>
          <cell r="C1004" t="str">
            <v>Onwe</v>
          </cell>
          <cell r="D1004" t="str">
            <v>Aboanim Krofofrom CHPS</v>
          </cell>
        </row>
        <row r="1005">
          <cell r="A1005" t="str">
            <v>Ashanti</v>
          </cell>
          <cell r="B1005" t="str">
            <v>Ejisu</v>
          </cell>
          <cell r="C1005" t="str">
            <v>Onwe</v>
          </cell>
          <cell r="D1005" t="str">
            <v>Achinakrom CHPS</v>
          </cell>
        </row>
        <row r="1006">
          <cell r="A1006" t="str">
            <v>Ashanti</v>
          </cell>
          <cell r="B1006" t="str">
            <v>Ejisu</v>
          </cell>
          <cell r="C1006" t="str">
            <v>Onwe</v>
          </cell>
          <cell r="D1006" t="str">
            <v>Church of God Essienimpong</v>
          </cell>
        </row>
        <row r="1007">
          <cell r="A1007" t="str">
            <v>Ashanti</v>
          </cell>
          <cell r="B1007" t="str">
            <v>Ejisu</v>
          </cell>
          <cell r="C1007" t="str">
            <v>Onwe</v>
          </cell>
          <cell r="D1007" t="str">
            <v>Donyina CHPS Zones</v>
          </cell>
        </row>
        <row r="1008">
          <cell r="A1008" t="str">
            <v>Ashanti</v>
          </cell>
          <cell r="B1008" t="str">
            <v>Ejisu</v>
          </cell>
          <cell r="C1008" t="str">
            <v>Onwe</v>
          </cell>
          <cell r="D1008" t="str">
            <v>Essienimpong CHPS</v>
          </cell>
        </row>
        <row r="1009">
          <cell r="A1009" t="str">
            <v>Ashanti</v>
          </cell>
          <cell r="B1009" t="str">
            <v>Ejisu</v>
          </cell>
          <cell r="C1009" t="str">
            <v>Onwe</v>
          </cell>
          <cell r="D1009" t="str">
            <v>Kwaso Denteso CHPS</v>
          </cell>
        </row>
        <row r="1010">
          <cell r="A1010" t="str">
            <v>Ashanti</v>
          </cell>
          <cell r="B1010" t="str">
            <v>Ejisu</v>
          </cell>
          <cell r="C1010" t="str">
            <v>Onwe</v>
          </cell>
          <cell r="D1010" t="str">
            <v>Kwaso Health Centre</v>
          </cell>
        </row>
        <row r="1011">
          <cell r="A1011" t="str">
            <v>Ashanti</v>
          </cell>
          <cell r="B1011" t="str">
            <v>Ejisu</v>
          </cell>
          <cell r="C1011" t="str">
            <v>Onwe</v>
          </cell>
          <cell r="D1011" t="str">
            <v>Kwaso Kurotia CHPS</v>
          </cell>
        </row>
        <row r="1012">
          <cell r="A1012" t="str">
            <v>Ashanti</v>
          </cell>
          <cell r="B1012" t="str">
            <v>Ejisu</v>
          </cell>
          <cell r="C1012" t="str">
            <v>Onwe</v>
          </cell>
          <cell r="D1012" t="str">
            <v>Onwe Hospital</v>
          </cell>
        </row>
        <row r="1013">
          <cell r="A1013" t="str">
            <v>Ashanti</v>
          </cell>
          <cell r="B1013" t="str">
            <v>Ejisu</v>
          </cell>
          <cell r="C1013" t="str">
            <v>Onwe</v>
          </cell>
          <cell r="D1013" t="str">
            <v>Sarpeh-Deduako CHPS Zone</v>
          </cell>
        </row>
        <row r="1014">
          <cell r="A1014" t="str">
            <v>Ashanti</v>
          </cell>
          <cell r="B1014" t="str">
            <v>Ejisu</v>
          </cell>
          <cell r="C1014" t="str">
            <v>Onwe</v>
          </cell>
          <cell r="D1014" t="str">
            <v>St. Anns Clinic Donyina</v>
          </cell>
        </row>
        <row r="1015">
          <cell r="A1015" t="str">
            <v>Ashanti</v>
          </cell>
          <cell r="B1015" t="str">
            <v>Ejisu</v>
          </cell>
          <cell r="C1015" t="str">
            <v>Onwe</v>
          </cell>
          <cell r="D1015" t="str">
            <v>Wontonase Aburaso CHPS</v>
          </cell>
        </row>
        <row r="1016">
          <cell r="A1016" t="str">
            <v>Ashanti</v>
          </cell>
          <cell r="B1016" t="str">
            <v>Ejura-Sekyedumasi</v>
          </cell>
          <cell r="C1016" t="str">
            <v>Anyinasu</v>
          </cell>
          <cell r="D1016" t="str">
            <v>Anyinasu East CHPS Zone</v>
          </cell>
        </row>
        <row r="1017">
          <cell r="A1017" t="str">
            <v>Ashanti</v>
          </cell>
          <cell r="B1017" t="str">
            <v>Ejura-Sekyedumasi</v>
          </cell>
          <cell r="C1017" t="str">
            <v>Anyinasu</v>
          </cell>
          <cell r="D1017" t="str">
            <v>Anyinasu West CHPS Zone</v>
          </cell>
        </row>
        <row r="1018">
          <cell r="A1018" t="str">
            <v>Ashanti</v>
          </cell>
          <cell r="B1018" t="str">
            <v>Ejura-Sekyedumasi</v>
          </cell>
          <cell r="C1018" t="str">
            <v>Anyinasu</v>
          </cell>
          <cell r="D1018" t="str">
            <v>Bemi CHPS Zone</v>
          </cell>
        </row>
        <row r="1019">
          <cell r="A1019" t="str">
            <v>Ashanti</v>
          </cell>
          <cell r="B1019" t="str">
            <v>Ejura-Sekyedumasi</v>
          </cell>
          <cell r="C1019" t="str">
            <v>Anyinasu</v>
          </cell>
          <cell r="D1019" t="str">
            <v>St. Anthony Maternity Clinic</v>
          </cell>
        </row>
        <row r="1020">
          <cell r="A1020" t="str">
            <v>Ashanti</v>
          </cell>
          <cell r="B1020" t="str">
            <v>Ejura-Sekyedumasi</v>
          </cell>
          <cell r="C1020" t="str">
            <v>Anyinasu</v>
          </cell>
          <cell r="D1020" t="str">
            <v>St. Anthony Maternity Clinic RCH</v>
          </cell>
        </row>
        <row r="1021">
          <cell r="A1021" t="str">
            <v>Ashanti</v>
          </cell>
          <cell r="B1021" t="str">
            <v>Ejura-Sekyedumasi</v>
          </cell>
          <cell r="C1021" t="str">
            <v>Babaso</v>
          </cell>
          <cell r="D1021" t="str">
            <v>Atta Akura CHPS Zone</v>
          </cell>
        </row>
        <row r="1022">
          <cell r="A1022" t="str">
            <v>Ashanti</v>
          </cell>
          <cell r="B1022" t="str">
            <v>Ejura-Sekyedumasi</v>
          </cell>
          <cell r="C1022" t="str">
            <v>Babaso</v>
          </cell>
          <cell r="D1022" t="str">
            <v>Babaso CHPS Zone</v>
          </cell>
        </row>
        <row r="1023">
          <cell r="A1023" t="str">
            <v>Ashanti</v>
          </cell>
          <cell r="B1023" t="str">
            <v>Ejura-Sekyedumasi</v>
          </cell>
          <cell r="C1023" t="str">
            <v>Babaso</v>
          </cell>
          <cell r="D1023" t="str">
            <v>Kasim CHPS Zone</v>
          </cell>
        </row>
        <row r="1024">
          <cell r="A1024" t="str">
            <v>Ashanti</v>
          </cell>
          <cell r="B1024" t="str">
            <v>Ejura-Sekyedumasi</v>
          </cell>
          <cell r="C1024" t="str">
            <v>Babaso</v>
          </cell>
          <cell r="D1024" t="str">
            <v>Nokwareasa CHPS RCH Zone</v>
          </cell>
        </row>
        <row r="1025">
          <cell r="A1025" t="str">
            <v>Ashanti</v>
          </cell>
          <cell r="B1025" t="str">
            <v>Ejura-Sekyedumasi</v>
          </cell>
          <cell r="C1025" t="str">
            <v>Babaso</v>
          </cell>
          <cell r="D1025" t="str">
            <v>Nokwareasa CHPS Zone</v>
          </cell>
        </row>
        <row r="1026">
          <cell r="A1026" t="str">
            <v>Ashanti</v>
          </cell>
          <cell r="B1026" t="str">
            <v>Ejura-Sekyedumasi</v>
          </cell>
          <cell r="C1026" t="str">
            <v>Babaso</v>
          </cell>
          <cell r="D1026" t="str">
            <v>Nokwreasa CHPS Compound</v>
          </cell>
        </row>
        <row r="1027">
          <cell r="A1027" t="str">
            <v>Ashanti</v>
          </cell>
          <cell r="B1027" t="str">
            <v>Ejura-Sekyedumasi</v>
          </cell>
          <cell r="C1027" t="str">
            <v>Ejura</v>
          </cell>
          <cell r="D1027" t="str">
            <v>Abota CHPS Zone</v>
          </cell>
        </row>
        <row r="1028">
          <cell r="A1028" t="str">
            <v>Ashanti</v>
          </cell>
          <cell r="B1028" t="str">
            <v>Ejura-Sekyedumasi</v>
          </cell>
          <cell r="C1028" t="str">
            <v>Ejura</v>
          </cell>
          <cell r="D1028" t="str">
            <v>Aheneboboano CHPS Zone</v>
          </cell>
        </row>
        <row r="1029">
          <cell r="A1029" t="str">
            <v>Ashanti</v>
          </cell>
          <cell r="B1029" t="str">
            <v>Ejura-Sekyedumasi</v>
          </cell>
          <cell r="C1029" t="str">
            <v>Ejura</v>
          </cell>
          <cell r="D1029" t="str">
            <v>Community Centre CHPS Zone</v>
          </cell>
        </row>
        <row r="1030">
          <cell r="A1030" t="str">
            <v>Ashanti</v>
          </cell>
          <cell r="B1030" t="str">
            <v>Ejura-Sekyedumasi</v>
          </cell>
          <cell r="C1030" t="str">
            <v>Ejura</v>
          </cell>
          <cell r="D1030" t="str">
            <v>Dagombaline CHPS Zone</v>
          </cell>
        </row>
        <row r="1031">
          <cell r="A1031" t="str">
            <v>Ashanti</v>
          </cell>
          <cell r="B1031" t="str">
            <v>Ejura-Sekyedumasi</v>
          </cell>
          <cell r="C1031" t="str">
            <v>Ejura</v>
          </cell>
          <cell r="D1031" t="str">
            <v>Ejura Government Hospital</v>
          </cell>
        </row>
        <row r="1032">
          <cell r="A1032" t="str">
            <v>Ashanti</v>
          </cell>
          <cell r="B1032" t="str">
            <v>Ejura-Sekyedumasi</v>
          </cell>
          <cell r="C1032" t="str">
            <v>Ejura</v>
          </cell>
          <cell r="D1032" t="str">
            <v>Ejura Government Hospital-RCH</v>
          </cell>
        </row>
        <row r="1033">
          <cell r="A1033" t="str">
            <v>Ashanti</v>
          </cell>
          <cell r="B1033" t="str">
            <v>Ejura-Sekyedumasi</v>
          </cell>
          <cell r="C1033" t="str">
            <v>Ejura</v>
          </cell>
          <cell r="D1033" t="str">
            <v>Ejura Old Market Centre CHPS Zone</v>
          </cell>
        </row>
        <row r="1034">
          <cell r="A1034" t="str">
            <v>Ashanti</v>
          </cell>
          <cell r="B1034" t="str">
            <v>Ejura-Sekyedumasi</v>
          </cell>
          <cell r="C1034" t="str">
            <v>Ejura</v>
          </cell>
          <cell r="D1034" t="str">
            <v>Low Cost CHPS Zone</v>
          </cell>
        </row>
        <row r="1035">
          <cell r="A1035" t="str">
            <v>Ashanti</v>
          </cell>
          <cell r="B1035" t="str">
            <v>Ejura-Sekyedumasi</v>
          </cell>
          <cell r="C1035" t="str">
            <v>Ejura</v>
          </cell>
          <cell r="D1035" t="str">
            <v>Mempeasem CHPS Zone</v>
          </cell>
        </row>
        <row r="1036">
          <cell r="A1036" t="str">
            <v>Ashanti</v>
          </cell>
          <cell r="B1036" t="str">
            <v>Ejura-Sekyedumasi</v>
          </cell>
          <cell r="C1036" t="str">
            <v>Ejura</v>
          </cell>
          <cell r="D1036" t="str">
            <v>Sabonline CHPS Zone</v>
          </cell>
        </row>
        <row r="1037">
          <cell r="A1037" t="str">
            <v>Ashanti</v>
          </cell>
          <cell r="B1037" t="str">
            <v>Ejura-Sekyedumasi</v>
          </cell>
          <cell r="C1037" t="str">
            <v>Kasei</v>
          </cell>
          <cell r="D1037" t="str">
            <v>Asuogya-Gyankaka CHPS Zone</v>
          </cell>
        </row>
        <row r="1038">
          <cell r="A1038" t="str">
            <v>Ashanti</v>
          </cell>
          <cell r="B1038" t="str">
            <v>Ejura-Sekyedumasi</v>
          </cell>
          <cell r="C1038" t="str">
            <v>Kasei</v>
          </cell>
          <cell r="D1038" t="str">
            <v>Bonyon CHPS Zone</v>
          </cell>
        </row>
        <row r="1039">
          <cell r="A1039" t="str">
            <v>Ashanti</v>
          </cell>
          <cell r="B1039" t="str">
            <v>Ejura-Sekyedumasi</v>
          </cell>
          <cell r="C1039" t="str">
            <v>Kasei</v>
          </cell>
          <cell r="D1039" t="str">
            <v>Dromankuma CHPS Zone</v>
          </cell>
        </row>
        <row r="1040">
          <cell r="A1040" t="str">
            <v>Ashanti</v>
          </cell>
          <cell r="B1040" t="str">
            <v>Ejura-Sekyedumasi</v>
          </cell>
          <cell r="C1040" t="str">
            <v>Kasei</v>
          </cell>
          <cell r="D1040" t="str">
            <v>Hiawoanwu CHPS Zone</v>
          </cell>
        </row>
        <row r="1041">
          <cell r="A1041" t="str">
            <v>Ashanti</v>
          </cell>
          <cell r="B1041" t="str">
            <v>Ejura-Sekyedumasi</v>
          </cell>
          <cell r="C1041" t="str">
            <v>Kasei</v>
          </cell>
          <cell r="D1041" t="str">
            <v>Kasei CHPS Zone</v>
          </cell>
        </row>
        <row r="1042">
          <cell r="A1042" t="str">
            <v>Ashanti</v>
          </cell>
          <cell r="B1042" t="str">
            <v>Ejura-Sekyedumasi</v>
          </cell>
          <cell r="C1042" t="str">
            <v>Kasei</v>
          </cell>
          <cell r="D1042" t="str">
            <v>Masuo CHPS Zone</v>
          </cell>
        </row>
        <row r="1043">
          <cell r="A1043" t="str">
            <v>Ashanti</v>
          </cell>
          <cell r="B1043" t="str">
            <v>Ejura-Sekyedumasi</v>
          </cell>
          <cell r="C1043" t="str">
            <v>Kasei</v>
          </cell>
          <cell r="D1043" t="str">
            <v>Nkwanta CHPS Zone</v>
          </cell>
        </row>
        <row r="1044">
          <cell r="A1044" t="str">
            <v>Ashanti</v>
          </cell>
          <cell r="B1044" t="str">
            <v>Ejura-Sekyedumasi</v>
          </cell>
          <cell r="C1044" t="str">
            <v>Kasei</v>
          </cell>
          <cell r="D1044" t="str">
            <v>St. Luke Hospital-Kasei</v>
          </cell>
        </row>
        <row r="1045">
          <cell r="A1045" t="str">
            <v>Ashanti</v>
          </cell>
          <cell r="B1045" t="str">
            <v>Ejura-Sekyedumasi</v>
          </cell>
          <cell r="C1045" t="str">
            <v>Kasei</v>
          </cell>
          <cell r="D1045" t="str">
            <v>St. Luke Hospital-RCH</v>
          </cell>
        </row>
        <row r="1046">
          <cell r="A1046" t="str">
            <v>Ashanti</v>
          </cell>
          <cell r="B1046" t="str">
            <v>Ejura-Sekyedumasi</v>
          </cell>
          <cell r="C1046" t="str">
            <v>Kasei</v>
          </cell>
          <cell r="D1046" t="str">
            <v>Sunkweye CHPS</v>
          </cell>
        </row>
        <row r="1047">
          <cell r="A1047" t="str">
            <v>Ashanti</v>
          </cell>
          <cell r="B1047" t="str">
            <v>Ejura-Sekyedumasi</v>
          </cell>
          <cell r="C1047" t="str">
            <v>Kyenkyenkura</v>
          </cell>
          <cell r="D1047" t="str">
            <v>Asumeng CHPS Zone</v>
          </cell>
        </row>
        <row r="1048">
          <cell r="A1048" t="str">
            <v>Ashanti</v>
          </cell>
          <cell r="B1048" t="str">
            <v>Ejura-Sekyedumasi</v>
          </cell>
          <cell r="C1048" t="str">
            <v>Kyenkyenkura</v>
          </cell>
          <cell r="D1048" t="str">
            <v>Kyenkyenkura CHPS Compound</v>
          </cell>
        </row>
        <row r="1049">
          <cell r="A1049" t="str">
            <v>Ashanti</v>
          </cell>
          <cell r="B1049" t="str">
            <v>Ejura-Sekyedumasi</v>
          </cell>
          <cell r="C1049" t="str">
            <v>Kyenkyenkura</v>
          </cell>
          <cell r="D1049" t="str">
            <v>Kyenkyenkura CHPS Compound RCH</v>
          </cell>
        </row>
        <row r="1050">
          <cell r="A1050" t="str">
            <v>Ashanti</v>
          </cell>
          <cell r="B1050" t="str">
            <v>Ejura-Sekyedumasi</v>
          </cell>
          <cell r="C1050" t="str">
            <v>Kyenkyenkura</v>
          </cell>
          <cell r="D1050" t="str">
            <v>Srichikura CHPS Compound</v>
          </cell>
        </row>
        <row r="1051">
          <cell r="A1051" t="str">
            <v>Ashanti</v>
          </cell>
          <cell r="B1051" t="str">
            <v>Ejura-Sekyedumasi</v>
          </cell>
          <cell r="C1051" t="str">
            <v>Nyamebekyere</v>
          </cell>
          <cell r="D1051" t="str">
            <v>Adiembra CHPS Zone</v>
          </cell>
        </row>
        <row r="1052">
          <cell r="A1052" t="str">
            <v>Ashanti</v>
          </cell>
          <cell r="B1052" t="str">
            <v>Ejura-Sekyedumasi</v>
          </cell>
          <cell r="C1052" t="str">
            <v>Nyamebekyere</v>
          </cell>
          <cell r="D1052" t="str">
            <v>Aframso CHPS Compound</v>
          </cell>
        </row>
        <row r="1053">
          <cell r="A1053" t="str">
            <v>Ashanti</v>
          </cell>
          <cell r="B1053" t="str">
            <v>Ejura-Sekyedumasi</v>
          </cell>
          <cell r="C1053" t="str">
            <v>Nyamebekyere</v>
          </cell>
          <cell r="D1053" t="str">
            <v>Amenamu CHPS Zone</v>
          </cell>
        </row>
        <row r="1054">
          <cell r="A1054" t="str">
            <v>Ashanti</v>
          </cell>
          <cell r="B1054" t="str">
            <v>Ejura-Sekyedumasi</v>
          </cell>
          <cell r="C1054" t="str">
            <v>Nyamebekyere</v>
          </cell>
          <cell r="D1054" t="str">
            <v>Ebuom CHPS Zone</v>
          </cell>
        </row>
        <row r="1055">
          <cell r="A1055" t="str">
            <v>Ashanti</v>
          </cell>
          <cell r="B1055" t="str">
            <v>Ejura-Sekyedumasi</v>
          </cell>
          <cell r="C1055" t="str">
            <v>Nyamebekyere</v>
          </cell>
          <cell r="D1055" t="str">
            <v>Homako CHPS Compound</v>
          </cell>
        </row>
        <row r="1056">
          <cell r="A1056" t="str">
            <v>Ashanti</v>
          </cell>
          <cell r="B1056" t="str">
            <v>Ejura-Sekyedumasi</v>
          </cell>
          <cell r="C1056" t="str">
            <v>Nyamebekyere</v>
          </cell>
          <cell r="D1056" t="str">
            <v>Homako CHPS Compound-RCH</v>
          </cell>
        </row>
        <row r="1057">
          <cell r="A1057" t="str">
            <v>Ashanti</v>
          </cell>
          <cell r="B1057" t="str">
            <v>Ejura-Sekyedumasi</v>
          </cell>
          <cell r="C1057" t="str">
            <v>Nyamebekyere</v>
          </cell>
          <cell r="D1057" t="str">
            <v>Mimunaso CHPS Zone</v>
          </cell>
        </row>
        <row r="1058">
          <cell r="A1058" t="str">
            <v>Ashanti</v>
          </cell>
          <cell r="B1058" t="str">
            <v>Ejura-Sekyedumasi</v>
          </cell>
          <cell r="C1058" t="str">
            <v>Nyamebekyere</v>
          </cell>
          <cell r="D1058" t="str">
            <v>Nkyensie CHPS Zone</v>
          </cell>
        </row>
        <row r="1059">
          <cell r="A1059" t="str">
            <v>Ashanti</v>
          </cell>
          <cell r="B1059" t="str">
            <v>Ejura-Sekyedumasi</v>
          </cell>
          <cell r="C1059" t="str">
            <v>Nyamebekyere</v>
          </cell>
          <cell r="D1059" t="str">
            <v>Nyamebekyere CHPS Zone</v>
          </cell>
        </row>
        <row r="1060">
          <cell r="A1060" t="str">
            <v>Ashanti</v>
          </cell>
          <cell r="B1060" t="str">
            <v>Ejura-Sekyedumasi</v>
          </cell>
          <cell r="C1060" t="str">
            <v>Sekyedumase</v>
          </cell>
          <cell r="D1060" t="str">
            <v>Appiaso CHPS Zone</v>
          </cell>
        </row>
        <row r="1061">
          <cell r="A1061" t="str">
            <v>Ashanti</v>
          </cell>
          <cell r="B1061" t="str">
            <v>Ejura-Sekyedumasi</v>
          </cell>
          <cell r="C1061" t="str">
            <v>Sekyedumase</v>
          </cell>
          <cell r="D1061" t="str">
            <v>Asensemu CHPS Zone</v>
          </cell>
        </row>
        <row r="1062">
          <cell r="A1062" t="str">
            <v>Ashanti</v>
          </cell>
          <cell r="B1062" t="str">
            <v>Ejura-Sekyedumasi</v>
          </cell>
          <cell r="C1062" t="str">
            <v>Sekyedumase</v>
          </cell>
          <cell r="D1062" t="str">
            <v>Dapaafo CHPS Zone</v>
          </cell>
        </row>
        <row r="1063">
          <cell r="A1063" t="str">
            <v>Ashanti</v>
          </cell>
          <cell r="B1063" t="str">
            <v>Ejura-Sekyedumasi</v>
          </cell>
          <cell r="C1063" t="str">
            <v>Sekyedumase</v>
          </cell>
          <cell r="D1063" t="str">
            <v>Drobong CHPS Compound</v>
          </cell>
        </row>
        <row r="1064">
          <cell r="A1064" t="str">
            <v>Ashanti</v>
          </cell>
          <cell r="B1064" t="str">
            <v>Ejura-Sekyedumasi</v>
          </cell>
          <cell r="C1064" t="str">
            <v>Sekyedumase</v>
          </cell>
          <cell r="D1064" t="str">
            <v>Frante CHPS Compound</v>
          </cell>
        </row>
        <row r="1065">
          <cell r="A1065" t="str">
            <v>Ashanti</v>
          </cell>
          <cell r="B1065" t="str">
            <v>Ejura-Sekyedumasi</v>
          </cell>
          <cell r="C1065" t="str">
            <v>Sekyedumase</v>
          </cell>
          <cell r="D1065" t="str">
            <v>Frante CHPS Zone</v>
          </cell>
        </row>
        <row r="1066">
          <cell r="A1066" t="str">
            <v>Ashanti</v>
          </cell>
          <cell r="B1066" t="str">
            <v>Ejura-Sekyedumasi</v>
          </cell>
          <cell r="C1066" t="str">
            <v>Sekyedumase</v>
          </cell>
          <cell r="D1066" t="str">
            <v>Frante Zongo CHPS Zone</v>
          </cell>
        </row>
        <row r="1067">
          <cell r="A1067" t="str">
            <v>Ashanti</v>
          </cell>
          <cell r="B1067" t="str">
            <v>Ejura-Sekyedumasi</v>
          </cell>
          <cell r="C1067" t="str">
            <v>Sekyedumase</v>
          </cell>
          <cell r="D1067" t="str">
            <v>Juaho CHPS Zone</v>
          </cell>
        </row>
        <row r="1068">
          <cell r="A1068" t="str">
            <v>Ashanti</v>
          </cell>
          <cell r="B1068" t="str">
            <v>Ejura-Sekyedumasi</v>
          </cell>
          <cell r="C1068" t="str">
            <v>Sekyedumase</v>
          </cell>
          <cell r="D1068" t="str">
            <v>Kobriti CHPS Zone</v>
          </cell>
        </row>
        <row r="1069">
          <cell r="A1069" t="str">
            <v>Ashanti</v>
          </cell>
          <cell r="B1069" t="str">
            <v>Ejura-Sekyedumasi</v>
          </cell>
          <cell r="C1069" t="str">
            <v>Sekyedumase</v>
          </cell>
          <cell r="D1069" t="str">
            <v>Sekyedumase Health Centre</v>
          </cell>
        </row>
        <row r="1070">
          <cell r="A1070" t="str">
            <v>Ashanti</v>
          </cell>
          <cell r="B1070" t="str">
            <v>Ejura-Sekyedumasi</v>
          </cell>
          <cell r="C1070" t="str">
            <v>Sekyedumase</v>
          </cell>
          <cell r="D1070" t="str">
            <v>Sekyedumase Heath Centre-RCH</v>
          </cell>
        </row>
        <row r="1071">
          <cell r="A1071" t="str">
            <v>Ashanti</v>
          </cell>
          <cell r="B1071" t="str">
            <v>Ejura-Sekyedumasi</v>
          </cell>
          <cell r="C1071" t="str">
            <v>Sekyedumase</v>
          </cell>
          <cell r="D1071" t="str">
            <v>Sekyedumase Zongo CHPS Zone</v>
          </cell>
        </row>
        <row r="1072">
          <cell r="A1072" t="str">
            <v>Ashanti</v>
          </cell>
          <cell r="B1072" t="str">
            <v>Ejura-Sekyedumasi</v>
          </cell>
          <cell r="C1072" t="str">
            <v>Sekyedumase</v>
          </cell>
          <cell r="D1072" t="str">
            <v>Teacherkrom CHPS Zone</v>
          </cell>
        </row>
        <row r="1073">
          <cell r="A1073" t="str">
            <v>Ashanti</v>
          </cell>
          <cell r="B1073" t="str">
            <v>Juaben</v>
          </cell>
          <cell r="C1073" t="str">
            <v>Achiase</v>
          </cell>
          <cell r="D1073" t="str">
            <v>Achiase Health Centre (Ejisu Juaben)</v>
          </cell>
        </row>
        <row r="1074">
          <cell r="A1074" t="str">
            <v>Ashanti</v>
          </cell>
          <cell r="B1074" t="str">
            <v>Juaben</v>
          </cell>
          <cell r="C1074" t="str">
            <v>Achiase</v>
          </cell>
          <cell r="D1074" t="str">
            <v>Achiase Nsomeaso CHPS</v>
          </cell>
        </row>
        <row r="1075">
          <cell r="A1075" t="str">
            <v>Ashanti</v>
          </cell>
          <cell r="B1075" t="str">
            <v>Juaben</v>
          </cell>
          <cell r="C1075" t="str">
            <v>Achiase</v>
          </cell>
          <cell r="D1075" t="str">
            <v>Achiase Odumase CHPS</v>
          </cell>
        </row>
        <row r="1076">
          <cell r="A1076" t="str">
            <v>Ashanti</v>
          </cell>
          <cell r="B1076" t="str">
            <v>Juaben</v>
          </cell>
          <cell r="C1076" t="str">
            <v>Achiase</v>
          </cell>
          <cell r="D1076" t="str">
            <v>Esaase CHPS</v>
          </cell>
        </row>
        <row r="1077">
          <cell r="A1077" t="str">
            <v>Ashanti</v>
          </cell>
          <cell r="B1077" t="str">
            <v>Juaben</v>
          </cell>
          <cell r="C1077" t="str">
            <v>Achiase</v>
          </cell>
          <cell r="D1077" t="str">
            <v>Peminase CHPS</v>
          </cell>
        </row>
        <row r="1078">
          <cell r="A1078" t="str">
            <v>Ashanti</v>
          </cell>
          <cell r="B1078" t="str">
            <v>Juaben</v>
          </cell>
          <cell r="C1078" t="str">
            <v>Achiase</v>
          </cell>
          <cell r="D1078" t="str">
            <v>Peminase Clinic</v>
          </cell>
        </row>
        <row r="1079">
          <cell r="A1079" t="str">
            <v>Ashanti</v>
          </cell>
          <cell r="B1079" t="str">
            <v>Juaben</v>
          </cell>
          <cell r="C1079" t="str">
            <v>Achiase</v>
          </cell>
          <cell r="D1079" t="str">
            <v>Wabiri-Akronwie CHPS</v>
          </cell>
        </row>
        <row r="1080">
          <cell r="A1080" t="str">
            <v>Ashanti</v>
          </cell>
          <cell r="B1080" t="str">
            <v>Juaben</v>
          </cell>
          <cell r="C1080" t="str">
            <v>Bomfa</v>
          </cell>
          <cell r="D1080" t="str">
            <v>Adumasa Krofrom CHPS</v>
          </cell>
        </row>
        <row r="1081">
          <cell r="A1081" t="str">
            <v>Ashanti</v>
          </cell>
          <cell r="B1081" t="str">
            <v>Juaben</v>
          </cell>
          <cell r="C1081" t="str">
            <v>Bomfa</v>
          </cell>
          <cell r="D1081" t="str">
            <v>Adumase Ahenbronum CHPS</v>
          </cell>
        </row>
        <row r="1082">
          <cell r="A1082" t="str">
            <v>Ashanti</v>
          </cell>
          <cell r="B1082" t="str">
            <v>Juaben</v>
          </cell>
          <cell r="C1082" t="str">
            <v>Bomfa</v>
          </cell>
          <cell r="D1082" t="str">
            <v>Bomfa Health Centre</v>
          </cell>
        </row>
        <row r="1083">
          <cell r="A1083" t="str">
            <v>Ashanti</v>
          </cell>
          <cell r="B1083" t="str">
            <v>Juaben</v>
          </cell>
          <cell r="C1083" t="str">
            <v>Bomfa</v>
          </cell>
          <cell r="D1083" t="str">
            <v>Bomfa Penipa CHPS</v>
          </cell>
        </row>
        <row r="1084">
          <cell r="A1084" t="str">
            <v>Ashanti</v>
          </cell>
          <cell r="B1084" t="str">
            <v>Juaben</v>
          </cell>
          <cell r="C1084" t="str">
            <v>Bomfa</v>
          </cell>
          <cell r="D1084" t="str">
            <v>Duampompo-Bomfa CHPS</v>
          </cell>
        </row>
        <row r="1085">
          <cell r="A1085" t="str">
            <v>Ashanti</v>
          </cell>
          <cell r="B1085" t="str">
            <v>Juaben</v>
          </cell>
          <cell r="C1085" t="str">
            <v>Bomfa</v>
          </cell>
          <cell r="D1085" t="str">
            <v>Huttel Health Centre</v>
          </cell>
        </row>
        <row r="1086">
          <cell r="A1086" t="str">
            <v>Ashanti</v>
          </cell>
          <cell r="B1086" t="str">
            <v>Juaben</v>
          </cell>
          <cell r="C1086" t="str">
            <v>Bomfa</v>
          </cell>
          <cell r="D1086" t="str">
            <v>Hwereso CHPS</v>
          </cell>
        </row>
        <row r="1087">
          <cell r="A1087" t="str">
            <v>Ashanti</v>
          </cell>
          <cell r="B1087" t="str">
            <v>Juaben</v>
          </cell>
          <cell r="C1087" t="str">
            <v>Bomfa</v>
          </cell>
          <cell r="D1087" t="str">
            <v>Kubease CHPS</v>
          </cell>
        </row>
        <row r="1088">
          <cell r="A1088" t="str">
            <v>Ashanti</v>
          </cell>
          <cell r="B1088" t="str">
            <v>Juaben</v>
          </cell>
          <cell r="C1088" t="str">
            <v>Bomfa</v>
          </cell>
          <cell r="D1088" t="str">
            <v>New Koforidua CHPS</v>
          </cell>
        </row>
        <row r="1089">
          <cell r="A1089" t="str">
            <v>Ashanti</v>
          </cell>
          <cell r="B1089" t="str">
            <v>Juaben</v>
          </cell>
          <cell r="C1089" t="str">
            <v>Bomfa</v>
          </cell>
          <cell r="D1089" t="str">
            <v>Nobewam CHPS</v>
          </cell>
        </row>
        <row r="1090">
          <cell r="A1090" t="str">
            <v>Ashanti</v>
          </cell>
          <cell r="B1090" t="str">
            <v>Juaben</v>
          </cell>
          <cell r="C1090" t="str">
            <v>Bomfa</v>
          </cell>
          <cell r="D1090" t="str">
            <v>Nobewam SDA Clinic</v>
          </cell>
        </row>
        <row r="1091">
          <cell r="A1091" t="str">
            <v>Ashanti</v>
          </cell>
          <cell r="B1091" t="str">
            <v>Juaben</v>
          </cell>
          <cell r="C1091" t="str">
            <v>Juaben</v>
          </cell>
          <cell r="D1091" t="str">
            <v>Atia CHPS</v>
          </cell>
        </row>
        <row r="1092">
          <cell r="A1092" t="str">
            <v>Ashanti</v>
          </cell>
          <cell r="B1092" t="str">
            <v>Juaben</v>
          </cell>
          <cell r="C1092" t="str">
            <v>Juaben</v>
          </cell>
          <cell r="D1092" t="str">
            <v>Damang CHPS</v>
          </cell>
        </row>
        <row r="1093">
          <cell r="A1093" t="str">
            <v>Ashanti</v>
          </cell>
          <cell r="B1093" t="str">
            <v>Juaben</v>
          </cell>
          <cell r="C1093" t="str">
            <v>Juaben</v>
          </cell>
          <cell r="D1093" t="str">
            <v>Juaben Government Hospital</v>
          </cell>
        </row>
        <row r="1094">
          <cell r="A1094" t="str">
            <v>Ashanti</v>
          </cell>
          <cell r="B1094" t="str">
            <v>Juaben</v>
          </cell>
          <cell r="C1094" t="str">
            <v>Juaben</v>
          </cell>
          <cell r="D1094" t="str">
            <v>Juaben Mmorontua Dumakwai CHPS Compound</v>
          </cell>
        </row>
        <row r="1095">
          <cell r="A1095" t="str">
            <v>Ashanti</v>
          </cell>
          <cell r="B1095" t="str">
            <v>Juaben</v>
          </cell>
          <cell r="C1095" t="str">
            <v>Juaben</v>
          </cell>
          <cell r="D1095" t="str">
            <v>Nkyerepoaso CHPS Compound</v>
          </cell>
        </row>
        <row r="1096">
          <cell r="A1096" t="str">
            <v>Ashanti</v>
          </cell>
          <cell r="B1096" t="str">
            <v>Juaben</v>
          </cell>
          <cell r="C1096" t="str">
            <v>Juaben</v>
          </cell>
          <cell r="D1096" t="str">
            <v>Ofoase Abetenim CHPS</v>
          </cell>
        </row>
        <row r="1097">
          <cell r="A1097" t="str">
            <v>Ashanti</v>
          </cell>
          <cell r="B1097" t="str">
            <v>Kumasi</v>
          </cell>
          <cell r="C1097" t="str">
            <v>Bantama</v>
          </cell>
          <cell r="D1097" t="str">
            <v>Abrepo CHPS Zone</v>
          </cell>
        </row>
        <row r="1098">
          <cell r="A1098" t="str">
            <v>Ashanti</v>
          </cell>
          <cell r="B1098" t="str">
            <v>Kumasi</v>
          </cell>
          <cell r="C1098" t="str">
            <v>Bantama</v>
          </cell>
          <cell r="D1098" t="str">
            <v>Abrepo Junction CHPS Zone</v>
          </cell>
        </row>
        <row r="1099">
          <cell r="A1099" t="str">
            <v>Ashanti</v>
          </cell>
          <cell r="B1099" t="str">
            <v>Kumasi</v>
          </cell>
          <cell r="C1099" t="str">
            <v>Bantama</v>
          </cell>
          <cell r="D1099" t="str">
            <v>Adiebeba -Ahodwo CHPS Zone</v>
          </cell>
        </row>
        <row r="1100">
          <cell r="A1100" t="str">
            <v>Ashanti</v>
          </cell>
          <cell r="B1100" t="str">
            <v>Kumasi</v>
          </cell>
          <cell r="C1100" t="str">
            <v>Bantama</v>
          </cell>
          <cell r="D1100" t="str">
            <v>Adiembra-TUC CHPS Zone</v>
          </cell>
        </row>
        <row r="1101">
          <cell r="A1101" t="str">
            <v>Ashanti</v>
          </cell>
          <cell r="B1101" t="str">
            <v>Kumasi</v>
          </cell>
          <cell r="C1101" t="str">
            <v>Bantama</v>
          </cell>
          <cell r="D1101" t="str">
            <v>Adoato-Adomanu CHPS Zone</v>
          </cell>
        </row>
        <row r="1102">
          <cell r="A1102" t="str">
            <v>Ashanti</v>
          </cell>
          <cell r="B1102" t="str">
            <v>Kumasi</v>
          </cell>
          <cell r="C1102" t="str">
            <v>Bantama</v>
          </cell>
          <cell r="D1102" t="str">
            <v>Agric CHPS Zone</v>
          </cell>
        </row>
        <row r="1103">
          <cell r="A1103" t="str">
            <v>Ashanti</v>
          </cell>
          <cell r="B1103" t="str">
            <v>Kumasi</v>
          </cell>
          <cell r="C1103" t="str">
            <v>Bantama</v>
          </cell>
          <cell r="D1103" t="str">
            <v>Ama Dansowaa Clinic</v>
          </cell>
        </row>
        <row r="1104">
          <cell r="A1104" t="str">
            <v>Ashanti</v>
          </cell>
          <cell r="B1104" t="str">
            <v>Kumasi</v>
          </cell>
          <cell r="C1104" t="str">
            <v>Bantama</v>
          </cell>
          <cell r="D1104" t="str">
            <v>Ampabame Clinic</v>
          </cell>
        </row>
        <row r="1105">
          <cell r="A1105" t="str">
            <v>Ashanti</v>
          </cell>
          <cell r="B1105" t="str">
            <v>Kumasi</v>
          </cell>
          <cell r="C1105" t="str">
            <v>Bantama</v>
          </cell>
          <cell r="D1105" t="str">
            <v>Anyinam CHPS Zone</v>
          </cell>
        </row>
        <row r="1106">
          <cell r="A1106" t="str">
            <v>Ashanti</v>
          </cell>
          <cell r="B1106" t="str">
            <v>Kumasi</v>
          </cell>
          <cell r="C1106" t="str">
            <v>Bantama</v>
          </cell>
          <cell r="D1106" t="str">
            <v>Apatrapa CHPS Zone</v>
          </cell>
        </row>
        <row r="1107">
          <cell r="A1107" t="str">
            <v>Ashanti</v>
          </cell>
          <cell r="B1107" t="str">
            <v>Kumasi</v>
          </cell>
          <cell r="C1107" t="str">
            <v>Bantama</v>
          </cell>
          <cell r="D1107" t="str">
            <v>Apatrapa Health Centre</v>
          </cell>
        </row>
        <row r="1108">
          <cell r="A1108" t="str">
            <v>Ashanti</v>
          </cell>
          <cell r="B1108" t="str">
            <v>Kumasi</v>
          </cell>
          <cell r="C1108" t="str">
            <v>Bantama</v>
          </cell>
          <cell r="D1108" t="str">
            <v>Asafo Agyei Hospital</v>
          </cell>
        </row>
        <row r="1109">
          <cell r="A1109" t="str">
            <v>Ashanti</v>
          </cell>
          <cell r="B1109" t="str">
            <v>Kumasi</v>
          </cell>
          <cell r="C1109" t="str">
            <v>Bantama</v>
          </cell>
          <cell r="D1109" t="str">
            <v>Asuoyeboah CHPS Zone</v>
          </cell>
        </row>
        <row r="1110">
          <cell r="A1110" t="str">
            <v>Ashanti</v>
          </cell>
          <cell r="B1110" t="str">
            <v>Kumasi</v>
          </cell>
          <cell r="C1110" t="str">
            <v>Bantama</v>
          </cell>
          <cell r="D1110" t="str">
            <v>Asuoyeboah Hospital</v>
          </cell>
        </row>
        <row r="1111">
          <cell r="A1111" t="str">
            <v>Ashanti</v>
          </cell>
          <cell r="B1111" t="str">
            <v>Kumasi</v>
          </cell>
          <cell r="C1111" t="str">
            <v>Bantama</v>
          </cell>
          <cell r="D1111" t="str">
            <v>Atasamanso CHPS Zone</v>
          </cell>
        </row>
        <row r="1112">
          <cell r="A1112" t="str">
            <v>Ashanti</v>
          </cell>
          <cell r="B1112" t="str">
            <v>Kumasi</v>
          </cell>
          <cell r="C1112" t="str">
            <v>Bantama</v>
          </cell>
          <cell r="D1112" t="str">
            <v>Atasomanso Hospital</v>
          </cell>
        </row>
        <row r="1113">
          <cell r="A1113" t="str">
            <v>Ashanti</v>
          </cell>
          <cell r="B1113" t="str">
            <v>Kumasi</v>
          </cell>
          <cell r="C1113" t="str">
            <v>Bantama</v>
          </cell>
          <cell r="D1113" t="str">
            <v>Bantama CHPS</v>
          </cell>
        </row>
        <row r="1114">
          <cell r="A1114" t="str">
            <v>Ashanti</v>
          </cell>
          <cell r="B1114" t="str">
            <v>Kumasi</v>
          </cell>
          <cell r="C1114" t="str">
            <v>Bantama</v>
          </cell>
          <cell r="D1114" t="str">
            <v>Bohyen-Ampabame CHPS Zone</v>
          </cell>
        </row>
        <row r="1115">
          <cell r="A1115" t="str">
            <v>Ashanti</v>
          </cell>
          <cell r="B1115" t="str">
            <v>Kumasi</v>
          </cell>
          <cell r="C1115" t="str">
            <v>Bantama</v>
          </cell>
          <cell r="D1115" t="str">
            <v>Daaban- Krofrom CHPS Zone</v>
          </cell>
        </row>
        <row r="1116">
          <cell r="A1116" t="str">
            <v>Ashanti</v>
          </cell>
          <cell r="B1116" t="str">
            <v>Kumasi</v>
          </cell>
          <cell r="C1116" t="str">
            <v>Bantama</v>
          </cell>
          <cell r="D1116" t="str">
            <v>Danyame CHPS Zone</v>
          </cell>
        </row>
        <row r="1117">
          <cell r="A1117" t="str">
            <v>Ashanti</v>
          </cell>
          <cell r="B1117" t="str">
            <v>Kumasi</v>
          </cell>
          <cell r="C1117" t="str">
            <v>Bantama</v>
          </cell>
          <cell r="D1117" t="str">
            <v>Fankyenebra Clinic</v>
          </cell>
        </row>
        <row r="1118">
          <cell r="A1118" t="str">
            <v>Ashanti</v>
          </cell>
          <cell r="B1118" t="str">
            <v>Kumasi</v>
          </cell>
          <cell r="C1118" t="str">
            <v>Bantama</v>
          </cell>
          <cell r="D1118" t="str">
            <v>Fannkyenebra CHPS Zone</v>
          </cell>
        </row>
        <row r="1119">
          <cell r="A1119" t="str">
            <v>Ashanti</v>
          </cell>
          <cell r="B1119" t="str">
            <v>Kumasi</v>
          </cell>
          <cell r="C1119" t="str">
            <v>Bantama</v>
          </cell>
          <cell r="D1119" t="str">
            <v>First Care Hospital</v>
          </cell>
        </row>
        <row r="1120">
          <cell r="A1120" t="str">
            <v>Ashanti</v>
          </cell>
          <cell r="B1120" t="str">
            <v>Kumasi</v>
          </cell>
          <cell r="C1120" t="str">
            <v>Bantama</v>
          </cell>
          <cell r="D1120" t="str">
            <v>First Royal Specialist Hospital</v>
          </cell>
        </row>
        <row r="1121">
          <cell r="A1121" t="str">
            <v>Ashanti</v>
          </cell>
          <cell r="B1121" t="str">
            <v>Kumasi</v>
          </cell>
          <cell r="C1121" t="str">
            <v>Bantama</v>
          </cell>
          <cell r="D1121" t="str">
            <v>Hope Xchange Medical Centre</v>
          </cell>
        </row>
        <row r="1122">
          <cell r="A1122" t="str">
            <v>Ashanti</v>
          </cell>
          <cell r="B1122" t="str">
            <v>Kumasi</v>
          </cell>
          <cell r="C1122" t="str">
            <v>Bantama</v>
          </cell>
          <cell r="D1122" t="str">
            <v>Kokoso-Ano CHPS Zone</v>
          </cell>
        </row>
        <row r="1123">
          <cell r="A1123" t="str">
            <v>Ashanti</v>
          </cell>
          <cell r="B1123" t="str">
            <v>Kumasi</v>
          </cell>
          <cell r="C1123" t="str">
            <v>Bantama</v>
          </cell>
          <cell r="D1123" t="str">
            <v>Kumaning Medical Centre</v>
          </cell>
        </row>
        <row r="1124">
          <cell r="A1124" t="str">
            <v>Ashanti</v>
          </cell>
          <cell r="B1124" t="str">
            <v>Kumasi</v>
          </cell>
          <cell r="C1124" t="str">
            <v>Bantama</v>
          </cell>
          <cell r="D1124" t="str">
            <v>Kumasi County Hospital</v>
          </cell>
        </row>
        <row r="1125">
          <cell r="A1125" t="str">
            <v>Ashanti</v>
          </cell>
          <cell r="B1125" t="str">
            <v>Kumasi</v>
          </cell>
          <cell r="C1125" t="str">
            <v>Bantama</v>
          </cell>
          <cell r="D1125" t="str">
            <v>Kwadaso CHPS Zone</v>
          </cell>
        </row>
        <row r="1126">
          <cell r="A1126" t="str">
            <v>Ashanti</v>
          </cell>
          <cell r="B1126" t="str">
            <v>Kumasi</v>
          </cell>
          <cell r="C1126" t="str">
            <v>Bantama</v>
          </cell>
          <cell r="D1126" t="str">
            <v>Kwadaso Estate CHPS Zone</v>
          </cell>
        </row>
        <row r="1127">
          <cell r="A1127" t="str">
            <v>Ashanti</v>
          </cell>
          <cell r="B1127" t="str">
            <v>Kumasi</v>
          </cell>
          <cell r="C1127" t="str">
            <v>Bantama</v>
          </cell>
          <cell r="D1127" t="str">
            <v>Kwadaso North CHPS Zone</v>
          </cell>
        </row>
        <row r="1128">
          <cell r="A1128" t="str">
            <v>Ashanti</v>
          </cell>
          <cell r="B1128" t="str">
            <v>Kumasi</v>
          </cell>
          <cell r="C1128" t="str">
            <v>Bantama</v>
          </cell>
          <cell r="D1128" t="str">
            <v>Kwadaso Nsiah Asre CHPS Zone</v>
          </cell>
        </row>
        <row r="1129">
          <cell r="A1129" t="str">
            <v>Ashanti</v>
          </cell>
          <cell r="B1129" t="str">
            <v>Kumasi</v>
          </cell>
          <cell r="C1129" t="str">
            <v>Bantama</v>
          </cell>
          <cell r="D1129" t="str">
            <v>Kwadaso SDA Hospital</v>
          </cell>
        </row>
        <row r="1130">
          <cell r="A1130" t="str">
            <v>Ashanti</v>
          </cell>
          <cell r="B1130" t="str">
            <v>Kumasi</v>
          </cell>
          <cell r="C1130" t="str">
            <v>Bantama</v>
          </cell>
          <cell r="D1130" t="str">
            <v>Living Waters Maternity Home</v>
          </cell>
        </row>
        <row r="1131">
          <cell r="A1131" t="str">
            <v>Ashanti</v>
          </cell>
          <cell r="B1131" t="str">
            <v>Kumasi</v>
          </cell>
          <cell r="C1131" t="str">
            <v>Bantama</v>
          </cell>
          <cell r="D1131" t="str">
            <v>Magazine Hospital</v>
          </cell>
        </row>
        <row r="1132">
          <cell r="A1132" t="str">
            <v>Ashanti</v>
          </cell>
          <cell r="B1132" t="str">
            <v>Kumasi</v>
          </cell>
          <cell r="C1132" t="str">
            <v>Bantama</v>
          </cell>
          <cell r="D1132" t="str">
            <v>Maranatha Hospital</v>
          </cell>
        </row>
        <row r="1133">
          <cell r="A1133" t="str">
            <v>Ashanti</v>
          </cell>
          <cell r="B1133" t="str">
            <v>Kumasi</v>
          </cell>
          <cell r="C1133" t="str">
            <v>Bantama</v>
          </cell>
          <cell r="D1133" t="str">
            <v>Marie Stopes Santasi Centre</v>
          </cell>
        </row>
        <row r="1134">
          <cell r="A1134" t="str">
            <v>Ashanti</v>
          </cell>
          <cell r="B1134" t="str">
            <v>Kumasi</v>
          </cell>
          <cell r="C1134" t="str">
            <v>Bantama</v>
          </cell>
          <cell r="D1134" t="str">
            <v>Mater Dei Hospital</v>
          </cell>
        </row>
        <row r="1135">
          <cell r="A1135" t="str">
            <v>Ashanti</v>
          </cell>
          <cell r="B1135" t="str">
            <v>Kumasi</v>
          </cell>
          <cell r="C1135" t="str">
            <v>Bantama</v>
          </cell>
          <cell r="D1135" t="str">
            <v>Mpatsie CHPS Zone</v>
          </cell>
        </row>
        <row r="1136">
          <cell r="A1136" t="str">
            <v>Ashanti</v>
          </cell>
          <cell r="B1136" t="str">
            <v>Kumasi</v>
          </cell>
          <cell r="C1136" t="str">
            <v>Bantama</v>
          </cell>
          <cell r="D1136" t="str">
            <v>New Cross Hospital</v>
          </cell>
        </row>
        <row r="1137">
          <cell r="A1137" t="str">
            <v>Ashanti</v>
          </cell>
          <cell r="B1137" t="str">
            <v>Kumasi</v>
          </cell>
          <cell r="C1137" t="str">
            <v>Bantama</v>
          </cell>
          <cell r="D1137" t="str">
            <v>Nhyiaso CHPS Zone</v>
          </cell>
        </row>
        <row r="1138">
          <cell r="A1138" t="str">
            <v>Ashanti</v>
          </cell>
          <cell r="B1138" t="str">
            <v>Kumasi</v>
          </cell>
          <cell r="C1138" t="str">
            <v>Bantama</v>
          </cell>
          <cell r="D1138" t="str">
            <v>North Suntreso CHPS Zone</v>
          </cell>
        </row>
        <row r="1139">
          <cell r="A1139" t="str">
            <v>Ashanti</v>
          </cell>
          <cell r="B1139" t="str">
            <v>Kumasi</v>
          </cell>
          <cell r="C1139" t="str">
            <v>Bantama</v>
          </cell>
          <cell r="D1139" t="str">
            <v>Nwamase Health Centre</v>
          </cell>
        </row>
        <row r="1140">
          <cell r="A1140" t="str">
            <v>Ashanti</v>
          </cell>
          <cell r="B1140" t="str">
            <v>Kumasi</v>
          </cell>
          <cell r="C1140" t="str">
            <v>Bantama</v>
          </cell>
          <cell r="D1140" t="str">
            <v>Nyankyerenease-Apesika CHPS Zone</v>
          </cell>
        </row>
        <row r="1141">
          <cell r="A1141" t="str">
            <v>Ashanti</v>
          </cell>
          <cell r="B1141" t="str">
            <v>Kumasi</v>
          </cell>
          <cell r="C1141" t="str">
            <v>Bantama</v>
          </cell>
          <cell r="D1141" t="str">
            <v>Nzema CHPS Zone</v>
          </cell>
        </row>
        <row r="1142">
          <cell r="A1142" t="str">
            <v>Ashanti</v>
          </cell>
          <cell r="B1142" t="str">
            <v>Kumasi</v>
          </cell>
          <cell r="C1142" t="str">
            <v>Bantama</v>
          </cell>
          <cell r="D1142" t="str">
            <v>Odeneho Kwadaso CHPS Zone</v>
          </cell>
        </row>
        <row r="1143">
          <cell r="A1143" t="str">
            <v>Ashanti</v>
          </cell>
          <cell r="B1143" t="str">
            <v>Kumasi</v>
          </cell>
          <cell r="C1143" t="str">
            <v>Bantama</v>
          </cell>
          <cell r="D1143" t="str">
            <v>Ohwim-Amanfrom CHPS Zone</v>
          </cell>
        </row>
        <row r="1144">
          <cell r="A1144" t="str">
            <v>Ashanti</v>
          </cell>
          <cell r="B1144" t="str">
            <v>Kumasi</v>
          </cell>
          <cell r="C1144" t="str">
            <v>Bantama</v>
          </cell>
          <cell r="D1144" t="str">
            <v>Ohwimase CHPS Zone</v>
          </cell>
        </row>
        <row r="1145">
          <cell r="A1145" t="str">
            <v>Ashanti</v>
          </cell>
          <cell r="B1145" t="str">
            <v>Kumasi</v>
          </cell>
          <cell r="C1145" t="str">
            <v>Bantama</v>
          </cell>
          <cell r="D1145" t="str">
            <v>Patasi CHPS Zone</v>
          </cell>
        </row>
        <row r="1146">
          <cell r="A1146" t="str">
            <v>Ashanti</v>
          </cell>
          <cell r="B1146" t="str">
            <v>Kumasi</v>
          </cell>
          <cell r="C1146" t="str">
            <v>Bantama</v>
          </cell>
          <cell r="D1146" t="str">
            <v>Philopo Maternity Home</v>
          </cell>
        </row>
        <row r="1147">
          <cell r="A1147" t="str">
            <v>Ashanti</v>
          </cell>
          <cell r="B1147" t="str">
            <v>Kumasi</v>
          </cell>
          <cell r="C1147" t="str">
            <v>Bantama</v>
          </cell>
          <cell r="D1147" t="str">
            <v>Prima Medical Centre</v>
          </cell>
        </row>
        <row r="1148">
          <cell r="A1148" t="str">
            <v>Ashanti</v>
          </cell>
          <cell r="B1148" t="str">
            <v>Kumasi</v>
          </cell>
          <cell r="C1148" t="str">
            <v>Bantama</v>
          </cell>
          <cell r="D1148" t="str">
            <v>Quitt Healthcare Hospital</v>
          </cell>
        </row>
        <row r="1149">
          <cell r="A1149" t="str">
            <v>Ashanti</v>
          </cell>
          <cell r="B1149" t="str">
            <v>Kumasi</v>
          </cell>
          <cell r="C1149" t="str">
            <v>Bantama</v>
          </cell>
          <cell r="D1149" t="str">
            <v>Red Hill Medical Centre</v>
          </cell>
        </row>
        <row r="1150">
          <cell r="A1150" t="str">
            <v>Ashanti</v>
          </cell>
          <cell r="B1150" t="str">
            <v>Kumasi</v>
          </cell>
          <cell r="C1150" t="str">
            <v>Bantama</v>
          </cell>
          <cell r="D1150" t="str">
            <v>Regional Police Clinic</v>
          </cell>
        </row>
        <row r="1151">
          <cell r="A1151" t="str">
            <v>Ashanti</v>
          </cell>
          <cell r="B1151" t="str">
            <v>Kumasi</v>
          </cell>
          <cell r="C1151" t="str">
            <v>Bantama</v>
          </cell>
          <cell r="D1151" t="str">
            <v>Ruma Specialist Hospital</v>
          </cell>
        </row>
        <row r="1152">
          <cell r="A1152" t="str">
            <v>Ashanti</v>
          </cell>
          <cell r="B1152" t="str">
            <v>Kumasi</v>
          </cell>
          <cell r="C1152" t="str">
            <v>Bantama</v>
          </cell>
          <cell r="D1152" t="str">
            <v>Santasi-Atasamanso CHPS</v>
          </cell>
        </row>
        <row r="1153">
          <cell r="A1153" t="str">
            <v>Ashanti</v>
          </cell>
          <cell r="B1153" t="str">
            <v>Kumasi</v>
          </cell>
          <cell r="C1153" t="str">
            <v>Bantama</v>
          </cell>
          <cell r="D1153" t="str">
            <v>Siloam Hospital</v>
          </cell>
        </row>
        <row r="1154">
          <cell r="A1154" t="str">
            <v>Ashanti</v>
          </cell>
          <cell r="B1154" t="str">
            <v>Kumasi</v>
          </cell>
          <cell r="C1154" t="str">
            <v>Bantama</v>
          </cell>
          <cell r="D1154" t="str">
            <v>Sokoban -Timpom CHPS Zone</v>
          </cell>
        </row>
        <row r="1155">
          <cell r="A1155" t="str">
            <v>Ashanti</v>
          </cell>
          <cell r="B1155" t="str">
            <v>Kumasi</v>
          </cell>
          <cell r="C1155" t="str">
            <v>Bantama</v>
          </cell>
          <cell r="D1155" t="str">
            <v>South Patasi Hospital</v>
          </cell>
        </row>
        <row r="1156">
          <cell r="A1156" t="str">
            <v>Ashanti</v>
          </cell>
          <cell r="B1156" t="str">
            <v>Kumasi</v>
          </cell>
          <cell r="C1156" t="str">
            <v>Bantama</v>
          </cell>
          <cell r="D1156" t="str">
            <v>South Suntreso CHPS Zone</v>
          </cell>
        </row>
        <row r="1157">
          <cell r="A1157" t="str">
            <v>Ashanti</v>
          </cell>
          <cell r="B1157" t="str">
            <v>Kumasi</v>
          </cell>
          <cell r="C1157" t="str">
            <v>Bantama</v>
          </cell>
          <cell r="D1157" t="str">
            <v>St. Augustine Hospital</v>
          </cell>
        </row>
        <row r="1158">
          <cell r="A1158" t="str">
            <v>Ashanti</v>
          </cell>
          <cell r="B1158" t="str">
            <v>Kumasi</v>
          </cell>
          <cell r="C1158" t="str">
            <v>Bantama</v>
          </cell>
          <cell r="D1158" t="str">
            <v>St. Benedict Hospital</v>
          </cell>
        </row>
        <row r="1159">
          <cell r="A1159" t="str">
            <v>Ashanti</v>
          </cell>
          <cell r="B1159" t="str">
            <v>Kumasi</v>
          </cell>
          <cell r="C1159" t="str">
            <v>Bantama</v>
          </cell>
          <cell r="D1159" t="str">
            <v>Suame Nkwanta Hospita</v>
          </cell>
        </row>
        <row r="1160">
          <cell r="A1160" t="str">
            <v>Ashanti</v>
          </cell>
          <cell r="B1160" t="str">
            <v>Kumasi</v>
          </cell>
          <cell r="C1160" t="str">
            <v>Bantama</v>
          </cell>
          <cell r="D1160" t="str">
            <v>Suntreso Government Hospital</v>
          </cell>
        </row>
        <row r="1161">
          <cell r="A1161" t="str">
            <v>Ashanti</v>
          </cell>
          <cell r="B1161" t="str">
            <v>Kumasi</v>
          </cell>
          <cell r="C1161" t="str">
            <v>Bantama</v>
          </cell>
          <cell r="D1161" t="str">
            <v>Takyiman CHPS Compound</v>
          </cell>
        </row>
        <row r="1162">
          <cell r="A1162" t="str">
            <v>Ashanti</v>
          </cell>
          <cell r="B1162" t="str">
            <v>Kumasi</v>
          </cell>
          <cell r="C1162" t="str">
            <v>Bantama</v>
          </cell>
          <cell r="D1162" t="str">
            <v>Tanoso CHPS Zone</v>
          </cell>
        </row>
        <row r="1163">
          <cell r="A1163" t="str">
            <v>Ashanti</v>
          </cell>
          <cell r="B1163" t="str">
            <v>Kumasi</v>
          </cell>
          <cell r="C1163" t="str">
            <v>Bantama</v>
          </cell>
          <cell r="D1163" t="str">
            <v>Tanoso Community Hospital</v>
          </cell>
        </row>
        <row r="1164">
          <cell r="A1164" t="str">
            <v>Ashanti</v>
          </cell>
          <cell r="B1164" t="str">
            <v>Kumasi</v>
          </cell>
          <cell r="C1164" t="str">
            <v>Bantama</v>
          </cell>
          <cell r="D1164" t="str">
            <v>Tessy Ebenezer Maternity Home</v>
          </cell>
        </row>
        <row r="1165">
          <cell r="A1165" t="str">
            <v>Ashanti</v>
          </cell>
          <cell r="B1165" t="str">
            <v>Kumasi</v>
          </cell>
          <cell r="C1165" t="str">
            <v>Bantama</v>
          </cell>
          <cell r="D1165" t="str">
            <v>Tiwaa Memorial Hospital</v>
          </cell>
        </row>
        <row r="1166">
          <cell r="A1166" t="str">
            <v>Ashanti</v>
          </cell>
          <cell r="B1166" t="str">
            <v>Kumasi</v>
          </cell>
          <cell r="C1166" t="str">
            <v>Bantama</v>
          </cell>
          <cell r="D1166" t="str">
            <v>Trust Care Hospital</v>
          </cell>
        </row>
        <row r="1167">
          <cell r="A1167" t="str">
            <v>Ashanti</v>
          </cell>
          <cell r="B1167" t="str">
            <v>Kumasi</v>
          </cell>
          <cell r="C1167" t="str">
            <v>Bantama</v>
          </cell>
          <cell r="D1167" t="str">
            <v>UEW - K Clinic</v>
          </cell>
        </row>
        <row r="1168">
          <cell r="A1168" t="str">
            <v>Ashanti</v>
          </cell>
          <cell r="B1168" t="str">
            <v>Kumasi</v>
          </cell>
          <cell r="C1168" t="str">
            <v>Bantama</v>
          </cell>
          <cell r="D1168" t="str">
            <v>Well Point Medical Centre</v>
          </cell>
        </row>
        <row r="1169">
          <cell r="A1169" t="str">
            <v>Ashanti</v>
          </cell>
          <cell r="B1169" t="str">
            <v>Kumasi</v>
          </cell>
          <cell r="C1169" t="str">
            <v>Bantama</v>
          </cell>
          <cell r="D1169" t="str">
            <v>West End Hospital</v>
          </cell>
        </row>
        <row r="1170">
          <cell r="A1170" t="str">
            <v>Ashanti</v>
          </cell>
          <cell r="B1170" t="str">
            <v>Kumasi</v>
          </cell>
          <cell r="C1170" t="str">
            <v>Bantama</v>
          </cell>
          <cell r="D1170" t="str">
            <v>Wood Village Clinic</v>
          </cell>
        </row>
        <row r="1171">
          <cell r="A1171" t="str">
            <v>Ashanti</v>
          </cell>
          <cell r="B1171" t="str">
            <v>Kumasi</v>
          </cell>
          <cell r="C1171" t="str">
            <v>Manhyia</v>
          </cell>
          <cell r="D1171" t="str">
            <v>31st DWM CHPS Zone</v>
          </cell>
        </row>
        <row r="1172">
          <cell r="A1172" t="str">
            <v>Ashanti</v>
          </cell>
          <cell r="B1172" t="str">
            <v>Kumasi</v>
          </cell>
          <cell r="C1172" t="str">
            <v>Manhyia</v>
          </cell>
          <cell r="D1172" t="str">
            <v>Abrafi Memorial Clinic</v>
          </cell>
        </row>
        <row r="1173">
          <cell r="A1173" t="str">
            <v>Ashanti</v>
          </cell>
          <cell r="B1173" t="str">
            <v>Kumasi</v>
          </cell>
          <cell r="C1173" t="str">
            <v>Manhyia</v>
          </cell>
          <cell r="D1173" t="str">
            <v>Ahenfie CHPS Zone</v>
          </cell>
        </row>
        <row r="1174">
          <cell r="A1174" t="str">
            <v>Ashanti</v>
          </cell>
          <cell r="B1174" t="str">
            <v>Kumasi</v>
          </cell>
          <cell r="C1174" t="str">
            <v>Manhyia</v>
          </cell>
          <cell r="D1174" t="str">
            <v>Amangoase CHPS Zone</v>
          </cell>
        </row>
        <row r="1175">
          <cell r="A1175" t="str">
            <v>Ashanti</v>
          </cell>
          <cell r="B1175" t="str">
            <v>Kumasi</v>
          </cell>
          <cell r="C1175" t="str">
            <v>Manhyia</v>
          </cell>
          <cell r="D1175" t="str">
            <v>Asikafo) CHPS Zone</v>
          </cell>
        </row>
        <row r="1176">
          <cell r="A1176" t="str">
            <v>Ashanti</v>
          </cell>
          <cell r="B1176" t="str">
            <v>Kumasi</v>
          </cell>
          <cell r="C1176" t="str">
            <v>Manhyia</v>
          </cell>
          <cell r="D1176" t="str">
            <v>Baby Pearl Maternity</v>
          </cell>
        </row>
        <row r="1177">
          <cell r="A1177" t="str">
            <v>Ashanti</v>
          </cell>
          <cell r="B1177" t="str">
            <v>Kumasi</v>
          </cell>
          <cell r="C1177" t="str">
            <v>Manhyia</v>
          </cell>
          <cell r="D1177" t="str">
            <v>Buokrom Estate (South Africa) CHPS Zone</v>
          </cell>
        </row>
        <row r="1178">
          <cell r="A1178" t="str">
            <v>Ashanti</v>
          </cell>
          <cell r="B1178" t="str">
            <v>Kumasi</v>
          </cell>
          <cell r="C1178" t="str">
            <v>Manhyia</v>
          </cell>
          <cell r="D1178" t="str">
            <v>Buokrom Estate CHPS Zone</v>
          </cell>
        </row>
        <row r="1179">
          <cell r="A1179" t="str">
            <v>Ashanti</v>
          </cell>
          <cell r="B1179" t="str">
            <v>Kumasi</v>
          </cell>
          <cell r="C1179" t="str">
            <v>Manhyia</v>
          </cell>
          <cell r="D1179" t="str">
            <v>Buokrom Zongo CHPS Zone</v>
          </cell>
        </row>
        <row r="1180">
          <cell r="A1180" t="str">
            <v>Ashanti</v>
          </cell>
          <cell r="B1180" t="str">
            <v>Kumasi</v>
          </cell>
          <cell r="C1180" t="str">
            <v>Manhyia</v>
          </cell>
          <cell r="D1180" t="str">
            <v>Clinic Ash Town</v>
          </cell>
        </row>
        <row r="1181">
          <cell r="A1181" t="str">
            <v>Ashanti</v>
          </cell>
          <cell r="B1181" t="str">
            <v>Kumasi</v>
          </cell>
          <cell r="C1181" t="str">
            <v>Manhyia</v>
          </cell>
          <cell r="D1181" t="str">
            <v>Deeper Life CHPS Zone</v>
          </cell>
        </row>
        <row r="1182">
          <cell r="A1182" t="str">
            <v>Ashanti</v>
          </cell>
          <cell r="B1182" t="str">
            <v>Kumasi</v>
          </cell>
          <cell r="C1182" t="str">
            <v>Manhyia</v>
          </cell>
          <cell r="D1182" t="str">
            <v>Dichemso CHPS Zone</v>
          </cell>
        </row>
        <row r="1183">
          <cell r="A1183" t="str">
            <v>Ashanti</v>
          </cell>
          <cell r="B1183" t="str">
            <v>Kumasi</v>
          </cell>
          <cell r="C1183" t="str">
            <v>Manhyia</v>
          </cell>
          <cell r="D1183" t="str">
            <v>Dr. Ampadu CHPS Zone</v>
          </cell>
        </row>
        <row r="1184">
          <cell r="A1184" t="str">
            <v>Ashanti</v>
          </cell>
          <cell r="B1184" t="str">
            <v>Kumasi</v>
          </cell>
          <cell r="C1184" t="str">
            <v>Manhyia</v>
          </cell>
          <cell r="D1184" t="str">
            <v>Duasi New Site CHPS Zone</v>
          </cell>
        </row>
        <row r="1185">
          <cell r="A1185" t="str">
            <v>Ashanti</v>
          </cell>
          <cell r="B1185" t="str">
            <v>Kumasi</v>
          </cell>
          <cell r="C1185" t="str">
            <v>Manhyia</v>
          </cell>
          <cell r="D1185" t="str">
            <v>Duasi Old Site CHPS Zone</v>
          </cell>
        </row>
        <row r="1186">
          <cell r="A1186" t="str">
            <v>Ashanti</v>
          </cell>
          <cell r="B1186" t="str">
            <v>Kumasi</v>
          </cell>
          <cell r="C1186" t="str">
            <v>Manhyia</v>
          </cell>
          <cell r="D1186" t="str">
            <v>Horizon Hospital</v>
          </cell>
        </row>
        <row r="1187">
          <cell r="A1187" t="str">
            <v>Ashanti</v>
          </cell>
          <cell r="B1187" t="str">
            <v>Kumasi</v>
          </cell>
          <cell r="C1187" t="str">
            <v>Manhyia</v>
          </cell>
          <cell r="D1187" t="str">
            <v>Keffam Hospital</v>
          </cell>
        </row>
        <row r="1188">
          <cell r="A1188" t="str">
            <v>Ashanti</v>
          </cell>
          <cell r="B1188" t="str">
            <v>Kumasi</v>
          </cell>
          <cell r="C1188" t="str">
            <v>Manhyia</v>
          </cell>
          <cell r="D1188" t="str">
            <v>Kezia Maternity Home</v>
          </cell>
        </row>
        <row r="1189">
          <cell r="A1189" t="str">
            <v>Ashanti</v>
          </cell>
          <cell r="B1189" t="str">
            <v>Kumasi</v>
          </cell>
          <cell r="C1189" t="str">
            <v>Manhyia</v>
          </cell>
          <cell r="D1189" t="str">
            <v>Kogloko CHPS Zone</v>
          </cell>
        </row>
        <row r="1190">
          <cell r="A1190" t="str">
            <v>Ashanti</v>
          </cell>
          <cell r="B1190" t="str">
            <v>Kumasi</v>
          </cell>
          <cell r="C1190" t="str">
            <v>Manhyia</v>
          </cell>
          <cell r="D1190" t="str">
            <v>Lady of Grace Hospital</v>
          </cell>
        </row>
        <row r="1191">
          <cell r="A1191" t="str">
            <v>Ashanti</v>
          </cell>
          <cell r="B1191" t="str">
            <v>Kumasi</v>
          </cell>
          <cell r="C1191" t="str">
            <v>Manhyia</v>
          </cell>
          <cell r="D1191" t="str">
            <v>Manhyia Government Hospital</v>
          </cell>
        </row>
        <row r="1192">
          <cell r="A1192" t="str">
            <v>Ashanti</v>
          </cell>
          <cell r="B1192" t="str">
            <v>Kumasi</v>
          </cell>
          <cell r="C1192" t="str">
            <v>Manhyia</v>
          </cell>
          <cell r="D1192" t="str">
            <v>Marboah Hospital</v>
          </cell>
        </row>
        <row r="1193">
          <cell r="A1193" t="str">
            <v>Ashanti</v>
          </cell>
          <cell r="B1193" t="str">
            <v>Kumasi</v>
          </cell>
          <cell r="C1193" t="str">
            <v>Manhyia</v>
          </cell>
          <cell r="D1193" t="str">
            <v>Marie Stopes Alabar Centre</v>
          </cell>
        </row>
        <row r="1194">
          <cell r="A1194" t="str">
            <v>Ashanti</v>
          </cell>
          <cell r="B1194" t="str">
            <v>Kumasi</v>
          </cell>
          <cell r="C1194" t="str">
            <v>Manhyia</v>
          </cell>
          <cell r="D1194" t="str">
            <v>Mommie Maternity Home</v>
          </cell>
        </row>
        <row r="1195">
          <cell r="A1195" t="str">
            <v>Ashanti</v>
          </cell>
          <cell r="B1195" t="str">
            <v>Kumasi</v>
          </cell>
          <cell r="C1195" t="str">
            <v>Manhyia</v>
          </cell>
          <cell r="D1195" t="str">
            <v>Moshie Chief CHPS Zone</v>
          </cell>
        </row>
        <row r="1196">
          <cell r="A1196" t="str">
            <v>Ashanti</v>
          </cell>
          <cell r="B1196" t="str">
            <v>Kumasi</v>
          </cell>
          <cell r="C1196" t="str">
            <v>Manhyia</v>
          </cell>
          <cell r="D1196" t="str">
            <v>Moshie Zongo Anyaano CHPS Zone</v>
          </cell>
        </row>
        <row r="1197">
          <cell r="A1197" t="str">
            <v>Ashanti</v>
          </cell>
          <cell r="B1197" t="str">
            <v>Kumasi</v>
          </cell>
          <cell r="C1197" t="str">
            <v>Manhyia</v>
          </cell>
          <cell r="D1197" t="str">
            <v>Moshie Zongo Health centre</v>
          </cell>
        </row>
        <row r="1198">
          <cell r="A1198" t="str">
            <v>Ashanti</v>
          </cell>
          <cell r="B1198" t="str">
            <v>Kumasi</v>
          </cell>
          <cell r="C1198" t="str">
            <v>Manhyia</v>
          </cell>
          <cell r="D1198" t="str">
            <v>Pima Hospital</v>
          </cell>
        </row>
        <row r="1199">
          <cell r="A1199" t="str">
            <v>Ashanti</v>
          </cell>
          <cell r="B1199" t="str">
            <v>Kumasi</v>
          </cell>
          <cell r="C1199" t="str">
            <v>Manhyia</v>
          </cell>
          <cell r="D1199" t="str">
            <v>Presby CHPS Zone</v>
          </cell>
        </row>
        <row r="1200">
          <cell r="A1200" t="str">
            <v>Ashanti</v>
          </cell>
          <cell r="B1200" t="str">
            <v>Kumasi</v>
          </cell>
          <cell r="C1200" t="str">
            <v>Manhyia</v>
          </cell>
          <cell r="D1200" t="str">
            <v>Quality Health Care (Kumasi) Clinic</v>
          </cell>
        </row>
        <row r="1201">
          <cell r="A1201" t="str">
            <v>Ashanti</v>
          </cell>
          <cell r="B1201" t="str">
            <v>Kumasi</v>
          </cell>
          <cell r="C1201" t="str">
            <v>Manhyia</v>
          </cell>
          <cell r="D1201" t="str">
            <v>Royal Medical Agency</v>
          </cell>
        </row>
        <row r="1202">
          <cell r="A1202" t="str">
            <v>Ashanti</v>
          </cell>
          <cell r="B1202" t="str">
            <v>Kumasi</v>
          </cell>
          <cell r="C1202" t="str">
            <v>Manhyia</v>
          </cell>
          <cell r="D1202" t="str">
            <v>Safo Adu Hospital</v>
          </cell>
        </row>
        <row r="1203">
          <cell r="A1203" t="str">
            <v>Ashanti</v>
          </cell>
          <cell r="B1203" t="str">
            <v>Kumasi</v>
          </cell>
          <cell r="C1203" t="str">
            <v>Manhyia</v>
          </cell>
          <cell r="D1203" t="str">
            <v>Sepe Buokrom CHPS Zone</v>
          </cell>
        </row>
        <row r="1204">
          <cell r="A1204" t="str">
            <v>Ashanti</v>
          </cell>
          <cell r="B1204" t="str">
            <v>Kumasi</v>
          </cell>
          <cell r="C1204" t="str">
            <v>Manhyia</v>
          </cell>
          <cell r="D1204" t="str">
            <v>Sepe Buokrom Health Centre</v>
          </cell>
        </row>
        <row r="1205">
          <cell r="A1205" t="str">
            <v>Ashanti</v>
          </cell>
          <cell r="B1205" t="str">
            <v>Kumasi</v>
          </cell>
          <cell r="C1205" t="str">
            <v>Manhyia</v>
          </cell>
          <cell r="D1205" t="str">
            <v>St. John (Kumasi) Clinic</v>
          </cell>
        </row>
        <row r="1206">
          <cell r="A1206" t="str">
            <v>Ashanti</v>
          </cell>
          <cell r="B1206" t="str">
            <v>Kumasi</v>
          </cell>
          <cell r="C1206" t="str">
            <v>Manhyia</v>
          </cell>
          <cell r="D1206" t="str">
            <v>Victory CHPS Zone</v>
          </cell>
        </row>
        <row r="1207">
          <cell r="A1207" t="str">
            <v>Ashanti</v>
          </cell>
          <cell r="B1207" t="str">
            <v>Kumasi</v>
          </cell>
          <cell r="C1207" t="str">
            <v>Manhyia</v>
          </cell>
          <cell r="D1207" t="str">
            <v>Zeeba CHPS Zone</v>
          </cell>
        </row>
        <row r="1208">
          <cell r="A1208" t="str">
            <v>Ashanti</v>
          </cell>
          <cell r="B1208" t="str">
            <v>Kumasi</v>
          </cell>
          <cell r="C1208" t="str">
            <v>Subin North</v>
          </cell>
          <cell r="D1208" t="str">
            <v>4MRS Clinic</v>
          </cell>
        </row>
        <row r="1209">
          <cell r="A1209" t="str">
            <v>Ashanti</v>
          </cell>
          <cell r="B1209" t="str">
            <v>Kumasi</v>
          </cell>
          <cell r="C1209" t="str">
            <v>Subin North</v>
          </cell>
          <cell r="D1209" t="str">
            <v>Abinkyi CHPS Zone</v>
          </cell>
        </row>
        <row r="1210">
          <cell r="A1210" t="str">
            <v>Ashanti</v>
          </cell>
          <cell r="B1210" t="str">
            <v>Kumasi</v>
          </cell>
          <cell r="C1210" t="str">
            <v>Subin North</v>
          </cell>
          <cell r="D1210" t="str">
            <v>Afful Nkwanta CHPS Zone</v>
          </cell>
        </row>
        <row r="1211">
          <cell r="A1211" t="str">
            <v>Ashanti</v>
          </cell>
          <cell r="B1211" t="str">
            <v>Kumasi</v>
          </cell>
          <cell r="C1211" t="str">
            <v>Subin North</v>
          </cell>
          <cell r="D1211" t="str">
            <v>Amakom CHPS Zone</v>
          </cell>
        </row>
        <row r="1212">
          <cell r="A1212" t="str">
            <v>Ashanti</v>
          </cell>
          <cell r="B1212" t="str">
            <v>Kumasi</v>
          </cell>
          <cell r="C1212" t="str">
            <v>Subin North</v>
          </cell>
          <cell r="D1212" t="str">
            <v>Anlo Fante New Town CHPS Zone</v>
          </cell>
        </row>
        <row r="1213">
          <cell r="A1213" t="str">
            <v>Ashanti</v>
          </cell>
          <cell r="B1213" t="str">
            <v>Kumasi</v>
          </cell>
          <cell r="C1213" t="str">
            <v>Subin North</v>
          </cell>
          <cell r="D1213" t="str">
            <v>Anwiam Clinic</v>
          </cell>
        </row>
        <row r="1214">
          <cell r="A1214" t="str">
            <v>Ashanti</v>
          </cell>
          <cell r="B1214" t="str">
            <v>Kumasi</v>
          </cell>
          <cell r="C1214" t="str">
            <v>Subin North</v>
          </cell>
          <cell r="D1214" t="str">
            <v>Asafo CHPS Zone</v>
          </cell>
        </row>
        <row r="1215">
          <cell r="A1215" t="str">
            <v>Ashanti</v>
          </cell>
          <cell r="B1215" t="str">
            <v>Kumasi</v>
          </cell>
          <cell r="C1215" t="str">
            <v>Subin North</v>
          </cell>
          <cell r="D1215" t="str">
            <v>Asem CHPS Zone</v>
          </cell>
        </row>
        <row r="1216">
          <cell r="A1216" t="str">
            <v>Ashanti</v>
          </cell>
          <cell r="B1216" t="str">
            <v>Kumasi</v>
          </cell>
          <cell r="C1216" t="str">
            <v>Subin North</v>
          </cell>
          <cell r="D1216" t="str">
            <v>Central Market CHPS Zone</v>
          </cell>
        </row>
        <row r="1217">
          <cell r="A1217" t="str">
            <v>Ashanti</v>
          </cell>
          <cell r="B1217" t="str">
            <v>Kumasi</v>
          </cell>
          <cell r="C1217" t="str">
            <v>Subin North</v>
          </cell>
          <cell r="D1217" t="str">
            <v>City Hospital</v>
          </cell>
        </row>
        <row r="1218">
          <cell r="A1218" t="str">
            <v>Ashanti</v>
          </cell>
          <cell r="B1218" t="str">
            <v>Kumasi</v>
          </cell>
          <cell r="C1218" t="str">
            <v>Subin North</v>
          </cell>
          <cell r="D1218" t="str">
            <v>Cocoa Clinic (Kumasi)</v>
          </cell>
        </row>
        <row r="1219">
          <cell r="A1219" t="str">
            <v>Ashanti</v>
          </cell>
          <cell r="B1219" t="str">
            <v>Kumasi</v>
          </cell>
          <cell r="C1219" t="str">
            <v>Subin North</v>
          </cell>
          <cell r="D1219" t="str">
            <v>Dadiesoaba CHPS Zone</v>
          </cell>
        </row>
        <row r="1220">
          <cell r="A1220" t="str">
            <v>Ashanti</v>
          </cell>
          <cell r="B1220" t="str">
            <v>Kumasi</v>
          </cell>
          <cell r="C1220" t="str">
            <v>Subin North</v>
          </cell>
          <cell r="D1220" t="str">
            <v>Domenase CHPS Zone</v>
          </cell>
        </row>
        <row r="1221">
          <cell r="A1221" t="str">
            <v>Ashanti</v>
          </cell>
          <cell r="B1221" t="str">
            <v>Kumasi</v>
          </cell>
          <cell r="C1221" t="str">
            <v>Subin North</v>
          </cell>
          <cell r="D1221" t="str">
            <v>Fante New Town CHPS Zone</v>
          </cell>
        </row>
        <row r="1222">
          <cell r="A1222" t="str">
            <v>Ashanti</v>
          </cell>
          <cell r="B1222" t="str">
            <v>Kumasi</v>
          </cell>
          <cell r="C1222" t="str">
            <v>Subin North</v>
          </cell>
          <cell r="D1222" t="str">
            <v>Grace Krapeanam Maternity Home Clinic</v>
          </cell>
        </row>
        <row r="1223">
          <cell r="A1223" t="str">
            <v>Ashanti</v>
          </cell>
          <cell r="B1223" t="str">
            <v>Kumasi</v>
          </cell>
          <cell r="C1223" t="str">
            <v>Subin North</v>
          </cell>
          <cell r="D1223" t="str">
            <v>KAMA Clinic</v>
          </cell>
        </row>
        <row r="1224">
          <cell r="A1224" t="str">
            <v>Ashanti</v>
          </cell>
          <cell r="B1224" t="str">
            <v>Kumasi</v>
          </cell>
          <cell r="C1224" t="str">
            <v>Subin North</v>
          </cell>
          <cell r="D1224" t="str">
            <v>KMA Clinic</v>
          </cell>
        </row>
        <row r="1225">
          <cell r="A1225" t="str">
            <v>Ashanti</v>
          </cell>
          <cell r="B1225" t="str">
            <v>Kumasi</v>
          </cell>
          <cell r="C1225" t="str">
            <v>Subin North</v>
          </cell>
          <cell r="D1225" t="str">
            <v>Komfo Anokye Teaching Hospital</v>
          </cell>
        </row>
        <row r="1226">
          <cell r="A1226" t="str">
            <v>Ashanti</v>
          </cell>
          <cell r="B1226" t="str">
            <v>Kumasi</v>
          </cell>
          <cell r="C1226" t="str">
            <v>Subin North</v>
          </cell>
          <cell r="D1226" t="str">
            <v>Kuffuor Clinic</v>
          </cell>
        </row>
        <row r="1227">
          <cell r="A1227" t="str">
            <v>Ashanti</v>
          </cell>
          <cell r="B1227" t="str">
            <v>Kumasi</v>
          </cell>
          <cell r="C1227" t="str">
            <v>Subin North</v>
          </cell>
          <cell r="D1227" t="str">
            <v>Kumasi Police Clinic</v>
          </cell>
        </row>
        <row r="1228">
          <cell r="A1228" t="str">
            <v>Ashanti</v>
          </cell>
          <cell r="B1228" t="str">
            <v>Kumasi</v>
          </cell>
          <cell r="C1228" t="str">
            <v>Subin North</v>
          </cell>
          <cell r="D1228" t="str">
            <v>Kumasi Prison's Infimary</v>
          </cell>
        </row>
        <row r="1229">
          <cell r="A1229" t="str">
            <v>Ashanti</v>
          </cell>
          <cell r="B1229" t="str">
            <v>Kumasi</v>
          </cell>
          <cell r="C1229" t="str">
            <v>Subin North</v>
          </cell>
          <cell r="D1229" t="str">
            <v>Maternal and Child Health Hospital</v>
          </cell>
        </row>
        <row r="1230">
          <cell r="A1230" t="str">
            <v>Ashanti</v>
          </cell>
          <cell r="B1230" t="str">
            <v>Kumasi</v>
          </cell>
          <cell r="C1230" t="str">
            <v>Subin North</v>
          </cell>
          <cell r="D1230" t="str">
            <v>Nsuase CHPS Zone</v>
          </cell>
        </row>
        <row r="1231">
          <cell r="A1231" t="str">
            <v>Ashanti</v>
          </cell>
          <cell r="B1231" t="str">
            <v>Kumasi</v>
          </cell>
          <cell r="C1231" t="str">
            <v>Subin North</v>
          </cell>
          <cell r="D1231" t="str">
            <v>Stadium Clinic</v>
          </cell>
        </row>
        <row r="1232">
          <cell r="A1232" t="str">
            <v>Ashanti</v>
          </cell>
          <cell r="B1232" t="str">
            <v>Kumasi</v>
          </cell>
          <cell r="C1232" t="str">
            <v>Subin North</v>
          </cell>
          <cell r="D1232" t="str">
            <v>Wesley Cathedral (Kumasi) Clinic</v>
          </cell>
        </row>
        <row r="1233">
          <cell r="A1233" t="str">
            <v>Ashanti</v>
          </cell>
          <cell r="B1233" t="str">
            <v>Kumasi</v>
          </cell>
          <cell r="C1233" t="str">
            <v>Subin North</v>
          </cell>
          <cell r="D1233" t="str">
            <v>Yelewa CHPS- Asem</v>
          </cell>
        </row>
        <row r="1234">
          <cell r="A1234" t="str">
            <v>Ashanti</v>
          </cell>
          <cell r="B1234" t="str">
            <v>Kwabre East</v>
          </cell>
          <cell r="C1234" t="str">
            <v>Aboaso</v>
          </cell>
          <cell r="D1234" t="str">
            <v>Aboaso Health Centre</v>
          </cell>
        </row>
        <row r="1235">
          <cell r="A1235" t="str">
            <v>Ashanti</v>
          </cell>
          <cell r="B1235" t="str">
            <v>Kwabre East</v>
          </cell>
          <cell r="C1235" t="str">
            <v>Aboaso</v>
          </cell>
          <cell r="D1235" t="str">
            <v>Aboaso Kubease CHPS</v>
          </cell>
        </row>
        <row r="1236">
          <cell r="A1236" t="str">
            <v>Ashanti</v>
          </cell>
          <cell r="B1236" t="str">
            <v>Kwabre East</v>
          </cell>
          <cell r="C1236" t="str">
            <v>Aboaso</v>
          </cell>
          <cell r="D1236" t="str">
            <v>Christ Our Hope Maternity</v>
          </cell>
        </row>
        <row r="1237">
          <cell r="A1237" t="str">
            <v>Ashanti</v>
          </cell>
          <cell r="B1237" t="str">
            <v>Kwabre East</v>
          </cell>
          <cell r="C1237" t="str">
            <v>Aboaso</v>
          </cell>
          <cell r="D1237" t="str">
            <v>Dumanafo CHPS</v>
          </cell>
        </row>
        <row r="1238">
          <cell r="A1238" t="str">
            <v>Ashanti</v>
          </cell>
          <cell r="B1238" t="str">
            <v>Kwabre East</v>
          </cell>
          <cell r="C1238" t="str">
            <v>Aboaso</v>
          </cell>
          <cell r="D1238" t="str">
            <v>Gyamfi Wonoo CHPS Zone</v>
          </cell>
        </row>
        <row r="1239">
          <cell r="A1239" t="str">
            <v>Ashanti</v>
          </cell>
          <cell r="B1239" t="str">
            <v>Kwabre East</v>
          </cell>
          <cell r="C1239" t="str">
            <v>Aboaso</v>
          </cell>
          <cell r="D1239" t="str">
            <v>Ntonso Atoase CHPS Zone</v>
          </cell>
        </row>
        <row r="1240">
          <cell r="A1240" t="str">
            <v>Ashanti</v>
          </cell>
          <cell r="B1240" t="str">
            <v>Kwabre East</v>
          </cell>
          <cell r="C1240" t="str">
            <v>Aboaso</v>
          </cell>
          <cell r="D1240" t="str">
            <v>Ntonso CHPS Zone</v>
          </cell>
        </row>
        <row r="1241">
          <cell r="A1241" t="str">
            <v>Ashanti</v>
          </cell>
          <cell r="B1241" t="str">
            <v>Kwabre East</v>
          </cell>
          <cell r="C1241" t="str">
            <v>Aboaso</v>
          </cell>
          <cell r="D1241" t="str">
            <v>Ntonso Ehinase CHPS Zone</v>
          </cell>
        </row>
        <row r="1242">
          <cell r="A1242" t="str">
            <v>Ashanti</v>
          </cell>
          <cell r="B1242" t="str">
            <v>Kwabre East</v>
          </cell>
          <cell r="C1242" t="str">
            <v>Aboaso</v>
          </cell>
          <cell r="D1242" t="str">
            <v>Wadie Adumakase CHPS Zone</v>
          </cell>
        </row>
        <row r="1243">
          <cell r="A1243" t="str">
            <v>Ashanti</v>
          </cell>
          <cell r="B1243" t="str">
            <v>Kwabre East</v>
          </cell>
          <cell r="C1243" t="str">
            <v>Aboaso</v>
          </cell>
          <cell r="D1243" t="str">
            <v>Zion Praise Hospital</v>
          </cell>
        </row>
        <row r="1244">
          <cell r="A1244" t="str">
            <v>Ashanti</v>
          </cell>
          <cell r="B1244" t="str">
            <v>Kwabre East</v>
          </cell>
          <cell r="C1244" t="str">
            <v>Asonomaso</v>
          </cell>
          <cell r="D1244" t="str">
            <v>Abira CHPS</v>
          </cell>
        </row>
        <row r="1245">
          <cell r="A1245" t="str">
            <v>Ashanti</v>
          </cell>
          <cell r="B1245" t="str">
            <v>Kwabre East</v>
          </cell>
          <cell r="C1245" t="str">
            <v>Asonomaso</v>
          </cell>
          <cell r="D1245" t="str">
            <v>Adanwomase CHPS</v>
          </cell>
        </row>
        <row r="1246">
          <cell r="A1246" t="str">
            <v>Ashanti</v>
          </cell>
          <cell r="B1246" t="str">
            <v>Kwabre East</v>
          </cell>
          <cell r="C1246" t="str">
            <v>Asonomaso</v>
          </cell>
          <cell r="D1246" t="str">
            <v>Antwi Maternity Home</v>
          </cell>
        </row>
        <row r="1247">
          <cell r="A1247" t="str">
            <v>Ashanti</v>
          </cell>
          <cell r="B1247" t="str">
            <v>Kwabre East</v>
          </cell>
          <cell r="C1247" t="str">
            <v>Asonomaso</v>
          </cell>
          <cell r="D1247" t="str">
            <v>Asonomaso East CHPS</v>
          </cell>
        </row>
        <row r="1248">
          <cell r="A1248" t="str">
            <v>Ashanti</v>
          </cell>
          <cell r="B1248" t="str">
            <v>Kwabre East</v>
          </cell>
          <cell r="C1248" t="str">
            <v>Asonomaso</v>
          </cell>
          <cell r="D1248" t="str">
            <v>Asonomaso Government Hospital</v>
          </cell>
        </row>
        <row r="1249">
          <cell r="A1249" t="str">
            <v>Ashanti</v>
          </cell>
          <cell r="B1249" t="str">
            <v>Kwabre East</v>
          </cell>
          <cell r="C1249" t="str">
            <v>Asonomaso</v>
          </cell>
          <cell r="D1249" t="str">
            <v>Asonomaso Nkwanta CHPS</v>
          </cell>
        </row>
        <row r="1250">
          <cell r="A1250" t="str">
            <v>Ashanti</v>
          </cell>
          <cell r="B1250" t="str">
            <v>Kwabre East</v>
          </cell>
          <cell r="C1250" t="str">
            <v>Asonomaso</v>
          </cell>
          <cell r="D1250" t="str">
            <v>Asonomaso West CHPS</v>
          </cell>
        </row>
        <row r="1251">
          <cell r="A1251" t="str">
            <v>Ashanti</v>
          </cell>
          <cell r="B1251" t="str">
            <v>Kwabre East</v>
          </cell>
          <cell r="C1251" t="str">
            <v>Asonomaso</v>
          </cell>
          <cell r="D1251" t="str">
            <v>Baamang Kwabre CHPS</v>
          </cell>
        </row>
        <row r="1252">
          <cell r="A1252" t="str">
            <v>Ashanti</v>
          </cell>
          <cell r="B1252" t="str">
            <v>Kwabre East</v>
          </cell>
          <cell r="C1252" t="str">
            <v>Asonomaso</v>
          </cell>
          <cell r="D1252" t="str">
            <v>Kasaam CHPS</v>
          </cell>
        </row>
        <row r="1253">
          <cell r="A1253" t="str">
            <v>Ashanti</v>
          </cell>
          <cell r="B1253" t="str">
            <v>Kwabre East</v>
          </cell>
          <cell r="C1253" t="str">
            <v>Asonomaso</v>
          </cell>
          <cell r="D1253" t="str">
            <v>Krobo (Kwabre) CHPS</v>
          </cell>
        </row>
        <row r="1254">
          <cell r="A1254" t="str">
            <v>Ashanti</v>
          </cell>
          <cell r="B1254" t="str">
            <v>Kwabre East</v>
          </cell>
          <cell r="C1254" t="str">
            <v>Asonomaso</v>
          </cell>
          <cell r="D1254" t="str">
            <v>Sakora Wonoo CHPS</v>
          </cell>
        </row>
        <row r="1255">
          <cell r="A1255" t="str">
            <v>Ashanti</v>
          </cell>
          <cell r="B1255" t="str">
            <v>Kwabre East</v>
          </cell>
          <cell r="C1255" t="str">
            <v>Asonomaso</v>
          </cell>
          <cell r="D1255" t="str">
            <v>Sakora Wonoo Health Centre</v>
          </cell>
        </row>
        <row r="1256">
          <cell r="A1256" t="str">
            <v>Ashanti</v>
          </cell>
          <cell r="B1256" t="str">
            <v>Kwabre East</v>
          </cell>
          <cell r="C1256" t="str">
            <v>Asonomaso</v>
          </cell>
          <cell r="D1256" t="str">
            <v>Sarfo CHPS</v>
          </cell>
        </row>
        <row r="1257">
          <cell r="A1257" t="str">
            <v>Ashanti</v>
          </cell>
          <cell r="B1257" t="str">
            <v>Kwabre East</v>
          </cell>
          <cell r="C1257" t="str">
            <v>Asonomaso</v>
          </cell>
          <cell r="D1257" t="str">
            <v>St. Joseph Clinic (Abira)</v>
          </cell>
        </row>
        <row r="1258">
          <cell r="A1258" t="str">
            <v>Ashanti</v>
          </cell>
          <cell r="B1258" t="str">
            <v>Kwabre East</v>
          </cell>
          <cell r="C1258" t="str">
            <v>Kenyase</v>
          </cell>
          <cell r="D1258" t="str">
            <v>Abirem CHPS</v>
          </cell>
        </row>
        <row r="1259">
          <cell r="A1259" t="str">
            <v>Ashanti</v>
          </cell>
          <cell r="B1259" t="str">
            <v>Kwabre East</v>
          </cell>
          <cell r="C1259" t="str">
            <v>Kenyase</v>
          </cell>
          <cell r="D1259" t="str">
            <v>Adom Mmoroso Maternity Home</v>
          </cell>
        </row>
        <row r="1260">
          <cell r="A1260" t="str">
            <v>Ashanti</v>
          </cell>
          <cell r="B1260" t="str">
            <v>Kwabre East</v>
          </cell>
          <cell r="C1260" t="str">
            <v>Kenyase</v>
          </cell>
          <cell r="D1260" t="str">
            <v>African Diaspora Clinic</v>
          </cell>
        </row>
        <row r="1261">
          <cell r="A1261" t="str">
            <v>Ashanti</v>
          </cell>
          <cell r="B1261" t="str">
            <v>Kwabre East</v>
          </cell>
          <cell r="C1261" t="str">
            <v>Kenyase</v>
          </cell>
          <cell r="D1261" t="str">
            <v>Antoa CHPS</v>
          </cell>
        </row>
        <row r="1262">
          <cell r="A1262" t="str">
            <v>Ashanti</v>
          </cell>
          <cell r="B1262" t="str">
            <v>Kwabre East</v>
          </cell>
          <cell r="C1262" t="str">
            <v>Kenyase</v>
          </cell>
          <cell r="D1262" t="str">
            <v>Antoa Health Centre</v>
          </cell>
        </row>
        <row r="1263">
          <cell r="A1263" t="str">
            <v>Ashanti</v>
          </cell>
          <cell r="B1263" t="str">
            <v>Kwabre East</v>
          </cell>
          <cell r="C1263" t="str">
            <v>Kenyase</v>
          </cell>
          <cell r="D1263" t="str">
            <v>Kenyase Health Centre</v>
          </cell>
        </row>
        <row r="1264">
          <cell r="A1264" t="str">
            <v>Ashanti</v>
          </cell>
          <cell r="B1264" t="str">
            <v>Kwabre East</v>
          </cell>
          <cell r="C1264" t="str">
            <v>Kenyase</v>
          </cell>
          <cell r="D1264" t="str">
            <v>Kenyasi East CHPS</v>
          </cell>
        </row>
        <row r="1265">
          <cell r="A1265" t="str">
            <v>Ashanti</v>
          </cell>
          <cell r="B1265" t="str">
            <v>Kwabre East</v>
          </cell>
          <cell r="C1265" t="str">
            <v>Kenyase</v>
          </cell>
          <cell r="D1265" t="str">
            <v>Kenyasi West CHPS</v>
          </cell>
        </row>
        <row r="1266">
          <cell r="A1266" t="str">
            <v>Ashanti</v>
          </cell>
          <cell r="B1266" t="str">
            <v>Kwabre East</v>
          </cell>
          <cell r="C1266" t="str">
            <v>Kenyase</v>
          </cell>
          <cell r="D1266" t="str">
            <v>Right Care Health Service</v>
          </cell>
        </row>
        <row r="1267">
          <cell r="A1267" t="str">
            <v>Ashanti</v>
          </cell>
          <cell r="B1267" t="str">
            <v>Kwabre East</v>
          </cell>
          <cell r="C1267" t="str">
            <v>Kenyase</v>
          </cell>
          <cell r="D1267" t="str">
            <v>Royal Place Clinic</v>
          </cell>
        </row>
        <row r="1268">
          <cell r="A1268" t="str">
            <v>Ashanti</v>
          </cell>
          <cell r="B1268" t="str">
            <v>Kwabre East</v>
          </cell>
          <cell r="C1268" t="str">
            <v>Kenyase</v>
          </cell>
          <cell r="D1268" t="str">
            <v>Tano Adwuman (Bosore) CHPS</v>
          </cell>
        </row>
        <row r="1269">
          <cell r="A1269" t="str">
            <v>Ashanti</v>
          </cell>
          <cell r="B1269" t="str">
            <v>Kwabre East</v>
          </cell>
          <cell r="C1269" t="str">
            <v>Mamponteng</v>
          </cell>
          <cell r="D1269" t="str">
            <v>Ahwiaa (Kwabre) CHPS</v>
          </cell>
        </row>
        <row r="1270">
          <cell r="A1270" t="str">
            <v>Ashanti</v>
          </cell>
          <cell r="B1270" t="str">
            <v>Kwabre East</v>
          </cell>
          <cell r="C1270" t="str">
            <v>Mamponteng</v>
          </cell>
          <cell r="D1270" t="str">
            <v>Ahwiaa Anyinam CHPS</v>
          </cell>
        </row>
        <row r="1271">
          <cell r="A1271" t="str">
            <v>Ashanti</v>
          </cell>
          <cell r="B1271" t="str">
            <v>Kwabre East</v>
          </cell>
          <cell r="C1271" t="str">
            <v>Mamponteng</v>
          </cell>
          <cell r="D1271" t="str">
            <v>Ahwiaa Ntaamu CHPS</v>
          </cell>
        </row>
        <row r="1272">
          <cell r="A1272" t="str">
            <v>Ashanti</v>
          </cell>
          <cell r="B1272" t="str">
            <v>Kwabre East</v>
          </cell>
          <cell r="C1272" t="str">
            <v>Mamponteng</v>
          </cell>
          <cell r="D1272" t="str">
            <v>Ahwiaa Zongo CHPS</v>
          </cell>
        </row>
        <row r="1273">
          <cell r="A1273" t="str">
            <v>Ashanti</v>
          </cell>
          <cell r="B1273" t="str">
            <v>Kwabre East</v>
          </cell>
          <cell r="C1273" t="str">
            <v>Mamponteng</v>
          </cell>
          <cell r="D1273" t="str">
            <v>Asennua CHPS</v>
          </cell>
        </row>
        <row r="1274">
          <cell r="A1274" t="str">
            <v>Ashanti</v>
          </cell>
          <cell r="B1274" t="str">
            <v>Kwabre East</v>
          </cell>
          <cell r="C1274" t="str">
            <v>Mamponteng</v>
          </cell>
          <cell r="D1274" t="str">
            <v>Bronum CHPS</v>
          </cell>
        </row>
        <row r="1275">
          <cell r="A1275" t="str">
            <v>Ashanti</v>
          </cell>
          <cell r="B1275" t="str">
            <v>Kwabre East</v>
          </cell>
          <cell r="C1275" t="str">
            <v>Mamponteng</v>
          </cell>
          <cell r="D1275" t="str">
            <v>Fawoade CHPS</v>
          </cell>
        </row>
        <row r="1276">
          <cell r="A1276" t="str">
            <v>Ashanti</v>
          </cell>
          <cell r="B1276" t="str">
            <v>Kwabre East</v>
          </cell>
          <cell r="C1276" t="str">
            <v>Mamponteng</v>
          </cell>
          <cell r="D1276" t="str">
            <v>Joy (kwabre) Maternity Home</v>
          </cell>
        </row>
        <row r="1277">
          <cell r="A1277" t="str">
            <v>Ashanti</v>
          </cell>
          <cell r="B1277" t="str">
            <v>Kwabre East</v>
          </cell>
          <cell r="C1277" t="str">
            <v>Mamponteng</v>
          </cell>
          <cell r="D1277" t="str">
            <v>Maame Rose Maternity Home</v>
          </cell>
        </row>
        <row r="1278">
          <cell r="A1278" t="str">
            <v>Ashanti</v>
          </cell>
          <cell r="B1278" t="str">
            <v>Kwabre East</v>
          </cell>
          <cell r="C1278" t="str">
            <v>Mamponteng</v>
          </cell>
          <cell r="D1278" t="str">
            <v>Mamponteng CHPS</v>
          </cell>
        </row>
        <row r="1279">
          <cell r="A1279" t="str">
            <v>Ashanti</v>
          </cell>
          <cell r="B1279" t="str">
            <v>Kwabre East</v>
          </cell>
          <cell r="C1279" t="str">
            <v>Mamponteng</v>
          </cell>
          <cell r="D1279" t="str">
            <v>Mamponteng Health Centre</v>
          </cell>
        </row>
        <row r="1280">
          <cell r="A1280" t="str">
            <v>Ashanti</v>
          </cell>
          <cell r="B1280" t="str">
            <v>Kwabre East</v>
          </cell>
          <cell r="C1280" t="str">
            <v>Mamponteng</v>
          </cell>
          <cell r="D1280" t="str">
            <v>Meduma Clinic</v>
          </cell>
        </row>
        <row r="1281">
          <cell r="A1281" t="str">
            <v>Ashanti</v>
          </cell>
          <cell r="B1281" t="str">
            <v>Obuasi</v>
          </cell>
          <cell r="C1281" t="str">
            <v>Gauso</v>
          </cell>
          <cell r="D1281" t="str">
            <v>Adaase CHPS Compound</v>
          </cell>
        </row>
        <row r="1282">
          <cell r="A1282" t="str">
            <v>Ashanti</v>
          </cell>
          <cell r="B1282" t="str">
            <v>Obuasi</v>
          </cell>
          <cell r="C1282" t="str">
            <v>Gauso</v>
          </cell>
          <cell r="D1282" t="str">
            <v>Anyinam CHPS Zone</v>
          </cell>
        </row>
        <row r="1283">
          <cell r="A1283" t="str">
            <v>Ashanti</v>
          </cell>
          <cell r="B1283" t="str">
            <v>Obuasi</v>
          </cell>
          <cell r="C1283" t="str">
            <v>Gauso</v>
          </cell>
          <cell r="D1283" t="str">
            <v>Bediem CHPS Zone</v>
          </cell>
        </row>
        <row r="1284">
          <cell r="A1284" t="str">
            <v>Ashanti</v>
          </cell>
          <cell r="B1284" t="str">
            <v>Obuasi</v>
          </cell>
          <cell r="C1284" t="str">
            <v>Gauso</v>
          </cell>
          <cell r="D1284" t="str">
            <v>Binsere CHPS Zone</v>
          </cell>
        </row>
        <row r="1285">
          <cell r="A1285" t="str">
            <v>Ashanti</v>
          </cell>
          <cell r="B1285" t="str">
            <v>Obuasi</v>
          </cell>
          <cell r="C1285" t="str">
            <v>Gauso</v>
          </cell>
          <cell r="D1285" t="str">
            <v>Gauso RCH</v>
          </cell>
        </row>
        <row r="1286">
          <cell r="A1286" t="str">
            <v>Ashanti</v>
          </cell>
          <cell r="B1286" t="str">
            <v>Obuasi</v>
          </cell>
          <cell r="C1286" t="str">
            <v>Gauso</v>
          </cell>
          <cell r="D1286" t="str">
            <v>Gausu East CHPS Zone</v>
          </cell>
        </row>
        <row r="1287">
          <cell r="A1287" t="str">
            <v>Ashanti</v>
          </cell>
          <cell r="B1287" t="str">
            <v>Obuasi</v>
          </cell>
          <cell r="C1287" t="str">
            <v>Gauso</v>
          </cell>
          <cell r="D1287" t="str">
            <v>Guaso-North CHPS Zone</v>
          </cell>
        </row>
        <row r="1288">
          <cell r="A1288" t="str">
            <v>Ashanti</v>
          </cell>
          <cell r="B1288" t="str">
            <v>Obuasi</v>
          </cell>
          <cell r="C1288" t="str">
            <v>Gauso</v>
          </cell>
          <cell r="D1288" t="str">
            <v>Kunka CHPS Zone</v>
          </cell>
        </row>
        <row r="1289">
          <cell r="A1289" t="str">
            <v>Ashanti</v>
          </cell>
          <cell r="B1289" t="str">
            <v>Obuasi</v>
          </cell>
          <cell r="C1289" t="str">
            <v>Gauso</v>
          </cell>
          <cell r="D1289" t="str">
            <v>Kunka Health Centre</v>
          </cell>
        </row>
        <row r="1290">
          <cell r="A1290" t="str">
            <v>Ashanti</v>
          </cell>
          <cell r="B1290" t="str">
            <v>Obuasi</v>
          </cell>
          <cell r="C1290" t="str">
            <v>Gauso</v>
          </cell>
          <cell r="D1290" t="str">
            <v>Mensahkrom CHPS Zone</v>
          </cell>
        </row>
        <row r="1291">
          <cell r="A1291" t="str">
            <v>Ashanti</v>
          </cell>
          <cell r="B1291" t="str">
            <v>Obuasi</v>
          </cell>
          <cell r="C1291" t="str">
            <v>Gauso</v>
          </cell>
          <cell r="D1291" t="str">
            <v>Nyameso CHPS Zone</v>
          </cell>
        </row>
        <row r="1292">
          <cell r="A1292" t="str">
            <v>Ashanti</v>
          </cell>
          <cell r="B1292" t="str">
            <v>Obuasi</v>
          </cell>
          <cell r="C1292" t="str">
            <v>Gauso</v>
          </cell>
          <cell r="D1292" t="str">
            <v>Nyhieso CHPS Zone</v>
          </cell>
        </row>
        <row r="1293">
          <cell r="A1293" t="str">
            <v>Ashanti</v>
          </cell>
          <cell r="B1293" t="str">
            <v>Obuasi</v>
          </cell>
          <cell r="C1293" t="str">
            <v>Gauso</v>
          </cell>
          <cell r="D1293" t="str">
            <v>Obuasi Diagnostic Centre</v>
          </cell>
        </row>
        <row r="1294">
          <cell r="A1294" t="str">
            <v>Ashanti</v>
          </cell>
          <cell r="B1294" t="str">
            <v>Obuasi</v>
          </cell>
          <cell r="C1294" t="str">
            <v>Gauso</v>
          </cell>
          <cell r="D1294" t="str">
            <v>Obuasi Government Hospital</v>
          </cell>
        </row>
        <row r="1295">
          <cell r="A1295" t="str">
            <v>Ashanti</v>
          </cell>
          <cell r="B1295" t="str">
            <v>Obuasi</v>
          </cell>
          <cell r="C1295" t="str">
            <v>Gauso</v>
          </cell>
          <cell r="D1295" t="str">
            <v>Ridge (obuasi) Clinic</v>
          </cell>
        </row>
        <row r="1296">
          <cell r="A1296" t="str">
            <v>Ashanti</v>
          </cell>
          <cell r="B1296" t="str">
            <v>Obuasi</v>
          </cell>
          <cell r="C1296" t="str">
            <v>Gauso</v>
          </cell>
          <cell r="D1296" t="str">
            <v>Sanso CHPS Zone</v>
          </cell>
        </row>
        <row r="1297">
          <cell r="A1297" t="str">
            <v>Ashanti</v>
          </cell>
          <cell r="B1297" t="str">
            <v>Obuasi</v>
          </cell>
          <cell r="C1297" t="str">
            <v>Gauso</v>
          </cell>
          <cell r="D1297" t="str">
            <v>St. John's Maternity</v>
          </cell>
        </row>
        <row r="1298">
          <cell r="A1298" t="str">
            <v>Ashanti</v>
          </cell>
          <cell r="B1298" t="str">
            <v>Obuasi</v>
          </cell>
          <cell r="C1298" t="str">
            <v>New Nsuta</v>
          </cell>
          <cell r="D1298" t="str">
            <v>Antebea CHPS Zone</v>
          </cell>
        </row>
        <row r="1299">
          <cell r="A1299" t="str">
            <v>Ashanti</v>
          </cell>
          <cell r="B1299" t="str">
            <v>Obuasi</v>
          </cell>
          <cell r="C1299" t="str">
            <v>New Nsuta</v>
          </cell>
          <cell r="D1299" t="str">
            <v>Antobuasi CHPS Zone</v>
          </cell>
        </row>
        <row r="1300">
          <cell r="A1300" t="str">
            <v>Ashanti</v>
          </cell>
          <cell r="B1300" t="str">
            <v>Obuasi</v>
          </cell>
          <cell r="C1300" t="str">
            <v>New Nsuta</v>
          </cell>
          <cell r="D1300" t="str">
            <v>Bedieso CHPS Zone</v>
          </cell>
        </row>
        <row r="1301">
          <cell r="A1301" t="str">
            <v>Ashanti</v>
          </cell>
          <cell r="B1301" t="str">
            <v>Obuasi</v>
          </cell>
          <cell r="C1301" t="str">
            <v>New Nsuta</v>
          </cell>
          <cell r="D1301" t="str">
            <v>Bongobiri CHPS Zone</v>
          </cell>
        </row>
        <row r="1302">
          <cell r="A1302" t="str">
            <v>Ashanti</v>
          </cell>
          <cell r="B1302" t="str">
            <v>Obuasi</v>
          </cell>
          <cell r="C1302" t="str">
            <v>New Nsuta</v>
          </cell>
          <cell r="D1302" t="str">
            <v>Central Market Health Centre</v>
          </cell>
        </row>
        <row r="1303">
          <cell r="A1303" t="str">
            <v>Ashanti</v>
          </cell>
          <cell r="B1303" t="str">
            <v>Obuasi</v>
          </cell>
          <cell r="C1303" t="str">
            <v>New Nsuta</v>
          </cell>
          <cell r="D1303" t="str">
            <v>Kokoteasua CHPS Zone</v>
          </cell>
        </row>
        <row r="1304">
          <cell r="A1304" t="str">
            <v>Ashanti</v>
          </cell>
          <cell r="B1304" t="str">
            <v>Obuasi</v>
          </cell>
          <cell r="C1304" t="str">
            <v>New Nsuta</v>
          </cell>
          <cell r="D1304" t="str">
            <v>Market Square CHPS Zone</v>
          </cell>
        </row>
        <row r="1305">
          <cell r="A1305" t="str">
            <v>Ashanti</v>
          </cell>
          <cell r="B1305" t="str">
            <v>Obuasi</v>
          </cell>
          <cell r="C1305" t="str">
            <v>New Nsuta</v>
          </cell>
          <cell r="D1305" t="str">
            <v>Neighbourhood Hospital</v>
          </cell>
        </row>
        <row r="1306">
          <cell r="A1306" t="str">
            <v>Ashanti</v>
          </cell>
          <cell r="B1306" t="str">
            <v>Obuasi</v>
          </cell>
          <cell r="C1306" t="str">
            <v>New Nsuta</v>
          </cell>
          <cell r="D1306" t="str">
            <v>New Abompe CHPS Zone</v>
          </cell>
        </row>
        <row r="1307">
          <cell r="A1307" t="str">
            <v>Ashanti</v>
          </cell>
          <cell r="B1307" t="str">
            <v>Obuasi</v>
          </cell>
          <cell r="C1307" t="str">
            <v>New Nsuta</v>
          </cell>
          <cell r="D1307" t="str">
            <v>New Estate CHPS Zone</v>
          </cell>
        </row>
        <row r="1308">
          <cell r="A1308" t="str">
            <v>Ashanti</v>
          </cell>
          <cell r="B1308" t="str">
            <v>Obuasi</v>
          </cell>
          <cell r="C1308" t="str">
            <v>New Nsuta</v>
          </cell>
          <cell r="D1308" t="str">
            <v>New Nsuta CHPS Zone</v>
          </cell>
        </row>
        <row r="1309">
          <cell r="A1309" t="str">
            <v>Ashanti</v>
          </cell>
          <cell r="B1309" t="str">
            <v>Obuasi</v>
          </cell>
          <cell r="C1309" t="str">
            <v>New Nsuta</v>
          </cell>
          <cell r="D1309" t="str">
            <v>Nkamprom CHPS Zone</v>
          </cell>
        </row>
        <row r="1310">
          <cell r="A1310" t="str">
            <v>Ashanti</v>
          </cell>
          <cell r="B1310" t="str">
            <v>Obuasi</v>
          </cell>
          <cell r="C1310" t="str">
            <v>New Nsuta</v>
          </cell>
          <cell r="D1310" t="str">
            <v>Queens Maternity, Obuasi</v>
          </cell>
        </row>
        <row r="1311">
          <cell r="A1311" t="str">
            <v>Ashanti</v>
          </cell>
          <cell r="B1311" t="str">
            <v>Obuasi</v>
          </cell>
          <cell r="C1311" t="str">
            <v>New Nsuta</v>
          </cell>
          <cell r="D1311" t="str">
            <v>St. Jude Hospital, Obuasi</v>
          </cell>
        </row>
        <row r="1312">
          <cell r="A1312" t="str">
            <v>Ashanti</v>
          </cell>
          <cell r="B1312" t="str">
            <v>Obuasi</v>
          </cell>
          <cell r="C1312" t="str">
            <v>New Nsuta</v>
          </cell>
          <cell r="D1312" t="str">
            <v>Zongo CHPS Zone, Obuasi</v>
          </cell>
        </row>
        <row r="1313">
          <cell r="A1313" t="str">
            <v>Ashanti</v>
          </cell>
          <cell r="B1313" t="str">
            <v>Obuasi East</v>
          </cell>
          <cell r="C1313" t="str">
            <v>Brahabebome</v>
          </cell>
          <cell r="D1313" t="str">
            <v>Akaporiso CHPS Zone</v>
          </cell>
        </row>
        <row r="1314">
          <cell r="A1314" t="str">
            <v>Ashanti</v>
          </cell>
          <cell r="B1314" t="str">
            <v>Obuasi East</v>
          </cell>
          <cell r="C1314" t="str">
            <v>Brahabebome</v>
          </cell>
          <cell r="D1314" t="str">
            <v>Bossman CHPS Zone</v>
          </cell>
        </row>
        <row r="1315">
          <cell r="A1315" t="str">
            <v>Ashanti</v>
          </cell>
          <cell r="B1315" t="str">
            <v>Obuasi East</v>
          </cell>
          <cell r="C1315" t="str">
            <v>Brahabebome</v>
          </cell>
          <cell r="D1315" t="str">
            <v>Brahabebome CHPS Zone</v>
          </cell>
        </row>
        <row r="1316">
          <cell r="A1316" t="str">
            <v>Ashanti</v>
          </cell>
          <cell r="B1316" t="str">
            <v>Obuasi East</v>
          </cell>
          <cell r="C1316" t="str">
            <v>Brahabebome</v>
          </cell>
          <cell r="D1316" t="str">
            <v>Diawuoso CHPS Zone</v>
          </cell>
        </row>
        <row r="1317">
          <cell r="A1317" t="str">
            <v>Ashanti</v>
          </cell>
          <cell r="B1317" t="str">
            <v>Obuasi East</v>
          </cell>
          <cell r="C1317" t="str">
            <v>Brahabebome</v>
          </cell>
          <cell r="D1317" t="str">
            <v>Divine Souls Clinic</v>
          </cell>
        </row>
        <row r="1318">
          <cell r="A1318" t="str">
            <v>Ashanti</v>
          </cell>
          <cell r="B1318" t="str">
            <v>Obuasi East</v>
          </cell>
          <cell r="C1318" t="str">
            <v>Brahabebome</v>
          </cell>
          <cell r="D1318" t="str">
            <v>Domeabra CHPS Zone</v>
          </cell>
        </row>
        <row r="1319">
          <cell r="A1319" t="str">
            <v>Ashanti</v>
          </cell>
          <cell r="B1319" t="str">
            <v>Obuasi East</v>
          </cell>
          <cell r="C1319" t="str">
            <v>Brahabebome</v>
          </cell>
          <cell r="D1319" t="str">
            <v>Kwabenakwa CHPS Zone</v>
          </cell>
        </row>
        <row r="1320">
          <cell r="A1320" t="str">
            <v>Ashanti</v>
          </cell>
          <cell r="B1320" t="str">
            <v>Obuasi East</v>
          </cell>
          <cell r="C1320" t="str">
            <v>Brahabebome</v>
          </cell>
          <cell r="D1320" t="str">
            <v>Mampamhwe CHPS Zone</v>
          </cell>
        </row>
        <row r="1321">
          <cell r="A1321" t="str">
            <v>Ashanti</v>
          </cell>
          <cell r="B1321" t="str">
            <v>Obuasi East</v>
          </cell>
          <cell r="C1321" t="str">
            <v>Brahabebome</v>
          </cell>
          <cell r="D1321" t="str">
            <v>Obuasi SDA Hospital</v>
          </cell>
        </row>
        <row r="1322">
          <cell r="A1322" t="str">
            <v>Ashanti</v>
          </cell>
          <cell r="B1322" t="str">
            <v>Obuasi East</v>
          </cell>
          <cell r="C1322" t="str">
            <v>Brahabebome</v>
          </cell>
          <cell r="D1322" t="str">
            <v>Pomposo CHPS Zone</v>
          </cell>
        </row>
        <row r="1323">
          <cell r="A1323" t="str">
            <v>Ashanti</v>
          </cell>
          <cell r="B1323" t="str">
            <v>Obuasi East</v>
          </cell>
          <cell r="C1323" t="str">
            <v>Brahabebome</v>
          </cell>
          <cell r="D1323" t="str">
            <v>Todah Hospital</v>
          </cell>
        </row>
        <row r="1324">
          <cell r="A1324" t="str">
            <v>Ashanti</v>
          </cell>
          <cell r="B1324" t="str">
            <v>Obuasi East</v>
          </cell>
          <cell r="C1324" t="str">
            <v>Kwabrafoso</v>
          </cell>
          <cell r="D1324" t="str">
            <v>AGA Health Foundation Hospital</v>
          </cell>
        </row>
        <row r="1325">
          <cell r="A1325" t="str">
            <v>Ashanti</v>
          </cell>
          <cell r="B1325" t="str">
            <v>Obuasi East</v>
          </cell>
          <cell r="C1325" t="str">
            <v>Kwabrafoso</v>
          </cell>
          <cell r="D1325" t="str">
            <v>Anyimadukrom CHPS Zone</v>
          </cell>
        </row>
        <row r="1326">
          <cell r="A1326" t="str">
            <v>Ashanti</v>
          </cell>
          <cell r="B1326" t="str">
            <v>Obuasi East</v>
          </cell>
          <cell r="C1326" t="str">
            <v>Kwabrafoso</v>
          </cell>
          <cell r="D1326" t="str">
            <v>Kriki CHPS Zone</v>
          </cell>
        </row>
        <row r="1327">
          <cell r="A1327" t="str">
            <v>Ashanti</v>
          </cell>
          <cell r="B1327" t="str">
            <v>Obuasi East</v>
          </cell>
          <cell r="C1327" t="str">
            <v>Kwabrafoso</v>
          </cell>
          <cell r="D1327" t="str">
            <v>Kwabrafoso East CHPS Zone</v>
          </cell>
        </row>
        <row r="1328">
          <cell r="A1328" t="str">
            <v>Ashanti</v>
          </cell>
          <cell r="B1328" t="str">
            <v>Obuasi East</v>
          </cell>
          <cell r="C1328" t="str">
            <v>Kwabrafoso</v>
          </cell>
          <cell r="D1328" t="str">
            <v>Kwabrafoso West CHPS Zone</v>
          </cell>
        </row>
        <row r="1329">
          <cell r="A1329" t="str">
            <v>Ashanti</v>
          </cell>
          <cell r="B1329" t="str">
            <v>Obuasi East</v>
          </cell>
          <cell r="C1329" t="str">
            <v>Kwabrafoso</v>
          </cell>
          <cell r="D1329" t="str">
            <v>PTP CHPS Zone</v>
          </cell>
        </row>
        <row r="1330">
          <cell r="A1330" t="str">
            <v>Ashanti</v>
          </cell>
          <cell r="B1330" t="str">
            <v>Obuasi East</v>
          </cell>
          <cell r="C1330" t="str">
            <v>Kwabrafoso</v>
          </cell>
          <cell r="D1330" t="str">
            <v>WJS CHPS Zone</v>
          </cell>
        </row>
        <row r="1331">
          <cell r="A1331" t="str">
            <v>Ashanti</v>
          </cell>
          <cell r="B1331" t="str">
            <v>Obuasi East</v>
          </cell>
          <cell r="C1331" t="str">
            <v>Tutuka</v>
          </cell>
          <cell r="D1331" t="str">
            <v>Ahasonyewidea CHPS Zone</v>
          </cell>
        </row>
        <row r="1332">
          <cell r="A1332" t="str">
            <v>Ashanti</v>
          </cell>
          <cell r="B1332" t="str">
            <v>Obuasi East</v>
          </cell>
          <cell r="C1332" t="str">
            <v>Tutuka</v>
          </cell>
          <cell r="D1332" t="str">
            <v>Amansan Clinic</v>
          </cell>
        </row>
        <row r="1333">
          <cell r="A1333" t="str">
            <v>Ashanti</v>
          </cell>
          <cell r="B1333" t="str">
            <v>Obuasi East</v>
          </cell>
          <cell r="C1333" t="str">
            <v>Tutuka</v>
          </cell>
          <cell r="D1333" t="str">
            <v>Asikafoamantem CHPS Zone</v>
          </cell>
        </row>
        <row r="1334">
          <cell r="A1334" t="str">
            <v>Ashanti</v>
          </cell>
          <cell r="B1334" t="str">
            <v>Obuasi East</v>
          </cell>
          <cell r="C1334" t="str">
            <v>Tutuka</v>
          </cell>
          <cell r="D1334" t="str">
            <v>Boete CHPS Zone</v>
          </cell>
        </row>
        <row r="1335">
          <cell r="A1335" t="str">
            <v>Ashanti</v>
          </cell>
          <cell r="B1335" t="str">
            <v>Obuasi East</v>
          </cell>
          <cell r="C1335" t="str">
            <v>Tutuka</v>
          </cell>
          <cell r="D1335" t="str">
            <v>Bryant Mission Hospital</v>
          </cell>
        </row>
        <row r="1336">
          <cell r="A1336" t="str">
            <v>Ashanti</v>
          </cell>
          <cell r="B1336" t="str">
            <v>Obuasi East</v>
          </cell>
          <cell r="C1336" t="str">
            <v>Tutuka</v>
          </cell>
          <cell r="D1336" t="str">
            <v>Emmanuel Maternity Home</v>
          </cell>
        </row>
        <row r="1337">
          <cell r="A1337" t="str">
            <v>Ashanti</v>
          </cell>
          <cell r="B1337" t="str">
            <v>Obuasi East</v>
          </cell>
          <cell r="C1337" t="str">
            <v>Tutuka</v>
          </cell>
          <cell r="D1337" t="str">
            <v>St. Cecilia Maternity Home</v>
          </cell>
        </row>
        <row r="1338">
          <cell r="A1338" t="str">
            <v>Ashanti</v>
          </cell>
          <cell r="B1338" t="str">
            <v>Obuasi East</v>
          </cell>
          <cell r="C1338" t="str">
            <v>Tutuka</v>
          </cell>
          <cell r="D1338" t="str">
            <v>Tiatiaso CHPS Zone</v>
          </cell>
        </row>
        <row r="1339">
          <cell r="A1339" t="str">
            <v>Ashanti</v>
          </cell>
          <cell r="B1339" t="str">
            <v>Obuasi East</v>
          </cell>
          <cell r="C1339" t="str">
            <v>Tutuka</v>
          </cell>
          <cell r="D1339" t="str">
            <v>Tutuka Central CHPS Zone</v>
          </cell>
        </row>
        <row r="1340">
          <cell r="A1340" t="str">
            <v>Ashanti</v>
          </cell>
          <cell r="B1340" t="str">
            <v>Obuasi East</v>
          </cell>
          <cell r="C1340" t="str">
            <v>Tutuka</v>
          </cell>
          <cell r="D1340" t="str">
            <v>Tutuka North CHPS Zone</v>
          </cell>
        </row>
        <row r="1341">
          <cell r="A1341" t="str">
            <v>Ashanti</v>
          </cell>
          <cell r="B1341" t="str">
            <v>Obuasi East</v>
          </cell>
          <cell r="C1341" t="str">
            <v>Tutuka</v>
          </cell>
          <cell r="D1341" t="str">
            <v>Twumwaa Maternity Home</v>
          </cell>
        </row>
        <row r="1342">
          <cell r="A1342" t="str">
            <v>Ashanti</v>
          </cell>
          <cell r="B1342" t="str">
            <v>Offinso</v>
          </cell>
          <cell r="C1342" t="str">
            <v>Abofour</v>
          </cell>
          <cell r="D1342" t="str">
            <v>Abofour Health Centre</v>
          </cell>
        </row>
        <row r="1343">
          <cell r="A1343" t="str">
            <v>Ashanti</v>
          </cell>
          <cell r="B1343" t="str">
            <v>Offinso</v>
          </cell>
          <cell r="C1343" t="str">
            <v>Abofour</v>
          </cell>
          <cell r="D1343" t="str">
            <v>Abofour Junction CHPS Zone</v>
          </cell>
        </row>
        <row r="1344">
          <cell r="A1344" t="str">
            <v>Ashanti</v>
          </cell>
          <cell r="B1344" t="str">
            <v>Offinso</v>
          </cell>
          <cell r="C1344" t="str">
            <v>Abofour</v>
          </cell>
          <cell r="D1344" t="str">
            <v>Abofour Kyebi CHPS Zone</v>
          </cell>
        </row>
        <row r="1345">
          <cell r="A1345" t="str">
            <v>Ashanti</v>
          </cell>
          <cell r="B1345" t="str">
            <v>Offinso</v>
          </cell>
          <cell r="C1345" t="str">
            <v>Abofour</v>
          </cell>
          <cell r="D1345" t="str">
            <v>Asuboi CHPS Zone</v>
          </cell>
        </row>
        <row r="1346">
          <cell r="A1346" t="str">
            <v>Ashanti</v>
          </cell>
          <cell r="B1346" t="str">
            <v>Offinso</v>
          </cell>
          <cell r="C1346" t="str">
            <v>Abofour</v>
          </cell>
          <cell r="D1346" t="str">
            <v>Berekum (Offinso) CHPS Zone</v>
          </cell>
        </row>
        <row r="1347">
          <cell r="A1347" t="str">
            <v>Ashanti</v>
          </cell>
          <cell r="B1347" t="str">
            <v>Offinso</v>
          </cell>
          <cell r="C1347" t="str">
            <v>Abofour</v>
          </cell>
          <cell r="D1347" t="str">
            <v>Dumasua CHPS Zone</v>
          </cell>
        </row>
        <row r="1348">
          <cell r="A1348" t="str">
            <v>Ashanti</v>
          </cell>
          <cell r="B1348" t="str">
            <v>Offinso</v>
          </cell>
          <cell r="C1348" t="str">
            <v>Abofour</v>
          </cell>
          <cell r="D1348" t="str">
            <v>Koforidua CHPS Zone</v>
          </cell>
        </row>
        <row r="1349">
          <cell r="A1349" t="str">
            <v>Ashanti</v>
          </cell>
          <cell r="B1349" t="str">
            <v>Offinso</v>
          </cell>
          <cell r="C1349" t="str">
            <v>Abofour</v>
          </cell>
          <cell r="D1349" t="str">
            <v>Kwapanin CHPS Compound</v>
          </cell>
        </row>
        <row r="1350">
          <cell r="A1350" t="str">
            <v>Ashanti</v>
          </cell>
          <cell r="B1350" t="str">
            <v>Offinso</v>
          </cell>
          <cell r="C1350" t="str">
            <v>Abofour</v>
          </cell>
          <cell r="D1350" t="str">
            <v>Wawase (Abofour) CHPS Zone</v>
          </cell>
        </row>
        <row r="1351">
          <cell r="A1351" t="str">
            <v>Ashanti</v>
          </cell>
          <cell r="B1351" t="str">
            <v>Offinso</v>
          </cell>
          <cell r="C1351" t="str">
            <v>Anyinasuso</v>
          </cell>
          <cell r="D1351" t="str">
            <v>Anyinasuso (Offinso) CHPS Zone</v>
          </cell>
        </row>
        <row r="1352">
          <cell r="A1352" t="str">
            <v>Ashanti</v>
          </cell>
          <cell r="B1352" t="str">
            <v>Offinso</v>
          </cell>
          <cell r="C1352" t="str">
            <v>Anyinasuso</v>
          </cell>
          <cell r="D1352" t="str">
            <v>Anyinasuso SDA Clinic</v>
          </cell>
        </row>
        <row r="1353">
          <cell r="A1353" t="str">
            <v>Ashanti</v>
          </cell>
          <cell r="B1353" t="str">
            <v>Offinso</v>
          </cell>
          <cell r="C1353" t="str">
            <v>Anyinasuso</v>
          </cell>
          <cell r="D1353" t="str">
            <v>Kayera CHPS Zone</v>
          </cell>
        </row>
        <row r="1354">
          <cell r="A1354" t="str">
            <v>Ashanti</v>
          </cell>
          <cell r="B1354" t="str">
            <v>Offinso</v>
          </cell>
          <cell r="C1354" t="str">
            <v>Anyinasuso</v>
          </cell>
          <cell r="D1354" t="str">
            <v>Namong East CHPS Zone</v>
          </cell>
        </row>
        <row r="1355">
          <cell r="A1355" t="str">
            <v>Ashanti</v>
          </cell>
          <cell r="B1355" t="str">
            <v>Offinso</v>
          </cell>
          <cell r="C1355" t="str">
            <v>Anyinasuso</v>
          </cell>
          <cell r="D1355" t="str">
            <v>Namong SDA Hospital</v>
          </cell>
        </row>
        <row r="1356">
          <cell r="A1356" t="str">
            <v>Ashanti</v>
          </cell>
          <cell r="B1356" t="str">
            <v>Offinso</v>
          </cell>
          <cell r="C1356" t="str">
            <v>Anyinasuso</v>
          </cell>
          <cell r="D1356" t="str">
            <v>Namong West CHPS Zone</v>
          </cell>
        </row>
        <row r="1357">
          <cell r="A1357" t="str">
            <v>Ashanti</v>
          </cell>
          <cell r="B1357" t="str">
            <v>Offinso</v>
          </cell>
          <cell r="C1357" t="str">
            <v>Anyinasuso</v>
          </cell>
          <cell r="D1357" t="str">
            <v>Samproso CHPS Zone</v>
          </cell>
        </row>
        <row r="1358">
          <cell r="A1358" t="str">
            <v>Ashanti</v>
          </cell>
          <cell r="B1358" t="str">
            <v>Offinso</v>
          </cell>
          <cell r="C1358" t="str">
            <v>Bonsua</v>
          </cell>
          <cell r="D1358" t="str">
            <v>Amaning CHPS Zone</v>
          </cell>
        </row>
        <row r="1359">
          <cell r="A1359" t="str">
            <v>Ashanti</v>
          </cell>
          <cell r="B1359" t="str">
            <v>Offinso</v>
          </cell>
          <cell r="C1359" t="str">
            <v>Bonsua</v>
          </cell>
          <cell r="D1359" t="str">
            <v>Amankwatiakrom CHPS Zone</v>
          </cell>
        </row>
        <row r="1360">
          <cell r="A1360" t="str">
            <v>Ashanti</v>
          </cell>
          <cell r="B1360" t="str">
            <v>Offinso</v>
          </cell>
          <cell r="C1360" t="str">
            <v>Bonsua</v>
          </cell>
          <cell r="D1360" t="str">
            <v>Baniekrom CHPS Zone</v>
          </cell>
        </row>
        <row r="1361">
          <cell r="A1361" t="str">
            <v>Ashanti</v>
          </cell>
          <cell r="B1361" t="str">
            <v>Offinso</v>
          </cell>
          <cell r="C1361" t="str">
            <v>Bonsua</v>
          </cell>
          <cell r="D1361" t="str">
            <v>Bonsua Health Centre</v>
          </cell>
        </row>
        <row r="1362">
          <cell r="A1362" t="str">
            <v>Ashanti</v>
          </cell>
          <cell r="B1362" t="str">
            <v>Offinso</v>
          </cell>
          <cell r="C1362" t="str">
            <v>Bonsua</v>
          </cell>
          <cell r="D1362" t="str">
            <v>Bonsua Health Centre CHPS Zone</v>
          </cell>
        </row>
        <row r="1363">
          <cell r="A1363" t="str">
            <v>Ashanti</v>
          </cell>
          <cell r="B1363" t="str">
            <v>Offinso</v>
          </cell>
          <cell r="C1363" t="str">
            <v>Kwagyekrom</v>
          </cell>
          <cell r="D1363" t="str">
            <v>Kwagyekrom CHPS Compound</v>
          </cell>
        </row>
        <row r="1364">
          <cell r="A1364" t="str">
            <v>Ashanti</v>
          </cell>
          <cell r="B1364" t="str">
            <v>Offinso</v>
          </cell>
          <cell r="C1364" t="str">
            <v>Kwagyekrom</v>
          </cell>
          <cell r="D1364" t="str">
            <v>Naama (Offinso) CHPS Zone</v>
          </cell>
        </row>
        <row r="1365">
          <cell r="A1365" t="str">
            <v>Ashanti</v>
          </cell>
          <cell r="B1365" t="str">
            <v>Offinso</v>
          </cell>
          <cell r="C1365" t="str">
            <v>Offinso Central</v>
          </cell>
          <cell r="D1365" t="str">
            <v>Agyeimpra CHPS Zone</v>
          </cell>
        </row>
        <row r="1366">
          <cell r="A1366" t="str">
            <v>Ashanti</v>
          </cell>
          <cell r="B1366" t="str">
            <v>Offinso</v>
          </cell>
          <cell r="C1366" t="str">
            <v>Offinso Central</v>
          </cell>
          <cell r="D1366" t="str">
            <v>Amoawi CHPS Zone</v>
          </cell>
        </row>
        <row r="1367">
          <cell r="A1367" t="str">
            <v>Ashanti</v>
          </cell>
          <cell r="B1367" t="str">
            <v>Offinso</v>
          </cell>
          <cell r="C1367" t="str">
            <v>Offinso Central</v>
          </cell>
          <cell r="D1367" t="str">
            <v>Asamankama CHPS Zone</v>
          </cell>
        </row>
        <row r="1368">
          <cell r="A1368" t="str">
            <v>Ashanti</v>
          </cell>
          <cell r="B1368" t="str">
            <v>Offinso</v>
          </cell>
          <cell r="C1368" t="str">
            <v>Offinso Central</v>
          </cell>
          <cell r="D1368" t="str">
            <v>Dentin-Antoa CHPS Zone</v>
          </cell>
        </row>
        <row r="1369">
          <cell r="A1369" t="str">
            <v>Ashanti</v>
          </cell>
          <cell r="B1369" t="str">
            <v>Offinso</v>
          </cell>
          <cell r="C1369" t="str">
            <v>Offinso Central</v>
          </cell>
          <cell r="D1369" t="str">
            <v>Dome-Abuasu CHPS Zone</v>
          </cell>
        </row>
        <row r="1370">
          <cell r="A1370" t="str">
            <v>Ashanti</v>
          </cell>
          <cell r="B1370" t="str">
            <v>Offinso</v>
          </cell>
          <cell r="C1370" t="str">
            <v>Offinso Central</v>
          </cell>
          <cell r="D1370" t="str">
            <v>Kokote CHPS Zone</v>
          </cell>
        </row>
        <row r="1371">
          <cell r="A1371" t="str">
            <v>Ashanti</v>
          </cell>
          <cell r="B1371" t="str">
            <v>Offinso</v>
          </cell>
          <cell r="C1371" t="str">
            <v>Offinso Central</v>
          </cell>
          <cell r="D1371" t="str">
            <v>Maase CHPS Zone</v>
          </cell>
        </row>
        <row r="1372">
          <cell r="A1372" t="str">
            <v>Ashanti</v>
          </cell>
          <cell r="B1372" t="str">
            <v>Offinso</v>
          </cell>
          <cell r="C1372" t="str">
            <v>Offinso Central</v>
          </cell>
          <cell r="D1372" t="str">
            <v>Obuasi (Offinso) CHPS Zone</v>
          </cell>
        </row>
        <row r="1373">
          <cell r="A1373" t="str">
            <v>Ashanti</v>
          </cell>
          <cell r="B1373" t="str">
            <v>Offinso</v>
          </cell>
          <cell r="C1373" t="str">
            <v>Offinso Central</v>
          </cell>
          <cell r="D1373" t="str">
            <v>Offinso Community Clinic</v>
          </cell>
        </row>
        <row r="1374">
          <cell r="A1374" t="str">
            <v>Ashanti</v>
          </cell>
          <cell r="B1374" t="str">
            <v>Offinso</v>
          </cell>
          <cell r="C1374" t="str">
            <v>Offinso Central</v>
          </cell>
          <cell r="D1374" t="str">
            <v>Offinso Health Centre</v>
          </cell>
        </row>
        <row r="1375">
          <cell r="A1375" t="str">
            <v>Ashanti</v>
          </cell>
          <cell r="B1375" t="str">
            <v>Offinso</v>
          </cell>
          <cell r="C1375" t="str">
            <v>Offinso Central</v>
          </cell>
          <cell r="D1375" t="str">
            <v>Offinso New Town CHPS Zone</v>
          </cell>
        </row>
        <row r="1376">
          <cell r="A1376" t="str">
            <v>Ashanti</v>
          </cell>
          <cell r="B1376" t="str">
            <v>Offinso</v>
          </cell>
          <cell r="C1376" t="str">
            <v>Offinso Central</v>
          </cell>
          <cell r="D1376" t="str">
            <v>Offinso Old Town CHPS Zone</v>
          </cell>
        </row>
        <row r="1377">
          <cell r="A1377" t="str">
            <v>Ashanti</v>
          </cell>
          <cell r="B1377" t="str">
            <v>Offinso</v>
          </cell>
          <cell r="C1377" t="str">
            <v>Offinso Central</v>
          </cell>
          <cell r="D1377" t="str">
            <v>Quality Care Clinic</v>
          </cell>
        </row>
        <row r="1378">
          <cell r="A1378" t="str">
            <v>Ashanti</v>
          </cell>
          <cell r="B1378" t="str">
            <v>Offinso</v>
          </cell>
          <cell r="C1378" t="str">
            <v>Offinso Central</v>
          </cell>
          <cell r="D1378" t="str">
            <v>Saaboa-Adukro CHPS Zone</v>
          </cell>
        </row>
        <row r="1379">
          <cell r="A1379" t="str">
            <v>Ashanti</v>
          </cell>
          <cell r="B1379" t="str">
            <v>Offinso</v>
          </cell>
          <cell r="C1379" t="str">
            <v>Offinso Central</v>
          </cell>
          <cell r="D1379" t="str">
            <v>St. Patrick's Catholic Hospital</v>
          </cell>
        </row>
        <row r="1380">
          <cell r="A1380" t="str">
            <v>Ashanti</v>
          </cell>
          <cell r="B1380" t="str">
            <v>Offinso North</v>
          </cell>
          <cell r="C1380" t="str">
            <v>Akumadan</v>
          </cell>
          <cell r="D1380" t="str">
            <v>A.M.E. Zion Health Centre</v>
          </cell>
        </row>
        <row r="1381">
          <cell r="A1381" t="str">
            <v>Ashanti</v>
          </cell>
          <cell r="B1381" t="str">
            <v>Offinso North</v>
          </cell>
          <cell r="C1381" t="str">
            <v>Akumadan</v>
          </cell>
          <cell r="D1381" t="str">
            <v>Ahenbronum (Afrancho) CHPS Zone</v>
          </cell>
        </row>
        <row r="1382">
          <cell r="A1382" t="str">
            <v>Ashanti</v>
          </cell>
          <cell r="B1382" t="str">
            <v>Offinso North</v>
          </cell>
          <cell r="C1382" t="str">
            <v>Akumadan</v>
          </cell>
          <cell r="D1382" t="str">
            <v>Akumadan Health Centre</v>
          </cell>
        </row>
        <row r="1383">
          <cell r="A1383" t="str">
            <v>Ashanti</v>
          </cell>
          <cell r="B1383" t="str">
            <v>Offinso North</v>
          </cell>
          <cell r="C1383" t="str">
            <v>Akumadan</v>
          </cell>
          <cell r="D1383" t="str">
            <v>Dreamland Community Clinic</v>
          </cell>
        </row>
        <row r="1384">
          <cell r="A1384" t="str">
            <v>Ashanti</v>
          </cell>
          <cell r="B1384" t="str">
            <v>Offinso North</v>
          </cell>
          <cell r="C1384" t="str">
            <v>Akumadan</v>
          </cell>
          <cell r="D1384" t="str">
            <v>Krofofrom (Afrancho) CHPS Zone</v>
          </cell>
        </row>
        <row r="1385">
          <cell r="A1385" t="str">
            <v>Ashanti</v>
          </cell>
          <cell r="B1385" t="str">
            <v>Offinso North</v>
          </cell>
          <cell r="C1385" t="str">
            <v>Akumadan</v>
          </cell>
          <cell r="D1385" t="str">
            <v>New Atwene CHPS Zone</v>
          </cell>
        </row>
        <row r="1386">
          <cell r="A1386" t="str">
            <v>Ashanti</v>
          </cell>
          <cell r="B1386" t="str">
            <v>Offinso North</v>
          </cell>
          <cell r="C1386" t="str">
            <v>Akumadan</v>
          </cell>
          <cell r="D1386" t="str">
            <v>New Mireku CHPS Zone</v>
          </cell>
        </row>
        <row r="1387">
          <cell r="A1387" t="str">
            <v>Ashanti</v>
          </cell>
          <cell r="B1387" t="str">
            <v>Offinso North</v>
          </cell>
          <cell r="C1387" t="str">
            <v>Akumadan</v>
          </cell>
          <cell r="D1387" t="str">
            <v>Nsuase (Afrancho) CHPS Zone</v>
          </cell>
        </row>
        <row r="1388">
          <cell r="A1388" t="str">
            <v>Ashanti</v>
          </cell>
          <cell r="B1388" t="str">
            <v>Offinso North</v>
          </cell>
          <cell r="C1388" t="str">
            <v>Akumadan</v>
          </cell>
          <cell r="D1388" t="str">
            <v>Nyinatase CHPS Zone</v>
          </cell>
        </row>
        <row r="1389">
          <cell r="A1389" t="str">
            <v>Ashanti</v>
          </cell>
          <cell r="B1389" t="str">
            <v>Offinso North</v>
          </cell>
          <cell r="C1389" t="str">
            <v>Akumadan</v>
          </cell>
          <cell r="D1389" t="str">
            <v>Old Atwene CHPS Zone</v>
          </cell>
        </row>
        <row r="1390">
          <cell r="A1390" t="str">
            <v>Ashanti</v>
          </cell>
          <cell r="B1390" t="str">
            <v>Offinso North</v>
          </cell>
          <cell r="C1390" t="str">
            <v>Akumadan</v>
          </cell>
          <cell r="D1390" t="str">
            <v>Old Mireku CHPS Zone</v>
          </cell>
        </row>
        <row r="1391">
          <cell r="A1391" t="str">
            <v>Ashanti</v>
          </cell>
          <cell r="B1391" t="str">
            <v>Offinso North</v>
          </cell>
          <cell r="C1391" t="str">
            <v>Akumadan</v>
          </cell>
          <cell r="D1391" t="str">
            <v>Sraneso No.1 CHPS</v>
          </cell>
        </row>
        <row r="1392">
          <cell r="A1392" t="str">
            <v>Ashanti</v>
          </cell>
          <cell r="B1392" t="str">
            <v>Offinso North</v>
          </cell>
          <cell r="C1392" t="str">
            <v>Akumadan</v>
          </cell>
          <cell r="D1392" t="str">
            <v>Zongo CHPS Zone</v>
          </cell>
        </row>
        <row r="1393">
          <cell r="A1393" t="str">
            <v>Ashanti</v>
          </cell>
          <cell r="B1393" t="str">
            <v>Offinso North</v>
          </cell>
          <cell r="C1393" t="str">
            <v>Amponsakrom</v>
          </cell>
          <cell r="D1393" t="str">
            <v>Amponsakrom CHPS Zone</v>
          </cell>
        </row>
        <row r="1394">
          <cell r="A1394" t="str">
            <v>Ashanti</v>
          </cell>
          <cell r="B1394" t="str">
            <v>Offinso North</v>
          </cell>
          <cell r="C1394" t="str">
            <v>Amponsakrom</v>
          </cell>
          <cell r="D1394" t="str">
            <v>Nsenoafie CHPS Zone</v>
          </cell>
        </row>
        <row r="1395">
          <cell r="A1395" t="str">
            <v>Ashanti</v>
          </cell>
          <cell r="B1395" t="str">
            <v>Offinso North</v>
          </cell>
          <cell r="C1395" t="str">
            <v>Amponsakrom</v>
          </cell>
          <cell r="D1395" t="str">
            <v>Nyamebekyere No. 1 CHPS Zone</v>
          </cell>
        </row>
        <row r="1396">
          <cell r="A1396" t="str">
            <v>Ashanti</v>
          </cell>
          <cell r="B1396" t="str">
            <v>Offinso North</v>
          </cell>
          <cell r="C1396" t="str">
            <v>Amponsakrom</v>
          </cell>
          <cell r="D1396" t="str">
            <v>Papasi CHPS Zone</v>
          </cell>
        </row>
        <row r="1397">
          <cell r="A1397" t="str">
            <v>Ashanti</v>
          </cell>
          <cell r="B1397" t="str">
            <v>Offinso North</v>
          </cell>
          <cell r="C1397" t="str">
            <v>Amponsakrom</v>
          </cell>
          <cell r="D1397" t="str">
            <v>Sarfokrom CHPS Zone</v>
          </cell>
        </row>
        <row r="1398">
          <cell r="A1398" t="str">
            <v>Ashanti</v>
          </cell>
          <cell r="B1398" t="str">
            <v>Offinso North</v>
          </cell>
          <cell r="C1398" t="str">
            <v>Kobreso</v>
          </cell>
          <cell r="D1398" t="str">
            <v>Akrofoa CHPS Zone</v>
          </cell>
        </row>
        <row r="1399">
          <cell r="A1399" t="str">
            <v>Ashanti</v>
          </cell>
          <cell r="B1399" t="str">
            <v>Offinso North</v>
          </cell>
          <cell r="C1399" t="str">
            <v>Kobreso</v>
          </cell>
          <cell r="D1399" t="str">
            <v>Kobreso Health Centre</v>
          </cell>
        </row>
        <row r="1400">
          <cell r="A1400" t="str">
            <v>Ashanti</v>
          </cell>
          <cell r="B1400" t="str">
            <v>Offinso North</v>
          </cell>
          <cell r="C1400" t="str">
            <v>Kobreso</v>
          </cell>
          <cell r="D1400" t="str">
            <v>Nkwakwaa CHPS Zone</v>
          </cell>
        </row>
        <row r="1401">
          <cell r="A1401" t="str">
            <v>Ashanti</v>
          </cell>
          <cell r="B1401" t="str">
            <v>Offinso North</v>
          </cell>
          <cell r="C1401" t="str">
            <v>Kobreso</v>
          </cell>
          <cell r="D1401" t="str">
            <v>Yaa Afriyie Memorial Clinic</v>
          </cell>
        </row>
        <row r="1402">
          <cell r="A1402" t="str">
            <v>Ashanti</v>
          </cell>
          <cell r="B1402" t="str">
            <v>Offinso North</v>
          </cell>
          <cell r="C1402" t="str">
            <v>Mankramso</v>
          </cell>
          <cell r="D1402" t="str">
            <v>Mankramso CHPS Zone</v>
          </cell>
        </row>
        <row r="1403">
          <cell r="A1403" t="str">
            <v>Ashanti</v>
          </cell>
          <cell r="B1403" t="str">
            <v>Offinso North</v>
          </cell>
          <cell r="C1403" t="str">
            <v>Mankramso</v>
          </cell>
          <cell r="D1403" t="str">
            <v>Tanokwaem CHPS Compound</v>
          </cell>
        </row>
        <row r="1404">
          <cell r="A1404" t="str">
            <v>Ashanti</v>
          </cell>
          <cell r="B1404" t="str">
            <v>Offinso North</v>
          </cell>
          <cell r="C1404" t="str">
            <v>Nkenkaasu</v>
          </cell>
          <cell r="D1404" t="str">
            <v>Darso CHPS Zone</v>
          </cell>
        </row>
        <row r="1405">
          <cell r="A1405" t="str">
            <v>Ashanti</v>
          </cell>
          <cell r="B1405" t="str">
            <v>Offinso North</v>
          </cell>
          <cell r="C1405" t="str">
            <v>Nkenkaasu</v>
          </cell>
          <cell r="D1405" t="str">
            <v>Ebuom CHPS Zone</v>
          </cell>
        </row>
        <row r="1406">
          <cell r="A1406" t="str">
            <v>Ashanti</v>
          </cell>
          <cell r="B1406" t="str">
            <v>Offinso North</v>
          </cell>
          <cell r="C1406" t="str">
            <v>Nkenkaasu</v>
          </cell>
          <cell r="D1406" t="str">
            <v>Esoro/Dome CHPS Zone</v>
          </cell>
        </row>
        <row r="1407">
          <cell r="A1407" t="str">
            <v>Ashanti</v>
          </cell>
          <cell r="B1407" t="str">
            <v>Offinso North</v>
          </cell>
          <cell r="C1407" t="str">
            <v>Nkenkaasu</v>
          </cell>
          <cell r="D1407" t="str">
            <v>Nkenkaasu Government Hospital</v>
          </cell>
        </row>
        <row r="1408">
          <cell r="A1408" t="str">
            <v>Ashanti</v>
          </cell>
          <cell r="B1408" t="str">
            <v>Offinso North</v>
          </cell>
          <cell r="C1408" t="str">
            <v>Nkenkaasu</v>
          </cell>
          <cell r="D1408" t="str">
            <v>Wawase CHPS Zone</v>
          </cell>
        </row>
        <row r="1409">
          <cell r="A1409" t="str">
            <v>Ashanti</v>
          </cell>
          <cell r="B1409" t="str">
            <v>Old Tafo</v>
          </cell>
          <cell r="C1409" t="str">
            <v>Tafo Ahenbronum</v>
          </cell>
          <cell r="D1409" t="str">
            <v>Abed CHPS Zone</v>
          </cell>
        </row>
        <row r="1410">
          <cell r="A1410" t="str">
            <v>Ashanti</v>
          </cell>
          <cell r="B1410" t="str">
            <v>Old Tafo</v>
          </cell>
          <cell r="C1410" t="str">
            <v>Tafo Ahenbronum</v>
          </cell>
          <cell r="D1410" t="str">
            <v>ABOAHIA CHPS</v>
          </cell>
        </row>
        <row r="1411">
          <cell r="A1411" t="str">
            <v>Ashanti</v>
          </cell>
          <cell r="B1411" t="str">
            <v>Old Tafo</v>
          </cell>
          <cell r="C1411" t="str">
            <v>Tafo Ahenbronum</v>
          </cell>
          <cell r="D1411" t="str">
            <v>Abohia New CHPS</v>
          </cell>
        </row>
        <row r="1412">
          <cell r="A1412" t="str">
            <v>Ashanti</v>
          </cell>
          <cell r="B1412" t="str">
            <v>Old Tafo</v>
          </cell>
          <cell r="C1412" t="str">
            <v>Tafo Ahenbronum</v>
          </cell>
          <cell r="D1412" t="str">
            <v>ABUSUAKRUWA CHPS</v>
          </cell>
        </row>
        <row r="1413">
          <cell r="A1413" t="str">
            <v>Ashanti</v>
          </cell>
          <cell r="B1413" t="str">
            <v>Old Tafo</v>
          </cell>
          <cell r="C1413" t="str">
            <v>Tafo Ahenbronum</v>
          </cell>
          <cell r="D1413" t="str">
            <v>ADABRAKA CHPS</v>
          </cell>
        </row>
        <row r="1414">
          <cell r="A1414" t="str">
            <v>Ashanti</v>
          </cell>
          <cell r="B1414" t="str">
            <v>Old Tafo</v>
          </cell>
          <cell r="C1414" t="str">
            <v>Tafo Ahenbronum</v>
          </cell>
          <cell r="D1414" t="str">
            <v>Adabraka Down CHPS</v>
          </cell>
        </row>
        <row r="1415">
          <cell r="A1415" t="str">
            <v>Ashanti</v>
          </cell>
          <cell r="B1415" t="str">
            <v>Old Tafo</v>
          </cell>
          <cell r="C1415" t="str">
            <v>Tafo Ahenbronum</v>
          </cell>
          <cell r="D1415" t="str">
            <v>Adabsab Maternity Home</v>
          </cell>
        </row>
        <row r="1416">
          <cell r="A1416" t="str">
            <v>Ashanti</v>
          </cell>
          <cell r="B1416" t="str">
            <v>Old Tafo</v>
          </cell>
          <cell r="C1416" t="str">
            <v>Tafo Ahenbronum</v>
          </cell>
          <cell r="D1416" t="str">
            <v>ADOMPOM CHPS</v>
          </cell>
        </row>
        <row r="1417">
          <cell r="A1417" t="str">
            <v>Ashanti</v>
          </cell>
          <cell r="B1417" t="str">
            <v>Old Tafo</v>
          </cell>
          <cell r="C1417" t="str">
            <v>Tafo Ahenbronum</v>
          </cell>
          <cell r="D1417" t="str">
            <v>AHENEBRONUM NORTH CHPS</v>
          </cell>
        </row>
        <row r="1418">
          <cell r="A1418" t="str">
            <v>Ashanti</v>
          </cell>
          <cell r="B1418" t="str">
            <v>Old Tafo</v>
          </cell>
          <cell r="C1418" t="str">
            <v>Tafo Ahenbronum</v>
          </cell>
          <cell r="D1418" t="str">
            <v>AHENEBRONUM SOUTH CHPS</v>
          </cell>
        </row>
        <row r="1419">
          <cell r="A1419" t="str">
            <v>Ashanti</v>
          </cell>
          <cell r="B1419" t="str">
            <v>Old Tafo</v>
          </cell>
          <cell r="C1419" t="str">
            <v>Tafo Ahenbronum</v>
          </cell>
          <cell r="D1419" t="str">
            <v>Amoah Memorial Clinic</v>
          </cell>
        </row>
        <row r="1420">
          <cell r="A1420" t="str">
            <v>Ashanti</v>
          </cell>
          <cell r="B1420" t="str">
            <v>Old Tafo</v>
          </cell>
          <cell r="C1420" t="str">
            <v>Tafo Ahenbronum</v>
          </cell>
          <cell r="D1420" t="str">
            <v>ANOMANGYE CHPS</v>
          </cell>
        </row>
        <row r="1421">
          <cell r="A1421" t="str">
            <v>Ashanti</v>
          </cell>
          <cell r="B1421" t="str">
            <v>Old Tafo</v>
          </cell>
          <cell r="C1421" t="str">
            <v>Tafo Ahenbronum</v>
          </cell>
          <cell r="D1421" t="str">
            <v>ANOMANGYE SPECIALTY HOSPITAL</v>
          </cell>
        </row>
        <row r="1422">
          <cell r="A1422" t="str">
            <v>Ashanti</v>
          </cell>
          <cell r="B1422" t="str">
            <v>Old Tafo</v>
          </cell>
          <cell r="C1422" t="str">
            <v>Tafo Ahenbronum</v>
          </cell>
          <cell r="D1422" t="str">
            <v>Asihene Clinic</v>
          </cell>
        </row>
        <row r="1423">
          <cell r="A1423" t="str">
            <v>Ashanti</v>
          </cell>
          <cell r="B1423" t="str">
            <v>Old Tafo</v>
          </cell>
          <cell r="C1423" t="str">
            <v>Tafo Ahenbronum</v>
          </cell>
          <cell r="D1423" t="str">
            <v>Ayiwa Memorial Maternity</v>
          </cell>
        </row>
        <row r="1424">
          <cell r="A1424" t="str">
            <v>Ashanti</v>
          </cell>
          <cell r="B1424" t="str">
            <v>Old Tafo</v>
          </cell>
          <cell r="C1424" t="str">
            <v>Tafo Ahenbronum</v>
          </cell>
          <cell r="D1424" t="str">
            <v>BREMANG CENTRAL CHPS</v>
          </cell>
        </row>
        <row r="1425">
          <cell r="A1425" t="str">
            <v>Ashanti</v>
          </cell>
          <cell r="B1425" t="str">
            <v>Old Tafo</v>
          </cell>
          <cell r="C1425" t="str">
            <v>Tafo Ahenbronum</v>
          </cell>
          <cell r="D1425" t="str">
            <v>Bremang Clinic</v>
          </cell>
        </row>
        <row r="1426">
          <cell r="A1426" t="str">
            <v>Ashanti</v>
          </cell>
          <cell r="B1426" t="str">
            <v>Old Tafo</v>
          </cell>
          <cell r="C1426" t="str">
            <v>Tafo Ahenbronum</v>
          </cell>
          <cell r="D1426" t="str">
            <v>BREMANG SDA HOSPITAL</v>
          </cell>
        </row>
        <row r="1427">
          <cell r="A1427" t="str">
            <v>Ashanti</v>
          </cell>
          <cell r="B1427" t="str">
            <v>Old Tafo</v>
          </cell>
          <cell r="C1427" t="str">
            <v>Tafo Ahenbronum</v>
          </cell>
          <cell r="D1427" t="str">
            <v>BREMANG WEST CHPS</v>
          </cell>
        </row>
        <row r="1428">
          <cell r="A1428" t="str">
            <v>Ashanti</v>
          </cell>
          <cell r="B1428" t="str">
            <v>Old Tafo</v>
          </cell>
          <cell r="C1428" t="str">
            <v>Tafo Ahenbronum</v>
          </cell>
          <cell r="D1428" t="str">
            <v>Central Maternity Home Annex</v>
          </cell>
        </row>
        <row r="1429">
          <cell r="A1429" t="str">
            <v>Ashanti</v>
          </cell>
          <cell r="B1429" t="str">
            <v>Old Tafo</v>
          </cell>
          <cell r="C1429" t="str">
            <v>Tafo Ahenbronum</v>
          </cell>
          <cell r="D1429" t="str">
            <v>Gansmens Medical Centre</v>
          </cell>
        </row>
        <row r="1430">
          <cell r="A1430" t="str">
            <v>Ashanti</v>
          </cell>
          <cell r="B1430" t="str">
            <v>Old Tafo</v>
          </cell>
          <cell r="C1430" t="str">
            <v>Tafo Ahenbronum</v>
          </cell>
          <cell r="D1430" t="str">
            <v>Garrages Clinic</v>
          </cell>
        </row>
        <row r="1431">
          <cell r="A1431" t="str">
            <v>Ashanti</v>
          </cell>
          <cell r="B1431" t="str">
            <v>Old Tafo</v>
          </cell>
          <cell r="C1431" t="str">
            <v>Tafo Ahenbronum</v>
          </cell>
          <cell r="D1431" t="str">
            <v>Gods Glory Hospital</v>
          </cell>
        </row>
        <row r="1432">
          <cell r="A1432" t="str">
            <v>Ashanti</v>
          </cell>
          <cell r="B1432" t="str">
            <v>Old Tafo</v>
          </cell>
          <cell r="C1432" t="str">
            <v>Tafo Ahenbronum</v>
          </cell>
          <cell r="D1432" t="str">
            <v>Graceland Clinic</v>
          </cell>
        </row>
        <row r="1433">
          <cell r="A1433" t="str">
            <v>Ashanti</v>
          </cell>
          <cell r="B1433" t="str">
            <v>Old Tafo</v>
          </cell>
          <cell r="C1433" t="str">
            <v>Tafo Ahenbronum</v>
          </cell>
          <cell r="D1433" t="str">
            <v>Happy Day Maternity Home</v>
          </cell>
        </row>
        <row r="1434">
          <cell r="A1434" t="str">
            <v>Ashanti</v>
          </cell>
          <cell r="B1434" t="str">
            <v>Old Tafo</v>
          </cell>
          <cell r="C1434" t="str">
            <v>Tafo Ahenbronum</v>
          </cell>
          <cell r="D1434" t="str">
            <v>Happyday Maternity Annex</v>
          </cell>
        </row>
        <row r="1435">
          <cell r="A1435" t="str">
            <v>Ashanti</v>
          </cell>
          <cell r="B1435" t="str">
            <v>Old Tafo</v>
          </cell>
          <cell r="C1435" t="str">
            <v>Tafo Ahenbronum</v>
          </cell>
          <cell r="D1435" t="str">
            <v>Holy Rosary Maternity Home</v>
          </cell>
        </row>
        <row r="1436">
          <cell r="A1436" t="str">
            <v>Ashanti</v>
          </cell>
          <cell r="B1436" t="str">
            <v>Old Tafo</v>
          </cell>
          <cell r="C1436" t="str">
            <v>Tafo Ahenbronum</v>
          </cell>
          <cell r="D1436" t="str">
            <v>Humble (kumasi) Maternity Home</v>
          </cell>
        </row>
        <row r="1437">
          <cell r="A1437" t="str">
            <v>Ashanti</v>
          </cell>
          <cell r="B1437" t="str">
            <v>Old Tafo</v>
          </cell>
          <cell r="C1437" t="str">
            <v>Tafo Ahenbronum</v>
          </cell>
          <cell r="D1437" t="str">
            <v>Jomo Medical Centre</v>
          </cell>
        </row>
        <row r="1438">
          <cell r="A1438" t="str">
            <v>Ashanti</v>
          </cell>
          <cell r="B1438" t="str">
            <v>Old Tafo</v>
          </cell>
          <cell r="C1438" t="str">
            <v>Tafo Ahenbronum</v>
          </cell>
          <cell r="D1438" t="str">
            <v>KROFROM CHPS</v>
          </cell>
        </row>
        <row r="1439">
          <cell r="A1439" t="str">
            <v>Ashanti</v>
          </cell>
          <cell r="B1439" t="str">
            <v>Old Tafo</v>
          </cell>
          <cell r="C1439" t="str">
            <v>Tafo Ahenbronum</v>
          </cell>
          <cell r="D1439" t="str">
            <v>KROFROM CPC CHPS</v>
          </cell>
        </row>
        <row r="1440">
          <cell r="A1440" t="str">
            <v>Ashanti</v>
          </cell>
          <cell r="B1440" t="str">
            <v>Old Tafo</v>
          </cell>
          <cell r="C1440" t="str">
            <v>Tafo Ahenbronum</v>
          </cell>
          <cell r="D1440" t="str">
            <v>KROFROM WEST CHPS</v>
          </cell>
        </row>
        <row r="1441">
          <cell r="A1441" t="str">
            <v>Ashanti</v>
          </cell>
          <cell r="B1441" t="str">
            <v>Old Tafo</v>
          </cell>
          <cell r="C1441" t="str">
            <v>Tafo Ahenbronum</v>
          </cell>
          <cell r="D1441" t="str">
            <v>Kropo Charity Hospital</v>
          </cell>
        </row>
        <row r="1442">
          <cell r="A1442" t="str">
            <v>Ashanti</v>
          </cell>
          <cell r="B1442" t="str">
            <v>Old Tafo</v>
          </cell>
          <cell r="C1442" t="str">
            <v>Tafo Ahenbronum</v>
          </cell>
          <cell r="D1442" t="str">
            <v>KWAPRA CHPS</v>
          </cell>
        </row>
        <row r="1443">
          <cell r="A1443" t="str">
            <v>Ashanti</v>
          </cell>
          <cell r="B1443" t="str">
            <v>Old Tafo</v>
          </cell>
          <cell r="C1443" t="str">
            <v>Tafo Ahenbronum</v>
          </cell>
          <cell r="D1443" t="str">
            <v>Kwapra New CHPS</v>
          </cell>
        </row>
        <row r="1444">
          <cell r="A1444" t="str">
            <v>Ashanti</v>
          </cell>
          <cell r="B1444" t="str">
            <v>Old Tafo</v>
          </cell>
          <cell r="C1444" t="str">
            <v>Tafo Ahenbronum</v>
          </cell>
          <cell r="D1444" t="str">
            <v>MAAKRO CHPS</v>
          </cell>
        </row>
        <row r="1445">
          <cell r="A1445" t="str">
            <v>Ashanti</v>
          </cell>
          <cell r="B1445" t="str">
            <v>Old Tafo</v>
          </cell>
          <cell r="C1445" t="str">
            <v>Tafo Ahenbronum</v>
          </cell>
          <cell r="D1445" t="str">
            <v>Magazine CHPS</v>
          </cell>
        </row>
        <row r="1446">
          <cell r="A1446" t="str">
            <v>Ashanti</v>
          </cell>
          <cell r="B1446" t="str">
            <v>Old Tafo</v>
          </cell>
          <cell r="C1446" t="str">
            <v>Tafo Ahenbronum</v>
          </cell>
          <cell r="D1446" t="str">
            <v>Methodist Clinic</v>
          </cell>
        </row>
        <row r="1447">
          <cell r="A1447" t="str">
            <v>Ashanti</v>
          </cell>
          <cell r="B1447" t="str">
            <v>Old Tafo</v>
          </cell>
          <cell r="C1447" t="str">
            <v>Tafo Ahenbronum</v>
          </cell>
          <cell r="D1447" t="str">
            <v>Muti Clinic</v>
          </cell>
        </row>
        <row r="1448">
          <cell r="A1448" t="str">
            <v>Ashanti</v>
          </cell>
          <cell r="B1448" t="str">
            <v>Old Tafo</v>
          </cell>
          <cell r="C1448" t="str">
            <v>Tafo Ahenbronum</v>
          </cell>
          <cell r="D1448" t="str">
            <v>NEW SUAME CHPS</v>
          </cell>
        </row>
        <row r="1449">
          <cell r="A1449" t="str">
            <v>Ashanti</v>
          </cell>
          <cell r="B1449" t="str">
            <v>Old Tafo</v>
          </cell>
          <cell r="C1449" t="str">
            <v>Tafo Ahenbronum</v>
          </cell>
          <cell r="D1449" t="str">
            <v>NEW YORK CHPS</v>
          </cell>
        </row>
        <row r="1450">
          <cell r="A1450" t="str">
            <v>Ashanti</v>
          </cell>
          <cell r="B1450" t="str">
            <v>Old Tafo</v>
          </cell>
          <cell r="C1450" t="str">
            <v>Tafo Ahenbronum</v>
          </cell>
          <cell r="D1450" t="str">
            <v>Nkontwima Clinic</v>
          </cell>
        </row>
        <row r="1451">
          <cell r="A1451" t="str">
            <v>Ashanti</v>
          </cell>
          <cell r="B1451" t="str">
            <v>Old Tafo</v>
          </cell>
          <cell r="C1451" t="str">
            <v>Tafo Ahenbronum</v>
          </cell>
          <cell r="D1451" t="str">
            <v>OLD SUAME CHPS</v>
          </cell>
        </row>
        <row r="1452">
          <cell r="A1452" t="str">
            <v>Ashanti</v>
          </cell>
          <cell r="B1452" t="str">
            <v>Old Tafo</v>
          </cell>
          <cell r="C1452" t="str">
            <v>Tafo Ahenbronum</v>
          </cell>
          <cell r="D1452" t="str">
            <v>OLFOSS CHPS</v>
          </cell>
        </row>
        <row r="1453">
          <cell r="A1453" t="str">
            <v>Ashanti</v>
          </cell>
          <cell r="B1453" t="str">
            <v>Old Tafo</v>
          </cell>
          <cell r="C1453" t="str">
            <v>Tafo Ahenbronum</v>
          </cell>
          <cell r="D1453" t="str">
            <v>Oppong Brown Clinic</v>
          </cell>
        </row>
        <row r="1454">
          <cell r="A1454" t="str">
            <v>Ashanti</v>
          </cell>
          <cell r="B1454" t="str">
            <v>Old Tafo</v>
          </cell>
          <cell r="C1454" t="str">
            <v>Tafo Ahenbronum</v>
          </cell>
          <cell r="D1454" t="str">
            <v>PANKRONO ESTATE CHPS ZONE</v>
          </cell>
        </row>
        <row r="1455">
          <cell r="A1455" t="str">
            <v>Ashanti</v>
          </cell>
          <cell r="B1455" t="str">
            <v>Old Tafo</v>
          </cell>
          <cell r="C1455" t="str">
            <v>Tafo Ahenbronum</v>
          </cell>
          <cell r="D1455" t="str">
            <v>PPAG Suame</v>
          </cell>
        </row>
        <row r="1456">
          <cell r="A1456" t="str">
            <v>Ashanti</v>
          </cell>
          <cell r="B1456" t="str">
            <v>Old Tafo</v>
          </cell>
          <cell r="C1456" t="str">
            <v>Tafo Ahenbronum</v>
          </cell>
          <cell r="D1456" t="str">
            <v>SANTAN CHPS</v>
          </cell>
        </row>
        <row r="1457">
          <cell r="A1457" t="str">
            <v>Ashanti</v>
          </cell>
          <cell r="B1457" t="str">
            <v>Old Tafo</v>
          </cell>
          <cell r="C1457" t="str">
            <v>Tafo Ahenbronum</v>
          </cell>
          <cell r="D1457" t="str">
            <v>Shalom Maternity Home</v>
          </cell>
        </row>
        <row r="1458">
          <cell r="A1458" t="str">
            <v>Ashanti</v>
          </cell>
          <cell r="B1458" t="str">
            <v>Old Tafo</v>
          </cell>
          <cell r="C1458" t="str">
            <v>Tafo Ahenbronum</v>
          </cell>
          <cell r="D1458" t="str">
            <v>Siaw Larbi Hospital</v>
          </cell>
        </row>
        <row r="1459">
          <cell r="A1459" t="str">
            <v>Ashanti</v>
          </cell>
          <cell r="B1459" t="str">
            <v>Old Tafo</v>
          </cell>
          <cell r="C1459" t="str">
            <v>Tafo Ahenbronum</v>
          </cell>
          <cell r="D1459" t="str">
            <v>SOS (Tafo) Clinic</v>
          </cell>
        </row>
        <row r="1460">
          <cell r="A1460" t="str">
            <v>Ashanti</v>
          </cell>
          <cell r="B1460" t="str">
            <v>Old Tafo</v>
          </cell>
          <cell r="C1460" t="str">
            <v>Tafo Ahenbronum</v>
          </cell>
          <cell r="D1460" t="str">
            <v>St. John Homeopathic Clinic</v>
          </cell>
        </row>
        <row r="1461">
          <cell r="A1461" t="str">
            <v>Ashanti</v>
          </cell>
          <cell r="B1461" t="str">
            <v>Old Tafo</v>
          </cell>
          <cell r="C1461" t="str">
            <v>Tafo Ahenbronum</v>
          </cell>
          <cell r="D1461" t="str">
            <v>SUAME KOTOKO CHPS</v>
          </cell>
        </row>
        <row r="1462">
          <cell r="A1462" t="str">
            <v>Ashanti</v>
          </cell>
          <cell r="B1462" t="str">
            <v>Old Tafo</v>
          </cell>
          <cell r="C1462" t="str">
            <v>Tafo Ahenbronum</v>
          </cell>
          <cell r="D1462" t="str">
            <v>Tafo Government Hospital</v>
          </cell>
        </row>
        <row r="1463">
          <cell r="A1463" t="str">
            <v>Ashanti</v>
          </cell>
          <cell r="B1463" t="str">
            <v>Old Tafo</v>
          </cell>
          <cell r="C1463" t="str">
            <v>Tafo Ahenbronum</v>
          </cell>
          <cell r="D1463" t="str">
            <v>Tarkwa CHPS</v>
          </cell>
        </row>
        <row r="1464">
          <cell r="A1464" t="str">
            <v>Ashanti</v>
          </cell>
          <cell r="B1464" t="str">
            <v>Old Tafo</v>
          </cell>
          <cell r="C1464" t="str">
            <v>Tafo Ahenbronum</v>
          </cell>
          <cell r="D1464" t="str">
            <v>Tarkwa Maakro Hospital</v>
          </cell>
        </row>
        <row r="1465">
          <cell r="A1465" t="str">
            <v>Ashanti</v>
          </cell>
          <cell r="B1465" t="str">
            <v>Old Tafo</v>
          </cell>
          <cell r="C1465" t="str">
            <v>Tafo Ahenbronum</v>
          </cell>
          <cell r="D1465" t="str">
            <v>The Word Maternity Home</v>
          </cell>
        </row>
        <row r="1466">
          <cell r="A1466" t="str">
            <v>Ashanti</v>
          </cell>
          <cell r="B1466" t="str">
            <v>Old Tafo</v>
          </cell>
          <cell r="C1466" t="str">
            <v>Tafo Ahenbronum</v>
          </cell>
          <cell r="D1466" t="str">
            <v>Three Stones Clinic</v>
          </cell>
        </row>
        <row r="1467">
          <cell r="A1467" t="str">
            <v>Ashanti</v>
          </cell>
          <cell r="B1467" t="str">
            <v>Old Tafo</v>
          </cell>
          <cell r="C1467" t="str">
            <v>Tafo Ahenbronum</v>
          </cell>
          <cell r="D1467" t="str">
            <v>Trinity Clinic</v>
          </cell>
        </row>
        <row r="1468">
          <cell r="A1468" t="str">
            <v>Ashanti</v>
          </cell>
          <cell r="B1468" t="str">
            <v>Old Tafo</v>
          </cell>
          <cell r="C1468" t="str">
            <v>Tafo Ahenbronum</v>
          </cell>
          <cell r="D1468" t="str">
            <v>True Vine Hospital</v>
          </cell>
        </row>
        <row r="1469">
          <cell r="A1469" t="str">
            <v>Ashanti</v>
          </cell>
          <cell r="B1469" t="str">
            <v>Old Tafo</v>
          </cell>
          <cell r="C1469" t="str">
            <v>Tafo Ahenbronum</v>
          </cell>
          <cell r="D1469" t="str">
            <v>UGC CHPS</v>
          </cell>
        </row>
        <row r="1470">
          <cell r="A1470" t="str">
            <v>Ashanti</v>
          </cell>
          <cell r="B1470" t="str">
            <v>Old Tafo</v>
          </cell>
          <cell r="C1470" t="str">
            <v>Tafo Ahenbronum</v>
          </cell>
          <cell r="D1470" t="str">
            <v>Vincent Clinic</v>
          </cell>
        </row>
        <row r="1471">
          <cell r="A1471" t="str">
            <v>Ashanti</v>
          </cell>
          <cell r="B1471" t="str">
            <v>Old Tafo</v>
          </cell>
          <cell r="C1471" t="str">
            <v>Tafo Ahenbronum</v>
          </cell>
          <cell r="D1471" t="str">
            <v>Wisdom (kumasi) Hospital</v>
          </cell>
        </row>
        <row r="1472">
          <cell r="A1472" t="str">
            <v>Ashanti</v>
          </cell>
          <cell r="B1472" t="str">
            <v>Sekyere Central</v>
          </cell>
          <cell r="C1472" t="str">
            <v>Asubuasu</v>
          </cell>
          <cell r="D1472" t="str">
            <v>Asubuasu Health Centre</v>
          </cell>
        </row>
        <row r="1473">
          <cell r="A1473" t="str">
            <v>Ashanti</v>
          </cell>
          <cell r="B1473" t="str">
            <v>Sekyere Central</v>
          </cell>
          <cell r="C1473" t="str">
            <v>Asubuasu</v>
          </cell>
          <cell r="D1473" t="str">
            <v>Domi No. 2 CHPS</v>
          </cell>
        </row>
        <row r="1474">
          <cell r="A1474" t="str">
            <v>Ashanti</v>
          </cell>
          <cell r="B1474" t="str">
            <v>Sekyere Central</v>
          </cell>
          <cell r="C1474" t="str">
            <v>Birem</v>
          </cell>
          <cell r="D1474" t="str">
            <v>Birem Health Centre</v>
          </cell>
        </row>
        <row r="1475">
          <cell r="A1475" t="str">
            <v>Ashanti</v>
          </cell>
          <cell r="B1475" t="str">
            <v>Sekyere Central</v>
          </cell>
          <cell r="C1475" t="str">
            <v>Birem</v>
          </cell>
          <cell r="D1475" t="str">
            <v>Kyeyiase CHPS</v>
          </cell>
        </row>
        <row r="1476">
          <cell r="A1476" t="str">
            <v>Ashanti</v>
          </cell>
          <cell r="B1476" t="str">
            <v>Sekyere Central</v>
          </cell>
          <cell r="C1476" t="str">
            <v>Kwamang</v>
          </cell>
          <cell r="D1476" t="str">
            <v>Abodease Health Centre</v>
          </cell>
        </row>
        <row r="1477">
          <cell r="A1477" t="str">
            <v>Ashanti</v>
          </cell>
          <cell r="B1477" t="str">
            <v>Sekyere Central</v>
          </cell>
          <cell r="C1477" t="str">
            <v>Kwamang</v>
          </cell>
          <cell r="D1477" t="str">
            <v>Aframso Health Centre</v>
          </cell>
        </row>
        <row r="1478">
          <cell r="A1478" t="str">
            <v>Ashanti</v>
          </cell>
          <cell r="B1478" t="str">
            <v>Sekyere Central</v>
          </cell>
          <cell r="C1478" t="str">
            <v>Kwamang</v>
          </cell>
          <cell r="D1478" t="str">
            <v>Ankamadoa CHPS Zone</v>
          </cell>
        </row>
        <row r="1479">
          <cell r="A1479" t="str">
            <v>Ashanti</v>
          </cell>
          <cell r="B1479" t="str">
            <v>Sekyere Central</v>
          </cell>
          <cell r="C1479" t="str">
            <v>Kwamang</v>
          </cell>
          <cell r="D1479" t="str">
            <v>Atonsu CHPS Zone</v>
          </cell>
        </row>
        <row r="1480">
          <cell r="A1480" t="str">
            <v>Ashanti</v>
          </cell>
          <cell r="B1480" t="str">
            <v>Sekyere Central</v>
          </cell>
          <cell r="C1480" t="str">
            <v>Kwamang</v>
          </cell>
          <cell r="D1480" t="str">
            <v>Jeduako Health Centre</v>
          </cell>
        </row>
        <row r="1481">
          <cell r="A1481" t="str">
            <v>Ashanti</v>
          </cell>
          <cell r="B1481" t="str">
            <v>Sekyere Central</v>
          </cell>
          <cell r="C1481" t="str">
            <v>Kwamang</v>
          </cell>
          <cell r="D1481" t="str">
            <v>Kwamang East CHPS Zone</v>
          </cell>
        </row>
        <row r="1482">
          <cell r="A1482" t="str">
            <v>Ashanti</v>
          </cell>
          <cell r="B1482" t="str">
            <v>Sekyere Central</v>
          </cell>
          <cell r="C1482" t="str">
            <v>Kwamang</v>
          </cell>
          <cell r="D1482" t="str">
            <v>Kwamang Health Centre</v>
          </cell>
        </row>
        <row r="1483">
          <cell r="A1483" t="str">
            <v>Ashanti</v>
          </cell>
          <cell r="B1483" t="str">
            <v>Sekyere Central</v>
          </cell>
          <cell r="C1483" t="str">
            <v>Kwamang</v>
          </cell>
          <cell r="D1483" t="str">
            <v>Nkujua CHPS Zone</v>
          </cell>
        </row>
        <row r="1484">
          <cell r="A1484" t="str">
            <v>Ashanti</v>
          </cell>
          <cell r="B1484" t="str">
            <v>Sekyere Central</v>
          </cell>
          <cell r="C1484" t="str">
            <v>Nsuta</v>
          </cell>
          <cell r="D1484" t="str">
            <v>Abasua Presby Clinic</v>
          </cell>
        </row>
        <row r="1485">
          <cell r="A1485" t="str">
            <v>Ashanti</v>
          </cell>
          <cell r="B1485" t="str">
            <v>Sekyere Central</v>
          </cell>
          <cell r="C1485" t="str">
            <v>Nsuta</v>
          </cell>
          <cell r="D1485" t="str">
            <v>Abonkosu/ Kruwi CHPS Zone</v>
          </cell>
        </row>
        <row r="1486">
          <cell r="A1486" t="str">
            <v>Ashanti</v>
          </cell>
          <cell r="B1486" t="str">
            <v>Sekyere Central</v>
          </cell>
          <cell r="C1486" t="str">
            <v>Nsuta</v>
          </cell>
          <cell r="D1486" t="str">
            <v>Adutwam CHPS Compound</v>
          </cell>
        </row>
        <row r="1487">
          <cell r="A1487" t="str">
            <v>Ashanti</v>
          </cell>
          <cell r="B1487" t="str">
            <v>Sekyere Central</v>
          </cell>
          <cell r="C1487" t="str">
            <v>Nsuta</v>
          </cell>
          <cell r="D1487" t="str">
            <v>Amoamang CHPS Compound</v>
          </cell>
        </row>
        <row r="1488">
          <cell r="A1488" t="str">
            <v>Ashanti</v>
          </cell>
          <cell r="B1488" t="str">
            <v>Sekyere Central</v>
          </cell>
          <cell r="C1488" t="str">
            <v>Nsuta</v>
          </cell>
          <cell r="D1488" t="str">
            <v>Asokwah CHPS Zone</v>
          </cell>
        </row>
        <row r="1489">
          <cell r="A1489" t="str">
            <v>Ashanti</v>
          </cell>
          <cell r="B1489" t="str">
            <v>Sekyere Central</v>
          </cell>
          <cell r="C1489" t="str">
            <v>Nsuta</v>
          </cell>
          <cell r="D1489" t="str">
            <v>Asuafu CHPS Zone</v>
          </cell>
        </row>
        <row r="1490">
          <cell r="A1490" t="str">
            <v>Ashanti</v>
          </cell>
          <cell r="B1490" t="str">
            <v>Sekyere Central</v>
          </cell>
          <cell r="C1490" t="str">
            <v>Nsuta</v>
          </cell>
          <cell r="D1490" t="str">
            <v>Beposo Health Centre</v>
          </cell>
        </row>
        <row r="1491">
          <cell r="A1491" t="str">
            <v>Ashanti</v>
          </cell>
          <cell r="B1491" t="str">
            <v>Sekyere Central</v>
          </cell>
          <cell r="C1491" t="str">
            <v>Nsuta</v>
          </cell>
          <cell r="D1491" t="str">
            <v>Beposo West CHPS Zone</v>
          </cell>
        </row>
        <row r="1492">
          <cell r="A1492" t="str">
            <v>Ashanti</v>
          </cell>
          <cell r="B1492" t="str">
            <v>Sekyere Central</v>
          </cell>
          <cell r="C1492" t="str">
            <v>Nsuta</v>
          </cell>
          <cell r="D1492" t="str">
            <v>Jetiase CHPS Compound</v>
          </cell>
        </row>
        <row r="1493">
          <cell r="A1493" t="str">
            <v>Ashanti</v>
          </cell>
          <cell r="B1493" t="str">
            <v>Sekyere Central</v>
          </cell>
          <cell r="C1493" t="str">
            <v>Nsuta</v>
          </cell>
          <cell r="D1493" t="str">
            <v>Kyebi CHPS Compound</v>
          </cell>
        </row>
        <row r="1494">
          <cell r="A1494" t="str">
            <v>Ashanti</v>
          </cell>
          <cell r="B1494" t="str">
            <v>Sekyere Central</v>
          </cell>
          <cell r="C1494" t="str">
            <v>Nsuta</v>
          </cell>
          <cell r="D1494" t="str">
            <v>Mpentuase CHPS Zone</v>
          </cell>
        </row>
        <row r="1495">
          <cell r="A1495" t="str">
            <v>Ashanti</v>
          </cell>
          <cell r="B1495" t="str">
            <v>Sekyere Central</v>
          </cell>
          <cell r="C1495" t="str">
            <v>Nsuta</v>
          </cell>
          <cell r="D1495" t="str">
            <v>Nkwabirem CHPS Zone</v>
          </cell>
        </row>
        <row r="1496">
          <cell r="A1496" t="str">
            <v>Ashanti</v>
          </cell>
          <cell r="B1496" t="str">
            <v>Sekyere Central</v>
          </cell>
          <cell r="C1496" t="str">
            <v>Nsuta</v>
          </cell>
          <cell r="D1496" t="str">
            <v>Nsuta Health Centre</v>
          </cell>
        </row>
        <row r="1497">
          <cell r="A1497" t="str">
            <v>Ashanti</v>
          </cell>
          <cell r="B1497" t="str">
            <v>Sekyere Central</v>
          </cell>
          <cell r="C1497" t="str">
            <v>Nsuta</v>
          </cell>
          <cell r="D1497" t="str">
            <v>Nsuta Palace CHPS</v>
          </cell>
        </row>
        <row r="1498">
          <cell r="A1498" t="str">
            <v>Ashanti</v>
          </cell>
          <cell r="B1498" t="str">
            <v>Sekyere Central</v>
          </cell>
          <cell r="C1498" t="str">
            <v>Nsuta</v>
          </cell>
          <cell r="D1498" t="str">
            <v>Royal Care Clinic</v>
          </cell>
        </row>
        <row r="1499">
          <cell r="A1499" t="str">
            <v>Ashanti</v>
          </cell>
          <cell r="B1499" t="str">
            <v>Sekyere Central</v>
          </cell>
          <cell r="C1499" t="str">
            <v>Oku</v>
          </cell>
          <cell r="D1499" t="str">
            <v>Oku Catholic Clinic</v>
          </cell>
        </row>
        <row r="1500">
          <cell r="A1500" t="str">
            <v>Ashanti</v>
          </cell>
          <cell r="B1500" t="str">
            <v>Sekyere East</v>
          </cell>
          <cell r="C1500" t="str">
            <v>Asokore</v>
          </cell>
          <cell r="D1500" t="str">
            <v>Ahensan CHPS Zone</v>
          </cell>
        </row>
        <row r="1501">
          <cell r="A1501" t="str">
            <v>Ashanti</v>
          </cell>
          <cell r="B1501" t="str">
            <v>Sekyere East</v>
          </cell>
          <cell r="C1501" t="str">
            <v>Asokore</v>
          </cell>
          <cell r="D1501" t="str">
            <v>Ahmadiya (Sekyere East) Hospital</v>
          </cell>
        </row>
        <row r="1502">
          <cell r="A1502" t="str">
            <v>Ashanti</v>
          </cell>
          <cell r="B1502" t="str">
            <v>Sekyere East</v>
          </cell>
          <cell r="C1502" t="str">
            <v>Asokore</v>
          </cell>
          <cell r="D1502" t="str">
            <v>Ahwerewa CHPS Compound</v>
          </cell>
        </row>
        <row r="1503">
          <cell r="A1503" t="str">
            <v>Ashanti</v>
          </cell>
          <cell r="B1503" t="str">
            <v>Sekyere East</v>
          </cell>
          <cell r="C1503" t="str">
            <v>Asokore</v>
          </cell>
          <cell r="D1503" t="str">
            <v>Akokoaso Health Centre</v>
          </cell>
        </row>
        <row r="1504">
          <cell r="A1504" t="str">
            <v>Ashanti</v>
          </cell>
          <cell r="B1504" t="str">
            <v>Sekyere East</v>
          </cell>
          <cell r="C1504" t="str">
            <v>Asokore</v>
          </cell>
          <cell r="D1504" t="str">
            <v>Asokore East CHPS Zone</v>
          </cell>
        </row>
        <row r="1505">
          <cell r="A1505" t="str">
            <v>Ashanti</v>
          </cell>
          <cell r="B1505" t="str">
            <v>Sekyere East</v>
          </cell>
          <cell r="C1505" t="str">
            <v>Asokore</v>
          </cell>
          <cell r="D1505" t="str">
            <v>Asokore North CHPS Zone</v>
          </cell>
        </row>
        <row r="1506">
          <cell r="A1506" t="str">
            <v>Ashanti</v>
          </cell>
          <cell r="B1506" t="str">
            <v>Sekyere East</v>
          </cell>
          <cell r="C1506" t="str">
            <v>Asokore</v>
          </cell>
          <cell r="D1506" t="str">
            <v>Asokore South CHPS Zone</v>
          </cell>
        </row>
        <row r="1507">
          <cell r="A1507" t="str">
            <v>Ashanti</v>
          </cell>
          <cell r="B1507" t="str">
            <v>Sekyere East</v>
          </cell>
          <cell r="C1507" t="str">
            <v>Asokore</v>
          </cell>
          <cell r="D1507" t="str">
            <v>Bimma CHPS Zone</v>
          </cell>
        </row>
        <row r="1508">
          <cell r="A1508" t="str">
            <v>Ashanti</v>
          </cell>
          <cell r="B1508" t="str">
            <v>Sekyere East</v>
          </cell>
          <cell r="C1508" t="str">
            <v>Asokore</v>
          </cell>
          <cell r="D1508" t="str">
            <v>Naama CHPS Zone</v>
          </cell>
        </row>
        <row r="1509">
          <cell r="A1509" t="str">
            <v>Ashanti</v>
          </cell>
          <cell r="B1509" t="str">
            <v>Sekyere East</v>
          </cell>
          <cell r="C1509" t="str">
            <v>Asokore</v>
          </cell>
          <cell r="D1509" t="str">
            <v>Owramso CHPS Zone</v>
          </cell>
        </row>
        <row r="1510">
          <cell r="A1510" t="str">
            <v>Ashanti</v>
          </cell>
          <cell r="B1510" t="str">
            <v>Sekyere East</v>
          </cell>
          <cell r="C1510" t="str">
            <v>Effiduase</v>
          </cell>
          <cell r="D1510" t="str">
            <v>Akwamu CHPS Zone</v>
          </cell>
        </row>
        <row r="1511">
          <cell r="A1511" t="str">
            <v>Ashanti</v>
          </cell>
          <cell r="B1511" t="str">
            <v>Sekyere East</v>
          </cell>
          <cell r="C1511" t="str">
            <v>Effiduase</v>
          </cell>
          <cell r="D1511" t="str">
            <v>Boya Tetekaso CHPS Zone</v>
          </cell>
        </row>
        <row r="1512">
          <cell r="A1512" t="str">
            <v>Ashanti</v>
          </cell>
          <cell r="B1512" t="str">
            <v>Sekyere East</v>
          </cell>
          <cell r="C1512" t="str">
            <v>Effiduase</v>
          </cell>
          <cell r="D1512" t="str">
            <v>Capital Clinic</v>
          </cell>
        </row>
        <row r="1513">
          <cell r="A1513" t="str">
            <v>Ashanti</v>
          </cell>
          <cell r="B1513" t="str">
            <v>Sekyere East</v>
          </cell>
          <cell r="C1513" t="str">
            <v>Effiduase</v>
          </cell>
          <cell r="D1513" t="str">
            <v>Daaman CHPS Zone</v>
          </cell>
        </row>
        <row r="1514">
          <cell r="A1514" t="str">
            <v>Ashanti</v>
          </cell>
          <cell r="B1514" t="str">
            <v>Sekyere East</v>
          </cell>
          <cell r="C1514" t="str">
            <v>Effiduase</v>
          </cell>
          <cell r="D1514" t="str">
            <v>Divine Grace (Sekyere East) Clinic</v>
          </cell>
        </row>
        <row r="1515">
          <cell r="A1515" t="str">
            <v>Ashanti</v>
          </cell>
          <cell r="B1515" t="str">
            <v>Sekyere East</v>
          </cell>
          <cell r="C1515" t="str">
            <v>Effiduase</v>
          </cell>
          <cell r="D1515" t="str">
            <v>Effiduase East CHPS Zone</v>
          </cell>
        </row>
        <row r="1516">
          <cell r="A1516" t="str">
            <v>Ashanti</v>
          </cell>
          <cell r="B1516" t="str">
            <v>Sekyere East</v>
          </cell>
          <cell r="C1516" t="str">
            <v>Effiduase</v>
          </cell>
          <cell r="D1516" t="str">
            <v>Effiduase Government Hospital</v>
          </cell>
        </row>
        <row r="1517">
          <cell r="A1517" t="str">
            <v>Ashanti</v>
          </cell>
          <cell r="B1517" t="str">
            <v>Sekyere East</v>
          </cell>
          <cell r="C1517" t="str">
            <v>Effiduase</v>
          </cell>
          <cell r="D1517" t="str">
            <v>Effiduase North CHPS</v>
          </cell>
        </row>
        <row r="1518">
          <cell r="A1518" t="str">
            <v>Ashanti</v>
          </cell>
          <cell r="B1518" t="str">
            <v>Sekyere East</v>
          </cell>
          <cell r="C1518" t="str">
            <v>Effiduase</v>
          </cell>
          <cell r="D1518" t="str">
            <v>Ntumkumso CHPS</v>
          </cell>
        </row>
        <row r="1519">
          <cell r="A1519" t="str">
            <v>Ashanti</v>
          </cell>
          <cell r="B1519" t="str">
            <v>Sekyere East</v>
          </cell>
          <cell r="C1519" t="str">
            <v>Mponua</v>
          </cell>
          <cell r="D1519" t="str">
            <v>Awaham Brofedu Akuakrom CHPS</v>
          </cell>
        </row>
        <row r="1520">
          <cell r="A1520" t="str">
            <v>Ashanti</v>
          </cell>
          <cell r="B1520" t="str">
            <v>Sekyere East</v>
          </cell>
          <cell r="C1520" t="str">
            <v>Mponua</v>
          </cell>
          <cell r="D1520" t="str">
            <v>Nkwankwaanua CHPS</v>
          </cell>
        </row>
        <row r="1521">
          <cell r="A1521" t="str">
            <v>Ashanti</v>
          </cell>
          <cell r="B1521" t="str">
            <v>Sekyere East</v>
          </cell>
          <cell r="C1521" t="str">
            <v>Mponua</v>
          </cell>
          <cell r="D1521" t="str">
            <v>Oguaa CHPS</v>
          </cell>
        </row>
        <row r="1522">
          <cell r="A1522" t="str">
            <v>Ashanti</v>
          </cell>
          <cell r="B1522" t="str">
            <v>Sekyere East</v>
          </cell>
          <cell r="C1522" t="str">
            <v>Mponua</v>
          </cell>
          <cell r="D1522" t="str">
            <v>St. Luke's (Sekyere East) Health Centre</v>
          </cell>
        </row>
        <row r="1523">
          <cell r="A1523" t="str">
            <v>Ashanti</v>
          </cell>
          <cell r="B1523" t="str">
            <v>Sekyere East</v>
          </cell>
          <cell r="C1523" t="str">
            <v>Nyanfa</v>
          </cell>
          <cell r="D1523" t="str">
            <v>Odurokrom CHPS</v>
          </cell>
        </row>
        <row r="1524">
          <cell r="A1524" t="str">
            <v>Ashanti</v>
          </cell>
          <cell r="B1524" t="str">
            <v>Sekyere East</v>
          </cell>
          <cell r="C1524" t="str">
            <v>Nyanfa</v>
          </cell>
          <cell r="D1524" t="str">
            <v>Okaikrom (Sekyere East) Health Centre</v>
          </cell>
        </row>
        <row r="1525">
          <cell r="A1525" t="str">
            <v>Ashanti</v>
          </cell>
          <cell r="B1525" t="str">
            <v>Sekyere East</v>
          </cell>
          <cell r="C1525" t="str">
            <v>Nyanfa</v>
          </cell>
          <cell r="D1525" t="str">
            <v>Senchi Methodist (sekyere East) Clinic</v>
          </cell>
        </row>
        <row r="1526">
          <cell r="A1526" t="str">
            <v>Ashanti</v>
          </cell>
          <cell r="B1526" t="str">
            <v>Sekyere South</v>
          </cell>
          <cell r="C1526" t="str">
            <v>Agona</v>
          </cell>
          <cell r="D1526" t="str">
            <v>Afamanaso CHPS</v>
          </cell>
        </row>
        <row r="1527">
          <cell r="A1527" t="str">
            <v>Ashanti</v>
          </cell>
          <cell r="B1527" t="str">
            <v>Sekyere South</v>
          </cell>
          <cell r="C1527" t="str">
            <v>Agona</v>
          </cell>
          <cell r="D1527" t="str">
            <v>Agona Asikafoamantem CHPS</v>
          </cell>
        </row>
        <row r="1528">
          <cell r="A1528" t="str">
            <v>Ashanti</v>
          </cell>
          <cell r="B1528" t="str">
            <v>Sekyere South</v>
          </cell>
          <cell r="C1528" t="str">
            <v>Agona</v>
          </cell>
          <cell r="D1528" t="str">
            <v>Agona Ayawoase CHPS</v>
          </cell>
        </row>
        <row r="1529">
          <cell r="A1529" t="str">
            <v>Ashanti</v>
          </cell>
          <cell r="B1529" t="str">
            <v>Sekyere South</v>
          </cell>
          <cell r="C1529" t="str">
            <v>Agona</v>
          </cell>
          <cell r="D1529" t="str">
            <v>Agona Government Hospital</v>
          </cell>
        </row>
        <row r="1530">
          <cell r="A1530" t="str">
            <v>Ashanti</v>
          </cell>
          <cell r="B1530" t="str">
            <v>Sekyere South</v>
          </cell>
          <cell r="C1530" t="str">
            <v>Agona</v>
          </cell>
          <cell r="D1530" t="str">
            <v>Agona Owuoso CHPS</v>
          </cell>
        </row>
        <row r="1531">
          <cell r="A1531" t="str">
            <v>Ashanti</v>
          </cell>
          <cell r="B1531" t="str">
            <v>Sekyere South</v>
          </cell>
          <cell r="C1531" t="str">
            <v>Agona</v>
          </cell>
          <cell r="D1531" t="str">
            <v>Agona West CHPS</v>
          </cell>
        </row>
        <row r="1532">
          <cell r="A1532" t="str">
            <v>Ashanti</v>
          </cell>
          <cell r="B1532" t="str">
            <v>Sekyere South</v>
          </cell>
          <cell r="C1532" t="str">
            <v>Agona</v>
          </cell>
          <cell r="D1532" t="str">
            <v>Akrofonso CHPS</v>
          </cell>
        </row>
        <row r="1533">
          <cell r="A1533" t="str">
            <v>Ashanti</v>
          </cell>
          <cell r="B1533" t="str">
            <v>Sekyere South</v>
          </cell>
          <cell r="C1533" t="str">
            <v>Agona</v>
          </cell>
          <cell r="D1533" t="str">
            <v>Asamang Aburaso CHPS</v>
          </cell>
        </row>
        <row r="1534">
          <cell r="A1534" t="str">
            <v>Ashanti</v>
          </cell>
          <cell r="B1534" t="str">
            <v>Sekyere South</v>
          </cell>
          <cell r="C1534" t="str">
            <v>Agona</v>
          </cell>
          <cell r="D1534" t="str">
            <v>Asamang SDA Hospital</v>
          </cell>
        </row>
        <row r="1535">
          <cell r="A1535" t="str">
            <v>Ashanti</v>
          </cell>
          <cell r="B1535" t="str">
            <v>Sekyere South</v>
          </cell>
          <cell r="C1535" t="str">
            <v>Agona</v>
          </cell>
          <cell r="D1535" t="str">
            <v>Asamang Seawuo CHPS</v>
          </cell>
        </row>
        <row r="1536">
          <cell r="A1536" t="str">
            <v>Ashanti</v>
          </cell>
          <cell r="B1536" t="str">
            <v>Sekyere South</v>
          </cell>
          <cell r="C1536" t="str">
            <v>Agona</v>
          </cell>
          <cell r="D1536" t="str">
            <v>Bedomase CHPS</v>
          </cell>
        </row>
        <row r="1537">
          <cell r="A1537" t="str">
            <v>Ashanti</v>
          </cell>
          <cell r="B1537" t="str">
            <v>Sekyere South</v>
          </cell>
          <cell r="C1537" t="str">
            <v>Agona</v>
          </cell>
          <cell r="D1537" t="str">
            <v>Bipoa South CHPS</v>
          </cell>
        </row>
        <row r="1538">
          <cell r="A1538" t="str">
            <v>Ashanti</v>
          </cell>
          <cell r="B1538" t="str">
            <v>Sekyere South</v>
          </cell>
          <cell r="C1538" t="str">
            <v>Agona</v>
          </cell>
          <cell r="D1538" t="str">
            <v>Bipoa West CHPS</v>
          </cell>
        </row>
        <row r="1539">
          <cell r="A1539" t="str">
            <v>Ashanti</v>
          </cell>
          <cell r="B1539" t="str">
            <v>Sekyere South</v>
          </cell>
          <cell r="C1539" t="str">
            <v>Agona</v>
          </cell>
          <cell r="D1539" t="str">
            <v>Kofikrom CHPS</v>
          </cell>
        </row>
        <row r="1540">
          <cell r="A1540" t="str">
            <v>Ashanti</v>
          </cell>
          <cell r="B1540" t="str">
            <v>Sekyere South</v>
          </cell>
          <cell r="C1540" t="str">
            <v>Agona</v>
          </cell>
          <cell r="D1540" t="str">
            <v>Kona Brehoma CHPS</v>
          </cell>
        </row>
        <row r="1541">
          <cell r="A1541" t="str">
            <v>Ashanti</v>
          </cell>
          <cell r="B1541" t="str">
            <v>Sekyere South</v>
          </cell>
          <cell r="C1541" t="str">
            <v>Jamasi</v>
          </cell>
          <cell r="D1541" t="str">
            <v>Boanim Health Centre</v>
          </cell>
        </row>
        <row r="1542">
          <cell r="A1542" t="str">
            <v>Ashanti</v>
          </cell>
          <cell r="B1542" t="str">
            <v>Sekyere South</v>
          </cell>
          <cell r="C1542" t="str">
            <v>Jamasi</v>
          </cell>
          <cell r="D1542" t="str">
            <v>Boanim North CHPS Zone</v>
          </cell>
        </row>
        <row r="1543">
          <cell r="A1543" t="str">
            <v>Ashanti</v>
          </cell>
          <cell r="B1543" t="str">
            <v>Sekyere South</v>
          </cell>
          <cell r="C1543" t="str">
            <v>Jamasi</v>
          </cell>
          <cell r="D1543" t="str">
            <v>Boanim South CHPS</v>
          </cell>
        </row>
        <row r="1544">
          <cell r="A1544" t="str">
            <v>Ashanti</v>
          </cell>
          <cell r="B1544" t="str">
            <v>Sekyere South</v>
          </cell>
          <cell r="C1544" t="str">
            <v>Jamasi</v>
          </cell>
          <cell r="D1544" t="str">
            <v>Dawu/Tabre CHPS</v>
          </cell>
        </row>
        <row r="1545">
          <cell r="A1545" t="str">
            <v>Ashanti</v>
          </cell>
          <cell r="B1545" t="str">
            <v>Sekyere South</v>
          </cell>
          <cell r="C1545" t="str">
            <v>Jamasi</v>
          </cell>
          <cell r="D1545" t="str">
            <v>Dome/Amenase CHPS</v>
          </cell>
        </row>
        <row r="1546">
          <cell r="A1546" t="str">
            <v>Ashanti</v>
          </cell>
          <cell r="B1546" t="str">
            <v>Sekyere South</v>
          </cell>
          <cell r="C1546" t="str">
            <v>Jamasi</v>
          </cell>
          <cell r="D1546" t="str">
            <v>Jamasi Central CHPS</v>
          </cell>
        </row>
        <row r="1547">
          <cell r="A1547" t="str">
            <v>Ashanti</v>
          </cell>
          <cell r="B1547" t="str">
            <v>Sekyere South</v>
          </cell>
          <cell r="C1547" t="str">
            <v>Jamasi</v>
          </cell>
          <cell r="D1547" t="str">
            <v>Jamasi East CHPS</v>
          </cell>
        </row>
        <row r="1548">
          <cell r="A1548" t="str">
            <v>Ashanti</v>
          </cell>
          <cell r="B1548" t="str">
            <v>Sekyere South</v>
          </cell>
          <cell r="C1548" t="str">
            <v>Jamasi</v>
          </cell>
          <cell r="D1548" t="str">
            <v>Jamasi Health Centre</v>
          </cell>
        </row>
        <row r="1549">
          <cell r="A1549" t="str">
            <v>Ashanti</v>
          </cell>
          <cell r="B1549" t="str">
            <v>Sekyere South</v>
          </cell>
          <cell r="C1549" t="str">
            <v>Jamasi</v>
          </cell>
          <cell r="D1549" t="str">
            <v>Jamasi Tunsuom CHPS</v>
          </cell>
        </row>
        <row r="1550">
          <cell r="A1550" t="str">
            <v>Ashanti</v>
          </cell>
          <cell r="B1550" t="str">
            <v>Sekyere South</v>
          </cell>
          <cell r="C1550" t="str">
            <v>Jamasi</v>
          </cell>
          <cell r="D1550" t="str">
            <v>Pope John Paul II Medical Centre</v>
          </cell>
        </row>
        <row r="1551">
          <cell r="A1551" t="str">
            <v>Ashanti</v>
          </cell>
          <cell r="B1551" t="str">
            <v>Sekyere South</v>
          </cell>
          <cell r="C1551" t="str">
            <v>Kona</v>
          </cell>
          <cell r="D1551" t="str">
            <v>Domeabra Health Centre</v>
          </cell>
        </row>
        <row r="1552">
          <cell r="A1552" t="str">
            <v>Ashanti</v>
          </cell>
          <cell r="B1552" t="str">
            <v>Sekyere South</v>
          </cell>
          <cell r="C1552" t="str">
            <v>Kona</v>
          </cell>
          <cell r="D1552" t="str">
            <v>Domeabra/Krakrom CHPS</v>
          </cell>
        </row>
        <row r="1553">
          <cell r="A1553" t="str">
            <v>Ashanti</v>
          </cell>
          <cell r="B1553" t="str">
            <v>Sekyere South</v>
          </cell>
          <cell r="C1553" t="str">
            <v>Kona</v>
          </cell>
          <cell r="D1553" t="str">
            <v>Kona Addoagyiri CHPS</v>
          </cell>
        </row>
        <row r="1554">
          <cell r="A1554" t="str">
            <v>Ashanti</v>
          </cell>
          <cell r="B1554" t="str">
            <v>Sekyere South</v>
          </cell>
          <cell r="C1554" t="str">
            <v>Kona</v>
          </cell>
          <cell r="D1554" t="str">
            <v>Kona Health Centre</v>
          </cell>
        </row>
        <row r="1555">
          <cell r="A1555" t="str">
            <v>Ashanti</v>
          </cell>
          <cell r="B1555" t="str">
            <v>Sekyere South</v>
          </cell>
          <cell r="C1555" t="str">
            <v>Kona</v>
          </cell>
          <cell r="D1555" t="str">
            <v>Kona Seade CHPS</v>
          </cell>
        </row>
        <row r="1556">
          <cell r="A1556" t="str">
            <v>Ashanti</v>
          </cell>
          <cell r="B1556" t="str">
            <v>Sekyere South</v>
          </cell>
          <cell r="C1556" t="str">
            <v>Kona</v>
          </cell>
          <cell r="D1556" t="str">
            <v>Montonsua CHPS</v>
          </cell>
        </row>
        <row r="1557">
          <cell r="A1557" t="str">
            <v>Ashanti</v>
          </cell>
          <cell r="B1557" t="str">
            <v>Sekyere South</v>
          </cell>
          <cell r="C1557" t="str">
            <v>Kona</v>
          </cell>
          <cell r="D1557" t="str">
            <v>Tano-Odumase Ahenbronum CHPS</v>
          </cell>
        </row>
        <row r="1558">
          <cell r="A1558" t="str">
            <v>Ashanti</v>
          </cell>
          <cell r="B1558" t="str">
            <v>Sekyere South</v>
          </cell>
          <cell r="C1558" t="str">
            <v>Kona</v>
          </cell>
          <cell r="D1558" t="str">
            <v>Tano-Odumase Ebeye Yie CHPS</v>
          </cell>
        </row>
        <row r="1559">
          <cell r="A1559" t="str">
            <v>Ashanti</v>
          </cell>
          <cell r="B1559" t="str">
            <v>Sekyere South</v>
          </cell>
          <cell r="C1559" t="str">
            <v>Wiamoase</v>
          </cell>
          <cell r="D1559" t="str">
            <v>Bepoase New Town CHPS Zone</v>
          </cell>
        </row>
        <row r="1560">
          <cell r="A1560" t="str">
            <v>Ashanti</v>
          </cell>
          <cell r="B1560" t="str">
            <v>Sekyere South</v>
          </cell>
          <cell r="C1560" t="str">
            <v>Wiamoase</v>
          </cell>
          <cell r="D1560" t="str">
            <v>Bepoase Old Town CHPS Zone</v>
          </cell>
        </row>
        <row r="1561">
          <cell r="A1561" t="str">
            <v>Ashanti</v>
          </cell>
          <cell r="B1561" t="str">
            <v>Sekyere South</v>
          </cell>
          <cell r="C1561" t="str">
            <v>Wiamoase</v>
          </cell>
          <cell r="D1561" t="str">
            <v>Funifuni CHPS Zone</v>
          </cell>
        </row>
        <row r="1562">
          <cell r="A1562" t="str">
            <v>Ashanti</v>
          </cell>
          <cell r="B1562" t="str">
            <v>Sekyere South</v>
          </cell>
          <cell r="C1562" t="str">
            <v>Wiamoase</v>
          </cell>
          <cell r="D1562" t="str">
            <v>Sacred Heart Health Centre</v>
          </cell>
        </row>
        <row r="1563">
          <cell r="A1563" t="str">
            <v>Ashanti</v>
          </cell>
          <cell r="B1563" t="str">
            <v>Sekyere South</v>
          </cell>
          <cell r="C1563" t="str">
            <v>Wiamoase</v>
          </cell>
          <cell r="D1563" t="str">
            <v>Salvation Army Health Centre</v>
          </cell>
        </row>
        <row r="1564">
          <cell r="A1564" t="str">
            <v>Ashanti</v>
          </cell>
          <cell r="B1564" t="str">
            <v>Sekyere South</v>
          </cell>
          <cell r="C1564" t="str">
            <v>Wiamoase</v>
          </cell>
          <cell r="D1564" t="str">
            <v>Wiamoase Amangoase CHPS Zone</v>
          </cell>
        </row>
        <row r="1565">
          <cell r="A1565" t="str">
            <v>Ashanti</v>
          </cell>
          <cell r="B1565" t="str">
            <v>Sekyere South</v>
          </cell>
          <cell r="C1565" t="str">
            <v>Wiamoase</v>
          </cell>
          <cell r="D1565" t="str">
            <v>Wiamoase Ankaase CHPS Zone</v>
          </cell>
        </row>
        <row r="1566">
          <cell r="A1566" t="str">
            <v>Ashanti</v>
          </cell>
          <cell r="B1566" t="str">
            <v>Sekyere South</v>
          </cell>
          <cell r="C1566" t="str">
            <v>Wiamoase</v>
          </cell>
          <cell r="D1566" t="str">
            <v>Wiamoase Dominase South CHPS Zone</v>
          </cell>
        </row>
        <row r="1567">
          <cell r="A1567" t="str">
            <v>Ashanti</v>
          </cell>
          <cell r="B1567" t="str">
            <v>Sekyere South</v>
          </cell>
          <cell r="C1567" t="str">
            <v>Wiamoase</v>
          </cell>
          <cell r="D1567" t="str">
            <v>Wiamoase Dominase West CHPS Zone</v>
          </cell>
        </row>
        <row r="1568">
          <cell r="A1568" t="str">
            <v>Ashanti</v>
          </cell>
          <cell r="B1568" t="str">
            <v>Sekyere South</v>
          </cell>
          <cell r="C1568" t="str">
            <v>Wiamoase</v>
          </cell>
          <cell r="D1568" t="str">
            <v>Wiamoase Gyidim Mission CHPS Zone</v>
          </cell>
        </row>
        <row r="1569">
          <cell r="A1569" t="str">
            <v>Ashanti</v>
          </cell>
          <cell r="B1569" t="str">
            <v>Sekyere South</v>
          </cell>
          <cell r="C1569" t="str">
            <v>Wiamoase</v>
          </cell>
          <cell r="D1569" t="str">
            <v>Wiamoase SDA Hospital</v>
          </cell>
        </row>
        <row r="1570">
          <cell r="A1570" t="str">
            <v>Ashanti</v>
          </cell>
          <cell r="B1570" t="str">
            <v>Sekyere-Afram Plains</v>
          </cell>
          <cell r="C1570" t="str">
            <v>Anyinofi</v>
          </cell>
          <cell r="D1570" t="str">
            <v>Adonso CHPS Zone</v>
          </cell>
        </row>
        <row r="1571">
          <cell r="A1571" t="str">
            <v>Ashanti</v>
          </cell>
          <cell r="B1571" t="str">
            <v>Sekyere-Afram Plains</v>
          </cell>
          <cell r="C1571" t="str">
            <v>Anyinofi</v>
          </cell>
          <cell r="D1571" t="str">
            <v>Alhaji CHPS Zone</v>
          </cell>
        </row>
        <row r="1572">
          <cell r="A1572" t="str">
            <v>Ashanti</v>
          </cell>
          <cell r="B1572" t="str">
            <v>Sekyere-Afram Plains</v>
          </cell>
          <cell r="C1572" t="str">
            <v>Anyinofi</v>
          </cell>
          <cell r="D1572" t="str">
            <v>Anyinofi Health Centre</v>
          </cell>
        </row>
        <row r="1573">
          <cell r="A1573" t="str">
            <v>Ashanti</v>
          </cell>
          <cell r="B1573" t="str">
            <v>Sekyere-Afram Plains</v>
          </cell>
          <cell r="C1573" t="str">
            <v>Anyinofi</v>
          </cell>
          <cell r="D1573" t="str">
            <v>Saabum CHPS Zone</v>
          </cell>
        </row>
        <row r="1574">
          <cell r="A1574" t="str">
            <v>Ashanti</v>
          </cell>
          <cell r="B1574" t="str">
            <v>Sekyere-Afram Plains</v>
          </cell>
          <cell r="C1574" t="str">
            <v>Anyinofi</v>
          </cell>
          <cell r="D1574" t="str">
            <v>Saabuso CHPS Zone</v>
          </cell>
        </row>
        <row r="1575">
          <cell r="A1575" t="str">
            <v>Ashanti</v>
          </cell>
          <cell r="B1575" t="str">
            <v>Sekyere-Afram Plains</v>
          </cell>
          <cell r="C1575" t="str">
            <v>Anyinofi</v>
          </cell>
          <cell r="D1575" t="str">
            <v>Seneso CHPS Compond</v>
          </cell>
        </row>
        <row r="1576">
          <cell r="A1576" t="str">
            <v>Ashanti</v>
          </cell>
          <cell r="B1576" t="str">
            <v>Sekyere-Afram Plains</v>
          </cell>
          <cell r="C1576" t="str">
            <v>Dawia</v>
          </cell>
          <cell r="D1576" t="str">
            <v>Dawia CHPS Zone</v>
          </cell>
        </row>
        <row r="1577">
          <cell r="A1577" t="str">
            <v>Ashanti</v>
          </cell>
          <cell r="B1577" t="str">
            <v>Sekyere-Afram Plains</v>
          </cell>
          <cell r="C1577" t="str">
            <v>Dawia</v>
          </cell>
          <cell r="D1577" t="str">
            <v>Dawia Health Centre</v>
          </cell>
        </row>
        <row r="1578">
          <cell r="A1578" t="str">
            <v>Ashanti</v>
          </cell>
          <cell r="B1578" t="str">
            <v>Sekyere-Afram Plains</v>
          </cell>
          <cell r="C1578" t="str">
            <v>Dawia</v>
          </cell>
          <cell r="D1578" t="str">
            <v>Mempekasa CHPS Zone</v>
          </cell>
        </row>
        <row r="1579">
          <cell r="A1579" t="str">
            <v>Ashanti</v>
          </cell>
          <cell r="B1579" t="str">
            <v>Sekyere-Afram Plains</v>
          </cell>
          <cell r="C1579" t="str">
            <v>Dawia</v>
          </cell>
          <cell r="D1579" t="str">
            <v>Nyameama No. 2 CHPS Zone</v>
          </cell>
        </row>
        <row r="1580">
          <cell r="A1580" t="str">
            <v>Ashanti</v>
          </cell>
          <cell r="B1580" t="str">
            <v>Sekyere-Afram Plains</v>
          </cell>
          <cell r="C1580" t="str">
            <v>Dawia</v>
          </cell>
          <cell r="D1580" t="str">
            <v>Samso CHPS Zone</v>
          </cell>
        </row>
        <row r="1581">
          <cell r="A1581" t="str">
            <v>Ashanti</v>
          </cell>
          <cell r="B1581" t="str">
            <v>Sekyere-Afram Plains</v>
          </cell>
          <cell r="C1581" t="str">
            <v>Drobonso</v>
          </cell>
          <cell r="D1581" t="str">
            <v>Abdulai CHPS Zone</v>
          </cell>
        </row>
        <row r="1582">
          <cell r="A1582" t="str">
            <v>Ashanti</v>
          </cell>
          <cell r="B1582" t="str">
            <v>Sekyere-Afram Plains</v>
          </cell>
          <cell r="C1582" t="str">
            <v>Drobonso</v>
          </cell>
          <cell r="D1582" t="str">
            <v>Auntie Riek Health</v>
          </cell>
        </row>
        <row r="1583">
          <cell r="A1583" t="str">
            <v>Ashanti</v>
          </cell>
          <cell r="B1583" t="str">
            <v>Sekyere-Afram Plains</v>
          </cell>
          <cell r="C1583" t="str">
            <v>Drobonso</v>
          </cell>
          <cell r="D1583" t="str">
            <v>Bomofour CHPS Zone</v>
          </cell>
        </row>
        <row r="1584">
          <cell r="A1584" t="str">
            <v>Ashanti</v>
          </cell>
          <cell r="B1584" t="str">
            <v>Sekyere-Afram Plains</v>
          </cell>
          <cell r="C1584" t="str">
            <v>Drobonso</v>
          </cell>
          <cell r="D1584" t="str">
            <v>Dagomba CHPS Zone</v>
          </cell>
        </row>
        <row r="1585">
          <cell r="A1585" t="str">
            <v>Ashanti</v>
          </cell>
          <cell r="B1585" t="str">
            <v>Sekyere-Afram Plains</v>
          </cell>
          <cell r="C1585" t="str">
            <v>Drobonso</v>
          </cell>
          <cell r="D1585" t="str">
            <v>Drobonso CHPS Zone</v>
          </cell>
        </row>
        <row r="1586">
          <cell r="A1586" t="str">
            <v>Ashanti</v>
          </cell>
          <cell r="B1586" t="str">
            <v>Sekyere-Afram Plains</v>
          </cell>
          <cell r="C1586" t="str">
            <v>Drobonso</v>
          </cell>
          <cell r="D1586" t="str">
            <v>Drobonso RCH clinic</v>
          </cell>
        </row>
        <row r="1587">
          <cell r="A1587" t="str">
            <v>Ashanti</v>
          </cell>
          <cell r="B1587" t="str">
            <v>Sekyere-Afram Plains</v>
          </cell>
          <cell r="C1587" t="str">
            <v>Drobonso</v>
          </cell>
          <cell r="D1587" t="str">
            <v>Issakrom CHPS Zone</v>
          </cell>
        </row>
        <row r="1588">
          <cell r="A1588" t="str">
            <v>Ashanti</v>
          </cell>
          <cell r="B1588" t="str">
            <v>Sekyere-Afram Plains</v>
          </cell>
          <cell r="C1588" t="str">
            <v>Drobonso</v>
          </cell>
          <cell r="D1588" t="str">
            <v>Mamprusi I CHPS Zone</v>
          </cell>
        </row>
        <row r="1589">
          <cell r="A1589" t="str">
            <v>Ashanti</v>
          </cell>
          <cell r="B1589" t="str">
            <v>Sekyere-Afram Plains</v>
          </cell>
          <cell r="C1589" t="str">
            <v>Drobonso</v>
          </cell>
          <cell r="D1589" t="str">
            <v>St. Vincent's Catholic Clinic, Drobonso</v>
          </cell>
        </row>
        <row r="1590">
          <cell r="A1590" t="str">
            <v>Ashanti</v>
          </cell>
          <cell r="B1590" t="str">
            <v>Sekyere-Afram Plains</v>
          </cell>
          <cell r="C1590" t="str">
            <v>Drobonso</v>
          </cell>
          <cell r="D1590" t="str">
            <v>Wenamda CHPS Zone</v>
          </cell>
        </row>
        <row r="1591">
          <cell r="A1591" t="str">
            <v>Ashanti</v>
          </cell>
          <cell r="B1591" t="str">
            <v>Sekyere-Afram Plains</v>
          </cell>
          <cell r="C1591" t="str">
            <v>Funsua</v>
          </cell>
          <cell r="D1591" t="str">
            <v>Akoma CHPS Compound</v>
          </cell>
        </row>
        <row r="1592">
          <cell r="A1592" t="str">
            <v>Ashanti</v>
          </cell>
          <cell r="B1592" t="str">
            <v>Sekyere-Afram Plains</v>
          </cell>
          <cell r="C1592" t="str">
            <v>Funsua</v>
          </cell>
          <cell r="D1592" t="str">
            <v>Funsua CHPS</v>
          </cell>
        </row>
        <row r="1593">
          <cell r="A1593" t="str">
            <v>Ashanti</v>
          </cell>
          <cell r="B1593" t="str">
            <v>Sekyere-Afram Plains</v>
          </cell>
          <cell r="C1593" t="str">
            <v>Funsua</v>
          </cell>
          <cell r="D1593" t="str">
            <v>Funsua CHPS Compound</v>
          </cell>
        </row>
        <row r="1594">
          <cell r="A1594" t="str">
            <v>Ashanti</v>
          </cell>
          <cell r="B1594" t="str">
            <v>Sekyere-Afram Plains</v>
          </cell>
          <cell r="C1594" t="str">
            <v>Funsua</v>
          </cell>
          <cell r="D1594" t="str">
            <v>Hamidu CHPS Compound</v>
          </cell>
        </row>
        <row r="1595">
          <cell r="A1595" t="str">
            <v>Ashanti</v>
          </cell>
          <cell r="B1595" t="str">
            <v>Sekyere-Afram Plains</v>
          </cell>
          <cell r="C1595" t="str">
            <v>Funsua</v>
          </cell>
          <cell r="D1595" t="str">
            <v>Offe CHPS Zone</v>
          </cell>
        </row>
        <row r="1596">
          <cell r="A1596" t="str">
            <v>Ashanti</v>
          </cell>
          <cell r="B1596" t="str">
            <v>Sekyere-Afram Plains</v>
          </cell>
          <cell r="C1596" t="str">
            <v>Funsua</v>
          </cell>
          <cell r="D1596" t="str">
            <v>Yakubu CHPS Zone</v>
          </cell>
        </row>
        <row r="1597">
          <cell r="A1597" t="str">
            <v>Ashanti</v>
          </cell>
          <cell r="B1597" t="str">
            <v>Sekyere-Kumawu</v>
          </cell>
          <cell r="C1597" t="str">
            <v>Bira Onwam</v>
          </cell>
          <cell r="D1597" t="str">
            <v>Akrofonso CHPS</v>
          </cell>
        </row>
        <row r="1598">
          <cell r="A1598" t="str">
            <v>Ashanti</v>
          </cell>
          <cell r="B1598" t="str">
            <v>Sekyere-Kumawu</v>
          </cell>
          <cell r="C1598" t="str">
            <v>Bira Onwam</v>
          </cell>
          <cell r="D1598" t="str">
            <v>Banko Health Centre</v>
          </cell>
        </row>
        <row r="1599">
          <cell r="A1599" t="str">
            <v>Ashanti</v>
          </cell>
          <cell r="B1599" t="str">
            <v>Sekyere-Kumawu</v>
          </cell>
          <cell r="C1599" t="str">
            <v>Bira Onwam</v>
          </cell>
          <cell r="D1599" t="str">
            <v>Banko-Foase CHPS</v>
          </cell>
        </row>
        <row r="1600">
          <cell r="A1600" t="str">
            <v>Ashanti</v>
          </cell>
          <cell r="B1600" t="str">
            <v>Sekyere-Kumawu</v>
          </cell>
          <cell r="C1600" t="str">
            <v>Bira Onwam</v>
          </cell>
          <cell r="D1600" t="str">
            <v>Banko-Pramaso CHPS</v>
          </cell>
        </row>
        <row r="1601">
          <cell r="A1601" t="str">
            <v>Ashanti</v>
          </cell>
          <cell r="B1601" t="str">
            <v>Sekyere-Kumawu</v>
          </cell>
          <cell r="C1601" t="str">
            <v>Bira Onwam</v>
          </cell>
          <cell r="D1601" t="str">
            <v>Bomeng CHPS</v>
          </cell>
        </row>
        <row r="1602">
          <cell r="A1602" t="str">
            <v>Ashanti</v>
          </cell>
          <cell r="B1602" t="str">
            <v>Sekyere-Kumawu</v>
          </cell>
          <cell r="C1602" t="str">
            <v>Bira Onwam</v>
          </cell>
          <cell r="D1602" t="str">
            <v>Sekyere CHPS</v>
          </cell>
        </row>
        <row r="1603">
          <cell r="A1603" t="str">
            <v>Ashanti</v>
          </cell>
          <cell r="B1603" t="str">
            <v>Sekyere-Kumawu</v>
          </cell>
          <cell r="C1603" t="str">
            <v>Bira Onwam</v>
          </cell>
          <cell r="D1603" t="str">
            <v>Sekyere Health Centre</v>
          </cell>
        </row>
        <row r="1604">
          <cell r="A1604" t="str">
            <v>Ashanti</v>
          </cell>
          <cell r="B1604" t="str">
            <v>Sekyere-Kumawu</v>
          </cell>
          <cell r="C1604" t="str">
            <v>Kumawu</v>
          </cell>
          <cell r="D1604" t="str">
            <v>Abotanso CHPS Compound</v>
          </cell>
        </row>
        <row r="1605">
          <cell r="A1605" t="str">
            <v>Ashanti</v>
          </cell>
          <cell r="B1605" t="str">
            <v>Sekyere-Kumawu</v>
          </cell>
          <cell r="C1605" t="str">
            <v>Kumawu</v>
          </cell>
          <cell r="D1605" t="str">
            <v>Ahenbonoano CHPS</v>
          </cell>
        </row>
        <row r="1606">
          <cell r="A1606" t="str">
            <v>Ashanti</v>
          </cell>
          <cell r="B1606" t="str">
            <v>Sekyere-Kumawu</v>
          </cell>
          <cell r="C1606" t="str">
            <v>Kumawu</v>
          </cell>
          <cell r="D1606" t="str">
            <v>Apebeakyere CHPS</v>
          </cell>
        </row>
        <row r="1607">
          <cell r="A1607" t="str">
            <v>Ashanti</v>
          </cell>
          <cell r="B1607" t="str">
            <v>Sekyere-Kumawu</v>
          </cell>
          <cell r="C1607" t="str">
            <v>Kumawu</v>
          </cell>
          <cell r="D1607" t="str">
            <v>Kumawu Etia CHPS</v>
          </cell>
        </row>
        <row r="1608">
          <cell r="A1608" t="str">
            <v>Ashanti</v>
          </cell>
          <cell r="B1608" t="str">
            <v>Sekyere-Kumawu</v>
          </cell>
          <cell r="C1608" t="str">
            <v>Kumawu</v>
          </cell>
          <cell r="D1608" t="str">
            <v>Kumawu Government Polyclinic</v>
          </cell>
        </row>
        <row r="1609">
          <cell r="A1609" t="str">
            <v>Ashanti</v>
          </cell>
          <cell r="B1609" t="str">
            <v>Sekyere-Kumawu</v>
          </cell>
          <cell r="C1609" t="str">
            <v>Kumawu</v>
          </cell>
          <cell r="D1609" t="str">
            <v>Kumawu Market Square CHPS</v>
          </cell>
        </row>
        <row r="1610">
          <cell r="A1610" t="str">
            <v>Ashanti</v>
          </cell>
          <cell r="B1610" t="str">
            <v>Sekyere-Kumawu</v>
          </cell>
          <cell r="C1610" t="str">
            <v>Kumawu</v>
          </cell>
          <cell r="D1610" t="str">
            <v>Pepease CHPS Zone</v>
          </cell>
        </row>
        <row r="1611">
          <cell r="A1611" t="str">
            <v>Ashanti</v>
          </cell>
          <cell r="B1611" t="str">
            <v>Sekyere-Kumawu</v>
          </cell>
          <cell r="C1611" t="str">
            <v>Kumawu</v>
          </cell>
          <cell r="D1611" t="str">
            <v>Temate-Nkwanta CHPS Compound</v>
          </cell>
        </row>
        <row r="1612">
          <cell r="A1612" t="str">
            <v>Ashanti</v>
          </cell>
          <cell r="B1612" t="str">
            <v>Sekyere-Kumawu</v>
          </cell>
          <cell r="C1612" t="str">
            <v>Kumawu</v>
          </cell>
          <cell r="D1612" t="str">
            <v>Wonoo/Presby CHPS Zone</v>
          </cell>
        </row>
        <row r="1613">
          <cell r="A1613" t="str">
            <v>Ashanti</v>
          </cell>
          <cell r="B1613" t="str">
            <v>Sekyere-Kumawu</v>
          </cell>
          <cell r="C1613" t="str">
            <v>Oyoko</v>
          </cell>
          <cell r="D1613" t="str">
            <v>Akotosu Abreso CHPS</v>
          </cell>
        </row>
        <row r="1614">
          <cell r="A1614" t="str">
            <v>Ashanti</v>
          </cell>
          <cell r="B1614" t="str">
            <v>Sekyere-Kumawu</v>
          </cell>
          <cell r="C1614" t="str">
            <v>Oyoko</v>
          </cell>
          <cell r="D1614" t="str">
            <v>Akrokyere CHPS</v>
          </cell>
        </row>
        <row r="1615">
          <cell r="A1615" t="str">
            <v>Ashanti</v>
          </cell>
          <cell r="B1615" t="str">
            <v>Sekyere-Kumawu</v>
          </cell>
          <cell r="C1615" t="str">
            <v>Oyoko</v>
          </cell>
          <cell r="D1615" t="str">
            <v>Akrokyere CHPS Compound</v>
          </cell>
        </row>
        <row r="1616">
          <cell r="A1616" t="str">
            <v>Ashanti</v>
          </cell>
          <cell r="B1616" t="str">
            <v>Sekyere-Kumawu</v>
          </cell>
          <cell r="C1616" t="str">
            <v>Oyoko</v>
          </cell>
          <cell r="D1616" t="str">
            <v>Asekyerewa CHPS Compound</v>
          </cell>
        </row>
        <row r="1617">
          <cell r="A1617" t="str">
            <v>Ashanti</v>
          </cell>
          <cell r="B1617" t="str">
            <v>Sekyere-Kumawu</v>
          </cell>
          <cell r="C1617" t="str">
            <v>Oyoko</v>
          </cell>
          <cell r="D1617" t="str">
            <v>Dadiase Amangoase CHPS</v>
          </cell>
        </row>
        <row r="1618">
          <cell r="A1618" t="str">
            <v>Ashanti</v>
          </cell>
          <cell r="B1618" t="str">
            <v>Sekyere-Kumawu</v>
          </cell>
          <cell r="C1618" t="str">
            <v>Oyoko</v>
          </cell>
          <cell r="D1618" t="str">
            <v>Dove J Health Organisation</v>
          </cell>
        </row>
        <row r="1619">
          <cell r="A1619" t="str">
            <v>Ashanti</v>
          </cell>
          <cell r="B1619" t="str">
            <v>Sekyere-Kumawu</v>
          </cell>
          <cell r="C1619" t="str">
            <v>Oyoko</v>
          </cell>
          <cell r="D1619" t="str">
            <v>Oyoko Ahenbrono CHPS</v>
          </cell>
        </row>
        <row r="1620">
          <cell r="A1620" t="str">
            <v>Ashanti</v>
          </cell>
          <cell r="B1620" t="str">
            <v>Sekyere-Kumawu</v>
          </cell>
          <cell r="C1620" t="str">
            <v>Oyoko</v>
          </cell>
          <cell r="D1620" t="str">
            <v>Oyoko Health Centre</v>
          </cell>
        </row>
        <row r="1621">
          <cell r="A1621" t="str">
            <v>Ashanti</v>
          </cell>
          <cell r="B1621" t="str">
            <v>Sekyere-Kumawu</v>
          </cell>
          <cell r="C1621" t="str">
            <v>Oyoko</v>
          </cell>
          <cell r="D1621" t="str">
            <v>Oyoko Zongo Aburaso CHPS</v>
          </cell>
        </row>
        <row r="1622">
          <cell r="A1622" t="str">
            <v>Ashanti</v>
          </cell>
          <cell r="B1622" t="str">
            <v>Sekyere-Kumawu</v>
          </cell>
          <cell r="C1622" t="str">
            <v>Oyoko</v>
          </cell>
          <cell r="D1622" t="str">
            <v>Westphalian Eye Clinic</v>
          </cell>
        </row>
        <row r="1623">
          <cell r="A1623" t="str">
            <v>Ashanti</v>
          </cell>
          <cell r="B1623" t="str">
            <v>Sekyere-Kumawu</v>
          </cell>
          <cell r="C1623" t="str">
            <v>Woraso</v>
          </cell>
          <cell r="D1623" t="str">
            <v>Ananinya CHPS</v>
          </cell>
        </row>
        <row r="1624">
          <cell r="A1624" t="str">
            <v>Ashanti</v>
          </cell>
          <cell r="B1624" t="str">
            <v>Sekyere-Kumawu</v>
          </cell>
          <cell r="C1624" t="str">
            <v>Woraso</v>
          </cell>
          <cell r="D1624" t="str">
            <v>Bahankra CHPS</v>
          </cell>
        </row>
        <row r="1625">
          <cell r="A1625" t="str">
            <v>Ashanti</v>
          </cell>
          <cell r="B1625" t="str">
            <v>Sekyere-Kumawu</v>
          </cell>
          <cell r="C1625" t="str">
            <v>Woraso</v>
          </cell>
          <cell r="D1625" t="str">
            <v>Besoro CHPS</v>
          </cell>
        </row>
        <row r="1626">
          <cell r="A1626" t="str">
            <v>Ashanti</v>
          </cell>
          <cell r="B1626" t="str">
            <v>Sekyere-Kumawu</v>
          </cell>
          <cell r="C1626" t="str">
            <v>Woraso</v>
          </cell>
          <cell r="D1626" t="str">
            <v>Bodomase Banglow CHPS</v>
          </cell>
        </row>
        <row r="1627">
          <cell r="A1627" t="str">
            <v>Ashanti</v>
          </cell>
          <cell r="B1627" t="str">
            <v>Sekyere-Kumawu</v>
          </cell>
          <cell r="C1627" t="str">
            <v>Woraso</v>
          </cell>
          <cell r="D1627" t="str">
            <v>Bodomase Etia CHPS</v>
          </cell>
        </row>
        <row r="1628">
          <cell r="A1628" t="str">
            <v>Ashanti</v>
          </cell>
          <cell r="B1628" t="str">
            <v>Sekyere-Kumawu</v>
          </cell>
          <cell r="C1628" t="str">
            <v>Woraso</v>
          </cell>
          <cell r="D1628" t="str">
            <v>Bodomase Health Centre</v>
          </cell>
        </row>
        <row r="1629">
          <cell r="A1629" t="str">
            <v>Ashanti</v>
          </cell>
          <cell r="B1629" t="str">
            <v>Sekyere-Kumawu</v>
          </cell>
          <cell r="C1629" t="str">
            <v>Woraso</v>
          </cell>
          <cell r="D1629" t="str">
            <v>Bodomase Sawmill CHPS</v>
          </cell>
        </row>
        <row r="1630">
          <cell r="A1630" t="str">
            <v>Ashanti</v>
          </cell>
          <cell r="B1630" t="str">
            <v>Sekyere-Kumawu</v>
          </cell>
          <cell r="C1630" t="str">
            <v>Woraso</v>
          </cell>
          <cell r="D1630" t="str">
            <v>Jesus Care Voluntary Clinic</v>
          </cell>
        </row>
        <row r="1631">
          <cell r="A1631" t="str">
            <v>Ashanti</v>
          </cell>
          <cell r="B1631" t="str">
            <v>Sekyere-Kumawu</v>
          </cell>
          <cell r="C1631" t="str">
            <v>Woraso</v>
          </cell>
          <cell r="D1631" t="str">
            <v>Peace and Comfort Maternity Home</v>
          </cell>
        </row>
        <row r="1632">
          <cell r="A1632" t="str">
            <v>Ashanti</v>
          </cell>
          <cell r="B1632" t="str">
            <v>Sekyere-Kumawu</v>
          </cell>
          <cell r="C1632" t="str">
            <v>Woraso</v>
          </cell>
          <cell r="D1632" t="str">
            <v>Woraso CHPS</v>
          </cell>
        </row>
        <row r="1633">
          <cell r="A1633" t="str">
            <v>Ashanti</v>
          </cell>
          <cell r="B1633" t="str">
            <v>Sekyere-Kumawu</v>
          </cell>
          <cell r="C1633" t="str">
            <v>Woraso</v>
          </cell>
          <cell r="D1633" t="str">
            <v>Woraso Health Centre</v>
          </cell>
        </row>
      </sheetData>
      <sheetData sheetId="2"/>
      <sheetData sheetId="3"/>
      <sheetData sheetId="4"/>
      <sheetData sheetId="5">
        <row r="1">
          <cell r="A1" t="str">
            <v>REGION</v>
          </cell>
          <cell r="B1" t="str">
            <v>DISTRICT</v>
          </cell>
          <cell r="C1" t="str">
            <v>COMMUNITY</v>
          </cell>
          <cell r="D1" t="str">
            <v>FACILITY</v>
          </cell>
        </row>
        <row r="2">
          <cell r="A2" t="str">
            <v>Northern</v>
          </cell>
          <cell r="B2" t="str">
            <v>Gushiegu</v>
          </cell>
          <cell r="C2" t="str">
            <v>Galwei</v>
          </cell>
          <cell r="D2" t="str">
            <v>Galwei CHPS</v>
          </cell>
        </row>
        <row r="3">
          <cell r="A3" t="str">
            <v>Northern</v>
          </cell>
          <cell r="B3" t="str">
            <v>Gushiegu</v>
          </cell>
          <cell r="C3" t="str">
            <v>Galwei</v>
          </cell>
          <cell r="D3" t="str">
            <v>Kpanashei Chps</v>
          </cell>
        </row>
        <row r="4">
          <cell r="A4" t="str">
            <v>Northern</v>
          </cell>
          <cell r="B4" t="str">
            <v>Gushiegu</v>
          </cell>
          <cell r="C4" t="str">
            <v>Galwei</v>
          </cell>
          <cell r="D4" t="str">
            <v>Zinindo CHPS</v>
          </cell>
        </row>
        <row r="5">
          <cell r="A5" t="str">
            <v>Northern</v>
          </cell>
          <cell r="B5" t="str">
            <v>Gushiegu</v>
          </cell>
          <cell r="C5" t="str">
            <v>Gushiegu</v>
          </cell>
          <cell r="D5" t="str">
            <v>Borgu CHPS</v>
          </cell>
        </row>
        <row r="6">
          <cell r="A6" t="str">
            <v>Northern</v>
          </cell>
          <cell r="B6" t="str">
            <v>Gushiegu</v>
          </cell>
          <cell r="C6" t="str">
            <v>Gushiegu</v>
          </cell>
          <cell r="D6" t="str">
            <v>Damankung CHPS</v>
          </cell>
        </row>
        <row r="7">
          <cell r="A7" t="str">
            <v>Northern</v>
          </cell>
          <cell r="B7" t="str">
            <v>Gushiegu</v>
          </cell>
          <cell r="C7" t="str">
            <v>Gushiegu</v>
          </cell>
          <cell r="D7" t="str">
            <v>Garichefong CHPS</v>
          </cell>
        </row>
        <row r="8">
          <cell r="A8" t="str">
            <v>Northern</v>
          </cell>
          <cell r="B8" t="str">
            <v>Gushiegu</v>
          </cell>
          <cell r="C8" t="str">
            <v>Gushiegu</v>
          </cell>
          <cell r="D8" t="str">
            <v>Gushiegu chps</v>
          </cell>
        </row>
        <row r="9">
          <cell r="A9" t="str">
            <v>Northern</v>
          </cell>
          <cell r="B9" t="str">
            <v>Gushiegu</v>
          </cell>
          <cell r="C9" t="str">
            <v>Gushiegu</v>
          </cell>
          <cell r="D9" t="str">
            <v>Gushiegu District Hospital</v>
          </cell>
        </row>
        <row r="10">
          <cell r="A10" t="str">
            <v>Northern</v>
          </cell>
          <cell r="B10" t="str">
            <v>Gushiegu</v>
          </cell>
          <cell r="C10" t="str">
            <v>Gushiegu</v>
          </cell>
          <cell r="D10" t="str">
            <v>Kunnaayili CHPS</v>
          </cell>
        </row>
        <row r="11">
          <cell r="A11" t="str">
            <v>Northern</v>
          </cell>
          <cell r="B11" t="str">
            <v>Gushiegu</v>
          </cell>
          <cell r="C11" t="str">
            <v>Gushiegu</v>
          </cell>
          <cell r="D11" t="str">
            <v>Nakorgufong CHPS</v>
          </cell>
        </row>
        <row r="12">
          <cell r="A12" t="str">
            <v>Northern</v>
          </cell>
          <cell r="B12" t="str">
            <v>Gushiegu</v>
          </cell>
          <cell r="C12" t="str">
            <v>Gushiegu</v>
          </cell>
          <cell r="D12" t="str">
            <v>Nasandi CHPS</v>
          </cell>
        </row>
        <row r="13">
          <cell r="A13" t="str">
            <v>Northern</v>
          </cell>
          <cell r="B13" t="str">
            <v>Gushiegu</v>
          </cell>
          <cell r="C13" t="str">
            <v>Gushiegu</v>
          </cell>
          <cell r="D13" t="str">
            <v>Nayilifong CHPS</v>
          </cell>
        </row>
        <row r="14">
          <cell r="A14" t="str">
            <v>Northern</v>
          </cell>
          <cell r="B14" t="str">
            <v>Gushiegu</v>
          </cell>
          <cell r="C14" t="str">
            <v>Gushiegu</v>
          </cell>
          <cell r="D14" t="str">
            <v>Neesim Nutrition Center</v>
          </cell>
        </row>
        <row r="15">
          <cell r="A15" t="str">
            <v>Northern</v>
          </cell>
          <cell r="B15" t="str">
            <v>Gushiegu</v>
          </cell>
          <cell r="C15" t="str">
            <v>Gushiegu</v>
          </cell>
          <cell r="D15" t="str">
            <v>Salaa CHPS</v>
          </cell>
        </row>
        <row r="16">
          <cell r="A16" t="str">
            <v>Northern</v>
          </cell>
          <cell r="B16" t="str">
            <v>Gushiegu</v>
          </cell>
          <cell r="C16" t="str">
            <v>Gushiegu</v>
          </cell>
          <cell r="D16" t="str">
            <v>Zamashegu CHPS</v>
          </cell>
        </row>
        <row r="17">
          <cell r="A17" t="str">
            <v>Northern</v>
          </cell>
          <cell r="B17" t="str">
            <v>Gushiegu</v>
          </cell>
          <cell r="C17" t="str">
            <v>Gushiegu</v>
          </cell>
          <cell r="D17" t="str">
            <v>Zanteli CHPS</v>
          </cell>
        </row>
        <row r="18">
          <cell r="A18" t="str">
            <v>Northern</v>
          </cell>
          <cell r="B18" t="str">
            <v>Gushiegu</v>
          </cell>
          <cell r="C18" t="str">
            <v>Katani</v>
          </cell>
          <cell r="D18" t="str">
            <v>Katani CHPS</v>
          </cell>
        </row>
        <row r="19">
          <cell r="A19" t="str">
            <v>Northern</v>
          </cell>
          <cell r="B19" t="str">
            <v>Gushiegu</v>
          </cell>
          <cell r="C19" t="str">
            <v>Katani</v>
          </cell>
          <cell r="D19" t="str">
            <v>Nawuhugu CHPS</v>
          </cell>
        </row>
        <row r="20">
          <cell r="A20" t="str">
            <v>Northern</v>
          </cell>
          <cell r="B20" t="str">
            <v>Gushiegu</v>
          </cell>
          <cell r="C20" t="str">
            <v>Kpatinga</v>
          </cell>
          <cell r="D20" t="str">
            <v>Gaa Chps</v>
          </cell>
        </row>
        <row r="21">
          <cell r="A21" t="str">
            <v>Northern</v>
          </cell>
          <cell r="B21" t="str">
            <v>Gushiegu</v>
          </cell>
          <cell r="C21" t="str">
            <v>Kpatinga</v>
          </cell>
          <cell r="D21" t="str">
            <v>Kpatinga Health Centre</v>
          </cell>
        </row>
        <row r="22">
          <cell r="A22" t="str">
            <v>Northern</v>
          </cell>
          <cell r="B22" t="str">
            <v>Gushiegu</v>
          </cell>
          <cell r="C22" t="str">
            <v>Nabuli</v>
          </cell>
          <cell r="D22" t="str">
            <v>Kolig CHPS</v>
          </cell>
        </row>
        <row r="23">
          <cell r="A23" t="str">
            <v>Northern</v>
          </cell>
          <cell r="B23" t="str">
            <v>Gushiegu</v>
          </cell>
          <cell r="C23" t="str">
            <v>Nabuli</v>
          </cell>
          <cell r="D23" t="str">
            <v>Nabuli Health Centre</v>
          </cell>
        </row>
        <row r="24">
          <cell r="A24" t="str">
            <v>Northern</v>
          </cell>
          <cell r="B24" t="str">
            <v>Gushiegu</v>
          </cell>
          <cell r="C24" t="str">
            <v>Nabuli</v>
          </cell>
          <cell r="D24" t="str">
            <v>Namangbani CHPS</v>
          </cell>
        </row>
        <row r="25">
          <cell r="A25" t="str">
            <v>Northern</v>
          </cell>
          <cell r="B25" t="str">
            <v>Gushiegu</v>
          </cell>
          <cell r="C25" t="str">
            <v>Nabuli</v>
          </cell>
          <cell r="D25" t="str">
            <v>Nasuwei CHPS</v>
          </cell>
        </row>
        <row r="26">
          <cell r="A26" t="str">
            <v>Northern</v>
          </cell>
          <cell r="B26" t="str">
            <v>Karaga</v>
          </cell>
          <cell r="C26" t="str">
            <v>Karaga</v>
          </cell>
          <cell r="D26" t="str">
            <v>Guma CHPS</v>
          </cell>
        </row>
        <row r="27">
          <cell r="A27" t="str">
            <v>Northern</v>
          </cell>
          <cell r="B27" t="str">
            <v>Karaga</v>
          </cell>
          <cell r="C27" t="str">
            <v>Karaga</v>
          </cell>
          <cell r="D27" t="str">
            <v>Gunayili CHPS</v>
          </cell>
        </row>
        <row r="28">
          <cell r="A28" t="str">
            <v>Northern</v>
          </cell>
          <cell r="B28" t="str">
            <v>Karaga</v>
          </cell>
          <cell r="C28" t="str">
            <v>Karaga</v>
          </cell>
          <cell r="D28" t="str">
            <v>Karaga District Hospital</v>
          </cell>
        </row>
        <row r="29">
          <cell r="A29" t="str">
            <v>Northern</v>
          </cell>
          <cell r="B29" t="str">
            <v>Karaga</v>
          </cell>
          <cell r="C29" t="str">
            <v>Karaga</v>
          </cell>
          <cell r="D29" t="str">
            <v>Karaga Health Center</v>
          </cell>
        </row>
        <row r="30">
          <cell r="A30" t="str">
            <v>Northern</v>
          </cell>
          <cell r="B30" t="str">
            <v>Karaga</v>
          </cell>
          <cell r="C30" t="str">
            <v>Karaga</v>
          </cell>
          <cell r="D30" t="str">
            <v>Kumuayili CHPS</v>
          </cell>
        </row>
        <row r="31">
          <cell r="A31" t="str">
            <v>Northern</v>
          </cell>
          <cell r="B31" t="str">
            <v>Karaga</v>
          </cell>
          <cell r="C31" t="str">
            <v>Karaga</v>
          </cell>
          <cell r="D31" t="str">
            <v>Namburugu CHPS</v>
          </cell>
        </row>
        <row r="32">
          <cell r="A32" t="str">
            <v>Northern</v>
          </cell>
          <cell r="B32" t="str">
            <v>Karaga</v>
          </cell>
          <cell r="C32" t="str">
            <v>Karaga</v>
          </cell>
          <cell r="D32" t="str">
            <v>Nyingali CHPS</v>
          </cell>
        </row>
        <row r="33">
          <cell r="A33" t="str">
            <v>Northern</v>
          </cell>
          <cell r="B33" t="str">
            <v>Karaga</v>
          </cell>
          <cell r="C33" t="str">
            <v>Karaga</v>
          </cell>
          <cell r="D33" t="str">
            <v>Sakulo CHPS</v>
          </cell>
        </row>
        <row r="34">
          <cell r="A34" t="str">
            <v>Northern</v>
          </cell>
          <cell r="B34" t="str">
            <v>Karaga</v>
          </cell>
          <cell r="C34" t="str">
            <v>Karaga</v>
          </cell>
          <cell r="D34" t="str">
            <v>Tong CHPS</v>
          </cell>
        </row>
        <row r="35">
          <cell r="A35" t="str">
            <v>Northern</v>
          </cell>
          <cell r="B35" t="str">
            <v>Karaga</v>
          </cell>
          <cell r="C35" t="str">
            <v>Karaga</v>
          </cell>
          <cell r="D35" t="str">
            <v>Yemo chps</v>
          </cell>
        </row>
        <row r="36">
          <cell r="A36" t="str">
            <v>Northern</v>
          </cell>
          <cell r="B36" t="str">
            <v>Karaga</v>
          </cell>
          <cell r="C36" t="str">
            <v>Pishigu</v>
          </cell>
          <cell r="D36" t="str">
            <v>Bagurugu CHPS</v>
          </cell>
        </row>
        <row r="37">
          <cell r="A37" t="str">
            <v>Northern</v>
          </cell>
          <cell r="B37" t="str">
            <v>Karaga</v>
          </cell>
          <cell r="C37" t="str">
            <v>Pishigu</v>
          </cell>
          <cell r="D37" t="str">
            <v>Didogi Tamalgu CHPS</v>
          </cell>
        </row>
        <row r="38">
          <cell r="A38" t="str">
            <v>Northern</v>
          </cell>
          <cell r="B38" t="str">
            <v>Karaga</v>
          </cell>
          <cell r="C38" t="str">
            <v>Pishigu</v>
          </cell>
          <cell r="D38" t="str">
            <v>Kpatariborgu CHPS</v>
          </cell>
        </row>
        <row r="39">
          <cell r="A39" t="str">
            <v>Northern</v>
          </cell>
          <cell r="B39" t="str">
            <v>Karaga</v>
          </cell>
          <cell r="C39" t="str">
            <v>Pishigu</v>
          </cell>
          <cell r="D39" t="str">
            <v>Nyong CHPS</v>
          </cell>
        </row>
        <row r="40">
          <cell r="A40" t="str">
            <v>Northern</v>
          </cell>
          <cell r="B40" t="str">
            <v>Karaga</v>
          </cell>
          <cell r="C40" t="str">
            <v>Pishigu</v>
          </cell>
          <cell r="D40" t="str">
            <v>Pishigu Health Centre</v>
          </cell>
        </row>
        <row r="41">
          <cell r="A41" t="str">
            <v>Northern</v>
          </cell>
          <cell r="B41" t="str">
            <v>Karaga</v>
          </cell>
          <cell r="C41" t="str">
            <v>Pishigu</v>
          </cell>
          <cell r="D41" t="str">
            <v>SUNG CHPS</v>
          </cell>
        </row>
        <row r="42">
          <cell r="A42" t="str">
            <v>Northern</v>
          </cell>
          <cell r="B42" t="str">
            <v>Karaga</v>
          </cell>
          <cell r="C42" t="str">
            <v>Pishigu</v>
          </cell>
          <cell r="D42" t="str">
            <v>Tamalgu CHPS</v>
          </cell>
        </row>
        <row r="43">
          <cell r="A43" t="str">
            <v>Northern</v>
          </cell>
          <cell r="B43" t="str">
            <v>Karaga</v>
          </cell>
          <cell r="C43" t="str">
            <v>Sandua</v>
          </cell>
          <cell r="D43" t="str">
            <v>Binkonaloli CHPS</v>
          </cell>
        </row>
        <row r="44">
          <cell r="A44" t="str">
            <v>Northern</v>
          </cell>
          <cell r="B44" t="str">
            <v>Karaga</v>
          </cell>
          <cell r="C44" t="str">
            <v>Sandua</v>
          </cell>
          <cell r="D44" t="str">
            <v>Nakundugu CHPS</v>
          </cell>
        </row>
        <row r="45">
          <cell r="A45" t="str">
            <v>Northern</v>
          </cell>
          <cell r="B45" t="str">
            <v>Karaga</v>
          </cell>
          <cell r="C45" t="str">
            <v>Sandua</v>
          </cell>
          <cell r="D45" t="str">
            <v>Namang CHPS</v>
          </cell>
        </row>
        <row r="46">
          <cell r="A46" t="str">
            <v>Northern</v>
          </cell>
          <cell r="B46" t="str">
            <v>Karaga</v>
          </cell>
          <cell r="C46" t="str">
            <v>Zandua</v>
          </cell>
          <cell r="D46" t="str">
            <v>Bagli CHPS</v>
          </cell>
        </row>
        <row r="47">
          <cell r="A47" t="str">
            <v>Northern</v>
          </cell>
          <cell r="B47" t="str">
            <v>Karaga</v>
          </cell>
          <cell r="C47" t="str">
            <v>Zandua</v>
          </cell>
          <cell r="D47" t="str">
            <v>Zandua CHPS</v>
          </cell>
        </row>
        <row r="48">
          <cell r="A48" t="str">
            <v>Northern</v>
          </cell>
          <cell r="B48" t="str">
            <v>Kpandai</v>
          </cell>
          <cell r="C48" t="str">
            <v>Kabonwule</v>
          </cell>
          <cell r="D48" t="str">
            <v>Bladjai EP Clinic</v>
          </cell>
        </row>
        <row r="49">
          <cell r="A49" t="str">
            <v>Northern</v>
          </cell>
          <cell r="B49" t="str">
            <v>Kpandai</v>
          </cell>
          <cell r="C49" t="str">
            <v>Kabonwule</v>
          </cell>
          <cell r="D49" t="str">
            <v>Kabonwule chps</v>
          </cell>
        </row>
        <row r="50">
          <cell r="A50" t="str">
            <v>Northern</v>
          </cell>
          <cell r="B50" t="str">
            <v>Kpandai</v>
          </cell>
          <cell r="C50" t="str">
            <v>Kitare</v>
          </cell>
          <cell r="D50" t="str">
            <v>Kitare Health Centre</v>
          </cell>
        </row>
        <row r="51">
          <cell r="A51" t="str">
            <v>Northern</v>
          </cell>
          <cell r="B51" t="str">
            <v>Kpandai</v>
          </cell>
          <cell r="C51" t="str">
            <v>Kitare</v>
          </cell>
          <cell r="D51" t="str">
            <v>Nassande chps</v>
          </cell>
        </row>
        <row r="52">
          <cell r="A52" t="str">
            <v>Northern</v>
          </cell>
          <cell r="B52" t="str">
            <v>Kpandai</v>
          </cell>
          <cell r="C52" t="str">
            <v>Kitare</v>
          </cell>
          <cell r="D52" t="str">
            <v>Wasawasa CHPS</v>
          </cell>
        </row>
        <row r="53">
          <cell r="A53" t="str">
            <v>Northern</v>
          </cell>
          <cell r="B53" t="str">
            <v>Kpandai</v>
          </cell>
          <cell r="C53" t="str">
            <v>Kpandai</v>
          </cell>
          <cell r="D53" t="str">
            <v>Buya Health Center</v>
          </cell>
        </row>
        <row r="54">
          <cell r="A54" t="str">
            <v>Northern</v>
          </cell>
          <cell r="B54" t="str">
            <v>Kpandai</v>
          </cell>
          <cell r="C54" t="str">
            <v>Kpandai</v>
          </cell>
          <cell r="D54" t="str">
            <v>ECG Hospital</v>
          </cell>
        </row>
        <row r="55">
          <cell r="A55" t="str">
            <v>Northern</v>
          </cell>
          <cell r="B55" t="str">
            <v>Kpandai</v>
          </cell>
          <cell r="C55" t="str">
            <v>Kpandai</v>
          </cell>
          <cell r="D55" t="str">
            <v>Keteijeli CHPS</v>
          </cell>
        </row>
        <row r="56">
          <cell r="A56" t="str">
            <v>Northern</v>
          </cell>
          <cell r="B56" t="str">
            <v>Kpandai</v>
          </cell>
          <cell r="C56" t="str">
            <v>Kpandai</v>
          </cell>
          <cell r="D56" t="str">
            <v>Kpandai District Hospital</v>
          </cell>
        </row>
        <row r="57">
          <cell r="A57" t="str">
            <v>Northern</v>
          </cell>
          <cell r="B57" t="str">
            <v>Kpandai</v>
          </cell>
          <cell r="C57" t="str">
            <v>Kpandai</v>
          </cell>
          <cell r="D57" t="str">
            <v>Oti River Health Centre</v>
          </cell>
        </row>
        <row r="58">
          <cell r="A58" t="str">
            <v>Northern</v>
          </cell>
          <cell r="B58" t="str">
            <v>Kpandai</v>
          </cell>
          <cell r="C58" t="str">
            <v>Kpandai</v>
          </cell>
          <cell r="D58" t="str">
            <v>Tadando CHPS</v>
          </cell>
        </row>
        <row r="59">
          <cell r="A59" t="str">
            <v>Northern</v>
          </cell>
          <cell r="B59" t="str">
            <v>Kpandai</v>
          </cell>
          <cell r="C59" t="str">
            <v>Kumdi</v>
          </cell>
          <cell r="D59" t="str">
            <v>Bakamba chps</v>
          </cell>
        </row>
        <row r="60">
          <cell r="A60" t="str">
            <v>Northern</v>
          </cell>
          <cell r="B60" t="str">
            <v>Kpandai</v>
          </cell>
          <cell r="C60" t="str">
            <v>Kumdi</v>
          </cell>
          <cell r="D60" t="str">
            <v>Kojobone CHPS</v>
          </cell>
        </row>
        <row r="61">
          <cell r="A61" t="str">
            <v>Northern</v>
          </cell>
          <cell r="B61" t="str">
            <v>Kpandai</v>
          </cell>
          <cell r="C61" t="str">
            <v>Kumdi</v>
          </cell>
          <cell r="D61" t="str">
            <v>Kumdi Health Centre</v>
          </cell>
        </row>
        <row r="62">
          <cell r="A62" t="str">
            <v>Northern</v>
          </cell>
          <cell r="B62" t="str">
            <v>Kpandai</v>
          </cell>
          <cell r="C62" t="str">
            <v>Kumdi</v>
          </cell>
          <cell r="D62" t="str">
            <v>Wajado CHPS</v>
          </cell>
        </row>
        <row r="63">
          <cell r="A63" t="str">
            <v>Northern</v>
          </cell>
          <cell r="B63" t="str">
            <v>Kpandai</v>
          </cell>
          <cell r="C63" t="str">
            <v>Kumdi</v>
          </cell>
          <cell r="D63" t="str">
            <v>Wiae CHPS Compound</v>
          </cell>
        </row>
        <row r="64">
          <cell r="A64" t="str">
            <v>Northern</v>
          </cell>
          <cell r="B64" t="str">
            <v>Kpandai</v>
          </cell>
          <cell r="C64" t="str">
            <v>Sabonjida</v>
          </cell>
          <cell r="D64" t="str">
            <v>Gulbi Quarters Clinic</v>
          </cell>
        </row>
        <row r="65">
          <cell r="A65" t="str">
            <v>Northern</v>
          </cell>
          <cell r="B65" t="str">
            <v>Kpandai</v>
          </cell>
          <cell r="C65" t="str">
            <v>Sabonjida</v>
          </cell>
          <cell r="D65" t="str">
            <v>Jidandogo chps</v>
          </cell>
        </row>
        <row r="66">
          <cell r="A66" t="str">
            <v>Northern</v>
          </cell>
          <cell r="B66" t="str">
            <v>Kpandai</v>
          </cell>
          <cell r="C66" t="str">
            <v>Sabonjida</v>
          </cell>
          <cell r="D66" t="str">
            <v>Kabeso CHPS Compound</v>
          </cell>
        </row>
        <row r="67">
          <cell r="A67" t="str">
            <v>Northern</v>
          </cell>
          <cell r="B67" t="str">
            <v>Kpandai</v>
          </cell>
          <cell r="C67" t="str">
            <v>Sabonjida</v>
          </cell>
          <cell r="D67" t="str">
            <v>Kpajai No. 2 CHPS</v>
          </cell>
        </row>
        <row r="68">
          <cell r="A68" t="str">
            <v>Northern</v>
          </cell>
          <cell r="B68" t="str">
            <v>Kpandai</v>
          </cell>
          <cell r="C68" t="str">
            <v>Sabonjida</v>
          </cell>
          <cell r="D68" t="str">
            <v>Loloto Presby Health Centre</v>
          </cell>
        </row>
        <row r="69">
          <cell r="A69" t="str">
            <v>Northern</v>
          </cell>
          <cell r="B69" t="str">
            <v>Kpandai</v>
          </cell>
          <cell r="C69" t="str">
            <v>Sabonjida</v>
          </cell>
          <cell r="D69" t="str">
            <v>Lonto Health Centre</v>
          </cell>
        </row>
        <row r="70">
          <cell r="A70" t="str">
            <v>Northern</v>
          </cell>
          <cell r="B70" t="str">
            <v>Kpandai</v>
          </cell>
          <cell r="C70" t="str">
            <v>Sabonjida</v>
          </cell>
          <cell r="D70" t="str">
            <v>Sabonjida Health Centre</v>
          </cell>
        </row>
        <row r="71">
          <cell r="A71" t="str">
            <v>Northern</v>
          </cell>
          <cell r="B71" t="str">
            <v>Kumbungu</v>
          </cell>
          <cell r="C71" t="str">
            <v>Dalun</v>
          </cell>
          <cell r="D71" t="str">
            <v>Dalun Health Centre</v>
          </cell>
        </row>
        <row r="72">
          <cell r="A72" t="str">
            <v>Northern</v>
          </cell>
          <cell r="B72" t="str">
            <v>Kumbungu</v>
          </cell>
          <cell r="C72" t="str">
            <v>Dalun</v>
          </cell>
          <cell r="D72" t="str">
            <v>Kings Medical Centre</v>
          </cell>
        </row>
        <row r="73">
          <cell r="A73" t="str">
            <v>Northern</v>
          </cell>
          <cell r="B73" t="str">
            <v>Kumbungu</v>
          </cell>
          <cell r="C73" t="str">
            <v>Dalun</v>
          </cell>
          <cell r="D73" t="str">
            <v>Kpegu CHPS</v>
          </cell>
        </row>
        <row r="74">
          <cell r="A74" t="str">
            <v>Northern</v>
          </cell>
          <cell r="B74" t="str">
            <v>Kumbungu</v>
          </cell>
          <cell r="C74" t="str">
            <v>Dalun</v>
          </cell>
          <cell r="D74" t="str">
            <v>Nawuni CHPS</v>
          </cell>
        </row>
        <row r="75">
          <cell r="A75" t="str">
            <v>Northern</v>
          </cell>
          <cell r="B75" t="str">
            <v>Kumbungu</v>
          </cell>
          <cell r="C75" t="str">
            <v>Dalun</v>
          </cell>
          <cell r="D75" t="str">
            <v>Sakuba CHPS</v>
          </cell>
        </row>
        <row r="76">
          <cell r="A76" t="str">
            <v>Northern</v>
          </cell>
          <cell r="B76" t="str">
            <v>Kumbungu</v>
          </cell>
          <cell r="C76" t="str">
            <v>Dalun</v>
          </cell>
          <cell r="D76" t="str">
            <v>Singa CHPS</v>
          </cell>
        </row>
        <row r="77">
          <cell r="A77" t="str">
            <v>Northern</v>
          </cell>
          <cell r="B77" t="str">
            <v>Kumbungu</v>
          </cell>
          <cell r="C77" t="str">
            <v>Dalun</v>
          </cell>
          <cell r="D77" t="str">
            <v>Zangbalun CHPS</v>
          </cell>
        </row>
        <row r="78">
          <cell r="A78" t="str">
            <v>Northern</v>
          </cell>
          <cell r="B78" t="str">
            <v>Kumbungu</v>
          </cell>
          <cell r="C78" t="str">
            <v>Gbullung</v>
          </cell>
          <cell r="D78" t="str">
            <v>Cheyoli CHPS</v>
          </cell>
        </row>
        <row r="79">
          <cell r="A79" t="str">
            <v>Northern</v>
          </cell>
          <cell r="B79" t="str">
            <v>Kumbungu</v>
          </cell>
          <cell r="C79" t="str">
            <v>Gbullung</v>
          </cell>
          <cell r="D79" t="str">
            <v>Gbulung CHPS</v>
          </cell>
        </row>
        <row r="80">
          <cell r="A80" t="str">
            <v>Northern</v>
          </cell>
          <cell r="B80" t="str">
            <v>Kumbungu</v>
          </cell>
          <cell r="C80" t="str">
            <v>Gbullung</v>
          </cell>
          <cell r="D80" t="str">
            <v>Gizaa CHPS</v>
          </cell>
        </row>
        <row r="81">
          <cell r="A81" t="str">
            <v>Northern</v>
          </cell>
          <cell r="B81" t="str">
            <v>Kumbungu</v>
          </cell>
          <cell r="C81" t="str">
            <v>Gbullung</v>
          </cell>
          <cell r="D81" t="str">
            <v>Jakpahi CHPS</v>
          </cell>
        </row>
        <row r="82">
          <cell r="A82" t="str">
            <v>Northern</v>
          </cell>
          <cell r="B82" t="str">
            <v>Kumbungu</v>
          </cell>
          <cell r="C82" t="str">
            <v>Gupanerigu</v>
          </cell>
          <cell r="D82" t="str">
            <v>Bognayili CHPS</v>
          </cell>
        </row>
        <row r="83">
          <cell r="A83" t="str">
            <v>Northern</v>
          </cell>
          <cell r="B83" t="str">
            <v>Kumbungu</v>
          </cell>
          <cell r="C83" t="str">
            <v>Gupanerigu</v>
          </cell>
          <cell r="D83" t="str">
            <v>Cheshegu CHPS</v>
          </cell>
        </row>
        <row r="84">
          <cell r="A84" t="str">
            <v>Northern</v>
          </cell>
          <cell r="B84" t="str">
            <v>Kumbungu</v>
          </cell>
          <cell r="C84" t="str">
            <v>Gupanerigu</v>
          </cell>
          <cell r="D84" t="str">
            <v>Gumo CHPS</v>
          </cell>
        </row>
        <row r="85">
          <cell r="A85" t="str">
            <v>Northern</v>
          </cell>
          <cell r="B85" t="str">
            <v>Kumbungu</v>
          </cell>
          <cell r="C85" t="str">
            <v>Gupanerigu</v>
          </cell>
          <cell r="D85" t="str">
            <v>Gupanerigu CHPS</v>
          </cell>
        </row>
        <row r="86">
          <cell r="A86" t="str">
            <v>Northern</v>
          </cell>
          <cell r="B86" t="str">
            <v>Kumbungu</v>
          </cell>
          <cell r="C86" t="str">
            <v>Gupanerigu</v>
          </cell>
          <cell r="D86" t="str">
            <v>Mbanaayili CHPS</v>
          </cell>
        </row>
        <row r="87">
          <cell r="A87" t="str">
            <v>Northern</v>
          </cell>
          <cell r="B87" t="str">
            <v>Kumbungu</v>
          </cell>
          <cell r="C87" t="str">
            <v>Gupanerigu</v>
          </cell>
          <cell r="D87" t="str">
            <v>Nwodua CHPS</v>
          </cell>
        </row>
        <row r="88">
          <cell r="A88" t="str">
            <v>Northern</v>
          </cell>
          <cell r="B88" t="str">
            <v>Kumbungu</v>
          </cell>
          <cell r="C88" t="str">
            <v>Kumbungu</v>
          </cell>
          <cell r="D88" t="str">
            <v>Kpullinyin CHPS</v>
          </cell>
        </row>
        <row r="89">
          <cell r="A89" t="str">
            <v>Northern</v>
          </cell>
          <cell r="B89" t="str">
            <v>Kumbungu</v>
          </cell>
          <cell r="C89" t="str">
            <v>Kumbungu</v>
          </cell>
          <cell r="D89" t="str">
            <v>Kumbungu Health Centre</v>
          </cell>
        </row>
        <row r="90">
          <cell r="A90" t="str">
            <v>Northern</v>
          </cell>
          <cell r="B90" t="str">
            <v>Kumbungu</v>
          </cell>
          <cell r="C90" t="str">
            <v>Kumbungu</v>
          </cell>
          <cell r="D90" t="str">
            <v>Satani CHPS</v>
          </cell>
        </row>
        <row r="91">
          <cell r="A91" t="str">
            <v>Northern</v>
          </cell>
          <cell r="B91" t="str">
            <v>Kumbungu</v>
          </cell>
          <cell r="C91" t="str">
            <v>Kumbungu</v>
          </cell>
          <cell r="D91" t="str">
            <v>Zugu Dagbon CHPS</v>
          </cell>
        </row>
        <row r="92">
          <cell r="A92" t="str">
            <v>Northern</v>
          </cell>
          <cell r="B92" t="str">
            <v>Kumbungu</v>
          </cell>
          <cell r="C92" t="str">
            <v>Voggu</v>
          </cell>
          <cell r="D92" t="str">
            <v>Jegbo CHPS</v>
          </cell>
        </row>
        <row r="93">
          <cell r="A93" t="str">
            <v>Northern</v>
          </cell>
          <cell r="B93" t="str">
            <v>Kumbungu</v>
          </cell>
          <cell r="C93" t="str">
            <v>Voggu</v>
          </cell>
          <cell r="D93" t="str">
            <v>Kuli CHPS</v>
          </cell>
        </row>
        <row r="94">
          <cell r="A94" t="str">
            <v>Northern</v>
          </cell>
          <cell r="B94" t="str">
            <v>Kumbungu</v>
          </cell>
          <cell r="C94" t="str">
            <v>Voggu</v>
          </cell>
          <cell r="D94" t="str">
            <v>Tibung CHPS</v>
          </cell>
        </row>
        <row r="95">
          <cell r="A95" t="str">
            <v>Northern</v>
          </cell>
          <cell r="B95" t="str">
            <v>Kumbungu</v>
          </cell>
          <cell r="C95" t="str">
            <v>Voggu</v>
          </cell>
          <cell r="D95" t="str">
            <v>Voggu CHPS</v>
          </cell>
        </row>
        <row r="96">
          <cell r="A96" t="str">
            <v>Northern</v>
          </cell>
          <cell r="B96" t="str">
            <v>Mion</v>
          </cell>
          <cell r="C96" t="str">
            <v>Jimle</v>
          </cell>
          <cell r="D96" t="str">
            <v>Chegu CHPS</v>
          </cell>
        </row>
        <row r="97">
          <cell r="A97" t="str">
            <v>Northern</v>
          </cell>
          <cell r="B97" t="str">
            <v>Mion</v>
          </cell>
          <cell r="C97" t="str">
            <v>Jimle</v>
          </cell>
          <cell r="D97" t="str">
            <v>Jimle Health Centre</v>
          </cell>
        </row>
        <row r="98">
          <cell r="A98" t="str">
            <v>Northern</v>
          </cell>
          <cell r="B98" t="str">
            <v>Mion</v>
          </cell>
          <cell r="C98" t="str">
            <v>Jimle</v>
          </cell>
          <cell r="D98" t="str">
            <v>Nanvili CHPS</v>
          </cell>
        </row>
        <row r="99">
          <cell r="A99" t="str">
            <v>Northern</v>
          </cell>
          <cell r="B99" t="str">
            <v>Mion</v>
          </cell>
          <cell r="C99" t="str">
            <v>Jimle</v>
          </cell>
          <cell r="D99" t="str">
            <v>Tidjo CHPS</v>
          </cell>
        </row>
        <row r="100">
          <cell r="A100" t="str">
            <v>Northern</v>
          </cell>
          <cell r="B100" t="str">
            <v>Mion</v>
          </cell>
          <cell r="C100" t="str">
            <v>Kpabia</v>
          </cell>
          <cell r="D100" t="str">
            <v>Afayili CHPS</v>
          </cell>
        </row>
        <row r="101">
          <cell r="A101" t="str">
            <v>Northern</v>
          </cell>
          <cell r="B101" t="str">
            <v>Mion</v>
          </cell>
          <cell r="C101" t="str">
            <v>Kpabia</v>
          </cell>
          <cell r="D101" t="str">
            <v>Bofoyili CHPS</v>
          </cell>
        </row>
        <row r="102">
          <cell r="A102" t="str">
            <v>Northern</v>
          </cell>
          <cell r="B102" t="str">
            <v>Mion</v>
          </cell>
          <cell r="C102" t="str">
            <v>Kpabia</v>
          </cell>
          <cell r="D102" t="str">
            <v>Buli CHPS</v>
          </cell>
        </row>
        <row r="103">
          <cell r="A103" t="str">
            <v>Northern</v>
          </cell>
          <cell r="B103" t="str">
            <v>Mion</v>
          </cell>
          <cell r="C103" t="str">
            <v>Kpabia</v>
          </cell>
          <cell r="D103" t="str">
            <v>Dabogni CHPS</v>
          </cell>
        </row>
        <row r="104">
          <cell r="A104" t="str">
            <v>Northern</v>
          </cell>
          <cell r="B104" t="str">
            <v>Mion</v>
          </cell>
          <cell r="C104" t="str">
            <v>Kpabia</v>
          </cell>
          <cell r="D104" t="str">
            <v>Kpabia Health centre</v>
          </cell>
        </row>
        <row r="105">
          <cell r="A105" t="str">
            <v>Northern</v>
          </cell>
          <cell r="B105" t="str">
            <v>Mion</v>
          </cell>
          <cell r="C105" t="str">
            <v>Kpabia</v>
          </cell>
          <cell r="D105" t="str">
            <v>Nsojah CHPS</v>
          </cell>
        </row>
        <row r="106">
          <cell r="A106" t="str">
            <v>Northern</v>
          </cell>
          <cell r="B106" t="str">
            <v>Mion</v>
          </cell>
          <cell r="C106" t="str">
            <v>Kpabia</v>
          </cell>
          <cell r="D106" t="str">
            <v>Nyentou CHPS</v>
          </cell>
        </row>
        <row r="107">
          <cell r="A107" t="str">
            <v>Northern</v>
          </cell>
          <cell r="B107" t="str">
            <v>Mion</v>
          </cell>
          <cell r="C107" t="str">
            <v>Kpabia</v>
          </cell>
          <cell r="D107" t="str">
            <v>Tanado CHPS</v>
          </cell>
        </row>
        <row r="108">
          <cell r="A108" t="str">
            <v>Northern</v>
          </cell>
          <cell r="B108" t="str">
            <v>Mion</v>
          </cell>
          <cell r="C108" t="str">
            <v>Kukpalgu</v>
          </cell>
          <cell r="D108" t="str">
            <v>Dombini CHPs</v>
          </cell>
        </row>
        <row r="109">
          <cell r="A109" t="str">
            <v>Northern</v>
          </cell>
          <cell r="B109" t="str">
            <v>Mion</v>
          </cell>
          <cell r="C109" t="str">
            <v>Kukpalgu</v>
          </cell>
          <cell r="D109" t="str">
            <v>Kukpalgu Health Centre</v>
          </cell>
        </row>
        <row r="110">
          <cell r="A110" t="str">
            <v>Northern</v>
          </cell>
          <cell r="B110" t="str">
            <v>Mion</v>
          </cell>
          <cell r="C110" t="str">
            <v>Kukpalgu</v>
          </cell>
          <cell r="D110" t="str">
            <v>Tinsung CHPS</v>
          </cell>
        </row>
        <row r="111">
          <cell r="A111" t="str">
            <v>Northern</v>
          </cell>
          <cell r="B111" t="str">
            <v>Mion</v>
          </cell>
          <cell r="C111" t="str">
            <v>Sambu</v>
          </cell>
          <cell r="D111" t="str">
            <v>Bachaborido CHPS</v>
          </cell>
        </row>
        <row r="112">
          <cell r="A112" t="str">
            <v>Northern</v>
          </cell>
          <cell r="B112" t="str">
            <v>Mion</v>
          </cell>
          <cell r="C112" t="str">
            <v>Sambu</v>
          </cell>
          <cell r="D112" t="str">
            <v>Kpunkpuno CHPS</v>
          </cell>
        </row>
        <row r="113">
          <cell r="A113" t="str">
            <v>Northern</v>
          </cell>
          <cell r="B113" t="str">
            <v>Mion</v>
          </cell>
          <cell r="C113" t="str">
            <v>Sambu</v>
          </cell>
          <cell r="D113" t="str">
            <v>Manyini CHPS</v>
          </cell>
        </row>
        <row r="114">
          <cell r="A114" t="str">
            <v>Northern</v>
          </cell>
          <cell r="B114" t="str">
            <v>Mion</v>
          </cell>
          <cell r="C114" t="str">
            <v>Sambu</v>
          </cell>
          <cell r="D114" t="str">
            <v>Nadundo CHPS</v>
          </cell>
        </row>
        <row r="115">
          <cell r="A115" t="str">
            <v>Northern</v>
          </cell>
          <cell r="B115" t="str">
            <v>Mion</v>
          </cell>
          <cell r="C115" t="str">
            <v>Sambu</v>
          </cell>
          <cell r="D115" t="str">
            <v>Sambu Health Centre</v>
          </cell>
        </row>
        <row r="116">
          <cell r="A116" t="str">
            <v>Northern</v>
          </cell>
          <cell r="B116" t="str">
            <v>Mion</v>
          </cell>
          <cell r="C116" t="str">
            <v>Sambu</v>
          </cell>
          <cell r="D116" t="str">
            <v>Warivi CHPS</v>
          </cell>
        </row>
        <row r="117">
          <cell r="A117" t="str">
            <v>Northern</v>
          </cell>
          <cell r="B117" t="str">
            <v>Mion</v>
          </cell>
          <cell r="C117" t="str">
            <v>Sang</v>
          </cell>
          <cell r="D117" t="str">
            <v>Kayoung CHPS</v>
          </cell>
        </row>
        <row r="118">
          <cell r="A118" t="str">
            <v>Northern</v>
          </cell>
          <cell r="B118" t="str">
            <v>Mion</v>
          </cell>
          <cell r="C118" t="str">
            <v>Sang</v>
          </cell>
          <cell r="D118" t="str">
            <v>Kulinkpegu CHPS</v>
          </cell>
        </row>
        <row r="119">
          <cell r="A119" t="str">
            <v>Northern</v>
          </cell>
          <cell r="B119" t="str">
            <v>Mion</v>
          </cell>
          <cell r="C119" t="str">
            <v>Sang</v>
          </cell>
          <cell r="D119" t="str">
            <v>Sakpe CHPS</v>
          </cell>
        </row>
        <row r="120">
          <cell r="A120" t="str">
            <v>Northern</v>
          </cell>
          <cell r="B120" t="str">
            <v>Mion</v>
          </cell>
          <cell r="C120" t="str">
            <v>Sang</v>
          </cell>
          <cell r="D120" t="str">
            <v>Salankpang CHPS</v>
          </cell>
        </row>
        <row r="121">
          <cell r="A121" t="str">
            <v>Northern</v>
          </cell>
          <cell r="B121" t="str">
            <v>Mion</v>
          </cell>
          <cell r="C121" t="str">
            <v>Sang</v>
          </cell>
          <cell r="D121" t="str">
            <v>Sang Health Centre</v>
          </cell>
        </row>
        <row r="122">
          <cell r="A122" t="str">
            <v>Northern</v>
          </cell>
          <cell r="B122" t="str">
            <v>Mion</v>
          </cell>
          <cell r="C122" t="str">
            <v>Sang</v>
          </cell>
          <cell r="D122" t="str">
            <v>Sanzee CHPS</v>
          </cell>
        </row>
        <row r="123">
          <cell r="A123" t="str">
            <v>Northern</v>
          </cell>
          <cell r="B123" t="str">
            <v>Mion</v>
          </cell>
          <cell r="C123" t="str">
            <v>Sang</v>
          </cell>
          <cell r="D123" t="str">
            <v>Zakpalsi CHPS</v>
          </cell>
        </row>
        <row r="124">
          <cell r="A124" t="str">
            <v>Northern</v>
          </cell>
          <cell r="B124" t="str">
            <v>Nanton</v>
          </cell>
          <cell r="C124" t="str">
            <v>Nanton</v>
          </cell>
          <cell r="D124" t="str">
            <v>Fazihini CHPS</v>
          </cell>
        </row>
        <row r="125">
          <cell r="A125" t="str">
            <v>Northern</v>
          </cell>
          <cell r="B125" t="str">
            <v>Nanton</v>
          </cell>
          <cell r="C125" t="str">
            <v>Nanton</v>
          </cell>
          <cell r="D125" t="str">
            <v>Guntingli CHPS</v>
          </cell>
        </row>
        <row r="126">
          <cell r="A126" t="str">
            <v>Northern</v>
          </cell>
          <cell r="B126" t="str">
            <v>Nanton</v>
          </cell>
          <cell r="C126" t="str">
            <v>Nanton</v>
          </cell>
          <cell r="D126" t="str">
            <v>Janjori-Kukuo Health Centre</v>
          </cell>
        </row>
        <row r="127">
          <cell r="A127" t="str">
            <v>Northern</v>
          </cell>
          <cell r="B127" t="str">
            <v>Nanton</v>
          </cell>
          <cell r="C127" t="str">
            <v>Nanton</v>
          </cell>
          <cell r="D127" t="str">
            <v>Nanton Health Centre</v>
          </cell>
        </row>
        <row r="128">
          <cell r="A128" t="str">
            <v>Northern</v>
          </cell>
          <cell r="B128" t="str">
            <v>Nanton</v>
          </cell>
          <cell r="C128" t="str">
            <v>Nanton</v>
          </cell>
          <cell r="D128" t="str">
            <v>Nanton-Kurugu CHPS</v>
          </cell>
        </row>
        <row r="129">
          <cell r="A129" t="str">
            <v>Northern</v>
          </cell>
          <cell r="B129" t="str">
            <v>Nanton</v>
          </cell>
          <cell r="C129" t="str">
            <v>Nanton</v>
          </cell>
          <cell r="D129" t="str">
            <v>Sandu CHPS</v>
          </cell>
        </row>
        <row r="130">
          <cell r="A130" t="str">
            <v>Northern</v>
          </cell>
          <cell r="B130" t="str">
            <v>Nanton</v>
          </cell>
          <cell r="C130" t="str">
            <v>Tampion</v>
          </cell>
          <cell r="D130" t="str">
            <v>Nagdigu CHPS</v>
          </cell>
        </row>
        <row r="131">
          <cell r="A131" t="str">
            <v>Northern</v>
          </cell>
          <cell r="B131" t="str">
            <v>Nanton</v>
          </cell>
          <cell r="C131" t="str">
            <v>Tampion</v>
          </cell>
          <cell r="D131" t="str">
            <v>Nyolgu CHPS</v>
          </cell>
        </row>
        <row r="132">
          <cell r="A132" t="str">
            <v>Northern</v>
          </cell>
          <cell r="B132" t="str">
            <v>Nanton</v>
          </cell>
          <cell r="C132" t="str">
            <v>Tampion</v>
          </cell>
          <cell r="D132" t="str">
            <v>Tampion Health Center</v>
          </cell>
        </row>
        <row r="133">
          <cell r="A133" t="str">
            <v>Northern</v>
          </cell>
          <cell r="B133" t="str">
            <v>Nanton</v>
          </cell>
          <cell r="C133" t="str">
            <v>Tampion</v>
          </cell>
          <cell r="D133" t="str">
            <v>Zoggu Health Centre</v>
          </cell>
        </row>
        <row r="134">
          <cell r="A134" t="str">
            <v>Northern</v>
          </cell>
          <cell r="B134" t="str">
            <v>Nanumba North</v>
          </cell>
          <cell r="C134" t="str">
            <v>Bimbilla</v>
          </cell>
          <cell r="D134" t="str">
            <v>Alaafie Medical Centre</v>
          </cell>
        </row>
        <row r="135">
          <cell r="A135" t="str">
            <v>Northern</v>
          </cell>
          <cell r="B135" t="str">
            <v>Nanumba North</v>
          </cell>
          <cell r="C135" t="str">
            <v>Bimbilla</v>
          </cell>
          <cell r="D135" t="str">
            <v>Bimbilla District Hospital</v>
          </cell>
        </row>
        <row r="136">
          <cell r="A136" t="str">
            <v>Northern</v>
          </cell>
          <cell r="B136" t="str">
            <v>Nanumba North</v>
          </cell>
          <cell r="C136" t="str">
            <v>Bimbilla</v>
          </cell>
          <cell r="D136" t="str">
            <v>Bimbilla Public Health UNIT</v>
          </cell>
        </row>
        <row r="137">
          <cell r="A137" t="str">
            <v>Northern</v>
          </cell>
          <cell r="B137" t="str">
            <v>Nanumba North</v>
          </cell>
          <cell r="C137" t="str">
            <v>Bimbilla</v>
          </cell>
          <cell r="D137" t="str">
            <v>Bimbilla RCH</v>
          </cell>
        </row>
        <row r="138">
          <cell r="A138" t="str">
            <v>Northern</v>
          </cell>
          <cell r="B138" t="str">
            <v>Nanumba North</v>
          </cell>
          <cell r="C138" t="str">
            <v>Bincheratanga</v>
          </cell>
          <cell r="D138" t="str">
            <v>Bincheratanga Health Centre</v>
          </cell>
        </row>
        <row r="139">
          <cell r="A139" t="str">
            <v>Northern</v>
          </cell>
          <cell r="B139" t="str">
            <v>Nanumba North</v>
          </cell>
          <cell r="C139" t="str">
            <v>Bincheratanga</v>
          </cell>
          <cell r="D139" t="str">
            <v>Gambuga CHPS</v>
          </cell>
        </row>
        <row r="140">
          <cell r="A140" t="str">
            <v>Northern</v>
          </cell>
          <cell r="B140" t="str">
            <v>Nanumba North</v>
          </cell>
          <cell r="C140" t="str">
            <v>Chamba</v>
          </cell>
          <cell r="D140" t="str">
            <v>Chamba Health Centre</v>
          </cell>
        </row>
        <row r="141">
          <cell r="A141" t="str">
            <v>Northern</v>
          </cell>
          <cell r="B141" t="str">
            <v>Nanumba North</v>
          </cell>
          <cell r="C141" t="str">
            <v>Chamba</v>
          </cell>
          <cell r="D141" t="str">
            <v>Dakpam CHPS</v>
          </cell>
        </row>
        <row r="142">
          <cell r="A142" t="str">
            <v>Northern</v>
          </cell>
          <cell r="B142" t="str">
            <v>Nanumba North</v>
          </cell>
          <cell r="C142" t="str">
            <v>Chamba</v>
          </cell>
          <cell r="D142" t="str">
            <v>Sabonjida CHPS</v>
          </cell>
        </row>
        <row r="143">
          <cell r="A143" t="str">
            <v>Northern</v>
          </cell>
          <cell r="B143" t="str">
            <v>Nanumba North</v>
          </cell>
          <cell r="C143" t="str">
            <v>Chamba</v>
          </cell>
          <cell r="D143" t="str">
            <v>SOGON CHPS</v>
          </cell>
        </row>
        <row r="144">
          <cell r="A144" t="str">
            <v>Northern</v>
          </cell>
          <cell r="B144" t="str">
            <v>Nanumba North</v>
          </cell>
          <cell r="C144" t="str">
            <v>Lanja</v>
          </cell>
          <cell r="D144" t="str">
            <v>BAKPABA CHPS</v>
          </cell>
        </row>
        <row r="145">
          <cell r="A145" t="str">
            <v>Northern</v>
          </cell>
          <cell r="B145" t="str">
            <v>Nanumba North</v>
          </cell>
          <cell r="C145" t="str">
            <v>Lanja</v>
          </cell>
          <cell r="D145" t="str">
            <v>Lanja Health Centre</v>
          </cell>
        </row>
        <row r="146">
          <cell r="A146" t="str">
            <v>Northern</v>
          </cell>
          <cell r="B146" t="str">
            <v>Nanumba North</v>
          </cell>
          <cell r="C146" t="str">
            <v>Makayili</v>
          </cell>
          <cell r="D146" t="str">
            <v>Juanayili CHPS</v>
          </cell>
        </row>
        <row r="147">
          <cell r="A147" t="str">
            <v>Northern</v>
          </cell>
          <cell r="B147" t="str">
            <v>Nanumba North</v>
          </cell>
          <cell r="C147" t="str">
            <v>Makayili</v>
          </cell>
          <cell r="D147" t="str">
            <v>Juo CHPS</v>
          </cell>
        </row>
        <row r="148">
          <cell r="A148" t="str">
            <v>Northern</v>
          </cell>
          <cell r="B148" t="str">
            <v>Nanumba North</v>
          </cell>
          <cell r="C148" t="str">
            <v>Makayili</v>
          </cell>
          <cell r="D148" t="str">
            <v>Lepusi CHPS</v>
          </cell>
        </row>
        <row r="149">
          <cell r="A149" t="str">
            <v>Northern</v>
          </cell>
          <cell r="B149" t="str">
            <v>Nanumba North</v>
          </cell>
          <cell r="C149" t="str">
            <v>Makayili</v>
          </cell>
          <cell r="D149" t="str">
            <v>Makayili Health Centre</v>
          </cell>
        </row>
        <row r="150">
          <cell r="A150" t="str">
            <v>Northern</v>
          </cell>
          <cell r="B150" t="str">
            <v>Nanumba North</v>
          </cell>
          <cell r="C150" t="str">
            <v>Makayili</v>
          </cell>
          <cell r="D150" t="str">
            <v>Nakpa CHPS</v>
          </cell>
        </row>
        <row r="151">
          <cell r="A151" t="str">
            <v>Northern</v>
          </cell>
          <cell r="B151" t="str">
            <v>Nanumba South</v>
          </cell>
          <cell r="C151" t="str">
            <v>Egambo</v>
          </cell>
          <cell r="D151" t="str">
            <v>Egambo CHPS</v>
          </cell>
        </row>
        <row r="152">
          <cell r="A152" t="str">
            <v>Northern</v>
          </cell>
          <cell r="B152" t="str">
            <v>Nanumba South</v>
          </cell>
          <cell r="C152" t="str">
            <v>Lungni</v>
          </cell>
          <cell r="D152" t="str">
            <v>Aprusaya CHPS</v>
          </cell>
        </row>
        <row r="153">
          <cell r="A153" t="str">
            <v>Northern</v>
          </cell>
          <cell r="B153" t="str">
            <v>Nanumba South</v>
          </cell>
          <cell r="C153" t="str">
            <v>Lungni</v>
          </cell>
          <cell r="D153" t="str">
            <v>Chando CHPS</v>
          </cell>
        </row>
        <row r="154">
          <cell r="A154" t="str">
            <v>Northern</v>
          </cell>
          <cell r="B154" t="str">
            <v>Nanumba South</v>
          </cell>
          <cell r="C154" t="str">
            <v>Lungni</v>
          </cell>
          <cell r="D154" t="str">
            <v>Gmapeado CHPS</v>
          </cell>
        </row>
        <row r="155">
          <cell r="A155" t="str">
            <v>Northern</v>
          </cell>
          <cell r="B155" t="str">
            <v>Nanumba South</v>
          </cell>
          <cell r="C155" t="str">
            <v>Lungni</v>
          </cell>
          <cell r="D155" t="str">
            <v>Lungni Health Centre</v>
          </cell>
        </row>
        <row r="156">
          <cell r="A156" t="str">
            <v>Northern</v>
          </cell>
          <cell r="B156" t="str">
            <v>Nanumba South</v>
          </cell>
          <cell r="C156" t="str">
            <v>Nakpayili</v>
          </cell>
          <cell r="D156" t="str">
            <v>Garikpe CHPS</v>
          </cell>
        </row>
        <row r="157">
          <cell r="A157" t="str">
            <v>Northern</v>
          </cell>
          <cell r="B157" t="str">
            <v>Nanumba South</v>
          </cell>
          <cell r="C157" t="str">
            <v>Nakpayili</v>
          </cell>
          <cell r="D157" t="str">
            <v>Kpalsogu CHPS</v>
          </cell>
        </row>
        <row r="158">
          <cell r="A158" t="str">
            <v>Northern</v>
          </cell>
          <cell r="B158" t="str">
            <v>Nanumba South</v>
          </cell>
          <cell r="C158" t="str">
            <v>Nakpayili</v>
          </cell>
          <cell r="D158" t="str">
            <v>Kukuo CHPS</v>
          </cell>
        </row>
        <row r="159">
          <cell r="A159" t="str">
            <v>Northern</v>
          </cell>
          <cell r="B159" t="str">
            <v>Nanumba South</v>
          </cell>
          <cell r="C159" t="str">
            <v>Nakpayili</v>
          </cell>
          <cell r="D159" t="str">
            <v>Nakpayili CHPS</v>
          </cell>
        </row>
        <row r="160">
          <cell r="A160" t="str">
            <v>Northern</v>
          </cell>
          <cell r="B160" t="str">
            <v>Nanumba South</v>
          </cell>
          <cell r="C160" t="str">
            <v>Pudua</v>
          </cell>
          <cell r="D160" t="str">
            <v>Lahito CHPS</v>
          </cell>
        </row>
        <row r="161">
          <cell r="A161" t="str">
            <v>Northern</v>
          </cell>
          <cell r="B161" t="str">
            <v>Nanumba South</v>
          </cell>
          <cell r="C161" t="str">
            <v>Pudua</v>
          </cell>
          <cell r="D161" t="str">
            <v>Pudua Health Centre</v>
          </cell>
        </row>
        <row r="162">
          <cell r="A162" t="str">
            <v>Northern</v>
          </cell>
          <cell r="B162" t="str">
            <v>Nanumba South</v>
          </cell>
          <cell r="C162" t="str">
            <v>Wulensi</v>
          </cell>
          <cell r="D162" t="str">
            <v>GBUNGBALIGA CHPS</v>
          </cell>
        </row>
        <row r="163">
          <cell r="A163" t="str">
            <v>Northern</v>
          </cell>
          <cell r="B163" t="str">
            <v>Nanumba South</v>
          </cell>
          <cell r="C163" t="str">
            <v>Wulensi</v>
          </cell>
          <cell r="D163" t="str">
            <v>Jolli CHPS</v>
          </cell>
        </row>
        <row r="164">
          <cell r="A164" t="str">
            <v>Northern</v>
          </cell>
          <cell r="B164" t="str">
            <v>Nanumba South</v>
          </cell>
          <cell r="C164" t="str">
            <v>Wulensi</v>
          </cell>
          <cell r="D164" t="str">
            <v>Tinageria CHPS</v>
          </cell>
        </row>
        <row r="165">
          <cell r="A165" t="str">
            <v>Northern</v>
          </cell>
          <cell r="B165" t="str">
            <v>Nanumba South</v>
          </cell>
          <cell r="C165" t="str">
            <v>Wulensi</v>
          </cell>
          <cell r="D165" t="str">
            <v>Wulensi Health Centre</v>
          </cell>
        </row>
        <row r="166">
          <cell r="A166" t="str">
            <v>Northern</v>
          </cell>
          <cell r="B166" t="str">
            <v>Nanumba South</v>
          </cell>
          <cell r="C166" t="str">
            <v>Wulensi</v>
          </cell>
          <cell r="D166" t="str">
            <v>Wulensi RCH</v>
          </cell>
        </row>
        <row r="167">
          <cell r="A167" t="str">
            <v>Northern</v>
          </cell>
          <cell r="B167" t="str">
            <v>Saboba</v>
          </cell>
          <cell r="C167" t="str">
            <v>Gbangbanpong</v>
          </cell>
          <cell r="D167" t="str">
            <v>Bukob CHPS</v>
          </cell>
        </row>
        <row r="168">
          <cell r="A168" t="str">
            <v>Northern</v>
          </cell>
          <cell r="B168" t="str">
            <v>Saboba</v>
          </cell>
          <cell r="C168" t="str">
            <v>Gbangbanpong</v>
          </cell>
          <cell r="D168" t="str">
            <v>Gbangbanpong CHPS</v>
          </cell>
        </row>
        <row r="169">
          <cell r="A169" t="str">
            <v>Northern</v>
          </cell>
          <cell r="B169" t="str">
            <v>Saboba</v>
          </cell>
          <cell r="C169" t="str">
            <v>Gbangbanpong</v>
          </cell>
          <cell r="D169" t="str">
            <v>Nambiri CHPS</v>
          </cell>
        </row>
        <row r="170">
          <cell r="A170" t="str">
            <v>Northern</v>
          </cell>
          <cell r="B170" t="str">
            <v>Saboba</v>
          </cell>
          <cell r="C170" t="str">
            <v>Gbangbanpong</v>
          </cell>
          <cell r="D170" t="str">
            <v>Sanguli CHPS</v>
          </cell>
        </row>
        <row r="171">
          <cell r="A171" t="str">
            <v>Northern</v>
          </cell>
          <cell r="B171" t="str">
            <v>Saboba</v>
          </cell>
          <cell r="C171" t="str">
            <v>Kpalba</v>
          </cell>
          <cell r="D171" t="str">
            <v>Demon CHPS</v>
          </cell>
        </row>
        <row r="172">
          <cell r="A172" t="str">
            <v>Northern</v>
          </cell>
          <cell r="B172" t="str">
            <v>Saboba</v>
          </cell>
          <cell r="C172" t="str">
            <v>Kpalba</v>
          </cell>
          <cell r="D172" t="str">
            <v>Demong CHPS1</v>
          </cell>
        </row>
        <row r="173">
          <cell r="A173" t="str">
            <v>Northern</v>
          </cell>
          <cell r="B173" t="str">
            <v>Saboba</v>
          </cell>
          <cell r="C173" t="str">
            <v>Kpalba</v>
          </cell>
          <cell r="D173" t="str">
            <v>Kpalba Health Center</v>
          </cell>
        </row>
        <row r="174">
          <cell r="A174" t="str">
            <v>Northern</v>
          </cell>
          <cell r="B174" t="str">
            <v>Saboba</v>
          </cell>
          <cell r="C174" t="str">
            <v>Kpalba</v>
          </cell>
          <cell r="D174" t="str">
            <v>Kpalba Health Center1</v>
          </cell>
        </row>
        <row r="175">
          <cell r="A175" t="str">
            <v>Northern</v>
          </cell>
          <cell r="B175" t="str">
            <v>Saboba</v>
          </cell>
          <cell r="C175" t="str">
            <v>Kpalba</v>
          </cell>
          <cell r="D175" t="str">
            <v>Kuntuli chps</v>
          </cell>
        </row>
        <row r="176">
          <cell r="A176" t="str">
            <v>Northern</v>
          </cell>
          <cell r="B176" t="str">
            <v>Saboba</v>
          </cell>
          <cell r="C176" t="str">
            <v>Kpalba</v>
          </cell>
          <cell r="D176" t="str">
            <v>Namongbani chps</v>
          </cell>
        </row>
        <row r="177">
          <cell r="A177" t="str">
            <v>Northern</v>
          </cell>
          <cell r="B177" t="str">
            <v>Saboba</v>
          </cell>
          <cell r="C177" t="str">
            <v>Natagu</v>
          </cell>
          <cell r="D177" t="str">
            <v>Liful Chps</v>
          </cell>
        </row>
        <row r="178">
          <cell r="A178" t="str">
            <v>Northern</v>
          </cell>
          <cell r="B178" t="str">
            <v>Saboba</v>
          </cell>
          <cell r="C178" t="str">
            <v>Natagu</v>
          </cell>
          <cell r="D178" t="str">
            <v>Natagu chps</v>
          </cell>
        </row>
        <row r="179">
          <cell r="A179" t="str">
            <v>Northern</v>
          </cell>
          <cell r="B179" t="str">
            <v>Saboba</v>
          </cell>
          <cell r="C179" t="str">
            <v>Natagu</v>
          </cell>
          <cell r="D179" t="str">
            <v>Ugando CHPS</v>
          </cell>
        </row>
        <row r="180">
          <cell r="A180" t="str">
            <v>Northern</v>
          </cell>
          <cell r="B180" t="str">
            <v>Saboba</v>
          </cell>
          <cell r="C180" t="str">
            <v>Natagu</v>
          </cell>
          <cell r="D180" t="str">
            <v>Zagbeli chps</v>
          </cell>
        </row>
        <row r="181">
          <cell r="A181" t="str">
            <v>Northern</v>
          </cell>
          <cell r="B181" t="str">
            <v>Saboba</v>
          </cell>
          <cell r="C181" t="str">
            <v>Saboba</v>
          </cell>
          <cell r="D181" t="str">
            <v>Garimata CHPS</v>
          </cell>
        </row>
        <row r="182">
          <cell r="A182" t="str">
            <v>Northern</v>
          </cell>
          <cell r="B182" t="str">
            <v>Saboba</v>
          </cell>
          <cell r="C182" t="str">
            <v>Saboba</v>
          </cell>
          <cell r="D182" t="str">
            <v>Saboba Central chps</v>
          </cell>
        </row>
        <row r="183">
          <cell r="A183" t="str">
            <v>Northern</v>
          </cell>
          <cell r="B183" t="str">
            <v>Saboba</v>
          </cell>
          <cell r="C183" t="str">
            <v>Saboba</v>
          </cell>
          <cell r="D183" t="str">
            <v>Saboba chps</v>
          </cell>
        </row>
        <row r="184">
          <cell r="A184" t="str">
            <v>Northern</v>
          </cell>
          <cell r="B184" t="str">
            <v>Saboba</v>
          </cell>
          <cell r="C184" t="str">
            <v>Saboba</v>
          </cell>
          <cell r="D184" t="str">
            <v>Saboba East chp</v>
          </cell>
        </row>
        <row r="185">
          <cell r="A185" t="str">
            <v>Northern</v>
          </cell>
          <cell r="B185" t="str">
            <v>Saboba</v>
          </cell>
          <cell r="C185" t="str">
            <v>Saboba</v>
          </cell>
          <cell r="D185" t="str">
            <v>Saboba East CHPS</v>
          </cell>
        </row>
        <row r="186">
          <cell r="A186" t="str">
            <v>Northern</v>
          </cell>
          <cell r="B186" t="str">
            <v>Saboba</v>
          </cell>
          <cell r="C186" t="str">
            <v>Saboba</v>
          </cell>
          <cell r="D186" t="str">
            <v>Saboba Health Centre</v>
          </cell>
        </row>
        <row r="187">
          <cell r="A187" t="str">
            <v>Northern</v>
          </cell>
          <cell r="B187" t="str">
            <v>Saboba</v>
          </cell>
          <cell r="C187" t="str">
            <v>Saboba</v>
          </cell>
          <cell r="D187" t="str">
            <v>Saboba Medical Centre</v>
          </cell>
        </row>
        <row r="188">
          <cell r="A188" t="str">
            <v>Northern</v>
          </cell>
          <cell r="B188" t="str">
            <v>Saboba</v>
          </cell>
          <cell r="C188" t="str">
            <v>Saboba</v>
          </cell>
          <cell r="D188" t="str">
            <v>Saboba West Chps</v>
          </cell>
        </row>
        <row r="189">
          <cell r="A189" t="str">
            <v>Northern</v>
          </cell>
          <cell r="B189" t="str">
            <v>Saboba</v>
          </cell>
          <cell r="C189" t="str">
            <v>Sambuli</v>
          </cell>
          <cell r="D189" t="str">
            <v>Holy Cross Clinic &amp; Maternity</v>
          </cell>
        </row>
        <row r="190">
          <cell r="A190" t="str">
            <v>Northern</v>
          </cell>
          <cell r="B190" t="str">
            <v>Saboba</v>
          </cell>
          <cell r="C190" t="str">
            <v>Sambuli</v>
          </cell>
          <cell r="D190" t="str">
            <v>Kucha chps</v>
          </cell>
        </row>
        <row r="191">
          <cell r="A191" t="str">
            <v>Northern</v>
          </cell>
          <cell r="B191" t="str">
            <v>Saboba</v>
          </cell>
          <cell r="C191" t="str">
            <v>Sambuli</v>
          </cell>
          <cell r="D191" t="str">
            <v>kugnani chps</v>
          </cell>
        </row>
        <row r="192">
          <cell r="A192" t="str">
            <v>Northern</v>
          </cell>
          <cell r="B192" t="str">
            <v>Saboba</v>
          </cell>
          <cell r="C192" t="str">
            <v>Sambuli</v>
          </cell>
          <cell r="D192" t="str">
            <v>Kunkunzali chps</v>
          </cell>
        </row>
        <row r="193">
          <cell r="A193" t="str">
            <v>Northern</v>
          </cell>
          <cell r="B193" t="str">
            <v>Saboba</v>
          </cell>
          <cell r="C193" t="str">
            <v>Sambuli</v>
          </cell>
          <cell r="D193" t="str">
            <v>Wadiik CHPS</v>
          </cell>
        </row>
        <row r="194">
          <cell r="A194" t="str">
            <v>Northern</v>
          </cell>
          <cell r="B194" t="str">
            <v>Saboba</v>
          </cell>
          <cell r="C194" t="str">
            <v>Wapuli</v>
          </cell>
          <cell r="D194" t="str">
            <v>Bakundiba CHPS</v>
          </cell>
        </row>
        <row r="195">
          <cell r="A195" t="str">
            <v>Northern</v>
          </cell>
          <cell r="B195" t="str">
            <v>Saboba</v>
          </cell>
          <cell r="C195" t="str">
            <v>Wapuli</v>
          </cell>
          <cell r="D195" t="str">
            <v>Borgban Chps</v>
          </cell>
        </row>
        <row r="196">
          <cell r="A196" t="str">
            <v>Northern</v>
          </cell>
          <cell r="B196" t="str">
            <v>Saboba</v>
          </cell>
          <cell r="C196" t="str">
            <v>Wapuli</v>
          </cell>
          <cell r="D196" t="str">
            <v>Gbenja chps</v>
          </cell>
        </row>
        <row r="197">
          <cell r="A197" t="str">
            <v>Northern</v>
          </cell>
          <cell r="B197" t="str">
            <v>Saboba</v>
          </cell>
          <cell r="C197" t="str">
            <v>Wapuli</v>
          </cell>
          <cell r="D197" t="str">
            <v>Kujoni CHPS</v>
          </cell>
        </row>
        <row r="198">
          <cell r="A198" t="str">
            <v>Northern</v>
          </cell>
          <cell r="B198" t="str">
            <v>Saboba</v>
          </cell>
          <cell r="C198" t="str">
            <v>Wapuli</v>
          </cell>
          <cell r="D198" t="str">
            <v>Wapuli Evangelical Presbyterian Clinic</v>
          </cell>
        </row>
        <row r="199">
          <cell r="A199" t="str">
            <v>Northern</v>
          </cell>
          <cell r="B199" t="str">
            <v>Saboba</v>
          </cell>
          <cell r="C199" t="str">
            <v>Wapuli</v>
          </cell>
          <cell r="D199" t="str">
            <v>Yankazia chps</v>
          </cell>
        </row>
        <row r="200">
          <cell r="A200" t="str">
            <v>Northern</v>
          </cell>
          <cell r="B200" t="str">
            <v>Sagnarigu</v>
          </cell>
          <cell r="C200" t="str">
            <v>Choggu</v>
          </cell>
          <cell r="D200" t="str">
            <v>Choggu Health Centre</v>
          </cell>
        </row>
        <row r="201">
          <cell r="A201" t="str">
            <v>Northern</v>
          </cell>
          <cell r="B201" t="str">
            <v>Sagnarigu</v>
          </cell>
          <cell r="C201" t="str">
            <v>Choggu</v>
          </cell>
          <cell r="D201" t="str">
            <v>Choggu Shekina Clinic</v>
          </cell>
        </row>
        <row r="202">
          <cell r="A202" t="str">
            <v>Northern</v>
          </cell>
          <cell r="B202" t="str">
            <v>Sagnarigu</v>
          </cell>
          <cell r="C202" t="str">
            <v>Choggu</v>
          </cell>
          <cell r="D202" t="str">
            <v>Fulera Maternity Home</v>
          </cell>
        </row>
        <row r="203">
          <cell r="A203" t="str">
            <v>Northern</v>
          </cell>
          <cell r="B203" t="str">
            <v>Sagnarigu</v>
          </cell>
          <cell r="C203" t="str">
            <v>Choggu</v>
          </cell>
          <cell r="D203" t="str">
            <v>Naa Luro</v>
          </cell>
        </row>
        <row r="204">
          <cell r="A204" t="str">
            <v>Northern</v>
          </cell>
          <cell r="B204" t="str">
            <v>Sagnarigu</v>
          </cell>
          <cell r="C204" t="str">
            <v>Choggu</v>
          </cell>
          <cell r="D204" t="str">
            <v>Sognaayilli Chps</v>
          </cell>
        </row>
        <row r="205">
          <cell r="A205" t="str">
            <v>Northern</v>
          </cell>
          <cell r="B205" t="str">
            <v>Sagnarigu</v>
          </cell>
          <cell r="C205" t="str">
            <v>Choggu</v>
          </cell>
          <cell r="D205" t="str">
            <v>St Lucy Polyclinic</v>
          </cell>
        </row>
        <row r="206">
          <cell r="A206" t="str">
            <v>Northern</v>
          </cell>
          <cell r="B206" t="str">
            <v>Sagnarigu</v>
          </cell>
          <cell r="C206" t="str">
            <v>Garizegu</v>
          </cell>
          <cell r="D206" t="str">
            <v>Garizegu CHPS</v>
          </cell>
        </row>
        <row r="207">
          <cell r="A207" t="str">
            <v>Northern</v>
          </cell>
          <cell r="B207" t="str">
            <v>Sagnarigu</v>
          </cell>
          <cell r="C207" t="str">
            <v>Garizegu</v>
          </cell>
          <cell r="D207" t="str">
            <v>God Cares Community Hospital</v>
          </cell>
        </row>
        <row r="208">
          <cell r="A208" t="str">
            <v>Northern</v>
          </cell>
          <cell r="B208" t="str">
            <v>Sagnarigu</v>
          </cell>
          <cell r="C208" t="str">
            <v>Garizegu</v>
          </cell>
          <cell r="D208" t="str">
            <v>Kpinging CHPS</v>
          </cell>
        </row>
        <row r="209">
          <cell r="A209" t="str">
            <v>Northern</v>
          </cell>
          <cell r="B209" t="str">
            <v>Sagnarigu</v>
          </cell>
          <cell r="C209" t="str">
            <v>Kamina</v>
          </cell>
          <cell r="D209" t="str">
            <v>6MRS Kamina Hospital</v>
          </cell>
        </row>
        <row r="210">
          <cell r="A210" t="str">
            <v>Northern</v>
          </cell>
          <cell r="B210" t="str">
            <v>Sagnarigu</v>
          </cell>
          <cell r="C210" t="str">
            <v>Kamina</v>
          </cell>
          <cell r="D210" t="str">
            <v>ABF Mile Nine Hospital</v>
          </cell>
        </row>
        <row r="211">
          <cell r="A211" t="str">
            <v>Northern</v>
          </cell>
          <cell r="B211" t="str">
            <v>Sagnarigu</v>
          </cell>
          <cell r="C211" t="str">
            <v>Kamina</v>
          </cell>
          <cell r="D211" t="str">
            <v>Dungu CHPS</v>
          </cell>
        </row>
        <row r="212">
          <cell r="A212" t="str">
            <v>Northern</v>
          </cell>
          <cell r="B212" t="str">
            <v>Sagnarigu</v>
          </cell>
          <cell r="C212" t="str">
            <v>Kamina</v>
          </cell>
          <cell r="D212" t="str">
            <v>Habana Medical Service</v>
          </cell>
        </row>
        <row r="213">
          <cell r="A213" t="str">
            <v>Northern</v>
          </cell>
          <cell r="B213" t="str">
            <v>Sagnarigu</v>
          </cell>
          <cell r="C213" t="str">
            <v>Kamina</v>
          </cell>
          <cell r="D213" t="str">
            <v>Kanvilli Health Center</v>
          </cell>
        </row>
        <row r="214">
          <cell r="A214" t="str">
            <v>Northern</v>
          </cell>
          <cell r="B214" t="str">
            <v>Sagnarigu</v>
          </cell>
          <cell r="C214" t="str">
            <v>Kamina</v>
          </cell>
          <cell r="D214" t="str">
            <v>Kanvilli Tunaayilli CHPS</v>
          </cell>
        </row>
        <row r="215">
          <cell r="A215" t="str">
            <v>Northern</v>
          </cell>
          <cell r="B215" t="str">
            <v>Sagnarigu</v>
          </cell>
          <cell r="C215" t="str">
            <v>Kamina</v>
          </cell>
          <cell r="D215" t="str">
            <v>PPAG Jisonayilli Clinic</v>
          </cell>
        </row>
        <row r="216">
          <cell r="A216" t="str">
            <v>Northern</v>
          </cell>
          <cell r="B216" t="str">
            <v>Sagnarigu</v>
          </cell>
          <cell r="C216" t="str">
            <v>Kamina</v>
          </cell>
          <cell r="D216" t="str">
            <v>Suglo Maternity Home</v>
          </cell>
        </row>
        <row r="217">
          <cell r="A217" t="str">
            <v>Northern</v>
          </cell>
          <cell r="B217" t="str">
            <v>Sagnarigu</v>
          </cell>
          <cell r="C217" t="str">
            <v>Kamina</v>
          </cell>
          <cell r="D217" t="str">
            <v>Tania Specialist Hospital</v>
          </cell>
        </row>
        <row r="218">
          <cell r="A218" t="str">
            <v>Northern</v>
          </cell>
          <cell r="B218" t="str">
            <v>Sagnarigu</v>
          </cell>
          <cell r="C218" t="str">
            <v>Kamina</v>
          </cell>
          <cell r="D218" t="str">
            <v>Zagyuri CHPS</v>
          </cell>
        </row>
        <row r="219">
          <cell r="A219" t="str">
            <v>Northern</v>
          </cell>
          <cell r="B219" t="str">
            <v>Sagnarigu</v>
          </cell>
          <cell r="C219" t="str">
            <v>Malshegu</v>
          </cell>
          <cell r="D219" t="str">
            <v>Katariga CHPS</v>
          </cell>
        </row>
        <row r="220">
          <cell r="A220" t="str">
            <v>Northern</v>
          </cell>
          <cell r="B220" t="str">
            <v>Sagnarigu</v>
          </cell>
          <cell r="C220" t="str">
            <v>Malshegu</v>
          </cell>
          <cell r="D220" t="str">
            <v>Kukuo Yapalsi chps</v>
          </cell>
        </row>
        <row r="221">
          <cell r="A221" t="str">
            <v>Northern</v>
          </cell>
          <cell r="B221" t="str">
            <v>Sagnarigu</v>
          </cell>
          <cell r="C221" t="str">
            <v>Malshegu</v>
          </cell>
          <cell r="D221" t="str">
            <v>Malshegu CHPS</v>
          </cell>
        </row>
        <row r="222">
          <cell r="A222" t="str">
            <v>Northern</v>
          </cell>
          <cell r="B222" t="str">
            <v>Sagnarigu</v>
          </cell>
          <cell r="C222" t="str">
            <v>Sagnarigu</v>
          </cell>
          <cell r="D222" t="str">
            <v>As-Salam Maternity Home Annex</v>
          </cell>
        </row>
        <row r="223">
          <cell r="A223" t="str">
            <v>Northern</v>
          </cell>
          <cell r="B223" t="str">
            <v>Sagnarigu</v>
          </cell>
          <cell r="C223" t="str">
            <v>Sagnarigu</v>
          </cell>
          <cell r="D223" t="str">
            <v>Bagabaga Health Center</v>
          </cell>
        </row>
        <row r="224">
          <cell r="A224" t="str">
            <v>Northern</v>
          </cell>
          <cell r="B224" t="str">
            <v>Sagnarigu</v>
          </cell>
          <cell r="C224" t="str">
            <v>Sagnarigu</v>
          </cell>
          <cell r="D224" t="str">
            <v>Kpene CHPS</v>
          </cell>
        </row>
        <row r="225">
          <cell r="A225" t="str">
            <v>Northern</v>
          </cell>
          <cell r="B225" t="str">
            <v>Sagnarigu</v>
          </cell>
          <cell r="C225" t="str">
            <v>Sagnarigu</v>
          </cell>
          <cell r="D225" t="str">
            <v>Sagnarigu Health centre</v>
          </cell>
        </row>
        <row r="226">
          <cell r="A226" t="str">
            <v>Northern</v>
          </cell>
          <cell r="B226" t="str">
            <v>Sagnarigu</v>
          </cell>
          <cell r="C226" t="str">
            <v>Sagnarigu</v>
          </cell>
          <cell r="D226" t="str">
            <v>Shishegu CHPS</v>
          </cell>
        </row>
        <row r="227">
          <cell r="A227" t="str">
            <v>Northern</v>
          </cell>
          <cell r="B227" t="str">
            <v>Sagnarigu</v>
          </cell>
          <cell r="C227" t="str">
            <v>Sagnarigu</v>
          </cell>
          <cell r="D227" t="str">
            <v>Tamale College of Education Clinic</v>
          </cell>
        </row>
        <row r="228">
          <cell r="A228" t="str">
            <v>Northern</v>
          </cell>
          <cell r="B228" t="str">
            <v>Sagnarigu</v>
          </cell>
          <cell r="C228" t="str">
            <v>Taha</v>
          </cell>
          <cell r="D228" t="str">
            <v>Community Health Nurses Training School CHPS</v>
          </cell>
        </row>
        <row r="229">
          <cell r="A229" t="str">
            <v>Northern</v>
          </cell>
          <cell r="B229" t="str">
            <v>Sagnarigu</v>
          </cell>
          <cell r="C229" t="str">
            <v>Taha</v>
          </cell>
          <cell r="D229" t="str">
            <v>Fuo Community Hospital</v>
          </cell>
        </row>
        <row r="230">
          <cell r="A230" t="str">
            <v>Northern</v>
          </cell>
          <cell r="B230" t="str">
            <v>Sagnarigu</v>
          </cell>
          <cell r="C230" t="str">
            <v>Taha</v>
          </cell>
          <cell r="D230" t="str">
            <v>Gbrima CHPS</v>
          </cell>
        </row>
        <row r="231">
          <cell r="A231" t="str">
            <v>Northern</v>
          </cell>
          <cell r="B231" t="str">
            <v>Sagnarigu</v>
          </cell>
          <cell r="C231" t="str">
            <v>Taha</v>
          </cell>
          <cell r="D231" t="str">
            <v>Kalpohin Health Centre</v>
          </cell>
        </row>
        <row r="232">
          <cell r="A232" t="str">
            <v>Northern</v>
          </cell>
          <cell r="B232" t="str">
            <v>Sagnarigu</v>
          </cell>
          <cell r="C232" t="str">
            <v>Taha</v>
          </cell>
          <cell r="D232" t="str">
            <v>Kulaa CHPS</v>
          </cell>
        </row>
        <row r="233">
          <cell r="A233" t="str">
            <v>Northern</v>
          </cell>
          <cell r="B233" t="str">
            <v>Sagnarigu</v>
          </cell>
          <cell r="C233" t="str">
            <v>Taha</v>
          </cell>
          <cell r="D233" t="str">
            <v>Nyanshegu CHPS</v>
          </cell>
        </row>
        <row r="234">
          <cell r="A234" t="str">
            <v>Northern</v>
          </cell>
          <cell r="B234" t="str">
            <v>Sagnarigu</v>
          </cell>
          <cell r="C234" t="str">
            <v>Taha</v>
          </cell>
          <cell r="D234" t="str">
            <v>RCC Clinic</v>
          </cell>
        </row>
        <row r="235">
          <cell r="A235" t="str">
            <v>Northern</v>
          </cell>
          <cell r="B235" t="str">
            <v>Sagnarigu</v>
          </cell>
          <cell r="C235" t="str">
            <v>Taha</v>
          </cell>
          <cell r="D235" t="str">
            <v>Taha CHPS</v>
          </cell>
        </row>
        <row r="236">
          <cell r="A236" t="str">
            <v>Northern</v>
          </cell>
          <cell r="B236" t="str">
            <v>Savelugu</v>
          </cell>
          <cell r="C236" t="str">
            <v>Diare</v>
          </cell>
          <cell r="D236" t="str">
            <v>Diare Health Centre</v>
          </cell>
        </row>
        <row r="237">
          <cell r="A237" t="str">
            <v>Northern</v>
          </cell>
          <cell r="B237" t="str">
            <v>Savelugu</v>
          </cell>
          <cell r="C237" t="str">
            <v>Diare</v>
          </cell>
          <cell r="D237" t="str">
            <v>Dipale CHPS</v>
          </cell>
        </row>
        <row r="238">
          <cell r="A238" t="str">
            <v>Northern</v>
          </cell>
          <cell r="B238" t="str">
            <v>Savelugu</v>
          </cell>
          <cell r="C238" t="str">
            <v>Diare</v>
          </cell>
          <cell r="D238" t="str">
            <v>Kukuobila CHPS</v>
          </cell>
        </row>
        <row r="239">
          <cell r="A239" t="str">
            <v>Northern</v>
          </cell>
          <cell r="B239" t="str">
            <v>Savelugu</v>
          </cell>
          <cell r="C239" t="str">
            <v>Diare</v>
          </cell>
          <cell r="D239" t="str">
            <v>Nambagla CHPS</v>
          </cell>
        </row>
        <row r="240">
          <cell r="A240" t="str">
            <v>Northern</v>
          </cell>
          <cell r="B240" t="str">
            <v>Savelugu</v>
          </cell>
          <cell r="C240" t="str">
            <v>Diare</v>
          </cell>
          <cell r="D240" t="str">
            <v>Pigu CHPS</v>
          </cell>
        </row>
        <row r="241">
          <cell r="A241" t="str">
            <v>Northern</v>
          </cell>
          <cell r="B241" t="str">
            <v>Savelugu</v>
          </cell>
          <cell r="C241" t="str">
            <v>Moglaa</v>
          </cell>
          <cell r="D241" t="str">
            <v>Moglaa Health Centre</v>
          </cell>
        </row>
        <row r="242">
          <cell r="A242" t="str">
            <v>Northern</v>
          </cell>
          <cell r="B242" t="str">
            <v>Savelugu</v>
          </cell>
          <cell r="C242" t="str">
            <v>Moglaa</v>
          </cell>
          <cell r="D242" t="str">
            <v>Tarikpaa CHPS</v>
          </cell>
        </row>
        <row r="243">
          <cell r="A243" t="str">
            <v>Northern</v>
          </cell>
          <cell r="B243" t="str">
            <v>Savelugu</v>
          </cell>
          <cell r="C243" t="str">
            <v>Pong Tamale</v>
          </cell>
          <cell r="D243" t="str">
            <v>Kuldanali CHPS</v>
          </cell>
        </row>
        <row r="244">
          <cell r="A244" t="str">
            <v>Northern</v>
          </cell>
          <cell r="B244" t="str">
            <v>Savelugu</v>
          </cell>
          <cell r="C244" t="str">
            <v>Pong Tamale</v>
          </cell>
          <cell r="D244" t="str">
            <v>Nabogu CHPS</v>
          </cell>
        </row>
        <row r="245">
          <cell r="A245" t="str">
            <v>Northern</v>
          </cell>
          <cell r="B245" t="str">
            <v>Savelugu</v>
          </cell>
          <cell r="C245" t="str">
            <v>Pong Tamale</v>
          </cell>
          <cell r="D245" t="str">
            <v>Pong Tamale Health Centre</v>
          </cell>
        </row>
        <row r="246">
          <cell r="A246" t="str">
            <v>Northern</v>
          </cell>
          <cell r="B246" t="str">
            <v>Savelugu</v>
          </cell>
          <cell r="C246" t="str">
            <v>Savelugu</v>
          </cell>
          <cell r="D246" t="str">
            <v>Bunglung CHPS</v>
          </cell>
        </row>
        <row r="247">
          <cell r="A247" t="str">
            <v>Northern</v>
          </cell>
          <cell r="B247" t="str">
            <v>Savelugu</v>
          </cell>
          <cell r="C247" t="str">
            <v>Savelugu</v>
          </cell>
          <cell r="D247" t="str">
            <v>Buruham Clinic</v>
          </cell>
        </row>
        <row r="248">
          <cell r="A248" t="str">
            <v>Northern</v>
          </cell>
          <cell r="B248" t="str">
            <v>Savelugu</v>
          </cell>
          <cell r="C248" t="str">
            <v>Savelugu</v>
          </cell>
          <cell r="D248" t="str">
            <v>Modern Surgical Centre</v>
          </cell>
        </row>
        <row r="249">
          <cell r="A249" t="str">
            <v>Northern</v>
          </cell>
          <cell r="B249" t="str">
            <v>Savelugu</v>
          </cell>
          <cell r="C249" t="str">
            <v>Savelugu</v>
          </cell>
          <cell r="D249" t="str">
            <v>Nasara Clinic</v>
          </cell>
        </row>
        <row r="250">
          <cell r="A250" t="str">
            <v>Northern</v>
          </cell>
          <cell r="B250" t="str">
            <v>Savelugu</v>
          </cell>
          <cell r="C250" t="str">
            <v>Savelugu</v>
          </cell>
          <cell r="D250" t="str">
            <v>Savelugu District Hospital</v>
          </cell>
        </row>
        <row r="251">
          <cell r="A251" t="str">
            <v>Northern</v>
          </cell>
          <cell r="B251" t="str">
            <v>Savelugu</v>
          </cell>
          <cell r="C251" t="str">
            <v>Savelugu</v>
          </cell>
          <cell r="D251" t="str">
            <v>Savelugu RCH</v>
          </cell>
        </row>
        <row r="252">
          <cell r="A252" t="str">
            <v>Northern</v>
          </cell>
          <cell r="B252" t="str">
            <v>Tamale</v>
          </cell>
          <cell r="C252" t="str">
            <v>Bilpeila</v>
          </cell>
          <cell r="D252" t="str">
            <v>Adubliyili CHPS</v>
          </cell>
        </row>
        <row r="253">
          <cell r="A253" t="str">
            <v>Northern</v>
          </cell>
          <cell r="B253" t="str">
            <v>Tamale</v>
          </cell>
          <cell r="C253" t="str">
            <v>Bilpeila</v>
          </cell>
          <cell r="D253" t="str">
            <v>Al-Shifaa Hospital</v>
          </cell>
        </row>
        <row r="254">
          <cell r="A254" t="str">
            <v>Northern</v>
          </cell>
          <cell r="B254" t="str">
            <v>Tamale</v>
          </cell>
          <cell r="C254" t="str">
            <v>Bilpeila</v>
          </cell>
          <cell r="D254" t="str">
            <v>Banvim CHPS</v>
          </cell>
        </row>
        <row r="255">
          <cell r="A255" t="str">
            <v>Northern</v>
          </cell>
          <cell r="B255" t="str">
            <v>Tamale</v>
          </cell>
          <cell r="C255" t="str">
            <v>Bilpeila</v>
          </cell>
          <cell r="D255" t="str">
            <v>Bilpela Health Centre</v>
          </cell>
        </row>
        <row r="256">
          <cell r="A256" t="str">
            <v>Northern</v>
          </cell>
          <cell r="B256" t="str">
            <v>Tamale</v>
          </cell>
          <cell r="C256" t="str">
            <v>Bilpeila</v>
          </cell>
          <cell r="D256" t="str">
            <v>Datoyili CHPS</v>
          </cell>
        </row>
        <row r="257">
          <cell r="A257" t="str">
            <v>Northern</v>
          </cell>
          <cell r="B257" t="str">
            <v>Tamale</v>
          </cell>
          <cell r="C257" t="str">
            <v>Bilpeila</v>
          </cell>
          <cell r="D257" t="str">
            <v>Deha Maternity Home</v>
          </cell>
        </row>
        <row r="258">
          <cell r="A258" t="str">
            <v>Northern</v>
          </cell>
          <cell r="B258" t="str">
            <v>Tamale</v>
          </cell>
          <cell r="C258" t="str">
            <v>Bilpeila</v>
          </cell>
          <cell r="D258" t="str">
            <v>Dohini CHPS</v>
          </cell>
        </row>
        <row r="259">
          <cell r="A259" t="str">
            <v>Northern</v>
          </cell>
          <cell r="B259" t="str">
            <v>Tamale</v>
          </cell>
          <cell r="C259" t="str">
            <v>Bilpeila</v>
          </cell>
          <cell r="D259" t="str">
            <v>Dungu CHPS</v>
          </cell>
        </row>
        <row r="260">
          <cell r="A260" t="str">
            <v>Northern</v>
          </cell>
          <cell r="B260" t="str">
            <v>Tamale</v>
          </cell>
          <cell r="C260" t="str">
            <v>Bilpeila</v>
          </cell>
          <cell r="D260" t="str">
            <v>Fooshegu CHPS</v>
          </cell>
        </row>
        <row r="261">
          <cell r="A261" t="str">
            <v>Northern</v>
          </cell>
          <cell r="B261" t="str">
            <v>Tamale</v>
          </cell>
          <cell r="C261" t="str">
            <v>Bilpeila</v>
          </cell>
          <cell r="D261" t="str">
            <v>God First Maternity Home</v>
          </cell>
        </row>
        <row r="262">
          <cell r="A262" t="str">
            <v>Northern</v>
          </cell>
          <cell r="B262" t="str">
            <v>Tamale</v>
          </cell>
          <cell r="C262" t="str">
            <v>Bilpeila</v>
          </cell>
          <cell r="D262" t="str">
            <v>Hajj Adams Clinic</v>
          </cell>
        </row>
        <row r="263">
          <cell r="A263" t="str">
            <v>Northern</v>
          </cell>
          <cell r="B263" t="str">
            <v>Tamale</v>
          </cell>
          <cell r="C263" t="str">
            <v>Bilpeila</v>
          </cell>
          <cell r="D263" t="str">
            <v>Industrial Area Clinic</v>
          </cell>
        </row>
        <row r="264">
          <cell r="A264" t="str">
            <v>Northern</v>
          </cell>
          <cell r="B264" t="str">
            <v>Tamale</v>
          </cell>
          <cell r="C264" t="str">
            <v>Bilpeila</v>
          </cell>
          <cell r="D264" t="str">
            <v>Kadara Clinic</v>
          </cell>
        </row>
        <row r="265">
          <cell r="A265" t="str">
            <v>Northern</v>
          </cell>
          <cell r="B265" t="str">
            <v>Tamale</v>
          </cell>
          <cell r="C265" t="str">
            <v>Bilpeila</v>
          </cell>
          <cell r="D265" t="str">
            <v>Kpanvo Clinic</v>
          </cell>
        </row>
        <row r="266">
          <cell r="A266" t="str">
            <v>Northern</v>
          </cell>
          <cell r="B266" t="str">
            <v>Tamale</v>
          </cell>
          <cell r="C266" t="str">
            <v>Bilpeila</v>
          </cell>
          <cell r="D266" t="str">
            <v>Manguli CHPS</v>
          </cell>
        </row>
        <row r="267">
          <cell r="A267" t="str">
            <v>Northern</v>
          </cell>
          <cell r="B267" t="str">
            <v>Tamale</v>
          </cell>
          <cell r="C267" t="str">
            <v>Bilpeila</v>
          </cell>
          <cell r="D267" t="str">
            <v>SOS Clinic</v>
          </cell>
        </row>
        <row r="268">
          <cell r="A268" t="str">
            <v>Northern</v>
          </cell>
          <cell r="B268" t="str">
            <v>Tamale</v>
          </cell>
          <cell r="C268" t="str">
            <v>Bilpeila</v>
          </cell>
          <cell r="D268" t="str">
            <v>Yong CHPS</v>
          </cell>
        </row>
        <row r="269">
          <cell r="A269" t="str">
            <v>Northern</v>
          </cell>
          <cell r="B269" t="str">
            <v>Tamale</v>
          </cell>
          <cell r="C269" t="str">
            <v>Nyohini</v>
          </cell>
          <cell r="D269" t="str">
            <v>Nyohini Health Center</v>
          </cell>
        </row>
        <row r="270">
          <cell r="A270" t="str">
            <v>Northern</v>
          </cell>
          <cell r="B270" t="str">
            <v>Tamale</v>
          </cell>
          <cell r="C270" t="str">
            <v>Nyohini</v>
          </cell>
          <cell r="D270" t="str">
            <v>Tizaa Royal Hospital</v>
          </cell>
        </row>
        <row r="271">
          <cell r="A271" t="str">
            <v>Northern</v>
          </cell>
          <cell r="B271" t="str">
            <v>Tamale</v>
          </cell>
          <cell r="C271" t="str">
            <v>Tamale Central</v>
          </cell>
          <cell r="D271" t="str">
            <v>As-Salam Maternity Home</v>
          </cell>
        </row>
        <row r="272">
          <cell r="A272" t="str">
            <v>Northern</v>
          </cell>
          <cell r="B272" t="str">
            <v>Tamale</v>
          </cell>
          <cell r="C272" t="str">
            <v>Tamale Central</v>
          </cell>
          <cell r="D272" t="str">
            <v>Moshie Zongo Health Centre</v>
          </cell>
        </row>
        <row r="273">
          <cell r="A273" t="str">
            <v>Northern</v>
          </cell>
          <cell r="B273" t="str">
            <v>Tamale</v>
          </cell>
          <cell r="C273" t="str">
            <v>Tamale Central</v>
          </cell>
          <cell r="D273" t="str">
            <v>Rabito Clinic</v>
          </cell>
        </row>
        <row r="274">
          <cell r="A274" t="str">
            <v>Northern</v>
          </cell>
          <cell r="B274" t="str">
            <v>Tamale</v>
          </cell>
          <cell r="C274" t="str">
            <v>Tamale Central</v>
          </cell>
          <cell r="D274" t="str">
            <v>Reverend Tryers Memorial Clinic</v>
          </cell>
        </row>
        <row r="275">
          <cell r="A275" t="str">
            <v>Northern</v>
          </cell>
          <cell r="B275" t="str">
            <v>Tamale</v>
          </cell>
          <cell r="C275" t="str">
            <v>Tamale Central</v>
          </cell>
          <cell r="D275" t="str">
            <v>Tamale Central Health Center</v>
          </cell>
        </row>
        <row r="276">
          <cell r="A276" t="str">
            <v>Northern</v>
          </cell>
          <cell r="B276" t="str">
            <v>Tamale</v>
          </cell>
          <cell r="C276" t="str">
            <v>Tamale Central</v>
          </cell>
          <cell r="D276" t="str">
            <v>Tamale Central Hospital</v>
          </cell>
        </row>
        <row r="277">
          <cell r="A277" t="str">
            <v>Northern</v>
          </cell>
          <cell r="B277" t="str">
            <v>Tamale</v>
          </cell>
          <cell r="C277" t="str">
            <v>Tamale Central</v>
          </cell>
          <cell r="D277" t="str">
            <v>Tamale Central Nutrition Rehabilitation Centre</v>
          </cell>
        </row>
        <row r="278">
          <cell r="A278" t="str">
            <v>Northern</v>
          </cell>
          <cell r="B278" t="str">
            <v>Tamale</v>
          </cell>
          <cell r="C278" t="str">
            <v>Tamale Central</v>
          </cell>
          <cell r="D278" t="str">
            <v>Tamale Central Prisons Clinic</v>
          </cell>
        </row>
        <row r="279">
          <cell r="A279" t="str">
            <v>Northern</v>
          </cell>
          <cell r="B279" t="str">
            <v>Tamale</v>
          </cell>
          <cell r="C279" t="str">
            <v>Tamale Central</v>
          </cell>
          <cell r="D279" t="str">
            <v>Tamale Police Clinic</v>
          </cell>
        </row>
        <row r="280">
          <cell r="A280" t="str">
            <v>Northern</v>
          </cell>
          <cell r="B280" t="str">
            <v>Tamale</v>
          </cell>
          <cell r="C280" t="str">
            <v>Tamale Central</v>
          </cell>
          <cell r="D280" t="str">
            <v>Tamale Reference Lab</v>
          </cell>
        </row>
        <row r="281">
          <cell r="A281" t="str">
            <v>Northern</v>
          </cell>
          <cell r="B281" t="str">
            <v>Tamale</v>
          </cell>
          <cell r="C281" t="str">
            <v>Tamale Central</v>
          </cell>
          <cell r="D281" t="str">
            <v>Tamale SDA Hospital</v>
          </cell>
        </row>
        <row r="282">
          <cell r="A282" t="str">
            <v>Northern</v>
          </cell>
          <cell r="B282" t="str">
            <v>Tamale</v>
          </cell>
          <cell r="C282" t="str">
            <v>Tamale Central</v>
          </cell>
          <cell r="D282" t="str">
            <v>Tamale Teaching Hospital</v>
          </cell>
        </row>
        <row r="283">
          <cell r="A283" t="str">
            <v>Northern</v>
          </cell>
          <cell r="B283" t="str">
            <v>Tamale</v>
          </cell>
          <cell r="C283" t="str">
            <v>Tamale Central</v>
          </cell>
          <cell r="D283" t="str">
            <v>Tamale West Hospital</v>
          </cell>
        </row>
        <row r="284">
          <cell r="A284" t="str">
            <v>Northern</v>
          </cell>
          <cell r="B284" t="str">
            <v>Tamale</v>
          </cell>
          <cell r="C284" t="str">
            <v>Vitting</v>
          </cell>
          <cell r="D284" t="str">
            <v>Kabsad Scientific Hospital</v>
          </cell>
        </row>
        <row r="285">
          <cell r="A285" t="str">
            <v>Northern</v>
          </cell>
          <cell r="B285" t="str">
            <v>Tamale</v>
          </cell>
          <cell r="C285" t="str">
            <v>Vitting</v>
          </cell>
          <cell r="D285" t="str">
            <v>Kotingli CHPS</v>
          </cell>
        </row>
        <row r="286">
          <cell r="A286" t="str">
            <v>Northern</v>
          </cell>
          <cell r="B286" t="str">
            <v>Tamale</v>
          </cell>
          <cell r="C286" t="str">
            <v>Vitting</v>
          </cell>
          <cell r="D286" t="str">
            <v>Lahagu CHPS</v>
          </cell>
        </row>
        <row r="287">
          <cell r="A287" t="str">
            <v>Northern</v>
          </cell>
          <cell r="B287" t="str">
            <v>Tamale</v>
          </cell>
          <cell r="C287" t="str">
            <v>Vitting</v>
          </cell>
          <cell r="D287" t="str">
            <v>Newlife Clinic</v>
          </cell>
        </row>
        <row r="288">
          <cell r="A288" t="str">
            <v>Northern</v>
          </cell>
          <cell r="B288" t="str">
            <v>Tamale</v>
          </cell>
          <cell r="C288" t="str">
            <v>Vitting</v>
          </cell>
          <cell r="D288" t="str">
            <v>Pagazaa CHPS</v>
          </cell>
        </row>
        <row r="289">
          <cell r="A289" t="str">
            <v>Northern</v>
          </cell>
          <cell r="B289" t="str">
            <v>Tamale</v>
          </cell>
          <cell r="C289" t="str">
            <v>Vitting</v>
          </cell>
          <cell r="D289" t="str">
            <v>Sheikina Clinic</v>
          </cell>
        </row>
        <row r="290">
          <cell r="A290" t="str">
            <v>Northern</v>
          </cell>
          <cell r="B290" t="str">
            <v>Tamale</v>
          </cell>
          <cell r="C290" t="str">
            <v>Vitting</v>
          </cell>
          <cell r="D290" t="str">
            <v>Tugu CHPS</v>
          </cell>
        </row>
        <row r="291">
          <cell r="A291" t="str">
            <v>Northern</v>
          </cell>
          <cell r="B291" t="str">
            <v>Tamale</v>
          </cell>
          <cell r="C291" t="str">
            <v>Vitting</v>
          </cell>
          <cell r="D291" t="str">
            <v>Vitting Clinic</v>
          </cell>
        </row>
        <row r="292">
          <cell r="A292" t="str">
            <v>Northern</v>
          </cell>
          <cell r="B292" t="str">
            <v>Tamale</v>
          </cell>
          <cell r="C292" t="str">
            <v>Vitting</v>
          </cell>
          <cell r="D292" t="str">
            <v>Zuo CHPS</v>
          </cell>
        </row>
        <row r="293">
          <cell r="A293" t="str">
            <v>Northern</v>
          </cell>
          <cell r="B293" t="str">
            <v>Tamale</v>
          </cell>
          <cell r="C293" t="str">
            <v>Vitting</v>
          </cell>
          <cell r="D293" t="str">
            <v>Zuo Nutrition Education Centre</v>
          </cell>
        </row>
        <row r="294">
          <cell r="A294" t="str">
            <v>Northern</v>
          </cell>
          <cell r="B294" t="str">
            <v>Tatale-Sangule</v>
          </cell>
          <cell r="C294" t="str">
            <v>Kandin</v>
          </cell>
          <cell r="D294" t="str">
            <v>Lingbun Gundaa CHPS</v>
          </cell>
        </row>
        <row r="295">
          <cell r="A295" t="str">
            <v>Northern</v>
          </cell>
          <cell r="B295" t="str">
            <v>Tatale-Sangule</v>
          </cell>
          <cell r="C295" t="str">
            <v>Kandin</v>
          </cell>
          <cell r="D295" t="str">
            <v>Wantugu Health Centre</v>
          </cell>
        </row>
        <row r="296">
          <cell r="A296" t="str">
            <v>Northern</v>
          </cell>
          <cell r="B296" t="str">
            <v>Tatale-Sangule</v>
          </cell>
          <cell r="C296" t="str">
            <v>Kparbutabo</v>
          </cell>
          <cell r="D296" t="str">
            <v>Kpalbotabu Health Centre</v>
          </cell>
        </row>
        <row r="297">
          <cell r="A297" t="str">
            <v>Northern</v>
          </cell>
          <cell r="B297" t="str">
            <v>Tatale-Sangule</v>
          </cell>
          <cell r="C297" t="str">
            <v>Kparbutabo</v>
          </cell>
          <cell r="D297" t="str">
            <v>Yachado CHPS</v>
          </cell>
        </row>
        <row r="298">
          <cell r="A298" t="str">
            <v>Northern</v>
          </cell>
          <cell r="B298" t="str">
            <v>Tatale-Sangule</v>
          </cell>
          <cell r="C298" t="str">
            <v>Nahuyili</v>
          </cell>
          <cell r="D298" t="str">
            <v>Koyili CHPS</v>
          </cell>
        </row>
        <row r="299">
          <cell r="A299" t="str">
            <v>Northern</v>
          </cell>
          <cell r="B299" t="str">
            <v>Tatale-Sangule</v>
          </cell>
          <cell r="C299" t="str">
            <v>Nahuyili</v>
          </cell>
          <cell r="D299" t="str">
            <v>Nahuyili CHPS</v>
          </cell>
        </row>
        <row r="300">
          <cell r="A300" t="str">
            <v>Northern</v>
          </cell>
          <cell r="B300" t="str">
            <v>Tatale-Sangule</v>
          </cell>
          <cell r="C300" t="str">
            <v>Sangbaa</v>
          </cell>
          <cell r="D300" t="str">
            <v>Kubalim Chps</v>
          </cell>
        </row>
        <row r="301">
          <cell r="A301" t="str">
            <v>Northern</v>
          </cell>
          <cell r="B301" t="str">
            <v>Tatale-Sangule</v>
          </cell>
          <cell r="C301" t="str">
            <v>Sangbaa</v>
          </cell>
          <cell r="D301" t="str">
            <v>Sangbaa CHPS</v>
          </cell>
        </row>
        <row r="302">
          <cell r="A302" t="str">
            <v>Northern</v>
          </cell>
          <cell r="B302" t="str">
            <v>Tatale-Sangule</v>
          </cell>
          <cell r="C302" t="str">
            <v>Sanguli</v>
          </cell>
          <cell r="D302" t="str">
            <v>Dondoni CHPS</v>
          </cell>
        </row>
        <row r="303">
          <cell r="A303" t="str">
            <v>Northern</v>
          </cell>
          <cell r="B303" t="str">
            <v>Tatale-Sangule</v>
          </cell>
          <cell r="C303" t="str">
            <v>Sanguli</v>
          </cell>
          <cell r="D303" t="str">
            <v>Sanguli CHPS</v>
          </cell>
        </row>
        <row r="304">
          <cell r="A304" t="str">
            <v>Northern</v>
          </cell>
          <cell r="B304" t="str">
            <v>Tatale-Sangule</v>
          </cell>
          <cell r="C304" t="str">
            <v>Sanguli</v>
          </cell>
          <cell r="D304" t="str">
            <v>Tatindo Clinic</v>
          </cell>
        </row>
        <row r="305">
          <cell r="A305" t="str">
            <v>Northern</v>
          </cell>
          <cell r="B305" t="str">
            <v>Tatale-Sangule</v>
          </cell>
          <cell r="C305" t="str">
            <v>Tatale</v>
          </cell>
          <cell r="D305" t="str">
            <v>Napkali Borele CHPS</v>
          </cell>
        </row>
        <row r="306">
          <cell r="A306" t="str">
            <v>Northern</v>
          </cell>
          <cell r="B306" t="str">
            <v>Tatale-Sangule</v>
          </cell>
          <cell r="C306" t="str">
            <v>Tatale</v>
          </cell>
          <cell r="D306" t="str">
            <v>Port Clinic</v>
          </cell>
        </row>
        <row r="307">
          <cell r="A307" t="str">
            <v>Northern</v>
          </cell>
          <cell r="B307" t="str">
            <v>Tatale-Sangule</v>
          </cell>
          <cell r="C307" t="str">
            <v>Tatale</v>
          </cell>
          <cell r="D307" t="str">
            <v>Tatale Health Center</v>
          </cell>
        </row>
        <row r="308">
          <cell r="A308" t="str">
            <v>Northern</v>
          </cell>
          <cell r="B308" t="str">
            <v>Tatale-Sangule</v>
          </cell>
          <cell r="C308" t="str">
            <v>Tatale</v>
          </cell>
          <cell r="D308" t="str">
            <v>Tatale Polyclinic</v>
          </cell>
        </row>
        <row r="309">
          <cell r="A309" t="str">
            <v>Northern</v>
          </cell>
          <cell r="B309" t="str">
            <v>Tolon</v>
          </cell>
          <cell r="C309" t="str">
            <v>Kasuliyili</v>
          </cell>
          <cell r="D309" t="str">
            <v>Bulpkali CHPS</v>
          </cell>
        </row>
        <row r="310">
          <cell r="A310" t="str">
            <v>Northern</v>
          </cell>
          <cell r="B310" t="str">
            <v>Tolon</v>
          </cell>
          <cell r="C310" t="str">
            <v>Kasuliyili</v>
          </cell>
          <cell r="D310" t="str">
            <v>Kandin Health Centre</v>
          </cell>
        </row>
        <row r="311">
          <cell r="A311" t="str">
            <v>Northern</v>
          </cell>
          <cell r="B311" t="str">
            <v>Tolon</v>
          </cell>
          <cell r="C311" t="str">
            <v>Kasuliyili</v>
          </cell>
          <cell r="D311" t="str">
            <v>Sheini CHPS</v>
          </cell>
        </row>
        <row r="312">
          <cell r="A312" t="str">
            <v>Northern</v>
          </cell>
          <cell r="B312" t="str">
            <v>Tolon</v>
          </cell>
          <cell r="C312" t="str">
            <v>Kpendua</v>
          </cell>
          <cell r="D312" t="str">
            <v>Kpalbotabu Health Centre</v>
          </cell>
        </row>
        <row r="313">
          <cell r="A313" t="str">
            <v>Northern</v>
          </cell>
          <cell r="B313" t="str">
            <v>Tolon</v>
          </cell>
          <cell r="C313" t="str">
            <v>Kpendua</v>
          </cell>
          <cell r="D313" t="str">
            <v>Yachado CHPS</v>
          </cell>
        </row>
        <row r="314">
          <cell r="A314" t="str">
            <v>Northern</v>
          </cell>
          <cell r="B314" t="str">
            <v>Tolon</v>
          </cell>
          <cell r="C314" t="str">
            <v>Lingbunga</v>
          </cell>
          <cell r="D314" t="str">
            <v>Koyili CHPS</v>
          </cell>
        </row>
        <row r="315">
          <cell r="A315" t="str">
            <v>Northern</v>
          </cell>
          <cell r="B315" t="str">
            <v>Tolon</v>
          </cell>
          <cell r="C315" t="str">
            <v>Lingbunga</v>
          </cell>
          <cell r="D315" t="str">
            <v>Nahuyili CHPS</v>
          </cell>
        </row>
        <row r="316">
          <cell r="A316" t="str">
            <v>Northern</v>
          </cell>
          <cell r="B316" t="str">
            <v>Tolon</v>
          </cell>
          <cell r="C316" t="str">
            <v>Nyankpala</v>
          </cell>
          <cell r="D316" t="str">
            <v>Gbulahagu CHPS</v>
          </cell>
        </row>
        <row r="317">
          <cell r="A317" t="str">
            <v>Northern</v>
          </cell>
          <cell r="B317" t="str">
            <v>Tolon</v>
          </cell>
          <cell r="C317" t="str">
            <v>Nyankpala</v>
          </cell>
          <cell r="D317" t="str">
            <v>Nyankpala Health Centre</v>
          </cell>
        </row>
        <row r="318">
          <cell r="A318" t="str">
            <v>Northern</v>
          </cell>
          <cell r="B318" t="str">
            <v>Tolon</v>
          </cell>
          <cell r="C318" t="str">
            <v>Nyankpala</v>
          </cell>
          <cell r="D318" t="str">
            <v>Tuunaayili CHPS</v>
          </cell>
        </row>
        <row r="319">
          <cell r="A319" t="str">
            <v>Northern</v>
          </cell>
          <cell r="B319" t="str">
            <v>Tolon</v>
          </cell>
          <cell r="C319" t="str">
            <v>Nyankpala</v>
          </cell>
          <cell r="D319" t="str">
            <v>UDS CLINIC</v>
          </cell>
        </row>
        <row r="320">
          <cell r="A320" t="str">
            <v>Northern</v>
          </cell>
          <cell r="B320" t="str">
            <v>Tolon</v>
          </cell>
          <cell r="C320" t="str">
            <v>Tolon</v>
          </cell>
          <cell r="D320" t="str">
            <v>Afreak Medical community Hospital</v>
          </cell>
        </row>
        <row r="321">
          <cell r="A321" t="str">
            <v>Northern</v>
          </cell>
          <cell r="B321" t="str">
            <v>Tolon</v>
          </cell>
          <cell r="C321" t="str">
            <v>Tolon</v>
          </cell>
          <cell r="D321" t="str">
            <v>Dimabi CHPS</v>
          </cell>
        </row>
        <row r="322">
          <cell r="A322" t="str">
            <v>Northern</v>
          </cell>
          <cell r="B322" t="str">
            <v>Tolon</v>
          </cell>
          <cell r="C322" t="str">
            <v>Tolon</v>
          </cell>
          <cell r="D322" t="str">
            <v>Gbrumani CHPS</v>
          </cell>
        </row>
        <row r="323">
          <cell r="A323" t="str">
            <v>Northern</v>
          </cell>
          <cell r="B323" t="str">
            <v>Tolon</v>
          </cell>
          <cell r="C323" t="str">
            <v>Tolon</v>
          </cell>
          <cell r="D323" t="str">
            <v>Tolon Health Centre</v>
          </cell>
        </row>
        <row r="324">
          <cell r="A324" t="str">
            <v>Northern</v>
          </cell>
          <cell r="B324" t="str">
            <v>Tolon</v>
          </cell>
          <cell r="C324" t="str">
            <v>Wantugu</v>
          </cell>
          <cell r="D324" t="str">
            <v>Lingbun Gundaa CHPS</v>
          </cell>
        </row>
        <row r="325">
          <cell r="A325" t="str">
            <v>Northern</v>
          </cell>
          <cell r="B325" t="str">
            <v>Tolon</v>
          </cell>
          <cell r="C325" t="str">
            <v>Wantugu</v>
          </cell>
          <cell r="D325" t="str">
            <v>Wantugu Health Centre</v>
          </cell>
        </row>
        <row r="326">
          <cell r="A326" t="str">
            <v>Northern</v>
          </cell>
          <cell r="B326" t="str">
            <v>Yendi</v>
          </cell>
          <cell r="C326" t="str">
            <v>Adibo</v>
          </cell>
          <cell r="D326" t="str">
            <v>Adibo Health Centre</v>
          </cell>
        </row>
        <row r="327">
          <cell r="A327" t="str">
            <v>Northern</v>
          </cell>
          <cell r="B327" t="str">
            <v>Yendi</v>
          </cell>
          <cell r="C327" t="str">
            <v>Adibo</v>
          </cell>
          <cell r="D327" t="str">
            <v>Bumbong Health Centre</v>
          </cell>
        </row>
        <row r="328">
          <cell r="A328" t="str">
            <v>Northern</v>
          </cell>
          <cell r="B328" t="str">
            <v>Yendi</v>
          </cell>
          <cell r="C328" t="str">
            <v>Adibo</v>
          </cell>
          <cell r="D328" t="str">
            <v>Gbungbaliga CHPS</v>
          </cell>
        </row>
        <row r="329">
          <cell r="A329" t="str">
            <v>Northern</v>
          </cell>
          <cell r="B329" t="str">
            <v>Yendi</v>
          </cell>
          <cell r="C329" t="str">
            <v>Adibo</v>
          </cell>
          <cell r="D329" t="str">
            <v>Kpalbilogni CHPS</v>
          </cell>
        </row>
        <row r="330">
          <cell r="A330" t="str">
            <v>Northern</v>
          </cell>
          <cell r="B330" t="str">
            <v>Yendi</v>
          </cell>
          <cell r="C330" t="str">
            <v>Adibo</v>
          </cell>
          <cell r="D330" t="str">
            <v>Kulikpanga CHPS</v>
          </cell>
        </row>
        <row r="331">
          <cell r="A331" t="str">
            <v>Northern</v>
          </cell>
          <cell r="B331" t="str">
            <v>Yendi</v>
          </cell>
          <cell r="C331" t="str">
            <v>Adibo</v>
          </cell>
          <cell r="D331" t="str">
            <v>Kuni CHPS</v>
          </cell>
        </row>
        <row r="332">
          <cell r="A332" t="str">
            <v>Northern</v>
          </cell>
          <cell r="B332" t="str">
            <v>Yendi</v>
          </cell>
          <cell r="C332" t="str">
            <v>Adibo</v>
          </cell>
          <cell r="D332" t="str">
            <v>Malzeri Clinic</v>
          </cell>
        </row>
        <row r="333">
          <cell r="A333" t="str">
            <v>Northern</v>
          </cell>
          <cell r="B333" t="str">
            <v>Yendi</v>
          </cell>
          <cell r="C333" t="str">
            <v>Adibo</v>
          </cell>
          <cell r="D333" t="str">
            <v>Nakpachie CHPS</v>
          </cell>
        </row>
        <row r="334">
          <cell r="A334" t="str">
            <v>Northern</v>
          </cell>
          <cell r="B334" t="str">
            <v>Yendi</v>
          </cell>
          <cell r="C334" t="str">
            <v>Adibo</v>
          </cell>
          <cell r="D334" t="str">
            <v>Nkwanta Chps</v>
          </cell>
        </row>
        <row r="335">
          <cell r="A335" t="str">
            <v>Northern</v>
          </cell>
          <cell r="B335" t="str">
            <v>Yendi</v>
          </cell>
          <cell r="C335" t="str">
            <v>Adibo</v>
          </cell>
          <cell r="D335" t="str">
            <v>Oseido CHPS</v>
          </cell>
        </row>
        <row r="336">
          <cell r="A336" t="str">
            <v>Northern</v>
          </cell>
          <cell r="B336" t="str">
            <v>Yendi</v>
          </cell>
          <cell r="C336" t="str">
            <v>Adibo</v>
          </cell>
          <cell r="D336" t="str">
            <v>Pion Chps</v>
          </cell>
        </row>
        <row r="337">
          <cell r="A337" t="str">
            <v>Northern</v>
          </cell>
          <cell r="B337" t="str">
            <v>Yendi</v>
          </cell>
          <cell r="C337" t="str">
            <v>Adibo</v>
          </cell>
          <cell r="D337" t="str">
            <v>Sunsong CHPS</v>
          </cell>
        </row>
        <row r="338">
          <cell r="A338" t="str">
            <v>Northern</v>
          </cell>
          <cell r="B338" t="str">
            <v>Yendi</v>
          </cell>
          <cell r="C338" t="str">
            <v>Adibo</v>
          </cell>
          <cell r="D338" t="str">
            <v>Yimahegu CHPs</v>
          </cell>
        </row>
        <row r="339">
          <cell r="A339" t="str">
            <v>Northern</v>
          </cell>
          <cell r="B339" t="str">
            <v>Yendi</v>
          </cell>
          <cell r="C339" t="str">
            <v>Adibo</v>
          </cell>
          <cell r="D339" t="str">
            <v>Zugu CHPS</v>
          </cell>
        </row>
        <row r="340">
          <cell r="A340" t="str">
            <v>Northern</v>
          </cell>
          <cell r="B340" t="str">
            <v>Yendi</v>
          </cell>
          <cell r="C340" t="str">
            <v>Ngani</v>
          </cell>
          <cell r="D340" t="str">
            <v>Borgni CHPS</v>
          </cell>
        </row>
        <row r="341">
          <cell r="A341" t="str">
            <v>Northern</v>
          </cell>
          <cell r="B341" t="str">
            <v>Yendi</v>
          </cell>
          <cell r="C341" t="str">
            <v>Ngani</v>
          </cell>
          <cell r="D341" t="str">
            <v>Gnani Health Centre</v>
          </cell>
        </row>
        <row r="342">
          <cell r="A342" t="str">
            <v>Northern</v>
          </cell>
          <cell r="B342" t="str">
            <v>Yendi</v>
          </cell>
          <cell r="C342" t="str">
            <v>Ngani</v>
          </cell>
          <cell r="D342" t="str">
            <v>Kamshegu CHPs</v>
          </cell>
        </row>
        <row r="343">
          <cell r="A343" t="str">
            <v>Northern</v>
          </cell>
          <cell r="B343" t="str">
            <v>Yendi</v>
          </cell>
          <cell r="C343" t="str">
            <v>Ngani</v>
          </cell>
          <cell r="D343" t="str">
            <v>Kolgamado CHPS</v>
          </cell>
        </row>
        <row r="344">
          <cell r="A344" t="str">
            <v>Northern</v>
          </cell>
          <cell r="B344" t="str">
            <v>Yendi</v>
          </cell>
          <cell r="C344" t="str">
            <v>Ngani</v>
          </cell>
          <cell r="D344" t="str">
            <v>Kpalgigbini CHPS</v>
          </cell>
        </row>
        <row r="345">
          <cell r="A345" t="str">
            <v>Northern</v>
          </cell>
          <cell r="B345" t="str">
            <v>Yendi</v>
          </cell>
          <cell r="C345" t="str">
            <v>Ngani</v>
          </cell>
          <cell r="D345" t="str">
            <v>Kpanjamba CHPS</v>
          </cell>
        </row>
        <row r="346">
          <cell r="A346" t="str">
            <v>Northern</v>
          </cell>
          <cell r="B346" t="str">
            <v>Yendi</v>
          </cell>
          <cell r="C346" t="str">
            <v>Ngani</v>
          </cell>
          <cell r="D346" t="str">
            <v>Nogmado CHPS</v>
          </cell>
        </row>
        <row r="347">
          <cell r="A347" t="str">
            <v>Northern</v>
          </cell>
          <cell r="B347" t="str">
            <v>Yendi</v>
          </cell>
          <cell r="C347" t="str">
            <v>Ngani</v>
          </cell>
          <cell r="D347" t="str">
            <v>Tindang CHPS</v>
          </cell>
        </row>
        <row r="348">
          <cell r="A348" t="str">
            <v>Northern</v>
          </cell>
          <cell r="B348" t="str">
            <v>Yendi</v>
          </cell>
          <cell r="C348" t="str">
            <v>Yendi Central</v>
          </cell>
          <cell r="D348" t="str">
            <v>Bini CHPS</v>
          </cell>
        </row>
        <row r="349">
          <cell r="A349" t="str">
            <v>Northern</v>
          </cell>
          <cell r="B349" t="str">
            <v>Yendi</v>
          </cell>
          <cell r="C349" t="str">
            <v>Yendi Central</v>
          </cell>
          <cell r="D349" t="str">
            <v>Gamanzei CHPS</v>
          </cell>
        </row>
        <row r="350">
          <cell r="A350" t="str">
            <v>Northern</v>
          </cell>
          <cell r="B350" t="str">
            <v>Yendi</v>
          </cell>
          <cell r="C350" t="str">
            <v>Yendi Central</v>
          </cell>
          <cell r="D350" t="str">
            <v>Gundogu CHPS</v>
          </cell>
        </row>
        <row r="351">
          <cell r="A351" t="str">
            <v>Northern</v>
          </cell>
          <cell r="B351" t="str">
            <v>Yendi</v>
          </cell>
          <cell r="C351" t="str">
            <v>Yendi Central</v>
          </cell>
          <cell r="D351" t="str">
            <v>Yendi Church Of Christ Clinic</v>
          </cell>
        </row>
        <row r="352">
          <cell r="A352" t="str">
            <v>Northern</v>
          </cell>
          <cell r="B352" t="str">
            <v>Yendi</v>
          </cell>
          <cell r="C352" t="str">
            <v>Yendi Central</v>
          </cell>
          <cell r="D352" t="str">
            <v>Yendi Health Center</v>
          </cell>
        </row>
        <row r="353">
          <cell r="A353" t="str">
            <v>Northern</v>
          </cell>
          <cell r="B353" t="str">
            <v>Yendi</v>
          </cell>
          <cell r="C353" t="str">
            <v>Yendi East</v>
          </cell>
          <cell r="D353" t="str">
            <v>Kuga CHPS</v>
          </cell>
        </row>
        <row r="354">
          <cell r="A354" t="str">
            <v>Northern</v>
          </cell>
          <cell r="B354" t="str">
            <v>Yendi</v>
          </cell>
          <cell r="C354" t="str">
            <v>Yendi East</v>
          </cell>
          <cell r="D354" t="str">
            <v>Kunkon CHPS</v>
          </cell>
        </row>
        <row r="355">
          <cell r="A355" t="str">
            <v>Northern</v>
          </cell>
          <cell r="B355" t="str">
            <v>Yendi</v>
          </cell>
          <cell r="C355" t="str">
            <v>Yendi East</v>
          </cell>
          <cell r="D355" t="str">
            <v>Meindogu CHPS</v>
          </cell>
        </row>
        <row r="356">
          <cell r="A356" t="str">
            <v>Northern</v>
          </cell>
          <cell r="B356" t="str">
            <v>Yendi</v>
          </cell>
          <cell r="C356" t="str">
            <v>Yendi East</v>
          </cell>
          <cell r="D356" t="str">
            <v>Nayilifong Chps</v>
          </cell>
        </row>
        <row r="357">
          <cell r="A357" t="str">
            <v>Northern</v>
          </cell>
          <cell r="B357" t="str">
            <v>Yendi</v>
          </cell>
          <cell r="C357" t="str">
            <v>Yendi East</v>
          </cell>
          <cell r="D357" t="str">
            <v>Wanbung CHPS</v>
          </cell>
        </row>
        <row r="358">
          <cell r="A358" t="str">
            <v>Northern</v>
          </cell>
          <cell r="B358" t="str">
            <v>Yendi</v>
          </cell>
          <cell r="C358" t="str">
            <v>Yendi East</v>
          </cell>
          <cell r="D358" t="str">
            <v>Yendi District Hospital</v>
          </cell>
        </row>
        <row r="359">
          <cell r="A359" t="str">
            <v>Northern</v>
          </cell>
          <cell r="B359" t="str">
            <v>Yendi</v>
          </cell>
          <cell r="C359" t="str">
            <v>Yendi West</v>
          </cell>
          <cell r="D359" t="str">
            <v>Kpalsonado CHPS</v>
          </cell>
        </row>
        <row r="360">
          <cell r="A360" t="str">
            <v>Northern</v>
          </cell>
          <cell r="B360" t="str">
            <v>Yendi</v>
          </cell>
          <cell r="C360" t="str">
            <v>Yendi West</v>
          </cell>
          <cell r="D360" t="str">
            <v>Kumlanfong CHPS</v>
          </cell>
        </row>
        <row r="361">
          <cell r="A361" t="str">
            <v>Northern</v>
          </cell>
          <cell r="B361" t="str">
            <v>Yendi</v>
          </cell>
          <cell r="C361" t="str">
            <v>Yendi West</v>
          </cell>
          <cell r="D361" t="str">
            <v>Motondo CHPS</v>
          </cell>
        </row>
        <row r="362">
          <cell r="A362" t="str">
            <v>Northern</v>
          </cell>
          <cell r="B362" t="str">
            <v>Yendi</v>
          </cell>
          <cell r="C362" t="str">
            <v>Yendi West</v>
          </cell>
          <cell r="D362" t="str">
            <v>Waliyepala CHPS</v>
          </cell>
        </row>
        <row r="363">
          <cell r="A363" t="str">
            <v>Northern</v>
          </cell>
          <cell r="B363" t="str">
            <v>Yendi</v>
          </cell>
          <cell r="C363" t="str">
            <v>Yendi West</v>
          </cell>
          <cell r="D363" t="str">
            <v>Zohe CHPS</v>
          </cell>
        </row>
        <row r="364">
          <cell r="A364" t="str">
            <v>Northern</v>
          </cell>
          <cell r="B364" t="str">
            <v>Zabzugu</v>
          </cell>
          <cell r="C364" t="str">
            <v>Gortanei</v>
          </cell>
          <cell r="D364" t="str">
            <v>Gor-Kukani CHPS</v>
          </cell>
        </row>
        <row r="365">
          <cell r="A365" t="str">
            <v>Northern</v>
          </cell>
          <cell r="B365" t="str">
            <v>Zabzugu</v>
          </cell>
          <cell r="C365" t="str">
            <v>Gortanei</v>
          </cell>
          <cell r="D365" t="str">
            <v>Gor-tanei CHPS</v>
          </cell>
        </row>
        <row r="366">
          <cell r="A366" t="str">
            <v>Northern</v>
          </cell>
          <cell r="B366" t="str">
            <v>Zabzugu</v>
          </cell>
          <cell r="C366" t="str">
            <v>Kukpaligu</v>
          </cell>
          <cell r="D366" t="str">
            <v>Kukpaligu Health Centre</v>
          </cell>
        </row>
        <row r="367">
          <cell r="A367" t="str">
            <v>Northern</v>
          </cell>
          <cell r="B367" t="str">
            <v>Zabzugu</v>
          </cell>
          <cell r="C367" t="str">
            <v>Kukpaligu</v>
          </cell>
          <cell r="D367" t="str">
            <v>Ojoja CHPS</v>
          </cell>
        </row>
        <row r="368">
          <cell r="A368" t="str">
            <v>Northern</v>
          </cell>
          <cell r="B368" t="str">
            <v>Zabzugu</v>
          </cell>
          <cell r="C368" t="str">
            <v>Nakpale</v>
          </cell>
          <cell r="D368" t="str">
            <v>Kukokpanga CHPS</v>
          </cell>
        </row>
        <row r="369">
          <cell r="A369" t="str">
            <v>Northern</v>
          </cell>
          <cell r="B369" t="str">
            <v>Zabzugu</v>
          </cell>
          <cell r="C369" t="str">
            <v>Nakpale</v>
          </cell>
          <cell r="D369" t="str">
            <v>Nakpale Health Centre</v>
          </cell>
        </row>
        <row r="370">
          <cell r="A370" t="str">
            <v>Northern</v>
          </cell>
          <cell r="B370" t="str">
            <v>Zabzugu</v>
          </cell>
          <cell r="C370" t="str">
            <v>Nakpale</v>
          </cell>
          <cell r="D370" t="str">
            <v>Subruni CHPS</v>
          </cell>
        </row>
        <row r="371">
          <cell r="A371" t="str">
            <v>Northern</v>
          </cell>
          <cell r="B371" t="str">
            <v>Zabzugu</v>
          </cell>
          <cell r="C371" t="str">
            <v>Nakpale</v>
          </cell>
          <cell r="D371" t="str">
            <v>Woribogu CHPS</v>
          </cell>
        </row>
        <row r="372">
          <cell r="A372" t="str">
            <v>Northern</v>
          </cell>
          <cell r="B372" t="str">
            <v>Zabzugu</v>
          </cell>
          <cell r="C372" t="str">
            <v>Sabare</v>
          </cell>
          <cell r="D372" t="str">
            <v>Monegu CHPS</v>
          </cell>
        </row>
        <row r="373">
          <cell r="A373" t="str">
            <v>Northern</v>
          </cell>
          <cell r="B373" t="str">
            <v>Zabzugu</v>
          </cell>
          <cell r="C373" t="str">
            <v>Sabare</v>
          </cell>
          <cell r="D373" t="str">
            <v>Sabare CHPS</v>
          </cell>
        </row>
        <row r="374">
          <cell r="A374" t="str">
            <v>Northern</v>
          </cell>
          <cell r="B374" t="str">
            <v>Zabzugu</v>
          </cell>
          <cell r="C374" t="str">
            <v>Zabzugu</v>
          </cell>
          <cell r="D374" t="str">
            <v>Kpaligagbini CHPS</v>
          </cell>
        </row>
        <row r="375">
          <cell r="A375" t="str">
            <v>Northern</v>
          </cell>
          <cell r="B375" t="str">
            <v>Zabzugu</v>
          </cell>
          <cell r="C375" t="str">
            <v>Zabzugu</v>
          </cell>
          <cell r="D375" t="str">
            <v>Kuntumbiyili CHPS</v>
          </cell>
        </row>
        <row r="376">
          <cell r="A376" t="str">
            <v>Northern</v>
          </cell>
          <cell r="B376" t="str">
            <v>Zabzugu</v>
          </cell>
          <cell r="C376" t="str">
            <v>Zabzugu</v>
          </cell>
          <cell r="D376" t="str">
            <v>Zabzugu District Hospital</v>
          </cell>
        </row>
        <row r="377">
          <cell r="A377" t="str">
            <v>Northern</v>
          </cell>
          <cell r="B377" t="str">
            <v>Zabzugu</v>
          </cell>
          <cell r="C377" t="str">
            <v>Zabzugu</v>
          </cell>
          <cell r="D377" t="str">
            <v>Zabzugu RCH</v>
          </cell>
        </row>
      </sheetData>
      <sheetData sheetId="6"/>
      <sheetData sheetId="7">
        <row r="1">
          <cell r="A1" t="str">
            <v>Upper East</v>
          </cell>
          <cell r="B1" t="str">
            <v>Bawku</v>
          </cell>
          <cell r="C1" t="str">
            <v>Baribari/Bador</v>
          </cell>
          <cell r="D1" t="str">
            <v>Bador CHPS</v>
          </cell>
        </row>
        <row r="2">
          <cell r="A2" t="str">
            <v>Upper East</v>
          </cell>
          <cell r="B2" t="str">
            <v>Bawku</v>
          </cell>
          <cell r="C2" t="str">
            <v>Baribari/Bador</v>
          </cell>
          <cell r="D2" t="str">
            <v>Baribari CHPS</v>
          </cell>
        </row>
        <row r="3">
          <cell r="A3" t="str">
            <v>Upper East</v>
          </cell>
          <cell r="B3" t="str">
            <v>Bawku</v>
          </cell>
          <cell r="C3" t="str">
            <v>Kuka East</v>
          </cell>
          <cell r="D3" t="str">
            <v>Kuka CHPS</v>
          </cell>
        </row>
        <row r="4">
          <cell r="A4" t="str">
            <v>Upper East</v>
          </cell>
          <cell r="B4" t="str">
            <v>Bawku</v>
          </cell>
          <cell r="C4" t="str">
            <v>Kuka East</v>
          </cell>
          <cell r="D4" t="str">
            <v>Megogo CHPS</v>
          </cell>
        </row>
        <row r="5">
          <cell r="A5" t="str">
            <v>Upper East</v>
          </cell>
          <cell r="B5" t="str">
            <v>Bawku</v>
          </cell>
          <cell r="C5" t="str">
            <v>Kuka West</v>
          </cell>
          <cell r="D5" t="str">
            <v>Asikiri CHPS</v>
          </cell>
        </row>
        <row r="6">
          <cell r="A6" t="str">
            <v>Upper East</v>
          </cell>
          <cell r="B6" t="str">
            <v>Bawku</v>
          </cell>
          <cell r="C6" t="str">
            <v>Kuka West</v>
          </cell>
          <cell r="D6" t="str">
            <v>Bugre Corner Health Center</v>
          </cell>
        </row>
        <row r="7">
          <cell r="A7" t="str">
            <v>Upper East</v>
          </cell>
          <cell r="B7" t="str">
            <v>Bawku</v>
          </cell>
          <cell r="C7" t="str">
            <v>Mognori</v>
          </cell>
          <cell r="D7" t="str">
            <v>Bugzunde CHPS</v>
          </cell>
        </row>
        <row r="8">
          <cell r="A8" t="str">
            <v>Upper East</v>
          </cell>
          <cell r="B8" t="str">
            <v>Bawku</v>
          </cell>
          <cell r="C8" t="str">
            <v>Mognori</v>
          </cell>
          <cell r="D8" t="str">
            <v>Gentiga CHPS</v>
          </cell>
        </row>
        <row r="9">
          <cell r="A9" t="str">
            <v>Upper East</v>
          </cell>
          <cell r="B9" t="str">
            <v>Bawku</v>
          </cell>
          <cell r="C9" t="str">
            <v>Mognori</v>
          </cell>
          <cell r="D9" t="str">
            <v>Mognori Health Centre</v>
          </cell>
        </row>
        <row r="10">
          <cell r="A10" t="str">
            <v>Upper East</v>
          </cell>
          <cell r="B10" t="str">
            <v>Bawku</v>
          </cell>
          <cell r="C10" t="str">
            <v>North Natinga</v>
          </cell>
          <cell r="D10" t="str">
            <v>Islam Matenity Home</v>
          </cell>
        </row>
        <row r="11">
          <cell r="A11" t="str">
            <v>Upper East</v>
          </cell>
          <cell r="B11" t="str">
            <v>Bawku</v>
          </cell>
          <cell r="C11" t="str">
            <v>North Natinga</v>
          </cell>
          <cell r="D11" t="str">
            <v>Urban (bawku) Health Centre</v>
          </cell>
        </row>
        <row r="12">
          <cell r="A12" t="str">
            <v>Upper East</v>
          </cell>
          <cell r="B12" t="str">
            <v>Bawku</v>
          </cell>
          <cell r="C12" t="str">
            <v>South Natinga</v>
          </cell>
          <cell r="D12" t="str">
            <v>Bawku Presby Hospital</v>
          </cell>
        </row>
        <row r="13">
          <cell r="A13" t="str">
            <v>Upper East</v>
          </cell>
          <cell r="B13" t="str">
            <v>Bawku</v>
          </cell>
          <cell r="C13" t="str">
            <v>South Natinga</v>
          </cell>
          <cell r="D13" t="str">
            <v>Kpalore CHPS</v>
          </cell>
        </row>
        <row r="14">
          <cell r="A14" t="str">
            <v>Upper East</v>
          </cell>
          <cell r="B14" t="str">
            <v>Bawku</v>
          </cell>
          <cell r="C14" t="str">
            <v>South Natinga</v>
          </cell>
          <cell r="D14" t="str">
            <v>Millennium Laafi Doog</v>
          </cell>
        </row>
        <row r="15">
          <cell r="A15" t="str">
            <v>Upper East</v>
          </cell>
          <cell r="B15" t="str">
            <v>Bawku</v>
          </cell>
          <cell r="C15" t="str">
            <v>Urban West</v>
          </cell>
          <cell r="D15" t="str">
            <v>Case Medical Center</v>
          </cell>
        </row>
        <row r="16">
          <cell r="A16" t="str">
            <v>Upper East</v>
          </cell>
          <cell r="B16" t="str">
            <v>Bawku</v>
          </cell>
          <cell r="C16" t="str">
            <v>Urban West</v>
          </cell>
          <cell r="D16" t="str">
            <v>Dan's Clinic</v>
          </cell>
        </row>
        <row r="17">
          <cell r="A17" t="str">
            <v>Upper East</v>
          </cell>
          <cell r="B17" t="str">
            <v>Bawku</v>
          </cell>
          <cell r="C17" t="str">
            <v>Urban West</v>
          </cell>
          <cell r="D17" t="str">
            <v>Everjoy Medical Center</v>
          </cell>
        </row>
        <row r="18">
          <cell r="A18" t="str">
            <v>Upper East</v>
          </cell>
          <cell r="B18" t="str">
            <v>Bawku</v>
          </cell>
          <cell r="C18" t="str">
            <v>Urban West</v>
          </cell>
          <cell r="D18" t="str">
            <v>Quality (bawku) Medical Centre</v>
          </cell>
        </row>
        <row r="19">
          <cell r="A19" t="str">
            <v>Upper East</v>
          </cell>
          <cell r="B19" t="str">
            <v>Bawku</v>
          </cell>
          <cell r="C19" t="str">
            <v>Urban West</v>
          </cell>
          <cell r="D19" t="str">
            <v>Tensungu CHPS</v>
          </cell>
        </row>
        <row r="20">
          <cell r="A20" t="str">
            <v>Upper East</v>
          </cell>
          <cell r="B20" t="str">
            <v>Bawku</v>
          </cell>
          <cell r="C20" t="str">
            <v>Urban West</v>
          </cell>
          <cell r="D20" t="str">
            <v>Urban West Health Centre (Bawku)</v>
          </cell>
        </row>
        <row r="21">
          <cell r="A21" t="str">
            <v>Upper East</v>
          </cell>
          <cell r="B21" t="str">
            <v>Bawku</v>
          </cell>
          <cell r="C21" t="str">
            <v>Urban West</v>
          </cell>
          <cell r="D21" t="str">
            <v>Vineyard Hospital</v>
          </cell>
        </row>
        <row r="22">
          <cell r="A22" t="str">
            <v>Upper East</v>
          </cell>
          <cell r="B22" t="str">
            <v>Bawku West</v>
          </cell>
          <cell r="C22" t="str">
            <v>Binaba</v>
          </cell>
          <cell r="D22" t="str">
            <v>Azuwera CHPS</v>
          </cell>
        </row>
        <row r="23">
          <cell r="A23" t="str">
            <v>Upper East</v>
          </cell>
          <cell r="B23" t="str">
            <v>Bawku West</v>
          </cell>
          <cell r="C23" t="str">
            <v>Binaba</v>
          </cell>
          <cell r="D23" t="str">
            <v>Binaba Health Centre</v>
          </cell>
        </row>
        <row r="24">
          <cell r="A24" t="str">
            <v>Upper East</v>
          </cell>
          <cell r="B24" t="str">
            <v>Bawku West</v>
          </cell>
          <cell r="C24" t="str">
            <v>Binaba</v>
          </cell>
          <cell r="D24" t="str">
            <v>Kopella CHPS</v>
          </cell>
        </row>
        <row r="25">
          <cell r="A25" t="str">
            <v>Upper East</v>
          </cell>
          <cell r="B25" t="str">
            <v>Bawku West</v>
          </cell>
          <cell r="C25" t="str">
            <v>Boya/Gbantongo</v>
          </cell>
          <cell r="D25" t="str">
            <v>Boya CHPS</v>
          </cell>
        </row>
        <row r="26">
          <cell r="A26" t="str">
            <v>Upper East</v>
          </cell>
          <cell r="B26" t="str">
            <v>Bawku West</v>
          </cell>
          <cell r="C26" t="str">
            <v>Boya/Gbantongo</v>
          </cell>
          <cell r="D26" t="str">
            <v>Gbantango Clinic</v>
          </cell>
        </row>
        <row r="27">
          <cell r="A27" t="str">
            <v>Upper East</v>
          </cell>
          <cell r="B27" t="str">
            <v>Bawku West</v>
          </cell>
          <cell r="C27" t="str">
            <v>Boya/Gbantongo</v>
          </cell>
          <cell r="D27" t="str">
            <v>Yelwoko Clinic</v>
          </cell>
        </row>
        <row r="28">
          <cell r="A28" t="str">
            <v>Upper East</v>
          </cell>
          <cell r="B28" t="str">
            <v>Bawku West</v>
          </cell>
          <cell r="C28" t="str">
            <v>Sapelliga Googo</v>
          </cell>
          <cell r="D28" t="str">
            <v>Agatusi CHPS</v>
          </cell>
        </row>
        <row r="29">
          <cell r="A29" t="str">
            <v>Upper East</v>
          </cell>
          <cell r="B29" t="str">
            <v>Bawku West</v>
          </cell>
          <cell r="C29" t="str">
            <v>Sapelliga Googo</v>
          </cell>
          <cell r="D29" t="str">
            <v>Galaka CHPS</v>
          </cell>
        </row>
        <row r="30">
          <cell r="A30" t="str">
            <v>Upper East</v>
          </cell>
          <cell r="B30" t="str">
            <v>Bawku West</v>
          </cell>
          <cell r="C30" t="str">
            <v>Sapelliga Googo</v>
          </cell>
          <cell r="D30" t="str">
            <v>Googo Clinic</v>
          </cell>
        </row>
        <row r="31">
          <cell r="A31" t="str">
            <v>Upper East</v>
          </cell>
          <cell r="B31" t="str">
            <v>Bawku West</v>
          </cell>
          <cell r="C31" t="str">
            <v>Sapelliga Googo</v>
          </cell>
          <cell r="D31" t="str">
            <v>Salpiiga CHPS</v>
          </cell>
        </row>
        <row r="32">
          <cell r="A32" t="str">
            <v>Upper East</v>
          </cell>
          <cell r="B32" t="str">
            <v>Bawku West</v>
          </cell>
          <cell r="C32" t="str">
            <v>Sapelliga Googo</v>
          </cell>
          <cell r="D32" t="str">
            <v>Sapelliga Health Centre</v>
          </cell>
        </row>
        <row r="33">
          <cell r="A33" t="str">
            <v>Upper East</v>
          </cell>
          <cell r="B33" t="str">
            <v>Bawku West</v>
          </cell>
          <cell r="C33" t="str">
            <v>Tanga Timonde</v>
          </cell>
          <cell r="D33" t="str">
            <v>Biringu CHPS</v>
          </cell>
        </row>
        <row r="34">
          <cell r="A34" t="str">
            <v>Upper East</v>
          </cell>
          <cell r="B34" t="str">
            <v>Bawku West</v>
          </cell>
          <cell r="C34" t="str">
            <v>Tanga Timonde</v>
          </cell>
          <cell r="D34" t="str">
            <v>Gozeisi CHPS</v>
          </cell>
        </row>
        <row r="35">
          <cell r="A35" t="str">
            <v>Upper East</v>
          </cell>
          <cell r="B35" t="str">
            <v>Bawku West</v>
          </cell>
          <cell r="C35" t="str">
            <v>Tanga Timonde</v>
          </cell>
          <cell r="D35" t="str">
            <v>Tanga CHPS</v>
          </cell>
        </row>
        <row r="36">
          <cell r="A36" t="str">
            <v>Upper East</v>
          </cell>
          <cell r="B36" t="str">
            <v>Bawku West</v>
          </cell>
          <cell r="C36" t="str">
            <v>Tanga Timonde</v>
          </cell>
          <cell r="D36" t="str">
            <v>Timonde Health Centre</v>
          </cell>
        </row>
        <row r="37">
          <cell r="A37" t="str">
            <v>Upper East</v>
          </cell>
          <cell r="B37" t="str">
            <v>Bawku West</v>
          </cell>
          <cell r="C37" t="str">
            <v>Tanga Timonde</v>
          </cell>
          <cell r="D37" t="str">
            <v>Tonde CHPS</v>
          </cell>
        </row>
        <row r="38">
          <cell r="A38" t="str">
            <v>Upper East</v>
          </cell>
          <cell r="B38" t="str">
            <v>Bawku West</v>
          </cell>
          <cell r="C38" t="str">
            <v>Tilli Widnaba</v>
          </cell>
          <cell r="D38" t="str">
            <v>Tarikom CHPS</v>
          </cell>
        </row>
        <row r="39">
          <cell r="A39" t="str">
            <v>Upper East</v>
          </cell>
          <cell r="B39" t="str">
            <v>Bawku West</v>
          </cell>
          <cell r="C39" t="str">
            <v>Tilli Widnaba</v>
          </cell>
          <cell r="D39" t="str">
            <v>Tilli Clinic</v>
          </cell>
        </row>
        <row r="40">
          <cell r="A40" t="str">
            <v>Upper East</v>
          </cell>
          <cell r="B40" t="str">
            <v>Bawku West</v>
          </cell>
          <cell r="C40" t="str">
            <v>Tilli Widnaba</v>
          </cell>
          <cell r="D40" t="str">
            <v>Widnaba Clinic</v>
          </cell>
        </row>
        <row r="41">
          <cell r="A41" t="str">
            <v>Upper East</v>
          </cell>
          <cell r="B41" t="str">
            <v>Bawku West</v>
          </cell>
          <cell r="C41" t="str">
            <v>Zebilla North</v>
          </cell>
          <cell r="D41" t="str">
            <v>Kansoongu CHPS</v>
          </cell>
        </row>
        <row r="42">
          <cell r="A42" t="str">
            <v>Upper East</v>
          </cell>
          <cell r="B42" t="str">
            <v>Bawku West</v>
          </cell>
          <cell r="C42" t="str">
            <v>Zebilla North</v>
          </cell>
          <cell r="D42" t="str">
            <v>Soogo CHPS</v>
          </cell>
        </row>
        <row r="43">
          <cell r="A43" t="str">
            <v>Upper East</v>
          </cell>
          <cell r="B43" t="str">
            <v>Bawku West</v>
          </cell>
          <cell r="C43" t="str">
            <v>Zebilla North</v>
          </cell>
          <cell r="D43" t="str">
            <v>Teshie CHPS</v>
          </cell>
        </row>
        <row r="44">
          <cell r="A44" t="str">
            <v>Upper East</v>
          </cell>
          <cell r="B44" t="str">
            <v>Bawku West</v>
          </cell>
          <cell r="C44" t="str">
            <v>Zebilla South</v>
          </cell>
          <cell r="D44" t="str">
            <v>Faith (bawku West) Clinic</v>
          </cell>
        </row>
        <row r="45">
          <cell r="A45" t="str">
            <v>Upper East</v>
          </cell>
          <cell r="B45" t="str">
            <v>Bawku West</v>
          </cell>
          <cell r="C45" t="str">
            <v>Zebilla South</v>
          </cell>
          <cell r="D45" t="str">
            <v>Gossips Clinic</v>
          </cell>
        </row>
        <row r="46">
          <cell r="A46" t="str">
            <v>Upper East</v>
          </cell>
          <cell r="B46" t="str">
            <v>Bawku West</v>
          </cell>
          <cell r="C46" t="str">
            <v>Zebilla South</v>
          </cell>
          <cell r="D46" t="str">
            <v>Kobore CHPS</v>
          </cell>
        </row>
        <row r="47">
          <cell r="A47" t="str">
            <v>Upper East</v>
          </cell>
          <cell r="B47" t="str">
            <v>Bawku West</v>
          </cell>
          <cell r="C47" t="str">
            <v>Zebilla South</v>
          </cell>
          <cell r="D47" t="str">
            <v>Naaba Akparibilla Medical Centre</v>
          </cell>
        </row>
        <row r="48">
          <cell r="A48" t="str">
            <v>Upper East</v>
          </cell>
          <cell r="B48" t="str">
            <v>Bawku West</v>
          </cell>
          <cell r="C48" t="str">
            <v>Zebilla South</v>
          </cell>
          <cell r="D48" t="str">
            <v>Yarigu CHPS</v>
          </cell>
        </row>
        <row r="49">
          <cell r="A49" t="str">
            <v>Upper East</v>
          </cell>
          <cell r="B49" t="str">
            <v>Bawku West</v>
          </cell>
          <cell r="C49" t="str">
            <v>Zebilla South</v>
          </cell>
          <cell r="D49" t="str">
            <v>Zebilla Hospital</v>
          </cell>
        </row>
        <row r="50">
          <cell r="A50" t="str">
            <v>Upper East</v>
          </cell>
          <cell r="B50" t="str">
            <v>Bawku West</v>
          </cell>
          <cell r="C50" t="str">
            <v>Zebilla South</v>
          </cell>
          <cell r="D50" t="str">
            <v>Zebilla RCH</v>
          </cell>
        </row>
        <row r="51">
          <cell r="A51" t="str">
            <v>Upper East</v>
          </cell>
          <cell r="B51" t="str">
            <v>Bawku West</v>
          </cell>
          <cell r="C51" t="str">
            <v>Zebilla South</v>
          </cell>
          <cell r="D51" t="str">
            <v>Zebilla SHS Clinic</v>
          </cell>
        </row>
        <row r="52">
          <cell r="A52" t="str">
            <v>Upper East</v>
          </cell>
          <cell r="B52" t="str">
            <v>Bawku West</v>
          </cell>
          <cell r="C52" t="str">
            <v>Zebilla South</v>
          </cell>
          <cell r="D52" t="str">
            <v>Zebilla Town Clinic</v>
          </cell>
        </row>
        <row r="53">
          <cell r="A53" t="str">
            <v>Upper East</v>
          </cell>
          <cell r="B53" t="str">
            <v>Bawku West</v>
          </cell>
          <cell r="C53" t="str">
            <v>Zongoire</v>
          </cell>
          <cell r="D53" t="str">
            <v>Apodapogo CHPS</v>
          </cell>
        </row>
        <row r="54">
          <cell r="A54" t="str">
            <v>Upper East</v>
          </cell>
          <cell r="B54" t="str">
            <v>Bawku West</v>
          </cell>
          <cell r="C54" t="str">
            <v>Zongoire</v>
          </cell>
          <cell r="D54" t="str">
            <v>Dagunba CHPS</v>
          </cell>
        </row>
        <row r="55">
          <cell r="A55" t="str">
            <v>Upper East</v>
          </cell>
          <cell r="B55" t="str">
            <v>Bawku West</v>
          </cell>
          <cell r="C55" t="str">
            <v>Zongoire</v>
          </cell>
          <cell r="D55" t="str">
            <v>Zongoire CHPS</v>
          </cell>
        </row>
        <row r="56">
          <cell r="A56" t="str">
            <v>Upper East</v>
          </cell>
          <cell r="B56" t="str">
            <v>Bawku West</v>
          </cell>
          <cell r="C56" t="str">
            <v>Zongoire</v>
          </cell>
          <cell r="D56" t="str">
            <v>Zongoire Health Centre</v>
          </cell>
        </row>
        <row r="57">
          <cell r="A57" t="str">
            <v>Upper East</v>
          </cell>
          <cell r="B57" t="str">
            <v>Binduri</v>
          </cell>
          <cell r="C57" t="str">
            <v>Aniisi/Kukparigu</v>
          </cell>
          <cell r="D57" t="str">
            <v>Aniisi CHPS</v>
          </cell>
        </row>
        <row r="58">
          <cell r="A58" t="str">
            <v>Upper East</v>
          </cell>
          <cell r="B58" t="str">
            <v>Binduri</v>
          </cell>
          <cell r="C58" t="str">
            <v>Aniisi/Kukparigu</v>
          </cell>
          <cell r="D58" t="str">
            <v>Kukparigu CHPS</v>
          </cell>
        </row>
        <row r="59">
          <cell r="A59" t="str">
            <v>Upper East</v>
          </cell>
          <cell r="B59" t="str">
            <v>Binduri</v>
          </cell>
          <cell r="C59" t="str">
            <v>Aniisi/Kukparigu</v>
          </cell>
          <cell r="D59" t="str">
            <v>Tetauko CHPS</v>
          </cell>
        </row>
        <row r="60">
          <cell r="A60" t="str">
            <v>Upper East</v>
          </cell>
          <cell r="B60" t="str">
            <v>Binduri</v>
          </cell>
          <cell r="C60" t="str">
            <v>Atuba/Nafkolga</v>
          </cell>
          <cell r="D60" t="str">
            <v>Nafkolga CHPS</v>
          </cell>
        </row>
        <row r="61">
          <cell r="A61" t="str">
            <v>Upper East</v>
          </cell>
          <cell r="B61" t="str">
            <v>Binduri</v>
          </cell>
          <cell r="C61" t="str">
            <v>Bazua</v>
          </cell>
          <cell r="D61" t="str">
            <v>Asugtaaba Clinic</v>
          </cell>
        </row>
        <row r="62">
          <cell r="A62" t="str">
            <v>Upper East</v>
          </cell>
          <cell r="B62" t="str">
            <v>Binduri</v>
          </cell>
          <cell r="C62" t="str">
            <v>Bazua</v>
          </cell>
          <cell r="D62" t="str">
            <v>Bazua Clinic</v>
          </cell>
        </row>
        <row r="63">
          <cell r="A63" t="str">
            <v>Upper East</v>
          </cell>
          <cell r="B63" t="str">
            <v>Binduri</v>
          </cell>
          <cell r="C63" t="str">
            <v>Binduri Central</v>
          </cell>
          <cell r="D63" t="str">
            <v>Azum-Sapeliga CHPS</v>
          </cell>
        </row>
        <row r="64">
          <cell r="A64" t="str">
            <v>Upper East</v>
          </cell>
          <cell r="B64" t="str">
            <v>Binduri</v>
          </cell>
          <cell r="C64" t="str">
            <v>Binduri Central</v>
          </cell>
          <cell r="D64" t="str">
            <v>Binduri Health Centre</v>
          </cell>
        </row>
        <row r="65">
          <cell r="A65" t="str">
            <v>Upper East</v>
          </cell>
          <cell r="B65" t="str">
            <v>Binduri</v>
          </cell>
          <cell r="C65" t="str">
            <v>Manga/Goore</v>
          </cell>
          <cell r="D65" t="str">
            <v>Goore Clinic</v>
          </cell>
        </row>
        <row r="66">
          <cell r="A66" t="str">
            <v>Upper East</v>
          </cell>
          <cell r="B66" t="str">
            <v>Binduri</v>
          </cell>
          <cell r="C66" t="str">
            <v>Manga/Goore</v>
          </cell>
          <cell r="D66" t="str">
            <v>Manga CHPS</v>
          </cell>
        </row>
        <row r="67">
          <cell r="A67" t="str">
            <v>Upper East</v>
          </cell>
          <cell r="B67" t="str">
            <v>Binduri</v>
          </cell>
          <cell r="C67" t="str">
            <v>Zawse/Bansi</v>
          </cell>
          <cell r="D67" t="str">
            <v>Bansi CHPS</v>
          </cell>
        </row>
        <row r="68">
          <cell r="A68" t="str">
            <v>Upper East</v>
          </cell>
          <cell r="B68" t="str">
            <v>Binduri</v>
          </cell>
          <cell r="C68" t="str">
            <v>Zawse/Bansi</v>
          </cell>
          <cell r="D68" t="str">
            <v>Zawse CHPS</v>
          </cell>
        </row>
        <row r="69">
          <cell r="A69" t="str">
            <v>Upper East</v>
          </cell>
          <cell r="B69" t="str">
            <v>Bolga East</v>
          </cell>
          <cell r="C69" t="str">
            <v>Gambibgo</v>
          </cell>
          <cell r="D69" t="str">
            <v>Gambibgo Clinic</v>
          </cell>
        </row>
        <row r="70">
          <cell r="A70" t="str">
            <v>Upper East</v>
          </cell>
          <cell r="B70" t="str">
            <v>Bolga East</v>
          </cell>
          <cell r="C70" t="str">
            <v>Gambibgo</v>
          </cell>
          <cell r="D70" t="str">
            <v>Yarigabisi CHPS</v>
          </cell>
        </row>
        <row r="71">
          <cell r="A71" t="str">
            <v>Upper East</v>
          </cell>
          <cell r="B71" t="str">
            <v>Bolga East</v>
          </cell>
          <cell r="C71" t="str">
            <v>Zuarungu</v>
          </cell>
          <cell r="D71" t="str">
            <v>Dulugu CHPS</v>
          </cell>
        </row>
        <row r="72">
          <cell r="A72" t="str">
            <v>Upper East</v>
          </cell>
          <cell r="B72" t="str">
            <v>Bolga East</v>
          </cell>
          <cell r="C72" t="str">
            <v>Zuarungu</v>
          </cell>
          <cell r="D72" t="str">
            <v>Kumbosco CHPS</v>
          </cell>
        </row>
        <row r="73">
          <cell r="A73" t="str">
            <v>Upper East</v>
          </cell>
          <cell r="B73" t="str">
            <v>Bolga East</v>
          </cell>
          <cell r="C73" t="str">
            <v>Zuarungu</v>
          </cell>
          <cell r="D73" t="str">
            <v>Zono CHPS</v>
          </cell>
        </row>
        <row r="74">
          <cell r="A74" t="str">
            <v>Upper East</v>
          </cell>
          <cell r="B74" t="str">
            <v>Bolga East</v>
          </cell>
          <cell r="C74" t="str">
            <v>Zuarungu</v>
          </cell>
          <cell r="D74" t="str">
            <v>Zuarungu Health Centre</v>
          </cell>
        </row>
        <row r="75">
          <cell r="A75" t="str">
            <v>Upper East</v>
          </cell>
          <cell r="B75" t="str">
            <v>Bolga East</v>
          </cell>
          <cell r="C75" t="str">
            <v>Zuarungu-Moshie</v>
          </cell>
          <cell r="D75" t="str">
            <v>Dachio CHPS</v>
          </cell>
        </row>
        <row r="76">
          <cell r="A76" t="str">
            <v>Upper East</v>
          </cell>
          <cell r="B76" t="str">
            <v>Bolga East</v>
          </cell>
          <cell r="C76" t="str">
            <v>Zuarungu-Moshie</v>
          </cell>
          <cell r="D76" t="str">
            <v>Katanga CHPS</v>
          </cell>
        </row>
        <row r="77">
          <cell r="A77" t="str">
            <v>Upper East</v>
          </cell>
          <cell r="B77" t="str">
            <v>Bolga East</v>
          </cell>
          <cell r="C77" t="str">
            <v>Zuarungu-Moshie</v>
          </cell>
          <cell r="D77" t="str">
            <v>Zuarungu-moshie Clinic</v>
          </cell>
        </row>
        <row r="78">
          <cell r="A78" t="str">
            <v>Upper East</v>
          </cell>
          <cell r="B78" t="str">
            <v>Bolgatanga</v>
          </cell>
          <cell r="C78" t="str">
            <v>Bolga Central</v>
          </cell>
          <cell r="D78" t="str">
            <v>Bolga Health Centre</v>
          </cell>
        </row>
        <row r="79">
          <cell r="A79" t="str">
            <v>Upper East</v>
          </cell>
          <cell r="B79" t="str">
            <v>Bolgatanga</v>
          </cell>
          <cell r="C79" t="str">
            <v>Bolga Central</v>
          </cell>
          <cell r="D79" t="str">
            <v>Kalbeo CHPS</v>
          </cell>
        </row>
        <row r="80">
          <cell r="A80" t="str">
            <v>Upper East</v>
          </cell>
          <cell r="B80" t="str">
            <v>Bolgatanga</v>
          </cell>
          <cell r="C80" t="str">
            <v>Bolga Central</v>
          </cell>
          <cell r="D80" t="str">
            <v>Police Clinic, Bolgatanga</v>
          </cell>
        </row>
        <row r="81">
          <cell r="A81" t="str">
            <v>Upper East</v>
          </cell>
          <cell r="B81" t="str">
            <v>Bolgatanga</v>
          </cell>
          <cell r="C81" t="str">
            <v>Bolga Central</v>
          </cell>
          <cell r="D81" t="str">
            <v>Rhema Maternity</v>
          </cell>
        </row>
        <row r="82">
          <cell r="A82" t="str">
            <v>Upper East</v>
          </cell>
          <cell r="B82" t="str">
            <v>Bolgatanga</v>
          </cell>
          <cell r="C82" t="str">
            <v>Bolga Central</v>
          </cell>
          <cell r="D82" t="str">
            <v>Tindonsobligo CHPS</v>
          </cell>
        </row>
        <row r="83">
          <cell r="A83" t="str">
            <v>Upper East</v>
          </cell>
          <cell r="B83" t="str">
            <v>Bolgatanga</v>
          </cell>
          <cell r="C83" t="str">
            <v>Bolga North</v>
          </cell>
          <cell r="D83" t="str">
            <v>Kunkwa CHPS</v>
          </cell>
        </row>
        <row r="84">
          <cell r="A84" t="str">
            <v>Upper East</v>
          </cell>
          <cell r="B84" t="str">
            <v>Bolgatanga</v>
          </cell>
          <cell r="C84" t="str">
            <v>Bolga North</v>
          </cell>
          <cell r="D84" t="str">
            <v>Madina CHPS</v>
          </cell>
        </row>
        <row r="85">
          <cell r="A85" t="str">
            <v>Upper East</v>
          </cell>
          <cell r="B85" t="str">
            <v>Bolgatanga</v>
          </cell>
          <cell r="C85" t="str">
            <v>Bolga North</v>
          </cell>
          <cell r="D85" t="str">
            <v>Nyariga Clinic</v>
          </cell>
        </row>
        <row r="86">
          <cell r="A86" t="str">
            <v>Upper East</v>
          </cell>
          <cell r="B86" t="str">
            <v>Bolgatanga</v>
          </cell>
          <cell r="C86" t="str">
            <v>Bolga North</v>
          </cell>
          <cell r="D86" t="str">
            <v>Presby Eye Clinic</v>
          </cell>
        </row>
        <row r="87">
          <cell r="A87" t="str">
            <v>Upper East</v>
          </cell>
          <cell r="B87" t="str">
            <v>Bolgatanga</v>
          </cell>
          <cell r="C87" t="str">
            <v>Bolga North</v>
          </cell>
          <cell r="D87" t="str">
            <v>Yorogo CHPS</v>
          </cell>
        </row>
        <row r="88">
          <cell r="A88" t="str">
            <v>Upper East</v>
          </cell>
          <cell r="B88" t="str">
            <v>Bolgatanga</v>
          </cell>
          <cell r="C88" t="str">
            <v>Bolga South</v>
          </cell>
          <cell r="D88" t="str">
            <v>Sokabisi Health Centre</v>
          </cell>
        </row>
        <row r="89">
          <cell r="A89" t="str">
            <v>Upper East</v>
          </cell>
          <cell r="B89" t="str">
            <v>Bolgatanga</v>
          </cell>
          <cell r="C89" t="str">
            <v>Bolga South</v>
          </cell>
          <cell r="D89" t="str">
            <v>Yikene CHPS</v>
          </cell>
        </row>
        <row r="90">
          <cell r="A90" t="str">
            <v>Upper East</v>
          </cell>
          <cell r="B90" t="str">
            <v>Bolgatanga</v>
          </cell>
          <cell r="C90" t="str">
            <v>Plaza</v>
          </cell>
          <cell r="D90" t="str">
            <v>Afrikids Medical Centre</v>
          </cell>
        </row>
        <row r="91">
          <cell r="A91" t="str">
            <v>Upper East</v>
          </cell>
          <cell r="B91" t="str">
            <v>Bolgatanga</v>
          </cell>
          <cell r="C91" t="str">
            <v>Plaza</v>
          </cell>
          <cell r="D91" t="str">
            <v>Amiah Clinic</v>
          </cell>
        </row>
        <row r="92">
          <cell r="A92" t="str">
            <v>Upper East</v>
          </cell>
          <cell r="B92" t="str">
            <v>Bolgatanga</v>
          </cell>
          <cell r="C92" t="str">
            <v>Plaza</v>
          </cell>
          <cell r="D92" t="str">
            <v>Asakunde Memorial Clinic</v>
          </cell>
        </row>
        <row r="93">
          <cell r="A93" t="str">
            <v>Upper East</v>
          </cell>
          <cell r="B93" t="str">
            <v>Bolgatanga</v>
          </cell>
          <cell r="C93" t="str">
            <v>Plaza</v>
          </cell>
          <cell r="D93" t="str">
            <v>Coronation Health Centre</v>
          </cell>
        </row>
        <row r="94">
          <cell r="A94" t="str">
            <v>Upper East</v>
          </cell>
          <cell r="B94" t="str">
            <v>Bolgatanga</v>
          </cell>
          <cell r="C94" t="str">
            <v>Plaza</v>
          </cell>
          <cell r="D94" t="str">
            <v>Presby Clinic</v>
          </cell>
        </row>
        <row r="95">
          <cell r="A95" t="str">
            <v>Upper East</v>
          </cell>
          <cell r="B95" t="str">
            <v>Bolgatanga</v>
          </cell>
          <cell r="C95" t="str">
            <v>Plaza</v>
          </cell>
          <cell r="D95" t="str">
            <v>Regional Hospital, Bolgatanga</v>
          </cell>
        </row>
        <row r="96">
          <cell r="A96" t="str">
            <v>Upper East</v>
          </cell>
          <cell r="B96" t="str">
            <v>Bolgatanga</v>
          </cell>
          <cell r="C96" t="str">
            <v>Plaza</v>
          </cell>
          <cell r="D96" t="str">
            <v>Yipala (Bolga) CHPS</v>
          </cell>
        </row>
        <row r="97">
          <cell r="A97" t="str">
            <v>Upper East</v>
          </cell>
          <cell r="B97" t="str">
            <v>Bolgatanga</v>
          </cell>
          <cell r="C97" t="str">
            <v>Sumbrungu East</v>
          </cell>
          <cell r="D97" t="str">
            <v>Aguusi CHPS</v>
          </cell>
        </row>
        <row r="98">
          <cell r="A98" t="str">
            <v>Upper East</v>
          </cell>
          <cell r="B98" t="str">
            <v>Bolgatanga</v>
          </cell>
          <cell r="C98" t="str">
            <v>Sumbrungu East</v>
          </cell>
          <cell r="D98" t="str">
            <v>Anateem CHPS</v>
          </cell>
        </row>
        <row r="99">
          <cell r="A99" t="str">
            <v>Upper East</v>
          </cell>
          <cell r="B99" t="str">
            <v>Bolgatanga</v>
          </cell>
          <cell r="C99" t="str">
            <v>Sumbrungu East</v>
          </cell>
          <cell r="D99" t="str">
            <v>Azorebisi CHPS</v>
          </cell>
        </row>
        <row r="100">
          <cell r="A100" t="str">
            <v>Upper East</v>
          </cell>
          <cell r="B100" t="str">
            <v>Bolgatanga</v>
          </cell>
          <cell r="C100" t="str">
            <v>Sumbrungu East</v>
          </cell>
          <cell r="D100" t="str">
            <v>Dazongo CHPS</v>
          </cell>
        </row>
        <row r="101">
          <cell r="A101" t="str">
            <v>Upper East</v>
          </cell>
          <cell r="B101" t="str">
            <v>Bolgatanga</v>
          </cell>
          <cell r="C101" t="str">
            <v>Sumbrungu East</v>
          </cell>
          <cell r="D101" t="str">
            <v>Dorongo CHPS</v>
          </cell>
        </row>
        <row r="102">
          <cell r="A102" t="str">
            <v>Upper East</v>
          </cell>
          <cell r="B102" t="str">
            <v>Bolgatanga</v>
          </cell>
          <cell r="C102" t="str">
            <v>Sumbrungu East</v>
          </cell>
          <cell r="D102" t="str">
            <v>Kulbia CHPS</v>
          </cell>
        </row>
        <row r="103">
          <cell r="A103" t="str">
            <v>Upper East</v>
          </cell>
          <cell r="B103" t="str">
            <v>Bolgatanga</v>
          </cell>
          <cell r="C103" t="str">
            <v>Sumbrungu East</v>
          </cell>
          <cell r="D103" t="str">
            <v>Nyokorko CHPS</v>
          </cell>
        </row>
        <row r="104">
          <cell r="A104" t="str">
            <v>Upper East</v>
          </cell>
          <cell r="B104" t="str">
            <v>Bolgatanga</v>
          </cell>
          <cell r="C104" t="str">
            <v>Sumbrungu East</v>
          </cell>
          <cell r="D104" t="str">
            <v>Pumpongo CHPS</v>
          </cell>
        </row>
        <row r="105">
          <cell r="A105" t="str">
            <v>Upper East</v>
          </cell>
          <cell r="B105" t="str">
            <v>Bolgatanga</v>
          </cell>
          <cell r="C105" t="str">
            <v>Sumbrungu East</v>
          </cell>
          <cell r="D105" t="str">
            <v>Sherigu Health Centre</v>
          </cell>
        </row>
        <row r="106">
          <cell r="A106" t="str">
            <v>Upper East</v>
          </cell>
          <cell r="B106" t="str">
            <v>Bolgatanga</v>
          </cell>
          <cell r="C106" t="str">
            <v>Sumbrungu East</v>
          </cell>
          <cell r="D106" t="str">
            <v>Sumbrungu Health Centre</v>
          </cell>
        </row>
        <row r="107">
          <cell r="A107" t="str">
            <v>Upper East</v>
          </cell>
          <cell r="B107" t="str">
            <v>Bolgatanga</v>
          </cell>
          <cell r="C107" t="str">
            <v>Sumbrungu East</v>
          </cell>
          <cell r="D107" t="str">
            <v>Yelbongo CHPS</v>
          </cell>
        </row>
        <row r="108">
          <cell r="A108" t="str">
            <v>Upper East</v>
          </cell>
          <cell r="B108" t="str">
            <v>Bongo</v>
          </cell>
          <cell r="C108" t="str">
            <v>Bongo Beo</v>
          </cell>
          <cell r="D108" t="str">
            <v>Adaboya CHPS</v>
          </cell>
        </row>
        <row r="109">
          <cell r="A109" t="str">
            <v>Upper East</v>
          </cell>
          <cell r="B109" t="str">
            <v>Bongo</v>
          </cell>
          <cell r="C109" t="str">
            <v>Bongo Beo</v>
          </cell>
          <cell r="D109" t="str">
            <v>Akanaba CHPS</v>
          </cell>
        </row>
        <row r="110">
          <cell r="A110" t="str">
            <v>Upper East</v>
          </cell>
          <cell r="B110" t="str">
            <v>Bongo</v>
          </cell>
          <cell r="C110" t="str">
            <v>Bongo Beo</v>
          </cell>
          <cell r="D110" t="str">
            <v>Apatanga CHPS</v>
          </cell>
        </row>
        <row r="111">
          <cell r="A111" t="str">
            <v>Upper East</v>
          </cell>
          <cell r="B111" t="str">
            <v>Bongo</v>
          </cell>
          <cell r="C111" t="str">
            <v>Bongo Beo</v>
          </cell>
          <cell r="D111" t="str">
            <v>Apuwongo CHPS</v>
          </cell>
        </row>
        <row r="112">
          <cell r="A112" t="str">
            <v>Upper East</v>
          </cell>
          <cell r="B112" t="str">
            <v>Bongo</v>
          </cell>
          <cell r="C112" t="str">
            <v>Bongo Beo</v>
          </cell>
          <cell r="D112" t="str">
            <v>Beo Tanko CHPS</v>
          </cell>
        </row>
        <row r="113">
          <cell r="A113" t="str">
            <v>Upper East</v>
          </cell>
          <cell r="B113" t="str">
            <v>Bongo</v>
          </cell>
          <cell r="C113" t="str">
            <v>Bongo Beo</v>
          </cell>
          <cell r="D113" t="str">
            <v>Dua Health Centre</v>
          </cell>
        </row>
        <row r="114">
          <cell r="A114" t="str">
            <v>Upper East</v>
          </cell>
          <cell r="B114" t="str">
            <v>Bongo</v>
          </cell>
          <cell r="C114" t="str">
            <v>Bongo Beo</v>
          </cell>
          <cell r="D114" t="str">
            <v>Wagliga CHPS</v>
          </cell>
        </row>
        <row r="115">
          <cell r="A115" t="str">
            <v>Upper East</v>
          </cell>
          <cell r="B115" t="str">
            <v>Bongo</v>
          </cell>
          <cell r="C115" t="str">
            <v>Bongo Central</v>
          </cell>
          <cell r="D115" t="str">
            <v>Anafobisi CHPS</v>
          </cell>
        </row>
        <row r="116">
          <cell r="A116" t="str">
            <v>Upper East</v>
          </cell>
          <cell r="B116" t="str">
            <v>Bongo</v>
          </cell>
          <cell r="C116" t="str">
            <v>Bongo Central</v>
          </cell>
          <cell r="D116" t="str">
            <v>Anafobisi Clinic</v>
          </cell>
        </row>
        <row r="117">
          <cell r="A117" t="str">
            <v>Upper East</v>
          </cell>
          <cell r="B117" t="str">
            <v>Bongo</v>
          </cell>
          <cell r="C117" t="str">
            <v>Bongo Central</v>
          </cell>
          <cell r="D117" t="str">
            <v>Atampintin CHPS</v>
          </cell>
        </row>
        <row r="118">
          <cell r="A118" t="str">
            <v>Upper East</v>
          </cell>
          <cell r="B118" t="str">
            <v>Bongo</v>
          </cell>
          <cell r="C118" t="str">
            <v>Bongo Central</v>
          </cell>
          <cell r="D118" t="str">
            <v>Atampisi CHPS</v>
          </cell>
        </row>
        <row r="119">
          <cell r="A119" t="str">
            <v>Upper East</v>
          </cell>
          <cell r="B119" t="str">
            <v>Bongo</v>
          </cell>
          <cell r="C119" t="str">
            <v>Bongo Central</v>
          </cell>
          <cell r="D119" t="str">
            <v>Balungu CHPS</v>
          </cell>
        </row>
        <row r="120">
          <cell r="A120" t="str">
            <v>Upper East</v>
          </cell>
          <cell r="B120" t="str">
            <v>Bongo</v>
          </cell>
          <cell r="C120" t="str">
            <v>Bongo Central</v>
          </cell>
          <cell r="D120" t="str">
            <v>Bongo Hospital</v>
          </cell>
        </row>
        <row r="121">
          <cell r="A121" t="str">
            <v>Upper East</v>
          </cell>
          <cell r="B121" t="str">
            <v>Bongo</v>
          </cell>
          <cell r="C121" t="str">
            <v>Bongo Central</v>
          </cell>
          <cell r="D121" t="str">
            <v>Borigo CHPS</v>
          </cell>
        </row>
        <row r="122">
          <cell r="A122" t="str">
            <v>Upper East</v>
          </cell>
          <cell r="B122" t="str">
            <v>Bongo</v>
          </cell>
          <cell r="C122" t="str">
            <v>Bongo Central</v>
          </cell>
          <cell r="D122" t="str">
            <v>Kuyelgo CHPS</v>
          </cell>
        </row>
        <row r="123">
          <cell r="A123" t="str">
            <v>Upper East</v>
          </cell>
          <cell r="B123" t="str">
            <v>Bongo</v>
          </cell>
          <cell r="C123" t="str">
            <v>Bongo Central</v>
          </cell>
          <cell r="D123" t="str">
            <v>Lungu CHPS</v>
          </cell>
        </row>
        <row r="124">
          <cell r="A124" t="str">
            <v>Upper East</v>
          </cell>
          <cell r="B124" t="str">
            <v>Bongo</v>
          </cell>
          <cell r="C124" t="str">
            <v>Bongo Soe</v>
          </cell>
          <cell r="D124" t="str">
            <v>Akolposiga CHPS</v>
          </cell>
        </row>
        <row r="125">
          <cell r="A125" t="str">
            <v>Upper East</v>
          </cell>
          <cell r="B125" t="str">
            <v>Bongo</v>
          </cell>
          <cell r="C125" t="str">
            <v>Namoo</v>
          </cell>
          <cell r="D125" t="str">
            <v>Abokobisi CHPS</v>
          </cell>
        </row>
        <row r="126">
          <cell r="A126" t="str">
            <v>Upper East</v>
          </cell>
          <cell r="B126" t="str">
            <v>Bongo</v>
          </cell>
          <cell r="C126" t="str">
            <v>Namoo</v>
          </cell>
          <cell r="D126" t="str">
            <v>Amanga CHPS</v>
          </cell>
        </row>
        <row r="127">
          <cell r="A127" t="str">
            <v>Upper East</v>
          </cell>
          <cell r="B127" t="str">
            <v>Bongo</v>
          </cell>
          <cell r="C127" t="str">
            <v>Namoo</v>
          </cell>
          <cell r="D127" t="str">
            <v>Asologo CHPS</v>
          </cell>
        </row>
        <row r="128">
          <cell r="A128" t="str">
            <v>Upper East</v>
          </cell>
          <cell r="B128" t="str">
            <v>Bongo</v>
          </cell>
          <cell r="C128" t="str">
            <v>Namoo</v>
          </cell>
          <cell r="D128" t="str">
            <v>Awisi CHPS</v>
          </cell>
        </row>
        <row r="129">
          <cell r="A129" t="str">
            <v>Upper East</v>
          </cell>
          <cell r="B129" t="str">
            <v>Bongo</v>
          </cell>
          <cell r="C129" t="str">
            <v>Namoo</v>
          </cell>
          <cell r="D129" t="str">
            <v>Ayelbia CHPS</v>
          </cell>
        </row>
        <row r="130">
          <cell r="A130" t="str">
            <v>Upper East</v>
          </cell>
          <cell r="B130" t="str">
            <v>Bongo</v>
          </cell>
          <cell r="C130" t="str">
            <v>Namoo</v>
          </cell>
          <cell r="D130" t="str">
            <v>Ayopia CHPS</v>
          </cell>
        </row>
        <row r="131">
          <cell r="A131" t="str">
            <v>Upper East</v>
          </cell>
          <cell r="B131" t="str">
            <v>Bongo</v>
          </cell>
          <cell r="C131" t="str">
            <v>Namoo</v>
          </cell>
          <cell r="D131" t="str">
            <v>Boko CHPS</v>
          </cell>
        </row>
        <row r="132">
          <cell r="A132" t="str">
            <v>Upper East</v>
          </cell>
          <cell r="B132" t="str">
            <v>Bongo</v>
          </cell>
          <cell r="C132" t="str">
            <v>Namoo</v>
          </cell>
          <cell r="D132" t="str">
            <v>Bongo Soe Health Centre</v>
          </cell>
        </row>
        <row r="133">
          <cell r="A133" t="str">
            <v>Upper East</v>
          </cell>
          <cell r="B133" t="str">
            <v>Bongo</v>
          </cell>
          <cell r="C133" t="str">
            <v>Namoo</v>
          </cell>
          <cell r="D133" t="str">
            <v>Feo CHPS</v>
          </cell>
        </row>
        <row r="134">
          <cell r="A134" t="str">
            <v>Upper East</v>
          </cell>
          <cell r="B134" t="str">
            <v>Bongo</v>
          </cell>
          <cell r="C134" t="str">
            <v>Namoo</v>
          </cell>
          <cell r="D134" t="str">
            <v>Kabre CHPS</v>
          </cell>
        </row>
        <row r="135">
          <cell r="A135" t="str">
            <v>Upper East</v>
          </cell>
          <cell r="B135" t="str">
            <v>Bongo</v>
          </cell>
          <cell r="C135" t="str">
            <v>Namoo</v>
          </cell>
          <cell r="D135" t="str">
            <v>Namoo Health Centre</v>
          </cell>
        </row>
        <row r="136">
          <cell r="A136" t="str">
            <v>Upper East</v>
          </cell>
          <cell r="B136" t="str">
            <v>Bongo</v>
          </cell>
          <cell r="C136" t="str">
            <v>Namoo</v>
          </cell>
          <cell r="D136" t="str">
            <v>Nayorigo CHPS</v>
          </cell>
        </row>
        <row r="137">
          <cell r="A137" t="str">
            <v>Upper East</v>
          </cell>
          <cell r="B137" t="str">
            <v>Bongo</v>
          </cell>
          <cell r="C137" t="str">
            <v>Namoo</v>
          </cell>
          <cell r="D137" t="str">
            <v>Sambolgo-moo CHPS</v>
          </cell>
        </row>
        <row r="138">
          <cell r="A138" t="str">
            <v>Upper East</v>
          </cell>
          <cell r="B138" t="str">
            <v>Bongo</v>
          </cell>
          <cell r="C138" t="str">
            <v>Namoo</v>
          </cell>
          <cell r="D138" t="str">
            <v>Sikabisi CHPS</v>
          </cell>
        </row>
        <row r="139">
          <cell r="A139" t="str">
            <v>Upper East</v>
          </cell>
          <cell r="B139" t="str">
            <v>Bongo</v>
          </cell>
          <cell r="C139" t="str">
            <v>Valley Zone</v>
          </cell>
          <cell r="D139" t="str">
            <v>Gowrie CHPS</v>
          </cell>
        </row>
        <row r="140">
          <cell r="A140" t="str">
            <v>Upper East</v>
          </cell>
          <cell r="B140" t="str">
            <v>Bongo</v>
          </cell>
          <cell r="C140" t="str">
            <v>Valley Zone</v>
          </cell>
          <cell r="D140" t="str">
            <v>Kulpelliga CHPS</v>
          </cell>
        </row>
        <row r="141">
          <cell r="A141" t="str">
            <v>Upper East</v>
          </cell>
          <cell r="B141" t="str">
            <v>Bongo</v>
          </cell>
          <cell r="C141" t="str">
            <v>Valley Zone</v>
          </cell>
          <cell r="D141" t="str">
            <v>Kunkua CHPS</v>
          </cell>
        </row>
        <row r="142">
          <cell r="A142" t="str">
            <v>Upper East</v>
          </cell>
          <cell r="B142" t="str">
            <v>Bongo</v>
          </cell>
          <cell r="C142" t="str">
            <v>Valley Zone</v>
          </cell>
          <cell r="D142" t="str">
            <v>Nyariga CHPS</v>
          </cell>
        </row>
        <row r="143">
          <cell r="A143" t="str">
            <v>Upper East</v>
          </cell>
          <cell r="B143" t="str">
            <v>Bongo</v>
          </cell>
          <cell r="C143" t="str">
            <v>Valley Zone</v>
          </cell>
          <cell r="D143" t="str">
            <v>Tangapore CHPS</v>
          </cell>
        </row>
        <row r="144">
          <cell r="A144" t="str">
            <v>Upper East</v>
          </cell>
          <cell r="B144" t="str">
            <v>Bongo</v>
          </cell>
          <cell r="C144" t="str">
            <v>Valley Zone</v>
          </cell>
          <cell r="D144" t="str">
            <v>Vea Health Centre</v>
          </cell>
        </row>
        <row r="145">
          <cell r="A145" t="str">
            <v>Upper East</v>
          </cell>
          <cell r="B145" t="str">
            <v>Bongo</v>
          </cell>
          <cell r="C145" t="str">
            <v>Zorko</v>
          </cell>
          <cell r="D145" t="str">
            <v>AtansekaCHPS</v>
          </cell>
        </row>
        <row r="146">
          <cell r="A146" t="str">
            <v>Upper East</v>
          </cell>
          <cell r="B146" t="str">
            <v>Bongo</v>
          </cell>
          <cell r="C146" t="str">
            <v>Zorko</v>
          </cell>
          <cell r="D146" t="str">
            <v>Gamborogo CHPS</v>
          </cell>
        </row>
        <row r="147">
          <cell r="A147" t="str">
            <v>Upper East</v>
          </cell>
          <cell r="B147" t="str">
            <v>Bongo</v>
          </cell>
          <cell r="C147" t="str">
            <v>Zorko</v>
          </cell>
          <cell r="D147" t="str">
            <v>Goo Awaa CHPS</v>
          </cell>
        </row>
        <row r="148">
          <cell r="A148" t="str">
            <v>Upper East</v>
          </cell>
          <cell r="B148" t="str">
            <v>Bongo</v>
          </cell>
          <cell r="C148" t="str">
            <v>Zorko</v>
          </cell>
          <cell r="D148" t="str">
            <v>Kadare CHPS</v>
          </cell>
        </row>
        <row r="149">
          <cell r="A149" t="str">
            <v>Upper East</v>
          </cell>
          <cell r="B149" t="str">
            <v>Bongo</v>
          </cell>
          <cell r="C149" t="str">
            <v>Zorko</v>
          </cell>
          <cell r="D149" t="str">
            <v>Kodorogo CHPS</v>
          </cell>
        </row>
        <row r="150">
          <cell r="A150" t="str">
            <v>Upper East</v>
          </cell>
          <cell r="B150" t="str">
            <v>Bongo</v>
          </cell>
          <cell r="C150" t="str">
            <v>Zorko</v>
          </cell>
          <cell r="D150" t="str">
            <v>TarongoCHPS</v>
          </cell>
        </row>
        <row r="151">
          <cell r="A151" t="str">
            <v>Upper East</v>
          </cell>
          <cell r="B151" t="str">
            <v>Bongo</v>
          </cell>
          <cell r="C151" t="str">
            <v>Zorko</v>
          </cell>
          <cell r="D151" t="str">
            <v>Zorko Health Centre</v>
          </cell>
        </row>
        <row r="152">
          <cell r="A152" t="str">
            <v>Upper East</v>
          </cell>
          <cell r="B152" t="str">
            <v>Builsa North</v>
          </cell>
          <cell r="C152" t="str">
            <v>Chuchuliga</v>
          </cell>
          <cell r="D152" t="str">
            <v>Achanyeri-Goayie CHPS</v>
          </cell>
        </row>
        <row r="153">
          <cell r="A153" t="str">
            <v>Upper East</v>
          </cell>
          <cell r="B153" t="str">
            <v>Builsa North</v>
          </cell>
          <cell r="C153" t="str">
            <v>Chuchuliga</v>
          </cell>
          <cell r="D153" t="str">
            <v>Chuchuliga Health Centre</v>
          </cell>
        </row>
        <row r="154">
          <cell r="A154" t="str">
            <v>Upper East</v>
          </cell>
          <cell r="B154" t="str">
            <v>Builsa North</v>
          </cell>
          <cell r="C154" t="str">
            <v>Chuchuliga</v>
          </cell>
          <cell r="D154" t="str">
            <v>Chuchuliga Yipaala CHPS</v>
          </cell>
        </row>
        <row r="155">
          <cell r="A155" t="str">
            <v>Upper East</v>
          </cell>
          <cell r="B155" t="str">
            <v>Builsa North</v>
          </cell>
          <cell r="C155" t="str">
            <v>Chuchuliga</v>
          </cell>
          <cell r="D155" t="str">
            <v>Namonsa CHPS</v>
          </cell>
        </row>
        <row r="156">
          <cell r="A156" t="str">
            <v>Upper East</v>
          </cell>
          <cell r="B156" t="str">
            <v>Builsa North</v>
          </cell>
          <cell r="C156" t="str">
            <v>Chuchuliga</v>
          </cell>
          <cell r="D156" t="str">
            <v>Nanjupiung CHPS</v>
          </cell>
        </row>
        <row r="157">
          <cell r="A157" t="str">
            <v>Upper East</v>
          </cell>
          <cell r="B157" t="str">
            <v>Builsa North</v>
          </cell>
          <cell r="C157" t="str">
            <v>Kadema</v>
          </cell>
          <cell r="D157" t="str">
            <v>Kadema CHPS</v>
          </cell>
        </row>
        <row r="158">
          <cell r="A158" t="str">
            <v>Upper East</v>
          </cell>
          <cell r="B158" t="str">
            <v>Builsa North</v>
          </cell>
          <cell r="C158" t="str">
            <v>Kadema</v>
          </cell>
          <cell r="D158" t="str">
            <v>Mutiensa CHPS</v>
          </cell>
        </row>
        <row r="159">
          <cell r="A159" t="str">
            <v>Upper East</v>
          </cell>
          <cell r="B159" t="str">
            <v>Builsa North</v>
          </cell>
          <cell r="C159" t="str">
            <v>Sandema East</v>
          </cell>
          <cell r="D159" t="str">
            <v>Kalijiisa CHPS</v>
          </cell>
        </row>
        <row r="160">
          <cell r="A160" t="str">
            <v>Upper East</v>
          </cell>
          <cell r="B160" t="str">
            <v>Builsa North</v>
          </cell>
          <cell r="C160" t="str">
            <v>Sandema East</v>
          </cell>
          <cell r="D160" t="str">
            <v>Kori CHPS</v>
          </cell>
        </row>
        <row r="161">
          <cell r="A161" t="str">
            <v>Upper East</v>
          </cell>
          <cell r="B161" t="str">
            <v>Builsa North</v>
          </cell>
          <cell r="C161" t="str">
            <v>Sandema West</v>
          </cell>
          <cell r="D161" t="str">
            <v>Kandema CHPS</v>
          </cell>
        </row>
        <row r="162">
          <cell r="A162" t="str">
            <v>Upper East</v>
          </cell>
          <cell r="B162" t="str">
            <v>Builsa North</v>
          </cell>
          <cell r="C162" t="str">
            <v>Sandema West</v>
          </cell>
          <cell r="D162" t="str">
            <v>Sandema Hospital</v>
          </cell>
        </row>
        <row r="163">
          <cell r="A163" t="str">
            <v>Upper East</v>
          </cell>
          <cell r="B163" t="str">
            <v>Builsa North</v>
          </cell>
          <cell r="C163" t="str">
            <v>Sandema West</v>
          </cell>
          <cell r="D163" t="str">
            <v>Sanwaasa CHPS</v>
          </cell>
        </row>
        <row r="164">
          <cell r="A164" t="str">
            <v>Upper East</v>
          </cell>
          <cell r="B164" t="str">
            <v>Builsa North</v>
          </cell>
          <cell r="C164" t="str">
            <v>Siniensi</v>
          </cell>
          <cell r="D164" t="str">
            <v>Siniensi Community Clinic</v>
          </cell>
        </row>
        <row r="165">
          <cell r="A165" t="str">
            <v>Upper East</v>
          </cell>
          <cell r="B165" t="str">
            <v>Builsa North</v>
          </cell>
          <cell r="C165" t="str">
            <v>Siniensi</v>
          </cell>
          <cell r="D165" t="str">
            <v>Yikpieng/Jansa CHPS</v>
          </cell>
        </row>
        <row r="166">
          <cell r="A166" t="str">
            <v>Upper East</v>
          </cell>
          <cell r="B166" t="str">
            <v>Builsa North</v>
          </cell>
          <cell r="C166" t="str">
            <v>Siniensi</v>
          </cell>
          <cell r="D166" t="str">
            <v>Zundema CHPS</v>
          </cell>
        </row>
        <row r="167">
          <cell r="A167" t="str">
            <v>Upper East</v>
          </cell>
          <cell r="B167" t="str">
            <v>Builsa North</v>
          </cell>
          <cell r="C167" t="str">
            <v>Wiaga</v>
          </cell>
          <cell r="D167" t="str">
            <v>Chiok CHPS</v>
          </cell>
        </row>
        <row r="168">
          <cell r="A168" t="str">
            <v>Upper East</v>
          </cell>
          <cell r="B168" t="str">
            <v>Builsa North</v>
          </cell>
          <cell r="C168" t="str">
            <v>Wiaga</v>
          </cell>
          <cell r="D168" t="str">
            <v>Farinsa CHPS</v>
          </cell>
        </row>
        <row r="169">
          <cell r="A169" t="str">
            <v>Upper East</v>
          </cell>
          <cell r="B169" t="str">
            <v>Builsa North</v>
          </cell>
          <cell r="C169" t="str">
            <v>Wiaga</v>
          </cell>
          <cell r="D169" t="str">
            <v>Kom CHPS</v>
          </cell>
        </row>
        <row r="170">
          <cell r="A170" t="str">
            <v>Upper East</v>
          </cell>
          <cell r="B170" t="str">
            <v>Builsa North</v>
          </cell>
          <cell r="C170" t="str">
            <v>Wiaga</v>
          </cell>
          <cell r="D170" t="str">
            <v>St. Lucas Health Centre</v>
          </cell>
        </row>
        <row r="171">
          <cell r="A171" t="str">
            <v>Upper East</v>
          </cell>
          <cell r="B171" t="str">
            <v>Builsa South</v>
          </cell>
          <cell r="C171" t="str">
            <v>Doninga</v>
          </cell>
          <cell r="D171" t="str">
            <v>Bachongsa CHPS</v>
          </cell>
        </row>
        <row r="172">
          <cell r="A172" t="str">
            <v>Upper East</v>
          </cell>
          <cell r="B172" t="str">
            <v>Builsa South</v>
          </cell>
          <cell r="C172" t="str">
            <v>Doninga</v>
          </cell>
          <cell r="D172" t="str">
            <v>Doninga Health Centre</v>
          </cell>
        </row>
        <row r="173">
          <cell r="A173" t="str">
            <v>Upper East</v>
          </cell>
          <cell r="B173" t="str">
            <v>Builsa South</v>
          </cell>
          <cell r="C173" t="str">
            <v>Doninga</v>
          </cell>
          <cell r="D173" t="str">
            <v>Wupiensa CHPS</v>
          </cell>
        </row>
        <row r="174">
          <cell r="A174" t="str">
            <v>Upper East</v>
          </cell>
          <cell r="B174" t="str">
            <v>Builsa South</v>
          </cell>
          <cell r="C174" t="str">
            <v>Fumbisi</v>
          </cell>
          <cell r="D174" t="str">
            <v>Fumbisi Health Centre</v>
          </cell>
        </row>
        <row r="175">
          <cell r="A175" t="str">
            <v>Upper East</v>
          </cell>
          <cell r="B175" t="str">
            <v>Builsa South</v>
          </cell>
          <cell r="C175" t="str">
            <v>Fumbisi</v>
          </cell>
          <cell r="D175" t="str">
            <v>Kasiesa CHPS</v>
          </cell>
        </row>
        <row r="176">
          <cell r="A176" t="str">
            <v>Upper East</v>
          </cell>
          <cell r="B176" t="str">
            <v>Builsa South</v>
          </cell>
          <cell r="C176" t="str">
            <v>Fumbisi</v>
          </cell>
          <cell r="D176" t="str">
            <v>Opus Dei Medical Center</v>
          </cell>
        </row>
        <row r="177">
          <cell r="A177" t="str">
            <v>Upper East</v>
          </cell>
          <cell r="B177" t="str">
            <v>Builsa South</v>
          </cell>
          <cell r="C177" t="str">
            <v>Gbedema</v>
          </cell>
          <cell r="D177" t="str">
            <v>Gbedema CHPS</v>
          </cell>
        </row>
        <row r="178">
          <cell r="A178" t="str">
            <v>Upper East</v>
          </cell>
          <cell r="B178" t="str">
            <v>Builsa South</v>
          </cell>
          <cell r="C178" t="str">
            <v>Gbedema</v>
          </cell>
          <cell r="D178" t="str">
            <v>Jagsa CHPS</v>
          </cell>
        </row>
        <row r="179">
          <cell r="A179" t="str">
            <v>Upper East</v>
          </cell>
          <cell r="B179" t="str">
            <v>Builsa South</v>
          </cell>
          <cell r="C179" t="str">
            <v>Gbedema</v>
          </cell>
          <cell r="D179" t="str">
            <v>Kunkwak CHPS</v>
          </cell>
        </row>
        <row r="180">
          <cell r="A180" t="str">
            <v>Upper East</v>
          </cell>
          <cell r="B180" t="str">
            <v>Builsa South</v>
          </cell>
          <cell r="C180" t="str">
            <v>Kanjarga</v>
          </cell>
          <cell r="D180" t="str">
            <v>Jiningsa CHPS</v>
          </cell>
        </row>
        <row r="181">
          <cell r="A181" t="str">
            <v>Upper East</v>
          </cell>
          <cell r="B181" t="str">
            <v>Builsa South</v>
          </cell>
          <cell r="C181" t="str">
            <v>Kanjarga</v>
          </cell>
          <cell r="D181" t="str">
            <v>Kanjarga Health Centre</v>
          </cell>
        </row>
        <row r="182">
          <cell r="A182" t="str">
            <v>Upper East</v>
          </cell>
          <cell r="B182" t="str">
            <v>Builsa South</v>
          </cell>
          <cell r="C182" t="str">
            <v>Kanjarga</v>
          </cell>
          <cell r="D182" t="str">
            <v>Luisa CHPS</v>
          </cell>
        </row>
        <row r="183">
          <cell r="A183" t="str">
            <v>Upper East</v>
          </cell>
          <cell r="B183" t="str">
            <v>Builsa South</v>
          </cell>
          <cell r="C183" t="str">
            <v>Kanjarga</v>
          </cell>
          <cell r="D183" t="str">
            <v>Musidema CHPS</v>
          </cell>
        </row>
        <row r="184">
          <cell r="A184" t="str">
            <v>Upper East</v>
          </cell>
          <cell r="B184" t="str">
            <v>Builsa South</v>
          </cell>
          <cell r="C184" t="str">
            <v>Uwasi</v>
          </cell>
          <cell r="D184" t="str">
            <v>Chansa CHPS</v>
          </cell>
        </row>
        <row r="185">
          <cell r="A185" t="str">
            <v>Upper East</v>
          </cell>
          <cell r="B185" t="str">
            <v>Builsa South</v>
          </cell>
          <cell r="C185" t="str">
            <v>Uwasi</v>
          </cell>
          <cell r="D185" t="str">
            <v>Uwasi CHPS</v>
          </cell>
        </row>
        <row r="186">
          <cell r="A186" t="str">
            <v>Upper East</v>
          </cell>
          <cell r="B186" t="str">
            <v>Builsa South</v>
          </cell>
          <cell r="C186" t="str">
            <v>Uwasi</v>
          </cell>
          <cell r="D186" t="str">
            <v>Zamsa CHPS</v>
          </cell>
        </row>
        <row r="187">
          <cell r="A187" t="str">
            <v>Upper East</v>
          </cell>
          <cell r="B187" t="str">
            <v>Builsa South</v>
          </cell>
          <cell r="C187" t="str">
            <v>Wiesi</v>
          </cell>
          <cell r="D187" t="str">
            <v>Gbedemblisi CHPS</v>
          </cell>
        </row>
        <row r="188">
          <cell r="A188" t="str">
            <v>Upper East</v>
          </cell>
          <cell r="B188" t="str">
            <v>Builsa South</v>
          </cell>
          <cell r="C188" t="str">
            <v>Wiesi</v>
          </cell>
          <cell r="D188" t="str">
            <v>Wiesi CHPS</v>
          </cell>
        </row>
        <row r="189">
          <cell r="A189" t="str">
            <v>Upper East</v>
          </cell>
          <cell r="B189" t="str">
            <v>Garu</v>
          </cell>
          <cell r="C189" t="str">
            <v>Denugu</v>
          </cell>
          <cell r="D189" t="str">
            <v>Bimpella CHPS (Delete from dhims))</v>
          </cell>
        </row>
        <row r="190">
          <cell r="A190" t="str">
            <v>Upper East</v>
          </cell>
          <cell r="B190" t="str">
            <v>Garu</v>
          </cell>
          <cell r="C190" t="str">
            <v>Denugu</v>
          </cell>
          <cell r="D190" t="str">
            <v>Dabilla CHPS</v>
          </cell>
        </row>
        <row r="191">
          <cell r="A191" t="str">
            <v>Upper East</v>
          </cell>
          <cell r="B191" t="str">
            <v>Garu</v>
          </cell>
          <cell r="C191" t="str">
            <v>Denugu</v>
          </cell>
          <cell r="D191" t="str">
            <v>Denugu CHPS</v>
          </cell>
        </row>
        <row r="192">
          <cell r="A192" t="str">
            <v>Upper East</v>
          </cell>
          <cell r="B192" t="str">
            <v>Garu</v>
          </cell>
          <cell r="C192" t="str">
            <v>Denugu</v>
          </cell>
          <cell r="D192" t="str">
            <v>Denugu Clinic</v>
          </cell>
        </row>
        <row r="193">
          <cell r="A193" t="str">
            <v>Upper East</v>
          </cell>
          <cell r="B193" t="str">
            <v>Garu</v>
          </cell>
          <cell r="C193" t="str">
            <v>Denugu</v>
          </cell>
          <cell r="D193" t="str">
            <v>Dusbuliga CHPS</v>
          </cell>
        </row>
        <row r="194">
          <cell r="A194" t="str">
            <v>Upper East</v>
          </cell>
          <cell r="B194" t="str">
            <v>Garu</v>
          </cell>
          <cell r="C194" t="str">
            <v>Denugu</v>
          </cell>
          <cell r="D194" t="str">
            <v>Duuri CHPS</v>
          </cell>
        </row>
        <row r="195">
          <cell r="A195" t="str">
            <v>Upper East</v>
          </cell>
          <cell r="B195" t="str">
            <v>Garu</v>
          </cell>
          <cell r="C195" t="str">
            <v>Denugu</v>
          </cell>
          <cell r="D195" t="str">
            <v>SIISI CHPS</v>
          </cell>
        </row>
        <row r="196">
          <cell r="A196" t="str">
            <v>Upper East</v>
          </cell>
          <cell r="B196" t="str">
            <v>Garu</v>
          </cell>
          <cell r="C196" t="str">
            <v>Denugu</v>
          </cell>
          <cell r="D196" t="str">
            <v>Wakuan CHPS</v>
          </cell>
        </row>
        <row r="197">
          <cell r="A197" t="str">
            <v>Upper East</v>
          </cell>
          <cell r="B197" t="str">
            <v>Garu</v>
          </cell>
          <cell r="C197" t="str">
            <v>Garu</v>
          </cell>
          <cell r="D197" t="str">
            <v>Garu Health Centre</v>
          </cell>
        </row>
        <row r="198">
          <cell r="A198" t="str">
            <v>Upper East</v>
          </cell>
          <cell r="B198" t="str">
            <v>Garu</v>
          </cell>
          <cell r="C198" t="str">
            <v>Garu</v>
          </cell>
          <cell r="D198" t="str">
            <v>Greater Light Clinic</v>
          </cell>
        </row>
        <row r="199">
          <cell r="A199" t="str">
            <v>Upper East</v>
          </cell>
          <cell r="B199" t="str">
            <v>Garu</v>
          </cell>
          <cell r="C199" t="str">
            <v>Garu</v>
          </cell>
          <cell r="D199" t="str">
            <v>Kpatia (garu Tampane) CHPS</v>
          </cell>
        </row>
        <row r="200">
          <cell r="A200" t="str">
            <v>Upper East</v>
          </cell>
          <cell r="B200" t="str">
            <v>Garu</v>
          </cell>
          <cell r="C200" t="str">
            <v>Garu</v>
          </cell>
          <cell r="D200" t="str">
            <v>Kpatua CHPS</v>
          </cell>
        </row>
        <row r="201">
          <cell r="A201" t="str">
            <v>Upper East</v>
          </cell>
          <cell r="B201" t="str">
            <v>Garu</v>
          </cell>
          <cell r="C201" t="str">
            <v>Garu</v>
          </cell>
          <cell r="D201" t="str">
            <v>Quality Medical Centre</v>
          </cell>
        </row>
        <row r="202">
          <cell r="A202" t="str">
            <v>Upper East</v>
          </cell>
          <cell r="B202" t="str">
            <v>Garu</v>
          </cell>
          <cell r="C202" t="str">
            <v>Garu</v>
          </cell>
          <cell r="D202" t="str">
            <v>Werichengo CHPS</v>
          </cell>
        </row>
        <row r="203">
          <cell r="A203" t="str">
            <v>Upper East</v>
          </cell>
          <cell r="B203" t="str">
            <v>Garu</v>
          </cell>
          <cell r="C203" t="str">
            <v>Songo</v>
          </cell>
          <cell r="D203" t="str">
            <v>Aloko CHPS</v>
          </cell>
        </row>
        <row r="204">
          <cell r="A204" t="str">
            <v>Upper East</v>
          </cell>
          <cell r="B204" t="str">
            <v>Garu</v>
          </cell>
          <cell r="C204" t="str">
            <v>Songo</v>
          </cell>
          <cell r="D204" t="str">
            <v>Kugri CHPS</v>
          </cell>
        </row>
        <row r="205">
          <cell r="A205" t="str">
            <v>Upper East</v>
          </cell>
          <cell r="B205" t="str">
            <v>Garu</v>
          </cell>
          <cell r="C205" t="str">
            <v>Songo</v>
          </cell>
          <cell r="D205" t="str">
            <v>Pialugu CHPS</v>
          </cell>
        </row>
        <row r="206">
          <cell r="A206" t="str">
            <v>Upper East</v>
          </cell>
          <cell r="B206" t="str">
            <v>Garu</v>
          </cell>
          <cell r="C206" t="str">
            <v>Songo</v>
          </cell>
          <cell r="D206" t="str">
            <v>Senebaga CHPS</v>
          </cell>
        </row>
        <row r="207">
          <cell r="A207" t="str">
            <v>Upper East</v>
          </cell>
          <cell r="B207" t="str">
            <v>Garu</v>
          </cell>
          <cell r="C207" t="str">
            <v>Songo</v>
          </cell>
          <cell r="D207" t="str">
            <v>Songo Health Centre</v>
          </cell>
        </row>
        <row r="208">
          <cell r="A208" t="str">
            <v>Upper East</v>
          </cell>
          <cell r="B208" t="str">
            <v>Garu</v>
          </cell>
          <cell r="C208" t="str">
            <v>Songo</v>
          </cell>
          <cell r="D208" t="str">
            <v>Wadugu CHPS</v>
          </cell>
        </row>
        <row r="209">
          <cell r="A209" t="str">
            <v>Upper East</v>
          </cell>
          <cell r="B209" t="str">
            <v>Garu</v>
          </cell>
          <cell r="C209" t="str">
            <v>Worikambo</v>
          </cell>
          <cell r="D209" t="str">
            <v>Farfar CHPS</v>
          </cell>
        </row>
        <row r="210">
          <cell r="A210" t="str">
            <v>Upper East</v>
          </cell>
          <cell r="B210" t="str">
            <v>Garu</v>
          </cell>
          <cell r="C210" t="str">
            <v>Worikambo</v>
          </cell>
          <cell r="D210" t="str">
            <v>Kolmasug CHPS</v>
          </cell>
        </row>
        <row r="211">
          <cell r="A211" t="str">
            <v>Upper East</v>
          </cell>
          <cell r="B211" t="str">
            <v>Garu</v>
          </cell>
          <cell r="C211" t="str">
            <v>Worikambo</v>
          </cell>
          <cell r="D211" t="str">
            <v>Suamvus CHPS</v>
          </cell>
        </row>
        <row r="212">
          <cell r="A212" t="str">
            <v>Upper East</v>
          </cell>
          <cell r="B212" t="str">
            <v>Garu</v>
          </cell>
          <cell r="C212" t="str">
            <v>Worikambo</v>
          </cell>
          <cell r="D212" t="str">
            <v>Worikambo Health Centre</v>
          </cell>
        </row>
        <row r="213">
          <cell r="A213" t="str">
            <v>Upper East</v>
          </cell>
          <cell r="B213" t="str">
            <v>Garu</v>
          </cell>
          <cell r="C213" t="str">
            <v>Worikambo</v>
          </cell>
          <cell r="D213" t="str">
            <v>Yizidug CHPS</v>
          </cell>
        </row>
        <row r="214">
          <cell r="A214" t="str">
            <v>Upper East</v>
          </cell>
          <cell r="B214" t="str">
            <v>Kassena-Nankana East</v>
          </cell>
          <cell r="C214" t="str">
            <v>Kologo</v>
          </cell>
          <cell r="D214" t="str">
            <v>Biu CHPS</v>
          </cell>
        </row>
        <row r="215">
          <cell r="A215" t="str">
            <v>Upper East</v>
          </cell>
          <cell r="B215" t="str">
            <v>Kassena-Nankana East</v>
          </cell>
          <cell r="C215" t="str">
            <v>Kologo</v>
          </cell>
          <cell r="D215" t="str">
            <v>Biu St. Martins Clinic</v>
          </cell>
        </row>
        <row r="216">
          <cell r="A216" t="str">
            <v>Upper East</v>
          </cell>
          <cell r="B216" t="str">
            <v>Kassena-Nankana East</v>
          </cell>
          <cell r="C216" t="str">
            <v>Kologo</v>
          </cell>
          <cell r="D216" t="str">
            <v>Kologo Health Centre</v>
          </cell>
        </row>
        <row r="217">
          <cell r="A217" t="str">
            <v>Upper East</v>
          </cell>
          <cell r="B217" t="str">
            <v>Kassena-Nankana East</v>
          </cell>
          <cell r="C217" t="str">
            <v>Kologo</v>
          </cell>
          <cell r="D217" t="str">
            <v>Naaga CHPS</v>
          </cell>
        </row>
        <row r="218">
          <cell r="A218" t="str">
            <v>Upper East</v>
          </cell>
          <cell r="B218" t="str">
            <v>Kassena-Nankana East</v>
          </cell>
          <cell r="C218" t="str">
            <v>Kologo</v>
          </cell>
          <cell r="D218" t="str">
            <v>Zoongo CHPS</v>
          </cell>
        </row>
        <row r="219">
          <cell r="A219" t="str">
            <v>Upper East</v>
          </cell>
          <cell r="B219" t="str">
            <v>Kassena-Nankana East</v>
          </cell>
          <cell r="C219" t="str">
            <v>Kologo</v>
          </cell>
          <cell r="D219" t="str">
            <v>Zuo CHPS</v>
          </cell>
        </row>
        <row r="220">
          <cell r="A220" t="str">
            <v>Upper East</v>
          </cell>
          <cell r="B220" t="str">
            <v>Kassena-Nankana East</v>
          </cell>
          <cell r="C220" t="str">
            <v>Manyoro</v>
          </cell>
          <cell r="D220" t="str">
            <v>Gumongo CHPS</v>
          </cell>
        </row>
        <row r="221">
          <cell r="A221" t="str">
            <v>Upper East</v>
          </cell>
          <cell r="B221" t="str">
            <v>Kassena-Nankana East</v>
          </cell>
          <cell r="C221" t="str">
            <v>Manyoro</v>
          </cell>
          <cell r="D221" t="str">
            <v>Manyoro CHPS</v>
          </cell>
        </row>
        <row r="222">
          <cell r="A222" t="str">
            <v>Upper East</v>
          </cell>
          <cell r="B222" t="str">
            <v>Kassena-Nankana East</v>
          </cell>
          <cell r="C222" t="str">
            <v>Manyoro</v>
          </cell>
          <cell r="D222" t="str">
            <v>Natugnia CHPS</v>
          </cell>
        </row>
        <row r="223">
          <cell r="A223" t="str">
            <v>Upper East</v>
          </cell>
          <cell r="B223" t="str">
            <v>Kassena-Nankana East</v>
          </cell>
          <cell r="C223" t="str">
            <v>Manyoro</v>
          </cell>
          <cell r="D223" t="str">
            <v>Yua CHPS</v>
          </cell>
        </row>
        <row r="224">
          <cell r="A224" t="str">
            <v>Upper East</v>
          </cell>
          <cell r="B224" t="str">
            <v>Kassena-Nankana East</v>
          </cell>
          <cell r="C224" t="str">
            <v>Navrongo Central</v>
          </cell>
          <cell r="D224" t="str">
            <v>A.F.A. Memorial Clinic</v>
          </cell>
        </row>
        <row r="225">
          <cell r="A225" t="str">
            <v>Upper East</v>
          </cell>
          <cell r="B225" t="str">
            <v>Kassena-Nankana East</v>
          </cell>
          <cell r="C225" t="str">
            <v>Navrongo Central</v>
          </cell>
          <cell r="D225" t="str">
            <v>Gongnia CHPS</v>
          </cell>
        </row>
        <row r="226">
          <cell r="A226" t="str">
            <v>Upper East</v>
          </cell>
          <cell r="B226" t="str">
            <v>Kassena-Nankana East</v>
          </cell>
          <cell r="C226" t="str">
            <v>Navrongo Central</v>
          </cell>
          <cell r="D226" t="str">
            <v>Navrongo Health Centre</v>
          </cell>
        </row>
        <row r="227">
          <cell r="A227" t="str">
            <v>Upper East</v>
          </cell>
          <cell r="B227" t="str">
            <v>Kassena-Nankana East</v>
          </cell>
          <cell r="C227" t="str">
            <v>Navrongo Central</v>
          </cell>
          <cell r="D227" t="str">
            <v>NHRC</v>
          </cell>
        </row>
        <row r="228">
          <cell r="A228" t="str">
            <v>Upper East</v>
          </cell>
          <cell r="B228" t="str">
            <v>Kassena-Nankana East</v>
          </cell>
          <cell r="C228" t="str">
            <v>Navrongo Central</v>
          </cell>
          <cell r="D228" t="str">
            <v>St. Jude Clinic</v>
          </cell>
        </row>
        <row r="229">
          <cell r="A229" t="str">
            <v>Upper East</v>
          </cell>
          <cell r="B229" t="str">
            <v>Kassena-Nankana East</v>
          </cell>
          <cell r="C229" t="str">
            <v>Navrongo Central</v>
          </cell>
          <cell r="D229" t="str">
            <v>War Memorial Hospital</v>
          </cell>
        </row>
        <row r="230">
          <cell r="A230" t="str">
            <v>Upper East</v>
          </cell>
          <cell r="B230" t="str">
            <v>Kassena-Nankana East</v>
          </cell>
          <cell r="C230" t="str">
            <v>Navrongo East</v>
          </cell>
          <cell r="D230" t="str">
            <v>Doba CHPS</v>
          </cell>
        </row>
        <row r="231">
          <cell r="A231" t="str">
            <v>Upper East</v>
          </cell>
          <cell r="B231" t="str">
            <v>Kassena-Nankana East</v>
          </cell>
          <cell r="C231" t="str">
            <v>Navrongo East</v>
          </cell>
          <cell r="D231" t="str">
            <v>Kassena Nankana CHPS</v>
          </cell>
        </row>
        <row r="232">
          <cell r="A232" t="str">
            <v>Upper East</v>
          </cell>
          <cell r="B232" t="str">
            <v>Kassena-Nankana East</v>
          </cell>
          <cell r="C232" t="str">
            <v>Navrongo East</v>
          </cell>
          <cell r="D232" t="str">
            <v>Nayagnia CHPS</v>
          </cell>
        </row>
        <row r="233">
          <cell r="A233" t="str">
            <v>Upper East</v>
          </cell>
          <cell r="B233" t="str">
            <v>Kassena-Nankana East</v>
          </cell>
          <cell r="C233" t="str">
            <v>Pungu</v>
          </cell>
          <cell r="D233" t="str">
            <v>Nyangua CHPS</v>
          </cell>
        </row>
        <row r="234">
          <cell r="A234" t="str">
            <v>Upper East</v>
          </cell>
          <cell r="B234" t="str">
            <v>Kassena-Nankana East</v>
          </cell>
          <cell r="C234" t="str">
            <v>Pungu</v>
          </cell>
          <cell r="D234" t="str">
            <v>Pungu North CHPS</v>
          </cell>
        </row>
        <row r="235">
          <cell r="A235" t="str">
            <v>Upper East</v>
          </cell>
          <cell r="B235" t="str">
            <v>Kassena-Nankana East</v>
          </cell>
          <cell r="C235" t="str">
            <v>Pungu</v>
          </cell>
          <cell r="D235" t="str">
            <v>Pungu South CHPS</v>
          </cell>
        </row>
        <row r="236">
          <cell r="A236" t="str">
            <v>Upper East</v>
          </cell>
          <cell r="B236" t="str">
            <v>Kassena-Nankana East</v>
          </cell>
          <cell r="C236" t="str">
            <v>Vunania/Kapania</v>
          </cell>
          <cell r="D236" t="str">
            <v>Kapania CHPS</v>
          </cell>
        </row>
        <row r="237">
          <cell r="A237" t="str">
            <v>Upper East</v>
          </cell>
          <cell r="B237" t="str">
            <v>Kassena-Nankana East</v>
          </cell>
          <cell r="C237" t="str">
            <v>Vunania/Kapania</v>
          </cell>
          <cell r="D237" t="str">
            <v>Vunania CHPS</v>
          </cell>
        </row>
        <row r="238">
          <cell r="A238" t="str">
            <v>Upper East</v>
          </cell>
          <cell r="B238" t="str">
            <v>Kassena-Nankana East</v>
          </cell>
          <cell r="C238" t="str">
            <v>Wuru</v>
          </cell>
          <cell r="D238" t="str">
            <v>Gia CHPS</v>
          </cell>
        </row>
        <row r="239">
          <cell r="A239" t="str">
            <v>Upper East</v>
          </cell>
          <cell r="B239" t="str">
            <v>Kassena-Nankana East</v>
          </cell>
          <cell r="C239" t="str">
            <v>Wuru</v>
          </cell>
          <cell r="D239" t="str">
            <v>Korania CHPS</v>
          </cell>
        </row>
        <row r="240">
          <cell r="A240" t="str">
            <v>Upper East</v>
          </cell>
          <cell r="B240" t="str">
            <v>Kassena-Nankana East</v>
          </cell>
          <cell r="C240" t="str">
            <v>Wuru</v>
          </cell>
          <cell r="D240" t="str">
            <v>Pindaa CHPS</v>
          </cell>
        </row>
        <row r="241">
          <cell r="A241" t="str">
            <v>Upper East</v>
          </cell>
          <cell r="B241" t="str">
            <v>Kassena-Nankana East</v>
          </cell>
          <cell r="C241" t="str">
            <v>Wuru</v>
          </cell>
          <cell r="D241" t="str">
            <v>Wuru CHPS</v>
          </cell>
        </row>
        <row r="242">
          <cell r="A242" t="str">
            <v>Upper East</v>
          </cell>
          <cell r="B242" t="str">
            <v>Kassena-Nankana West</v>
          </cell>
          <cell r="C242" t="str">
            <v>Chiana</v>
          </cell>
          <cell r="D242" t="str">
            <v>Chiana Health Centre</v>
          </cell>
        </row>
        <row r="243">
          <cell r="A243" t="str">
            <v>Upper East</v>
          </cell>
          <cell r="B243" t="str">
            <v>Kassena-Nankana West</v>
          </cell>
          <cell r="C243" t="str">
            <v>Chiana</v>
          </cell>
          <cell r="D243" t="str">
            <v>Gwenia Vornia CHPS</v>
          </cell>
        </row>
        <row r="244">
          <cell r="A244" t="str">
            <v>Upper East</v>
          </cell>
          <cell r="B244" t="str">
            <v>Kassena-Nankana West</v>
          </cell>
          <cell r="C244" t="str">
            <v>Chiana</v>
          </cell>
          <cell r="D244" t="str">
            <v>Kalvio CHPS</v>
          </cell>
        </row>
        <row r="245">
          <cell r="A245" t="str">
            <v>Upper East</v>
          </cell>
          <cell r="B245" t="str">
            <v>Kassena-Nankana West</v>
          </cell>
          <cell r="C245" t="str">
            <v>Chiana</v>
          </cell>
          <cell r="D245" t="str">
            <v>Kalvio-Gugoro CHPS</v>
          </cell>
        </row>
        <row r="246">
          <cell r="A246" t="str">
            <v>Upper East</v>
          </cell>
          <cell r="B246" t="str">
            <v>Kassena-Nankana West</v>
          </cell>
          <cell r="C246" t="str">
            <v>Chiana</v>
          </cell>
          <cell r="D246" t="str">
            <v>Kanania CHPS</v>
          </cell>
        </row>
        <row r="247">
          <cell r="A247" t="str">
            <v>Upper East</v>
          </cell>
          <cell r="B247" t="str">
            <v>Kassena-Nankana West</v>
          </cell>
          <cell r="C247" t="str">
            <v>Chiana</v>
          </cell>
          <cell r="D247" t="str">
            <v>Nyangania CHPS</v>
          </cell>
        </row>
        <row r="248">
          <cell r="A248" t="str">
            <v>Upper East</v>
          </cell>
          <cell r="B248" t="str">
            <v>Kassena-Nankana West</v>
          </cell>
          <cell r="C248" t="str">
            <v>Kandiga</v>
          </cell>
          <cell r="D248" t="str">
            <v>Ateyorum CHPS</v>
          </cell>
        </row>
        <row r="249">
          <cell r="A249" t="str">
            <v>Upper East</v>
          </cell>
          <cell r="B249" t="str">
            <v>Kassena-Nankana West</v>
          </cell>
          <cell r="C249" t="str">
            <v>Kandiga</v>
          </cell>
          <cell r="D249" t="str">
            <v>Kaasi CHPS</v>
          </cell>
        </row>
        <row r="250">
          <cell r="A250" t="str">
            <v>Upper East</v>
          </cell>
          <cell r="B250" t="str">
            <v>Kassena-Nankana West</v>
          </cell>
          <cell r="C250" t="str">
            <v>Kandiga</v>
          </cell>
          <cell r="D250" t="str">
            <v>Kandiga Health Centre</v>
          </cell>
        </row>
        <row r="251">
          <cell r="A251" t="str">
            <v>Upper East</v>
          </cell>
          <cell r="B251" t="str">
            <v>Kassena-Nankana West</v>
          </cell>
          <cell r="C251" t="str">
            <v>Kandiga</v>
          </cell>
          <cell r="D251" t="str">
            <v>Kurugu CHPS</v>
          </cell>
        </row>
        <row r="252">
          <cell r="A252" t="str">
            <v>Upper East</v>
          </cell>
          <cell r="B252" t="str">
            <v>Kassena-Nankana West</v>
          </cell>
          <cell r="C252" t="str">
            <v>Kandiga</v>
          </cell>
          <cell r="D252" t="str">
            <v>Longo CHPS</v>
          </cell>
        </row>
        <row r="253">
          <cell r="A253" t="str">
            <v>Upper East</v>
          </cell>
          <cell r="B253" t="str">
            <v>Kassena-Nankana West</v>
          </cell>
          <cell r="C253" t="str">
            <v>Katiu Nankong</v>
          </cell>
          <cell r="D253" t="str">
            <v>Katiu CHPS</v>
          </cell>
        </row>
        <row r="254">
          <cell r="A254" t="str">
            <v>Upper East</v>
          </cell>
          <cell r="B254" t="str">
            <v>Kassena-Nankana West</v>
          </cell>
          <cell r="C254" t="str">
            <v>Katiu Nankong</v>
          </cell>
          <cell r="D254" t="str">
            <v>Nakong CHPS</v>
          </cell>
        </row>
        <row r="255">
          <cell r="A255" t="str">
            <v>Upper East</v>
          </cell>
          <cell r="B255" t="str">
            <v>Kassena-Nankana West</v>
          </cell>
          <cell r="C255" t="str">
            <v>Katiu Nankong</v>
          </cell>
          <cell r="D255" t="str">
            <v>Saa CHPS</v>
          </cell>
        </row>
        <row r="256">
          <cell r="A256" t="str">
            <v>Upper East</v>
          </cell>
          <cell r="B256" t="str">
            <v>Kassena-Nankana West</v>
          </cell>
          <cell r="C256" t="str">
            <v>Kayoro</v>
          </cell>
          <cell r="D256" t="str">
            <v>Kayoro Health Centre</v>
          </cell>
        </row>
        <row r="257">
          <cell r="A257" t="str">
            <v>Upper East</v>
          </cell>
          <cell r="B257" t="str">
            <v>Kassena-Nankana West</v>
          </cell>
          <cell r="C257" t="str">
            <v>Kayoro</v>
          </cell>
          <cell r="D257" t="str">
            <v>Wuru CHPS</v>
          </cell>
        </row>
        <row r="258">
          <cell r="A258" t="str">
            <v>Upper East</v>
          </cell>
          <cell r="B258" t="str">
            <v>Kassena-Nankana West</v>
          </cell>
          <cell r="C258" t="str">
            <v>Mirigu Nabango</v>
          </cell>
          <cell r="D258" t="str">
            <v>Apiagumongo CHPS</v>
          </cell>
        </row>
        <row r="259">
          <cell r="A259" t="str">
            <v>Upper East</v>
          </cell>
          <cell r="B259" t="str">
            <v>Kassena-Nankana West</v>
          </cell>
          <cell r="C259" t="str">
            <v>Mirigu Nabango</v>
          </cell>
          <cell r="D259" t="str">
            <v>Azinzoka CHPS</v>
          </cell>
        </row>
        <row r="260">
          <cell r="A260" t="str">
            <v>Upper East</v>
          </cell>
          <cell r="B260" t="str">
            <v>Kassena-Nankana West</v>
          </cell>
          <cell r="C260" t="str">
            <v>Mirigu Nabango</v>
          </cell>
          <cell r="D260" t="str">
            <v>Gonum CHPS</v>
          </cell>
        </row>
        <row r="261">
          <cell r="A261" t="str">
            <v>Upper East</v>
          </cell>
          <cell r="B261" t="str">
            <v>Kassena-Nankana West</v>
          </cell>
          <cell r="C261" t="str">
            <v>Mirigu Nabango</v>
          </cell>
          <cell r="D261" t="str">
            <v>Mirigu CHPS</v>
          </cell>
        </row>
        <row r="262">
          <cell r="A262" t="str">
            <v>Upper East</v>
          </cell>
          <cell r="B262" t="str">
            <v>Kassena-Nankana West</v>
          </cell>
          <cell r="C262" t="str">
            <v>Mirigu Nabango</v>
          </cell>
          <cell r="D262" t="str">
            <v>Nabango CHPS</v>
          </cell>
        </row>
        <row r="263">
          <cell r="A263" t="str">
            <v>Upper East</v>
          </cell>
          <cell r="B263" t="str">
            <v>Kassena-Nankana West</v>
          </cell>
          <cell r="C263" t="str">
            <v>Nakolo</v>
          </cell>
          <cell r="D263" t="str">
            <v>Kuliya CHPS</v>
          </cell>
        </row>
        <row r="264">
          <cell r="A264" t="str">
            <v>Upper East</v>
          </cell>
          <cell r="B264" t="str">
            <v>Kassena-Nankana West</v>
          </cell>
          <cell r="C264" t="str">
            <v>Nakolo</v>
          </cell>
          <cell r="D264" t="str">
            <v>Nakolo Health Centre</v>
          </cell>
        </row>
        <row r="265">
          <cell r="A265" t="str">
            <v>Upper East</v>
          </cell>
          <cell r="B265" t="str">
            <v>Kassena-Nankana West</v>
          </cell>
          <cell r="C265" t="str">
            <v>Navio</v>
          </cell>
          <cell r="D265" t="str">
            <v>Badunu CHPS</v>
          </cell>
        </row>
        <row r="266">
          <cell r="A266" t="str">
            <v>Upper East</v>
          </cell>
          <cell r="B266" t="str">
            <v>Kassena-Nankana West</v>
          </cell>
          <cell r="C266" t="str">
            <v>Navio</v>
          </cell>
          <cell r="D266" t="str">
            <v>Navio CHPS</v>
          </cell>
        </row>
        <row r="267">
          <cell r="A267" t="str">
            <v>Upper East</v>
          </cell>
          <cell r="B267" t="str">
            <v>Kassena-Nankana West</v>
          </cell>
          <cell r="C267" t="str">
            <v>Navio</v>
          </cell>
          <cell r="D267" t="str">
            <v>Sakaa CHPS</v>
          </cell>
        </row>
        <row r="268">
          <cell r="A268" t="str">
            <v>Upper East</v>
          </cell>
          <cell r="B268" t="str">
            <v>Kassena-Nankana West</v>
          </cell>
          <cell r="C268" t="str">
            <v>Paga Central</v>
          </cell>
          <cell r="D268" t="str">
            <v>Babile-Nyania CHPS</v>
          </cell>
        </row>
        <row r="269">
          <cell r="A269" t="str">
            <v>Upper East</v>
          </cell>
          <cell r="B269" t="str">
            <v>Kassena-Nankana West</v>
          </cell>
          <cell r="C269" t="str">
            <v>Paga Central</v>
          </cell>
          <cell r="D269" t="str">
            <v>Channia CHPS</v>
          </cell>
        </row>
        <row r="270">
          <cell r="A270" t="str">
            <v>Upper East</v>
          </cell>
          <cell r="B270" t="str">
            <v>Kassena-Nankana West</v>
          </cell>
          <cell r="C270" t="str">
            <v>Paga Central</v>
          </cell>
          <cell r="D270" t="str">
            <v>Kajelo CHPS</v>
          </cell>
        </row>
        <row r="271">
          <cell r="A271" t="str">
            <v>Upper East</v>
          </cell>
          <cell r="B271" t="str">
            <v>Kassena-Nankana West</v>
          </cell>
          <cell r="C271" t="str">
            <v>Paga Central</v>
          </cell>
          <cell r="D271" t="str">
            <v>Nania CHPS</v>
          </cell>
        </row>
        <row r="272">
          <cell r="A272" t="str">
            <v>Upper East</v>
          </cell>
          <cell r="B272" t="str">
            <v>Kassena-Nankana West</v>
          </cell>
          <cell r="C272" t="str">
            <v>Paga Central</v>
          </cell>
          <cell r="D272" t="str">
            <v>Paga Health Centre</v>
          </cell>
        </row>
        <row r="273">
          <cell r="A273" t="str">
            <v>Upper East</v>
          </cell>
          <cell r="B273" t="str">
            <v>Kassena-Nankana West</v>
          </cell>
          <cell r="C273" t="str">
            <v>Paga Central</v>
          </cell>
          <cell r="D273" t="str">
            <v>Wedam Medical Centre</v>
          </cell>
        </row>
        <row r="274">
          <cell r="A274" t="str">
            <v>Upper East</v>
          </cell>
          <cell r="B274" t="str">
            <v>Kassena-Nankana West</v>
          </cell>
          <cell r="C274" t="str">
            <v>Paga Central</v>
          </cell>
          <cell r="D274" t="str">
            <v>Wisdom (kassena Nankana West) Clinic</v>
          </cell>
        </row>
        <row r="275">
          <cell r="A275" t="str">
            <v>Upper East</v>
          </cell>
          <cell r="B275" t="str">
            <v>Kassena-Nankana West</v>
          </cell>
          <cell r="C275" t="str">
            <v>Paga Central</v>
          </cell>
          <cell r="D275" t="str">
            <v>Zenga CHPS</v>
          </cell>
        </row>
        <row r="276">
          <cell r="A276" t="str">
            <v>Upper East</v>
          </cell>
          <cell r="B276" t="str">
            <v>Kassena-Nankana West</v>
          </cell>
          <cell r="C276" t="str">
            <v>Sirigu Busongo</v>
          </cell>
          <cell r="D276" t="str">
            <v>Amuntanga CHPS</v>
          </cell>
        </row>
        <row r="277">
          <cell r="A277" t="str">
            <v>Upper East</v>
          </cell>
          <cell r="B277" t="str">
            <v>Kassena-Nankana West</v>
          </cell>
          <cell r="C277" t="str">
            <v>Sirigu Busongo</v>
          </cell>
          <cell r="D277" t="str">
            <v>Busungu CHPS</v>
          </cell>
        </row>
        <row r="278">
          <cell r="A278" t="str">
            <v>Upper East</v>
          </cell>
          <cell r="B278" t="str">
            <v>Kassena-Nankana West</v>
          </cell>
          <cell r="C278" t="str">
            <v>Sirigu Busongo</v>
          </cell>
          <cell r="D278" t="str">
            <v>Sirigu Health Centre</v>
          </cell>
        </row>
        <row r="279">
          <cell r="A279" t="str">
            <v>Upper East</v>
          </cell>
          <cell r="B279" t="str">
            <v>Nabdam</v>
          </cell>
          <cell r="C279" t="str">
            <v>Nangodi</v>
          </cell>
          <cell r="D279" t="str">
            <v>Nangodi Health Centre</v>
          </cell>
        </row>
        <row r="280">
          <cell r="A280" t="str">
            <v>Upper East</v>
          </cell>
          <cell r="B280" t="str">
            <v>Nabdam</v>
          </cell>
          <cell r="C280" t="str">
            <v>Nangodi</v>
          </cell>
          <cell r="D280" t="str">
            <v>Nyorboko CHPS</v>
          </cell>
        </row>
        <row r="281">
          <cell r="A281" t="str">
            <v>Upper East</v>
          </cell>
          <cell r="B281" t="str">
            <v>Nabdam</v>
          </cell>
          <cell r="C281" t="str">
            <v>Nangodi</v>
          </cell>
          <cell r="D281" t="str">
            <v>Yakote CHPS</v>
          </cell>
        </row>
        <row r="282">
          <cell r="A282" t="str">
            <v>Upper East</v>
          </cell>
          <cell r="B282" t="str">
            <v>Nabdam</v>
          </cell>
          <cell r="C282" t="str">
            <v>Pelungu</v>
          </cell>
          <cell r="D282" t="str">
            <v>Pelungu Clinic</v>
          </cell>
        </row>
        <row r="283">
          <cell r="A283" t="str">
            <v>Upper East</v>
          </cell>
          <cell r="B283" t="str">
            <v>Nabdam</v>
          </cell>
          <cell r="C283" t="str">
            <v>Pelungu</v>
          </cell>
          <cell r="D283" t="str">
            <v>Tindongo CHPS</v>
          </cell>
        </row>
        <row r="284">
          <cell r="A284" t="str">
            <v>Upper East</v>
          </cell>
          <cell r="B284" t="str">
            <v>Nabdam</v>
          </cell>
          <cell r="C284" t="str">
            <v>Pelungu</v>
          </cell>
          <cell r="D284" t="str">
            <v>Zeimboug CHPS</v>
          </cell>
        </row>
        <row r="285">
          <cell r="A285" t="str">
            <v>Upper East</v>
          </cell>
          <cell r="B285" t="str">
            <v>Nabdam</v>
          </cell>
          <cell r="C285" t="str">
            <v>Pelungu</v>
          </cell>
          <cell r="D285" t="str">
            <v>Zogabre CHPS</v>
          </cell>
        </row>
        <row r="286">
          <cell r="A286" t="str">
            <v>Upper East</v>
          </cell>
          <cell r="B286" t="str">
            <v>Nabdam</v>
          </cell>
          <cell r="C286" t="str">
            <v>Pitanga/Kongo</v>
          </cell>
          <cell r="D286" t="str">
            <v>AMC Nangodi</v>
          </cell>
        </row>
        <row r="287">
          <cell r="A287" t="str">
            <v>Upper East</v>
          </cell>
          <cell r="B287" t="str">
            <v>Nabdam</v>
          </cell>
          <cell r="C287" t="str">
            <v>Pitanga/Kongo</v>
          </cell>
          <cell r="D287" t="str">
            <v>Dasobligo CHPS</v>
          </cell>
        </row>
        <row r="288">
          <cell r="A288" t="str">
            <v>Upper East</v>
          </cell>
          <cell r="B288" t="str">
            <v>Nabdam</v>
          </cell>
          <cell r="C288" t="str">
            <v>Pitanga/Kongo</v>
          </cell>
          <cell r="D288" t="str">
            <v>Kongo Logre Clinic</v>
          </cell>
        </row>
        <row r="289">
          <cell r="A289" t="str">
            <v>Upper East</v>
          </cell>
          <cell r="B289" t="str">
            <v>Nabdam</v>
          </cell>
          <cell r="C289" t="str">
            <v>Pitanga/Kongo</v>
          </cell>
          <cell r="D289" t="str">
            <v>Pitanga CHPS</v>
          </cell>
        </row>
        <row r="290">
          <cell r="A290" t="str">
            <v>Upper East</v>
          </cell>
          <cell r="B290" t="str">
            <v>Nabdam</v>
          </cell>
          <cell r="C290" t="str">
            <v>Pitanga/Kongo</v>
          </cell>
          <cell r="D290" t="str">
            <v>Zua CHPS</v>
          </cell>
        </row>
        <row r="291">
          <cell r="A291" t="str">
            <v>Upper East</v>
          </cell>
          <cell r="B291" t="str">
            <v>Nabdam</v>
          </cell>
          <cell r="C291" t="str">
            <v>Sakote</v>
          </cell>
          <cell r="D291" t="str">
            <v>Kotintabig CHPS</v>
          </cell>
        </row>
        <row r="292">
          <cell r="A292" t="str">
            <v>Upper East</v>
          </cell>
          <cell r="B292" t="str">
            <v>Nabdam</v>
          </cell>
          <cell r="C292" t="str">
            <v>Sakote</v>
          </cell>
          <cell r="D292" t="str">
            <v>Nyogbare Ndanboug CHPS</v>
          </cell>
        </row>
        <row r="293">
          <cell r="A293" t="str">
            <v>Upper East</v>
          </cell>
          <cell r="B293" t="str">
            <v>Nabdam</v>
          </cell>
          <cell r="C293" t="str">
            <v>Sakote</v>
          </cell>
          <cell r="D293" t="str">
            <v>Sakote CHPS</v>
          </cell>
        </row>
        <row r="294">
          <cell r="A294" t="str">
            <v>Upper East</v>
          </cell>
          <cell r="B294" t="str">
            <v>Nabdam</v>
          </cell>
          <cell r="C294" t="str">
            <v>Zanlerigu</v>
          </cell>
          <cell r="D294" t="str">
            <v>Miboug CHPS</v>
          </cell>
        </row>
        <row r="295">
          <cell r="A295" t="str">
            <v>Upper East</v>
          </cell>
          <cell r="B295" t="str">
            <v>Nabdam</v>
          </cell>
          <cell r="C295" t="str">
            <v>Zanlerigu</v>
          </cell>
          <cell r="D295" t="str">
            <v>Zanlerigu CHPS</v>
          </cell>
        </row>
        <row r="296">
          <cell r="A296" t="str">
            <v>Upper East</v>
          </cell>
          <cell r="B296" t="str">
            <v>Pusiga</v>
          </cell>
          <cell r="C296" t="str">
            <v>Kulungugu/Kultamsi</v>
          </cell>
          <cell r="D296" t="str">
            <v>Bulugu CHPS</v>
          </cell>
        </row>
        <row r="297">
          <cell r="A297" t="str">
            <v>Upper East</v>
          </cell>
          <cell r="B297" t="str">
            <v>Pusiga</v>
          </cell>
          <cell r="C297" t="str">
            <v>Kulungugu/Kultamsi</v>
          </cell>
          <cell r="D297" t="str">
            <v>Kuitamsi CHPS</v>
          </cell>
        </row>
        <row r="298">
          <cell r="A298" t="str">
            <v>Upper East</v>
          </cell>
          <cell r="B298" t="str">
            <v>Pusiga</v>
          </cell>
          <cell r="C298" t="str">
            <v>Kulungugu/Kultamsi</v>
          </cell>
          <cell r="D298" t="str">
            <v>Kuitamsi Clinic</v>
          </cell>
        </row>
        <row r="299">
          <cell r="A299" t="str">
            <v>Upper East</v>
          </cell>
          <cell r="B299" t="str">
            <v>Pusiga</v>
          </cell>
          <cell r="C299" t="str">
            <v>Kulungugu/Kultamsi</v>
          </cell>
          <cell r="D299" t="str">
            <v>KuLungungu Health center</v>
          </cell>
        </row>
        <row r="300">
          <cell r="A300" t="str">
            <v>Upper East</v>
          </cell>
          <cell r="B300" t="str">
            <v>Pusiga</v>
          </cell>
          <cell r="C300" t="str">
            <v>Kulungugu/Kultamsi</v>
          </cell>
          <cell r="D300" t="str">
            <v>Salifu Memorial Clinic</v>
          </cell>
        </row>
        <row r="301">
          <cell r="A301" t="str">
            <v>Upper East</v>
          </cell>
          <cell r="B301" t="str">
            <v>Pusiga</v>
          </cell>
          <cell r="C301" t="str">
            <v>Nakom Zuabuliga</v>
          </cell>
          <cell r="D301" t="str">
            <v>Nakom CHPS</v>
          </cell>
        </row>
        <row r="302">
          <cell r="A302" t="str">
            <v>Upper East</v>
          </cell>
          <cell r="B302" t="str">
            <v>Pusiga</v>
          </cell>
          <cell r="C302" t="str">
            <v>Nakom Zuabuliga</v>
          </cell>
          <cell r="D302" t="str">
            <v>Zuabuliga CHPS</v>
          </cell>
        </row>
        <row r="303">
          <cell r="A303" t="str">
            <v>Upper East</v>
          </cell>
          <cell r="B303" t="str">
            <v>Pusiga</v>
          </cell>
          <cell r="C303" t="str">
            <v>Pusiga</v>
          </cell>
          <cell r="D303" t="str">
            <v>Akunye Clinic</v>
          </cell>
        </row>
        <row r="304">
          <cell r="A304" t="str">
            <v>Upper East</v>
          </cell>
          <cell r="B304" t="str">
            <v>Pusiga</v>
          </cell>
          <cell r="C304" t="str">
            <v>Pusiga</v>
          </cell>
          <cell r="D304" t="str">
            <v>Bengular CHPS</v>
          </cell>
        </row>
        <row r="305">
          <cell r="A305" t="str">
            <v>Upper East</v>
          </cell>
          <cell r="B305" t="str">
            <v>Pusiga</v>
          </cell>
          <cell r="C305" t="str">
            <v>Pusiga</v>
          </cell>
          <cell r="D305" t="str">
            <v>Dan New Life Clinic</v>
          </cell>
        </row>
        <row r="306">
          <cell r="A306" t="str">
            <v>Upper East</v>
          </cell>
          <cell r="B306" t="str">
            <v>Pusiga</v>
          </cell>
          <cell r="C306" t="str">
            <v>Pusiga</v>
          </cell>
          <cell r="D306" t="str">
            <v>Pusiga Health Centre</v>
          </cell>
        </row>
        <row r="307">
          <cell r="A307" t="str">
            <v>Upper East</v>
          </cell>
          <cell r="B307" t="str">
            <v>Pusiga</v>
          </cell>
          <cell r="C307" t="str">
            <v>Sarabogo</v>
          </cell>
          <cell r="D307" t="str">
            <v>Sarabogo CHPS</v>
          </cell>
        </row>
        <row r="308">
          <cell r="A308" t="str">
            <v>Upper East</v>
          </cell>
          <cell r="B308" t="str">
            <v>Pusiga</v>
          </cell>
          <cell r="C308" t="str">
            <v>Widana</v>
          </cell>
          <cell r="D308" t="str">
            <v>Tindanatinga CHPS</v>
          </cell>
        </row>
        <row r="309">
          <cell r="A309" t="str">
            <v>Upper East</v>
          </cell>
          <cell r="B309" t="str">
            <v>Pusiga</v>
          </cell>
          <cell r="C309" t="str">
            <v>Widana</v>
          </cell>
          <cell r="D309" t="str">
            <v>Widana Health Centre</v>
          </cell>
        </row>
        <row r="310">
          <cell r="A310" t="str">
            <v>Upper East</v>
          </cell>
          <cell r="B310" t="str">
            <v>Talensi</v>
          </cell>
          <cell r="C310" t="str">
            <v>Datoku</v>
          </cell>
          <cell r="D310" t="str">
            <v>Datoku Health Centre</v>
          </cell>
        </row>
        <row r="311">
          <cell r="A311" t="str">
            <v>Upper East</v>
          </cell>
          <cell r="B311" t="str">
            <v>Talensi</v>
          </cell>
          <cell r="C311" t="str">
            <v>Datoku</v>
          </cell>
          <cell r="D311" t="str">
            <v>Kulpeliga CHPS</v>
          </cell>
        </row>
        <row r="312">
          <cell r="A312" t="str">
            <v>Upper East</v>
          </cell>
          <cell r="B312" t="str">
            <v>Talensi</v>
          </cell>
          <cell r="C312" t="str">
            <v>Duusi/Gbani</v>
          </cell>
          <cell r="D312" t="str">
            <v>Duusi Health Centre</v>
          </cell>
        </row>
        <row r="313">
          <cell r="A313" t="str">
            <v>Upper East</v>
          </cell>
          <cell r="B313" t="str">
            <v>Talensi</v>
          </cell>
          <cell r="C313" t="str">
            <v>Duusi/Gbani</v>
          </cell>
          <cell r="D313" t="str">
            <v>Gaare CHPS</v>
          </cell>
        </row>
        <row r="314">
          <cell r="A314" t="str">
            <v>Upper East</v>
          </cell>
          <cell r="B314" t="str">
            <v>Talensi</v>
          </cell>
          <cell r="C314" t="str">
            <v>Duusi/Gbani</v>
          </cell>
          <cell r="D314" t="str">
            <v>Gbani CHPS</v>
          </cell>
        </row>
        <row r="315">
          <cell r="A315" t="str">
            <v>Upper East</v>
          </cell>
          <cell r="B315" t="str">
            <v>Talensi</v>
          </cell>
          <cell r="C315" t="str">
            <v>Gorogo</v>
          </cell>
          <cell r="D315" t="str">
            <v>Gorogo Health Centre</v>
          </cell>
        </row>
        <row r="316">
          <cell r="A316" t="str">
            <v>Upper East</v>
          </cell>
          <cell r="B316" t="str">
            <v>Talensi</v>
          </cell>
          <cell r="C316" t="str">
            <v>Gorogo</v>
          </cell>
          <cell r="D316" t="str">
            <v>TENZUUG CHPS</v>
          </cell>
        </row>
        <row r="317">
          <cell r="A317" t="str">
            <v>Upper East</v>
          </cell>
          <cell r="B317" t="str">
            <v>Talensi</v>
          </cell>
          <cell r="C317" t="str">
            <v>Namolgo/Kpatia</v>
          </cell>
          <cell r="D317" t="str">
            <v>Kpatia (talensi Nabdam) CHPS</v>
          </cell>
        </row>
        <row r="318">
          <cell r="A318" t="str">
            <v>Upper East</v>
          </cell>
          <cell r="B318" t="str">
            <v>Talensi</v>
          </cell>
          <cell r="C318" t="str">
            <v>Namolgo/Kpatia</v>
          </cell>
          <cell r="D318" t="str">
            <v>Namolgo Clinic</v>
          </cell>
        </row>
        <row r="319">
          <cell r="A319" t="str">
            <v>Upper East</v>
          </cell>
          <cell r="B319" t="str">
            <v>Talensi</v>
          </cell>
          <cell r="C319" t="str">
            <v>Namolgo/Kpatia</v>
          </cell>
          <cell r="D319" t="str">
            <v>Sheaga CHPS</v>
          </cell>
        </row>
        <row r="320">
          <cell r="A320" t="str">
            <v>Upper East</v>
          </cell>
          <cell r="B320" t="str">
            <v>Talensi</v>
          </cell>
          <cell r="C320" t="str">
            <v>Namolgo/Kpatia</v>
          </cell>
          <cell r="D320" t="str">
            <v>Yagzore CHPS</v>
          </cell>
        </row>
        <row r="321">
          <cell r="A321" t="str">
            <v>Upper East</v>
          </cell>
          <cell r="B321" t="str">
            <v>Talensi</v>
          </cell>
          <cell r="C321" t="str">
            <v>Pwalugu</v>
          </cell>
          <cell r="D321" t="str">
            <v>Balungu chps</v>
          </cell>
        </row>
        <row r="322">
          <cell r="A322" t="str">
            <v>Upper East</v>
          </cell>
          <cell r="B322" t="str">
            <v>Talensi</v>
          </cell>
          <cell r="C322" t="str">
            <v>Pwalugu</v>
          </cell>
          <cell r="D322" t="str">
            <v>Pwalugu Health Center</v>
          </cell>
        </row>
        <row r="323">
          <cell r="A323" t="str">
            <v>Upper East</v>
          </cell>
          <cell r="B323" t="str">
            <v>Talensi</v>
          </cell>
          <cell r="C323" t="str">
            <v>Pwalugu</v>
          </cell>
          <cell r="D323" t="str">
            <v>Yinduri CHPS</v>
          </cell>
        </row>
        <row r="324">
          <cell r="A324" t="str">
            <v>Upper East</v>
          </cell>
          <cell r="B324" t="str">
            <v>Talensi</v>
          </cell>
          <cell r="C324" t="str">
            <v>Tolla/Nungu</v>
          </cell>
          <cell r="D324" t="str">
            <v>Accra site CHPS</v>
          </cell>
        </row>
        <row r="325">
          <cell r="A325" t="str">
            <v>Upper East</v>
          </cell>
          <cell r="B325" t="str">
            <v>Talensi</v>
          </cell>
          <cell r="C325" t="str">
            <v>Tolla/Nungu</v>
          </cell>
          <cell r="D325" t="str">
            <v>Nungu CHPS</v>
          </cell>
        </row>
        <row r="326">
          <cell r="A326" t="str">
            <v>Upper East</v>
          </cell>
          <cell r="B326" t="str">
            <v>Talensi</v>
          </cell>
          <cell r="C326" t="str">
            <v>Tolla/Nungu</v>
          </cell>
          <cell r="D326" t="str">
            <v>Tolla CHPS</v>
          </cell>
        </row>
        <row r="327">
          <cell r="A327" t="str">
            <v>Upper East</v>
          </cell>
          <cell r="B327" t="str">
            <v>Talensi</v>
          </cell>
          <cell r="C327" t="str">
            <v>Tongo</v>
          </cell>
          <cell r="D327" t="str">
            <v>Baare CHPS</v>
          </cell>
        </row>
        <row r="328">
          <cell r="A328" t="str">
            <v>Upper East</v>
          </cell>
          <cell r="B328" t="str">
            <v>Talensi</v>
          </cell>
          <cell r="C328" t="str">
            <v>Tongo</v>
          </cell>
          <cell r="D328" t="str">
            <v>Sakpare/Tengre CHPS</v>
          </cell>
        </row>
        <row r="329">
          <cell r="A329" t="str">
            <v>Upper East</v>
          </cell>
          <cell r="B329" t="str">
            <v>Talensi</v>
          </cell>
          <cell r="C329" t="str">
            <v>Tongo</v>
          </cell>
          <cell r="D329" t="str">
            <v>Talensi District Hospital</v>
          </cell>
        </row>
        <row r="330">
          <cell r="A330" t="str">
            <v>Upper East</v>
          </cell>
          <cell r="B330" t="str">
            <v>Talensi</v>
          </cell>
          <cell r="C330" t="str">
            <v>Tongo</v>
          </cell>
          <cell r="D330" t="str">
            <v>Tongo Beo CHPS</v>
          </cell>
        </row>
        <row r="331">
          <cell r="A331" t="str">
            <v>Upper East</v>
          </cell>
          <cell r="B331" t="str">
            <v>Talensi</v>
          </cell>
          <cell r="C331" t="str">
            <v>Tongo</v>
          </cell>
          <cell r="D331" t="str">
            <v>Yameriga CHPS</v>
          </cell>
        </row>
        <row r="332">
          <cell r="A332" t="str">
            <v>Upper East</v>
          </cell>
          <cell r="B332" t="str">
            <v>Talensi</v>
          </cell>
          <cell r="C332" t="str">
            <v>Winkongo</v>
          </cell>
          <cell r="D332" t="str">
            <v>Awaredone CHPS</v>
          </cell>
        </row>
        <row r="333">
          <cell r="A333" t="str">
            <v>Upper East</v>
          </cell>
          <cell r="B333" t="str">
            <v>Talensi</v>
          </cell>
          <cell r="C333" t="str">
            <v>Winkongo</v>
          </cell>
          <cell r="D333" t="str">
            <v>Big Boss Clinic</v>
          </cell>
        </row>
        <row r="334">
          <cell r="A334" t="str">
            <v>Upper East</v>
          </cell>
          <cell r="B334" t="str">
            <v>Talensi</v>
          </cell>
          <cell r="C334" t="str">
            <v>Winkongo</v>
          </cell>
          <cell r="D334" t="str">
            <v>Shia Health Centre</v>
          </cell>
        </row>
        <row r="335">
          <cell r="A335" t="str">
            <v>Upper East</v>
          </cell>
          <cell r="B335" t="str">
            <v>Talensi</v>
          </cell>
          <cell r="C335" t="str">
            <v>Winkongo</v>
          </cell>
          <cell r="D335" t="str">
            <v>Winkongo Health Centre</v>
          </cell>
        </row>
        <row r="336">
          <cell r="A336" t="str">
            <v>Upper East</v>
          </cell>
          <cell r="B336" t="str">
            <v>Tempane</v>
          </cell>
          <cell r="C336" t="str">
            <v>Basyonde</v>
          </cell>
          <cell r="D336" t="str">
            <v>Akara CHPS</v>
          </cell>
        </row>
        <row r="337">
          <cell r="A337" t="str">
            <v>Upper East</v>
          </cell>
          <cell r="B337" t="str">
            <v>Tempane</v>
          </cell>
          <cell r="C337" t="str">
            <v>Basyonde</v>
          </cell>
          <cell r="D337" t="str">
            <v>Basyonde Health Centre</v>
          </cell>
        </row>
        <row r="338">
          <cell r="A338" t="str">
            <v>Upper East</v>
          </cell>
          <cell r="B338" t="str">
            <v>Tempane</v>
          </cell>
          <cell r="C338" t="str">
            <v>Basyonde</v>
          </cell>
          <cell r="D338" t="str">
            <v>Kongo CHPS</v>
          </cell>
        </row>
        <row r="339">
          <cell r="A339" t="str">
            <v>Upper East</v>
          </cell>
          <cell r="B339" t="str">
            <v>Tempane</v>
          </cell>
          <cell r="C339" t="str">
            <v>Basyonde</v>
          </cell>
          <cell r="D339" t="str">
            <v>Kongo Clinic</v>
          </cell>
        </row>
        <row r="340">
          <cell r="A340" t="str">
            <v>Upper East</v>
          </cell>
          <cell r="B340" t="str">
            <v>Tempane</v>
          </cell>
          <cell r="C340" t="str">
            <v>Basyonde</v>
          </cell>
          <cell r="D340" t="str">
            <v>Kpalsako CHPS</v>
          </cell>
        </row>
        <row r="341">
          <cell r="A341" t="str">
            <v>Upper East</v>
          </cell>
          <cell r="B341" t="str">
            <v>Tempane</v>
          </cell>
          <cell r="C341" t="str">
            <v>Basyonde</v>
          </cell>
          <cell r="D341" t="str">
            <v>Nagani CHPS</v>
          </cell>
        </row>
        <row r="342">
          <cell r="A342" t="str">
            <v>Upper East</v>
          </cell>
          <cell r="B342" t="str">
            <v>Tempane</v>
          </cell>
          <cell r="C342" t="str">
            <v>Basyonde</v>
          </cell>
          <cell r="D342" t="str">
            <v>Tarivago CHPS</v>
          </cell>
        </row>
        <row r="343">
          <cell r="A343" t="str">
            <v>Upper East</v>
          </cell>
          <cell r="B343" t="str">
            <v>Tempane</v>
          </cell>
          <cell r="C343" t="str">
            <v>Basyonde</v>
          </cell>
          <cell r="D343" t="str">
            <v>Yeogo CHPS</v>
          </cell>
        </row>
        <row r="344">
          <cell r="A344" t="str">
            <v>Upper East</v>
          </cell>
          <cell r="B344" t="str">
            <v>Tempane</v>
          </cell>
          <cell r="C344" t="str">
            <v>Bugri</v>
          </cell>
          <cell r="D344" t="str">
            <v>Abaripusiga CHPS</v>
          </cell>
        </row>
        <row r="345">
          <cell r="A345" t="str">
            <v>Upper East</v>
          </cell>
          <cell r="B345" t="str">
            <v>Tempane</v>
          </cell>
          <cell r="C345" t="str">
            <v>Bugri</v>
          </cell>
          <cell r="D345" t="str">
            <v>Bugpiegu CHPS</v>
          </cell>
        </row>
        <row r="346">
          <cell r="A346" t="str">
            <v>Upper East</v>
          </cell>
          <cell r="B346" t="str">
            <v>Tempane</v>
          </cell>
          <cell r="C346" t="str">
            <v>Bugri</v>
          </cell>
          <cell r="D346" t="str">
            <v>Bugri Health Centre</v>
          </cell>
        </row>
        <row r="347">
          <cell r="A347" t="str">
            <v>Upper East</v>
          </cell>
          <cell r="B347" t="str">
            <v>Tempane</v>
          </cell>
          <cell r="C347" t="str">
            <v>Bugri</v>
          </cell>
          <cell r="D347" t="str">
            <v>Bulpielsi CHPS</v>
          </cell>
        </row>
        <row r="348">
          <cell r="A348" t="str">
            <v>Upper East</v>
          </cell>
          <cell r="B348" t="str">
            <v>Tempane</v>
          </cell>
          <cell r="C348" t="str">
            <v>Bugri</v>
          </cell>
          <cell r="D348" t="str">
            <v>Gagbiri CHPS</v>
          </cell>
        </row>
        <row r="349">
          <cell r="A349" t="str">
            <v>Upper East</v>
          </cell>
          <cell r="B349" t="str">
            <v>Tempane</v>
          </cell>
          <cell r="C349" t="str">
            <v>Bugri</v>
          </cell>
          <cell r="D349" t="str">
            <v>Kugasheigu CHPS</v>
          </cell>
        </row>
        <row r="350">
          <cell r="A350" t="str">
            <v>Upper East</v>
          </cell>
          <cell r="B350" t="str">
            <v>Tempane</v>
          </cell>
          <cell r="C350" t="str">
            <v>Bugri</v>
          </cell>
          <cell r="D350" t="str">
            <v>Tariganga CHPS</v>
          </cell>
        </row>
        <row r="351">
          <cell r="A351" t="str">
            <v>Upper East</v>
          </cell>
          <cell r="B351" t="str">
            <v>Tempane</v>
          </cell>
          <cell r="C351" t="str">
            <v>Kpikpira</v>
          </cell>
          <cell r="D351" t="str">
            <v>Konkomadan CHPS</v>
          </cell>
        </row>
        <row r="352">
          <cell r="A352" t="str">
            <v>Upper East</v>
          </cell>
          <cell r="B352" t="str">
            <v>Tempane</v>
          </cell>
          <cell r="C352" t="str">
            <v>Kpikpira</v>
          </cell>
          <cell r="D352" t="str">
            <v>Kpenkpanyoung CHPS</v>
          </cell>
        </row>
        <row r="353">
          <cell r="A353" t="str">
            <v>Upper East</v>
          </cell>
          <cell r="B353" t="str">
            <v>Tempane</v>
          </cell>
          <cell r="C353" t="str">
            <v>Kpikpira</v>
          </cell>
          <cell r="D353" t="str">
            <v>Kpikpira CHPS</v>
          </cell>
        </row>
        <row r="354">
          <cell r="A354" t="str">
            <v>Upper East</v>
          </cell>
          <cell r="B354" t="str">
            <v>Tempane</v>
          </cell>
          <cell r="C354" t="str">
            <v>Kpikpira</v>
          </cell>
          <cell r="D354" t="str">
            <v>Ninsum CHPS</v>
          </cell>
        </row>
        <row r="355">
          <cell r="A355" t="str">
            <v>Upper East</v>
          </cell>
          <cell r="B355" t="str">
            <v>Tempane</v>
          </cell>
          <cell r="C355" t="str">
            <v>Kpikpira</v>
          </cell>
          <cell r="D355" t="str">
            <v>Sumaduri Clinic</v>
          </cell>
        </row>
        <row r="356">
          <cell r="A356" t="str">
            <v>Upper East</v>
          </cell>
          <cell r="B356" t="str">
            <v>Tempane</v>
          </cell>
          <cell r="C356" t="str">
            <v>Kpikpira</v>
          </cell>
          <cell r="D356" t="str">
            <v>Sumaduri-Tubong CHPS</v>
          </cell>
        </row>
        <row r="357">
          <cell r="A357" t="str">
            <v>Upper East</v>
          </cell>
          <cell r="B357" t="str">
            <v>Tempane</v>
          </cell>
          <cell r="C357" t="str">
            <v>Tempane</v>
          </cell>
          <cell r="D357" t="str">
            <v>Fame Clinic</v>
          </cell>
        </row>
        <row r="358">
          <cell r="A358" t="str">
            <v>Upper East</v>
          </cell>
          <cell r="B358" t="str">
            <v>Tempane</v>
          </cell>
          <cell r="C358" t="str">
            <v>Tempane</v>
          </cell>
          <cell r="D358" t="str">
            <v>Kugzua CHPS</v>
          </cell>
        </row>
        <row r="359">
          <cell r="A359" t="str">
            <v>Upper East</v>
          </cell>
          <cell r="B359" t="str">
            <v>Tempane</v>
          </cell>
          <cell r="C359" t="str">
            <v>Tempane</v>
          </cell>
          <cell r="D359" t="str">
            <v>Lord Clinic</v>
          </cell>
        </row>
        <row r="360">
          <cell r="A360" t="str">
            <v>Upper East</v>
          </cell>
          <cell r="B360" t="str">
            <v>Tempane</v>
          </cell>
          <cell r="C360" t="str">
            <v>Tempane</v>
          </cell>
          <cell r="D360" t="str">
            <v>Meliga CHPS</v>
          </cell>
        </row>
        <row r="361">
          <cell r="A361" t="str">
            <v>Upper East</v>
          </cell>
          <cell r="B361" t="str">
            <v>Tempane</v>
          </cell>
          <cell r="C361" t="str">
            <v>Tempane</v>
          </cell>
          <cell r="D361" t="str">
            <v>Rabito (garu) Clinic</v>
          </cell>
        </row>
        <row r="362">
          <cell r="A362" t="str">
            <v>Upper East</v>
          </cell>
          <cell r="B362" t="str">
            <v>Tempane</v>
          </cell>
          <cell r="C362" t="str">
            <v>Tempane</v>
          </cell>
          <cell r="D362" t="str">
            <v>Tempane CHPS</v>
          </cell>
        </row>
        <row r="363">
          <cell r="A363" t="str">
            <v>Upper East</v>
          </cell>
          <cell r="B363" t="str">
            <v>Tempane</v>
          </cell>
          <cell r="C363" t="str">
            <v>Tempane</v>
          </cell>
          <cell r="D363" t="str">
            <v>Yabrago CHPS</v>
          </cell>
        </row>
        <row r="364">
          <cell r="A364" t="str">
            <v>Upper East</v>
          </cell>
          <cell r="B364" t="str">
            <v>Tempane</v>
          </cell>
          <cell r="C364" t="str">
            <v>Woriyanga</v>
          </cell>
          <cell r="D364" t="str">
            <v>Bimpella CHPS</v>
          </cell>
        </row>
        <row r="365">
          <cell r="A365" t="str">
            <v>Upper East</v>
          </cell>
          <cell r="B365" t="str">
            <v>Tempane</v>
          </cell>
          <cell r="C365" t="str">
            <v>Woriyanga</v>
          </cell>
          <cell r="D365" t="str">
            <v>Duadenyidiga CHPS</v>
          </cell>
        </row>
        <row r="366">
          <cell r="A366" t="str">
            <v>Upper East</v>
          </cell>
          <cell r="B366" t="str">
            <v>Tempane</v>
          </cell>
          <cell r="C366" t="str">
            <v>Woriyanga</v>
          </cell>
          <cell r="D366" t="str">
            <v>Goum CHPS</v>
          </cell>
        </row>
        <row r="367">
          <cell r="A367" t="str">
            <v>Upper East</v>
          </cell>
          <cell r="B367" t="str">
            <v>Tempane</v>
          </cell>
          <cell r="C367" t="str">
            <v>Woriyanga</v>
          </cell>
          <cell r="D367" t="str">
            <v>Nadigri CHPS</v>
          </cell>
        </row>
        <row r="368">
          <cell r="A368" t="str">
            <v>Upper East</v>
          </cell>
          <cell r="B368" t="str">
            <v>Tempane</v>
          </cell>
          <cell r="C368" t="str">
            <v>Woriyanga</v>
          </cell>
          <cell r="D368" t="str">
            <v>Woriyanga Health Centre</v>
          </cell>
        </row>
      </sheetData>
      <sheetData sheetId="8">
        <row r="1">
          <cell r="A1" t="str">
            <v>Upper West</v>
          </cell>
          <cell r="B1" t="str">
            <v>Daffiama-Bussie-Issa</v>
          </cell>
          <cell r="C1" t="str">
            <v>Bussie</v>
          </cell>
          <cell r="D1" t="str">
            <v>Bussie Health Centre</v>
          </cell>
        </row>
        <row r="2">
          <cell r="A2" t="str">
            <v>Upper West</v>
          </cell>
          <cell r="B2" t="str">
            <v>Daffiama-Bussie-Issa</v>
          </cell>
          <cell r="C2" t="str">
            <v>Bussie</v>
          </cell>
          <cell r="D2" t="str">
            <v>Kamahegu CHPS</v>
          </cell>
        </row>
        <row r="3">
          <cell r="A3" t="str">
            <v>Upper West</v>
          </cell>
          <cell r="B3" t="str">
            <v>Daffiama-Bussie-Issa</v>
          </cell>
          <cell r="C3" t="str">
            <v>Daffiama</v>
          </cell>
          <cell r="D3" t="str">
            <v>Daffiama Health Centre</v>
          </cell>
        </row>
        <row r="4">
          <cell r="A4" t="str">
            <v>Upper West</v>
          </cell>
          <cell r="B4" t="str">
            <v>Daffiama-Bussie-Issa</v>
          </cell>
          <cell r="C4" t="str">
            <v>Daffiama</v>
          </cell>
          <cell r="D4" t="str">
            <v>Dakyie CHPS</v>
          </cell>
        </row>
        <row r="5">
          <cell r="A5" t="str">
            <v>Upper West</v>
          </cell>
          <cell r="B5" t="str">
            <v>Daffiama-Bussie-Issa</v>
          </cell>
          <cell r="C5" t="str">
            <v>Daffiama</v>
          </cell>
          <cell r="D5" t="str">
            <v>Konzokala CHPS</v>
          </cell>
        </row>
        <row r="6">
          <cell r="A6" t="str">
            <v>Upper West</v>
          </cell>
          <cell r="B6" t="str">
            <v>Daffiama-Bussie-Issa</v>
          </cell>
          <cell r="C6" t="str">
            <v>Daffiama</v>
          </cell>
          <cell r="D6" t="str">
            <v>Owlo CHPS</v>
          </cell>
        </row>
        <row r="7">
          <cell r="A7" t="str">
            <v>Upper West</v>
          </cell>
          <cell r="B7" t="str">
            <v>Daffiama-Bussie-Issa</v>
          </cell>
          <cell r="C7" t="str">
            <v>Daffiama</v>
          </cell>
          <cell r="D7" t="str">
            <v>Tuori - Woogberi CHPS</v>
          </cell>
        </row>
        <row r="8">
          <cell r="A8" t="str">
            <v>Upper West</v>
          </cell>
          <cell r="B8" t="str">
            <v>Daffiama-Bussie-Issa</v>
          </cell>
          <cell r="C8" t="str">
            <v>Fian</v>
          </cell>
          <cell r="D8" t="str">
            <v>Fian Health Center</v>
          </cell>
        </row>
        <row r="9">
          <cell r="A9" t="str">
            <v>Upper West</v>
          </cell>
          <cell r="B9" t="str">
            <v>Daffiama-Bussie-Issa</v>
          </cell>
          <cell r="C9" t="str">
            <v>Issa</v>
          </cell>
          <cell r="D9" t="str">
            <v>Duang CHPS</v>
          </cell>
        </row>
        <row r="10">
          <cell r="A10" t="str">
            <v>Upper West</v>
          </cell>
          <cell r="B10" t="str">
            <v>Daffiama-Bussie-Issa</v>
          </cell>
          <cell r="C10" t="str">
            <v>Issa</v>
          </cell>
          <cell r="D10" t="str">
            <v>Issa Health Centre</v>
          </cell>
        </row>
        <row r="11">
          <cell r="A11" t="str">
            <v>Upper West</v>
          </cell>
          <cell r="B11" t="str">
            <v>Daffiama-Bussie-Issa</v>
          </cell>
          <cell r="C11" t="str">
            <v>Issa</v>
          </cell>
          <cell r="D11" t="str">
            <v>Samanbo CHPS</v>
          </cell>
        </row>
        <row r="12">
          <cell r="A12" t="str">
            <v>Upper West</v>
          </cell>
          <cell r="B12" t="str">
            <v>Daffiama-Bussie-Issa</v>
          </cell>
          <cell r="C12" t="str">
            <v>Issa</v>
          </cell>
          <cell r="D12" t="str">
            <v>Sazie CHPS</v>
          </cell>
        </row>
        <row r="13">
          <cell r="A13" t="str">
            <v>Upper West</v>
          </cell>
          <cell r="B13" t="str">
            <v>Daffiama-Bussie-Issa</v>
          </cell>
          <cell r="C13" t="str">
            <v>Issa</v>
          </cell>
          <cell r="D13" t="str">
            <v>Tabiesi CHPS</v>
          </cell>
        </row>
        <row r="14">
          <cell r="A14" t="str">
            <v>Upper West</v>
          </cell>
          <cell r="B14" t="str">
            <v>Daffiama-Bussie-Issa</v>
          </cell>
          <cell r="C14" t="str">
            <v>Issa</v>
          </cell>
          <cell r="D14" t="str">
            <v>Wogu CHPS</v>
          </cell>
        </row>
        <row r="15">
          <cell r="A15" t="str">
            <v>Upper West</v>
          </cell>
          <cell r="B15" t="str">
            <v>Daffiama-Bussie-Issa</v>
          </cell>
          <cell r="C15" t="str">
            <v>Kojokperi</v>
          </cell>
          <cell r="D15" t="str">
            <v>Challa CHPS</v>
          </cell>
        </row>
        <row r="16">
          <cell r="A16" t="str">
            <v>Upper West</v>
          </cell>
          <cell r="B16" t="str">
            <v>Daffiama-Bussie-Issa</v>
          </cell>
          <cell r="C16" t="str">
            <v>Kojokperi</v>
          </cell>
          <cell r="D16" t="str">
            <v>Jinpensi CHPS</v>
          </cell>
        </row>
        <row r="17">
          <cell r="A17" t="str">
            <v>Upper West</v>
          </cell>
          <cell r="B17" t="str">
            <v>Daffiama-Bussie-Issa</v>
          </cell>
          <cell r="C17" t="str">
            <v>Kojokperi</v>
          </cell>
          <cell r="D17" t="str">
            <v>Jollinyiri CHPS</v>
          </cell>
        </row>
        <row r="18">
          <cell r="A18" t="str">
            <v>Upper West</v>
          </cell>
          <cell r="B18" t="str">
            <v>Daffiama-Bussie-Issa</v>
          </cell>
          <cell r="C18" t="str">
            <v>Kojokperi</v>
          </cell>
          <cell r="D18" t="str">
            <v>Kojokperi Health Centre</v>
          </cell>
        </row>
        <row r="19">
          <cell r="A19" t="str">
            <v>Upper West</v>
          </cell>
          <cell r="B19" t="str">
            <v>Jirapa</v>
          </cell>
          <cell r="C19" t="str">
            <v>Duori</v>
          </cell>
          <cell r="D19" t="str">
            <v>Degri CHPS</v>
          </cell>
        </row>
        <row r="20">
          <cell r="A20" t="str">
            <v>Upper West</v>
          </cell>
          <cell r="B20" t="str">
            <v>Jirapa</v>
          </cell>
          <cell r="C20" t="str">
            <v>Duori</v>
          </cell>
          <cell r="D20" t="str">
            <v>Duori Health Centre</v>
          </cell>
        </row>
        <row r="21">
          <cell r="A21" t="str">
            <v>Upper West</v>
          </cell>
          <cell r="B21" t="str">
            <v>Jirapa</v>
          </cell>
          <cell r="C21" t="str">
            <v>Duori</v>
          </cell>
          <cell r="D21" t="str">
            <v>Tamapuo CHPS</v>
          </cell>
        </row>
        <row r="22">
          <cell r="A22" t="str">
            <v>Upper West</v>
          </cell>
          <cell r="B22" t="str">
            <v>Jirapa</v>
          </cell>
          <cell r="C22" t="str">
            <v>Hain</v>
          </cell>
          <cell r="D22" t="str">
            <v>Chapuri CHPS</v>
          </cell>
        </row>
        <row r="23">
          <cell r="A23" t="str">
            <v>Upper West</v>
          </cell>
          <cell r="B23" t="str">
            <v>Jirapa</v>
          </cell>
          <cell r="C23" t="str">
            <v>Hain</v>
          </cell>
          <cell r="D23" t="str">
            <v>Hain Polyclinic</v>
          </cell>
        </row>
        <row r="24">
          <cell r="A24" t="str">
            <v>Upper West</v>
          </cell>
          <cell r="B24" t="str">
            <v>Jirapa</v>
          </cell>
          <cell r="C24" t="str">
            <v>Hain</v>
          </cell>
          <cell r="D24" t="str">
            <v>Ping CHPS</v>
          </cell>
        </row>
        <row r="25">
          <cell r="A25" t="str">
            <v>Upper West</v>
          </cell>
          <cell r="B25" t="str">
            <v>Jirapa</v>
          </cell>
          <cell r="C25" t="str">
            <v>Hain</v>
          </cell>
          <cell r="D25" t="str">
            <v>Uollo/Uol-Kuu CHPS</v>
          </cell>
        </row>
        <row r="26">
          <cell r="A26" t="str">
            <v>Upper West</v>
          </cell>
          <cell r="B26" t="str">
            <v>Jirapa</v>
          </cell>
          <cell r="C26" t="str">
            <v>Jirapa</v>
          </cell>
          <cell r="D26" t="str">
            <v>Gbare CHPS</v>
          </cell>
        </row>
        <row r="27">
          <cell r="A27" t="str">
            <v>Upper West</v>
          </cell>
          <cell r="B27" t="str">
            <v>Jirapa</v>
          </cell>
          <cell r="C27" t="str">
            <v>Jirapa</v>
          </cell>
          <cell r="D27" t="str">
            <v>Jirapa Hospital LAB</v>
          </cell>
        </row>
        <row r="28">
          <cell r="A28" t="str">
            <v>Upper West</v>
          </cell>
          <cell r="B28" t="str">
            <v>Jirapa</v>
          </cell>
          <cell r="C28" t="str">
            <v>Jirapa</v>
          </cell>
          <cell r="D28" t="str">
            <v>Jirapa Urban Health Center</v>
          </cell>
        </row>
        <row r="29">
          <cell r="A29" t="str">
            <v>Upper West</v>
          </cell>
          <cell r="B29" t="str">
            <v>Jirapa</v>
          </cell>
          <cell r="C29" t="str">
            <v>Jirapa</v>
          </cell>
          <cell r="D29" t="str">
            <v>Kuncheni CHPS</v>
          </cell>
        </row>
        <row r="30">
          <cell r="A30" t="str">
            <v>Upper West</v>
          </cell>
          <cell r="B30" t="str">
            <v>Jirapa</v>
          </cell>
          <cell r="C30" t="str">
            <v>Jirapa</v>
          </cell>
          <cell r="D30" t="str">
            <v>Nambeg CHPS</v>
          </cell>
        </row>
        <row r="31">
          <cell r="A31" t="str">
            <v>Upper West</v>
          </cell>
          <cell r="B31" t="str">
            <v>Jirapa</v>
          </cell>
          <cell r="C31" t="str">
            <v>Jirapa</v>
          </cell>
          <cell r="D31" t="str">
            <v>Piiyiri CHPS</v>
          </cell>
        </row>
        <row r="32">
          <cell r="A32" t="str">
            <v>Upper West</v>
          </cell>
          <cell r="B32" t="str">
            <v>Jirapa</v>
          </cell>
          <cell r="C32" t="str">
            <v>Jirapa</v>
          </cell>
          <cell r="D32" t="str">
            <v>Saawie CHPS</v>
          </cell>
        </row>
        <row r="33">
          <cell r="A33" t="str">
            <v>Upper West</v>
          </cell>
          <cell r="B33" t="str">
            <v>Jirapa</v>
          </cell>
          <cell r="C33" t="str">
            <v>Jirapa</v>
          </cell>
          <cell r="D33" t="str">
            <v>Sigri CHPS</v>
          </cell>
        </row>
        <row r="34">
          <cell r="A34" t="str">
            <v>Upper West</v>
          </cell>
          <cell r="B34" t="str">
            <v>Jirapa</v>
          </cell>
          <cell r="C34" t="str">
            <v>Jirapa</v>
          </cell>
          <cell r="D34" t="str">
            <v>Siiri CHPS</v>
          </cell>
        </row>
        <row r="35">
          <cell r="A35" t="str">
            <v>Upper West</v>
          </cell>
          <cell r="B35" t="str">
            <v>Jirapa</v>
          </cell>
          <cell r="C35" t="str">
            <v>Jirapa</v>
          </cell>
          <cell r="D35" t="str">
            <v>St. Joseph's Hospital</v>
          </cell>
        </row>
        <row r="36">
          <cell r="A36" t="str">
            <v>Upper West</v>
          </cell>
          <cell r="B36" t="str">
            <v>Jirapa</v>
          </cell>
          <cell r="C36" t="str">
            <v>Jirapa</v>
          </cell>
          <cell r="D36" t="str">
            <v>Tampaala CHPS</v>
          </cell>
        </row>
        <row r="37">
          <cell r="A37" t="str">
            <v>Upper West</v>
          </cell>
          <cell r="B37" t="str">
            <v>Jirapa</v>
          </cell>
          <cell r="C37" t="str">
            <v>Jirapa</v>
          </cell>
          <cell r="D37" t="str">
            <v>Tampoe CHPS</v>
          </cell>
        </row>
        <row r="38">
          <cell r="A38" t="str">
            <v>Upper West</v>
          </cell>
          <cell r="B38" t="str">
            <v>Jirapa</v>
          </cell>
          <cell r="C38" t="str">
            <v>Sabuli</v>
          </cell>
          <cell r="D38" t="str">
            <v>Guo/ Chacha CHPS</v>
          </cell>
        </row>
        <row r="39">
          <cell r="A39" t="str">
            <v>Upper West</v>
          </cell>
          <cell r="B39" t="str">
            <v>Jirapa</v>
          </cell>
          <cell r="C39" t="str">
            <v>Sabuli</v>
          </cell>
          <cell r="D39" t="str">
            <v>Sabuli Health Centre</v>
          </cell>
        </row>
        <row r="40">
          <cell r="A40" t="str">
            <v>Upper West</v>
          </cell>
          <cell r="B40" t="str">
            <v>Jirapa</v>
          </cell>
          <cell r="C40" t="str">
            <v>Sabuli</v>
          </cell>
          <cell r="D40" t="str">
            <v>Somboro CHPS</v>
          </cell>
        </row>
        <row r="41">
          <cell r="A41" t="str">
            <v>Upper West</v>
          </cell>
          <cell r="B41" t="str">
            <v>Jirapa</v>
          </cell>
          <cell r="C41" t="str">
            <v>Tizza</v>
          </cell>
          <cell r="D41" t="str">
            <v>Tizza Health centre</v>
          </cell>
        </row>
        <row r="42">
          <cell r="A42" t="str">
            <v>Upper West</v>
          </cell>
          <cell r="B42" t="str">
            <v>Jirapa</v>
          </cell>
          <cell r="C42" t="str">
            <v>Tizza</v>
          </cell>
          <cell r="D42" t="str">
            <v>Zingpuuroyiri CHPS</v>
          </cell>
        </row>
        <row r="43">
          <cell r="A43" t="str">
            <v>Upper West</v>
          </cell>
          <cell r="B43" t="str">
            <v>Jirapa</v>
          </cell>
          <cell r="C43" t="str">
            <v>Tuggo</v>
          </cell>
          <cell r="D43" t="str">
            <v>Doggo/ Konzokala CHPS</v>
          </cell>
        </row>
        <row r="44">
          <cell r="A44" t="str">
            <v>Upper West</v>
          </cell>
          <cell r="B44" t="str">
            <v>Jirapa</v>
          </cell>
          <cell r="C44" t="str">
            <v>Tuggo</v>
          </cell>
          <cell r="D44" t="str">
            <v>Tuggo Health Centre</v>
          </cell>
        </row>
        <row r="45">
          <cell r="A45" t="str">
            <v>Upper West</v>
          </cell>
          <cell r="B45" t="str">
            <v>Jirapa</v>
          </cell>
          <cell r="C45" t="str">
            <v>Ullo</v>
          </cell>
          <cell r="D45" t="str">
            <v>Kogri CHPS</v>
          </cell>
        </row>
        <row r="46">
          <cell r="A46" t="str">
            <v>Upper West</v>
          </cell>
          <cell r="B46" t="str">
            <v>Jirapa</v>
          </cell>
          <cell r="C46" t="str">
            <v>Ullo</v>
          </cell>
          <cell r="D46" t="str">
            <v>Ulkpong CHPS</v>
          </cell>
        </row>
        <row r="47">
          <cell r="A47" t="str">
            <v>Upper West</v>
          </cell>
          <cell r="B47" t="str">
            <v>Jirapa</v>
          </cell>
          <cell r="C47" t="str">
            <v>Ullo</v>
          </cell>
          <cell r="D47" t="str">
            <v>Ullo Health Centre</v>
          </cell>
        </row>
        <row r="48">
          <cell r="A48" t="str">
            <v>Upper West</v>
          </cell>
          <cell r="B48" t="str">
            <v>Jirapa</v>
          </cell>
          <cell r="C48" t="str">
            <v>Yagha</v>
          </cell>
          <cell r="D48" t="str">
            <v>Guoripuo CHPS</v>
          </cell>
        </row>
        <row r="49">
          <cell r="A49" t="str">
            <v>Upper West</v>
          </cell>
          <cell r="B49" t="str">
            <v>Jirapa</v>
          </cell>
          <cell r="C49" t="str">
            <v>Yagha</v>
          </cell>
          <cell r="D49" t="str">
            <v>Tie/Tikpe CHPS</v>
          </cell>
        </row>
        <row r="50">
          <cell r="A50" t="str">
            <v>Upper West</v>
          </cell>
          <cell r="B50" t="str">
            <v>Jirapa</v>
          </cell>
          <cell r="C50" t="str">
            <v>Yagha</v>
          </cell>
          <cell r="D50" t="str">
            <v>Yagha Health Centre</v>
          </cell>
        </row>
        <row r="51">
          <cell r="A51" t="str">
            <v>Upper West</v>
          </cell>
          <cell r="B51" t="str">
            <v>Lambussie-Karni</v>
          </cell>
          <cell r="C51" t="str">
            <v>Billaw</v>
          </cell>
          <cell r="D51" t="str">
            <v>Billaw Health Centre</v>
          </cell>
        </row>
        <row r="52">
          <cell r="A52" t="str">
            <v>Upper West</v>
          </cell>
          <cell r="B52" t="str">
            <v>Lambussie-Karni</v>
          </cell>
          <cell r="C52" t="str">
            <v>Billaw</v>
          </cell>
          <cell r="D52" t="str">
            <v>Chebogo CHPS</v>
          </cell>
        </row>
        <row r="53">
          <cell r="A53" t="str">
            <v>Upper West</v>
          </cell>
          <cell r="B53" t="str">
            <v>Lambussie-Karni</v>
          </cell>
          <cell r="C53" t="str">
            <v>Billaw</v>
          </cell>
          <cell r="D53" t="str">
            <v>Hinenteng CHPS</v>
          </cell>
        </row>
        <row r="54">
          <cell r="A54" t="str">
            <v>Upper West</v>
          </cell>
          <cell r="B54" t="str">
            <v>Lambussie-Karni</v>
          </cell>
          <cell r="C54" t="str">
            <v>Billaw</v>
          </cell>
          <cell r="D54" t="str">
            <v>Kadiligor CHPS</v>
          </cell>
        </row>
        <row r="55">
          <cell r="A55" t="str">
            <v>Upper West</v>
          </cell>
          <cell r="B55" t="str">
            <v>Lambussie-Karni</v>
          </cell>
          <cell r="C55" t="str">
            <v>Billaw</v>
          </cell>
          <cell r="D55" t="str">
            <v>Nabaala CHPS</v>
          </cell>
        </row>
        <row r="56">
          <cell r="A56" t="str">
            <v>Upper West</v>
          </cell>
          <cell r="B56" t="str">
            <v>Lambussie-Karni</v>
          </cell>
          <cell r="C56" t="str">
            <v>Hamile</v>
          </cell>
          <cell r="D56" t="str">
            <v>Bamwon CHPS</v>
          </cell>
        </row>
        <row r="57">
          <cell r="A57" t="str">
            <v>Upper West</v>
          </cell>
          <cell r="B57" t="str">
            <v>Lambussie-Karni</v>
          </cell>
          <cell r="C57" t="str">
            <v>Hamile</v>
          </cell>
          <cell r="D57" t="str">
            <v>Chetu CHPS</v>
          </cell>
        </row>
        <row r="58">
          <cell r="A58" t="str">
            <v>Upper West</v>
          </cell>
          <cell r="B58" t="str">
            <v>Lambussie-Karni</v>
          </cell>
          <cell r="C58" t="str">
            <v>Hamile</v>
          </cell>
          <cell r="D58" t="str">
            <v>Dahile CHPS</v>
          </cell>
        </row>
        <row r="59">
          <cell r="A59" t="str">
            <v>Upper West</v>
          </cell>
          <cell r="B59" t="str">
            <v>Lambussie-Karni</v>
          </cell>
          <cell r="C59" t="str">
            <v>Hamile</v>
          </cell>
          <cell r="D59" t="str">
            <v>Hamile Health Center</v>
          </cell>
        </row>
        <row r="60">
          <cell r="A60" t="str">
            <v>Upper West</v>
          </cell>
          <cell r="B60" t="str">
            <v>Lambussie-Karni</v>
          </cell>
          <cell r="C60" t="str">
            <v>Hamile</v>
          </cell>
          <cell r="D60" t="str">
            <v>Happah B-line CHPS</v>
          </cell>
        </row>
        <row r="61">
          <cell r="A61" t="str">
            <v>Upper West</v>
          </cell>
          <cell r="B61" t="str">
            <v>Lambussie-Karni</v>
          </cell>
          <cell r="C61" t="str">
            <v>Hamile</v>
          </cell>
          <cell r="D61" t="str">
            <v>Kanyir Maternity Home</v>
          </cell>
        </row>
        <row r="62">
          <cell r="A62" t="str">
            <v>Upper West</v>
          </cell>
          <cell r="B62" t="str">
            <v>Lambussie-Karni</v>
          </cell>
          <cell r="C62" t="str">
            <v>Hamile</v>
          </cell>
          <cell r="D62" t="str">
            <v>Muslim Clinic</v>
          </cell>
        </row>
        <row r="63">
          <cell r="A63" t="str">
            <v>Upper West</v>
          </cell>
          <cell r="B63" t="str">
            <v>Lambussie-Karni</v>
          </cell>
          <cell r="C63" t="str">
            <v>Karne</v>
          </cell>
          <cell r="D63" t="str">
            <v>Karne Health Center</v>
          </cell>
        </row>
        <row r="64">
          <cell r="A64" t="str">
            <v>Upper West</v>
          </cell>
          <cell r="B64" t="str">
            <v>Lambussie-Karni</v>
          </cell>
          <cell r="C64" t="str">
            <v>Karne</v>
          </cell>
          <cell r="D64" t="str">
            <v>Kpaare CHPS</v>
          </cell>
        </row>
        <row r="65">
          <cell r="A65" t="str">
            <v>Upper West</v>
          </cell>
          <cell r="B65" t="str">
            <v>Lambussie-Karni</v>
          </cell>
          <cell r="C65" t="str">
            <v>Karne</v>
          </cell>
          <cell r="D65" t="str">
            <v>Kulkarni CHPS</v>
          </cell>
        </row>
        <row r="66">
          <cell r="A66" t="str">
            <v>Upper West</v>
          </cell>
          <cell r="B66" t="str">
            <v>Lambussie-Karni</v>
          </cell>
          <cell r="C66" t="str">
            <v>Lambussie</v>
          </cell>
          <cell r="D66" t="str">
            <v>Kukuo CHPS</v>
          </cell>
        </row>
        <row r="67">
          <cell r="A67" t="str">
            <v>Upper West</v>
          </cell>
          <cell r="B67" t="str">
            <v>Lambussie-Karni</v>
          </cell>
          <cell r="C67" t="str">
            <v>Lambussie</v>
          </cell>
          <cell r="D67" t="str">
            <v>Lambussie Polyclinic</v>
          </cell>
        </row>
        <row r="68">
          <cell r="A68" t="str">
            <v>Upper West</v>
          </cell>
          <cell r="B68" t="str">
            <v>Lambussie-Karni</v>
          </cell>
          <cell r="C68" t="str">
            <v>Piina</v>
          </cell>
          <cell r="D68" t="str">
            <v>Hachagagan CHPS</v>
          </cell>
        </row>
        <row r="69">
          <cell r="A69" t="str">
            <v>Upper West</v>
          </cell>
          <cell r="B69" t="str">
            <v>Lambussie-Karni</v>
          </cell>
          <cell r="C69" t="str">
            <v>Piina</v>
          </cell>
          <cell r="D69" t="str">
            <v>Piina Health Center</v>
          </cell>
        </row>
        <row r="70">
          <cell r="A70" t="str">
            <v>Upper West</v>
          </cell>
          <cell r="B70" t="str">
            <v>Lambussie-Karni</v>
          </cell>
          <cell r="C70" t="str">
            <v>Piina</v>
          </cell>
          <cell r="D70" t="str">
            <v>Sentu CHPS</v>
          </cell>
        </row>
        <row r="71">
          <cell r="A71" t="str">
            <v>Upper West</v>
          </cell>
          <cell r="B71" t="str">
            <v>Lambussie-Karni</v>
          </cell>
          <cell r="C71" t="str">
            <v>Samoa</v>
          </cell>
          <cell r="D71" t="str">
            <v>Bognuor CHPS</v>
          </cell>
        </row>
        <row r="72">
          <cell r="A72" t="str">
            <v>Upper West</v>
          </cell>
          <cell r="B72" t="str">
            <v>Lambussie-Karni</v>
          </cell>
          <cell r="C72" t="str">
            <v>Samoa</v>
          </cell>
          <cell r="D72" t="str">
            <v>Chognuor CHPS</v>
          </cell>
        </row>
        <row r="73">
          <cell r="A73" t="str">
            <v>Upper West</v>
          </cell>
          <cell r="B73" t="str">
            <v>Lambussie-Karni</v>
          </cell>
          <cell r="C73" t="str">
            <v>Samoa</v>
          </cell>
          <cell r="D73" t="str">
            <v>Koro CHPS</v>
          </cell>
        </row>
        <row r="74">
          <cell r="A74" t="str">
            <v>Upper West</v>
          </cell>
          <cell r="B74" t="str">
            <v>Lambussie-Karni</v>
          </cell>
          <cell r="C74" t="str">
            <v>Samoa</v>
          </cell>
          <cell r="D74" t="str">
            <v>Nawie CHPS</v>
          </cell>
        </row>
        <row r="75">
          <cell r="A75" t="str">
            <v>Upper West</v>
          </cell>
          <cell r="B75" t="str">
            <v>Lambussie-Karni</v>
          </cell>
          <cell r="C75" t="str">
            <v>Samoa</v>
          </cell>
          <cell r="D75" t="str">
            <v>Samoa Health Centre</v>
          </cell>
        </row>
        <row r="76">
          <cell r="A76" t="str">
            <v>Upper West</v>
          </cell>
          <cell r="B76" t="str">
            <v>Lambussie-Karni</v>
          </cell>
          <cell r="C76" t="str">
            <v>Samoa</v>
          </cell>
          <cell r="D76" t="str">
            <v>Sina-Dindee CHPS</v>
          </cell>
        </row>
        <row r="77">
          <cell r="A77" t="str">
            <v>Upper West</v>
          </cell>
          <cell r="B77" t="str">
            <v>Lambussie-Karni</v>
          </cell>
          <cell r="C77" t="str">
            <v>Samoa</v>
          </cell>
          <cell r="D77" t="str">
            <v>Suke CHPS</v>
          </cell>
        </row>
        <row r="78">
          <cell r="A78" t="str">
            <v>Upper West</v>
          </cell>
          <cell r="B78" t="str">
            <v>Lawra</v>
          </cell>
          <cell r="C78" t="str">
            <v>Babile</v>
          </cell>
          <cell r="D78" t="str">
            <v>Babile Health Centre</v>
          </cell>
        </row>
        <row r="79">
          <cell r="A79" t="str">
            <v>Upper West</v>
          </cell>
          <cell r="B79" t="str">
            <v>Lawra</v>
          </cell>
          <cell r="C79" t="str">
            <v>Babile</v>
          </cell>
          <cell r="D79" t="str">
            <v>Babile Polyclinic</v>
          </cell>
        </row>
        <row r="80">
          <cell r="A80" t="str">
            <v>Upper West</v>
          </cell>
          <cell r="B80" t="str">
            <v>Lawra</v>
          </cell>
          <cell r="C80" t="str">
            <v>Babile</v>
          </cell>
          <cell r="D80" t="str">
            <v>Biro CHPS</v>
          </cell>
        </row>
        <row r="81">
          <cell r="A81" t="str">
            <v>Upper West</v>
          </cell>
          <cell r="B81" t="str">
            <v>Lawra</v>
          </cell>
          <cell r="C81" t="str">
            <v>Babile</v>
          </cell>
          <cell r="D81" t="str">
            <v>Brifoh Cha CHPS</v>
          </cell>
        </row>
        <row r="82">
          <cell r="A82" t="str">
            <v>Upper West</v>
          </cell>
          <cell r="B82" t="str">
            <v>Lawra</v>
          </cell>
          <cell r="C82" t="str">
            <v>Babile</v>
          </cell>
          <cell r="D82" t="str">
            <v>Tanchara CHPS</v>
          </cell>
        </row>
        <row r="83">
          <cell r="A83" t="str">
            <v>Upper West</v>
          </cell>
          <cell r="B83" t="str">
            <v>Lawra</v>
          </cell>
          <cell r="C83" t="str">
            <v>Dowine</v>
          </cell>
          <cell r="D83" t="str">
            <v>Baazing CHPS</v>
          </cell>
        </row>
        <row r="84">
          <cell r="A84" t="str">
            <v>Upper West</v>
          </cell>
          <cell r="B84" t="str">
            <v>Lawra</v>
          </cell>
          <cell r="C84" t="str">
            <v>Dowine</v>
          </cell>
          <cell r="D84" t="str">
            <v>Boo CHPS</v>
          </cell>
        </row>
        <row r="85">
          <cell r="A85" t="str">
            <v>Upper West</v>
          </cell>
          <cell r="B85" t="str">
            <v>Lawra</v>
          </cell>
          <cell r="C85" t="str">
            <v>Dowine</v>
          </cell>
          <cell r="D85" t="str">
            <v>Dowine Health Center</v>
          </cell>
        </row>
        <row r="86">
          <cell r="A86" t="str">
            <v>Upper West</v>
          </cell>
          <cell r="B86" t="str">
            <v>Lawra</v>
          </cell>
          <cell r="C86" t="str">
            <v>Dowine</v>
          </cell>
          <cell r="D86" t="str">
            <v>Koh/Guori CHPS</v>
          </cell>
        </row>
        <row r="87">
          <cell r="A87" t="str">
            <v>Upper West</v>
          </cell>
          <cell r="B87" t="str">
            <v>Lawra</v>
          </cell>
          <cell r="C87" t="str">
            <v>Dowine</v>
          </cell>
          <cell r="D87" t="str">
            <v>Lyssah CHPS</v>
          </cell>
        </row>
        <row r="88">
          <cell r="A88" t="str">
            <v>Upper West</v>
          </cell>
          <cell r="B88" t="str">
            <v>Lawra</v>
          </cell>
          <cell r="C88" t="str">
            <v>Eremon</v>
          </cell>
          <cell r="D88" t="str">
            <v>Dazuur CHPS</v>
          </cell>
        </row>
        <row r="89">
          <cell r="A89" t="str">
            <v>Upper West</v>
          </cell>
          <cell r="B89" t="str">
            <v>Lawra</v>
          </cell>
          <cell r="C89" t="str">
            <v>Eremon</v>
          </cell>
          <cell r="D89" t="str">
            <v>Eremon Health Center</v>
          </cell>
        </row>
        <row r="90">
          <cell r="A90" t="str">
            <v>Upper West</v>
          </cell>
          <cell r="B90" t="str">
            <v>Lawra</v>
          </cell>
          <cell r="C90" t="str">
            <v>Eremon</v>
          </cell>
          <cell r="D90" t="str">
            <v>Naburnye CHPS</v>
          </cell>
        </row>
        <row r="91">
          <cell r="A91" t="str">
            <v>Upper West</v>
          </cell>
          <cell r="B91" t="str">
            <v>Lawra</v>
          </cell>
          <cell r="C91" t="str">
            <v>Eremon</v>
          </cell>
          <cell r="D91" t="str">
            <v>Yagra CHPS</v>
          </cell>
        </row>
        <row r="92">
          <cell r="A92" t="str">
            <v>Upper West</v>
          </cell>
          <cell r="B92" t="str">
            <v>Lawra</v>
          </cell>
          <cell r="C92" t="str">
            <v>Lawra</v>
          </cell>
          <cell r="D92" t="str">
            <v>Bagri CHPS</v>
          </cell>
        </row>
        <row r="93">
          <cell r="A93" t="str">
            <v>Upper West</v>
          </cell>
          <cell r="B93" t="str">
            <v>Lawra</v>
          </cell>
          <cell r="C93" t="str">
            <v>Lawra</v>
          </cell>
          <cell r="D93" t="str">
            <v>Dikpe CHPS</v>
          </cell>
        </row>
        <row r="94">
          <cell r="A94" t="str">
            <v>Upper West</v>
          </cell>
          <cell r="B94" t="str">
            <v>Lawra</v>
          </cell>
          <cell r="C94" t="str">
            <v>Lawra</v>
          </cell>
          <cell r="D94" t="str">
            <v>Gbier CHPS</v>
          </cell>
        </row>
        <row r="95">
          <cell r="A95" t="str">
            <v>Upper West</v>
          </cell>
          <cell r="B95" t="str">
            <v>Lawra</v>
          </cell>
          <cell r="C95" t="str">
            <v>Lawra</v>
          </cell>
          <cell r="D95" t="str">
            <v>Lawra Hospital</v>
          </cell>
        </row>
        <row r="96">
          <cell r="A96" t="str">
            <v>Upper West</v>
          </cell>
          <cell r="B96" t="str">
            <v>Lawra</v>
          </cell>
          <cell r="C96" t="str">
            <v>Lawra</v>
          </cell>
          <cell r="D96" t="str">
            <v>Lawra Urban Health Centre</v>
          </cell>
        </row>
        <row r="97">
          <cell r="A97" t="str">
            <v>Upper West</v>
          </cell>
          <cell r="B97" t="str">
            <v>Lawra</v>
          </cell>
          <cell r="C97" t="str">
            <v>Lawra</v>
          </cell>
          <cell r="D97" t="str">
            <v>LAWRA_LAB</v>
          </cell>
        </row>
        <row r="98">
          <cell r="A98" t="str">
            <v>Upper West</v>
          </cell>
          <cell r="B98" t="str">
            <v>Lawra</v>
          </cell>
          <cell r="C98" t="str">
            <v>Lawra</v>
          </cell>
          <cell r="D98" t="str">
            <v>Methodist Clinic</v>
          </cell>
        </row>
        <row r="99">
          <cell r="A99" t="str">
            <v>Upper West</v>
          </cell>
          <cell r="B99" t="str">
            <v>Lawra</v>
          </cell>
          <cell r="C99" t="str">
            <v>Lawra</v>
          </cell>
          <cell r="D99" t="str">
            <v>Methor Buo CHPS</v>
          </cell>
        </row>
        <row r="100">
          <cell r="A100" t="str">
            <v>Upper West</v>
          </cell>
          <cell r="B100" t="str">
            <v>Lawra</v>
          </cell>
          <cell r="C100" t="str">
            <v>Lawra</v>
          </cell>
          <cell r="D100" t="str">
            <v>Tongoh/ Zagkpee CHPS</v>
          </cell>
        </row>
        <row r="101">
          <cell r="A101" t="str">
            <v>Upper West</v>
          </cell>
          <cell r="B101" t="str">
            <v>Lawra</v>
          </cell>
          <cell r="C101" t="str">
            <v>Zambo</v>
          </cell>
          <cell r="D101" t="str">
            <v>Kalsagri CHPS</v>
          </cell>
        </row>
        <row r="102">
          <cell r="A102" t="str">
            <v>Upper West</v>
          </cell>
          <cell r="B102" t="str">
            <v>Lawra</v>
          </cell>
          <cell r="C102" t="str">
            <v>Zambo</v>
          </cell>
          <cell r="D102" t="str">
            <v>Korkori CHPS</v>
          </cell>
        </row>
        <row r="103">
          <cell r="A103" t="str">
            <v>Upper West</v>
          </cell>
          <cell r="B103" t="str">
            <v>Lawra</v>
          </cell>
          <cell r="C103" t="str">
            <v>Zambo</v>
          </cell>
          <cell r="D103" t="str">
            <v>Nanyaare CHPS</v>
          </cell>
        </row>
        <row r="104">
          <cell r="A104" t="str">
            <v>Upper West</v>
          </cell>
          <cell r="B104" t="str">
            <v>Lawra</v>
          </cell>
          <cell r="C104" t="str">
            <v>Zambo</v>
          </cell>
          <cell r="D104" t="str">
            <v>Zambo Health Center</v>
          </cell>
        </row>
        <row r="105">
          <cell r="A105" t="str">
            <v>Upper West</v>
          </cell>
          <cell r="B105" t="str">
            <v>Nadowli-Kaleo</v>
          </cell>
          <cell r="C105" t="str">
            <v>Charikpong</v>
          </cell>
          <cell r="D105" t="str">
            <v>Charikpong Health Centre</v>
          </cell>
        </row>
        <row r="106">
          <cell r="A106" t="str">
            <v>Upper West</v>
          </cell>
          <cell r="B106" t="str">
            <v>Nadowli-Kaleo</v>
          </cell>
          <cell r="C106" t="str">
            <v>Charikpong</v>
          </cell>
          <cell r="D106" t="str">
            <v>Kuuri/Bure CHPS</v>
          </cell>
        </row>
        <row r="107">
          <cell r="A107" t="str">
            <v>Upper West</v>
          </cell>
          <cell r="B107" t="str">
            <v>Nadowli-Kaleo</v>
          </cell>
          <cell r="C107" t="str">
            <v>Charikpong</v>
          </cell>
          <cell r="D107" t="str">
            <v>Sampina CHPS</v>
          </cell>
        </row>
        <row r="108">
          <cell r="A108" t="str">
            <v>Upper West</v>
          </cell>
          <cell r="B108" t="str">
            <v>Nadowli-Kaleo</v>
          </cell>
          <cell r="C108" t="str">
            <v>Dapuori</v>
          </cell>
          <cell r="D108" t="str">
            <v>Dapuoh CHPS Zone</v>
          </cell>
        </row>
        <row r="109">
          <cell r="A109" t="str">
            <v>Upper West</v>
          </cell>
          <cell r="B109" t="str">
            <v>Nadowli-Kaleo</v>
          </cell>
          <cell r="C109" t="str">
            <v>Dapuori</v>
          </cell>
          <cell r="D109" t="str">
            <v>Dapuori Health Centre</v>
          </cell>
        </row>
        <row r="110">
          <cell r="A110" t="str">
            <v>Upper West</v>
          </cell>
          <cell r="B110" t="str">
            <v>Nadowli-Kaleo</v>
          </cell>
          <cell r="C110" t="str">
            <v>Dapuori</v>
          </cell>
          <cell r="D110" t="str">
            <v>Kalsegra Health Center</v>
          </cell>
        </row>
        <row r="111">
          <cell r="A111" t="str">
            <v>Upper West</v>
          </cell>
          <cell r="B111" t="str">
            <v>Nadowli-Kaleo</v>
          </cell>
          <cell r="C111" t="str">
            <v>Dapuori</v>
          </cell>
          <cell r="D111" t="str">
            <v>Kpazie CHPS</v>
          </cell>
        </row>
        <row r="112">
          <cell r="A112" t="str">
            <v>Upper West</v>
          </cell>
          <cell r="B112" t="str">
            <v>Nadowli-Kaleo</v>
          </cell>
          <cell r="C112" t="str">
            <v>Jang</v>
          </cell>
          <cell r="D112" t="str">
            <v>Jang Health Centre</v>
          </cell>
        </row>
        <row r="113">
          <cell r="A113" t="str">
            <v>Upper West</v>
          </cell>
          <cell r="B113" t="str">
            <v>Nadowli-Kaleo</v>
          </cell>
          <cell r="C113" t="str">
            <v>Jang</v>
          </cell>
          <cell r="D113" t="str">
            <v>Kanyini CHPS</v>
          </cell>
        </row>
        <row r="114">
          <cell r="A114" t="str">
            <v>Upper West</v>
          </cell>
          <cell r="B114" t="str">
            <v>Nadowli-Kaleo</v>
          </cell>
          <cell r="C114" t="str">
            <v>Jang</v>
          </cell>
          <cell r="D114" t="str">
            <v>Korinyiri CHPS</v>
          </cell>
        </row>
        <row r="115">
          <cell r="A115" t="str">
            <v>Upper West</v>
          </cell>
          <cell r="B115" t="str">
            <v>Nadowli-Kaleo</v>
          </cell>
          <cell r="C115" t="str">
            <v>Jang</v>
          </cell>
          <cell r="D115" t="str">
            <v>Kpagdinga CHPS</v>
          </cell>
        </row>
        <row r="116">
          <cell r="A116" t="str">
            <v>Upper West</v>
          </cell>
          <cell r="B116" t="str">
            <v>Nadowli-Kaleo</v>
          </cell>
          <cell r="C116" t="str">
            <v>Jang</v>
          </cell>
          <cell r="D116" t="str">
            <v>Naro CHPS</v>
          </cell>
        </row>
        <row r="117">
          <cell r="A117" t="str">
            <v>Upper West</v>
          </cell>
          <cell r="B117" t="str">
            <v>Nadowli-Kaleo</v>
          </cell>
          <cell r="C117" t="str">
            <v>Jang</v>
          </cell>
          <cell r="D117" t="str">
            <v>Tibani Zambogu CHPS</v>
          </cell>
        </row>
        <row r="118">
          <cell r="A118" t="str">
            <v>Upper West</v>
          </cell>
          <cell r="B118" t="str">
            <v>Nadowli-Kaleo</v>
          </cell>
          <cell r="C118" t="str">
            <v>Kaleo</v>
          </cell>
          <cell r="D118" t="str">
            <v>Ahmadia (nadowli) Hospital</v>
          </cell>
        </row>
        <row r="119">
          <cell r="A119" t="str">
            <v>Upper West</v>
          </cell>
          <cell r="B119" t="str">
            <v>Nadowli-Kaleo</v>
          </cell>
          <cell r="C119" t="str">
            <v>Kaleo</v>
          </cell>
          <cell r="D119" t="str">
            <v>Gbankor CHPS</v>
          </cell>
        </row>
        <row r="120">
          <cell r="A120" t="str">
            <v>Upper West</v>
          </cell>
          <cell r="B120" t="str">
            <v>Nadowli-Kaleo</v>
          </cell>
          <cell r="C120" t="str">
            <v>Kaleo</v>
          </cell>
          <cell r="D120" t="str">
            <v>Kaaha Ombo CHPS</v>
          </cell>
        </row>
        <row r="121">
          <cell r="A121" t="str">
            <v>Upper West</v>
          </cell>
          <cell r="B121" t="str">
            <v>Nadowli-Kaleo</v>
          </cell>
          <cell r="C121" t="str">
            <v>Kaleo</v>
          </cell>
          <cell r="D121" t="str">
            <v>Kaleo Health Centre</v>
          </cell>
        </row>
        <row r="122">
          <cell r="A122" t="str">
            <v>Upper West</v>
          </cell>
          <cell r="B122" t="str">
            <v>Nadowli-Kaleo</v>
          </cell>
          <cell r="C122" t="str">
            <v>Kaleo</v>
          </cell>
          <cell r="D122" t="str">
            <v>Kaleo Health Centre (Immaculate Conception)</v>
          </cell>
        </row>
        <row r="123">
          <cell r="A123" t="str">
            <v>Upper West</v>
          </cell>
          <cell r="B123" t="str">
            <v>Nadowli-Kaleo</v>
          </cell>
          <cell r="C123" t="str">
            <v>Kaleo</v>
          </cell>
          <cell r="D123" t="str">
            <v>Loho (Old and New) CHPS</v>
          </cell>
        </row>
        <row r="124">
          <cell r="A124" t="str">
            <v>Upper West</v>
          </cell>
          <cell r="B124" t="str">
            <v>Nadowli-Kaleo</v>
          </cell>
          <cell r="C124" t="str">
            <v>Kaleo</v>
          </cell>
          <cell r="D124" t="str">
            <v>Nyembale CHPS</v>
          </cell>
        </row>
        <row r="125">
          <cell r="A125" t="str">
            <v>Upper West</v>
          </cell>
          <cell r="B125" t="str">
            <v>Nadowli-Kaleo</v>
          </cell>
          <cell r="C125" t="str">
            <v>Kaleo</v>
          </cell>
          <cell r="D125" t="str">
            <v>Sankana CHPS</v>
          </cell>
        </row>
        <row r="126">
          <cell r="A126" t="str">
            <v>Upper West</v>
          </cell>
          <cell r="B126" t="str">
            <v>Nadowli-Kaleo</v>
          </cell>
          <cell r="C126" t="str">
            <v>Nadowli</v>
          </cell>
          <cell r="D126" t="str">
            <v>Cheri-Sombo CHPS</v>
          </cell>
        </row>
        <row r="127">
          <cell r="A127" t="str">
            <v>Upper West</v>
          </cell>
          <cell r="B127" t="str">
            <v>Nadowli-Kaleo</v>
          </cell>
          <cell r="C127" t="str">
            <v>Nadowli</v>
          </cell>
          <cell r="D127" t="str">
            <v>Goli CHPS</v>
          </cell>
        </row>
        <row r="128">
          <cell r="A128" t="str">
            <v>Upper West</v>
          </cell>
          <cell r="B128" t="str">
            <v>Nadowli-Kaleo</v>
          </cell>
          <cell r="C128" t="str">
            <v>Nadowli</v>
          </cell>
          <cell r="D128" t="str">
            <v>Mwaawaare Baamaare CHPS</v>
          </cell>
        </row>
        <row r="129">
          <cell r="A129" t="str">
            <v>Upper West</v>
          </cell>
          <cell r="B129" t="str">
            <v>Nadowli-Kaleo</v>
          </cell>
          <cell r="C129" t="str">
            <v>Nadowli</v>
          </cell>
          <cell r="D129" t="str">
            <v>Nadowli District Hospital</v>
          </cell>
        </row>
        <row r="130">
          <cell r="A130" t="str">
            <v>Upper West</v>
          </cell>
          <cell r="B130" t="str">
            <v>Nadowli-Kaleo</v>
          </cell>
          <cell r="C130" t="str">
            <v>Nadowli</v>
          </cell>
          <cell r="D130" t="str">
            <v>Nadowli Hospital LAB</v>
          </cell>
        </row>
        <row r="131">
          <cell r="A131" t="str">
            <v>Upper West</v>
          </cell>
          <cell r="B131" t="str">
            <v>Nadowli-Kaleo</v>
          </cell>
          <cell r="C131" t="str">
            <v>Nadowli</v>
          </cell>
          <cell r="D131" t="str">
            <v>Nadowli Subdistrict Health Centre</v>
          </cell>
        </row>
        <row r="132">
          <cell r="A132" t="str">
            <v>Upper West</v>
          </cell>
          <cell r="B132" t="str">
            <v>Nadowli-Kaleo</v>
          </cell>
          <cell r="C132" t="str">
            <v>Nadowli</v>
          </cell>
          <cell r="D132" t="str">
            <v>Tangasie CHPS</v>
          </cell>
        </row>
        <row r="133">
          <cell r="A133" t="str">
            <v>Upper West</v>
          </cell>
          <cell r="B133" t="str">
            <v>Nadowli-Kaleo</v>
          </cell>
          <cell r="C133" t="str">
            <v>Nadowli</v>
          </cell>
          <cell r="D133" t="str">
            <v>Voggoni/Goriyiri CHPS</v>
          </cell>
        </row>
        <row r="134">
          <cell r="A134" t="str">
            <v>Upper West</v>
          </cell>
          <cell r="B134" t="str">
            <v>Nadowli-Kaleo</v>
          </cell>
          <cell r="C134" t="str">
            <v>Nanvilli</v>
          </cell>
          <cell r="D134" t="str">
            <v>Kulpieni CHPS</v>
          </cell>
        </row>
        <row r="135">
          <cell r="A135" t="str">
            <v>Upper West</v>
          </cell>
          <cell r="B135" t="str">
            <v>Nadowli-Kaleo</v>
          </cell>
          <cell r="C135" t="str">
            <v>Nanvilli</v>
          </cell>
          <cell r="D135" t="str">
            <v>Meguo Mantaari CHPS</v>
          </cell>
        </row>
        <row r="136">
          <cell r="A136" t="str">
            <v>Upper West</v>
          </cell>
          <cell r="B136" t="str">
            <v>Nadowli-Kaleo</v>
          </cell>
          <cell r="C136" t="str">
            <v>Nanvilli</v>
          </cell>
          <cell r="D136" t="str">
            <v>Nanvilli Health Centre</v>
          </cell>
        </row>
        <row r="137">
          <cell r="A137" t="str">
            <v>Upper West</v>
          </cell>
          <cell r="B137" t="str">
            <v>Nadowli-Kaleo</v>
          </cell>
          <cell r="C137" t="str">
            <v>Sombo</v>
          </cell>
          <cell r="D137" t="str">
            <v>Duong CHPS</v>
          </cell>
        </row>
        <row r="138">
          <cell r="A138" t="str">
            <v>Upper West</v>
          </cell>
          <cell r="B138" t="str">
            <v>Nadowli-Kaleo</v>
          </cell>
          <cell r="C138" t="str">
            <v>Sombo</v>
          </cell>
          <cell r="D138" t="str">
            <v>Papu CHPS</v>
          </cell>
        </row>
        <row r="139">
          <cell r="A139" t="str">
            <v>Upper West</v>
          </cell>
          <cell r="B139" t="str">
            <v>Nadowli-Kaleo</v>
          </cell>
          <cell r="C139" t="str">
            <v>Sombo</v>
          </cell>
          <cell r="D139" t="str">
            <v>Piree Kangua CHPS</v>
          </cell>
        </row>
        <row r="140">
          <cell r="A140" t="str">
            <v>Upper West</v>
          </cell>
          <cell r="B140" t="str">
            <v>Nadowli-Kaleo</v>
          </cell>
          <cell r="C140" t="str">
            <v>Sombo</v>
          </cell>
          <cell r="D140" t="str">
            <v>Sombo Health Centre</v>
          </cell>
        </row>
        <row r="141">
          <cell r="A141" t="str">
            <v>Upper West</v>
          </cell>
          <cell r="B141" t="str">
            <v>Nadowli-Kaleo</v>
          </cell>
          <cell r="C141" t="str">
            <v>Takpo</v>
          </cell>
          <cell r="D141" t="str">
            <v>Nator CHPS</v>
          </cell>
        </row>
        <row r="142">
          <cell r="A142" t="str">
            <v>Upper West</v>
          </cell>
          <cell r="B142" t="str">
            <v>Nadowli-Kaleo</v>
          </cell>
          <cell r="C142" t="str">
            <v>Takpo</v>
          </cell>
          <cell r="D142" t="str">
            <v>Niree Penetobo CHPS</v>
          </cell>
        </row>
        <row r="143">
          <cell r="A143" t="str">
            <v>Upper West</v>
          </cell>
          <cell r="B143" t="str">
            <v>Nadowli-Kaleo</v>
          </cell>
          <cell r="C143" t="str">
            <v>Takpo</v>
          </cell>
          <cell r="D143" t="str">
            <v>Takpo Health Centre</v>
          </cell>
        </row>
        <row r="144">
          <cell r="A144" t="str">
            <v>Upper West</v>
          </cell>
          <cell r="B144" t="str">
            <v>Nandom</v>
          </cell>
          <cell r="C144" t="str">
            <v>Baseble</v>
          </cell>
          <cell r="D144" t="str">
            <v>Piiri Health Centre</v>
          </cell>
        </row>
        <row r="145">
          <cell r="A145" t="str">
            <v>Upper West</v>
          </cell>
          <cell r="B145" t="str">
            <v>Nandom</v>
          </cell>
          <cell r="C145" t="str">
            <v>Baseble</v>
          </cell>
          <cell r="D145" t="str">
            <v>Yirpelle CHPS</v>
          </cell>
        </row>
        <row r="146">
          <cell r="A146" t="str">
            <v>Upper West</v>
          </cell>
          <cell r="B146" t="str">
            <v>Nandom</v>
          </cell>
          <cell r="C146" t="str">
            <v>Gengenkpe</v>
          </cell>
          <cell r="D146" t="str">
            <v>Gengenkpe Health Centre</v>
          </cell>
        </row>
        <row r="147">
          <cell r="A147" t="str">
            <v>Upper West</v>
          </cell>
          <cell r="B147" t="str">
            <v>Nandom</v>
          </cell>
          <cell r="C147" t="str">
            <v>Gengenkpe</v>
          </cell>
          <cell r="D147" t="str">
            <v>Sonne CHPS</v>
          </cell>
        </row>
        <row r="148">
          <cell r="A148" t="str">
            <v>Upper West</v>
          </cell>
          <cell r="B148" t="str">
            <v>Nandom</v>
          </cell>
          <cell r="C148" t="str">
            <v>Gengenkpe</v>
          </cell>
          <cell r="D148" t="str">
            <v>Tankyara CHPS</v>
          </cell>
        </row>
        <row r="149">
          <cell r="A149" t="str">
            <v>Upper West</v>
          </cell>
          <cell r="B149" t="str">
            <v>Nandom</v>
          </cell>
          <cell r="C149" t="str">
            <v>Ko</v>
          </cell>
          <cell r="D149" t="str">
            <v>Guo CHPS</v>
          </cell>
        </row>
        <row r="150">
          <cell r="A150" t="str">
            <v>Upper West</v>
          </cell>
          <cell r="B150" t="str">
            <v>Nandom</v>
          </cell>
          <cell r="C150" t="str">
            <v>Ko</v>
          </cell>
          <cell r="D150" t="str">
            <v>Ko Polyclinic</v>
          </cell>
        </row>
        <row r="151">
          <cell r="A151" t="str">
            <v>Upper West</v>
          </cell>
          <cell r="B151" t="str">
            <v>Nandom</v>
          </cell>
          <cell r="C151" t="str">
            <v>Ko</v>
          </cell>
          <cell r="D151" t="str">
            <v>Tom CHPS</v>
          </cell>
        </row>
        <row r="152">
          <cell r="A152" t="str">
            <v>Upper West</v>
          </cell>
          <cell r="B152" t="str">
            <v>Nandom</v>
          </cell>
          <cell r="C152" t="str">
            <v>Ko</v>
          </cell>
          <cell r="D152" t="str">
            <v>Tuopare CHPS</v>
          </cell>
        </row>
        <row r="153">
          <cell r="A153" t="str">
            <v>Upper West</v>
          </cell>
          <cell r="B153" t="str">
            <v>Nandom</v>
          </cell>
          <cell r="C153" t="str">
            <v>Nandom</v>
          </cell>
          <cell r="D153" t="str">
            <v>Good Shepherd Maternity Home</v>
          </cell>
        </row>
        <row r="154">
          <cell r="A154" t="str">
            <v>Upper West</v>
          </cell>
          <cell r="B154" t="str">
            <v>Nandom</v>
          </cell>
          <cell r="C154" t="str">
            <v>Nandom</v>
          </cell>
          <cell r="D154" t="str">
            <v>Naapaal CHPS</v>
          </cell>
        </row>
        <row r="155">
          <cell r="A155" t="str">
            <v>Upper West</v>
          </cell>
          <cell r="B155" t="str">
            <v>Nandom</v>
          </cell>
          <cell r="C155" t="str">
            <v>Nandom</v>
          </cell>
          <cell r="D155" t="str">
            <v>Nabugangn CHPS</v>
          </cell>
        </row>
        <row r="156">
          <cell r="A156" t="str">
            <v>Upper West</v>
          </cell>
          <cell r="B156" t="str">
            <v>Nandom</v>
          </cell>
          <cell r="C156" t="str">
            <v>Nandom</v>
          </cell>
          <cell r="D156" t="str">
            <v>Nandom Hospital</v>
          </cell>
        </row>
        <row r="157">
          <cell r="A157" t="str">
            <v>Upper West</v>
          </cell>
          <cell r="B157" t="str">
            <v>Nandom</v>
          </cell>
          <cell r="C157" t="str">
            <v>Nandom</v>
          </cell>
          <cell r="D157" t="str">
            <v>Nandom Hospital LAB</v>
          </cell>
        </row>
        <row r="158">
          <cell r="A158" t="str">
            <v>Upper West</v>
          </cell>
          <cell r="B158" t="str">
            <v>Nandom</v>
          </cell>
          <cell r="C158" t="str">
            <v>Nandom</v>
          </cell>
          <cell r="D158" t="str">
            <v>Nandom Rch</v>
          </cell>
        </row>
        <row r="159">
          <cell r="A159" t="str">
            <v>Upper West</v>
          </cell>
          <cell r="B159" t="str">
            <v>Nandom</v>
          </cell>
          <cell r="C159" t="str">
            <v>Nandom</v>
          </cell>
          <cell r="D159" t="str">
            <v>Nandomkpee CHPS</v>
          </cell>
        </row>
        <row r="160">
          <cell r="A160" t="str">
            <v>Upper West</v>
          </cell>
          <cell r="B160" t="str">
            <v>Nandom</v>
          </cell>
          <cell r="C160" t="str">
            <v>Puffien</v>
          </cell>
          <cell r="D160" t="str">
            <v>Bekyiiteng CHPS</v>
          </cell>
        </row>
        <row r="161">
          <cell r="A161" t="str">
            <v>Upper West</v>
          </cell>
          <cell r="B161" t="str">
            <v>Nandom</v>
          </cell>
          <cell r="C161" t="str">
            <v>Puffien</v>
          </cell>
          <cell r="D161" t="str">
            <v>Bu CHPS</v>
          </cell>
        </row>
        <row r="162">
          <cell r="A162" t="str">
            <v>Upper West</v>
          </cell>
          <cell r="B162" t="str">
            <v>Nandom</v>
          </cell>
          <cell r="C162" t="str">
            <v>Puffien</v>
          </cell>
          <cell r="D162" t="str">
            <v>Guri CHPS</v>
          </cell>
        </row>
        <row r="163">
          <cell r="A163" t="str">
            <v>Upper West</v>
          </cell>
          <cell r="B163" t="str">
            <v>Nandom</v>
          </cell>
          <cell r="C163" t="str">
            <v>Puffien</v>
          </cell>
          <cell r="D163" t="str">
            <v>Ketuo Health Centre</v>
          </cell>
        </row>
        <row r="164">
          <cell r="A164" t="str">
            <v>Upper West</v>
          </cell>
          <cell r="B164" t="str">
            <v>Nandom</v>
          </cell>
          <cell r="C164" t="str">
            <v>Puffien</v>
          </cell>
          <cell r="D164" t="str">
            <v>Kokoligu CHPS</v>
          </cell>
        </row>
        <row r="165">
          <cell r="A165" t="str">
            <v>Upper West</v>
          </cell>
          <cell r="B165" t="str">
            <v>Sissala East</v>
          </cell>
          <cell r="C165" t="str">
            <v>Kulfuo</v>
          </cell>
          <cell r="D165" t="str">
            <v>Challu CHPS</v>
          </cell>
        </row>
        <row r="166">
          <cell r="A166" t="str">
            <v>Upper West</v>
          </cell>
          <cell r="B166" t="str">
            <v>Sissala East</v>
          </cell>
          <cell r="C166" t="str">
            <v>Kulfuo</v>
          </cell>
          <cell r="D166" t="str">
            <v>Challu Upper CHPS</v>
          </cell>
        </row>
        <row r="167">
          <cell r="A167" t="str">
            <v>Upper West</v>
          </cell>
          <cell r="B167" t="str">
            <v>Sissala East</v>
          </cell>
          <cell r="C167" t="str">
            <v>Kulfuo</v>
          </cell>
          <cell r="D167" t="str">
            <v>Kulfuo Health Center</v>
          </cell>
        </row>
        <row r="168">
          <cell r="A168" t="str">
            <v>Upper West</v>
          </cell>
          <cell r="B168" t="str">
            <v>Sissala East</v>
          </cell>
          <cell r="C168" t="str">
            <v>Kulfuo</v>
          </cell>
          <cell r="D168" t="str">
            <v>Nmanduonu CHPS</v>
          </cell>
        </row>
        <row r="169">
          <cell r="A169" t="str">
            <v>Upper West</v>
          </cell>
          <cell r="B169" t="str">
            <v>Sissala East</v>
          </cell>
          <cell r="C169" t="str">
            <v>Kulfuo</v>
          </cell>
          <cell r="D169" t="str">
            <v>Tarsaw CHPS</v>
          </cell>
        </row>
        <row r="170">
          <cell r="A170" t="str">
            <v>Upper West</v>
          </cell>
          <cell r="B170" t="str">
            <v>Sissala East</v>
          </cell>
          <cell r="C170" t="str">
            <v>Kunchogu</v>
          </cell>
          <cell r="D170" t="str">
            <v>Banu CHPS</v>
          </cell>
        </row>
        <row r="171">
          <cell r="A171" t="str">
            <v>Upper West</v>
          </cell>
          <cell r="B171" t="str">
            <v>Sissala East</v>
          </cell>
          <cell r="C171" t="str">
            <v>Kunchogu</v>
          </cell>
          <cell r="D171" t="str">
            <v>Kunchogu Health Center</v>
          </cell>
        </row>
        <row r="172">
          <cell r="A172" t="str">
            <v>Upper West</v>
          </cell>
          <cell r="B172" t="str">
            <v>Sissala East</v>
          </cell>
          <cell r="C172" t="str">
            <v>Kunchogu</v>
          </cell>
          <cell r="D172" t="str">
            <v>Kunchogu town CHPS</v>
          </cell>
        </row>
        <row r="173">
          <cell r="A173" t="str">
            <v>Upper West</v>
          </cell>
          <cell r="B173" t="str">
            <v>Sissala East</v>
          </cell>
          <cell r="C173" t="str">
            <v>Kunchogu</v>
          </cell>
          <cell r="D173" t="str">
            <v>Pina CHPS</v>
          </cell>
        </row>
        <row r="174">
          <cell r="A174" t="str">
            <v>Upper West</v>
          </cell>
          <cell r="B174" t="str">
            <v>Sissala East</v>
          </cell>
          <cell r="C174" t="str">
            <v>Kunchogu</v>
          </cell>
          <cell r="D174" t="str">
            <v>Wuru CHPS</v>
          </cell>
        </row>
        <row r="175">
          <cell r="A175" t="str">
            <v>Upper West</v>
          </cell>
          <cell r="B175" t="str">
            <v>Sissala East</v>
          </cell>
          <cell r="C175" t="str">
            <v>Nabugubelle</v>
          </cell>
          <cell r="D175" t="str">
            <v>Bujan CHPS</v>
          </cell>
        </row>
        <row r="176">
          <cell r="A176" t="str">
            <v>Upper West</v>
          </cell>
          <cell r="B176" t="str">
            <v>Sissala East</v>
          </cell>
          <cell r="C176" t="str">
            <v>Nabugubelle</v>
          </cell>
          <cell r="D176" t="str">
            <v>Dolibizon CHPS</v>
          </cell>
        </row>
        <row r="177">
          <cell r="A177" t="str">
            <v>Upper West</v>
          </cell>
          <cell r="B177" t="str">
            <v>Sissala East</v>
          </cell>
          <cell r="C177" t="str">
            <v>Nabugubelle</v>
          </cell>
          <cell r="D177" t="str">
            <v>Nabugbelle Urban CHPS</v>
          </cell>
        </row>
        <row r="178">
          <cell r="A178" t="str">
            <v>Upper West</v>
          </cell>
          <cell r="B178" t="str">
            <v>Sissala East</v>
          </cell>
          <cell r="C178" t="str">
            <v>Nabugubelle</v>
          </cell>
          <cell r="D178" t="str">
            <v>Nabugubelle Health Center</v>
          </cell>
        </row>
        <row r="179">
          <cell r="A179" t="str">
            <v>Upper West</v>
          </cell>
          <cell r="B179" t="str">
            <v>Sissala East</v>
          </cell>
          <cell r="C179" t="str">
            <v>Nabugubelle</v>
          </cell>
          <cell r="D179" t="str">
            <v>Yigantu CHPS</v>
          </cell>
        </row>
        <row r="180">
          <cell r="A180" t="str">
            <v>Upper West</v>
          </cell>
          <cell r="B180" t="str">
            <v>Sissala East</v>
          </cell>
          <cell r="C180" t="str">
            <v>Nabulo</v>
          </cell>
          <cell r="D180" t="str">
            <v>Bawiesibelle CHPS</v>
          </cell>
        </row>
        <row r="181">
          <cell r="A181" t="str">
            <v>Upper West</v>
          </cell>
          <cell r="B181" t="str">
            <v>Sissala East</v>
          </cell>
          <cell r="C181" t="str">
            <v>Nabulo</v>
          </cell>
          <cell r="D181" t="str">
            <v>Bawiesibelle Town CHPS</v>
          </cell>
        </row>
        <row r="182">
          <cell r="A182" t="str">
            <v>Upper West</v>
          </cell>
          <cell r="B182" t="str">
            <v>Sissala East</v>
          </cell>
          <cell r="C182" t="str">
            <v>Nabulo</v>
          </cell>
          <cell r="D182" t="str">
            <v>Duu East CHPS</v>
          </cell>
        </row>
        <row r="183">
          <cell r="A183" t="str">
            <v>Upper West</v>
          </cell>
          <cell r="B183" t="str">
            <v>Sissala East</v>
          </cell>
          <cell r="C183" t="str">
            <v>Nabulo</v>
          </cell>
          <cell r="D183" t="str">
            <v>Fachoboi CHPS</v>
          </cell>
        </row>
        <row r="184">
          <cell r="A184" t="str">
            <v>Upper West</v>
          </cell>
          <cell r="B184" t="str">
            <v>Sissala East</v>
          </cell>
          <cell r="C184" t="str">
            <v>Nabulo</v>
          </cell>
          <cell r="D184" t="str">
            <v>Gbuna-Kajiaboi CHPS</v>
          </cell>
        </row>
        <row r="185">
          <cell r="A185" t="str">
            <v>Upper West</v>
          </cell>
          <cell r="B185" t="str">
            <v>Sissala East</v>
          </cell>
          <cell r="C185" t="str">
            <v>Nabulo</v>
          </cell>
          <cell r="D185" t="str">
            <v>Guosi CHPS</v>
          </cell>
        </row>
        <row r="186">
          <cell r="A186" t="str">
            <v>Upper West</v>
          </cell>
          <cell r="B186" t="str">
            <v>Sissala East</v>
          </cell>
          <cell r="C186" t="str">
            <v>Nabulo</v>
          </cell>
          <cell r="D186" t="str">
            <v>Koma CHPS</v>
          </cell>
        </row>
        <row r="187">
          <cell r="A187" t="str">
            <v>Upper West</v>
          </cell>
          <cell r="B187" t="str">
            <v>Sissala East</v>
          </cell>
          <cell r="C187" t="str">
            <v>Nabulo</v>
          </cell>
          <cell r="D187" t="str">
            <v>Nabulo Gbagna CHPS</v>
          </cell>
        </row>
        <row r="188">
          <cell r="A188" t="str">
            <v>Upper West</v>
          </cell>
          <cell r="B188" t="str">
            <v>Sissala East</v>
          </cell>
          <cell r="C188" t="str">
            <v>Nabulo</v>
          </cell>
          <cell r="D188" t="str">
            <v>Nabulo Health Centre</v>
          </cell>
        </row>
        <row r="189">
          <cell r="A189" t="str">
            <v>Upper West</v>
          </cell>
          <cell r="B189" t="str">
            <v>Sissala East</v>
          </cell>
          <cell r="C189" t="str">
            <v>Nabulo</v>
          </cell>
          <cell r="D189" t="str">
            <v>Santijan CHPS</v>
          </cell>
        </row>
        <row r="190">
          <cell r="A190" t="str">
            <v>Upper West</v>
          </cell>
          <cell r="B190" t="str">
            <v>Sissala East</v>
          </cell>
          <cell r="C190" t="str">
            <v>Sakai</v>
          </cell>
          <cell r="D190" t="str">
            <v>Bandei CHPS</v>
          </cell>
        </row>
        <row r="191">
          <cell r="A191" t="str">
            <v>Upper West</v>
          </cell>
          <cell r="B191" t="str">
            <v>Sissala East</v>
          </cell>
          <cell r="C191" t="str">
            <v>Sakai</v>
          </cell>
          <cell r="D191" t="str">
            <v>Lilixi CHPS</v>
          </cell>
        </row>
        <row r="192">
          <cell r="A192" t="str">
            <v>Upper West</v>
          </cell>
          <cell r="B192" t="str">
            <v>Sissala East</v>
          </cell>
          <cell r="C192" t="str">
            <v>Sakai</v>
          </cell>
          <cell r="D192" t="str">
            <v>Pieng CHPS</v>
          </cell>
        </row>
        <row r="193">
          <cell r="A193" t="str">
            <v>Upper West</v>
          </cell>
          <cell r="B193" t="str">
            <v>Sissala East</v>
          </cell>
          <cell r="C193" t="str">
            <v>Sakai</v>
          </cell>
          <cell r="D193" t="str">
            <v>Sakai A CHPS</v>
          </cell>
        </row>
        <row r="194">
          <cell r="A194" t="str">
            <v>Upper West</v>
          </cell>
          <cell r="B194" t="str">
            <v>Sissala East</v>
          </cell>
          <cell r="C194" t="str">
            <v>Sakai</v>
          </cell>
          <cell r="D194" t="str">
            <v>Sakai B CHPS</v>
          </cell>
        </row>
        <row r="195">
          <cell r="A195" t="str">
            <v>Upper West</v>
          </cell>
          <cell r="B195" t="str">
            <v>Sissala East</v>
          </cell>
          <cell r="C195" t="str">
            <v>Sakai</v>
          </cell>
          <cell r="D195" t="str">
            <v>Sakai Health Centre</v>
          </cell>
        </row>
        <row r="196">
          <cell r="A196" t="str">
            <v>Upper West</v>
          </cell>
          <cell r="B196" t="str">
            <v>Sissala East</v>
          </cell>
          <cell r="C196" t="str">
            <v>Sakai</v>
          </cell>
          <cell r="D196" t="str">
            <v>Sakalu CHPS</v>
          </cell>
        </row>
        <row r="197">
          <cell r="A197" t="str">
            <v>Upper West</v>
          </cell>
          <cell r="B197" t="str">
            <v>Sissala East</v>
          </cell>
          <cell r="C197" t="str">
            <v>Sakai</v>
          </cell>
          <cell r="D197" t="str">
            <v>Sentie CHPS</v>
          </cell>
        </row>
        <row r="198">
          <cell r="A198" t="str">
            <v>Upper West</v>
          </cell>
          <cell r="B198" t="str">
            <v>Sissala East</v>
          </cell>
          <cell r="C198" t="str">
            <v>Tumu</v>
          </cell>
          <cell r="D198" t="str">
            <v>Chinchang CHPS</v>
          </cell>
        </row>
        <row r="199">
          <cell r="A199" t="str">
            <v>Upper West</v>
          </cell>
          <cell r="B199" t="str">
            <v>Sissala East</v>
          </cell>
          <cell r="C199" t="str">
            <v>Tumu</v>
          </cell>
          <cell r="D199" t="str">
            <v>Diglafuro CHPS</v>
          </cell>
        </row>
        <row r="200">
          <cell r="A200" t="str">
            <v>Upper West</v>
          </cell>
          <cell r="B200" t="str">
            <v>Sissala East</v>
          </cell>
          <cell r="C200" t="str">
            <v>Tumu</v>
          </cell>
          <cell r="D200" t="str">
            <v>Dimanjan CHPS</v>
          </cell>
        </row>
        <row r="201">
          <cell r="A201" t="str">
            <v>Upper West</v>
          </cell>
          <cell r="B201" t="str">
            <v>Sissala East</v>
          </cell>
          <cell r="C201" t="str">
            <v>Tumu</v>
          </cell>
          <cell r="D201" t="str">
            <v>Kansec CHPS</v>
          </cell>
        </row>
        <row r="202">
          <cell r="A202" t="str">
            <v>Upper West</v>
          </cell>
          <cell r="B202" t="str">
            <v>Sissala East</v>
          </cell>
          <cell r="C202" t="str">
            <v>Tumu</v>
          </cell>
          <cell r="D202" t="str">
            <v>Kansec Clinic</v>
          </cell>
        </row>
        <row r="203">
          <cell r="A203" t="str">
            <v>Upper West</v>
          </cell>
          <cell r="B203" t="str">
            <v>Sissala East</v>
          </cell>
          <cell r="C203" t="str">
            <v>Tumu</v>
          </cell>
          <cell r="D203" t="str">
            <v>Kassana CHPS</v>
          </cell>
        </row>
        <row r="204">
          <cell r="A204" t="str">
            <v>Upper West</v>
          </cell>
          <cell r="B204" t="str">
            <v>Sissala East</v>
          </cell>
          <cell r="C204" t="str">
            <v>Tumu</v>
          </cell>
          <cell r="D204" t="str">
            <v>Kong CHPS</v>
          </cell>
        </row>
        <row r="205">
          <cell r="A205" t="str">
            <v>Upper West</v>
          </cell>
          <cell r="B205" t="str">
            <v>Sissala East</v>
          </cell>
          <cell r="C205" t="str">
            <v>Tumu</v>
          </cell>
          <cell r="D205" t="str">
            <v>Kusinjan CHPS</v>
          </cell>
        </row>
        <row r="206">
          <cell r="A206" t="str">
            <v>Upper West</v>
          </cell>
          <cell r="B206" t="str">
            <v>Sissala East</v>
          </cell>
          <cell r="C206" t="str">
            <v>Tumu</v>
          </cell>
          <cell r="D206" t="str">
            <v>Mama Mary Maternity Home</v>
          </cell>
        </row>
        <row r="207">
          <cell r="A207" t="str">
            <v>Upper West</v>
          </cell>
          <cell r="B207" t="str">
            <v>Sissala East</v>
          </cell>
          <cell r="C207" t="str">
            <v>Tumu</v>
          </cell>
          <cell r="D207" t="str">
            <v>Nyaminjan CHPS</v>
          </cell>
        </row>
        <row r="208">
          <cell r="A208" t="str">
            <v>Upper West</v>
          </cell>
          <cell r="B208" t="str">
            <v>Sissala East</v>
          </cell>
          <cell r="C208" t="str">
            <v>Tumu</v>
          </cell>
          <cell r="D208" t="str">
            <v>Stadium CHPS</v>
          </cell>
        </row>
        <row r="209">
          <cell r="A209" t="str">
            <v>Upper West</v>
          </cell>
          <cell r="B209" t="str">
            <v>Sissala East</v>
          </cell>
          <cell r="C209" t="str">
            <v>Tumu</v>
          </cell>
          <cell r="D209" t="str">
            <v>Taffiasi CHPS</v>
          </cell>
        </row>
        <row r="210">
          <cell r="A210" t="str">
            <v>Upper West</v>
          </cell>
          <cell r="B210" t="str">
            <v>Sissala East</v>
          </cell>
          <cell r="C210" t="str">
            <v>Tumu</v>
          </cell>
          <cell r="D210" t="str">
            <v>Tumu Health Centre</v>
          </cell>
        </row>
        <row r="211">
          <cell r="A211" t="str">
            <v>Upper West</v>
          </cell>
          <cell r="B211" t="str">
            <v>Sissala East</v>
          </cell>
          <cell r="C211" t="str">
            <v>Tumu</v>
          </cell>
          <cell r="D211" t="str">
            <v>Tumu Hospital</v>
          </cell>
        </row>
        <row r="212">
          <cell r="A212" t="str">
            <v>Upper West</v>
          </cell>
          <cell r="B212" t="str">
            <v>Sissala East</v>
          </cell>
          <cell r="C212" t="str">
            <v>Tumu</v>
          </cell>
          <cell r="D212" t="str">
            <v>Tutco Mary Gia Health Centre</v>
          </cell>
        </row>
        <row r="213">
          <cell r="A213" t="str">
            <v>Upper West</v>
          </cell>
          <cell r="B213" t="str">
            <v>Sissala East</v>
          </cell>
          <cell r="C213" t="str">
            <v>Tumu</v>
          </cell>
          <cell r="D213" t="str">
            <v>Virtue medical center</v>
          </cell>
        </row>
        <row r="214">
          <cell r="A214" t="str">
            <v>Upper West</v>
          </cell>
          <cell r="B214" t="str">
            <v>Sissala East</v>
          </cell>
          <cell r="C214" t="str">
            <v>Tumu</v>
          </cell>
          <cell r="D214" t="str">
            <v>Zongo CHPS</v>
          </cell>
        </row>
        <row r="215">
          <cell r="A215" t="str">
            <v>Upper West</v>
          </cell>
          <cell r="B215" t="str">
            <v>Sissala East</v>
          </cell>
          <cell r="C215" t="str">
            <v>Wallembelle</v>
          </cell>
          <cell r="D215" t="str">
            <v>Bichembelle CHPS</v>
          </cell>
        </row>
        <row r="216">
          <cell r="A216" t="str">
            <v>Upper West</v>
          </cell>
          <cell r="B216" t="str">
            <v>Sissala East</v>
          </cell>
          <cell r="C216" t="str">
            <v>Wallembelle</v>
          </cell>
          <cell r="D216" t="str">
            <v>Bugubelle CHPS</v>
          </cell>
        </row>
        <row r="217">
          <cell r="A217" t="str">
            <v>Upper West</v>
          </cell>
          <cell r="B217" t="str">
            <v>Sissala East</v>
          </cell>
          <cell r="C217" t="str">
            <v>Wallembelle</v>
          </cell>
          <cell r="D217" t="str">
            <v>Jijen CHPS</v>
          </cell>
        </row>
        <row r="218">
          <cell r="A218" t="str">
            <v>Upper West</v>
          </cell>
          <cell r="B218" t="str">
            <v>Sissala East</v>
          </cell>
          <cell r="C218" t="str">
            <v>Wallembelle</v>
          </cell>
          <cell r="D218" t="str">
            <v>Wallembelle Health Center</v>
          </cell>
        </row>
        <row r="219">
          <cell r="A219" t="str">
            <v>Upper West</v>
          </cell>
          <cell r="B219" t="str">
            <v>Sissala East</v>
          </cell>
          <cell r="C219" t="str">
            <v>Wallembelle</v>
          </cell>
          <cell r="D219" t="str">
            <v>Wellembelle Lower CHPS</v>
          </cell>
        </row>
        <row r="220">
          <cell r="A220" t="str">
            <v>Upper West</v>
          </cell>
          <cell r="B220" t="str">
            <v>Sissala East</v>
          </cell>
          <cell r="C220" t="str">
            <v>Wallembelle</v>
          </cell>
          <cell r="D220" t="str">
            <v>Wellembelle Upper CHPS</v>
          </cell>
        </row>
        <row r="221">
          <cell r="A221" t="str">
            <v>Upper West</v>
          </cell>
          <cell r="B221" t="str">
            <v>Sissala West</v>
          </cell>
          <cell r="C221" t="str">
            <v>Fielmuo</v>
          </cell>
          <cell r="D221" t="str">
            <v>Buo CHPS</v>
          </cell>
        </row>
        <row r="222">
          <cell r="A222" t="str">
            <v>Upper West</v>
          </cell>
          <cell r="B222" t="str">
            <v>Sissala West</v>
          </cell>
          <cell r="C222" t="str">
            <v>Fielmuo</v>
          </cell>
          <cell r="D222" t="str">
            <v>Chetu CHPS</v>
          </cell>
        </row>
        <row r="223">
          <cell r="A223" t="str">
            <v>Upper West</v>
          </cell>
          <cell r="B223" t="str">
            <v>Sissala West</v>
          </cell>
          <cell r="C223" t="str">
            <v>Fielmuo</v>
          </cell>
          <cell r="D223" t="str">
            <v>Fielmuo Health Center</v>
          </cell>
        </row>
        <row r="224">
          <cell r="A224" t="str">
            <v>Upper West</v>
          </cell>
          <cell r="B224" t="str">
            <v>Sissala West</v>
          </cell>
          <cell r="C224" t="str">
            <v>Fielmuo</v>
          </cell>
          <cell r="D224" t="str">
            <v>Kankanduole CHPS</v>
          </cell>
        </row>
        <row r="225">
          <cell r="A225" t="str">
            <v>Upper West</v>
          </cell>
          <cell r="B225" t="str">
            <v>Sissala West</v>
          </cell>
          <cell r="C225" t="str">
            <v>Fielmuo</v>
          </cell>
          <cell r="D225" t="str">
            <v>Konchuri CHPS</v>
          </cell>
        </row>
        <row r="226">
          <cell r="A226" t="str">
            <v>Upper West</v>
          </cell>
          <cell r="B226" t="str">
            <v>Sissala West</v>
          </cell>
          <cell r="C226" t="str">
            <v>Fielmuo</v>
          </cell>
          <cell r="D226" t="str">
            <v>St. Gerhard Health Centre</v>
          </cell>
        </row>
        <row r="227">
          <cell r="A227" t="str">
            <v>Upper West</v>
          </cell>
          <cell r="B227" t="str">
            <v>Sissala West</v>
          </cell>
          <cell r="C227" t="str">
            <v>Gwollu</v>
          </cell>
          <cell r="D227" t="str">
            <v>Bullu CHPS</v>
          </cell>
        </row>
        <row r="228">
          <cell r="A228" t="str">
            <v>Upper West</v>
          </cell>
          <cell r="B228" t="str">
            <v>Sissala West</v>
          </cell>
          <cell r="C228" t="str">
            <v>Gwollu</v>
          </cell>
          <cell r="D228" t="str">
            <v>Fatchu CHPS</v>
          </cell>
        </row>
        <row r="229">
          <cell r="A229" t="str">
            <v>Upper West</v>
          </cell>
          <cell r="B229" t="str">
            <v>Sissala West</v>
          </cell>
          <cell r="C229" t="str">
            <v>Gwollu</v>
          </cell>
          <cell r="D229" t="str">
            <v>Gbal CHPS</v>
          </cell>
        </row>
        <row r="230">
          <cell r="A230" t="str">
            <v>Upper West</v>
          </cell>
          <cell r="B230" t="str">
            <v>Sissala West</v>
          </cell>
          <cell r="C230" t="str">
            <v>Gwollu</v>
          </cell>
          <cell r="D230" t="str">
            <v>Gwollu Health Center</v>
          </cell>
        </row>
        <row r="231">
          <cell r="A231" t="str">
            <v>Upper West</v>
          </cell>
          <cell r="B231" t="str">
            <v>Sissala West</v>
          </cell>
          <cell r="C231" t="str">
            <v>Gwollu</v>
          </cell>
          <cell r="D231" t="str">
            <v>Gwollu Hospital</v>
          </cell>
        </row>
        <row r="232">
          <cell r="A232" t="str">
            <v>Upper West</v>
          </cell>
          <cell r="B232" t="str">
            <v>Sissala West</v>
          </cell>
          <cell r="C232" t="str">
            <v>Gwollu</v>
          </cell>
          <cell r="D232" t="str">
            <v>Kandia CHPS</v>
          </cell>
        </row>
        <row r="233">
          <cell r="A233" t="str">
            <v>Upper West</v>
          </cell>
          <cell r="B233" t="str">
            <v>Sissala West</v>
          </cell>
          <cell r="C233" t="str">
            <v>Gwollu</v>
          </cell>
          <cell r="D233" t="str">
            <v>Kusali CHPS</v>
          </cell>
        </row>
        <row r="234">
          <cell r="A234" t="str">
            <v>Upper West</v>
          </cell>
          <cell r="B234" t="str">
            <v>Sissala West</v>
          </cell>
          <cell r="C234" t="str">
            <v>Gwollu</v>
          </cell>
          <cell r="D234" t="str">
            <v>Kwalla CHPS</v>
          </cell>
        </row>
        <row r="235">
          <cell r="A235" t="str">
            <v>Upper West</v>
          </cell>
          <cell r="B235" t="str">
            <v>Sissala West</v>
          </cell>
          <cell r="C235" t="str">
            <v>Gwollu</v>
          </cell>
          <cell r="D235" t="str">
            <v>Nyemati CHPS</v>
          </cell>
        </row>
        <row r="236">
          <cell r="A236" t="str">
            <v>Upper West</v>
          </cell>
          <cell r="B236" t="str">
            <v>Sissala West</v>
          </cell>
          <cell r="C236" t="str">
            <v>Jawia</v>
          </cell>
          <cell r="D236" t="str">
            <v>Jawia Health Center</v>
          </cell>
        </row>
        <row r="237">
          <cell r="A237" t="str">
            <v>Upper West</v>
          </cell>
          <cell r="B237" t="str">
            <v>Sissala West</v>
          </cell>
          <cell r="C237" t="str">
            <v>Jawia</v>
          </cell>
          <cell r="D237" t="str">
            <v>Jawia Mobala CHPS</v>
          </cell>
        </row>
        <row r="238">
          <cell r="A238" t="str">
            <v>Upper West</v>
          </cell>
          <cell r="B238" t="str">
            <v>Sissala West</v>
          </cell>
          <cell r="C238" t="str">
            <v>Jawia</v>
          </cell>
          <cell r="D238" t="str">
            <v>Kupulima CHPS</v>
          </cell>
        </row>
        <row r="239">
          <cell r="A239" t="str">
            <v>Upper West</v>
          </cell>
          <cell r="B239" t="str">
            <v>Sissala West</v>
          </cell>
          <cell r="C239" t="str">
            <v>Jawia</v>
          </cell>
          <cell r="D239" t="str">
            <v>Pulima CHPS</v>
          </cell>
        </row>
        <row r="240">
          <cell r="A240" t="str">
            <v>Upper West</v>
          </cell>
          <cell r="B240" t="str">
            <v>Sissala West</v>
          </cell>
          <cell r="C240" t="str">
            <v>Jawia</v>
          </cell>
          <cell r="D240" t="str">
            <v>Sorbelle CHPS</v>
          </cell>
        </row>
        <row r="241">
          <cell r="A241" t="str">
            <v>Upper West</v>
          </cell>
          <cell r="B241" t="str">
            <v>Sissala West</v>
          </cell>
          <cell r="C241" t="str">
            <v>Jeffisi</v>
          </cell>
          <cell r="D241" t="str">
            <v>Dasima CHPS</v>
          </cell>
        </row>
        <row r="242">
          <cell r="A242" t="str">
            <v>Upper West</v>
          </cell>
          <cell r="B242" t="str">
            <v>Sissala West</v>
          </cell>
          <cell r="C242" t="str">
            <v>Jeffisi</v>
          </cell>
          <cell r="D242" t="str">
            <v>Duwie CHPS</v>
          </cell>
        </row>
        <row r="243">
          <cell r="A243" t="str">
            <v>Upper West</v>
          </cell>
          <cell r="B243" t="str">
            <v>Sissala West</v>
          </cell>
          <cell r="C243" t="str">
            <v>Jeffisi</v>
          </cell>
          <cell r="D243" t="str">
            <v>Jeffisi Health Centre</v>
          </cell>
        </row>
        <row r="244">
          <cell r="A244" t="str">
            <v>Upper West</v>
          </cell>
          <cell r="B244" t="str">
            <v>Sissala West</v>
          </cell>
          <cell r="C244" t="str">
            <v>Jeffisi</v>
          </cell>
          <cell r="D244" t="str">
            <v>Kuntulo CHPS</v>
          </cell>
        </row>
        <row r="245">
          <cell r="A245" t="str">
            <v>Upper West</v>
          </cell>
          <cell r="B245" t="str">
            <v>Sissala West</v>
          </cell>
          <cell r="C245" t="str">
            <v>Jeffisi</v>
          </cell>
          <cell r="D245" t="str">
            <v>Timme CHPS</v>
          </cell>
        </row>
        <row r="246">
          <cell r="A246" t="str">
            <v>Upper West</v>
          </cell>
          <cell r="B246" t="str">
            <v>Sissala West</v>
          </cell>
          <cell r="C246" t="str">
            <v>Zini</v>
          </cell>
          <cell r="D246" t="str">
            <v>Du-west CHPS</v>
          </cell>
        </row>
        <row r="247">
          <cell r="A247" t="str">
            <v>Upper West</v>
          </cell>
          <cell r="B247" t="str">
            <v>Sissala West</v>
          </cell>
          <cell r="C247" t="str">
            <v>Zini</v>
          </cell>
          <cell r="D247" t="str">
            <v>Hiel CHPS</v>
          </cell>
        </row>
        <row r="248">
          <cell r="A248" t="str">
            <v>Upper West</v>
          </cell>
          <cell r="B248" t="str">
            <v>Sissala West</v>
          </cell>
          <cell r="C248" t="str">
            <v>Zini</v>
          </cell>
          <cell r="D248" t="str">
            <v>Niator CHPS</v>
          </cell>
        </row>
        <row r="249">
          <cell r="A249" t="str">
            <v>Upper West</v>
          </cell>
          <cell r="B249" t="str">
            <v>Sissala West</v>
          </cell>
          <cell r="C249" t="str">
            <v>Zini</v>
          </cell>
          <cell r="D249" t="str">
            <v>Tiwii CHPS</v>
          </cell>
        </row>
        <row r="250">
          <cell r="A250" t="str">
            <v>Upper West</v>
          </cell>
          <cell r="B250" t="str">
            <v>Sissala West</v>
          </cell>
          <cell r="C250" t="str">
            <v>Zini</v>
          </cell>
          <cell r="D250" t="str">
            <v>Wassai CHPS</v>
          </cell>
        </row>
        <row r="251">
          <cell r="A251" t="str">
            <v>Upper West</v>
          </cell>
          <cell r="B251" t="str">
            <v>Sissala West</v>
          </cell>
          <cell r="C251" t="str">
            <v>Zini</v>
          </cell>
          <cell r="D251" t="str">
            <v>Zini Health Centre</v>
          </cell>
        </row>
        <row r="252">
          <cell r="A252" t="str">
            <v>Upper West</v>
          </cell>
          <cell r="B252" t="str">
            <v>Wa</v>
          </cell>
          <cell r="C252" t="str">
            <v>Bamahu</v>
          </cell>
          <cell r="D252" t="str">
            <v>Bamahu CHPS</v>
          </cell>
        </row>
        <row r="253">
          <cell r="A253" t="str">
            <v>Upper West</v>
          </cell>
          <cell r="B253" t="str">
            <v>Wa</v>
          </cell>
          <cell r="C253" t="str">
            <v>Bamahu</v>
          </cell>
          <cell r="D253" t="str">
            <v>Bamahu CHPS</v>
          </cell>
        </row>
        <row r="254">
          <cell r="A254" t="str">
            <v>Upper West</v>
          </cell>
          <cell r="B254" t="str">
            <v>Wa</v>
          </cell>
          <cell r="C254" t="str">
            <v>Bamahu</v>
          </cell>
          <cell r="D254" t="str">
            <v>Boli CHPS</v>
          </cell>
        </row>
        <row r="255">
          <cell r="A255" t="str">
            <v>Upper West</v>
          </cell>
          <cell r="B255" t="str">
            <v>Wa</v>
          </cell>
          <cell r="C255" t="str">
            <v>Bamahu</v>
          </cell>
          <cell r="D255" t="str">
            <v>Piisi (wa) CHPS</v>
          </cell>
        </row>
        <row r="256">
          <cell r="A256" t="str">
            <v>Upper West</v>
          </cell>
          <cell r="B256" t="str">
            <v>Wa</v>
          </cell>
          <cell r="C256" t="str">
            <v>Bamahu</v>
          </cell>
          <cell r="D256" t="str">
            <v>Sing CHPS</v>
          </cell>
        </row>
        <row r="257">
          <cell r="A257" t="str">
            <v>Upper West</v>
          </cell>
          <cell r="B257" t="str">
            <v>Wa</v>
          </cell>
          <cell r="C257" t="str">
            <v>Bamahu</v>
          </cell>
          <cell r="D257" t="str">
            <v>UDS Hospital, Wa</v>
          </cell>
        </row>
        <row r="258">
          <cell r="A258" t="str">
            <v>Upper West</v>
          </cell>
          <cell r="B258" t="str">
            <v>Wa</v>
          </cell>
          <cell r="C258" t="str">
            <v>Busa</v>
          </cell>
          <cell r="D258" t="str">
            <v>Biihee CHPS</v>
          </cell>
        </row>
        <row r="259">
          <cell r="A259" t="str">
            <v>Upper West</v>
          </cell>
          <cell r="B259" t="str">
            <v>Wa</v>
          </cell>
          <cell r="C259" t="str">
            <v>Busa</v>
          </cell>
          <cell r="D259" t="str">
            <v>Busa Health Center</v>
          </cell>
        </row>
        <row r="260">
          <cell r="A260" t="str">
            <v>Upper West</v>
          </cell>
          <cell r="B260" t="str">
            <v>Wa</v>
          </cell>
          <cell r="C260" t="str">
            <v>Busa</v>
          </cell>
          <cell r="D260" t="str">
            <v>Jonga CHPS</v>
          </cell>
        </row>
        <row r="261">
          <cell r="A261" t="str">
            <v>Upper West</v>
          </cell>
          <cell r="B261" t="str">
            <v>Wa</v>
          </cell>
          <cell r="C261" t="str">
            <v>Charia</v>
          </cell>
          <cell r="D261" t="str">
            <v>Charia Health Center</v>
          </cell>
        </row>
        <row r="262">
          <cell r="A262" t="str">
            <v>Upper West</v>
          </cell>
          <cell r="B262" t="str">
            <v>Wa</v>
          </cell>
          <cell r="C262" t="str">
            <v>Charia</v>
          </cell>
          <cell r="D262" t="str">
            <v>Dobile North CHPS</v>
          </cell>
        </row>
        <row r="263">
          <cell r="A263" t="str">
            <v>Upper West</v>
          </cell>
          <cell r="B263" t="str">
            <v>Wa</v>
          </cell>
          <cell r="C263" t="str">
            <v>Charia</v>
          </cell>
          <cell r="D263" t="str">
            <v>Dobile South CHPS</v>
          </cell>
        </row>
        <row r="264">
          <cell r="A264" t="str">
            <v>Upper West</v>
          </cell>
          <cell r="B264" t="str">
            <v>Wa</v>
          </cell>
          <cell r="C264" t="str">
            <v>Charia</v>
          </cell>
          <cell r="D264" t="str">
            <v>Gbegru CHPS</v>
          </cell>
        </row>
        <row r="265">
          <cell r="A265" t="str">
            <v>Upper West</v>
          </cell>
          <cell r="B265" t="str">
            <v>Wa</v>
          </cell>
          <cell r="C265" t="str">
            <v>Charia</v>
          </cell>
          <cell r="D265" t="str">
            <v>Islamic Hospital</v>
          </cell>
        </row>
        <row r="266">
          <cell r="A266" t="str">
            <v>Upper West</v>
          </cell>
          <cell r="B266" t="str">
            <v>Wa</v>
          </cell>
          <cell r="C266" t="str">
            <v>Charingu</v>
          </cell>
          <cell r="D266" t="str">
            <v>Charingu Health Center</v>
          </cell>
        </row>
        <row r="267">
          <cell r="A267" t="str">
            <v>Upper West</v>
          </cell>
          <cell r="B267" t="str">
            <v>Wa</v>
          </cell>
          <cell r="C267" t="str">
            <v>Charingu</v>
          </cell>
          <cell r="D267" t="str">
            <v>Guli CHPS</v>
          </cell>
        </row>
        <row r="268">
          <cell r="A268" t="str">
            <v>Upper West</v>
          </cell>
          <cell r="B268" t="str">
            <v>Wa</v>
          </cell>
          <cell r="C268" t="str">
            <v>Charingu</v>
          </cell>
          <cell r="D268" t="str">
            <v>Konjiehi CHPS</v>
          </cell>
        </row>
        <row r="269">
          <cell r="A269" t="str">
            <v>Upper West</v>
          </cell>
          <cell r="B269" t="str">
            <v>Wa</v>
          </cell>
          <cell r="C269" t="str">
            <v>Charingu</v>
          </cell>
          <cell r="D269" t="str">
            <v>Kperisi CHPS</v>
          </cell>
        </row>
        <row r="270">
          <cell r="A270" t="str">
            <v>Upper West</v>
          </cell>
          <cell r="B270" t="str">
            <v>Wa</v>
          </cell>
          <cell r="C270" t="str">
            <v>Charingu</v>
          </cell>
          <cell r="D270" t="str">
            <v>Nyagli CHPS</v>
          </cell>
        </row>
        <row r="271">
          <cell r="A271" t="str">
            <v>Upper West</v>
          </cell>
          <cell r="B271" t="str">
            <v>Wa</v>
          </cell>
          <cell r="C271" t="str">
            <v>Charingu</v>
          </cell>
          <cell r="D271" t="str">
            <v>Yibile CHPS</v>
          </cell>
        </row>
        <row r="272">
          <cell r="A272" t="str">
            <v>Upper West</v>
          </cell>
          <cell r="B272" t="str">
            <v>Wa</v>
          </cell>
          <cell r="C272" t="str">
            <v>Kambali</v>
          </cell>
          <cell r="D272" t="str">
            <v>Ahamadiya (wa) Clinic</v>
          </cell>
        </row>
        <row r="273">
          <cell r="A273" t="str">
            <v>Upper West</v>
          </cell>
          <cell r="B273" t="str">
            <v>Wa</v>
          </cell>
          <cell r="C273" t="str">
            <v>Kambali</v>
          </cell>
          <cell r="D273" t="str">
            <v>Dandafuro CHPS</v>
          </cell>
        </row>
        <row r="274">
          <cell r="A274" t="str">
            <v>Upper West</v>
          </cell>
          <cell r="B274" t="str">
            <v>Wa</v>
          </cell>
          <cell r="C274" t="str">
            <v>Kambali</v>
          </cell>
          <cell r="D274" t="str">
            <v>Kambali Health Center</v>
          </cell>
        </row>
        <row r="275">
          <cell r="A275" t="str">
            <v>Upper West</v>
          </cell>
          <cell r="B275" t="str">
            <v>Wa</v>
          </cell>
          <cell r="C275" t="str">
            <v>Kambali</v>
          </cell>
          <cell r="D275" t="str">
            <v>Kpongu CHPS</v>
          </cell>
        </row>
        <row r="276">
          <cell r="A276" t="str">
            <v>Upper West</v>
          </cell>
          <cell r="B276" t="str">
            <v>Wa</v>
          </cell>
          <cell r="C276" t="str">
            <v>Kambali</v>
          </cell>
          <cell r="D276" t="str">
            <v>Mangu CHPS</v>
          </cell>
        </row>
        <row r="277">
          <cell r="A277" t="str">
            <v>Upper West</v>
          </cell>
          <cell r="B277" t="str">
            <v>Wa</v>
          </cell>
          <cell r="C277" t="str">
            <v>Kambali</v>
          </cell>
          <cell r="D277" t="str">
            <v>Nakore CHPS</v>
          </cell>
        </row>
        <row r="278">
          <cell r="A278" t="str">
            <v>Upper West</v>
          </cell>
          <cell r="B278" t="str">
            <v>Wa</v>
          </cell>
          <cell r="C278" t="str">
            <v>Kambali</v>
          </cell>
          <cell r="D278" t="str">
            <v>Sombo CHPS</v>
          </cell>
        </row>
        <row r="279">
          <cell r="A279" t="str">
            <v>Upper West</v>
          </cell>
          <cell r="B279" t="str">
            <v>Wa</v>
          </cell>
          <cell r="C279" t="str">
            <v>Kambali</v>
          </cell>
          <cell r="D279" t="str">
            <v>Wa Polytechnic Clinic</v>
          </cell>
        </row>
        <row r="280">
          <cell r="A280" t="str">
            <v>Upper West</v>
          </cell>
          <cell r="B280" t="str">
            <v>Wa</v>
          </cell>
          <cell r="C280" t="str">
            <v>Kambali</v>
          </cell>
          <cell r="D280" t="str">
            <v>Wa SDA Clinic</v>
          </cell>
        </row>
        <row r="281">
          <cell r="A281" t="str">
            <v>Upper West</v>
          </cell>
          <cell r="B281" t="str">
            <v>Wa</v>
          </cell>
          <cell r="C281" t="str">
            <v>Wa North</v>
          </cell>
          <cell r="D281" t="str">
            <v>Adolescent Health Centre</v>
          </cell>
        </row>
        <row r="282">
          <cell r="A282" t="str">
            <v>Upper West</v>
          </cell>
          <cell r="B282" t="str">
            <v>Wa</v>
          </cell>
          <cell r="C282" t="str">
            <v>Wa North</v>
          </cell>
          <cell r="D282" t="str">
            <v>Al-ahzar Clinic</v>
          </cell>
        </row>
        <row r="283">
          <cell r="A283" t="str">
            <v>Upper West</v>
          </cell>
          <cell r="B283" t="str">
            <v>Wa</v>
          </cell>
          <cell r="C283" t="str">
            <v>Wa North</v>
          </cell>
          <cell r="D283" t="str">
            <v>Arch Bishop Dery M. Hospital</v>
          </cell>
        </row>
        <row r="284">
          <cell r="A284" t="str">
            <v>Upper West</v>
          </cell>
          <cell r="B284" t="str">
            <v>Wa</v>
          </cell>
          <cell r="C284" t="str">
            <v>Wa North</v>
          </cell>
          <cell r="D284" t="str">
            <v>Dokpong CHPS</v>
          </cell>
        </row>
        <row r="285">
          <cell r="A285" t="str">
            <v>Upper West</v>
          </cell>
          <cell r="B285" t="str">
            <v>Wa</v>
          </cell>
          <cell r="C285" t="str">
            <v>Wa North</v>
          </cell>
          <cell r="D285" t="str">
            <v>Dondoli CHPS</v>
          </cell>
        </row>
        <row r="286">
          <cell r="A286" t="str">
            <v>Upper West</v>
          </cell>
          <cell r="B286" t="str">
            <v>Wa</v>
          </cell>
          <cell r="C286" t="str">
            <v>Wa North</v>
          </cell>
          <cell r="D286" t="str">
            <v>Fongu CHPS</v>
          </cell>
        </row>
        <row r="287">
          <cell r="A287" t="str">
            <v>Upper West</v>
          </cell>
          <cell r="B287" t="str">
            <v>Wa</v>
          </cell>
          <cell r="C287" t="str">
            <v>Wa North</v>
          </cell>
          <cell r="D287" t="str">
            <v>Good Sheperd Maternity Home</v>
          </cell>
        </row>
        <row r="288">
          <cell r="A288" t="str">
            <v>Upper West</v>
          </cell>
          <cell r="B288" t="str">
            <v>Wa</v>
          </cell>
          <cell r="C288" t="str">
            <v>Wa North</v>
          </cell>
          <cell r="D288" t="str">
            <v>Konta North CHPS</v>
          </cell>
        </row>
        <row r="289">
          <cell r="A289" t="str">
            <v>Upper West</v>
          </cell>
          <cell r="B289" t="str">
            <v>Wa</v>
          </cell>
          <cell r="C289" t="str">
            <v>Wa North</v>
          </cell>
          <cell r="D289" t="str">
            <v>Kunbiehi CHPS</v>
          </cell>
        </row>
        <row r="290">
          <cell r="A290" t="str">
            <v>Upper West</v>
          </cell>
          <cell r="B290" t="str">
            <v>Wa</v>
          </cell>
          <cell r="C290" t="str">
            <v>Wa North</v>
          </cell>
          <cell r="D290" t="str">
            <v>Sokpayiri CHPS</v>
          </cell>
        </row>
        <row r="291">
          <cell r="A291" t="str">
            <v>Upper West</v>
          </cell>
          <cell r="B291" t="str">
            <v>Wa</v>
          </cell>
          <cell r="C291" t="str">
            <v>Wa North</v>
          </cell>
          <cell r="D291" t="str">
            <v>Tampalipaani CHPS</v>
          </cell>
        </row>
        <row r="292">
          <cell r="A292" t="str">
            <v>Upper West</v>
          </cell>
          <cell r="B292" t="str">
            <v>Wa</v>
          </cell>
          <cell r="C292" t="str">
            <v>Wa North</v>
          </cell>
          <cell r="D292" t="str">
            <v>Upper West Reg. Police Clinic</v>
          </cell>
        </row>
        <row r="293">
          <cell r="A293" t="str">
            <v>Upper West</v>
          </cell>
          <cell r="B293" t="str">
            <v>Wa</v>
          </cell>
          <cell r="C293" t="str">
            <v>Wa North</v>
          </cell>
          <cell r="D293" t="str">
            <v>Upper West Regional Hospital</v>
          </cell>
        </row>
        <row r="294">
          <cell r="A294" t="str">
            <v>Upper West</v>
          </cell>
          <cell r="B294" t="str">
            <v>Wa</v>
          </cell>
          <cell r="C294" t="str">
            <v>Wa North</v>
          </cell>
          <cell r="D294" t="str">
            <v>Wa Market Clinic</v>
          </cell>
        </row>
        <row r="295">
          <cell r="A295" t="str">
            <v>Upper West</v>
          </cell>
          <cell r="B295" t="str">
            <v>Wa</v>
          </cell>
          <cell r="C295" t="str">
            <v>Wa North</v>
          </cell>
          <cell r="D295" t="str">
            <v>WA MUNICIPAL HOSPITAL</v>
          </cell>
        </row>
        <row r="296">
          <cell r="A296" t="str">
            <v>Upper West</v>
          </cell>
          <cell r="B296" t="str">
            <v>Wa</v>
          </cell>
          <cell r="C296" t="str">
            <v>Wa North</v>
          </cell>
          <cell r="D296" t="str">
            <v>WA REGIONAL HOSPITAL LAB</v>
          </cell>
        </row>
        <row r="297">
          <cell r="A297" t="str">
            <v>Upper West</v>
          </cell>
          <cell r="B297" t="str">
            <v>Wa</v>
          </cell>
          <cell r="C297" t="str">
            <v>Wa North</v>
          </cell>
          <cell r="D297" t="str">
            <v>Wa SHS Clinic</v>
          </cell>
        </row>
        <row r="298">
          <cell r="A298" t="str">
            <v>Upper West</v>
          </cell>
          <cell r="B298" t="str">
            <v>Wa</v>
          </cell>
          <cell r="C298" t="str">
            <v>Wa North</v>
          </cell>
          <cell r="D298" t="str">
            <v>Wa Urban Health Center</v>
          </cell>
        </row>
        <row r="299">
          <cell r="A299" t="str">
            <v>Upper West</v>
          </cell>
          <cell r="B299" t="str">
            <v>Wa East</v>
          </cell>
          <cell r="C299" t="str">
            <v>Baayiri</v>
          </cell>
          <cell r="D299" t="str">
            <v>Goh CHPS</v>
          </cell>
        </row>
        <row r="300">
          <cell r="A300" t="str">
            <v>Upper West</v>
          </cell>
          <cell r="B300" t="str">
            <v>Wa East</v>
          </cell>
          <cell r="C300" t="str">
            <v>Baayiri</v>
          </cell>
          <cell r="D300" t="str">
            <v>Kataa CHPS</v>
          </cell>
        </row>
        <row r="301">
          <cell r="A301" t="str">
            <v>Upper West</v>
          </cell>
          <cell r="B301" t="str">
            <v>Wa East</v>
          </cell>
          <cell r="C301" t="str">
            <v>Baayiri</v>
          </cell>
          <cell r="D301" t="str">
            <v>Naaha Health Center</v>
          </cell>
        </row>
        <row r="302">
          <cell r="A302" t="str">
            <v>Upper West</v>
          </cell>
          <cell r="B302" t="str">
            <v>Wa East</v>
          </cell>
          <cell r="C302" t="str">
            <v>Baayiri</v>
          </cell>
          <cell r="D302" t="str">
            <v>Samuel Seidu Memorial Clinic</v>
          </cell>
        </row>
        <row r="303">
          <cell r="A303" t="str">
            <v>Upper West</v>
          </cell>
          <cell r="B303" t="str">
            <v>Wa East</v>
          </cell>
          <cell r="C303" t="str">
            <v>Bulenga</v>
          </cell>
          <cell r="D303" t="str">
            <v>Bulenga Health Centre</v>
          </cell>
        </row>
        <row r="304">
          <cell r="A304" t="str">
            <v>Upper West</v>
          </cell>
          <cell r="B304" t="str">
            <v>Wa East</v>
          </cell>
          <cell r="C304" t="str">
            <v>Bulenga</v>
          </cell>
          <cell r="D304" t="str">
            <v>Chaggupaani CHPS</v>
          </cell>
        </row>
        <row r="305">
          <cell r="A305" t="str">
            <v>Upper West</v>
          </cell>
          <cell r="B305" t="str">
            <v>Wa East</v>
          </cell>
          <cell r="C305" t="str">
            <v>Bulenga</v>
          </cell>
          <cell r="D305" t="str">
            <v>Danyawkura CHPS</v>
          </cell>
        </row>
        <row r="306">
          <cell r="A306" t="str">
            <v>Upper West</v>
          </cell>
          <cell r="B306" t="str">
            <v>Wa East</v>
          </cell>
          <cell r="C306" t="str">
            <v>Bulenga</v>
          </cell>
          <cell r="D306" t="str">
            <v>Ducie CHPS</v>
          </cell>
        </row>
        <row r="307">
          <cell r="A307" t="str">
            <v>Upper West</v>
          </cell>
          <cell r="B307" t="str">
            <v>Wa East</v>
          </cell>
          <cell r="C307" t="str">
            <v>Bulenga</v>
          </cell>
          <cell r="D307" t="str">
            <v>Goripie CHPS</v>
          </cell>
        </row>
        <row r="308">
          <cell r="A308" t="str">
            <v>Upper West</v>
          </cell>
          <cell r="B308" t="str">
            <v>Wa East</v>
          </cell>
          <cell r="C308" t="str">
            <v>Bulenga</v>
          </cell>
          <cell r="D308" t="str">
            <v>Jongfian CHPS</v>
          </cell>
        </row>
        <row r="309">
          <cell r="A309" t="str">
            <v>Upper West</v>
          </cell>
          <cell r="B309" t="str">
            <v>Wa East</v>
          </cell>
          <cell r="C309" t="str">
            <v>Bulenga</v>
          </cell>
          <cell r="D309" t="str">
            <v>Kende CHPS</v>
          </cell>
        </row>
        <row r="310">
          <cell r="A310" t="str">
            <v>Upper West</v>
          </cell>
          <cell r="B310" t="str">
            <v>Wa East</v>
          </cell>
          <cell r="C310" t="str">
            <v>Bulenga</v>
          </cell>
          <cell r="D310" t="str">
            <v>Kpaglahi CHPS</v>
          </cell>
        </row>
        <row r="311">
          <cell r="A311" t="str">
            <v>Upper West</v>
          </cell>
          <cell r="B311" t="str">
            <v>Wa East</v>
          </cell>
          <cell r="C311" t="str">
            <v>Bulenga</v>
          </cell>
          <cell r="D311" t="str">
            <v>Manwe CHPS</v>
          </cell>
        </row>
        <row r="312">
          <cell r="A312" t="str">
            <v>Upper West</v>
          </cell>
          <cell r="B312" t="str">
            <v>Wa East</v>
          </cell>
          <cell r="C312" t="str">
            <v>Funsi</v>
          </cell>
          <cell r="D312" t="str">
            <v>Buffiamah CHPS</v>
          </cell>
        </row>
        <row r="313">
          <cell r="A313" t="str">
            <v>Upper West</v>
          </cell>
          <cell r="B313" t="str">
            <v>Wa East</v>
          </cell>
          <cell r="C313" t="str">
            <v>Funsi</v>
          </cell>
          <cell r="D313" t="str">
            <v>Duu West</v>
          </cell>
        </row>
        <row r="314">
          <cell r="A314" t="str">
            <v>Upper West</v>
          </cell>
          <cell r="B314" t="str">
            <v>Wa East</v>
          </cell>
          <cell r="C314" t="str">
            <v>Funsi</v>
          </cell>
          <cell r="D314" t="str">
            <v>Funsi Health Centre</v>
          </cell>
        </row>
        <row r="315">
          <cell r="A315" t="str">
            <v>Upper West</v>
          </cell>
          <cell r="B315" t="str">
            <v>Wa East</v>
          </cell>
          <cell r="C315" t="str">
            <v>Funsi</v>
          </cell>
          <cell r="D315" t="str">
            <v>St. John's Health Centre</v>
          </cell>
        </row>
        <row r="316">
          <cell r="A316" t="str">
            <v>Upper West</v>
          </cell>
          <cell r="B316" t="str">
            <v>Wa East</v>
          </cell>
          <cell r="C316" t="str">
            <v>Funsi</v>
          </cell>
          <cell r="D316" t="str">
            <v>Tiniabele CHPS</v>
          </cell>
        </row>
        <row r="317">
          <cell r="A317" t="str">
            <v>Upper West</v>
          </cell>
          <cell r="B317" t="str">
            <v>Wa East</v>
          </cell>
          <cell r="C317" t="str">
            <v>Holomuni</v>
          </cell>
          <cell r="D317" t="str">
            <v>Holomuni Health Centre</v>
          </cell>
        </row>
        <row r="318">
          <cell r="A318" t="str">
            <v>Upper West</v>
          </cell>
          <cell r="B318" t="str">
            <v>Wa East</v>
          </cell>
          <cell r="C318" t="str">
            <v>Holomuni</v>
          </cell>
          <cell r="D318" t="str">
            <v>Katua CHPS</v>
          </cell>
        </row>
        <row r="319">
          <cell r="A319" t="str">
            <v>Upper West</v>
          </cell>
          <cell r="B319" t="str">
            <v>Wa East</v>
          </cell>
          <cell r="C319" t="str">
            <v>Holomuni</v>
          </cell>
          <cell r="D319" t="str">
            <v>Kpaliwugu CHPS</v>
          </cell>
        </row>
        <row r="320">
          <cell r="A320" t="str">
            <v>Upper West</v>
          </cell>
          <cell r="B320" t="str">
            <v>Wa East</v>
          </cell>
          <cell r="C320" t="str">
            <v>Kundungu</v>
          </cell>
          <cell r="D320" t="str">
            <v>Chawule CHPS</v>
          </cell>
        </row>
        <row r="321">
          <cell r="A321" t="str">
            <v>Upper West</v>
          </cell>
          <cell r="B321" t="str">
            <v>Wa East</v>
          </cell>
          <cell r="C321" t="str">
            <v>Kundungu</v>
          </cell>
          <cell r="D321" t="str">
            <v>Kundungu Health Centre</v>
          </cell>
        </row>
        <row r="322">
          <cell r="A322" t="str">
            <v>Upper West</v>
          </cell>
          <cell r="B322" t="str">
            <v>Wa East</v>
          </cell>
          <cell r="C322" t="str">
            <v>Loggu</v>
          </cell>
          <cell r="D322" t="str">
            <v>Balayiri CHPS</v>
          </cell>
        </row>
        <row r="323">
          <cell r="A323" t="str">
            <v>Upper West</v>
          </cell>
          <cell r="B323" t="str">
            <v>Wa East</v>
          </cell>
          <cell r="C323" t="str">
            <v>Loggu</v>
          </cell>
          <cell r="D323" t="str">
            <v>Biitenge CHPS</v>
          </cell>
        </row>
        <row r="324">
          <cell r="A324" t="str">
            <v>Upper West</v>
          </cell>
          <cell r="B324" t="str">
            <v>Wa East</v>
          </cell>
          <cell r="C324" t="str">
            <v>Loggu</v>
          </cell>
          <cell r="D324" t="str">
            <v>Jeyiri CHPS</v>
          </cell>
        </row>
        <row r="325">
          <cell r="A325" t="str">
            <v>Upper West</v>
          </cell>
          <cell r="B325" t="str">
            <v>Wa East</v>
          </cell>
          <cell r="C325" t="str">
            <v>Loggu</v>
          </cell>
          <cell r="D325" t="str">
            <v>Kulkpong CHPS</v>
          </cell>
        </row>
        <row r="326">
          <cell r="A326" t="str">
            <v>Upper West</v>
          </cell>
          <cell r="B326" t="str">
            <v>Wa East</v>
          </cell>
          <cell r="C326" t="str">
            <v>Loggu</v>
          </cell>
          <cell r="D326" t="str">
            <v>Loggu Health Centre</v>
          </cell>
        </row>
        <row r="327">
          <cell r="A327" t="str">
            <v>Upper West</v>
          </cell>
          <cell r="B327" t="str">
            <v>Wa East</v>
          </cell>
          <cell r="C327" t="str">
            <v>Yaala</v>
          </cell>
          <cell r="D327" t="str">
            <v>Kunyabin CHPS</v>
          </cell>
        </row>
        <row r="328">
          <cell r="A328" t="str">
            <v>Upper West</v>
          </cell>
          <cell r="B328" t="str">
            <v>Wa East</v>
          </cell>
          <cell r="C328" t="str">
            <v>Yaala</v>
          </cell>
          <cell r="D328" t="str">
            <v>Yaala Health Centre</v>
          </cell>
        </row>
        <row r="329">
          <cell r="A329" t="str">
            <v>Upper West</v>
          </cell>
          <cell r="B329" t="str">
            <v>Wa West</v>
          </cell>
          <cell r="C329" t="str">
            <v>Dorimon</v>
          </cell>
          <cell r="D329" t="str">
            <v>Dabo CHPS</v>
          </cell>
        </row>
        <row r="330">
          <cell r="A330" t="str">
            <v>Upper West</v>
          </cell>
          <cell r="B330" t="str">
            <v>Wa West</v>
          </cell>
          <cell r="C330" t="str">
            <v>Dorimon</v>
          </cell>
          <cell r="D330" t="str">
            <v>Domawa CHPS</v>
          </cell>
        </row>
        <row r="331">
          <cell r="A331" t="str">
            <v>Upper West</v>
          </cell>
          <cell r="B331" t="str">
            <v>Wa West</v>
          </cell>
          <cell r="C331" t="str">
            <v>Dorimon</v>
          </cell>
          <cell r="D331" t="str">
            <v>Dorimon Health Center</v>
          </cell>
        </row>
        <row r="332">
          <cell r="A332" t="str">
            <v>Upper West</v>
          </cell>
          <cell r="B332" t="str">
            <v>Wa West</v>
          </cell>
          <cell r="C332" t="str">
            <v>Dorimon</v>
          </cell>
          <cell r="D332" t="str">
            <v>Jambusi CHPS</v>
          </cell>
        </row>
        <row r="333">
          <cell r="A333" t="str">
            <v>Upper West</v>
          </cell>
          <cell r="B333" t="str">
            <v>Wa West</v>
          </cell>
          <cell r="C333" t="str">
            <v>Dorimon</v>
          </cell>
          <cell r="D333" t="str">
            <v>Piisie (Wa West) CHPS</v>
          </cell>
        </row>
        <row r="334">
          <cell r="A334" t="str">
            <v>Upper West</v>
          </cell>
          <cell r="B334" t="str">
            <v>Wa West</v>
          </cell>
          <cell r="C334" t="str">
            <v>Dorimon</v>
          </cell>
          <cell r="D334" t="str">
            <v>Siiriyire CHPS</v>
          </cell>
        </row>
        <row r="335">
          <cell r="A335" t="str">
            <v>Upper West</v>
          </cell>
          <cell r="B335" t="str">
            <v>Wa West</v>
          </cell>
          <cell r="C335" t="str">
            <v>Eggu</v>
          </cell>
          <cell r="D335" t="str">
            <v>Asse CHPS</v>
          </cell>
        </row>
        <row r="336">
          <cell r="A336" t="str">
            <v>Upper West</v>
          </cell>
          <cell r="B336" t="str">
            <v>Wa West</v>
          </cell>
          <cell r="C336" t="str">
            <v>Eggu</v>
          </cell>
          <cell r="D336" t="str">
            <v>Bultuo CHPS</v>
          </cell>
        </row>
        <row r="337">
          <cell r="A337" t="str">
            <v>Upper West</v>
          </cell>
          <cell r="B337" t="str">
            <v>Wa West</v>
          </cell>
          <cell r="C337" t="str">
            <v>Eggu</v>
          </cell>
          <cell r="D337" t="str">
            <v>Eggu Health Center</v>
          </cell>
        </row>
        <row r="338">
          <cell r="A338" t="str">
            <v>Upper West</v>
          </cell>
          <cell r="B338" t="str">
            <v>Wa West</v>
          </cell>
          <cell r="C338" t="str">
            <v>Eggu</v>
          </cell>
          <cell r="D338" t="str">
            <v>Kuzie CHPS</v>
          </cell>
        </row>
        <row r="339">
          <cell r="A339" t="str">
            <v>Upper West</v>
          </cell>
          <cell r="B339" t="str">
            <v>Wa West</v>
          </cell>
          <cell r="C339" t="str">
            <v>Eggu</v>
          </cell>
          <cell r="D339" t="str">
            <v>Olli CHPS</v>
          </cell>
        </row>
        <row r="340">
          <cell r="A340" t="str">
            <v>Upper West</v>
          </cell>
          <cell r="B340" t="str">
            <v>Wa West</v>
          </cell>
          <cell r="C340" t="str">
            <v>Gurungu</v>
          </cell>
          <cell r="D340" t="str">
            <v>Chogsia CHPS</v>
          </cell>
        </row>
        <row r="341">
          <cell r="A341" t="str">
            <v>Upper West</v>
          </cell>
          <cell r="B341" t="str">
            <v>Wa West</v>
          </cell>
          <cell r="C341" t="str">
            <v>Gurungu</v>
          </cell>
          <cell r="D341" t="str">
            <v>Gurungu Health Center</v>
          </cell>
        </row>
        <row r="342">
          <cell r="A342" t="str">
            <v>Upper West</v>
          </cell>
          <cell r="B342" t="str">
            <v>Wa West</v>
          </cell>
          <cell r="C342" t="str">
            <v>Gurungu</v>
          </cell>
          <cell r="D342" t="str">
            <v>Metteu CHPS</v>
          </cell>
        </row>
        <row r="343">
          <cell r="A343" t="str">
            <v>Upper West</v>
          </cell>
          <cell r="B343" t="str">
            <v>Wa West</v>
          </cell>
          <cell r="C343" t="str">
            <v>Gurungu</v>
          </cell>
          <cell r="D343" t="str">
            <v>Tieyiri CHPS</v>
          </cell>
        </row>
        <row r="344">
          <cell r="A344" t="str">
            <v>Upper West</v>
          </cell>
          <cell r="B344" t="str">
            <v>Wa West</v>
          </cell>
          <cell r="C344" t="str">
            <v>Gurungu</v>
          </cell>
          <cell r="D344" t="str">
            <v>Yuonuuri CHPS</v>
          </cell>
        </row>
        <row r="345">
          <cell r="A345" t="str">
            <v>Upper West</v>
          </cell>
          <cell r="B345" t="str">
            <v>Wa West</v>
          </cell>
          <cell r="C345" t="str">
            <v>Lassia Tuolu</v>
          </cell>
          <cell r="D345" t="str">
            <v>Buli CHPS</v>
          </cell>
        </row>
        <row r="346">
          <cell r="A346" t="str">
            <v>Upper West</v>
          </cell>
          <cell r="B346" t="str">
            <v>Wa West</v>
          </cell>
          <cell r="C346" t="str">
            <v>Lassia Tuolu</v>
          </cell>
          <cell r="D346" t="str">
            <v>Jenbob CHPS</v>
          </cell>
        </row>
        <row r="347">
          <cell r="A347" t="str">
            <v>Upper West</v>
          </cell>
          <cell r="B347" t="str">
            <v>Wa West</v>
          </cell>
          <cell r="C347" t="str">
            <v>Lassia Tuolu</v>
          </cell>
          <cell r="D347" t="str">
            <v>Kangba CHPS</v>
          </cell>
        </row>
        <row r="348">
          <cell r="A348" t="str">
            <v>Upper West</v>
          </cell>
          <cell r="B348" t="str">
            <v>Wa West</v>
          </cell>
          <cell r="C348" t="str">
            <v>Lassia Tuolu</v>
          </cell>
          <cell r="D348" t="str">
            <v>Ladaateng CHPS</v>
          </cell>
        </row>
        <row r="349">
          <cell r="A349" t="str">
            <v>Upper West</v>
          </cell>
          <cell r="B349" t="str">
            <v>Wa West</v>
          </cell>
          <cell r="C349" t="str">
            <v>Lassia Tuolu</v>
          </cell>
          <cell r="D349" t="str">
            <v>Lassia Tuolu Health Center</v>
          </cell>
        </row>
        <row r="350">
          <cell r="A350" t="str">
            <v>Upper West</v>
          </cell>
          <cell r="B350" t="str">
            <v>Wa West</v>
          </cell>
          <cell r="C350" t="str">
            <v>Lassia Tuolu</v>
          </cell>
          <cell r="D350" t="str">
            <v>St. Ignatius Clinic</v>
          </cell>
        </row>
        <row r="351">
          <cell r="A351" t="str">
            <v>Upper West</v>
          </cell>
          <cell r="B351" t="str">
            <v>Wa West</v>
          </cell>
          <cell r="C351" t="str">
            <v>Lassia Tuolu</v>
          </cell>
          <cell r="D351" t="str">
            <v>Varimpare CHPS</v>
          </cell>
        </row>
        <row r="352">
          <cell r="A352" t="str">
            <v>Upper West</v>
          </cell>
          <cell r="B352" t="str">
            <v>Wa West</v>
          </cell>
          <cell r="C352" t="str">
            <v>Lassia Tuolu</v>
          </cell>
          <cell r="D352" t="str">
            <v>Vieri CHPS</v>
          </cell>
        </row>
        <row r="353">
          <cell r="A353" t="str">
            <v>Upper West</v>
          </cell>
          <cell r="B353" t="str">
            <v>Wa West</v>
          </cell>
          <cell r="C353" t="str">
            <v>Lassia Tuolu</v>
          </cell>
          <cell r="D353" t="str">
            <v>Vieri Health Center</v>
          </cell>
        </row>
        <row r="354">
          <cell r="A354" t="str">
            <v>Upper West</v>
          </cell>
          <cell r="B354" t="str">
            <v>Wa West</v>
          </cell>
          <cell r="C354" t="str">
            <v>Poyentanga</v>
          </cell>
          <cell r="D354" t="str">
            <v>Da-e-yiri CHPS</v>
          </cell>
        </row>
        <row r="355">
          <cell r="A355" t="str">
            <v>Upper West</v>
          </cell>
          <cell r="B355" t="str">
            <v>Wa West</v>
          </cell>
          <cell r="C355" t="str">
            <v>Poyentanga</v>
          </cell>
          <cell r="D355" t="str">
            <v>Domangyli CHPS</v>
          </cell>
        </row>
        <row r="356">
          <cell r="A356" t="str">
            <v>Upper West</v>
          </cell>
          <cell r="B356" t="str">
            <v>Wa West</v>
          </cell>
          <cell r="C356" t="str">
            <v>Poyentanga</v>
          </cell>
          <cell r="D356" t="str">
            <v>Ga (Wa West) CHPS</v>
          </cell>
        </row>
        <row r="357">
          <cell r="A357" t="str">
            <v>Upper West</v>
          </cell>
          <cell r="B357" t="str">
            <v>Wa West</v>
          </cell>
          <cell r="C357" t="str">
            <v>Poyentanga</v>
          </cell>
          <cell r="D357" t="str">
            <v>Kunchelleyiri CHPS</v>
          </cell>
        </row>
        <row r="358">
          <cell r="A358" t="str">
            <v>Upper West</v>
          </cell>
          <cell r="B358" t="str">
            <v>Wa West</v>
          </cell>
          <cell r="C358" t="str">
            <v>Poyentanga</v>
          </cell>
          <cell r="D358" t="str">
            <v>Maanyayiri CHPS</v>
          </cell>
        </row>
        <row r="359">
          <cell r="A359" t="str">
            <v>Upper West</v>
          </cell>
          <cell r="B359" t="str">
            <v>Wa West</v>
          </cell>
          <cell r="C359" t="str">
            <v>Poyentanga</v>
          </cell>
          <cell r="D359" t="str">
            <v>Polee CHPS</v>
          </cell>
        </row>
        <row r="360">
          <cell r="A360" t="str">
            <v>Upper West</v>
          </cell>
          <cell r="B360" t="str">
            <v>Wa West</v>
          </cell>
          <cell r="C360" t="str">
            <v>Poyentanga</v>
          </cell>
          <cell r="D360" t="str">
            <v>Poyentanga Health Center</v>
          </cell>
        </row>
        <row r="361">
          <cell r="A361" t="str">
            <v>Upper West</v>
          </cell>
          <cell r="B361" t="str">
            <v>Wa West</v>
          </cell>
          <cell r="C361" t="str">
            <v>Poyentanga</v>
          </cell>
          <cell r="D361" t="str">
            <v>Progress Maternity</v>
          </cell>
        </row>
        <row r="362">
          <cell r="A362" t="str">
            <v>Upper West</v>
          </cell>
          <cell r="B362" t="str">
            <v>Wa West</v>
          </cell>
          <cell r="C362" t="str">
            <v>Poyentanga</v>
          </cell>
          <cell r="D362" t="str">
            <v>Tanina CHPS</v>
          </cell>
        </row>
        <row r="363">
          <cell r="A363" t="str">
            <v>Upper West</v>
          </cell>
          <cell r="B363" t="str">
            <v>Wa West</v>
          </cell>
          <cell r="C363" t="str">
            <v>Wechiau</v>
          </cell>
          <cell r="D363" t="str">
            <v>Bamkpama CHPS</v>
          </cell>
        </row>
        <row r="364">
          <cell r="A364" t="str">
            <v>Upper West</v>
          </cell>
          <cell r="B364" t="str">
            <v>Wa West</v>
          </cell>
          <cell r="C364" t="str">
            <v>Wechiau</v>
          </cell>
          <cell r="D364" t="str">
            <v>Dornye CHPS</v>
          </cell>
        </row>
        <row r="365">
          <cell r="A365" t="str">
            <v>Upper West</v>
          </cell>
          <cell r="B365" t="str">
            <v>Wa West</v>
          </cell>
          <cell r="C365" t="str">
            <v>Wechiau</v>
          </cell>
          <cell r="D365" t="str">
            <v>Tallawona CHPS</v>
          </cell>
        </row>
        <row r="366">
          <cell r="A366" t="str">
            <v>Upper West</v>
          </cell>
          <cell r="B366" t="str">
            <v>Wa West</v>
          </cell>
          <cell r="C366" t="str">
            <v>Wechiau</v>
          </cell>
          <cell r="D366" t="str">
            <v>Tegme-Tuole CHPS</v>
          </cell>
        </row>
        <row r="367">
          <cell r="A367" t="str">
            <v>Upper West</v>
          </cell>
          <cell r="B367" t="str">
            <v>Wa West</v>
          </cell>
          <cell r="C367" t="str">
            <v>Wechiau</v>
          </cell>
          <cell r="D367" t="str">
            <v>Wa West District Hospital</v>
          </cell>
        </row>
      </sheetData>
      <sheetData sheetId="9">
        <row r="1">
          <cell r="A1" t="str">
            <v>REGION</v>
          </cell>
          <cell r="B1" t="str">
            <v>DISTRICT</v>
          </cell>
          <cell r="C1" t="str">
            <v>COMMUNITY</v>
          </cell>
          <cell r="D1" t="str">
            <v>FACILITY</v>
          </cell>
        </row>
        <row r="2">
          <cell r="A2" t="str">
            <v>Volta</v>
          </cell>
          <cell r="B2" t="str">
            <v>Adaklu-Anyigbe</v>
          </cell>
          <cell r="C2" t="str">
            <v>Ahunda</v>
          </cell>
          <cell r="D2" t="str">
            <v>Ahunda CHPS zone</v>
          </cell>
        </row>
        <row r="3">
          <cell r="A3" t="str">
            <v>Volta</v>
          </cell>
          <cell r="B3" t="str">
            <v>Adaklu-Anyigbe</v>
          </cell>
          <cell r="C3" t="str">
            <v>Ahunda</v>
          </cell>
          <cell r="D3" t="str">
            <v>Ahunda Health Center</v>
          </cell>
        </row>
        <row r="4">
          <cell r="A4" t="str">
            <v>Volta</v>
          </cell>
          <cell r="B4" t="str">
            <v>Adaklu-Anyigbe</v>
          </cell>
          <cell r="C4" t="str">
            <v>Ahunda</v>
          </cell>
          <cell r="D4" t="str">
            <v>Hlihave CHPS</v>
          </cell>
        </row>
        <row r="5">
          <cell r="A5" t="str">
            <v>Volta</v>
          </cell>
          <cell r="B5" t="str">
            <v>Adaklu-Anyigbe</v>
          </cell>
          <cell r="C5" t="str">
            <v>Ahunda</v>
          </cell>
          <cell r="D5" t="str">
            <v>Kpetsu CHPS compound</v>
          </cell>
        </row>
        <row r="6">
          <cell r="A6" t="str">
            <v>Volta</v>
          </cell>
          <cell r="B6" t="str">
            <v>Adaklu-Anyigbe</v>
          </cell>
          <cell r="C6" t="str">
            <v>Helekpe</v>
          </cell>
          <cell r="D6" t="str">
            <v>Abuadi CHPS zone</v>
          </cell>
        </row>
        <row r="7">
          <cell r="A7" t="str">
            <v>Volta</v>
          </cell>
          <cell r="B7" t="str">
            <v>Adaklu-Anyigbe</v>
          </cell>
          <cell r="C7" t="str">
            <v>Helekpe</v>
          </cell>
          <cell r="D7" t="str">
            <v>Adaklu Kordiabe CHPS</v>
          </cell>
        </row>
        <row r="8">
          <cell r="A8" t="str">
            <v>Volta</v>
          </cell>
          <cell r="B8" t="str">
            <v>Adaklu-Anyigbe</v>
          </cell>
          <cell r="C8" t="str">
            <v>Helekpe</v>
          </cell>
          <cell r="D8" t="str">
            <v>Have CHPS</v>
          </cell>
        </row>
        <row r="9">
          <cell r="A9" t="str">
            <v>Volta</v>
          </cell>
          <cell r="B9" t="str">
            <v>Adaklu-Anyigbe</v>
          </cell>
          <cell r="C9" t="str">
            <v>Helekpe</v>
          </cell>
          <cell r="D9" t="str">
            <v>Helekpe CHPS zone</v>
          </cell>
        </row>
        <row r="10">
          <cell r="A10" t="str">
            <v>Volta</v>
          </cell>
          <cell r="B10" t="str">
            <v>Adaklu-Anyigbe</v>
          </cell>
          <cell r="C10" t="str">
            <v>Helekpe</v>
          </cell>
          <cell r="D10" t="str">
            <v>Helekpe Health Centre</v>
          </cell>
        </row>
        <row r="11">
          <cell r="A11" t="str">
            <v>Volta</v>
          </cell>
          <cell r="B11" t="str">
            <v>Adaklu-Anyigbe</v>
          </cell>
          <cell r="C11" t="str">
            <v>Helekpe</v>
          </cell>
          <cell r="D11" t="str">
            <v>Kodzobi CHPS</v>
          </cell>
        </row>
        <row r="12">
          <cell r="A12" t="str">
            <v>Volta</v>
          </cell>
          <cell r="B12" t="str">
            <v>Adaklu-Anyigbe</v>
          </cell>
          <cell r="C12" t="str">
            <v>Helekpe</v>
          </cell>
          <cell r="D12" t="str">
            <v>Nutifafa Health Centre</v>
          </cell>
        </row>
        <row r="13">
          <cell r="A13" t="str">
            <v>Volta</v>
          </cell>
          <cell r="B13" t="str">
            <v>Adaklu-Anyigbe</v>
          </cell>
          <cell r="C13" t="str">
            <v>Helekpe</v>
          </cell>
          <cell r="D13" t="str">
            <v>Tsrefe CHPS compound</v>
          </cell>
        </row>
        <row r="14">
          <cell r="A14" t="str">
            <v>Volta</v>
          </cell>
          <cell r="B14" t="str">
            <v>Adaklu-Anyigbe</v>
          </cell>
          <cell r="C14" t="str">
            <v>Sopa-Torda</v>
          </cell>
          <cell r="D14" t="str">
            <v>Ablornu CHPS</v>
          </cell>
        </row>
        <row r="15">
          <cell r="A15" t="str">
            <v>Volta</v>
          </cell>
          <cell r="B15" t="str">
            <v>Adaklu-Anyigbe</v>
          </cell>
          <cell r="C15" t="str">
            <v>Sopa-Torda</v>
          </cell>
          <cell r="D15" t="str">
            <v>Sofa CHPS</v>
          </cell>
        </row>
        <row r="16">
          <cell r="A16" t="str">
            <v>Volta</v>
          </cell>
          <cell r="B16" t="str">
            <v>Adaklu-Anyigbe</v>
          </cell>
          <cell r="C16" t="str">
            <v>Sopa-Torda</v>
          </cell>
          <cell r="D16" t="str">
            <v>Sofa Health Center(Salvation Army)</v>
          </cell>
        </row>
        <row r="17">
          <cell r="A17" t="str">
            <v>Volta</v>
          </cell>
          <cell r="B17" t="str">
            <v>Adaklu-Anyigbe</v>
          </cell>
          <cell r="C17" t="str">
            <v>Sopa-Torda</v>
          </cell>
          <cell r="D17" t="str">
            <v>Torda CHPS</v>
          </cell>
        </row>
        <row r="18">
          <cell r="A18" t="str">
            <v>Volta</v>
          </cell>
          <cell r="B18" t="str">
            <v>Adaklu-Anyigbe</v>
          </cell>
          <cell r="C18" t="str">
            <v>Waya</v>
          </cell>
          <cell r="D18" t="str">
            <v>Amuzudeve CHPS</v>
          </cell>
        </row>
        <row r="19">
          <cell r="A19" t="str">
            <v>Volta</v>
          </cell>
          <cell r="B19" t="str">
            <v>Adaklu-Anyigbe</v>
          </cell>
          <cell r="C19" t="str">
            <v>Waya</v>
          </cell>
          <cell r="D19" t="str">
            <v>Waya CHPS Zone</v>
          </cell>
        </row>
        <row r="20">
          <cell r="A20" t="str">
            <v>Volta</v>
          </cell>
          <cell r="B20" t="str">
            <v>Adaklu-Anyigbe</v>
          </cell>
          <cell r="C20" t="str">
            <v>Waya</v>
          </cell>
          <cell r="D20" t="str">
            <v>Waya Health Centre</v>
          </cell>
        </row>
        <row r="21">
          <cell r="A21" t="str">
            <v>Volta</v>
          </cell>
          <cell r="B21" t="str">
            <v>Adaklu-Anyigbe</v>
          </cell>
          <cell r="C21" t="str">
            <v>Waya</v>
          </cell>
          <cell r="D21" t="str">
            <v>Wumenu Clinic</v>
          </cell>
        </row>
        <row r="22">
          <cell r="A22" t="str">
            <v>Volta</v>
          </cell>
          <cell r="B22" t="str">
            <v>Afadjato</v>
          </cell>
          <cell r="C22" t="str">
            <v>Have</v>
          </cell>
          <cell r="D22" t="str">
            <v>Emli Bazeh CHPS</v>
          </cell>
        </row>
        <row r="23">
          <cell r="A23" t="str">
            <v>Volta</v>
          </cell>
          <cell r="B23" t="str">
            <v>Afadjato</v>
          </cell>
          <cell r="C23" t="str">
            <v>Have</v>
          </cell>
          <cell r="D23" t="str">
            <v>Have Health Center</v>
          </cell>
        </row>
        <row r="24">
          <cell r="A24" t="str">
            <v>Volta</v>
          </cell>
          <cell r="B24" t="str">
            <v>Afadjato</v>
          </cell>
          <cell r="C24" t="str">
            <v>Have</v>
          </cell>
          <cell r="D24" t="str">
            <v>Nyagbo Gagbefe Health Centre</v>
          </cell>
        </row>
        <row r="25">
          <cell r="A25" t="str">
            <v>Volta</v>
          </cell>
          <cell r="B25" t="str">
            <v>Afadjato</v>
          </cell>
          <cell r="C25" t="str">
            <v>Have</v>
          </cell>
          <cell r="D25" t="str">
            <v>Nyagbo Sroe CHPS</v>
          </cell>
        </row>
        <row r="26">
          <cell r="A26" t="str">
            <v>Volta</v>
          </cell>
          <cell r="B26" t="str">
            <v>Afadjato</v>
          </cell>
          <cell r="C26" t="str">
            <v>Leklebi</v>
          </cell>
          <cell r="D26" t="str">
            <v>Leklebi Duga Health Center</v>
          </cell>
        </row>
        <row r="27">
          <cell r="A27" t="str">
            <v>Volta</v>
          </cell>
          <cell r="B27" t="str">
            <v>Afadjato</v>
          </cell>
          <cell r="C27" t="str">
            <v>Leklebi</v>
          </cell>
          <cell r="D27" t="str">
            <v>Leklebi Kame Health Center</v>
          </cell>
        </row>
        <row r="28">
          <cell r="A28" t="str">
            <v>Volta</v>
          </cell>
          <cell r="B28" t="str">
            <v>Afadjato</v>
          </cell>
          <cell r="C28" t="str">
            <v>Leklebi</v>
          </cell>
          <cell r="D28" t="str">
            <v>Leklebi Worbe CHPS</v>
          </cell>
        </row>
        <row r="29">
          <cell r="A29" t="str">
            <v>Volta</v>
          </cell>
          <cell r="B29" t="str">
            <v>Afadjato</v>
          </cell>
          <cell r="C29" t="str">
            <v>Liati</v>
          </cell>
          <cell r="D29" t="str">
            <v>Liati Soba Health Center</v>
          </cell>
        </row>
        <row r="30">
          <cell r="A30" t="str">
            <v>Volta</v>
          </cell>
          <cell r="B30" t="str">
            <v>Afadjato</v>
          </cell>
          <cell r="C30" t="str">
            <v>Liati</v>
          </cell>
          <cell r="D30" t="str">
            <v>Liati St. George Mission Clinic</v>
          </cell>
        </row>
        <row r="31">
          <cell r="A31" t="str">
            <v>Volta</v>
          </cell>
          <cell r="B31" t="str">
            <v>Afadjato</v>
          </cell>
          <cell r="C31" t="str">
            <v>Liati</v>
          </cell>
          <cell r="D31" t="str">
            <v>Liati Wote CHPS</v>
          </cell>
        </row>
        <row r="32">
          <cell r="A32" t="str">
            <v>Volta</v>
          </cell>
          <cell r="B32" t="str">
            <v>Afadjato</v>
          </cell>
          <cell r="C32" t="str">
            <v>Logba Tafi</v>
          </cell>
          <cell r="D32" t="str">
            <v>Faith of Fire Clinic</v>
          </cell>
        </row>
        <row r="33">
          <cell r="A33" t="str">
            <v>Volta</v>
          </cell>
          <cell r="B33" t="str">
            <v>Afadjato</v>
          </cell>
          <cell r="C33" t="str">
            <v>Logba Tafi</v>
          </cell>
          <cell r="D33" t="str">
            <v>Logba Alakpeti CHPS</v>
          </cell>
        </row>
        <row r="34">
          <cell r="A34" t="str">
            <v>Volta</v>
          </cell>
          <cell r="B34" t="str">
            <v>Afadjato</v>
          </cell>
          <cell r="C34" t="str">
            <v>Logba Tafi</v>
          </cell>
          <cell r="D34" t="str">
            <v>Logba Tota Health Center</v>
          </cell>
        </row>
        <row r="35">
          <cell r="A35" t="str">
            <v>Volta</v>
          </cell>
          <cell r="B35" t="str">
            <v>Afadjato</v>
          </cell>
          <cell r="C35" t="str">
            <v>Logba Tafi</v>
          </cell>
          <cell r="D35" t="str">
            <v>Logba Vuinta Health Center</v>
          </cell>
        </row>
        <row r="36">
          <cell r="A36" t="str">
            <v>Volta</v>
          </cell>
          <cell r="B36" t="str">
            <v>Afadjato</v>
          </cell>
          <cell r="C36" t="str">
            <v>Logba Tafi</v>
          </cell>
          <cell r="D36" t="str">
            <v>Tafi Agome CHPS</v>
          </cell>
        </row>
        <row r="37">
          <cell r="A37" t="str">
            <v>Volta</v>
          </cell>
          <cell r="B37" t="str">
            <v>Afadjato</v>
          </cell>
          <cell r="C37" t="str">
            <v>Logba Tafi</v>
          </cell>
          <cell r="D37" t="str">
            <v>Tafi Atome CHPS</v>
          </cell>
        </row>
        <row r="38">
          <cell r="A38" t="str">
            <v>Volta</v>
          </cell>
          <cell r="B38" t="str">
            <v>Afadjato</v>
          </cell>
          <cell r="C38" t="str">
            <v>Ve</v>
          </cell>
          <cell r="D38" t="str">
            <v>Specialist Clinic( Rose Mompi Eye Clinic)</v>
          </cell>
        </row>
        <row r="39">
          <cell r="A39" t="str">
            <v>Volta</v>
          </cell>
          <cell r="B39" t="str">
            <v>Afadjato</v>
          </cell>
          <cell r="C39" t="str">
            <v>Ve</v>
          </cell>
          <cell r="D39" t="str">
            <v>Ve Golokwati Health Center</v>
          </cell>
        </row>
        <row r="40">
          <cell r="A40" t="str">
            <v>Volta</v>
          </cell>
          <cell r="B40" t="str">
            <v>Afadjato</v>
          </cell>
          <cell r="C40" t="str">
            <v>Ve</v>
          </cell>
          <cell r="D40" t="str">
            <v>Ve- Koloenu Revival Maternity Home</v>
          </cell>
        </row>
        <row r="41">
          <cell r="A41" t="str">
            <v>Volta</v>
          </cell>
          <cell r="B41" t="str">
            <v>Afadjato</v>
          </cell>
          <cell r="C41" t="str">
            <v>Ve</v>
          </cell>
          <cell r="D41" t="str">
            <v>Ve-Hoeme Health Center (Ve-GHAD)</v>
          </cell>
        </row>
        <row r="42">
          <cell r="A42" t="str">
            <v>Volta</v>
          </cell>
          <cell r="B42" t="str">
            <v>Afadjato</v>
          </cell>
          <cell r="C42" t="str">
            <v>Ve</v>
          </cell>
          <cell r="D42" t="str">
            <v>Ve-koloenu CHPS</v>
          </cell>
        </row>
        <row r="43">
          <cell r="A43" t="str">
            <v>Volta</v>
          </cell>
          <cell r="B43" t="str">
            <v>Afadjato</v>
          </cell>
          <cell r="C43" t="str">
            <v>Weto</v>
          </cell>
          <cell r="D43" t="str">
            <v>Goviefe Agodome Health Center</v>
          </cell>
        </row>
        <row r="44">
          <cell r="A44" t="str">
            <v>Volta</v>
          </cell>
          <cell r="B44" t="str">
            <v>Afadjato</v>
          </cell>
          <cell r="C44" t="str">
            <v>Weto</v>
          </cell>
          <cell r="D44" t="str">
            <v>Goviefe Todzi CHPS</v>
          </cell>
        </row>
        <row r="45">
          <cell r="A45" t="str">
            <v>Volta</v>
          </cell>
          <cell r="B45" t="str">
            <v>Afadjato</v>
          </cell>
          <cell r="C45" t="str">
            <v>Weto</v>
          </cell>
          <cell r="D45" t="str">
            <v>Kpeve Health Centre</v>
          </cell>
        </row>
        <row r="46">
          <cell r="A46" t="str">
            <v>Volta</v>
          </cell>
          <cell r="B46" t="str">
            <v>Agotime-Ziope</v>
          </cell>
          <cell r="C46" t="str">
            <v>Afegame</v>
          </cell>
          <cell r="D46" t="str">
            <v>Afegame CHPS</v>
          </cell>
        </row>
        <row r="47">
          <cell r="A47" t="str">
            <v>Volta</v>
          </cell>
          <cell r="B47" t="str">
            <v>Agotime-Ziope</v>
          </cell>
          <cell r="C47" t="str">
            <v>Afegame</v>
          </cell>
          <cell r="D47" t="str">
            <v>Agbesia CHPS Zone</v>
          </cell>
        </row>
        <row r="48">
          <cell r="A48" t="str">
            <v>Volta</v>
          </cell>
          <cell r="B48" t="str">
            <v>Agotime-Ziope</v>
          </cell>
          <cell r="C48" t="str">
            <v>Afegame</v>
          </cell>
          <cell r="D48" t="str">
            <v>Akwettey CHPS Zone</v>
          </cell>
        </row>
        <row r="49">
          <cell r="A49" t="str">
            <v>Volta</v>
          </cell>
          <cell r="B49" t="str">
            <v>Agotime-Ziope</v>
          </cell>
          <cell r="C49" t="str">
            <v>Afegame</v>
          </cell>
          <cell r="D49" t="str">
            <v>Menji Maternity Home</v>
          </cell>
        </row>
        <row r="50">
          <cell r="A50" t="str">
            <v>Volta</v>
          </cell>
          <cell r="B50" t="str">
            <v>Agotime-Ziope</v>
          </cell>
          <cell r="C50" t="str">
            <v>Keyime</v>
          </cell>
          <cell r="D50" t="str">
            <v>Keyime CHPS Zone</v>
          </cell>
        </row>
        <row r="51">
          <cell r="A51" t="str">
            <v>Volta</v>
          </cell>
          <cell r="B51" t="str">
            <v>Agotime-Ziope</v>
          </cell>
          <cell r="C51" t="str">
            <v>Keyime</v>
          </cell>
          <cell r="D51" t="str">
            <v>Keyime Health Centre</v>
          </cell>
        </row>
        <row r="52">
          <cell r="A52" t="str">
            <v>Volta</v>
          </cell>
          <cell r="B52" t="str">
            <v>Agotime-Ziope</v>
          </cell>
          <cell r="C52" t="str">
            <v>Keyime</v>
          </cell>
          <cell r="D52" t="str">
            <v>Kortrala CHPS Zone</v>
          </cell>
        </row>
        <row r="53">
          <cell r="A53" t="str">
            <v>Volta</v>
          </cell>
          <cell r="B53" t="str">
            <v>Agotime-Ziope</v>
          </cell>
          <cell r="C53" t="str">
            <v>Keyime</v>
          </cell>
          <cell r="D53" t="str">
            <v>Wudzedeke CHPS</v>
          </cell>
        </row>
        <row r="54">
          <cell r="A54" t="str">
            <v>Volta</v>
          </cell>
          <cell r="B54" t="str">
            <v>Agotime-Ziope</v>
          </cell>
          <cell r="C54" t="str">
            <v>Kpetoe</v>
          </cell>
          <cell r="D54" t="str">
            <v>Kpetoe CHPS Zones</v>
          </cell>
        </row>
        <row r="55">
          <cell r="A55" t="str">
            <v>Volta</v>
          </cell>
          <cell r="B55" t="str">
            <v>Agotime-Ziope</v>
          </cell>
          <cell r="C55" t="str">
            <v>Kpetoe</v>
          </cell>
          <cell r="D55" t="str">
            <v>Kpetoe Health Center</v>
          </cell>
        </row>
        <row r="56">
          <cell r="A56" t="str">
            <v>Volta</v>
          </cell>
          <cell r="B56" t="str">
            <v>Agotime-Ziope</v>
          </cell>
          <cell r="C56" t="str">
            <v>Kpetoe</v>
          </cell>
          <cell r="D56" t="str">
            <v>Obemla CHPS Zone</v>
          </cell>
        </row>
        <row r="57">
          <cell r="A57" t="str">
            <v>Volta</v>
          </cell>
          <cell r="B57" t="str">
            <v>Agotime-Ziope</v>
          </cell>
          <cell r="C57" t="str">
            <v>Sarakope</v>
          </cell>
          <cell r="D57" t="str">
            <v>Akpokope CHPS</v>
          </cell>
        </row>
        <row r="58">
          <cell r="A58" t="str">
            <v>Volta</v>
          </cell>
          <cell r="B58" t="str">
            <v>Agotime-Ziope</v>
          </cell>
          <cell r="C58" t="str">
            <v>Sarakope</v>
          </cell>
          <cell r="D58" t="str">
            <v>Sarakope CHPS</v>
          </cell>
        </row>
        <row r="59">
          <cell r="A59" t="str">
            <v>Volta</v>
          </cell>
          <cell r="B59" t="str">
            <v>Agotime-Ziope</v>
          </cell>
          <cell r="C59" t="str">
            <v>Ziope</v>
          </cell>
          <cell r="D59" t="str">
            <v>Dramave CHPS Zone</v>
          </cell>
        </row>
        <row r="60">
          <cell r="A60" t="str">
            <v>Volta</v>
          </cell>
          <cell r="B60" t="str">
            <v>Agotime-Ziope</v>
          </cell>
          <cell r="C60" t="str">
            <v>Ziope</v>
          </cell>
          <cell r="D60" t="str">
            <v>Silandre CHPS Zone</v>
          </cell>
        </row>
        <row r="61">
          <cell r="A61" t="str">
            <v>Volta</v>
          </cell>
          <cell r="B61" t="str">
            <v>Agotime-Ziope</v>
          </cell>
          <cell r="C61" t="str">
            <v>Ziope</v>
          </cell>
          <cell r="D61" t="str">
            <v>Yevi CHPS Zone</v>
          </cell>
        </row>
        <row r="62">
          <cell r="A62" t="str">
            <v>Volta</v>
          </cell>
          <cell r="B62" t="str">
            <v>Agotime-Ziope</v>
          </cell>
          <cell r="C62" t="str">
            <v>Ziope</v>
          </cell>
          <cell r="D62" t="str">
            <v>Ziope CHPS Zone</v>
          </cell>
        </row>
        <row r="63">
          <cell r="A63" t="str">
            <v>Volta</v>
          </cell>
          <cell r="B63" t="str">
            <v>Agotime-Ziope</v>
          </cell>
          <cell r="C63" t="str">
            <v>Ziope</v>
          </cell>
          <cell r="D63" t="str">
            <v>Ziope Health Centre</v>
          </cell>
        </row>
        <row r="64">
          <cell r="A64" t="str">
            <v>Volta</v>
          </cell>
          <cell r="B64" t="str">
            <v>Akatsi North</v>
          </cell>
          <cell r="C64" t="str">
            <v>Agormor</v>
          </cell>
          <cell r="D64" t="str">
            <v>Agormor CHPS</v>
          </cell>
        </row>
        <row r="65">
          <cell r="A65" t="str">
            <v>Volta</v>
          </cell>
          <cell r="B65" t="str">
            <v>Akatsi North</v>
          </cell>
          <cell r="C65" t="str">
            <v>Agormor</v>
          </cell>
          <cell r="D65" t="str">
            <v>Zemu CHPS</v>
          </cell>
        </row>
        <row r="66">
          <cell r="A66" t="str">
            <v>Volta</v>
          </cell>
          <cell r="B66" t="str">
            <v>Akatsi North</v>
          </cell>
          <cell r="C66" t="str">
            <v>Ave - Dakpa</v>
          </cell>
          <cell r="D66" t="str">
            <v>Ave-dakpa Health Centre</v>
          </cell>
        </row>
        <row r="67">
          <cell r="A67" t="str">
            <v>Volta</v>
          </cell>
          <cell r="B67" t="str">
            <v>Akatsi North</v>
          </cell>
          <cell r="C67" t="str">
            <v>Ave - Dakpa</v>
          </cell>
          <cell r="D67" t="str">
            <v>Kpeduhoe CHPS</v>
          </cell>
        </row>
        <row r="68">
          <cell r="A68" t="str">
            <v>Volta</v>
          </cell>
          <cell r="B68" t="str">
            <v>Akatsi North</v>
          </cell>
          <cell r="C68" t="str">
            <v>Ave Afiadenyigbe</v>
          </cell>
          <cell r="D68" t="str">
            <v>Ashiagborvi CHPS</v>
          </cell>
        </row>
        <row r="69">
          <cell r="A69" t="str">
            <v>Volta</v>
          </cell>
          <cell r="B69" t="str">
            <v>Akatsi North</v>
          </cell>
          <cell r="C69" t="str">
            <v>Ave Afiadenyigbe</v>
          </cell>
          <cell r="D69" t="str">
            <v>Ave-afiadenyigba Health Centre</v>
          </cell>
        </row>
        <row r="70">
          <cell r="A70" t="str">
            <v>Volta</v>
          </cell>
          <cell r="B70" t="str">
            <v>Akatsi North</v>
          </cell>
          <cell r="C70" t="str">
            <v>Ave Afiadenyigbe</v>
          </cell>
          <cell r="D70" t="str">
            <v>Ave-xevi CHPS</v>
          </cell>
        </row>
        <row r="71">
          <cell r="A71" t="str">
            <v>Volta</v>
          </cell>
          <cell r="B71" t="str">
            <v>Akatsi North</v>
          </cell>
          <cell r="C71" t="str">
            <v>Ave Afiadenyigbe</v>
          </cell>
          <cell r="D71" t="str">
            <v>Ettekorpe CHPS</v>
          </cell>
        </row>
        <row r="72">
          <cell r="A72" t="str">
            <v>Volta</v>
          </cell>
          <cell r="B72" t="str">
            <v>Akatsi North</v>
          </cell>
          <cell r="C72" t="str">
            <v>Ave Dzalele</v>
          </cell>
          <cell r="D72" t="str">
            <v>Ave-dzalele CHPS</v>
          </cell>
        </row>
        <row r="73">
          <cell r="A73" t="str">
            <v>Volta</v>
          </cell>
          <cell r="B73" t="str">
            <v>Akatsi North</v>
          </cell>
          <cell r="C73" t="str">
            <v>Ave Dzalele</v>
          </cell>
          <cell r="D73" t="str">
            <v>Avoryikorpe CHPS</v>
          </cell>
        </row>
        <row r="74">
          <cell r="A74" t="str">
            <v>Volta</v>
          </cell>
          <cell r="B74" t="str">
            <v>Akatsi North</v>
          </cell>
          <cell r="C74" t="str">
            <v>Avenu</v>
          </cell>
          <cell r="D74" t="str">
            <v>Avega Gornu CHPS</v>
          </cell>
        </row>
        <row r="75">
          <cell r="A75" t="str">
            <v>Volta</v>
          </cell>
          <cell r="B75" t="str">
            <v>Akatsi North</v>
          </cell>
          <cell r="C75" t="str">
            <v>Avenu</v>
          </cell>
          <cell r="D75" t="str">
            <v>Avevi CHPS</v>
          </cell>
        </row>
        <row r="76">
          <cell r="A76" t="str">
            <v>Volta</v>
          </cell>
          <cell r="B76" t="str">
            <v>Akatsi South</v>
          </cell>
          <cell r="C76" t="str">
            <v>Akatsi</v>
          </cell>
          <cell r="D76" t="str">
            <v>Akatsi District Hospital</v>
          </cell>
        </row>
        <row r="77">
          <cell r="A77" t="str">
            <v>Volta</v>
          </cell>
          <cell r="B77" t="str">
            <v>Akatsi South</v>
          </cell>
          <cell r="C77" t="str">
            <v>Akatsi</v>
          </cell>
          <cell r="D77" t="str">
            <v>Anyidzime-Zuta CHPS</v>
          </cell>
        </row>
        <row r="78">
          <cell r="A78" t="str">
            <v>Volta</v>
          </cell>
          <cell r="B78" t="str">
            <v>Akatsi South</v>
          </cell>
          <cell r="C78" t="str">
            <v>Akatsi</v>
          </cell>
          <cell r="D78" t="str">
            <v>Anyiheme CHPS</v>
          </cell>
        </row>
        <row r="79">
          <cell r="A79" t="str">
            <v>Volta</v>
          </cell>
          <cell r="B79" t="str">
            <v>Akatsi South</v>
          </cell>
          <cell r="C79" t="str">
            <v>Akatsi</v>
          </cell>
          <cell r="D79" t="str">
            <v>Atsekpui CHPS</v>
          </cell>
        </row>
        <row r="80">
          <cell r="A80" t="str">
            <v>Volta</v>
          </cell>
          <cell r="B80" t="str">
            <v>Akatsi South</v>
          </cell>
          <cell r="C80" t="str">
            <v>Akatsi</v>
          </cell>
          <cell r="D80" t="str">
            <v>Hoggar Clinic</v>
          </cell>
        </row>
        <row r="81">
          <cell r="A81" t="str">
            <v>Volta</v>
          </cell>
          <cell r="B81" t="str">
            <v>Akatsi South</v>
          </cell>
          <cell r="C81" t="str">
            <v>Akatsi</v>
          </cell>
          <cell r="D81" t="str">
            <v>Live CHPS</v>
          </cell>
        </row>
        <row r="82">
          <cell r="A82" t="str">
            <v>Volta</v>
          </cell>
          <cell r="B82" t="str">
            <v>Akatsi South</v>
          </cell>
          <cell r="C82" t="str">
            <v>Akatsi</v>
          </cell>
          <cell r="D82" t="str">
            <v>Livega CHPS</v>
          </cell>
        </row>
        <row r="83">
          <cell r="A83" t="str">
            <v>Volta</v>
          </cell>
          <cell r="B83" t="str">
            <v>Akatsi South</v>
          </cell>
          <cell r="C83" t="str">
            <v>Akatsi</v>
          </cell>
          <cell r="D83" t="str">
            <v>Nissi Maternity Home</v>
          </cell>
        </row>
        <row r="84">
          <cell r="A84" t="str">
            <v>Volta</v>
          </cell>
          <cell r="B84" t="str">
            <v>Akatsi South</v>
          </cell>
          <cell r="C84" t="str">
            <v>Akatsi</v>
          </cell>
          <cell r="D84" t="str">
            <v>Sepe Clinic</v>
          </cell>
        </row>
        <row r="85">
          <cell r="A85" t="str">
            <v>Volta</v>
          </cell>
          <cell r="B85" t="str">
            <v>Akatsi South</v>
          </cell>
          <cell r="C85" t="str">
            <v>Akatsi</v>
          </cell>
          <cell r="D85" t="str">
            <v>St Paul (akatsi) Hospital</v>
          </cell>
        </row>
        <row r="86">
          <cell r="A86" t="str">
            <v>Volta</v>
          </cell>
          <cell r="B86" t="str">
            <v>Akatsi South</v>
          </cell>
          <cell r="C86" t="str">
            <v>Akatsi</v>
          </cell>
          <cell r="D86" t="str">
            <v>Tatorme CHPS</v>
          </cell>
        </row>
        <row r="87">
          <cell r="A87" t="str">
            <v>Volta</v>
          </cell>
          <cell r="B87" t="str">
            <v>Akatsi South</v>
          </cell>
          <cell r="C87" t="str">
            <v>Akatsi</v>
          </cell>
          <cell r="D87" t="str">
            <v>Tobacco -Shell CHPS</v>
          </cell>
        </row>
        <row r="88">
          <cell r="A88" t="str">
            <v>Volta</v>
          </cell>
          <cell r="B88" t="str">
            <v>Akatsi South</v>
          </cell>
          <cell r="C88" t="str">
            <v>Akatsi</v>
          </cell>
          <cell r="D88" t="str">
            <v>Torve CHPS</v>
          </cell>
        </row>
        <row r="89">
          <cell r="A89" t="str">
            <v>Volta</v>
          </cell>
          <cell r="B89" t="str">
            <v>Akatsi South</v>
          </cell>
          <cell r="C89" t="str">
            <v>Avenorpedo</v>
          </cell>
          <cell r="D89" t="str">
            <v>Agbedrafor CHPS</v>
          </cell>
        </row>
        <row r="90">
          <cell r="A90" t="str">
            <v>Volta</v>
          </cell>
          <cell r="B90" t="str">
            <v>Akatsi South</v>
          </cell>
          <cell r="C90" t="str">
            <v>Avenorpedo</v>
          </cell>
          <cell r="D90" t="str">
            <v>Akuave CHPS</v>
          </cell>
        </row>
        <row r="91">
          <cell r="A91" t="str">
            <v>Volta</v>
          </cell>
          <cell r="B91" t="str">
            <v>Akatsi South</v>
          </cell>
          <cell r="C91" t="str">
            <v>Avenorpedo</v>
          </cell>
          <cell r="D91" t="str">
            <v>Apeyime CHPS</v>
          </cell>
        </row>
        <row r="92">
          <cell r="A92" t="str">
            <v>Volta</v>
          </cell>
          <cell r="B92" t="str">
            <v>Akatsi South</v>
          </cell>
          <cell r="C92" t="str">
            <v>Avenorpedo</v>
          </cell>
          <cell r="D92" t="str">
            <v>Atidzive CHPS</v>
          </cell>
        </row>
        <row r="93">
          <cell r="A93" t="str">
            <v>Volta</v>
          </cell>
          <cell r="B93" t="str">
            <v>Akatsi South</v>
          </cell>
          <cell r="C93" t="str">
            <v>Avenorpedo</v>
          </cell>
          <cell r="D93" t="str">
            <v>Avenorpedo Health Centre</v>
          </cell>
        </row>
        <row r="94">
          <cell r="A94" t="str">
            <v>Volta</v>
          </cell>
          <cell r="B94" t="str">
            <v>Akatsi South</v>
          </cell>
          <cell r="C94" t="str">
            <v>Avenorpedo</v>
          </cell>
          <cell r="D94" t="str">
            <v>Avenorpeme Health Centre</v>
          </cell>
        </row>
        <row r="95">
          <cell r="A95" t="str">
            <v>Volta</v>
          </cell>
          <cell r="B95" t="str">
            <v>Akatsi South</v>
          </cell>
          <cell r="C95" t="str">
            <v>Avenorpedo</v>
          </cell>
          <cell r="D95" t="str">
            <v>Dagbamate CHPS</v>
          </cell>
        </row>
        <row r="96">
          <cell r="A96" t="str">
            <v>Volta</v>
          </cell>
          <cell r="B96" t="str">
            <v>Akatsi South</v>
          </cell>
          <cell r="C96" t="str">
            <v>Avenorpedo</v>
          </cell>
          <cell r="D96" t="str">
            <v>Dzigbene-Lofotsume CHPS</v>
          </cell>
        </row>
        <row r="97">
          <cell r="A97" t="str">
            <v>Volta</v>
          </cell>
          <cell r="B97" t="str">
            <v>Akatsi South</v>
          </cell>
          <cell r="C97" t="str">
            <v>Avenorpedo</v>
          </cell>
          <cell r="D97" t="str">
            <v>Dzogadze CHPS</v>
          </cell>
        </row>
        <row r="98">
          <cell r="A98" t="str">
            <v>Volta</v>
          </cell>
          <cell r="B98" t="str">
            <v>Akatsi South</v>
          </cell>
          <cell r="C98" t="str">
            <v>Avenorpedo</v>
          </cell>
          <cell r="D98" t="str">
            <v>Gui CHPS</v>
          </cell>
        </row>
        <row r="99">
          <cell r="A99" t="str">
            <v>Volta</v>
          </cell>
          <cell r="B99" t="str">
            <v>Akatsi South</v>
          </cell>
          <cell r="C99" t="str">
            <v>Avenorpedo</v>
          </cell>
          <cell r="D99" t="str">
            <v>Monome-Drakate CHPS</v>
          </cell>
        </row>
        <row r="100">
          <cell r="A100" t="str">
            <v>Volta</v>
          </cell>
          <cell r="B100" t="str">
            <v>Akatsi South</v>
          </cell>
          <cell r="C100" t="str">
            <v>Avenorpedo</v>
          </cell>
          <cell r="D100" t="str">
            <v>Xavi CHPS</v>
          </cell>
        </row>
        <row r="101">
          <cell r="A101" t="str">
            <v>Volta</v>
          </cell>
          <cell r="B101" t="str">
            <v>Akatsi South</v>
          </cell>
          <cell r="C101" t="str">
            <v>Gefia</v>
          </cell>
          <cell r="D101" t="str">
            <v>Ahlepedo CHPS</v>
          </cell>
        </row>
        <row r="102">
          <cell r="A102" t="str">
            <v>Volta</v>
          </cell>
          <cell r="B102" t="str">
            <v>Akatsi South</v>
          </cell>
          <cell r="C102" t="str">
            <v>Gefia</v>
          </cell>
          <cell r="D102" t="str">
            <v>Asafotsi CHPS</v>
          </cell>
        </row>
        <row r="103">
          <cell r="A103" t="str">
            <v>Volta</v>
          </cell>
          <cell r="B103" t="str">
            <v>Akatsi South</v>
          </cell>
          <cell r="C103" t="str">
            <v>Gefia</v>
          </cell>
          <cell r="D103" t="str">
            <v>Bata CHPS</v>
          </cell>
        </row>
        <row r="104">
          <cell r="A104" t="str">
            <v>Volta</v>
          </cell>
          <cell r="B104" t="str">
            <v>Akatsi South</v>
          </cell>
          <cell r="C104" t="str">
            <v>Gefia</v>
          </cell>
          <cell r="D104" t="str">
            <v>CUNIBERTO CLINIC</v>
          </cell>
        </row>
        <row r="105">
          <cell r="A105" t="str">
            <v>Volta</v>
          </cell>
          <cell r="B105" t="str">
            <v>Akatsi South</v>
          </cell>
          <cell r="C105" t="str">
            <v>Gefia</v>
          </cell>
          <cell r="D105" t="str">
            <v>Gefia Health Centre</v>
          </cell>
        </row>
        <row r="106">
          <cell r="A106" t="str">
            <v>Volta</v>
          </cell>
          <cell r="B106" t="str">
            <v>Akatsi South</v>
          </cell>
          <cell r="C106" t="str">
            <v>Gefia</v>
          </cell>
          <cell r="D106" t="str">
            <v>Lume Hugakope CHPS</v>
          </cell>
        </row>
        <row r="107">
          <cell r="A107" t="str">
            <v>Volta</v>
          </cell>
          <cell r="B107" t="str">
            <v>Akatsi South</v>
          </cell>
          <cell r="C107" t="str">
            <v>Gefia</v>
          </cell>
          <cell r="D107" t="str">
            <v>Xetorlogo CHPS</v>
          </cell>
        </row>
        <row r="108">
          <cell r="A108" t="str">
            <v>Volta</v>
          </cell>
          <cell r="B108" t="str">
            <v>Akatsi South</v>
          </cell>
          <cell r="C108" t="str">
            <v>Wute</v>
          </cell>
          <cell r="D108" t="str">
            <v>Adaheta CHPS</v>
          </cell>
        </row>
        <row r="109">
          <cell r="A109" t="str">
            <v>Volta</v>
          </cell>
          <cell r="B109" t="str">
            <v>Akatsi South</v>
          </cell>
          <cell r="C109" t="str">
            <v>Wute</v>
          </cell>
          <cell r="D109" t="str">
            <v>Avadre CHPS</v>
          </cell>
        </row>
        <row r="110">
          <cell r="A110" t="str">
            <v>Volta</v>
          </cell>
          <cell r="B110" t="str">
            <v>Akatsi South</v>
          </cell>
          <cell r="C110" t="str">
            <v>Wute</v>
          </cell>
          <cell r="D110" t="str">
            <v>Gornikorpe CHPS</v>
          </cell>
        </row>
        <row r="111">
          <cell r="A111" t="str">
            <v>Volta</v>
          </cell>
          <cell r="B111" t="str">
            <v>Akatsi South</v>
          </cell>
          <cell r="C111" t="str">
            <v>Wute</v>
          </cell>
          <cell r="D111" t="str">
            <v>Kpodzivi CHPS</v>
          </cell>
        </row>
        <row r="112">
          <cell r="A112" t="str">
            <v>Volta</v>
          </cell>
          <cell r="B112" t="str">
            <v>Akatsi South</v>
          </cell>
          <cell r="C112" t="str">
            <v>Wute</v>
          </cell>
          <cell r="D112" t="str">
            <v>Sremanu CHPS</v>
          </cell>
        </row>
        <row r="113">
          <cell r="A113" t="str">
            <v>Volta</v>
          </cell>
          <cell r="B113" t="str">
            <v>Akatsi South</v>
          </cell>
          <cell r="C113" t="str">
            <v>Wute</v>
          </cell>
          <cell r="D113" t="str">
            <v>Wute Health Centre</v>
          </cell>
        </row>
        <row r="114">
          <cell r="A114" t="str">
            <v>Volta</v>
          </cell>
          <cell r="B114" t="str">
            <v>Akatsi South</v>
          </cell>
          <cell r="C114" t="str">
            <v>Wute</v>
          </cell>
          <cell r="D114" t="str">
            <v>Wuxor CHPS</v>
          </cell>
        </row>
        <row r="115">
          <cell r="A115" t="str">
            <v>Volta</v>
          </cell>
          <cell r="B115" t="str">
            <v>Anloga</v>
          </cell>
          <cell r="C115" t="str">
            <v>Anloga</v>
          </cell>
          <cell r="D115" t="str">
            <v>Anloga Health Centre</v>
          </cell>
        </row>
        <row r="116">
          <cell r="A116" t="str">
            <v>Volta</v>
          </cell>
          <cell r="B116" t="str">
            <v>Anloga</v>
          </cell>
          <cell r="C116" t="str">
            <v>Anloga</v>
          </cell>
          <cell r="D116" t="str">
            <v>Crown Maternity Home</v>
          </cell>
        </row>
        <row r="117">
          <cell r="A117" t="str">
            <v>Volta</v>
          </cell>
          <cell r="B117" t="str">
            <v>Anloga</v>
          </cell>
          <cell r="C117" t="str">
            <v>Anloga</v>
          </cell>
          <cell r="D117" t="str">
            <v>Dornorgbor CHPS</v>
          </cell>
        </row>
        <row r="118">
          <cell r="A118" t="str">
            <v>Volta</v>
          </cell>
          <cell r="B118" t="str">
            <v>Anloga</v>
          </cell>
          <cell r="C118" t="str">
            <v>Anloga</v>
          </cell>
          <cell r="D118" t="str">
            <v>St. Francis -Anloga</v>
          </cell>
        </row>
        <row r="119">
          <cell r="A119" t="str">
            <v>Volta</v>
          </cell>
          <cell r="B119" t="str">
            <v>Anloga</v>
          </cell>
          <cell r="C119" t="str">
            <v>Anyanui</v>
          </cell>
          <cell r="D119" t="str">
            <v>Anyanui Health Centre</v>
          </cell>
        </row>
        <row r="120">
          <cell r="A120" t="str">
            <v>Volta</v>
          </cell>
          <cell r="B120" t="str">
            <v>Anloga</v>
          </cell>
          <cell r="C120" t="str">
            <v>Anyanui</v>
          </cell>
          <cell r="D120" t="str">
            <v>Atorkor CHPS</v>
          </cell>
        </row>
        <row r="121">
          <cell r="A121" t="str">
            <v>Volta</v>
          </cell>
          <cell r="B121" t="str">
            <v>Anloga</v>
          </cell>
          <cell r="C121" t="str">
            <v>Anyanui</v>
          </cell>
          <cell r="D121" t="str">
            <v>Dzita CHPS</v>
          </cell>
        </row>
        <row r="122">
          <cell r="A122" t="str">
            <v>Volta</v>
          </cell>
          <cell r="B122" t="str">
            <v>Anloga</v>
          </cell>
          <cell r="C122" t="str">
            <v>Anyanui</v>
          </cell>
          <cell r="D122" t="str">
            <v>Kodzi Health Centre</v>
          </cell>
        </row>
        <row r="123">
          <cell r="A123" t="str">
            <v>Volta</v>
          </cell>
          <cell r="B123" t="str">
            <v>Anloga</v>
          </cell>
          <cell r="C123" t="str">
            <v>Anyanui</v>
          </cell>
          <cell r="D123" t="str">
            <v>St. Francis - Anyanui</v>
          </cell>
        </row>
        <row r="124">
          <cell r="A124" t="str">
            <v>Volta</v>
          </cell>
          <cell r="B124" t="str">
            <v>Anloga</v>
          </cell>
          <cell r="C124" t="str">
            <v>Shime</v>
          </cell>
          <cell r="D124" t="str">
            <v>Agortoe CHPS</v>
          </cell>
        </row>
        <row r="125">
          <cell r="A125" t="str">
            <v>Volta</v>
          </cell>
          <cell r="B125" t="str">
            <v>Anloga</v>
          </cell>
          <cell r="C125" t="str">
            <v>Shime</v>
          </cell>
          <cell r="D125" t="str">
            <v>Blamezado CHPS</v>
          </cell>
        </row>
        <row r="126">
          <cell r="A126" t="str">
            <v>Volta</v>
          </cell>
          <cell r="B126" t="str">
            <v>Anloga</v>
          </cell>
          <cell r="C126" t="str">
            <v>Shime</v>
          </cell>
          <cell r="D126" t="str">
            <v>Galo-sota Health Centre</v>
          </cell>
        </row>
        <row r="127">
          <cell r="A127" t="str">
            <v>Volta</v>
          </cell>
          <cell r="B127" t="str">
            <v>Anloga</v>
          </cell>
          <cell r="C127" t="str">
            <v>Shime</v>
          </cell>
          <cell r="D127" t="str">
            <v>Tregui Health Centre</v>
          </cell>
        </row>
        <row r="128">
          <cell r="A128" t="str">
            <v>Volta</v>
          </cell>
          <cell r="B128" t="str">
            <v>Anloga</v>
          </cell>
          <cell r="C128" t="str">
            <v>Shime</v>
          </cell>
          <cell r="D128" t="str">
            <v>Trekume CHPS</v>
          </cell>
        </row>
        <row r="129">
          <cell r="A129" t="str">
            <v>Volta</v>
          </cell>
          <cell r="B129" t="str">
            <v>Anloga</v>
          </cell>
          <cell r="C129" t="str">
            <v>Tegbi</v>
          </cell>
          <cell r="D129" t="str">
            <v>Agbedrafor(keta) CHPS</v>
          </cell>
        </row>
        <row r="130">
          <cell r="A130" t="str">
            <v>Volta</v>
          </cell>
          <cell r="B130" t="str">
            <v>Anloga</v>
          </cell>
          <cell r="C130" t="str">
            <v>Tegbi</v>
          </cell>
          <cell r="D130" t="str">
            <v>Dziedzorve CHPS</v>
          </cell>
        </row>
        <row r="131">
          <cell r="A131" t="str">
            <v>Volta</v>
          </cell>
          <cell r="B131" t="str">
            <v>Anloga</v>
          </cell>
          <cell r="C131" t="str">
            <v>Tegbi</v>
          </cell>
          <cell r="D131" t="str">
            <v>Nancy (keta) Maternity Home</v>
          </cell>
        </row>
        <row r="132">
          <cell r="A132" t="str">
            <v>Volta</v>
          </cell>
          <cell r="B132" t="str">
            <v>Anloga</v>
          </cell>
          <cell r="C132" t="str">
            <v>Tegbi</v>
          </cell>
          <cell r="D132" t="str">
            <v>St Raphael Clinic</v>
          </cell>
        </row>
        <row r="133">
          <cell r="A133" t="str">
            <v>Volta</v>
          </cell>
          <cell r="B133" t="str">
            <v>Anloga</v>
          </cell>
          <cell r="C133" t="str">
            <v>Tegbi</v>
          </cell>
          <cell r="D133" t="str">
            <v>Tegbi Health Centre</v>
          </cell>
        </row>
        <row r="134">
          <cell r="A134" t="str">
            <v>Volta</v>
          </cell>
          <cell r="B134" t="str">
            <v>Central Tongu</v>
          </cell>
          <cell r="C134" t="str">
            <v>Adidome</v>
          </cell>
          <cell r="D134" t="str">
            <v>Adidome District Hospital</v>
          </cell>
        </row>
        <row r="135">
          <cell r="A135" t="str">
            <v>Volta</v>
          </cell>
          <cell r="B135" t="str">
            <v>Central Tongu</v>
          </cell>
          <cell r="C135" t="str">
            <v>Adidome</v>
          </cell>
          <cell r="D135" t="str">
            <v>Adidome Zongo CHPS</v>
          </cell>
        </row>
        <row r="136">
          <cell r="A136" t="str">
            <v>Volta</v>
          </cell>
          <cell r="B136" t="str">
            <v>Central Tongu</v>
          </cell>
          <cell r="C136" t="str">
            <v>Adidome</v>
          </cell>
          <cell r="D136" t="str">
            <v>Adisec CHPS</v>
          </cell>
        </row>
        <row r="137">
          <cell r="A137" t="str">
            <v>Volta</v>
          </cell>
          <cell r="B137" t="str">
            <v>Central Tongu</v>
          </cell>
          <cell r="C137" t="str">
            <v>Adidome</v>
          </cell>
          <cell r="D137" t="str">
            <v>Anfoe CHPS</v>
          </cell>
        </row>
        <row r="138">
          <cell r="A138" t="str">
            <v>Volta</v>
          </cell>
          <cell r="B138" t="str">
            <v>Central Tongu</v>
          </cell>
          <cell r="C138" t="str">
            <v>Adidome</v>
          </cell>
          <cell r="D138" t="str">
            <v>Biodum Maternity Clinic</v>
          </cell>
        </row>
        <row r="139">
          <cell r="A139" t="str">
            <v>Volta</v>
          </cell>
          <cell r="B139" t="str">
            <v>Central Tongu</v>
          </cell>
          <cell r="C139" t="str">
            <v>Adidome</v>
          </cell>
          <cell r="D139" t="str">
            <v>New Bakpa</v>
          </cell>
        </row>
        <row r="140">
          <cell r="A140" t="str">
            <v>Volta</v>
          </cell>
          <cell r="B140" t="str">
            <v>Central Tongu</v>
          </cell>
          <cell r="C140" t="str">
            <v>Kpogadzi</v>
          </cell>
          <cell r="D140" t="str">
            <v>Kpogadzi CHPS</v>
          </cell>
        </row>
        <row r="141">
          <cell r="A141" t="str">
            <v>Volta</v>
          </cell>
          <cell r="B141" t="str">
            <v>Central Tongu</v>
          </cell>
          <cell r="C141" t="str">
            <v>Kpoviadzi Avedo</v>
          </cell>
          <cell r="D141" t="str">
            <v>Avedo CHPS</v>
          </cell>
        </row>
        <row r="142">
          <cell r="A142" t="str">
            <v>Volta</v>
          </cell>
          <cell r="B142" t="str">
            <v>Central Tongu</v>
          </cell>
          <cell r="C142" t="str">
            <v>Kpoviadzi Avedo</v>
          </cell>
          <cell r="D142" t="str">
            <v>Kpoviadzi Health Centre</v>
          </cell>
        </row>
        <row r="143">
          <cell r="A143" t="str">
            <v>Volta</v>
          </cell>
          <cell r="B143" t="str">
            <v>Central Tongu</v>
          </cell>
          <cell r="C143" t="str">
            <v>Kpoviadzi Avedo</v>
          </cell>
          <cell r="D143" t="str">
            <v>Mafi-Tove CHPS</v>
          </cell>
        </row>
        <row r="144">
          <cell r="A144" t="str">
            <v>Volta</v>
          </cell>
          <cell r="B144" t="str">
            <v>Central Tongu</v>
          </cell>
          <cell r="C144" t="str">
            <v>Mafi Sesekpe</v>
          </cell>
          <cell r="D144" t="str">
            <v>Mafi Gidikpoe</v>
          </cell>
        </row>
        <row r="145">
          <cell r="A145" t="str">
            <v>Volta</v>
          </cell>
          <cell r="B145" t="str">
            <v>Central Tongu</v>
          </cell>
          <cell r="C145" t="str">
            <v>Mafi Sesekpe</v>
          </cell>
          <cell r="D145" t="str">
            <v>Mafi-Sasekpe Health Centre</v>
          </cell>
        </row>
        <row r="146">
          <cell r="A146" t="str">
            <v>Volta</v>
          </cell>
          <cell r="B146" t="str">
            <v>Central Tongu</v>
          </cell>
          <cell r="C146" t="str">
            <v>Mafi-Kumase</v>
          </cell>
          <cell r="D146" t="str">
            <v>Adalekpe CHPS</v>
          </cell>
        </row>
        <row r="147">
          <cell r="A147" t="str">
            <v>Volta</v>
          </cell>
          <cell r="B147" t="str">
            <v>Central Tongu</v>
          </cell>
          <cell r="C147" t="str">
            <v>Mafi-Kumase</v>
          </cell>
          <cell r="D147" t="str">
            <v>Mafi Zongo</v>
          </cell>
        </row>
        <row r="148">
          <cell r="A148" t="str">
            <v>Volta</v>
          </cell>
          <cell r="B148" t="str">
            <v>Central Tongu</v>
          </cell>
          <cell r="C148" t="str">
            <v>Mafi-Kumase</v>
          </cell>
          <cell r="D148" t="str">
            <v>Mafi-agoe CHPS</v>
          </cell>
        </row>
        <row r="149">
          <cell r="A149" t="str">
            <v>Volta</v>
          </cell>
          <cell r="B149" t="str">
            <v>Central Tongu</v>
          </cell>
          <cell r="C149" t="str">
            <v>Mafi-Kumase</v>
          </cell>
          <cell r="D149" t="str">
            <v>Mafi-Kumase Health Centre</v>
          </cell>
        </row>
        <row r="150">
          <cell r="A150" t="str">
            <v>Volta</v>
          </cell>
          <cell r="B150" t="str">
            <v>Central Tongu</v>
          </cell>
          <cell r="C150" t="str">
            <v>Mafi-Kumase</v>
          </cell>
          <cell r="D150" t="str">
            <v>Mawoekpor CHPS</v>
          </cell>
        </row>
        <row r="151">
          <cell r="A151" t="str">
            <v>Volta</v>
          </cell>
          <cell r="B151" t="str">
            <v>Central Tongu</v>
          </cell>
          <cell r="C151" t="str">
            <v>Mafi-Kumase</v>
          </cell>
          <cell r="D151" t="str">
            <v>Seva Clinic</v>
          </cell>
        </row>
        <row r="152">
          <cell r="A152" t="str">
            <v>Volta</v>
          </cell>
          <cell r="B152" t="str">
            <v>Ho</v>
          </cell>
          <cell r="C152" t="str">
            <v>Dutasor</v>
          </cell>
          <cell r="D152" t="str">
            <v>Deme Aviefe CHPS</v>
          </cell>
        </row>
        <row r="153">
          <cell r="A153" t="str">
            <v>Volta</v>
          </cell>
          <cell r="B153" t="str">
            <v>Ho</v>
          </cell>
          <cell r="C153" t="str">
            <v>Dutasor</v>
          </cell>
          <cell r="D153" t="str">
            <v>Hoviefe CHPS</v>
          </cell>
        </row>
        <row r="154">
          <cell r="A154" t="str">
            <v>Volta</v>
          </cell>
          <cell r="B154" t="str">
            <v>Ho</v>
          </cell>
          <cell r="C154" t="str">
            <v>Dutasor</v>
          </cell>
          <cell r="D154" t="str">
            <v>Klefe Health Centre</v>
          </cell>
        </row>
        <row r="155">
          <cell r="A155" t="str">
            <v>Volta</v>
          </cell>
          <cell r="B155" t="str">
            <v>Ho</v>
          </cell>
          <cell r="C155" t="str">
            <v>Dutasor</v>
          </cell>
          <cell r="D155" t="str">
            <v>Lume CHPS</v>
          </cell>
        </row>
        <row r="156">
          <cell r="A156" t="str">
            <v>Volta</v>
          </cell>
          <cell r="B156" t="str">
            <v>Ho</v>
          </cell>
          <cell r="C156" t="str">
            <v>Dutasor</v>
          </cell>
          <cell r="D156" t="str">
            <v>Matse Health Centre</v>
          </cell>
        </row>
        <row r="157">
          <cell r="A157" t="str">
            <v>Volta</v>
          </cell>
          <cell r="B157" t="str">
            <v>Ho</v>
          </cell>
          <cell r="C157" t="str">
            <v>Dutasor</v>
          </cell>
          <cell r="D157" t="str">
            <v>Taviefe Health Centre</v>
          </cell>
        </row>
        <row r="158">
          <cell r="A158" t="str">
            <v>Volta</v>
          </cell>
          <cell r="B158" t="str">
            <v>Ho</v>
          </cell>
          <cell r="C158" t="str">
            <v>Dutasor</v>
          </cell>
          <cell r="D158" t="str">
            <v>Ziavi CHPS</v>
          </cell>
        </row>
        <row r="159">
          <cell r="A159" t="str">
            <v>Volta</v>
          </cell>
          <cell r="B159" t="str">
            <v>Ho</v>
          </cell>
          <cell r="C159" t="str">
            <v>Ho Central</v>
          </cell>
          <cell r="D159" t="str">
            <v>7 Mrs Military Clinic</v>
          </cell>
        </row>
        <row r="160">
          <cell r="A160" t="str">
            <v>Volta</v>
          </cell>
          <cell r="B160" t="str">
            <v>Ho</v>
          </cell>
          <cell r="C160" t="str">
            <v>Ho Central</v>
          </cell>
          <cell r="D160" t="str">
            <v>Amevor (Zone 1) CHPS</v>
          </cell>
        </row>
        <row r="161">
          <cell r="A161" t="str">
            <v>Volta</v>
          </cell>
          <cell r="B161" t="str">
            <v>Ho</v>
          </cell>
          <cell r="C161" t="str">
            <v>Ho Central</v>
          </cell>
          <cell r="D161" t="str">
            <v>Amevor (Zone 2) CHPS</v>
          </cell>
        </row>
        <row r="162">
          <cell r="A162" t="str">
            <v>Volta</v>
          </cell>
          <cell r="B162" t="str">
            <v>Ho</v>
          </cell>
          <cell r="C162" t="str">
            <v>Ho Central</v>
          </cell>
          <cell r="D162" t="str">
            <v>Bake Gbolefe (Zone 1) CHPS</v>
          </cell>
        </row>
        <row r="163">
          <cell r="A163" t="str">
            <v>Volta</v>
          </cell>
          <cell r="B163" t="str">
            <v>Ho</v>
          </cell>
          <cell r="C163" t="str">
            <v>Ho Central</v>
          </cell>
          <cell r="D163" t="str">
            <v>Bake Gbolefe (Zone 2) CHPS</v>
          </cell>
        </row>
        <row r="164">
          <cell r="A164" t="str">
            <v>Volta</v>
          </cell>
          <cell r="B164" t="str">
            <v>Ho</v>
          </cell>
          <cell r="C164" t="str">
            <v>Ho Central</v>
          </cell>
          <cell r="D164" t="str">
            <v>Bake Gbolefe (Zone 3) CHPS</v>
          </cell>
        </row>
        <row r="165">
          <cell r="A165" t="str">
            <v>Volta</v>
          </cell>
          <cell r="B165" t="str">
            <v>Ho</v>
          </cell>
          <cell r="C165" t="str">
            <v>Ho Central</v>
          </cell>
          <cell r="D165" t="str">
            <v>Bake Gbolefe (Zone 4) CHPS</v>
          </cell>
        </row>
        <row r="166">
          <cell r="A166" t="str">
            <v>Volta</v>
          </cell>
          <cell r="B166" t="str">
            <v>Ho</v>
          </cell>
          <cell r="C166" t="str">
            <v>Ho Central</v>
          </cell>
          <cell r="D166" t="str">
            <v>Blisam (Zone 1) CHPS</v>
          </cell>
        </row>
        <row r="167">
          <cell r="A167" t="str">
            <v>Volta</v>
          </cell>
          <cell r="B167" t="str">
            <v>Ho</v>
          </cell>
          <cell r="C167" t="str">
            <v>Ho Central</v>
          </cell>
          <cell r="D167" t="str">
            <v>Blisam (Zone 2) CHPS</v>
          </cell>
        </row>
        <row r="168">
          <cell r="A168" t="str">
            <v>Volta</v>
          </cell>
          <cell r="B168" t="str">
            <v>Ho</v>
          </cell>
          <cell r="C168" t="str">
            <v>Ho Central</v>
          </cell>
          <cell r="D168" t="str">
            <v>Borsontoe CHPS</v>
          </cell>
        </row>
        <row r="169">
          <cell r="A169" t="str">
            <v>Volta</v>
          </cell>
          <cell r="B169" t="str">
            <v>Ho</v>
          </cell>
          <cell r="C169" t="str">
            <v>Ho Central</v>
          </cell>
          <cell r="D169" t="str">
            <v>Duga CHPS</v>
          </cell>
        </row>
        <row r="170">
          <cell r="A170" t="str">
            <v>Volta</v>
          </cell>
          <cell r="B170" t="str">
            <v>Ho</v>
          </cell>
          <cell r="C170" t="str">
            <v>Ho Central</v>
          </cell>
          <cell r="D170" t="str">
            <v>Fiave (zone 1) CHPS</v>
          </cell>
        </row>
        <row r="171">
          <cell r="A171" t="str">
            <v>Volta</v>
          </cell>
          <cell r="B171" t="str">
            <v>Ho</v>
          </cell>
          <cell r="C171" t="str">
            <v>Ho Central</v>
          </cell>
          <cell r="D171" t="str">
            <v>Fiave (zone 2) CHPS</v>
          </cell>
        </row>
        <row r="172">
          <cell r="A172" t="str">
            <v>Volta</v>
          </cell>
          <cell r="B172" t="str">
            <v>Ho</v>
          </cell>
          <cell r="C172" t="str">
            <v>Ho Central</v>
          </cell>
          <cell r="D172" t="str">
            <v>Fiave (zone 3) CHPS</v>
          </cell>
        </row>
        <row r="173">
          <cell r="A173" t="str">
            <v>Volta</v>
          </cell>
          <cell r="B173" t="str">
            <v>Ho</v>
          </cell>
          <cell r="C173" t="str">
            <v>Ho Central</v>
          </cell>
          <cell r="D173" t="str">
            <v>Forsight Medical Centre</v>
          </cell>
        </row>
        <row r="174">
          <cell r="A174" t="str">
            <v>Volta</v>
          </cell>
          <cell r="B174" t="str">
            <v>Ho</v>
          </cell>
          <cell r="C174" t="str">
            <v>Ho Central</v>
          </cell>
          <cell r="D174" t="str">
            <v>Hliza Zone CHPS( Council Hall)</v>
          </cell>
        </row>
        <row r="175">
          <cell r="A175" t="str">
            <v>Volta</v>
          </cell>
          <cell r="B175" t="str">
            <v>Ho</v>
          </cell>
          <cell r="C175" t="str">
            <v>Ho Central</v>
          </cell>
          <cell r="D175" t="str">
            <v>Ho Central (Zone 1) CHPS</v>
          </cell>
        </row>
        <row r="176">
          <cell r="A176" t="str">
            <v>Volta</v>
          </cell>
          <cell r="B176" t="str">
            <v>Ho</v>
          </cell>
          <cell r="C176" t="str">
            <v>Ho Central</v>
          </cell>
          <cell r="D176" t="str">
            <v>Ho Central (Zone 2) CHPS</v>
          </cell>
        </row>
        <row r="177">
          <cell r="A177" t="str">
            <v>Volta</v>
          </cell>
          <cell r="B177" t="str">
            <v>Ho</v>
          </cell>
          <cell r="C177" t="str">
            <v>Ho Central</v>
          </cell>
          <cell r="D177" t="str">
            <v>Ho Central (Zone 3) CHPS</v>
          </cell>
        </row>
        <row r="178">
          <cell r="A178" t="str">
            <v>Volta</v>
          </cell>
          <cell r="B178" t="str">
            <v>Ho</v>
          </cell>
          <cell r="C178" t="str">
            <v>Ho Central</v>
          </cell>
          <cell r="D178" t="str">
            <v>Ho Evangelical Presbyterian Clinic</v>
          </cell>
        </row>
        <row r="179">
          <cell r="A179" t="str">
            <v>Volta</v>
          </cell>
          <cell r="B179" t="str">
            <v>Ho</v>
          </cell>
          <cell r="C179" t="str">
            <v>Ho Central</v>
          </cell>
          <cell r="D179" t="str">
            <v>Ho Municipal Hospital</v>
          </cell>
        </row>
        <row r="180">
          <cell r="A180" t="str">
            <v>Volta</v>
          </cell>
          <cell r="B180" t="str">
            <v>Ho</v>
          </cell>
          <cell r="C180" t="str">
            <v>Ho Central</v>
          </cell>
          <cell r="D180" t="str">
            <v>Ho Polyclinic</v>
          </cell>
        </row>
        <row r="181">
          <cell r="A181" t="str">
            <v>Volta</v>
          </cell>
          <cell r="B181" t="str">
            <v>Ho</v>
          </cell>
          <cell r="C181" t="str">
            <v>Ho Central</v>
          </cell>
          <cell r="D181" t="str">
            <v>Ho Wusu (zone 2) CHPS</v>
          </cell>
        </row>
        <row r="182">
          <cell r="A182" t="str">
            <v>Volta</v>
          </cell>
          <cell r="B182" t="str">
            <v>Ho</v>
          </cell>
          <cell r="C182" t="str">
            <v>Ho Central</v>
          </cell>
          <cell r="D182" t="str">
            <v>Ho Wusu (zone1) CHPS</v>
          </cell>
        </row>
        <row r="183">
          <cell r="A183" t="str">
            <v>Volta</v>
          </cell>
          <cell r="B183" t="str">
            <v>Ho</v>
          </cell>
          <cell r="C183" t="str">
            <v>Ho Central</v>
          </cell>
          <cell r="D183" t="str">
            <v>Hofedo (zone 2) CHPS</v>
          </cell>
        </row>
        <row r="184">
          <cell r="A184" t="str">
            <v>Volta</v>
          </cell>
          <cell r="B184" t="str">
            <v>Ho</v>
          </cell>
          <cell r="C184" t="str">
            <v>Ho Central</v>
          </cell>
          <cell r="D184" t="str">
            <v>Hofedo CHPS</v>
          </cell>
        </row>
        <row r="185">
          <cell r="A185" t="str">
            <v>Volta</v>
          </cell>
          <cell r="B185" t="str">
            <v>Ho</v>
          </cell>
          <cell r="C185" t="str">
            <v>Ho Central</v>
          </cell>
          <cell r="D185" t="str">
            <v>Hope (Ho) Clinic</v>
          </cell>
        </row>
        <row r="186">
          <cell r="A186" t="str">
            <v>Volta</v>
          </cell>
          <cell r="B186" t="str">
            <v>Ho</v>
          </cell>
          <cell r="C186" t="str">
            <v>Ho Central</v>
          </cell>
          <cell r="D186" t="str">
            <v>Miracle Life Clinic</v>
          </cell>
        </row>
        <row r="187">
          <cell r="A187" t="str">
            <v>Volta</v>
          </cell>
          <cell r="B187" t="str">
            <v>Ho</v>
          </cell>
          <cell r="C187" t="str">
            <v>Ho Central</v>
          </cell>
          <cell r="D187" t="str">
            <v>Royal Hospital</v>
          </cell>
        </row>
        <row r="188">
          <cell r="A188" t="str">
            <v>Volta</v>
          </cell>
          <cell r="B188" t="str">
            <v>Ho</v>
          </cell>
          <cell r="C188" t="str">
            <v>Ho Central</v>
          </cell>
          <cell r="D188" t="str">
            <v>RTC Alale Family Health Unit</v>
          </cell>
        </row>
        <row r="189">
          <cell r="A189" t="str">
            <v>Volta</v>
          </cell>
          <cell r="B189" t="str">
            <v>Ho</v>
          </cell>
          <cell r="C189" t="str">
            <v>Ho Central</v>
          </cell>
          <cell r="D189" t="str">
            <v>Torviagi CHPS</v>
          </cell>
        </row>
        <row r="190">
          <cell r="A190" t="str">
            <v>Volta</v>
          </cell>
          <cell r="B190" t="str">
            <v>Ho</v>
          </cell>
          <cell r="C190" t="str">
            <v>Ho Central</v>
          </cell>
          <cell r="D190" t="str">
            <v>Volta Regional Hospital</v>
          </cell>
        </row>
        <row r="191">
          <cell r="A191" t="str">
            <v>Volta</v>
          </cell>
          <cell r="B191" t="str">
            <v>Ho</v>
          </cell>
          <cell r="C191" t="str">
            <v>Hokpeta</v>
          </cell>
          <cell r="D191" t="str">
            <v>Akoefe CHPS</v>
          </cell>
        </row>
        <row r="192">
          <cell r="A192" t="str">
            <v>Volta</v>
          </cell>
          <cell r="B192" t="str">
            <v>Ho</v>
          </cell>
          <cell r="C192" t="str">
            <v>Hokpeta</v>
          </cell>
          <cell r="D192" t="str">
            <v>Hodzo CHPS</v>
          </cell>
        </row>
        <row r="193">
          <cell r="A193" t="str">
            <v>Volta</v>
          </cell>
          <cell r="B193" t="str">
            <v>Ho</v>
          </cell>
          <cell r="C193" t="str">
            <v>Hokpeta</v>
          </cell>
          <cell r="D193" t="str">
            <v>Kpenoe CHPS</v>
          </cell>
        </row>
        <row r="194">
          <cell r="A194" t="str">
            <v>Volta</v>
          </cell>
          <cell r="B194" t="str">
            <v>Ho</v>
          </cell>
          <cell r="C194" t="str">
            <v>Hokpeta</v>
          </cell>
          <cell r="D194" t="str">
            <v>Takla CHPS</v>
          </cell>
        </row>
        <row r="195">
          <cell r="A195" t="str">
            <v>Volta</v>
          </cell>
          <cell r="B195" t="str">
            <v>Ho</v>
          </cell>
          <cell r="C195" t="str">
            <v>Norvisi</v>
          </cell>
          <cell r="D195" t="str">
            <v>Atidze CHPS</v>
          </cell>
        </row>
        <row r="196">
          <cell r="A196" t="str">
            <v>Volta</v>
          </cell>
          <cell r="B196" t="str">
            <v>Ho</v>
          </cell>
          <cell r="C196" t="str">
            <v>Norvisi</v>
          </cell>
          <cell r="D196" t="str">
            <v>Atikpui CHPS</v>
          </cell>
        </row>
        <row r="197">
          <cell r="A197" t="str">
            <v>Volta</v>
          </cell>
          <cell r="B197" t="str">
            <v>Ho</v>
          </cell>
          <cell r="C197" t="str">
            <v>Norvisi</v>
          </cell>
          <cell r="D197" t="str">
            <v>Avee CHPS</v>
          </cell>
        </row>
        <row r="198">
          <cell r="A198" t="str">
            <v>Volta</v>
          </cell>
          <cell r="B198" t="str">
            <v>Ho</v>
          </cell>
          <cell r="C198" t="str">
            <v>Norvisi</v>
          </cell>
          <cell r="D198" t="str">
            <v>Klave / Hoe CHPS</v>
          </cell>
        </row>
        <row r="199">
          <cell r="A199" t="str">
            <v>Volta</v>
          </cell>
          <cell r="B199" t="str">
            <v>Ho</v>
          </cell>
          <cell r="C199" t="str">
            <v>Norvisi</v>
          </cell>
          <cell r="D199" t="str">
            <v>Nyive Health Centre</v>
          </cell>
        </row>
        <row r="200">
          <cell r="A200" t="str">
            <v>Volta</v>
          </cell>
          <cell r="B200" t="str">
            <v>Ho</v>
          </cell>
          <cell r="C200" t="str">
            <v>Norvisi</v>
          </cell>
          <cell r="D200" t="str">
            <v>Shia Health Centre</v>
          </cell>
        </row>
        <row r="201">
          <cell r="A201" t="str">
            <v>Volta</v>
          </cell>
          <cell r="B201" t="str">
            <v>Ho</v>
          </cell>
          <cell r="C201" t="str">
            <v>Norvisi</v>
          </cell>
          <cell r="D201" t="str">
            <v>Tanyigbe Health Centre</v>
          </cell>
        </row>
        <row r="202">
          <cell r="A202" t="str">
            <v>Volta</v>
          </cell>
          <cell r="B202" t="str">
            <v>Ho</v>
          </cell>
          <cell r="C202" t="str">
            <v>Norvisi</v>
          </cell>
          <cell r="D202" t="str">
            <v>Tokokoe Health Centre</v>
          </cell>
        </row>
        <row r="203">
          <cell r="A203" t="str">
            <v>Volta</v>
          </cell>
          <cell r="B203" t="str">
            <v>Ho</v>
          </cell>
          <cell r="C203" t="str">
            <v>Sokode</v>
          </cell>
          <cell r="D203" t="str">
            <v>Akrofu Health Centre</v>
          </cell>
        </row>
        <row r="204">
          <cell r="A204" t="str">
            <v>Volta</v>
          </cell>
          <cell r="B204" t="str">
            <v>Ho</v>
          </cell>
          <cell r="C204" t="str">
            <v>Sokode</v>
          </cell>
          <cell r="D204" t="str">
            <v>Lokoe CHPS</v>
          </cell>
        </row>
        <row r="205">
          <cell r="A205" t="str">
            <v>Volta</v>
          </cell>
          <cell r="B205" t="str">
            <v>Ho</v>
          </cell>
          <cell r="C205" t="str">
            <v>Sokode</v>
          </cell>
          <cell r="D205" t="str">
            <v>Mater Ecclesiae Clinic</v>
          </cell>
        </row>
        <row r="206">
          <cell r="A206" t="str">
            <v>Volta</v>
          </cell>
          <cell r="B206" t="str">
            <v>Ho</v>
          </cell>
          <cell r="C206" t="str">
            <v>Sokode</v>
          </cell>
          <cell r="D206" t="str">
            <v>Sokode Bagble / Ando CHPS</v>
          </cell>
        </row>
        <row r="207">
          <cell r="A207" t="str">
            <v>Volta</v>
          </cell>
          <cell r="B207" t="str">
            <v>Ho</v>
          </cell>
          <cell r="C207" t="str">
            <v>Sokode</v>
          </cell>
          <cell r="D207" t="str">
            <v>Sokode Gborgame/ Etoe CHPS</v>
          </cell>
        </row>
        <row r="208">
          <cell r="A208" t="str">
            <v>Volta</v>
          </cell>
          <cell r="B208" t="str">
            <v>Ho West</v>
          </cell>
          <cell r="C208" t="str">
            <v>Abutia</v>
          </cell>
          <cell r="D208" t="str">
            <v>Abutia Agorve Health Centre</v>
          </cell>
        </row>
        <row r="209">
          <cell r="A209" t="str">
            <v>Volta</v>
          </cell>
          <cell r="B209" t="str">
            <v>Ho West</v>
          </cell>
          <cell r="C209" t="str">
            <v>Abutia</v>
          </cell>
          <cell r="D209" t="str">
            <v>Abutia Kloe Health Centre</v>
          </cell>
        </row>
        <row r="210">
          <cell r="A210" t="str">
            <v>Volta</v>
          </cell>
          <cell r="B210" t="str">
            <v>Ho West</v>
          </cell>
          <cell r="C210" t="str">
            <v>Abutia</v>
          </cell>
          <cell r="D210" t="str">
            <v>Abutia Norvisi CHPS</v>
          </cell>
        </row>
        <row r="211">
          <cell r="A211" t="str">
            <v>Volta</v>
          </cell>
          <cell r="B211" t="str">
            <v>Ho West</v>
          </cell>
          <cell r="C211" t="str">
            <v>Abutia</v>
          </cell>
          <cell r="D211" t="str">
            <v>Gisela Memorial Clinic</v>
          </cell>
        </row>
        <row r="212">
          <cell r="A212" t="str">
            <v>Volta</v>
          </cell>
          <cell r="B212" t="str">
            <v>Ho West</v>
          </cell>
          <cell r="C212" t="str">
            <v>Abutia</v>
          </cell>
          <cell r="D212" t="str">
            <v>Kissiflui CHPS</v>
          </cell>
        </row>
        <row r="213">
          <cell r="A213" t="str">
            <v>Volta</v>
          </cell>
          <cell r="B213" t="str">
            <v>Ho West</v>
          </cell>
          <cell r="C213" t="str">
            <v>Avatime</v>
          </cell>
          <cell r="D213" t="str">
            <v>Ameco clinic</v>
          </cell>
        </row>
        <row r="214">
          <cell r="A214" t="str">
            <v>Volta</v>
          </cell>
          <cell r="B214" t="str">
            <v>Ho West</v>
          </cell>
          <cell r="C214" t="str">
            <v>Avatime</v>
          </cell>
          <cell r="D214" t="str">
            <v>Amedzofe Health Centre</v>
          </cell>
        </row>
        <row r="215">
          <cell r="A215" t="str">
            <v>Volta</v>
          </cell>
          <cell r="B215" t="str">
            <v>Ho West</v>
          </cell>
          <cell r="C215" t="str">
            <v>Avatime</v>
          </cell>
          <cell r="D215" t="str">
            <v>Fume Health Centre</v>
          </cell>
        </row>
        <row r="216">
          <cell r="A216" t="str">
            <v>Volta</v>
          </cell>
          <cell r="B216" t="str">
            <v>Ho West</v>
          </cell>
          <cell r="C216" t="str">
            <v>Avatime</v>
          </cell>
          <cell r="D216" t="str">
            <v>Gbadzeme CHPS</v>
          </cell>
        </row>
        <row r="217">
          <cell r="A217" t="str">
            <v>Volta</v>
          </cell>
          <cell r="B217" t="str">
            <v>Ho West</v>
          </cell>
          <cell r="C217" t="str">
            <v>Avatime</v>
          </cell>
          <cell r="D217" t="str">
            <v>Vane Health Centre</v>
          </cell>
        </row>
        <row r="218">
          <cell r="A218" t="str">
            <v>Volta</v>
          </cell>
          <cell r="B218" t="str">
            <v>Ho West</v>
          </cell>
          <cell r="C218" t="str">
            <v>Kpedze</v>
          </cell>
          <cell r="D218" t="str">
            <v> Honuta CHPS</v>
          </cell>
        </row>
        <row r="219">
          <cell r="A219" t="str">
            <v>Volta</v>
          </cell>
          <cell r="B219" t="str">
            <v>Ho West</v>
          </cell>
          <cell r="C219" t="str">
            <v>Kpedze</v>
          </cell>
          <cell r="D219" t="str">
            <v>Ashanti Kpoeta CHPS</v>
          </cell>
        </row>
        <row r="220">
          <cell r="A220" t="str">
            <v>Volta</v>
          </cell>
          <cell r="B220" t="str">
            <v>Ho West</v>
          </cell>
          <cell r="C220" t="str">
            <v>Kpedze</v>
          </cell>
          <cell r="D220" t="str">
            <v>Kpedze Polyclinic</v>
          </cell>
        </row>
        <row r="221">
          <cell r="A221" t="str">
            <v>Volta</v>
          </cell>
          <cell r="B221" t="str">
            <v>Ho West</v>
          </cell>
          <cell r="C221" t="str">
            <v>Tsito</v>
          </cell>
          <cell r="D221" t="str">
            <v>Avenui CHPS</v>
          </cell>
        </row>
        <row r="222">
          <cell r="A222" t="str">
            <v>Volta</v>
          </cell>
          <cell r="B222" t="str">
            <v>Ho West</v>
          </cell>
          <cell r="C222" t="str">
            <v>Tsito</v>
          </cell>
          <cell r="D222" t="str">
            <v>Dededo CHPS</v>
          </cell>
        </row>
        <row r="223">
          <cell r="A223" t="str">
            <v>Volta</v>
          </cell>
          <cell r="B223" t="str">
            <v>Ho West</v>
          </cell>
          <cell r="C223" t="str">
            <v>Tsito</v>
          </cell>
          <cell r="D223" t="str">
            <v>Tsibu Health Centre</v>
          </cell>
        </row>
        <row r="224">
          <cell r="A224" t="str">
            <v>Volta</v>
          </cell>
          <cell r="B224" t="str">
            <v>Ho West</v>
          </cell>
          <cell r="C224" t="str">
            <v>Tsito</v>
          </cell>
          <cell r="D224" t="str">
            <v>Tsito Health Centre</v>
          </cell>
        </row>
        <row r="225">
          <cell r="A225" t="str">
            <v>Volta</v>
          </cell>
          <cell r="B225" t="str">
            <v>Ho West</v>
          </cell>
          <cell r="C225" t="str">
            <v>Weto-Hedzefe</v>
          </cell>
          <cell r="D225" t="str">
            <v>Anfoeta CHPS</v>
          </cell>
        </row>
        <row r="226">
          <cell r="A226" t="str">
            <v>Volta</v>
          </cell>
          <cell r="B226" t="str">
            <v>Ho West</v>
          </cell>
          <cell r="C226" t="str">
            <v>Weto-Hedzefe</v>
          </cell>
          <cell r="D226" t="str">
            <v>Hlefi Health Centre</v>
          </cell>
        </row>
        <row r="227">
          <cell r="A227" t="str">
            <v>Volta</v>
          </cell>
          <cell r="B227" t="str">
            <v>Ho West</v>
          </cell>
          <cell r="C227" t="str">
            <v>Yingor</v>
          </cell>
          <cell r="D227" t="str">
            <v>Akome CHPS</v>
          </cell>
        </row>
        <row r="228">
          <cell r="A228" t="str">
            <v>Volta</v>
          </cell>
          <cell r="B228" t="str">
            <v>Ho West</v>
          </cell>
          <cell r="C228" t="str">
            <v>Yingor</v>
          </cell>
          <cell r="D228" t="str">
            <v>Dodome Awuiasu Health Centre</v>
          </cell>
        </row>
        <row r="229">
          <cell r="A229" t="str">
            <v>Volta</v>
          </cell>
          <cell r="B229" t="str">
            <v>Ho West</v>
          </cell>
          <cell r="C229" t="str">
            <v>Yingor</v>
          </cell>
          <cell r="D229" t="str">
            <v>Dodome Teleafenu Health Centre</v>
          </cell>
        </row>
        <row r="230">
          <cell r="A230" t="str">
            <v>Volta</v>
          </cell>
          <cell r="B230" t="str">
            <v>Ho West</v>
          </cell>
          <cell r="C230" t="str">
            <v>Yingor</v>
          </cell>
          <cell r="D230" t="str">
            <v>Dzologbogame Health Centre</v>
          </cell>
        </row>
        <row r="231">
          <cell r="A231" t="str">
            <v>Volta</v>
          </cell>
          <cell r="B231" t="str">
            <v>Ho West</v>
          </cell>
          <cell r="C231" t="str">
            <v>Yingor</v>
          </cell>
          <cell r="D231" t="str">
            <v>Dzolokpuita Health Centre</v>
          </cell>
        </row>
        <row r="232">
          <cell r="A232" t="str">
            <v>Volta</v>
          </cell>
          <cell r="B232" t="str">
            <v>Ho West</v>
          </cell>
          <cell r="C232" t="str">
            <v>Yingor</v>
          </cell>
          <cell r="D232" t="str">
            <v>Saviefe CHPS</v>
          </cell>
        </row>
        <row r="233">
          <cell r="A233" t="str">
            <v>Volta</v>
          </cell>
          <cell r="B233" t="str">
            <v>Ho West</v>
          </cell>
          <cell r="C233" t="str">
            <v>Yingor</v>
          </cell>
          <cell r="D233" t="str">
            <v>St. Francis Clinic</v>
          </cell>
        </row>
        <row r="234">
          <cell r="A234" t="str">
            <v>Volta</v>
          </cell>
          <cell r="B234" t="str">
            <v>Hohoe</v>
          </cell>
          <cell r="C234" t="str">
            <v>Agumatsa</v>
          </cell>
          <cell r="D234" t="str">
            <v>Fodome Ahor Health Center</v>
          </cell>
        </row>
        <row r="235">
          <cell r="A235" t="str">
            <v>Volta</v>
          </cell>
          <cell r="B235" t="str">
            <v>Hohoe</v>
          </cell>
          <cell r="C235" t="str">
            <v>Agumatsa</v>
          </cell>
          <cell r="D235" t="str">
            <v>Fodome Amele CHPS</v>
          </cell>
        </row>
        <row r="236">
          <cell r="A236" t="str">
            <v>Volta</v>
          </cell>
          <cell r="B236" t="str">
            <v>Hohoe</v>
          </cell>
          <cell r="C236" t="str">
            <v>Agumatsa</v>
          </cell>
          <cell r="D236" t="str">
            <v>Fodome Helu Health Center</v>
          </cell>
        </row>
        <row r="237">
          <cell r="A237" t="str">
            <v>Volta</v>
          </cell>
          <cell r="B237" t="str">
            <v>Hohoe</v>
          </cell>
          <cell r="C237" t="str">
            <v>Agumatsa</v>
          </cell>
          <cell r="D237" t="str">
            <v>Fodome Hlorma CHPS</v>
          </cell>
        </row>
        <row r="238">
          <cell r="A238" t="str">
            <v>Volta</v>
          </cell>
          <cell r="B238" t="str">
            <v>Hohoe</v>
          </cell>
          <cell r="C238" t="str">
            <v>Agumatsa</v>
          </cell>
          <cell r="D238" t="str">
            <v>Fodome Torgbadza CHPS</v>
          </cell>
        </row>
        <row r="239">
          <cell r="A239" t="str">
            <v>Volta</v>
          </cell>
          <cell r="B239" t="str">
            <v>Hohoe</v>
          </cell>
          <cell r="C239" t="str">
            <v>Agumatsa</v>
          </cell>
          <cell r="D239" t="str">
            <v>Fodome Woe CHPS</v>
          </cell>
        </row>
        <row r="240">
          <cell r="A240" t="str">
            <v>Volta</v>
          </cell>
          <cell r="B240" t="str">
            <v>Hohoe</v>
          </cell>
          <cell r="C240" t="str">
            <v>Agumatsa</v>
          </cell>
          <cell r="D240" t="str">
            <v>Gbledi Gbogame Health Center</v>
          </cell>
        </row>
        <row r="241">
          <cell r="A241" t="str">
            <v>Volta</v>
          </cell>
          <cell r="B241" t="str">
            <v>Hohoe</v>
          </cell>
          <cell r="C241" t="str">
            <v>Agumatsa</v>
          </cell>
          <cell r="D241" t="str">
            <v>Wli Agorviefe CHPS</v>
          </cell>
        </row>
        <row r="242">
          <cell r="A242" t="str">
            <v>Volta</v>
          </cell>
          <cell r="B242" t="str">
            <v>Hohoe</v>
          </cell>
          <cell r="C242" t="str">
            <v>Agumatsa</v>
          </cell>
          <cell r="D242" t="str">
            <v>Wli Central Health Center</v>
          </cell>
        </row>
        <row r="243">
          <cell r="A243" t="str">
            <v>Volta</v>
          </cell>
          <cell r="B243" t="str">
            <v>Hohoe</v>
          </cell>
          <cell r="C243" t="str">
            <v>Agumatsa</v>
          </cell>
          <cell r="D243" t="str">
            <v>Wli Dzobgega CHPS</v>
          </cell>
        </row>
        <row r="244">
          <cell r="A244" t="str">
            <v>Volta</v>
          </cell>
          <cell r="B244" t="str">
            <v>Hohoe</v>
          </cell>
          <cell r="C244" t="str">
            <v>Agumatsa</v>
          </cell>
          <cell r="D244" t="str">
            <v>Wli Todzi Health Center</v>
          </cell>
        </row>
        <row r="245">
          <cell r="A245" t="str">
            <v>Volta</v>
          </cell>
          <cell r="B245" t="str">
            <v>Hohoe</v>
          </cell>
          <cell r="C245" t="str">
            <v>Akpafu</v>
          </cell>
          <cell r="D245" t="str">
            <v>Akpafu Adorkor Health Center</v>
          </cell>
        </row>
        <row r="246">
          <cell r="A246" t="str">
            <v>Volta</v>
          </cell>
          <cell r="B246" t="str">
            <v>Hohoe</v>
          </cell>
          <cell r="C246" t="str">
            <v>Akpafu</v>
          </cell>
          <cell r="D246" t="str">
            <v>Akpafu Mempeasem Health Center</v>
          </cell>
        </row>
        <row r="247">
          <cell r="A247" t="str">
            <v>Volta</v>
          </cell>
          <cell r="B247" t="str">
            <v>Hohoe</v>
          </cell>
          <cell r="C247" t="str">
            <v>Akpafu</v>
          </cell>
          <cell r="D247" t="str">
            <v>Akpafu Odomi CHPS</v>
          </cell>
        </row>
        <row r="248">
          <cell r="A248" t="str">
            <v>Volta</v>
          </cell>
          <cell r="B248" t="str">
            <v>Hohoe</v>
          </cell>
          <cell r="C248" t="str">
            <v>Akpafu</v>
          </cell>
          <cell r="D248" t="str">
            <v>Akpafu Todzi CHPS</v>
          </cell>
        </row>
        <row r="249">
          <cell r="A249" t="str">
            <v>Volta</v>
          </cell>
          <cell r="B249" t="str">
            <v>Hohoe</v>
          </cell>
          <cell r="C249" t="str">
            <v>Akpafu</v>
          </cell>
          <cell r="D249" t="str">
            <v>Santrokofi Benua Health Centre</v>
          </cell>
        </row>
        <row r="250">
          <cell r="A250" t="str">
            <v>Volta</v>
          </cell>
          <cell r="B250" t="str">
            <v>Hohoe</v>
          </cell>
          <cell r="C250" t="str">
            <v>Akpafu</v>
          </cell>
          <cell r="D250" t="str">
            <v>Santrokofi Bume Health Center</v>
          </cell>
        </row>
        <row r="251">
          <cell r="A251" t="str">
            <v>Volta</v>
          </cell>
          <cell r="B251" t="str">
            <v>Hohoe</v>
          </cell>
          <cell r="C251" t="str">
            <v>Alavanyo</v>
          </cell>
          <cell r="D251" t="str">
            <v>Alavanyo Abehenease CHPS</v>
          </cell>
        </row>
        <row r="252">
          <cell r="A252" t="str">
            <v>Volta</v>
          </cell>
          <cell r="B252" t="str">
            <v>Hohoe</v>
          </cell>
          <cell r="C252" t="str">
            <v>Alavanyo</v>
          </cell>
          <cell r="D252" t="str">
            <v>Alavanyo Dzogbedze CHPS</v>
          </cell>
        </row>
        <row r="253">
          <cell r="A253" t="str">
            <v>Volta</v>
          </cell>
          <cell r="B253" t="str">
            <v>Hohoe</v>
          </cell>
          <cell r="C253" t="str">
            <v>Alavanyo</v>
          </cell>
          <cell r="D253" t="str">
            <v>Alavanyo Wudidi Health Center</v>
          </cell>
        </row>
        <row r="254">
          <cell r="A254" t="str">
            <v>Volta</v>
          </cell>
          <cell r="B254" t="str">
            <v>Hohoe</v>
          </cell>
          <cell r="C254" t="str">
            <v>Gbi Urban</v>
          </cell>
          <cell r="D254" t="str">
            <v>Gbi Kledzo CHPS</v>
          </cell>
        </row>
        <row r="255">
          <cell r="A255" t="str">
            <v>Volta</v>
          </cell>
          <cell r="B255" t="str">
            <v>Hohoe</v>
          </cell>
          <cell r="C255" t="str">
            <v>Gbi Urban</v>
          </cell>
          <cell r="D255" t="str">
            <v>Gbi Kpoeta CHPS</v>
          </cell>
        </row>
        <row r="256">
          <cell r="A256" t="str">
            <v>Volta</v>
          </cell>
          <cell r="B256" t="str">
            <v>Hohoe</v>
          </cell>
          <cell r="C256" t="str">
            <v>Gbi Urban</v>
          </cell>
          <cell r="D256" t="str">
            <v>Gbi-wegbe Health Center</v>
          </cell>
        </row>
        <row r="257">
          <cell r="A257" t="str">
            <v>Volta</v>
          </cell>
          <cell r="B257" t="str">
            <v>Hohoe</v>
          </cell>
          <cell r="C257" t="str">
            <v>Hohoe</v>
          </cell>
          <cell r="D257" t="str">
            <v>CEDER Medical Centre</v>
          </cell>
        </row>
        <row r="258">
          <cell r="A258" t="str">
            <v>Volta</v>
          </cell>
          <cell r="B258" t="str">
            <v>Hohoe</v>
          </cell>
          <cell r="C258" t="str">
            <v>Hohoe</v>
          </cell>
          <cell r="D258" t="str">
            <v>Gbi Abansi CHPS</v>
          </cell>
        </row>
        <row r="259">
          <cell r="A259" t="str">
            <v>Volta</v>
          </cell>
          <cell r="B259" t="str">
            <v>Hohoe</v>
          </cell>
          <cell r="C259" t="str">
            <v>Hohoe</v>
          </cell>
          <cell r="D259" t="str">
            <v>Gbi Bla CHPS</v>
          </cell>
        </row>
        <row r="260">
          <cell r="A260" t="str">
            <v>Volta</v>
          </cell>
          <cell r="B260" t="str">
            <v>Hohoe</v>
          </cell>
          <cell r="C260" t="str">
            <v>Hohoe</v>
          </cell>
          <cell r="D260" t="str">
            <v>Gbi Kpeme CHPS</v>
          </cell>
        </row>
        <row r="261">
          <cell r="A261" t="str">
            <v>Volta</v>
          </cell>
          <cell r="B261" t="str">
            <v>Hohoe</v>
          </cell>
          <cell r="C261" t="str">
            <v>Hohoe</v>
          </cell>
          <cell r="D261" t="str">
            <v>Hohoe Adabraka Health Centre</v>
          </cell>
        </row>
        <row r="262">
          <cell r="A262" t="str">
            <v>Volta</v>
          </cell>
          <cell r="B262" t="str">
            <v>Hohoe</v>
          </cell>
          <cell r="C262" t="str">
            <v>Hohoe</v>
          </cell>
          <cell r="D262" t="str">
            <v>Hohoe Ahado Central CHPS</v>
          </cell>
        </row>
        <row r="263">
          <cell r="A263" t="str">
            <v>Volta</v>
          </cell>
          <cell r="B263" t="str">
            <v>Hohoe</v>
          </cell>
          <cell r="C263" t="str">
            <v>Hohoe</v>
          </cell>
          <cell r="D263" t="str">
            <v>Hohoe Blave CHPS</v>
          </cell>
        </row>
        <row r="264">
          <cell r="A264" t="str">
            <v>Volta</v>
          </cell>
          <cell r="B264" t="str">
            <v>Hohoe</v>
          </cell>
          <cell r="C264" t="str">
            <v>Hohoe</v>
          </cell>
          <cell r="D264" t="str">
            <v>Hohoe Dagbave CHPS</v>
          </cell>
        </row>
        <row r="265">
          <cell r="A265" t="str">
            <v>Volta</v>
          </cell>
          <cell r="B265" t="str">
            <v>Hohoe</v>
          </cell>
          <cell r="C265" t="str">
            <v>Hohoe</v>
          </cell>
          <cell r="D265" t="str">
            <v>Hohoe Low Cost CHPS</v>
          </cell>
        </row>
        <row r="266">
          <cell r="A266" t="str">
            <v>Volta</v>
          </cell>
          <cell r="B266" t="str">
            <v>Hohoe</v>
          </cell>
          <cell r="C266" t="str">
            <v>Hohoe</v>
          </cell>
          <cell r="D266" t="str">
            <v>Hohoe Municipal Hospital</v>
          </cell>
        </row>
        <row r="267">
          <cell r="A267" t="str">
            <v>Volta</v>
          </cell>
          <cell r="B267" t="str">
            <v>Hohoe</v>
          </cell>
          <cell r="C267" t="str">
            <v>Hohoe</v>
          </cell>
          <cell r="D267" t="str">
            <v>Hohoe Nima CHPS</v>
          </cell>
        </row>
        <row r="268">
          <cell r="A268" t="str">
            <v>Volta</v>
          </cell>
          <cell r="B268" t="str">
            <v>Hohoe</v>
          </cell>
          <cell r="C268" t="str">
            <v>Hohoe</v>
          </cell>
          <cell r="D268" t="str">
            <v>Hohoe Rch</v>
          </cell>
        </row>
        <row r="269">
          <cell r="A269" t="str">
            <v>Volta</v>
          </cell>
          <cell r="B269" t="str">
            <v>Hohoe</v>
          </cell>
          <cell r="C269" t="str">
            <v>Hohoe</v>
          </cell>
          <cell r="D269" t="str">
            <v>Hohoe Segbedenu CHPS</v>
          </cell>
        </row>
        <row r="270">
          <cell r="A270" t="str">
            <v>Volta</v>
          </cell>
          <cell r="B270" t="str">
            <v>Hohoe</v>
          </cell>
          <cell r="C270" t="str">
            <v>Hohoe</v>
          </cell>
          <cell r="D270" t="str">
            <v>Hohoe SK Park CHPS</v>
          </cell>
        </row>
        <row r="271">
          <cell r="A271" t="str">
            <v>Volta</v>
          </cell>
          <cell r="B271" t="str">
            <v>Hohoe</v>
          </cell>
          <cell r="C271" t="str">
            <v>Likpe</v>
          </cell>
          <cell r="D271" t="str">
            <v>Likpe Abrani Health Centre</v>
          </cell>
        </row>
        <row r="272">
          <cell r="A272" t="str">
            <v>Volta</v>
          </cell>
          <cell r="B272" t="str">
            <v>Hohoe</v>
          </cell>
          <cell r="C272" t="str">
            <v>Likpe</v>
          </cell>
          <cell r="D272" t="str">
            <v>Likpe Agbozume CHPS</v>
          </cell>
        </row>
        <row r="273">
          <cell r="A273" t="str">
            <v>Volta</v>
          </cell>
          <cell r="B273" t="str">
            <v>Hohoe</v>
          </cell>
          <cell r="C273" t="str">
            <v>Likpe</v>
          </cell>
          <cell r="D273" t="str">
            <v>Likpe Bakua Polyclinic</v>
          </cell>
        </row>
        <row r="274">
          <cell r="A274" t="str">
            <v>Volta</v>
          </cell>
          <cell r="B274" t="str">
            <v>Hohoe</v>
          </cell>
          <cell r="C274" t="str">
            <v>Likpe</v>
          </cell>
          <cell r="D274" t="str">
            <v>Likpe Bala Health Center</v>
          </cell>
        </row>
        <row r="275">
          <cell r="A275" t="str">
            <v>Volta</v>
          </cell>
          <cell r="B275" t="str">
            <v>Hohoe</v>
          </cell>
          <cell r="C275" t="str">
            <v>Likpe</v>
          </cell>
          <cell r="D275" t="str">
            <v>Likpe Kukurantumi CHPS</v>
          </cell>
        </row>
        <row r="276">
          <cell r="A276" t="str">
            <v>Volta</v>
          </cell>
          <cell r="B276" t="str">
            <v>Hohoe</v>
          </cell>
          <cell r="C276" t="str">
            <v>Likpe</v>
          </cell>
          <cell r="D276" t="str">
            <v>Likpe Mate CHPS</v>
          </cell>
        </row>
        <row r="277">
          <cell r="A277" t="str">
            <v>Volta</v>
          </cell>
          <cell r="B277" t="str">
            <v>Hohoe</v>
          </cell>
          <cell r="C277" t="str">
            <v>Likpe</v>
          </cell>
          <cell r="D277" t="str">
            <v>Likpe Nkwanta CHPS</v>
          </cell>
        </row>
        <row r="278">
          <cell r="A278" t="str">
            <v>Volta</v>
          </cell>
          <cell r="B278" t="str">
            <v>Hohoe</v>
          </cell>
          <cell r="C278" t="str">
            <v>Lolobi</v>
          </cell>
          <cell r="D278" t="str">
            <v>Lolobi Ashiambi CHPS</v>
          </cell>
        </row>
        <row r="279">
          <cell r="A279" t="str">
            <v>Volta</v>
          </cell>
          <cell r="B279" t="str">
            <v>Hohoe</v>
          </cell>
          <cell r="C279" t="str">
            <v>Lolobi</v>
          </cell>
          <cell r="D279" t="str">
            <v>Lolobi Huyeasen CHPS</v>
          </cell>
        </row>
        <row r="280">
          <cell r="A280" t="str">
            <v>Volta</v>
          </cell>
          <cell r="B280" t="str">
            <v>Hohoe</v>
          </cell>
          <cell r="C280" t="str">
            <v>Lolobi</v>
          </cell>
          <cell r="D280" t="str">
            <v>Lolobi Kumasi Health Center</v>
          </cell>
        </row>
        <row r="281">
          <cell r="A281" t="str">
            <v>Volta</v>
          </cell>
          <cell r="B281" t="str">
            <v>Keta</v>
          </cell>
          <cell r="C281" t="str">
            <v>Anyako</v>
          </cell>
          <cell r="D281" t="str">
            <v>Abolorve Nolorpi CHPS</v>
          </cell>
        </row>
        <row r="282">
          <cell r="A282" t="str">
            <v>Volta</v>
          </cell>
          <cell r="B282" t="str">
            <v>Keta</v>
          </cell>
          <cell r="C282" t="str">
            <v>Anyako</v>
          </cell>
          <cell r="D282" t="str">
            <v>Anyako Health Centre</v>
          </cell>
        </row>
        <row r="283">
          <cell r="A283" t="str">
            <v>Volta</v>
          </cell>
          <cell r="B283" t="str">
            <v>Keta</v>
          </cell>
          <cell r="C283" t="str">
            <v>Anyako</v>
          </cell>
          <cell r="D283" t="str">
            <v>Asadame Health Centre</v>
          </cell>
        </row>
        <row r="284">
          <cell r="A284" t="str">
            <v>Volta</v>
          </cell>
          <cell r="B284" t="str">
            <v>Keta</v>
          </cell>
          <cell r="C284" t="str">
            <v>Anyako</v>
          </cell>
          <cell r="D284" t="str">
            <v>Atiavi Health Centre</v>
          </cell>
        </row>
        <row r="285">
          <cell r="A285" t="str">
            <v>Volta</v>
          </cell>
          <cell r="B285" t="str">
            <v>Keta</v>
          </cell>
          <cell r="C285" t="str">
            <v>Anyako</v>
          </cell>
          <cell r="D285" t="str">
            <v>Hatogodo Health Centre</v>
          </cell>
        </row>
        <row r="286">
          <cell r="A286" t="str">
            <v>Volta</v>
          </cell>
          <cell r="B286" t="str">
            <v>Keta</v>
          </cell>
          <cell r="C286" t="str">
            <v>Anyako</v>
          </cell>
          <cell r="D286" t="str">
            <v>Kafui Maternity Home</v>
          </cell>
        </row>
        <row r="287">
          <cell r="A287" t="str">
            <v>Volta</v>
          </cell>
          <cell r="B287" t="str">
            <v>Keta</v>
          </cell>
          <cell r="C287" t="str">
            <v>Anyako</v>
          </cell>
          <cell r="D287" t="str">
            <v>Lawoshime CHPS</v>
          </cell>
        </row>
        <row r="288">
          <cell r="A288" t="str">
            <v>Volta</v>
          </cell>
          <cell r="B288" t="str">
            <v>Keta</v>
          </cell>
          <cell r="C288" t="str">
            <v>Anyako</v>
          </cell>
          <cell r="D288" t="str">
            <v>Lebene Clinic</v>
          </cell>
        </row>
        <row r="289">
          <cell r="A289" t="str">
            <v>Volta</v>
          </cell>
          <cell r="B289" t="str">
            <v>Keta</v>
          </cell>
          <cell r="C289" t="str">
            <v>Anyako</v>
          </cell>
          <cell r="D289" t="str">
            <v>Sacred Heart (keta) Hospital</v>
          </cell>
        </row>
        <row r="290">
          <cell r="A290" t="str">
            <v>Volta</v>
          </cell>
          <cell r="B290" t="str">
            <v>Keta</v>
          </cell>
          <cell r="C290" t="str">
            <v>Anyako</v>
          </cell>
          <cell r="D290" t="str">
            <v>Sasieme CHPS</v>
          </cell>
        </row>
        <row r="291">
          <cell r="A291" t="str">
            <v>Volta</v>
          </cell>
          <cell r="B291" t="str">
            <v>Keta</v>
          </cell>
          <cell r="C291" t="str">
            <v>Anyako</v>
          </cell>
          <cell r="D291" t="str">
            <v>Seva CHPS</v>
          </cell>
        </row>
        <row r="292">
          <cell r="A292" t="str">
            <v>Volta</v>
          </cell>
          <cell r="B292" t="str">
            <v>Keta</v>
          </cell>
          <cell r="C292" t="str">
            <v>Anyako</v>
          </cell>
          <cell r="D292" t="str">
            <v>Tsiame CHPS</v>
          </cell>
        </row>
        <row r="293">
          <cell r="A293" t="str">
            <v>Volta</v>
          </cell>
          <cell r="B293" t="str">
            <v>Keta</v>
          </cell>
          <cell r="C293" t="str">
            <v>Anyako</v>
          </cell>
          <cell r="D293" t="str">
            <v>WELSPAN HEALTH LIMITED</v>
          </cell>
        </row>
        <row r="294">
          <cell r="A294" t="str">
            <v>Volta</v>
          </cell>
          <cell r="B294" t="str">
            <v>Keta</v>
          </cell>
          <cell r="C294" t="str">
            <v>Keta</v>
          </cell>
          <cell r="D294" t="str">
            <v>Afiadeyingba Health Centre</v>
          </cell>
        </row>
        <row r="295">
          <cell r="A295" t="str">
            <v>Volta</v>
          </cell>
          <cell r="B295" t="str">
            <v>Keta</v>
          </cell>
          <cell r="C295" t="str">
            <v>Keta</v>
          </cell>
          <cell r="D295" t="str">
            <v>Horvi / Havedzi CHPS</v>
          </cell>
        </row>
        <row r="296">
          <cell r="A296" t="str">
            <v>Volta</v>
          </cell>
          <cell r="B296" t="str">
            <v>Keta</v>
          </cell>
          <cell r="C296" t="str">
            <v>Keta</v>
          </cell>
          <cell r="D296" t="str">
            <v>Kedzi Health Centre</v>
          </cell>
        </row>
        <row r="297">
          <cell r="A297" t="str">
            <v>Volta</v>
          </cell>
          <cell r="B297" t="str">
            <v>Keta</v>
          </cell>
          <cell r="C297" t="str">
            <v>Keta</v>
          </cell>
          <cell r="D297" t="str">
            <v>Kedzikope CHPS</v>
          </cell>
        </row>
        <row r="298">
          <cell r="A298" t="str">
            <v>Volta</v>
          </cell>
          <cell r="B298" t="str">
            <v>Keta</v>
          </cell>
          <cell r="C298" t="str">
            <v>Keta</v>
          </cell>
          <cell r="D298" t="str">
            <v>Keta Municipal Hospital</v>
          </cell>
        </row>
        <row r="299">
          <cell r="A299" t="str">
            <v>Volta</v>
          </cell>
          <cell r="B299" t="str">
            <v>Keta</v>
          </cell>
          <cell r="C299" t="str">
            <v>Keta</v>
          </cell>
          <cell r="D299" t="str">
            <v>Vodza CHPS</v>
          </cell>
        </row>
        <row r="300">
          <cell r="A300" t="str">
            <v>Volta</v>
          </cell>
          <cell r="B300" t="str">
            <v>Ketu North</v>
          </cell>
          <cell r="C300" t="str">
            <v>Afife</v>
          </cell>
          <cell r="D300" t="str">
            <v>Afife Health Centre</v>
          </cell>
        </row>
        <row r="301">
          <cell r="A301" t="str">
            <v>Volta</v>
          </cell>
          <cell r="B301" t="str">
            <v>Ketu North</v>
          </cell>
          <cell r="C301" t="str">
            <v>Afife</v>
          </cell>
          <cell r="D301" t="str">
            <v>Emmanuel Clinic</v>
          </cell>
        </row>
        <row r="302">
          <cell r="A302" t="str">
            <v>Volta</v>
          </cell>
          <cell r="B302" t="str">
            <v>Ketu North</v>
          </cell>
          <cell r="C302" t="str">
            <v>Afife</v>
          </cell>
          <cell r="D302" t="str">
            <v>Kutsinu/Wuti CHPS</v>
          </cell>
        </row>
        <row r="303">
          <cell r="A303" t="str">
            <v>Volta</v>
          </cell>
          <cell r="B303" t="str">
            <v>Ketu North</v>
          </cell>
          <cell r="C303" t="str">
            <v>Afife</v>
          </cell>
          <cell r="D303" t="str">
            <v>Morning Star Clinic</v>
          </cell>
        </row>
        <row r="304">
          <cell r="A304" t="str">
            <v>Volta</v>
          </cell>
          <cell r="B304" t="str">
            <v>Ketu North</v>
          </cell>
          <cell r="C304" t="str">
            <v>Afife</v>
          </cell>
          <cell r="D304" t="str">
            <v>Ohawu Health Centre</v>
          </cell>
        </row>
        <row r="305">
          <cell r="A305" t="str">
            <v>Volta</v>
          </cell>
          <cell r="B305" t="str">
            <v>Ketu North</v>
          </cell>
          <cell r="C305" t="str">
            <v>Afife</v>
          </cell>
          <cell r="D305" t="str">
            <v>Sovie CHPS</v>
          </cell>
        </row>
        <row r="306">
          <cell r="A306" t="str">
            <v>Volta</v>
          </cell>
          <cell r="B306" t="str">
            <v>Ketu North</v>
          </cell>
          <cell r="C306" t="str">
            <v>Afife</v>
          </cell>
          <cell r="D306" t="str">
            <v>Tadzewu Health Centre</v>
          </cell>
        </row>
        <row r="307">
          <cell r="A307" t="str">
            <v>Volta</v>
          </cell>
          <cell r="B307" t="str">
            <v>Ketu North</v>
          </cell>
          <cell r="C307" t="str">
            <v>Afife</v>
          </cell>
          <cell r="D307" t="str">
            <v>Tysinu/Agorvega CHPS</v>
          </cell>
        </row>
        <row r="308">
          <cell r="A308" t="str">
            <v>Volta</v>
          </cell>
          <cell r="B308" t="str">
            <v>Ketu North</v>
          </cell>
          <cell r="C308" t="str">
            <v>Dzodze</v>
          </cell>
          <cell r="D308" t="str">
            <v>Dzodze Ghana Mission Clinic</v>
          </cell>
        </row>
        <row r="309">
          <cell r="A309" t="str">
            <v>Volta</v>
          </cell>
          <cell r="B309" t="str">
            <v>Ketu North</v>
          </cell>
          <cell r="C309" t="str">
            <v>Dzodze</v>
          </cell>
          <cell r="D309" t="str">
            <v>Kasu CHPS</v>
          </cell>
        </row>
        <row r="310">
          <cell r="A310" t="str">
            <v>Volta</v>
          </cell>
          <cell r="B310" t="str">
            <v>Ketu North</v>
          </cell>
          <cell r="C310" t="str">
            <v>Dzodze</v>
          </cell>
          <cell r="D310" t="str">
            <v>Kpelikope CHPS</v>
          </cell>
        </row>
        <row r="311">
          <cell r="A311" t="str">
            <v>Volta</v>
          </cell>
          <cell r="B311" t="str">
            <v>Ketu North</v>
          </cell>
          <cell r="C311" t="str">
            <v>Dzodze</v>
          </cell>
          <cell r="D311" t="str">
            <v>Mass Clinic</v>
          </cell>
        </row>
        <row r="312">
          <cell r="A312" t="str">
            <v>Volta</v>
          </cell>
          <cell r="B312" t="str">
            <v>Ketu North</v>
          </cell>
          <cell r="C312" t="str">
            <v>Dzodze</v>
          </cell>
          <cell r="D312" t="str">
            <v>St Anthony's (Dzodze) Hospital</v>
          </cell>
        </row>
        <row r="313">
          <cell r="A313" t="str">
            <v>Volta</v>
          </cell>
          <cell r="B313" t="str">
            <v>Ketu North</v>
          </cell>
          <cell r="C313" t="str">
            <v>Dzodze</v>
          </cell>
          <cell r="D313" t="str">
            <v>Tornu CHPS</v>
          </cell>
        </row>
        <row r="314">
          <cell r="A314" t="str">
            <v>Volta</v>
          </cell>
          <cell r="B314" t="str">
            <v>Ketu North</v>
          </cell>
          <cell r="C314" t="str">
            <v>Penyi</v>
          </cell>
          <cell r="D314" t="str">
            <v>Akpatoeme/Zukpe CHPS</v>
          </cell>
        </row>
        <row r="315">
          <cell r="A315" t="str">
            <v>Volta</v>
          </cell>
          <cell r="B315" t="str">
            <v>Ketu North</v>
          </cell>
          <cell r="C315" t="str">
            <v>Penyi</v>
          </cell>
          <cell r="D315" t="str">
            <v>Penyi Health Centre</v>
          </cell>
        </row>
        <row r="316">
          <cell r="A316" t="str">
            <v>Volta</v>
          </cell>
          <cell r="B316" t="str">
            <v>Ketu North</v>
          </cell>
          <cell r="C316" t="str">
            <v>Weta</v>
          </cell>
          <cell r="D316" t="str">
            <v>Adzoatsi CHPS</v>
          </cell>
        </row>
        <row r="317">
          <cell r="A317" t="str">
            <v>Volta</v>
          </cell>
          <cell r="B317" t="str">
            <v>Ketu North</v>
          </cell>
          <cell r="C317" t="str">
            <v>Weta</v>
          </cell>
          <cell r="D317" t="str">
            <v>Dekpor CHPS</v>
          </cell>
        </row>
        <row r="318">
          <cell r="A318" t="str">
            <v>Volta</v>
          </cell>
          <cell r="B318" t="str">
            <v>Ketu North</v>
          </cell>
          <cell r="C318" t="str">
            <v>Weta</v>
          </cell>
          <cell r="D318" t="str">
            <v>Devego Health Centre</v>
          </cell>
        </row>
        <row r="319">
          <cell r="A319" t="str">
            <v>Volta</v>
          </cell>
          <cell r="B319" t="str">
            <v>Ketu North</v>
          </cell>
          <cell r="C319" t="str">
            <v>Weta</v>
          </cell>
          <cell r="D319" t="str">
            <v>Ehie Health Centre</v>
          </cell>
        </row>
        <row r="320">
          <cell r="A320" t="str">
            <v>Volta</v>
          </cell>
          <cell r="B320" t="str">
            <v>Ketu North</v>
          </cell>
          <cell r="C320" t="str">
            <v>Weta</v>
          </cell>
          <cell r="D320" t="str">
            <v>Ihdn Mission Hospital</v>
          </cell>
        </row>
        <row r="321">
          <cell r="A321" t="str">
            <v>Volta</v>
          </cell>
          <cell r="B321" t="str">
            <v>Ketu North</v>
          </cell>
          <cell r="C321" t="str">
            <v>Weta</v>
          </cell>
          <cell r="D321" t="str">
            <v>Klenormadi CHPS</v>
          </cell>
        </row>
        <row r="322">
          <cell r="A322" t="str">
            <v>Volta</v>
          </cell>
          <cell r="B322" t="str">
            <v>Ketu North</v>
          </cell>
          <cell r="C322" t="str">
            <v>Weta</v>
          </cell>
          <cell r="D322" t="str">
            <v>Weta Health Center</v>
          </cell>
        </row>
        <row r="323">
          <cell r="A323" t="str">
            <v>Volta</v>
          </cell>
          <cell r="B323" t="str">
            <v>Ketu North</v>
          </cell>
          <cell r="C323" t="str">
            <v>Weta</v>
          </cell>
          <cell r="D323" t="str">
            <v>Xipe/Ative CHPS</v>
          </cell>
        </row>
        <row r="324">
          <cell r="A324" t="str">
            <v>Volta</v>
          </cell>
          <cell r="B324" t="str">
            <v>Ketu South</v>
          </cell>
          <cell r="C324" t="str">
            <v>Aflao East</v>
          </cell>
          <cell r="D324" t="str">
            <v>ALCO Unit Clinic</v>
          </cell>
        </row>
        <row r="325">
          <cell r="A325" t="str">
            <v>Volta</v>
          </cell>
          <cell r="B325" t="str">
            <v>Ketu South</v>
          </cell>
          <cell r="C325" t="str">
            <v>Aflao East</v>
          </cell>
          <cell r="D325" t="str">
            <v>Avegato CHPS Compound</v>
          </cell>
        </row>
        <row r="326">
          <cell r="A326" t="str">
            <v>Volta</v>
          </cell>
          <cell r="B326" t="str">
            <v>Ketu South</v>
          </cell>
          <cell r="C326" t="str">
            <v>Aflao East</v>
          </cell>
          <cell r="D326" t="str">
            <v>Beno Maternity Home</v>
          </cell>
        </row>
        <row r="327">
          <cell r="A327" t="str">
            <v>Volta</v>
          </cell>
          <cell r="B327" t="str">
            <v>Ketu South</v>
          </cell>
          <cell r="C327" t="str">
            <v>Aflao East</v>
          </cell>
          <cell r="D327" t="str">
            <v>Huime CHPS Compound</v>
          </cell>
        </row>
        <row r="328">
          <cell r="A328" t="str">
            <v>Volta</v>
          </cell>
          <cell r="B328" t="str">
            <v>Ketu South</v>
          </cell>
          <cell r="C328" t="str">
            <v>Aflao Wego</v>
          </cell>
          <cell r="D328" t="str">
            <v>Akame CHPS</v>
          </cell>
        </row>
        <row r="329">
          <cell r="A329" t="str">
            <v>Volta</v>
          </cell>
          <cell r="B329" t="str">
            <v>Ketu South</v>
          </cell>
          <cell r="C329" t="str">
            <v>Aflao Wego</v>
          </cell>
          <cell r="D329" t="str">
            <v>Akporkploe Health Centre</v>
          </cell>
        </row>
        <row r="330">
          <cell r="A330" t="str">
            <v>Volta</v>
          </cell>
          <cell r="B330" t="str">
            <v>Ketu South</v>
          </cell>
          <cell r="C330" t="str">
            <v>Aflao Wego</v>
          </cell>
          <cell r="D330" t="str">
            <v>Anoenu CHPS Compound</v>
          </cell>
        </row>
        <row r="331">
          <cell r="A331" t="str">
            <v>Volta</v>
          </cell>
          <cell r="B331" t="str">
            <v>Ketu South</v>
          </cell>
          <cell r="C331" t="str">
            <v>Aflao Wego</v>
          </cell>
          <cell r="D331" t="str">
            <v>Finlandia Clinic</v>
          </cell>
        </row>
        <row r="332">
          <cell r="A332" t="str">
            <v>Volta</v>
          </cell>
          <cell r="B332" t="str">
            <v>Ketu South</v>
          </cell>
          <cell r="C332" t="str">
            <v>Aflao Wego</v>
          </cell>
          <cell r="D332" t="str">
            <v>Hatsukope CHPS</v>
          </cell>
        </row>
        <row r="333">
          <cell r="A333" t="str">
            <v>Volta</v>
          </cell>
          <cell r="B333" t="str">
            <v>Ketu South</v>
          </cell>
          <cell r="C333" t="str">
            <v>Aflao Wego</v>
          </cell>
          <cell r="D333" t="str">
            <v>Hatsukope FHU</v>
          </cell>
        </row>
        <row r="334">
          <cell r="A334" t="str">
            <v>Volta</v>
          </cell>
          <cell r="B334" t="str">
            <v>Ketu South</v>
          </cell>
          <cell r="C334" t="str">
            <v>Aflao Wego</v>
          </cell>
          <cell r="D334" t="str">
            <v>Hornam Medical Centre</v>
          </cell>
        </row>
        <row r="335">
          <cell r="A335" t="str">
            <v>Volta</v>
          </cell>
          <cell r="B335" t="str">
            <v>Ketu South</v>
          </cell>
          <cell r="C335" t="str">
            <v>Aflao Wego</v>
          </cell>
          <cell r="D335" t="str">
            <v>Wudoaba CHPS</v>
          </cell>
        </row>
        <row r="336">
          <cell r="A336" t="str">
            <v>Volta</v>
          </cell>
          <cell r="B336" t="str">
            <v>Ketu South</v>
          </cell>
          <cell r="C336" t="str">
            <v>Aflao Wego</v>
          </cell>
          <cell r="D336" t="str">
            <v>Yame-Wute-Lante CHPS</v>
          </cell>
        </row>
        <row r="337">
          <cell r="A337" t="str">
            <v>Volta</v>
          </cell>
          <cell r="B337" t="str">
            <v>Ketu South</v>
          </cell>
          <cell r="C337" t="str">
            <v>Aflao West</v>
          </cell>
          <cell r="D337" t="str">
            <v>Central Aflao Hospital</v>
          </cell>
        </row>
        <row r="338">
          <cell r="A338" t="str">
            <v>Volta</v>
          </cell>
          <cell r="B338" t="str">
            <v>Ketu South</v>
          </cell>
          <cell r="C338" t="str">
            <v>Aflao West</v>
          </cell>
          <cell r="D338" t="str">
            <v>Ketu South District Hospital</v>
          </cell>
        </row>
        <row r="339">
          <cell r="A339" t="str">
            <v>Volta</v>
          </cell>
          <cell r="B339" t="str">
            <v>Ketu South</v>
          </cell>
          <cell r="C339" t="str">
            <v>Aflao West</v>
          </cell>
          <cell r="D339" t="str">
            <v>New Hope Hospital</v>
          </cell>
        </row>
        <row r="340">
          <cell r="A340" t="str">
            <v>Volta</v>
          </cell>
          <cell r="B340" t="str">
            <v>Ketu South</v>
          </cell>
          <cell r="C340" t="str">
            <v>Klikor</v>
          </cell>
          <cell r="D340" t="str">
            <v>Bodzakope CHPS</v>
          </cell>
        </row>
        <row r="341">
          <cell r="A341" t="str">
            <v>Volta</v>
          </cell>
          <cell r="B341" t="str">
            <v>Ketu South</v>
          </cell>
          <cell r="C341" t="str">
            <v>Klikor</v>
          </cell>
          <cell r="D341" t="str">
            <v>Dodorkope CHPS</v>
          </cell>
        </row>
        <row r="342">
          <cell r="A342" t="str">
            <v>Volta</v>
          </cell>
          <cell r="B342" t="str">
            <v>Ketu South</v>
          </cell>
          <cell r="C342" t="str">
            <v>Klikor</v>
          </cell>
          <cell r="D342" t="str">
            <v>Dornomadi CHPS</v>
          </cell>
        </row>
        <row r="343">
          <cell r="A343" t="str">
            <v>Volta</v>
          </cell>
          <cell r="B343" t="str">
            <v>Ketu South</v>
          </cell>
          <cell r="C343" t="str">
            <v>Klikor</v>
          </cell>
          <cell r="D343" t="str">
            <v>Glidzi CHPS Compound</v>
          </cell>
        </row>
        <row r="344">
          <cell r="A344" t="str">
            <v>Volta</v>
          </cell>
          <cell r="B344" t="str">
            <v>Ketu South</v>
          </cell>
          <cell r="C344" t="str">
            <v>Klikor</v>
          </cell>
          <cell r="D344" t="str">
            <v>Glitame CHPS</v>
          </cell>
        </row>
        <row r="345">
          <cell r="A345" t="str">
            <v>Volta</v>
          </cell>
          <cell r="B345" t="str">
            <v>Ketu South</v>
          </cell>
          <cell r="C345" t="str">
            <v>Klikor</v>
          </cell>
          <cell r="D345" t="str">
            <v>Klikor Health Centre</v>
          </cell>
        </row>
        <row r="346">
          <cell r="A346" t="str">
            <v>Volta</v>
          </cell>
          <cell r="B346" t="str">
            <v>Ketu South</v>
          </cell>
          <cell r="C346" t="str">
            <v>Klikor</v>
          </cell>
          <cell r="D346" t="str">
            <v>Kpoglu CHPS Compound</v>
          </cell>
        </row>
        <row r="347">
          <cell r="A347" t="str">
            <v>Volta</v>
          </cell>
          <cell r="B347" t="str">
            <v>Ketu South</v>
          </cell>
          <cell r="C347" t="str">
            <v>Klikor</v>
          </cell>
          <cell r="D347" t="str">
            <v>Lotakor CHPS</v>
          </cell>
        </row>
        <row r="348">
          <cell r="A348" t="str">
            <v>Volta</v>
          </cell>
          <cell r="B348" t="str">
            <v>Ketu South</v>
          </cell>
          <cell r="C348" t="str">
            <v>Some Fugo</v>
          </cell>
          <cell r="D348" t="str">
            <v>Adina Health Centre</v>
          </cell>
        </row>
        <row r="349">
          <cell r="A349" t="str">
            <v>Volta</v>
          </cell>
          <cell r="B349" t="str">
            <v>Ketu South</v>
          </cell>
          <cell r="C349" t="str">
            <v>Some Fugo</v>
          </cell>
          <cell r="D349" t="str">
            <v>Afatome Klinik</v>
          </cell>
        </row>
        <row r="350">
          <cell r="A350" t="str">
            <v>Volta</v>
          </cell>
          <cell r="B350" t="str">
            <v>Ketu South</v>
          </cell>
          <cell r="C350" t="str">
            <v>Some Fugo</v>
          </cell>
          <cell r="D350" t="str">
            <v>Agavedze Health Centre</v>
          </cell>
        </row>
        <row r="351">
          <cell r="A351" t="str">
            <v>Volta</v>
          </cell>
          <cell r="B351" t="str">
            <v>Ketu South</v>
          </cell>
          <cell r="C351" t="str">
            <v>Some Fugo</v>
          </cell>
          <cell r="D351" t="str">
            <v>Blekusu Health Centre</v>
          </cell>
        </row>
        <row r="352">
          <cell r="A352" t="str">
            <v>Volta</v>
          </cell>
          <cell r="B352" t="str">
            <v>Ketu South</v>
          </cell>
          <cell r="C352" t="str">
            <v>Some Fugo</v>
          </cell>
          <cell r="D352" t="str">
            <v>Denu Health Center</v>
          </cell>
        </row>
        <row r="353">
          <cell r="A353" t="str">
            <v>Volta</v>
          </cell>
          <cell r="B353" t="str">
            <v>Ketu South</v>
          </cell>
          <cell r="C353" t="str">
            <v>Some Fugo</v>
          </cell>
          <cell r="D353" t="str">
            <v>Sape Agbo Memorial Hospital</v>
          </cell>
        </row>
        <row r="354">
          <cell r="A354" t="str">
            <v>Volta</v>
          </cell>
          <cell r="B354" t="str">
            <v>Ketu South</v>
          </cell>
          <cell r="C354" t="str">
            <v>Some Wego</v>
          </cell>
          <cell r="D354" t="str">
            <v>Agbozume Health Centre</v>
          </cell>
        </row>
        <row r="355">
          <cell r="A355" t="str">
            <v>Volta</v>
          </cell>
          <cell r="B355" t="str">
            <v>Ketu South</v>
          </cell>
          <cell r="C355" t="str">
            <v>Some Wego</v>
          </cell>
          <cell r="D355" t="str">
            <v>Atoklokope CHPS</v>
          </cell>
        </row>
        <row r="356">
          <cell r="A356" t="str">
            <v>Volta</v>
          </cell>
          <cell r="B356" t="str">
            <v>Ketu South</v>
          </cell>
          <cell r="C356" t="str">
            <v>Some Wego</v>
          </cell>
          <cell r="D356" t="str">
            <v>DOGBEKOPE CHPS</v>
          </cell>
        </row>
        <row r="357">
          <cell r="A357" t="str">
            <v>Volta</v>
          </cell>
          <cell r="B357" t="str">
            <v>Ketu South</v>
          </cell>
          <cell r="C357" t="str">
            <v>Some Wego</v>
          </cell>
          <cell r="D357" t="str">
            <v>Nogokpo CHPS Compound</v>
          </cell>
        </row>
        <row r="358">
          <cell r="A358" t="str">
            <v>Volta</v>
          </cell>
          <cell r="B358" t="str">
            <v>Kpando</v>
          </cell>
          <cell r="C358" t="str">
            <v>Agbenorxoe</v>
          </cell>
          <cell r="D358" t="str">
            <v>Agbenorxoe Health Centre</v>
          </cell>
        </row>
        <row r="359">
          <cell r="A359" t="str">
            <v>Volta</v>
          </cell>
          <cell r="B359" t="str">
            <v>Kpando</v>
          </cell>
          <cell r="C359" t="str">
            <v>Agbenorxoe</v>
          </cell>
          <cell r="D359" t="str">
            <v>Dafor CHPS</v>
          </cell>
        </row>
        <row r="360">
          <cell r="A360" t="str">
            <v>Volta</v>
          </cell>
          <cell r="B360" t="str">
            <v>Kpando</v>
          </cell>
          <cell r="C360" t="str">
            <v>Agbenorxoe</v>
          </cell>
          <cell r="D360" t="str">
            <v>Fesi CHPS</v>
          </cell>
        </row>
        <row r="361">
          <cell r="A361" t="str">
            <v>Volta</v>
          </cell>
          <cell r="B361" t="str">
            <v>Kpando</v>
          </cell>
          <cell r="C361" t="str">
            <v>Gbefi-Gadza</v>
          </cell>
          <cell r="D361" t="str">
            <v>Gadza Health Centre</v>
          </cell>
        </row>
        <row r="362">
          <cell r="A362" t="str">
            <v>Volta</v>
          </cell>
          <cell r="B362" t="str">
            <v>Kpando</v>
          </cell>
          <cell r="C362" t="str">
            <v>Gbefi-Gadza</v>
          </cell>
          <cell r="D362" t="str">
            <v>Gbefi CHPS</v>
          </cell>
        </row>
        <row r="363">
          <cell r="A363" t="str">
            <v>Volta</v>
          </cell>
          <cell r="B363" t="str">
            <v>Kpando</v>
          </cell>
          <cell r="C363" t="str">
            <v>Kpando</v>
          </cell>
          <cell r="D363" t="str">
            <v>BEHECO Clinic</v>
          </cell>
        </row>
        <row r="364">
          <cell r="A364" t="str">
            <v>Volta</v>
          </cell>
          <cell r="B364" t="str">
            <v>Kpando</v>
          </cell>
          <cell r="C364" t="str">
            <v>Kpando</v>
          </cell>
          <cell r="D364" t="str">
            <v>Kpando Health Centre</v>
          </cell>
        </row>
        <row r="365">
          <cell r="A365" t="str">
            <v>Volta</v>
          </cell>
          <cell r="B365" t="str">
            <v>Kpando</v>
          </cell>
          <cell r="C365" t="str">
            <v>Kpando</v>
          </cell>
          <cell r="D365" t="str">
            <v>Kpando Market CHPS</v>
          </cell>
        </row>
        <row r="366">
          <cell r="A366" t="str">
            <v>Volta</v>
          </cell>
          <cell r="B366" t="str">
            <v>Kpando</v>
          </cell>
          <cell r="C366" t="str">
            <v>Kpando</v>
          </cell>
          <cell r="D366" t="str">
            <v>Kpasec Clinic</v>
          </cell>
        </row>
        <row r="367">
          <cell r="A367" t="str">
            <v>Volta</v>
          </cell>
          <cell r="B367" t="str">
            <v>Kpando</v>
          </cell>
          <cell r="C367" t="str">
            <v>Kpando</v>
          </cell>
          <cell r="D367" t="str">
            <v>Margret Marquart Catholic Hospital</v>
          </cell>
        </row>
        <row r="368">
          <cell r="A368" t="str">
            <v>Volta</v>
          </cell>
          <cell r="B368" t="str">
            <v>Kpando</v>
          </cell>
          <cell r="C368" t="str">
            <v>Kpando</v>
          </cell>
          <cell r="D368" t="str">
            <v>Matty's (kpando) Maternity</v>
          </cell>
        </row>
        <row r="369">
          <cell r="A369" t="str">
            <v>Volta</v>
          </cell>
          <cell r="B369" t="str">
            <v>Kpando</v>
          </cell>
          <cell r="C369" t="str">
            <v>Kpando</v>
          </cell>
          <cell r="D369" t="str">
            <v>St Patrick (kpando) Hospital</v>
          </cell>
        </row>
        <row r="370">
          <cell r="A370" t="str">
            <v>Volta</v>
          </cell>
          <cell r="B370" t="str">
            <v>Kpando</v>
          </cell>
          <cell r="C370" t="str">
            <v>Sovie-Kudzra</v>
          </cell>
          <cell r="D370" t="str">
            <v>Kudzra Health Centre</v>
          </cell>
        </row>
        <row r="371">
          <cell r="A371" t="str">
            <v>Volta</v>
          </cell>
          <cell r="B371" t="str">
            <v>Kpando</v>
          </cell>
          <cell r="C371" t="str">
            <v>Sovie-Kudzra</v>
          </cell>
          <cell r="D371" t="str">
            <v>Senam Clinic</v>
          </cell>
        </row>
        <row r="372">
          <cell r="A372" t="str">
            <v>Volta</v>
          </cell>
          <cell r="B372" t="str">
            <v>Kpando</v>
          </cell>
          <cell r="C372" t="str">
            <v>Sovie-Kudzra</v>
          </cell>
          <cell r="D372" t="str">
            <v>Sovie Rch</v>
          </cell>
        </row>
        <row r="373">
          <cell r="A373" t="str">
            <v>Volta</v>
          </cell>
          <cell r="B373" t="str">
            <v>Kpando</v>
          </cell>
          <cell r="C373" t="str">
            <v>Torkor</v>
          </cell>
          <cell r="D373" t="str">
            <v>Avetikope CHPS</v>
          </cell>
        </row>
        <row r="374">
          <cell r="A374" t="str">
            <v>Volta</v>
          </cell>
          <cell r="B374" t="str">
            <v>Kpando</v>
          </cell>
          <cell r="C374" t="str">
            <v>Torkor</v>
          </cell>
          <cell r="D374" t="str">
            <v>Torkor Health Centre</v>
          </cell>
        </row>
        <row r="375">
          <cell r="A375" t="str">
            <v>Volta</v>
          </cell>
          <cell r="B375" t="str">
            <v>Kpando</v>
          </cell>
          <cell r="C375" t="str">
            <v>Torkor</v>
          </cell>
          <cell r="D375" t="str">
            <v>Wisdom (kpando) Maternity</v>
          </cell>
        </row>
        <row r="376">
          <cell r="A376" t="str">
            <v>Volta</v>
          </cell>
          <cell r="B376" t="str">
            <v>North Dayi</v>
          </cell>
          <cell r="C376" t="str">
            <v>Anfoega</v>
          </cell>
          <cell r="D376" t="str">
            <v>Akukorme CHPS</v>
          </cell>
        </row>
        <row r="377">
          <cell r="A377" t="str">
            <v>Volta</v>
          </cell>
          <cell r="B377" t="str">
            <v>North Dayi</v>
          </cell>
          <cell r="C377" t="str">
            <v>Anfoega</v>
          </cell>
          <cell r="D377" t="str">
            <v>Anfoega Catholic Hospital</v>
          </cell>
        </row>
        <row r="378">
          <cell r="A378" t="str">
            <v>Volta</v>
          </cell>
          <cell r="B378" t="str">
            <v>North Dayi</v>
          </cell>
          <cell r="C378" t="str">
            <v>Anfoega</v>
          </cell>
          <cell r="D378" t="str">
            <v>Anfoesec CHPS</v>
          </cell>
        </row>
        <row r="379">
          <cell r="A379" t="str">
            <v>Volta</v>
          </cell>
          <cell r="B379" t="str">
            <v>North Dayi</v>
          </cell>
          <cell r="C379" t="str">
            <v>Anfoega</v>
          </cell>
          <cell r="D379" t="str">
            <v>Gblenkor CHPS</v>
          </cell>
        </row>
        <row r="380">
          <cell r="A380" t="str">
            <v>Volta</v>
          </cell>
          <cell r="B380" t="str">
            <v>North Dayi</v>
          </cell>
          <cell r="C380" t="str">
            <v>Anfoega</v>
          </cell>
          <cell r="D380" t="str">
            <v>Wademaxe CHPS</v>
          </cell>
        </row>
        <row r="381">
          <cell r="A381" t="str">
            <v>Volta</v>
          </cell>
          <cell r="B381" t="str">
            <v>North Dayi</v>
          </cell>
          <cell r="C381" t="str">
            <v>Aveme</v>
          </cell>
          <cell r="D381" t="str">
            <v>Aveme Danyigba Health Centre</v>
          </cell>
        </row>
        <row r="382">
          <cell r="A382" t="str">
            <v>Volta</v>
          </cell>
          <cell r="B382" t="str">
            <v>North Dayi</v>
          </cell>
          <cell r="C382" t="str">
            <v>Aveme</v>
          </cell>
          <cell r="D382" t="str">
            <v>Aveme Resettlement CHPS</v>
          </cell>
        </row>
        <row r="383">
          <cell r="A383" t="str">
            <v>Volta</v>
          </cell>
          <cell r="B383" t="str">
            <v>North Dayi</v>
          </cell>
          <cell r="C383" t="str">
            <v>Aveme</v>
          </cell>
          <cell r="D383" t="str">
            <v>Beme CHPS</v>
          </cell>
        </row>
        <row r="384">
          <cell r="A384" t="str">
            <v>Volta</v>
          </cell>
          <cell r="B384" t="str">
            <v>North Dayi</v>
          </cell>
          <cell r="C384" t="str">
            <v>Aveme</v>
          </cell>
          <cell r="D384" t="str">
            <v>Danyigba CHPS</v>
          </cell>
        </row>
        <row r="385">
          <cell r="A385" t="str">
            <v>Volta</v>
          </cell>
          <cell r="B385" t="str">
            <v>North Dayi</v>
          </cell>
          <cell r="C385" t="str">
            <v>Aveme</v>
          </cell>
          <cell r="D385" t="str">
            <v>Sabadu CHPS</v>
          </cell>
        </row>
        <row r="386">
          <cell r="A386" t="str">
            <v>Volta</v>
          </cell>
          <cell r="B386" t="str">
            <v>North Dayi</v>
          </cell>
          <cell r="C386" t="str">
            <v>Aveme</v>
          </cell>
          <cell r="D386" t="str">
            <v>Tsyome Sabadu Health Centre</v>
          </cell>
        </row>
        <row r="387">
          <cell r="A387" t="str">
            <v>Volta</v>
          </cell>
          <cell r="B387" t="str">
            <v>North Dayi</v>
          </cell>
          <cell r="C387" t="str">
            <v>Awate</v>
          </cell>
          <cell r="D387" t="str">
            <v>Awate Agame CHPS</v>
          </cell>
        </row>
        <row r="388">
          <cell r="A388" t="str">
            <v>Volta</v>
          </cell>
          <cell r="B388" t="str">
            <v>North Dayi</v>
          </cell>
          <cell r="C388" t="str">
            <v>Awate</v>
          </cell>
          <cell r="D388" t="str">
            <v>Awate Health Centre</v>
          </cell>
        </row>
        <row r="389">
          <cell r="A389" t="str">
            <v>Volta</v>
          </cell>
          <cell r="B389" t="str">
            <v>North Dayi</v>
          </cell>
          <cell r="C389" t="str">
            <v>Awate</v>
          </cell>
          <cell r="D389" t="str">
            <v>Awate Todzi CHPS</v>
          </cell>
        </row>
        <row r="390">
          <cell r="A390" t="str">
            <v>Volta</v>
          </cell>
          <cell r="B390" t="str">
            <v>North Dayi</v>
          </cell>
          <cell r="C390" t="str">
            <v>Awate</v>
          </cell>
          <cell r="D390" t="str">
            <v>Bume CHPS</v>
          </cell>
        </row>
        <row r="391">
          <cell r="A391" t="str">
            <v>Volta</v>
          </cell>
          <cell r="B391" t="str">
            <v>North Dayi</v>
          </cell>
          <cell r="C391" t="str">
            <v>Awate</v>
          </cell>
          <cell r="D391" t="str">
            <v>Tokorme CHPS</v>
          </cell>
        </row>
        <row r="392">
          <cell r="A392" t="str">
            <v>Volta</v>
          </cell>
          <cell r="B392" t="str">
            <v>North Dayi</v>
          </cell>
          <cell r="C392" t="str">
            <v>Botoku</v>
          </cell>
          <cell r="D392" t="str">
            <v>Botoku Health Centre</v>
          </cell>
        </row>
        <row r="393">
          <cell r="A393" t="str">
            <v>Volta</v>
          </cell>
          <cell r="B393" t="str">
            <v>North Dayi</v>
          </cell>
          <cell r="C393" t="str">
            <v>Botoku</v>
          </cell>
          <cell r="D393" t="str">
            <v>Siama-Kpodzi CHPS</v>
          </cell>
        </row>
        <row r="394">
          <cell r="A394" t="str">
            <v>Volta</v>
          </cell>
          <cell r="B394" t="str">
            <v>North Dayi</v>
          </cell>
          <cell r="C394" t="str">
            <v>Botoku</v>
          </cell>
          <cell r="D394" t="str">
            <v>Tsoxor CHPS</v>
          </cell>
        </row>
        <row r="395">
          <cell r="A395" t="str">
            <v>Volta</v>
          </cell>
          <cell r="B395" t="str">
            <v>North Dayi</v>
          </cell>
          <cell r="C395" t="str">
            <v>Botoku</v>
          </cell>
          <cell r="D395" t="str">
            <v>Tsrukpe Health Centre</v>
          </cell>
        </row>
        <row r="396">
          <cell r="A396" t="str">
            <v>Volta</v>
          </cell>
          <cell r="B396" t="str">
            <v>North Dayi</v>
          </cell>
          <cell r="C396" t="str">
            <v>Botoku</v>
          </cell>
          <cell r="D396" t="str">
            <v>Tsrukpe Tota CHPS</v>
          </cell>
        </row>
        <row r="397">
          <cell r="A397" t="str">
            <v>Volta</v>
          </cell>
          <cell r="B397" t="str">
            <v>North Dayi</v>
          </cell>
          <cell r="C397" t="str">
            <v>Vakpo</v>
          </cell>
          <cell r="D397" t="str">
            <v>Dunyo CHPS</v>
          </cell>
        </row>
        <row r="398">
          <cell r="A398" t="str">
            <v>Volta</v>
          </cell>
          <cell r="B398" t="str">
            <v>North Dayi</v>
          </cell>
          <cell r="C398" t="str">
            <v>Vakpo</v>
          </cell>
          <cell r="D398" t="str">
            <v>Fodome CHPS</v>
          </cell>
        </row>
        <row r="399">
          <cell r="A399" t="str">
            <v>Volta</v>
          </cell>
          <cell r="B399" t="str">
            <v>North Dayi</v>
          </cell>
          <cell r="C399" t="str">
            <v>Vakpo</v>
          </cell>
          <cell r="D399" t="str">
            <v>Gadze CHPS</v>
          </cell>
        </row>
        <row r="400">
          <cell r="A400" t="str">
            <v>Volta</v>
          </cell>
          <cell r="B400" t="str">
            <v>North Dayi</v>
          </cell>
          <cell r="C400" t="str">
            <v>Vakpo</v>
          </cell>
          <cell r="D400" t="str">
            <v>Jordanu CHPS</v>
          </cell>
        </row>
        <row r="401">
          <cell r="A401" t="str">
            <v>Volta</v>
          </cell>
          <cell r="B401" t="str">
            <v>North Dayi</v>
          </cell>
          <cell r="C401" t="str">
            <v>Vakpo</v>
          </cell>
          <cell r="D401" t="str">
            <v>Kpebe CHPS</v>
          </cell>
        </row>
        <row r="402">
          <cell r="A402" t="str">
            <v>Volta</v>
          </cell>
          <cell r="B402" t="str">
            <v>North Dayi</v>
          </cell>
          <cell r="C402" t="str">
            <v>Vakpo</v>
          </cell>
          <cell r="D402" t="str">
            <v>Todzi Adomi CHPS</v>
          </cell>
        </row>
        <row r="403">
          <cell r="A403" t="str">
            <v>Volta</v>
          </cell>
          <cell r="B403" t="str">
            <v>North Dayi</v>
          </cell>
          <cell r="C403" t="str">
            <v>Vakpo</v>
          </cell>
          <cell r="D403" t="str">
            <v>Tsorkpeta-Hotor CHPS</v>
          </cell>
        </row>
        <row r="404">
          <cell r="A404" t="str">
            <v>Volta</v>
          </cell>
          <cell r="B404" t="str">
            <v>North Dayi</v>
          </cell>
          <cell r="C404" t="str">
            <v>Vakpo</v>
          </cell>
          <cell r="D404" t="str">
            <v>Vakpo Gboxome CHPS</v>
          </cell>
        </row>
        <row r="405">
          <cell r="A405" t="str">
            <v>Volta</v>
          </cell>
          <cell r="B405" t="str">
            <v>North Dayi</v>
          </cell>
          <cell r="C405" t="str">
            <v>Vakpo</v>
          </cell>
          <cell r="D405" t="str">
            <v>Vakpo Health Centre</v>
          </cell>
        </row>
        <row r="406">
          <cell r="A406" t="str">
            <v>Volta</v>
          </cell>
          <cell r="B406" t="str">
            <v>North Tongu</v>
          </cell>
          <cell r="C406" t="str">
            <v>Battor</v>
          </cell>
          <cell r="D406" t="str">
            <v>Aveyime Central CHPS</v>
          </cell>
        </row>
        <row r="407">
          <cell r="A407" t="str">
            <v>Volta</v>
          </cell>
          <cell r="B407" t="str">
            <v>North Tongu</v>
          </cell>
          <cell r="C407" t="str">
            <v>Battor</v>
          </cell>
          <cell r="D407" t="str">
            <v>Battor Catholic Hospital</v>
          </cell>
        </row>
        <row r="408">
          <cell r="A408" t="str">
            <v>Volta</v>
          </cell>
          <cell r="B408" t="str">
            <v>North Tongu</v>
          </cell>
          <cell r="C408" t="str">
            <v>Battor</v>
          </cell>
          <cell r="D408" t="str">
            <v>Battor-Dugame CHPS</v>
          </cell>
        </row>
        <row r="409">
          <cell r="A409" t="str">
            <v>Volta</v>
          </cell>
          <cell r="B409" t="str">
            <v>North Tongu</v>
          </cell>
          <cell r="C409" t="str">
            <v>Battor</v>
          </cell>
          <cell r="D409" t="str">
            <v>Dedukope CHPS</v>
          </cell>
        </row>
        <row r="410">
          <cell r="A410" t="str">
            <v>Volta</v>
          </cell>
          <cell r="B410" t="str">
            <v>North Tongu</v>
          </cell>
          <cell r="C410" t="str">
            <v>Battor</v>
          </cell>
          <cell r="D410" t="str">
            <v>Degorme CHPS</v>
          </cell>
        </row>
        <row r="411">
          <cell r="A411" t="str">
            <v>Volta</v>
          </cell>
          <cell r="B411" t="str">
            <v>North Tongu</v>
          </cell>
          <cell r="C411" t="str">
            <v>Battor</v>
          </cell>
          <cell r="D411" t="str">
            <v>Fakpe CHPS</v>
          </cell>
        </row>
        <row r="412">
          <cell r="A412" t="str">
            <v>Volta</v>
          </cell>
          <cell r="B412" t="str">
            <v>North Tongu</v>
          </cell>
          <cell r="C412" t="str">
            <v>Battor</v>
          </cell>
          <cell r="D412" t="str">
            <v>Horme Kpekpo CHPS</v>
          </cell>
        </row>
        <row r="413">
          <cell r="A413" t="str">
            <v>Volta</v>
          </cell>
          <cell r="B413" t="str">
            <v>North Tongu</v>
          </cell>
          <cell r="C413" t="str">
            <v>Battor</v>
          </cell>
          <cell r="D413" t="str">
            <v>Mekpe CHPS</v>
          </cell>
        </row>
        <row r="414">
          <cell r="A414" t="str">
            <v>Volta</v>
          </cell>
          <cell r="B414" t="str">
            <v>North Tongu</v>
          </cell>
          <cell r="C414" t="str">
            <v>Battor</v>
          </cell>
          <cell r="D414" t="str">
            <v>Workpoe CHPS</v>
          </cell>
        </row>
        <row r="415">
          <cell r="A415" t="str">
            <v>Volta</v>
          </cell>
          <cell r="B415" t="str">
            <v>North Tongu</v>
          </cell>
          <cell r="C415" t="str">
            <v>Dorfor-Adidome-Volo</v>
          </cell>
          <cell r="D415" t="str">
            <v>Afaode CHPS</v>
          </cell>
        </row>
        <row r="416">
          <cell r="A416" t="str">
            <v>Volta</v>
          </cell>
          <cell r="B416" t="str">
            <v>North Tongu</v>
          </cell>
          <cell r="C416" t="str">
            <v>Dorfor-Adidome-Volo</v>
          </cell>
          <cell r="D416" t="str">
            <v>Dorfor-adidome Health Centre</v>
          </cell>
        </row>
        <row r="417">
          <cell r="A417" t="str">
            <v>Volta</v>
          </cell>
          <cell r="B417" t="str">
            <v>North Tongu</v>
          </cell>
          <cell r="C417" t="str">
            <v>Dorfor-Adidome-Volo</v>
          </cell>
          <cell r="D417" t="str">
            <v>Tornu (North Tongu) CHPS</v>
          </cell>
        </row>
        <row r="418">
          <cell r="A418" t="str">
            <v>Volta</v>
          </cell>
          <cell r="B418" t="str">
            <v>North Tongu</v>
          </cell>
          <cell r="C418" t="str">
            <v>Dorfor-Adidome-Volo</v>
          </cell>
          <cell r="D418" t="str">
            <v>Volo Health Centre</v>
          </cell>
        </row>
        <row r="419">
          <cell r="A419" t="str">
            <v>Volta</v>
          </cell>
          <cell r="B419" t="str">
            <v>North Tongu</v>
          </cell>
          <cell r="C419" t="str">
            <v>Dorfor-Adidome-Volo</v>
          </cell>
          <cell r="D419" t="str">
            <v>Yayrafe-Tsidzenu CHPS</v>
          </cell>
        </row>
        <row r="420">
          <cell r="A420" t="str">
            <v>Volta</v>
          </cell>
          <cell r="B420" t="str">
            <v>North Tongu</v>
          </cell>
          <cell r="C420" t="str">
            <v>Fodzoku-Torgorme</v>
          </cell>
          <cell r="D420" t="str">
            <v>Adafe CHPS</v>
          </cell>
        </row>
        <row r="421">
          <cell r="A421" t="str">
            <v>Volta</v>
          </cell>
          <cell r="B421" t="str">
            <v>North Tongu</v>
          </cell>
          <cell r="C421" t="str">
            <v>Fodzoku-Torgorme</v>
          </cell>
          <cell r="D421" t="str">
            <v>Alabonu CHPS</v>
          </cell>
        </row>
        <row r="422">
          <cell r="A422" t="str">
            <v>Volta</v>
          </cell>
          <cell r="B422" t="str">
            <v>North Tongu</v>
          </cell>
          <cell r="C422" t="str">
            <v>Fodzoku-Torgorme</v>
          </cell>
          <cell r="D422" t="str">
            <v>Fodzoku Health Centre</v>
          </cell>
        </row>
        <row r="423">
          <cell r="A423" t="str">
            <v>Volta</v>
          </cell>
          <cell r="B423" t="str">
            <v>North Tongu</v>
          </cell>
          <cell r="C423" t="str">
            <v>Fodzoku-Torgorme</v>
          </cell>
          <cell r="D423" t="str">
            <v>Torgorme Health Centre</v>
          </cell>
        </row>
        <row r="424">
          <cell r="A424" t="str">
            <v>Volta</v>
          </cell>
          <cell r="B424" t="str">
            <v>North Tongu</v>
          </cell>
          <cell r="C424" t="str">
            <v>Juapong-podoe</v>
          </cell>
          <cell r="D424" t="str">
            <v>Avedotoe CHPS</v>
          </cell>
        </row>
        <row r="425">
          <cell r="A425" t="str">
            <v>Volta</v>
          </cell>
          <cell r="B425" t="str">
            <v>North Tongu</v>
          </cell>
          <cell r="C425" t="str">
            <v>Juapong-podoe</v>
          </cell>
          <cell r="D425" t="str">
            <v>Juapong Health Centre</v>
          </cell>
        </row>
        <row r="426">
          <cell r="A426" t="str">
            <v>Volta</v>
          </cell>
          <cell r="B426" t="str">
            <v>North Tongu</v>
          </cell>
          <cell r="C426" t="str">
            <v>Juapong-podoe</v>
          </cell>
          <cell r="D426" t="str">
            <v>Kpomkpo CHPS</v>
          </cell>
        </row>
        <row r="427">
          <cell r="A427" t="str">
            <v>Volta</v>
          </cell>
          <cell r="B427" t="str">
            <v>North Tongu</v>
          </cell>
          <cell r="C427" t="str">
            <v>Juapong-podoe</v>
          </cell>
          <cell r="D427" t="str">
            <v>Merciful Hospital</v>
          </cell>
        </row>
        <row r="428">
          <cell r="A428" t="str">
            <v>Volta</v>
          </cell>
          <cell r="B428" t="str">
            <v>North Tongu</v>
          </cell>
          <cell r="C428" t="str">
            <v>Juapong-podoe</v>
          </cell>
          <cell r="D428" t="str">
            <v>Podoe Health Centre</v>
          </cell>
        </row>
        <row r="429">
          <cell r="A429" t="str">
            <v>Volta</v>
          </cell>
          <cell r="B429" t="str">
            <v>North Tongu</v>
          </cell>
          <cell r="C429" t="str">
            <v>Juapong-podoe</v>
          </cell>
          <cell r="D429" t="str">
            <v>St Anne's polyclinic</v>
          </cell>
        </row>
        <row r="430">
          <cell r="A430" t="str">
            <v>Volta</v>
          </cell>
          <cell r="B430" t="str">
            <v>North Tongu</v>
          </cell>
          <cell r="C430" t="str">
            <v>Juapong-podoe</v>
          </cell>
          <cell r="D430" t="str">
            <v>Tagadzi CHPS</v>
          </cell>
        </row>
        <row r="431">
          <cell r="A431" t="str">
            <v>Volta</v>
          </cell>
          <cell r="B431" t="str">
            <v>South Dayi</v>
          </cell>
          <cell r="C431" t="str">
            <v>Duga</v>
          </cell>
          <cell r="D431" t="str">
            <v>Abui Tsita CHPS</v>
          </cell>
        </row>
        <row r="432">
          <cell r="A432" t="str">
            <v>Volta</v>
          </cell>
          <cell r="B432" t="str">
            <v>South Dayi</v>
          </cell>
          <cell r="C432" t="str">
            <v>Duga</v>
          </cell>
          <cell r="D432" t="str">
            <v>Kpalime Duga Health Centre</v>
          </cell>
        </row>
        <row r="433">
          <cell r="A433" t="str">
            <v>Volta</v>
          </cell>
          <cell r="B433" t="str">
            <v>South Dayi</v>
          </cell>
          <cell r="C433" t="str">
            <v>Duga</v>
          </cell>
          <cell r="D433" t="str">
            <v>Tsatee CHPS Zone</v>
          </cell>
        </row>
        <row r="434">
          <cell r="A434" t="str">
            <v>Volta</v>
          </cell>
          <cell r="B434" t="str">
            <v>South Dayi</v>
          </cell>
          <cell r="C434" t="str">
            <v>Dzake</v>
          </cell>
          <cell r="D434" t="str">
            <v>Dzake Health Centre</v>
          </cell>
        </row>
        <row r="435">
          <cell r="A435" t="str">
            <v>Volta</v>
          </cell>
          <cell r="B435" t="str">
            <v>South Dayi</v>
          </cell>
          <cell r="C435" t="str">
            <v>Dzake</v>
          </cell>
          <cell r="D435" t="str">
            <v>Tsiyinu CHPS </v>
          </cell>
        </row>
        <row r="436">
          <cell r="A436" t="str">
            <v>Volta</v>
          </cell>
          <cell r="B436" t="str">
            <v>South Dayi</v>
          </cell>
          <cell r="C436" t="str">
            <v>Kpeve Adzokoe</v>
          </cell>
          <cell r="D436" t="str">
            <v>Adzokoe Health Centre</v>
          </cell>
        </row>
        <row r="437">
          <cell r="A437" t="str">
            <v>Volta</v>
          </cell>
          <cell r="B437" t="str">
            <v>South Dayi</v>
          </cell>
          <cell r="C437" t="str">
            <v>Kpeve Adzokoe</v>
          </cell>
          <cell r="D437" t="str">
            <v>Wegbe Kpalime Health Centre</v>
          </cell>
        </row>
        <row r="438">
          <cell r="A438" t="str">
            <v>Volta</v>
          </cell>
          <cell r="B438" t="str">
            <v>South Dayi</v>
          </cell>
          <cell r="C438" t="str">
            <v>Peki</v>
          </cell>
          <cell r="D438" t="str">
            <v>Agbate CHPS</v>
          </cell>
        </row>
        <row r="439">
          <cell r="A439" t="str">
            <v>Volta</v>
          </cell>
          <cell r="B439" t="str">
            <v>South Dayi</v>
          </cell>
          <cell r="C439" t="str">
            <v>Peki</v>
          </cell>
          <cell r="D439" t="str">
            <v>Peki Hospital</v>
          </cell>
        </row>
        <row r="440">
          <cell r="A440" t="str">
            <v>Volta</v>
          </cell>
          <cell r="B440" t="str">
            <v>South Dayi</v>
          </cell>
          <cell r="C440" t="str">
            <v>Tongor</v>
          </cell>
          <cell r="D440" t="str">
            <v>Dzemeni Evangelical Presbyterian Clinic</v>
          </cell>
        </row>
        <row r="441">
          <cell r="A441" t="str">
            <v>Volta</v>
          </cell>
          <cell r="B441" t="str">
            <v>South Dayi</v>
          </cell>
          <cell r="C441" t="str">
            <v>Tongor</v>
          </cell>
          <cell r="D441" t="str">
            <v>Hope (south Dayi) Maternity Home</v>
          </cell>
        </row>
        <row r="442">
          <cell r="A442" t="str">
            <v>Volta</v>
          </cell>
          <cell r="B442" t="str">
            <v>South Dayi</v>
          </cell>
          <cell r="C442" t="str">
            <v>Tongor</v>
          </cell>
          <cell r="D442" t="str">
            <v>Salem Maternity Home</v>
          </cell>
        </row>
        <row r="443">
          <cell r="A443" t="str">
            <v>Volta</v>
          </cell>
          <cell r="B443" t="str">
            <v>South Dayi</v>
          </cell>
          <cell r="C443" t="str">
            <v>Tongor</v>
          </cell>
          <cell r="D443" t="str">
            <v>Tsanakpe Health Centre</v>
          </cell>
        </row>
        <row r="444">
          <cell r="A444" t="str">
            <v>Volta</v>
          </cell>
          <cell r="B444" t="str">
            <v>South Tongu</v>
          </cell>
          <cell r="C444" t="str">
            <v>Agorta-Gamenu</v>
          </cell>
          <cell r="D444" t="str">
            <v>Agorta CHPS</v>
          </cell>
        </row>
        <row r="445">
          <cell r="A445" t="str">
            <v>Volta</v>
          </cell>
          <cell r="B445" t="str">
            <v>South Tongu</v>
          </cell>
          <cell r="C445" t="str">
            <v>Agorta-Gamenu</v>
          </cell>
          <cell r="D445" t="str">
            <v>Dzogborve CHPS</v>
          </cell>
        </row>
        <row r="446">
          <cell r="A446" t="str">
            <v>Volta</v>
          </cell>
          <cell r="B446" t="str">
            <v>South Tongu</v>
          </cell>
          <cell r="C446" t="str">
            <v>Agorta-Gamenu</v>
          </cell>
          <cell r="D446" t="str">
            <v>Gamenu CHPS</v>
          </cell>
        </row>
        <row r="447">
          <cell r="A447" t="str">
            <v>Volta</v>
          </cell>
          <cell r="B447" t="str">
            <v>South Tongu</v>
          </cell>
          <cell r="C447" t="str">
            <v>Dabala-Adutor</v>
          </cell>
          <cell r="D447" t="str">
            <v>Adutor Health Centre</v>
          </cell>
        </row>
        <row r="448">
          <cell r="A448" t="str">
            <v>Volta</v>
          </cell>
          <cell r="B448" t="str">
            <v>South Tongu</v>
          </cell>
          <cell r="C448" t="str">
            <v>Dabala-Adutor</v>
          </cell>
          <cell r="D448" t="str">
            <v>Agbakope CHPS</v>
          </cell>
        </row>
        <row r="449">
          <cell r="A449" t="str">
            <v>Volta</v>
          </cell>
          <cell r="B449" t="str">
            <v>South Tongu</v>
          </cell>
          <cell r="C449" t="str">
            <v>Dabala-Adutor</v>
          </cell>
          <cell r="D449" t="str">
            <v>Agordomi CHPS</v>
          </cell>
        </row>
        <row r="450">
          <cell r="A450" t="str">
            <v>Volta</v>
          </cell>
          <cell r="B450" t="str">
            <v>South Tongu</v>
          </cell>
          <cell r="C450" t="str">
            <v>Dabala-Adutor</v>
          </cell>
          <cell r="D450" t="str">
            <v>Dabala Health Centre</v>
          </cell>
        </row>
        <row r="451">
          <cell r="A451" t="str">
            <v>Volta</v>
          </cell>
          <cell r="B451" t="str">
            <v>South Tongu</v>
          </cell>
          <cell r="C451" t="str">
            <v>Dabala-Adutor</v>
          </cell>
          <cell r="D451" t="str">
            <v>Dalive CHPS</v>
          </cell>
        </row>
        <row r="452">
          <cell r="A452" t="str">
            <v>Volta</v>
          </cell>
          <cell r="B452" t="str">
            <v>South Tongu</v>
          </cell>
          <cell r="C452" t="str">
            <v>Dabala-Adutor</v>
          </cell>
          <cell r="D452" t="str">
            <v>Gonu CHPS</v>
          </cell>
        </row>
        <row r="453">
          <cell r="A453" t="str">
            <v>Volta</v>
          </cell>
          <cell r="B453" t="str">
            <v>South Tongu</v>
          </cell>
          <cell r="C453" t="str">
            <v>Dabala-Adutor</v>
          </cell>
          <cell r="D453" t="str">
            <v>Hikpo CHPS</v>
          </cell>
        </row>
        <row r="454">
          <cell r="A454" t="str">
            <v>Volta</v>
          </cell>
          <cell r="B454" t="str">
            <v>South Tongu</v>
          </cell>
          <cell r="C454" t="str">
            <v>Dabala-Adutor</v>
          </cell>
          <cell r="D454" t="str">
            <v>Larve CHPS</v>
          </cell>
        </row>
        <row r="455">
          <cell r="A455" t="str">
            <v>Volta</v>
          </cell>
          <cell r="B455" t="str">
            <v>South Tongu</v>
          </cell>
          <cell r="C455" t="str">
            <v>Dabala-Adutor</v>
          </cell>
          <cell r="D455" t="str">
            <v>Sokutime CHPS</v>
          </cell>
        </row>
        <row r="456">
          <cell r="A456" t="str">
            <v>Volta</v>
          </cell>
          <cell r="B456" t="str">
            <v>South Tongu</v>
          </cell>
          <cell r="C456" t="str">
            <v>Dabala-Adutor</v>
          </cell>
          <cell r="D456" t="str">
            <v>Tosukpo CHPS</v>
          </cell>
        </row>
        <row r="457">
          <cell r="A457" t="str">
            <v>Volta</v>
          </cell>
          <cell r="B457" t="str">
            <v>South Tongu</v>
          </cell>
          <cell r="C457" t="str">
            <v>Dordoekope</v>
          </cell>
          <cell r="D457" t="str">
            <v>Agbadzakope CHPS</v>
          </cell>
        </row>
        <row r="458">
          <cell r="A458" t="str">
            <v>Volta</v>
          </cell>
          <cell r="B458" t="str">
            <v>South Tongu</v>
          </cell>
          <cell r="C458" t="str">
            <v>Dordoekope</v>
          </cell>
          <cell r="D458" t="str">
            <v>Agbeve CHPS</v>
          </cell>
        </row>
        <row r="459">
          <cell r="A459" t="str">
            <v>Volta</v>
          </cell>
          <cell r="B459" t="str">
            <v>South Tongu</v>
          </cell>
          <cell r="C459" t="str">
            <v>Dordoekope</v>
          </cell>
          <cell r="D459" t="str">
            <v>Akplale Fame Clinic</v>
          </cell>
        </row>
        <row r="460">
          <cell r="A460" t="str">
            <v>Volta</v>
          </cell>
          <cell r="B460" t="str">
            <v>South Tongu</v>
          </cell>
          <cell r="C460" t="str">
            <v>Dordoekope</v>
          </cell>
          <cell r="D460" t="str">
            <v>Asidowui CHPS</v>
          </cell>
        </row>
        <row r="461">
          <cell r="A461" t="str">
            <v>Volta</v>
          </cell>
          <cell r="B461" t="str">
            <v>South Tongu</v>
          </cell>
          <cell r="C461" t="str">
            <v>Dordoekope</v>
          </cell>
          <cell r="D461" t="str">
            <v>Besakope CHPS</v>
          </cell>
        </row>
        <row r="462">
          <cell r="A462" t="str">
            <v>Volta</v>
          </cell>
          <cell r="B462" t="str">
            <v>South Tongu</v>
          </cell>
          <cell r="C462" t="str">
            <v>Dordoekope</v>
          </cell>
          <cell r="D462" t="str">
            <v>Dikato CHPS</v>
          </cell>
        </row>
        <row r="463">
          <cell r="A463" t="str">
            <v>Volta</v>
          </cell>
          <cell r="B463" t="str">
            <v>South Tongu</v>
          </cell>
          <cell r="C463" t="str">
            <v>Dordoekope</v>
          </cell>
          <cell r="D463" t="str">
            <v>Dordoekope Health Centre</v>
          </cell>
        </row>
        <row r="464">
          <cell r="A464" t="str">
            <v>Volta</v>
          </cell>
          <cell r="B464" t="str">
            <v>South Tongu</v>
          </cell>
          <cell r="C464" t="str">
            <v>Dordoekope</v>
          </cell>
          <cell r="D464" t="str">
            <v>Dzebetato-Tadze CHPS</v>
          </cell>
        </row>
        <row r="465">
          <cell r="A465" t="str">
            <v>Volta</v>
          </cell>
          <cell r="B465" t="str">
            <v>South Tongu</v>
          </cell>
          <cell r="C465" t="str">
            <v>Dordoekope</v>
          </cell>
          <cell r="D465" t="str">
            <v>Dzetorkoe CHPS</v>
          </cell>
        </row>
        <row r="466">
          <cell r="A466" t="str">
            <v>Volta</v>
          </cell>
          <cell r="B466" t="str">
            <v>South Tongu</v>
          </cell>
          <cell r="C466" t="str">
            <v>Dordoekope</v>
          </cell>
          <cell r="D466" t="str">
            <v>Kua CHPS</v>
          </cell>
        </row>
        <row r="467">
          <cell r="A467" t="str">
            <v>Volta</v>
          </cell>
          <cell r="B467" t="str">
            <v>South Tongu</v>
          </cell>
          <cell r="C467" t="str">
            <v>Dorkploame</v>
          </cell>
          <cell r="D467" t="str">
            <v>Dorkploame CHPS</v>
          </cell>
        </row>
        <row r="468">
          <cell r="A468" t="str">
            <v>Volta</v>
          </cell>
          <cell r="B468" t="str">
            <v>South Tongu</v>
          </cell>
          <cell r="C468" t="str">
            <v>Dorkploame</v>
          </cell>
          <cell r="D468" t="str">
            <v>Tsavanya CHPS</v>
          </cell>
        </row>
        <row r="469">
          <cell r="A469" t="str">
            <v>Volta</v>
          </cell>
          <cell r="B469" t="str">
            <v>South Tongu</v>
          </cell>
          <cell r="C469" t="str">
            <v>Sogakope</v>
          </cell>
          <cell r="D469" t="str">
            <v>Agorkpo CHPS</v>
          </cell>
        </row>
        <row r="470">
          <cell r="A470" t="str">
            <v>Volta</v>
          </cell>
          <cell r="B470" t="str">
            <v>South Tongu</v>
          </cell>
          <cell r="C470" t="str">
            <v>Sogakope</v>
          </cell>
          <cell r="D470" t="str">
            <v>Atsieve CHPS</v>
          </cell>
        </row>
        <row r="471">
          <cell r="A471" t="str">
            <v>Volta</v>
          </cell>
          <cell r="B471" t="str">
            <v>South Tongu</v>
          </cell>
          <cell r="C471" t="str">
            <v>Sogakope</v>
          </cell>
          <cell r="D471" t="str">
            <v>Comboni Hospital</v>
          </cell>
        </row>
        <row r="472">
          <cell r="A472" t="str">
            <v>Volta</v>
          </cell>
          <cell r="B472" t="str">
            <v>South Tongu</v>
          </cell>
          <cell r="C472" t="str">
            <v>Sogakope</v>
          </cell>
          <cell r="D472" t="str">
            <v>Gbenuakpoe CHPS</v>
          </cell>
        </row>
        <row r="473">
          <cell r="A473" t="str">
            <v>Volta</v>
          </cell>
          <cell r="B473" t="str">
            <v>South Tongu</v>
          </cell>
          <cell r="C473" t="str">
            <v>Sogakope</v>
          </cell>
          <cell r="D473" t="str">
            <v>Godly Shepherd Maternity</v>
          </cell>
        </row>
        <row r="474">
          <cell r="A474" t="str">
            <v>Volta</v>
          </cell>
          <cell r="B474" t="str">
            <v>South Tongu</v>
          </cell>
          <cell r="C474" t="str">
            <v>Sogakope</v>
          </cell>
          <cell r="D474" t="str">
            <v>Hlevi CHPS</v>
          </cell>
        </row>
        <row r="475">
          <cell r="A475" t="str">
            <v>Volta</v>
          </cell>
          <cell r="B475" t="str">
            <v>South Tongu</v>
          </cell>
          <cell r="C475" t="str">
            <v>Sogakope</v>
          </cell>
          <cell r="D475" t="str">
            <v>PPAG</v>
          </cell>
        </row>
        <row r="476">
          <cell r="A476" t="str">
            <v>Volta</v>
          </cell>
          <cell r="B476" t="str">
            <v>South Tongu</v>
          </cell>
          <cell r="C476" t="str">
            <v>Sogakope</v>
          </cell>
          <cell r="D476" t="str">
            <v>Sasekope CHPS</v>
          </cell>
        </row>
        <row r="477">
          <cell r="A477" t="str">
            <v>Volta</v>
          </cell>
          <cell r="B477" t="str">
            <v>South Tongu</v>
          </cell>
          <cell r="C477" t="str">
            <v>Sogakope</v>
          </cell>
          <cell r="D477" t="str">
            <v>Sogakope Central CHPS</v>
          </cell>
        </row>
        <row r="478">
          <cell r="A478" t="str">
            <v>Volta</v>
          </cell>
          <cell r="B478" t="str">
            <v>South Tongu</v>
          </cell>
          <cell r="C478" t="str">
            <v>Sogakope</v>
          </cell>
          <cell r="D478" t="str">
            <v>Sogakope District Hospital</v>
          </cell>
        </row>
        <row r="479">
          <cell r="A479" t="str">
            <v>Volta</v>
          </cell>
          <cell r="B479" t="str">
            <v>South Tongu</v>
          </cell>
          <cell r="C479" t="str">
            <v>Sogakope</v>
          </cell>
          <cell r="D479" t="str">
            <v>Sogakope North CHPS</v>
          </cell>
        </row>
        <row r="480">
          <cell r="A480" t="str">
            <v>Volta</v>
          </cell>
          <cell r="B480" t="str">
            <v>South Tongu</v>
          </cell>
          <cell r="C480" t="str">
            <v>Sogakope</v>
          </cell>
          <cell r="D480" t="str">
            <v>Sogakope South CHPS</v>
          </cell>
        </row>
        <row r="481">
          <cell r="A481" t="str">
            <v>Volta</v>
          </cell>
          <cell r="B481" t="str">
            <v>South Tongu</v>
          </cell>
          <cell r="C481" t="str">
            <v>Sotewu</v>
          </cell>
          <cell r="D481" t="str">
            <v>Agorgbega CHPS</v>
          </cell>
        </row>
        <row r="482">
          <cell r="A482" t="str">
            <v>Volta</v>
          </cell>
          <cell r="B482" t="str">
            <v>South Tongu</v>
          </cell>
          <cell r="C482" t="str">
            <v>Sotewu</v>
          </cell>
          <cell r="D482" t="str">
            <v>Anasukope CHPS</v>
          </cell>
        </row>
        <row r="483">
          <cell r="A483" t="str">
            <v>Volta</v>
          </cell>
          <cell r="B483" t="str">
            <v>South Tongu</v>
          </cell>
          <cell r="C483" t="str">
            <v>Sotewu</v>
          </cell>
          <cell r="D483" t="str">
            <v>Dedo CHPS</v>
          </cell>
        </row>
        <row r="484">
          <cell r="A484" t="str">
            <v>Volta</v>
          </cell>
          <cell r="B484" t="str">
            <v>South Tongu</v>
          </cell>
          <cell r="C484" t="str">
            <v>Sotewu</v>
          </cell>
          <cell r="D484" t="str">
            <v>Kpotame Health Centre</v>
          </cell>
        </row>
        <row r="485">
          <cell r="A485" t="str">
            <v>Volta</v>
          </cell>
          <cell r="B485" t="str">
            <v>South Tongu</v>
          </cell>
          <cell r="C485" t="str">
            <v>Sotewu</v>
          </cell>
          <cell r="D485" t="str">
            <v>Sokpoe CHPS</v>
          </cell>
        </row>
        <row r="486">
          <cell r="A486" t="str">
            <v>Volta</v>
          </cell>
          <cell r="B486" t="str">
            <v>South Tongu</v>
          </cell>
          <cell r="C486" t="str">
            <v>Sotewu</v>
          </cell>
          <cell r="D486" t="str">
            <v>Tefle Health Centre</v>
          </cell>
        </row>
        <row r="487">
          <cell r="A487" t="str">
            <v>Volta</v>
          </cell>
          <cell r="B487" t="str">
            <v>South Tongu</v>
          </cell>
          <cell r="C487" t="str">
            <v>Sotewu</v>
          </cell>
          <cell r="D487" t="str">
            <v>Vume CHPS</v>
          </cell>
        </row>
      </sheetData>
      <sheetData sheetId="10">
        <row r="1">
          <cell r="A1" t="str">
            <v>REGION</v>
          </cell>
          <cell r="B1" t="str">
            <v>DISTRICT</v>
          </cell>
          <cell r="C1" t="str">
            <v>COMMUNITY</v>
          </cell>
          <cell r="D1" t="str">
            <v>FACILITY</v>
          </cell>
        </row>
        <row r="2">
          <cell r="A2" t="str">
            <v>Western</v>
          </cell>
          <cell r="B2" t="str">
            <v>Ahanta West</v>
          </cell>
          <cell r="C2" t="str">
            <v>Agona</v>
          </cell>
          <cell r="D2" t="str">
            <v>A Lang CHPS</v>
          </cell>
        </row>
        <row r="3">
          <cell r="A3" t="str">
            <v>Western</v>
          </cell>
          <cell r="B3" t="str">
            <v>Ahanta West</v>
          </cell>
          <cell r="C3" t="str">
            <v>Agona</v>
          </cell>
          <cell r="D3" t="str">
            <v>Abura CHPS</v>
          </cell>
        </row>
        <row r="4">
          <cell r="A4" t="str">
            <v>Western</v>
          </cell>
          <cell r="B4" t="str">
            <v>Ahanta West</v>
          </cell>
          <cell r="C4" t="str">
            <v>Agona</v>
          </cell>
          <cell r="D4" t="str">
            <v>Abura Clinic</v>
          </cell>
        </row>
        <row r="5">
          <cell r="A5" t="str">
            <v>Western</v>
          </cell>
          <cell r="B5" t="str">
            <v>Ahanta West</v>
          </cell>
          <cell r="C5" t="str">
            <v>Agona</v>
          </cell>
          <cell r="D5" t="str">
            <v>Adjumako Mpatase CHPS</v>
          </cell>
        </row>
        <row r="6">
          <cell r="A6" t="str">
            <v>Western</v>
          </cell>
          <cell r="B6" t="str">
            <v>Ahanta West</v>
          </cell>
          <cell r="C6" t="str">
            <v>Agona</v>
          </cell>
          <cell r="D6" t="str">
            <v>Agona Fie CHPS</v>
          </cell>
        </row>
        <row r="7">
          <cell r="A7" t="str">
            <v>Western</v>
          </cell>
          <cell r="B7" t="str">
            <v>Ahanta West</v>
          </cell>
          <cell r="C7" t="str">
            <v>Agona</v>
          </cell>
          <cell r="D7" t="str">
            <v>Agona Health Centre</v>
          </cell>
        </row>
        <row r="8">
          <cell r="A8" t="str">
            <v>Western</v>
          </cell>
          <cell r="B8" t="str">
            <v>Ahanta West</v>
          </cell>
          <cell r="C8" t="str">
            <v>Agona</v>
          </cell>
          <cell r="D8" t="str">
            <v>Agona Nkwanta CHPS</v>
          </cell>
        </row>
        <row r="9">
          <cell r="A9" t="str">
            <v>Western</v>
          </cell>
          <cell r="B9" t="str">
            <v>Ahanta West</v>
          </cell>
          <cell r="C9" t="str">
            <v>Agona</v>
          </cell>
          <cell r="D9" t="str">
            <v>Akatenchie CHPS</v>
          </cell>
        </row>
        <row r="10">
          <cell r="A10" t="str">
            <v>Western</v>
          </cell>
          <cell r="B10" t="str">
            <v>Ahanta West</v>
          </cell>
          <cell r="C10" t="str">
            <v>Agona</v>
          </cell>
          <cell r="D10" t="str">
            <v>Apimenyim-Banso CHPS</v>
          </cell>
        </row>
        <row r="11">
          <cell r="A11" t="str">
            <v>Western</v>
          </cell>
          <cell r="B11" t="str">
            <v>Ahanta West</v>
          </cell>
          <cell r="C11" t="str">
            <v>Agona</v>
          </cell>
          <cell r="D11" t="str">
            <v>Domeabra (Western) CHPS</v>
          </cell>
        </row>
        <row r="12">
          <cell r="A12" t="str">
            <v>Western</v>
          </cell>
          <cell r="B12" t="str">
            <v>Ahanta West</v>
          </cell>
          <cell r="C12" t="str">
            <v>Agona</v>
          </cell>
          <cell r="D12" t="str">
            <v>Ewusiejoe CHPS</v>
          </cell>
        </row>
        <row r="13">
          <cell r="A13" t="str">
            <v>Western</v>
          </cell>
          <cell r="B13" t="str">
            <v>Ahanta West</v>
          </cell>
          <cell r="C13" t="str">
            <v>Agona</v>
          </cell>
          <cell r="D13" t="str">
            <v>Fasin CHPS</v>
          </cell>
        </row>
        <row r="14">
          <cell r="A14" t="str">
            <v>Western</v>
          </cell>
          <cell r="B14" t="str">
            <v>Ahanta West</v>
          </cell>
          <cell r="C14" t="str">
            <v>Agona</v>
          </cell>
          <cell r="D14" t="str">
            <v>Germa Maternity Clinic</v>
          </cell>
        </row>
        <row r="15">
          <cell r="A15" t="str">
            <v>Western</v>
          </cell>
          <cell r="B15" t="str">
            <v>Ahanta West</v>
          </cell>
          <cell r="C15" t="str">
            <v>Agona</v>
          </cell>
          <cell r="D15" t="str">
            <v>Grel Clinic</v>
          </cell>
        </row>
        <row r="16">
          <cell r="A16" t="str">
            <v>Western</v>
          </cell>
          <cell r="B16" t="str">
            <v>Ahanta West</v>
          </cell>
          <cell r="C16" t="str">
            <v>Agona</v>
          </cell>
          <cell r="D16" t="str">
            <v>Hotopo CHPS</v>
          </cell>
        </row>
        <row r="17">
          <cell r="A17" t="str">
            <v>Western</v>
          </cell>
          <cell r="B17" t="str">
            <v>Ahanta West</v>
          </cell>
          <cell r="C17" t="str">
            <v>Agona</v>
          </cell>
          <cell r="D17" t="str">
            <v>Mpanyinasah CHPS</v>
          </cell>
        </row>
        <row r="18">
          <cell r="A18" t="str">
            <v>Western</v>
          </cell>
          <cell r="B18" t="str">
            <v>Ahanta West</v>
          </cell>
          <cell r="C18" t="str">
            <v>Apowa</v>
          </cell>
          <cell r="D18" t="str">
            <v>Achowa-Media CHPS</v>
          </cell>
        </row>
        <row r="19">
          <cell r="A19" t="str">
            <v>Western</v>
          </cell>
          <cell r="B19" t="str">
            <v>Ahanta West</v>
          </cell>
          <cell r="C19" t="str">
            <v>Apowa</v>
          </cell>
          <cell r="D19" t="str">
            <v>Adjuah CHPS</v>
          </cell>
        </row>
        <row r="20">
          <cell r="A20" t="str">
            <v>Western</v>
          </cell>
          <cell r="B20" t="str">
            <v>Ahanta West</v>
          </cell>
          <cell r="C20" t="str">
            <v>Apowa</v>
          </cell>
          <cell r="D20" t="str">
            <v>Akuba Ewoo Clinic</v>
          </cell>
        </row>
        <row r="21">
          <cell r="A21" t="str">
            <v>Western</v>
          </cell>
          <cell r="B21" t="str">
            <v>Ahanta West</v>
          </cell>
          <cell r="C21" t="str">
            <v>Apowa</v>
          </cell>
          <cell r="D21" t="str">
            <v>Akwidaa CHPS</v>
          </cell>
        </row>
        <row r="22">
          <cell r="A22" t="str">
            <v>Western</v>
          </cell>
          <cell r="B22" t="str">
            <v>Ahanta West</v>
          </cell>
          <cell r="C22" t="str">
            <v>Apowa</v>
          </cell>
          <cell r="D22" t="str">
            <v>Ankyereyin CHPS</v>
          </cell>
        </row>
        <row r="23">
          <cell r="A23" t="str">
            <v>Western</v>
          </cell>
          <cell r="B23" t="str">
            <v>Ahanta West</v>
          </cell>
          <cell r="C23" t="str">
            <v>Apowa</v>
          </cell>
          <cell r="D23" t="str">
            <v>Apowa CHPS</v>
          </cell>
        </row>
        <row r="24">
          <cell r="A24" t="str">
            <v>Western</v>
          </cell>
          <cell r="B24" t="str">
            <v>Ahanta West</v>
          </cell>
          <cell r="C24" t="str">
            <v>Apowa</v>
          </cell>
          <cell r="D24" t="str">
            <v>Apowa Health Centre</v>
          </cell>
        </row>
        <row r="25">
          <cell r="A25" t="str">
            <v>Western</v>
          </cell>
          <cell r="B25" t="str">
            <v>Ahanta West</v>
          </cell>
          <cell r="C25" t="str">
            <v>Apowa</v>
          </cell>
          <cell r="D25" t="str">
            <v>Asamasa CHPS</v>
          </cell>
        </row>
        <row r="26">
          <cell r="A26" t="str">
            <v>Western</v>
          </cell>
          <cell r="B26" t="str">
            <v>Ahanta West</v>
          </cell>
          <cell r="C26" t="str">
            <v>Apowa</v>
          </cell>
          <cell r="D26" t="str">
            <v>Aworozo CHPS</v>
          </cell>
        </row>
        <row r="27">
          <cell r="A27" t="str">
            <v>Western</v>
          </cell>
          <cell r="B27" t="str">
            <v>Ahanta West</v>
          </cell>
          <cell r="C27" t="str">
            <v>Apowa</v>
          </cell>
          <cell r="D27" t="str">
            <v>Beahu CHPS</v>
          </cell>
        </row>
        <row r="28">
          <cell r="A28" t="str">
            <v>Western</v>
          </cell>
          <cell r="B28" t="str">
            <v>Ahanta West</v>
          </cell>
          <cell r="C28" t="str">
            <v>Apowa</v>
          </cell>
          <cell r="D28" t="str">
            <v>Boekrom CHPS</v>
          </cell>
        </row>
        <row r="29">
          <cell r="A29" t="str">
            <v>Western</v>
          </cell>
          <cell r="B29" t="str">
            <v>Ahanta West</v>
          </cell>
          <cell r="C29" t="str">
            <v>Apowa</v>
          </cell>
          <cell r="D29" t="str">
            <v>Busua CHPS</v>
          </cell>
        </row>
        <row r="30">
          <cell r="A30" t="str">
            <v>Western</v>
          </cell>
          <cell r="B30" t="str">
            <v>Ahanta West</v>
          </cell>
          <cell r="C30" t="str">
            <v>Apowa</v>
          </cell>
          <cell r="D30" t="str">
            <v>Butre CHPS</v>
          </cell>
        </row>
        <row r="31">
          <cell r="A31" t="str">
            <v>Western</v>
          </cell>
          <cell r="B31" t="str">
            <v>Ahanta West</v>
          </cell>
          <cell r="C31" t="str">
            <v>Apowa</v>
          </cell>
          <cell r="D31" t="str">
            <v>CAPE 3 POINT CHPS</v>
          </cell>
        </row>
        <row r="32">
          <cell r="A32" t="str">
            <v>Western</v>
          </cell>
          <cell r="B32" t="str">
            <v>Ahanta West</v>
          </cell>
          <cell r="C32" t="str">
            <v>Apowa</v>
          </cell>
          <cell r="D32" t="str">
            <v>Chavene CHPS</v>
          </cell>
        </row>
        <row r="33">
          <cell r="A33" t="str">
            <v>Western</v>
          </cell>
          <cell r="B33" t="str">
            <v>Ahanta West</v>
          </cell>
          <cell r="C33" t="str">
            <v>Apowa</v>
          </cell>
          <cell r="D33" t="str">
            <v>Egyam Catholic Clinic</v>
          </cell>
        </row>
        <row r="34">
          <cell r="A34" t="str">
            <v>Western</v>
          </cell>
          <cell r="B34" t="str">
            <v>Ahanta West</v>
          </cell>
          <cell r="C34" t="str">
            <v>Apowa</v>
          </cell>
          <cell r="D34" t="str">
            <v>Egyam CHPS</v>
          </cell>
        </row>
        <row r="35">
          <cell r="A35" t="str">
            <v>Western</v>
          </cell>
          <cell r="B35" t="str">
            <v>Ahanta West</v>
          </cell>
          <cell r="C35" t="str">
            <v>Apowa</v>
          </cell>
          <cell r="D35" t="str">
            <v>Funkoe CHPS</v>
          </cell>
        </row>
        <row r="36">
          <cell r="A36" t="str">
            <v>Western</v>
          </cell>
          <cell r="B36" t="str">
            <v>Ahanta West</v>
          </cell>
          <cell r="C36" t="str">
            <v>Apowa</v>
          </cell>
          <cell r="D36" t="str">
            <v>Kejabil CHPS</v>
          </cell>
        </row>
        <row r="37">
          <cell r="A37" t="str">
            <v>Western</v>
          </cell>
          <cell r="B37" t="str">
            <v>Ahanta West</v>
          </cell>
          <cell r="C37" t="str">
            <v>Apowa</v>
          </cell>
          <cell r="D37" t="str">
            <v>Lower Dixcove CHPS</v>
          </cell>
        </row>
        <row r="38">
          <cell r="A38" t="str">
            <v>Western</v>
          </cell>
          <cell r="B38" t="str">
            <v>Ahanta West</v>
          </cell>
          <cell r="C38" t="str">
            <v>Apowa</v>
          </cell>
          <cell r="D38" t="str">
            <v>Nana Hima Dekyi Hospital</v>
          </cell>
        </row>
        <row r="39">
          <cell r="A39" t="str">
            <v>Western</v>
          </cell>
          <cell r="B39" t="str">
            <v>Ahanta West</v>
          </cell>
          <cell r="C39" t="str">
            <v>Apowa</v>
          </cell>
          <cell r="D39" t="str">
            <v>New Amanful CHPS</v>
          </cell>
        </row>
        <row r="40">
          <cell r="A40" t="str">
            <v>Western</v>
          </cell>
          <cell r="B40" t="str">
            <v>Ahanta West</v>
          </cell>
          <cell r="C40" t="str">
            <v>Apowa</v>
          </cell>
          <cell r="D40" t="str">
            <v>Sankor Yaakow CHPS</v>
          </cell>
        </row>
        <row r="41">
          <cell r="A41" t="str">
            <v>Western</v>
          </cell>
          <cell r="B41" t="str">
            <v>Ahanta West</v>
          </cell>
          <cell r="C41" t="str">
            <v>Apowa</v>
          </cell>
          <cell r="D41" t="str">
            <v>Upper Dixcove CHPS</v>
          </cell>
        </row>
        <row r="42">
          <cell r="A42" t="str">
            <v>Western</v>
          </cell>
          <cell r="B42" t="str">
            <v>Ahanta West</v>
          </cell>
          <cell r="C42" t="str">
            <v>Princess</v>
          </cell>
          <cell r="D42" t="str">
            <v>Aketakyi CHPS</v>
          </cell>
        </row>
        <row r="43">
          <cell r="A43" t="str">
            <v>Western</v>
          </cell>
          <cell r="B43" t="str">
            <v>Ahanta West</v>
          </cell>
          <cell r="C43" t="str">
            <v>Princess</v>
          </cell>
          <cell r="D43" t="str">
            <v>Anyaano CHPS</v>
          </cell>
        </row>
        <row r="44">
          <cell r="A44" t="str">
            <v>Western</v>
          </cell>
          <cell r="B44" t="str">
            <v>Ahanta West</v>
          </cell>
          <cell r="C44" t="str">
            <v>Princess</v>
          </cell>
          <cell r="D44" t="str">
            <v>Egyambra CHPS</v>
          </cell>
        </row>
        <row r="45">
          <cell r="A45" t="str">
            <v>Western</v>
          </cell>
          <cell r="B45" t="str">
            <v>Ahanta West</v>
          </cell>
          <cell r="C45" t="str">
            <v>Princess</v>
          </cell>
          <cell r="D45" t="str">
            <v>Princess Health Center</v>
          </cell>
        </row>
        <row r="46">
          <cell r="A46" t="str">
            <v>Western</v>
          </cell>
          <cell r="B46" t="str">
            <v>Ahanta West</v>
          </cell>
          <cell r="C46" t="str">
            <v>Princess</v>
          </cell>
          <cell r="D46" t="str">
            <v>Princess Town CHPS</v>
          </cell>
        </row>
        <row r="47">
          <cell r="A47" t="str">
            <v>Western</v>
          </cell>
          <cell r="B47" t="str">
            <v>Effia Kwesimintsim</v>
          </cell>
          <cell r="C47" t="str">
            <v>Anaji</v>
          </cell>
          <cell r="D47" t="str">
            <v>Anaji CHPS</v>
          </cell>
        </row>
        <row r="48">
          <cell r="A48" t="str">
            <v>Western</v>
          </cell>
          <cell r="B48" t="str">
            <v>Effia Kwesimintsim</v>
          </cell>
          <cell r="C48" t="str">
            <v>Anaji</v>
          </cell>
          <cell r="D48" t="str">
            <v>Anaji East CHPS</v>
          </cell>
        </row>
        <row r="49">
          <cell r="A49" t="str">
            <v>Western</v>
          </cell>
          <cell r="B49" t="str">
            <v>Effia Kwesimintsim</v>
          </cell>
          <cell r="C49" t="str">
            <v>Anaji</v>
          </cell>
          <cell r="D49" t="str">
            <v>Cornerstone Clinic</v>
          </cell>
        </row>
        <row r="50">
          <cell r="A50" t="str">
            <v>Western</v>
          </cell>
          <cell r="B50" t="str">
            <v>Effia Kwesimintsim</v>
          </cell>
          <cell r="C50" t="str">
            <v>Anaji</v>
          </cell>
          <cell r="D50" t="str">
            <v>Doham Clinic</v>
          </cell>
        </row>
        <row r="51">
          <cell r="A51" t="str">
            <v>Western</v>
          </cell>
          <cell r="B51" t="str">
            <v>Effia Kwesimintsim</v>
          </cell>
          <cell r="C51" t="str">
            <v>Anaji</v>
          </cell>
          <cell r="D51" t="str">
            <v>Faith Alive Clinic</v>
          </cell>
        </row>
        <row r="52">
          <cell r="A52" t="str">
            <v>Western</v>
          </cell>
          <cell r="B52" t="str">
            <v>Effia Kwesimintsim</v>
          </cell>
          <cell r="C52" t="str">
            <v>Anaji</v>
          </cell>
          <cell r="D52" t="str">
            <v>Family health Clinic</v>
          </cell>
        </row>
        <row r="53">
          <cell r="A53" t="str">
            <v>Western</v>
          </cell>
          <cell r="B53" t="str">
            <v>Effia Kwesimintsim</v>
          </cell>
          <cell r="C53" t="str">
            <v>Anaji</v>
          </cell>
          <cell r="D53" t="str">
            <v>New Crystal Hospital</v>
          </cell>
        </row>
        <row r="54">
          <cell r="A54" t="str">
            <v>Western</v>
          </cell>
          <cell r="B54" t="str">
            <v>Effia Kwesimintsim</v>
          </cell>
          <cell r="C54" t="str">
            <v>Anaji</v>
          </cell>
          <cell r="D54" t="str">
            <v>Supremecare Clinic</v>
          </cell>
        </row>
        <row r="55">
          <cell r="A55" t="str">
            <v>Western</v>
          </cell>
          <cell r="B55" t="str">
            <v>Effia Kwesimintsim</v>
          </cell>
          <cell r="C55" t="str">
            <v>Anaji</v>
          </cell>
          <cell r="D55" t="str">
            <v>UQ Hospital</v>
          </cell>
        </row>
        <row r="56">
          <cell r="A56" t="str">
            <v>Western</v>
          </cell>
          <cell r="B56" t="str">
            <v>Effia Kwesimintsim</v>
          </cell>
          <cell r="C56" t="str">
            <v>Apremdo</v>
          </cell>
          <cell r="D56" t="str">
            <v>2mrs Military Hospital</v>
          </cell>
        </row>
        <row r="57">
          <cell r="A57" t="str">
            <v>Western</v>
          </cell>
          <cell r="B57" t="str">
            <v>Effia Kwesimintsim</v>
          </cell>
          <cell r="C57" t="str">
            <v>Apremdo</v>
          </cell>
          <cell r="D57" t="str">
            <v>Apollo Clinic</v>
          </cell>
        </row>
        <row r="58">
          <cell r="A58" t="str">
            <v>Western</v>
          </cell>
          <cell r="B58" t="str">
            <v>Effia Kwesimintsim</v>
          </cell>
          <cell r="C58" t="str">
            <v>Apremdo</v>
          </cell>
          <cell r="D58" t="str">
            <v>Apremdo CHPS</v>
          </cell>
        </row>
        <row r="59">
          <cell r="A59" t="str">
            <v>Western</v>
          </cell>
          <cell r="B59" t="str">
            <v>Effia Kwesimintsim</v>
          </cell>
          <cell r="C59" t="str">
            <v>Apremdo</v>
          </cell>
          <cell r="D59" t="str">
            <v>Apremdo Market CHPS</v>
          </cell>
        </row>
        <row r="60">
          <cell r="A60" t="str">
            <v>Western</v>
          </cell>
          <cell r="B60" t="str">
            <v>Effia Kwesimintsim</v>
          </cell>
          <cell r="C60" t="str">
            <v>Apremdo</v>
          </cell>
          <cell r="D60" t="str">
            <v>Effman Clinic</v>
          </cell>
        </row>
        <row r="61">
          <cell r="A61" t="str">
            <v>Western</v>
          </cell>
          <cell r="B61" t="str">
            <v>Effia Kwesimintsim</v>
          </cell>
          <cell r="C61" t="str">
            <v>Effia</v>
          </cell>
          <cell r="D61" t="str">
            <v>Brite Life Clinic</v>
          </cell>
        </row>
        <row r="62">
          <cell r="A62" t="str">
            <v>Western</v>
          </cell>
          <cell r="B62" t="str">
            <v>Effia Kwesimintsim</v>
          </cell>
          <cell r="C62" t="str">
            <v>Effia</v>
          </cell>
          <cell r="D62" t="str">
            <v>East Tanokrom CHPS</v>
          </cell>
        </row>
        <row r="63">
          <cell r="A63" t="str">
            <v>Western</v>
          </cell>
          <cell r="B63" t="str">
            <v>Effia Kwesimintsim</v>
          </cell>
          <cell r="C63" t="str">
            <v>Effia</v>
          </cell>
          <cell r="D63" t="str">
            <v>Effia CHPS</v>
          </cell>
        </row>
        <row r="64">
          <cell r="A64" t="str">
            <v>Western</v>
          </cell>
          <cell r="B64" t="str">
            <v>Effia Kwesimintsim</v>
          </cell>
          <cell r="C64" t="str">
            <v>Effia</v>
          </cell>
          <cell r="D64" t="str">
            <v>Effiakuma East CHPS</v>
          </cell>
        </row>
        <row r="65">
          <cell r="A65" t="str">
            <v>Western</v>
          </cell>
          <cell r="B65" t="str">
            <v>Effia Kwesimintsim</v>
          </cell>
          <cell r="C65" t="str">
            <v>Effia</v>
          </cell>
          <cell r="D65" t="str">
            <v>Karis Medical Centre</v>
          </cell>
        </row>
        <row r="66">
          <cell r="A66" t="str">
            <v>Western</v>
          </cell>
          <cell r="B66" t="str">
            <v>Effia Kwesimintsim</v>
          </cell>
          <cell r="C66" t="str">
            <v>Effia</v>
          </cell>
          <cell r="D66" t="str">
            <v>Safehands Clinic</v>
          </cell>
        </row>
        <row r="67">
          <cell r="A67" t="str">
            <v>Western</v>
          </cell>
          <cell r="B67" t="str">
            <v>Effia Kwesimintsim</v>
          </cell>
          <cell r="C67" t="str">
            <v>Effia</v>
          </cell>
          <cell r="D67" t="str">
            <v>ST. Helier Clinic</v>
          </cell>
        </row>
        <row r="68">
          <cell r="A68" t="str">
            <v>Western</v>
          </cell>
          <cell r="B68" t="str">
            <v>Effia Kwesimintsim</v>
          </cell>
          <cell r="C68" t="str">
            <v>Effia</v>
          </cell>
          <cell r="D68" t="str">
            <v>Takoradi Technical University Clinic</v>
          </cell>
        </row>
        <row r="69">
          <cell r="A69" t="str">
            <v>Western</v>
          </cell>
          <cell r="B69" t="str">
            <v>Effia Kwesimintsim</v>
          </cell>
          <cell r="C69" t="str">
            <v>Kwesimintim</v>
          </cell>
          <cell r="D69" t="str">
            <v>2mrs Military Hospital</v>
          </cell>
        </row>
        <row r="70">
          <cell r="A70" t="str">
            <v>Western</v>
          </cell>
          <cell r="B70" t="str">
            <v>Effia Kwesimintsim</v>
          </cell>
          <cell r="C70" t="str">
            <v>Kwesimintim</v>
          </cell>
          <cell r="D70" t="str">
            <v>Abiye Maternity Home</v>
          </cell>
        </row>
        <row r="71">
          <cell r="A71" t="str">
            <v>Western</v>
          </cell>
          <cell r="B71" t="str">
            <v>Effia Kwesimintsim</v>
          </cell>
          <cell r="C71" t="str">
            <v>Kwesimintim</v>
          </cell>
          <cell r="D71" t="str">
            <v>Adientem CHPS</v>
          </cell>
        </row>
        <row r="72">
          <cell r="A72" t="str">
            <v>Western</v>
          </cell>
          <cell r="B72" t="str">
            <v>Effia Kwesimintsim</v>
          </cell>
          <cell r="C72" t="str">
            <v>Kwesimintim</v>
          </cell>
          <cell r="D72" t="str">
            <v>Anaji CHPS</v>
          </cell>
        </row>
        <row r="73">
          <cell r="A73" t="str">
            <v>Western</v>
          </cell>
          <cell r="B73" t="str">
            <v>Effia Kwesimintsim</v>
          </cell>
          <cell r="C73" t="str">
            <v>Kwesimintim</v>
          </cell>
          <cell r="D73" t="str">
            <v>Anaji West CHPS</v>
          </cell>
        </row>
        <row r="74">
          <cell r="A74" t="str">
            <v>Western</v>
          </cell>
          <cell r="B74" t="str">
            <v>Effia Kwesimintsim</v>
          </cell>
          <cell r="C74" t="str">
            <v>Kwesimintim</v>
          </cell>
          <cell r="D74" t="str">
            <v>Apremdo CHPS</v>
          </cell>
        </row>
        <row r="75">
          <cell r="A75" t="str">
            <v>Western</v>
          </cell>
          <cell r="B75" t="str">
            <v>Effia Kwesimintsim</v>
          </cell>
          <cell r="C75" t="str">
            <v>Kwesimintim</v>
          </cell>
          <cell r="D75" t="str">
            <v>Assakae CHPS</v>
          </cell>
        </row>
        <row r="76">
          <cell r="A76" t="str">
            <v>Western</v>
          </cell>
          <cell r="B76" t="str">
            <v>Effia Kwesimintsim</v>
          </cell>
          <cell r="C76" t="str">
            <v>Kwesimintim</v>
          </cell>
          <cell r="D76" t="str">
            <v>Brite Life Clinic</v>
          </cell>
        </row>
        <row r="77">
          <cell r="A77" t="str">
            <v>Western</v>
          </cell>
          <cell r="B77" t="str">
            <v>Effia Kwesimintsim</v>
          </cell>
          <cell r="C77" t="str">
            <v>Kwesimintim</v>
          </cell>
          <cell r="D77" t="str">
            <v>Doham Clinic</v>
          </cell>
        </row>
        <row r="78">
          <cell r="A78" t="str">
            <v>Western</v>
          </cell>
          <cell r="B78" t="str">
            <v>Effia Kwesimintsim</v>
          </cell>
          <cell r="C78" t="str">
            <v>Kwesimintim</v>
          </cell>
          <cell r="D78" t="str">
            <v>East Tanokrom CHPS</v>
          </cell>
        </row>
        <row r="79">
          <cell r="A79" t="str">
            <v>Western</v>
          </cell>
          <cell r="B79" t="str">
            <v>Effia Kwesimintsim</v>
          </cell>
          <cell r="C79" t="str">
            <v>Kwesimintim</v>
          </cell>
          <cell r="D79" t="str">
            <v>Effia CHPS</v>
          </cell>
        </row>
        <row r="80">
          <cell r="A80" t="str">
            <v>Western</v>
          </cell>
          <cell r="B80" t="str">
            <v>Effia Kwesimintsim</v>
          </cell>
          <cell r="C80" t="str">
            <v>Kwesimintim</v>
          </cell>
          <cell r="D80" t="str">
            <v>Effiakuma East CHPS</v>
          </cell>
        </row>
        <row r="81">
          <cell r="A81" t="str">
            <v>Western</v>
          </cell>
          <cell r="B81" t="str">
            <v>Effia Kwesimintsim</v>
          </cell>
          <cell r="C81" t="str">
            <v>Kwesimintim</v>
          </cell>
          <cell r="D81" t="str">
            <v>Effman Clinic</v>
          </cell>
        </row>
        <row r="82">
          <cell r="A82" t="str">
            <v>Western</v>
          </cell>
          <cell r="B82" t="str">
            <v>Effia Kwesimintsim</v>
          </cell>
          <cell r="C82" t="str">
            <v>Kwesimintim</v>
          </cell>
          <cell r="D82" t="str">
            <v>Gabusu Clinic</v>
          </cell>
        </row>
        <row r="83">
          <cell r="A83" t="str">
            <v>Western</v>
          </cell>
          <cell r="B83" t="str">
            <v>Effia Kwesimintsim</v>
          </cell>
          <cell r="C83" t="str">
            <v>Kwesimintim</v>
          </cell>
          <cell r="D83" t="str">
            <v>Jemima Crentsil Hospital</v>
          </cell>
        </row>
        <row r="84">
          <cell r="A84" t="str">
            <v>Western</v>
          </cell>
          <cell r="B84" t="str">
            <v>Effia Kwesimintsim</v>
          </cell>
          <cell r="C84" t="str">
            <v>Kwesimintim</v>
          </cell>
          <cell r="D84" t="str">
            <v>Karis Medical Center</v>
          </cell>
        </row>
        <row r="85">
          <cell r="A85" t="str">
            <v>Western</v>
          </cell>
          <cell r="B85" t="str">
            <v>Effia Kwesimintsim</v>
          </cell>
          <cell r="C85" t="str">
            <v>Kwesimintim</v>
          </cell>
          <cell r="D85" t="str">
            <v>Kwesimintim Hospital</v>
          </cell>
        </row>
        <row r="86">
          <cell r="A86" t="str">
            <v>Western</v>
          </cell>
          <cell r="B86" t="str">
            <v>Effia Kwesimintsim</v>
          </cell>
          <cell r="C86" t="str">
            <v>Kwesimintim</v>
          </cell>
          <cell r="D86" t="str">
            <v>Marie Stopes International-Takoradi</v>
          </cell>
        </row>
        <row r="87">
          <cell r="A87" t="str">
            <v>Western</v>
          </cell>
          <cell r="B87" t="str">
            <v>Effia Kwesimintsim</v>
          </cell>
          <cell r="C87" t="str">
            <v>Kwesimintim</v>
          </cell>
          <cell r="D87" t="str">
            <v>My God is Able Maternity Home</v>
          </cell>
        </row>
        <row r="88">
          <cell r="A88" t="str">
            <v>Western</v>
          </cell>
          <cell r="B88" t="str">
            <v>Effia Kwesimintsim</v>
          </cell>
          <cell r="C88" t="str">
            <v>Kwesimintim</v>
          </cell>
          <cell r="D88" t="str">
            <v>Nansa Clinic</v>
          </cell>
        </row>
        <row r="89">
          <cell r="A89" t="str">
            <v>Western</v>
          </cell>
          <cell r="B89" t="str">
            <v>Effia Kwesimintsim</v>
          </cell>
          <cell r="C89" t="str">
            <v>Kwesimintim</v>
          </cell>
          <cell r="D89" t="str">
            <v>New Crystal Hospital</v>
          </cell>
        </row>
        <row r="90">
          <cell r="A90" t="str">
            <v>Western</v>
          </cell>
          <cell r="B90" t="str">
            <v>Effia Kwesimintsim</v>
          </cell>
          <cell r="C90" t="str">
            <v>Kwesimintim</v>
          </cell>
          <cell r="D90" t="str">
            <v>Peace Clinic</v>
          </cell>
        </row>
        <row r="91">
          <cell r="A91" t="str">
            <v>Western</v>
          </cell>
          <cell r="B91" t="str">
            <v>Effia Kwesimintsim</v>
          </cell>
          <cell r="C91" t="str">
            <v>Kwesimintim</v>
          </cell>
          <cell r="D91" t="str">
            <v>Sabo Zongo Chps</v>
          </cell>
        </row>
        <row r="92">
          <cell r="A92" t="str">
            <v>Western</v>
          </cell>
          <cell r="B92" t="str">
            <v>Effia Kwesimintsim</v>
          </cell>
          <cell r="C92" t="str">
            <v>Kwesimintim</v>
          </cell>
          <cell r="D92" t="str">
            <v>Salam Clinic</v>
          </cell>
        </row>
        <row r="93">
          <cell r="A93" t="str">
            <v>Western</v>
          </cell>
          <cell r="B93" t="str">
            <v>Effia Kwesimintsim</v>
          </cell>
          <cell r="C93" t="str">
            <v>Kwesimintim</v>
          </cell>
          <cell r="D93" t="str">
            <v>Sofo Zongo CHPS</v>
          </cell>
        </row>
        <row r="94">
          <cell r="A94" t="str">
            <v>Western</v>
          </cell>
          <cell r="B94" t="str">
            <v>Effia Kwesimintsim</v>
          </cell>
          <cell r="C94" t="str">
            <v>Kwesimintim</v>
          </cell>
          <cell r="D94" t="str">
            <v>ST. Helier Clinic</v>
          </cell>
        </row>
        <row r="95">
          <cell r="A95" t="str">
            <v>Western</v>
          </cell>
          <cell r="B95" t="str">
            <v>Effia Kwesimintsim</v>
          </cell>
          <cell r="C95" t="str">
            <v>Kwesimintim</v>
          </cell>
          <cell r="D95" t="str">
            <v>St.George's Medical Centre</v>
          </cell>
        </row>
        <row r="96">
          <cell r="A96" t="str">
            <v>Western</v>
          </cell>
          <cell r="B96" t="str">
            <v>Effia Kwesimintsim</v>
          </cell>
          <cell r="C96" t="str">
            <v>Kwesimintim</v>
          </cell>
          <cell r="D96" t="str">
            <v>Sycamore Medical Centre</v>
          </cell>
        </row>
        <row r="97">
          <cell r="A97" t="str">
            <v>Western</v>
          </cell>
          <cell r="B97" t="str">
            <v>Effia Kwesimintsim</v>
          </cell>
          <cell r="C97" t="str">
            <v>Kwesimintim</v>
          </cell>
          <cell r="D97" t="str">
            <v>Tech Spring Clinic</v>
          </cell>
        </row>
        <row r="98">
          <cell r="A98" t="str">
            <v>Western</v>
          </cell>
          <cell r="B98" t="str">
            <v>Effia Kwesimintsim</v>
          </cell>
          <cell r="C98" t="str">
            <v>Kwesimintim</v>
          </cell>
          <cell r="D98" t="str">
            <v>UQ Hospital</v>
          </cell>
        </row>
        <row r="99">
          <cell r="A99" t="str">
            <v>Western</v>
          </cell>
          <cell r="B99" t="str">
            <v>Effia Kwesimintsim</v>
          </cell>
          <cell r="C99" t="str">
            <v>Kwesimintim</v>
          </cell>
          <cell r="D99" t="str">
            <v>Whindo Health Centre</v>
          </cell>
        </row>
        <row r="100">
          <cell r="A100" t="str">
            <v>Western</v>
          </cell>
          <cell r="B100" t="str">
            <v>Effia Kwesimintsim</v>
          </cell>
          <cell r="C100" t="str">
            <v>Kwesimintim</v>
          </cell>
          <cell r="D100" t="str">
            <v>Work and Happiness Maternity Home</v>
          </cell>
        </row>
        <row r="101">
          <cell r="A101" t="str">
            <v>Western</v>
          </cell>
          <cell r="B101" t="str">
            <v>Effia Kwesimintsim</v>
          </cell>
          <cell r="C101" t="str">
            <v>Whindo</v>
          </cell>
          <cell r="D101" t="str">
            <v>Adientem CHPS</v>
          </cell>
        </row>
        <row r="102">
          <cell r="A102" t="str">
            <v>Western</v>
          </cell>
          <cell r="B102" t="str">
            <v>Effia Kwesimintsim</v>
          </cell>
          <cell r="C102" t="str">
            <v>Whindo</v>
          </cell>
          <cell r="D102" t="str">
            <v>Assakae CHPS</v>
          </cell>
        </row>
        <row r="103">
          <cell r="A103" t="str">
            <v>Western</v>
          </cell>
          <cell r="B103" t="str">
            <v>Effia Kwesimintsim</v>
          </cell>
          <cell r="C103" t="str">
            <v>Whindo</v>
          </cell>
          <cell r="D103" t="str">
            <v>My God is Able Maternity Home</v>
          </cell>
        </row>
        <row r="104">
          <cell r="A104" t="str">
            <v>Western</v>
          </cell>
          <cell r="B104" t="str">
            <v>Effia Kwesimintsim</v>
          </cell>
          <cell r="C104" t="str">
            <v>Whindo</v>
          </cell>
          <cell r="D104" t="str">
            <v>Nansa Clinic</v>
          </cell>
        </row>
        <row r="105">
          <cell r="A105" t="str">
            <v>Western</v>
          </cell>
          <cell r="B105" t="str">
            <v>Effia Kwesimintsim</v>
          </cell>
          <cell r="C105" t="str">
            <v>Whindo</v>
          </cell>
          <cell r="D105" t="str">
            <v>St.George's Medical Centre</v>
          </cell>
        </row>
        <row r="106">
          <cell r="A106" t="str">
            <v>Western</v>
          </cell>
          <cell r="B106" t="str">
            <v>Effia Kwesimintsim</v>
          </cell>
          <cell r="C106" t="str">
            <v>Whindo</v>
          </cell>
          <cell r="D106" t="str">
            <v>Sycamore Medical Centre</v>
          </cell>
        </row>
        <row r="107">
          <cell r="A107" t="str">
            <v>Western</v>
          </cell>
          <cell r="B107" t="str">
            <v>Effia Kwesimintsim</v>
          </cell>
          <cell r="C107" t="str">
            <v>Whindo</v>
          </cell>
          <cell r="D107" t="str">
            <v>Whindo Health Centre</v>
          </cell>
        </row>
        <row r="108">
          <cell r="A108" t="str">
            <v>Western</v>
          </cell>
          <cell r="B108" t="str">
            <v>Ellembelle</v>
          </cell>
          <cell r="C108" t="str">
            <v>Aiyinase</v>
          </cell>
          <cell r="D108" t="str">
            <v>A.B. Bokazo Clinic</v>
          </cell>
        </row>
        <row r="109">
          <cell r="A109" t="str">
            <v>Western</v>
          </cell>
          <cell r="B109" t="str">
            <v>Ellembelle</v>
          </cell>
          <cell r="C109" t="str">
            <v>Aiyinase</v>
          </cell>
          <cell r="D109" t="str">
            <v>Adom Clinic</v>
          </cell>
        </row>
        <row r="110">
          <cell r="A110" t="str">
            <v>Western</v>
          </cell>
          <cell r="B110" t="str">
            <v>Ellembelle</v>
          </cell>
          <cell r="C110" t="str">
            <v>Aiyinase</v>
          </cell>
          <cell r="D110" t="str">
            <v>Aiyinase Health Center</v>
          </cell>
        </row>
        <row r="111">
          <cell r="A111" t="str">
            <v>Western</v>
          </cell>
          <cell r="B111" t="str">
            <v>Ellembelle</v>
          </cell>
          <cell r="C111" t="str">
            <v>Aiyinase</v>
          </cell>
          <cell r="D111" t="str">
            <v>Akoto CHPS</v>
          </cell>
        </row>
        <row r="112">
          <cell r="A112" t="str">
            <v>Western</v>
          </cell>
          <cell r="B112" t="str">
            <v>Ellembelle</v>
          </cell>
          <cell r="C112" t="str">
            <v>Aiyinase</v>
          </cell>
          <cell r="D112" t="str">
            <v>Awiebo CHPS</v>
          </cell>
        </row>
        <row r="113">
          <cell r="A113" t="str">
            <v>Western</v>
          </cell>
          <cell r="B113" t="str">
            <v>Ellembelle</v>
          </cell>
          <cell r="C113" t="str">
            <v>Aiyinase</v>
          </cell>
          <cell r="D113" t="str">
            <v>Awiebo-Basake CHPS</v>
          </cell>
        </row>
        <row r="114">
          <cell r="A114" t="str">
            <v>Western</v>
          </cell>
          <cell r="B114" t="str">
            <v>Ellembelle</v>
          </cell>
          <cell r="C114" t="str">
            <v>Aiyinase</v>
          </cell>
          <cell r="D114" t="str">
            <v>Ayawora CHPS Zone</v>
          </cell>
        </row>
        <row r="115">
          <cell r="A115" t="str">
            <v>Western</v>
          </cell>
          <cell r="B115" t="str">
            <v>Ellembelle</v>
          </cell>
          <cell r="C115" t="str">
            <v>Aiyinase</v>
          </cell>
          <cell r="D115" t="str">
            <v>Bokass CHPS</v>
          </cell>
        </row>
        <row r="116">
          <cell r="A116" t="str">
            <v>Western</v>
          </cell>
          <cell r="B116" t="str">
            <v>Ellembelle</v>
          </cell>
          <cell r="C116" t="str">
            <v>Aiyinase</v>
          </cell>
          <cell r="D116" t="str">
            <v>Mantukwa CHPS Zone</v>
          </cell>
        </row>
        <row r="117">
          <cell r="A117" t="str">
            <v>Western</v>
          </cell>
          <cell r="B117" t="str">
            <v>Ellembelle</v>
          </cell>
          <cell r="C117" t="str">
            <v>Aiyinase</v>
          </cell>
          <cell r="D117" t="str">
            <v>Nana Benie Clinic</v>
          </cell>
        </row>
        <row r="118">
          <cell r="A118" t="str">
            <v>Western</v>
          </cell>
          <cell r="B118" t="str">
            <v>Ellembelle</v>
          </cell>
          <cell r="C118" t="str">
            <v>Aiyinase</v>
          </cell>
          <cell r="D118" t="str">
            <v>Nyamebekyere CHPS</v>
          </cell>
        </row>
        <row r="119">
          <cell r="A119" t="str">
            <v>Western</v>
          </cell>
          <cell r="B119" t="str">
            <v>Ellembelle</v>
          </cell>
          <cell r="C119" t="str">
            <v>Asasetre</v>
          </cell>
          <cell r="D119" t="str">
            <v>Adubrim CHPS</v>
          </cell>
        </row>
        <row r="120">
          <cell r="A120" t="str">
            <v>Western</v>
          </cell>
          <cell r="B120" t="str">
            <v>Ellembelle</v>
          </cell>
          <cell r="C120" t="str">
            <v>Asasetre</v>
          </cell>
          <cell r="D120" t="str">
            <v>Akropong CHPS</v>
          </cell>
        </row>
        <row r="121">
          <cell r="A121" t="str">
            <v>Western</v>
          </cell>
          <cell r="B121" t="str">
            <v>Ellembelle</v>
          </cell>
          <cell r="C121" t="str">
            <v>Asasetre</v>
          </cell>
          <cell r="D121" t="str">
            <v>Asasetre Health Centre</v>
          </cell>
        </row>
        <row r="122">
          <cell r="A122" t="str">
            <v>Western</v>
          </cell>
          <cell r="B122" t="str">
            <v>Ellembelle</v>
          </cell>
          <cell r="C122" t="str">
            <v>Asasetre</v>
          </cell>
          <cell r="D122" t="str">
            <v>Bormoakpoley CHPS</v>
          </cell>
        </row>
        <row r="123">
          <cell r="A123" t="str">
            <v>Western</v>
          </cell>
          <cell r="B123" t="str">
            <v>Ellembelle</v>
          </cell>
          <cell r="C123" t="str">
            <v>Asasetre</v>
          </cell>
          <cell r="D123" t="str">
            <v>Tandan CHPS</v>
          </cell>
        </row>
        <row r="124">
          <cell r="A124" t="str">
            <v>Western</v>
          </cell>
          <cell r="B124" t="str">
            <v>Ellembelle</v>
          </cell>
          <cell r="C124" t="str">
            <v>Eikwe</v>
          </cell>
          <cell r="D124" t="str">
            <v>Krisan Camp Clinic</v>
          </cell>
        </row>
        <row r="125">
          <cell r="A125" t="str">
            <v>Western</v>
          </cell>
          <cell r="B125" t="str">
            <v>Ellembelle</v>
          </cell>
          <cell r="C125" t="str">
            <v>Eikwe</v>
          </cell>
          <cell r="D125" t="str">
            <v>Nralechie CHPS Zone</v>
          </cell>
        </row>
        <row r="126">
          <cell r="A126" t="str">
            <v>Western</v>
          </cell>
          <cell r="B126" t="str">
            <v>Ellembelle</v>
          </cell>
          <cell r="C126" t="str">
            <v>Eikwe</v>
          </cell>
          <cell r="D126" t="str">
            <v>Sanford International Clinic - Atuabo</v>
          </cell>
        </row>
        <row r="127">
          <cell r="A127" t="str">
            <v>Western</v>
          </cell>
          <cell r="B127" t="str">
            <v>Ellembelle</v>
          </cell>
          <cell r="C127" t="str">
            <v>Eikwe</v>
          </cell>
          <cell r="D127" t="str">
            <v>Sanzule CHPS</v>
          </cell>
        </row>
        <row r="128">
          <cell r="A128" t="str">
            <v>Western</v>
          </cell>
          <cell r="B128" t="str">
            <v>Ellembelle</v>
          </cell>
          <cell r="C128" t="str">
            <v>Eikwe</v>
          </cell>
          <cell r="D128" t="str">
            <v>St Martin De Porres (Ellembelle) Hospital</v>
          </cell>
        </row>
        <row r="129">
          <cell r="A129" t="str">
            <v>Western</v>
          </cell>
          <cell r="B129" t="str">
            <v>Ellembelle</v>
          </cell>
          <cell r="C129" t="str">
            <v>Esiama</v>
          </cell>
          <cell r="D129" t="str">
            <v>Ahunu CHPS Zone</v>
          </cell>
        </row>
        <row r="130">
          <cell r="A130" t="str">
            <v>Western</v>
          </cell>
          <cell r="B130" t="str">
            <v>Ellembelle</v>
          </cell>
          <cell r="C130" t="str">
            <v>Esiama</v>
          </cell>
          <cell r="D130" t="str">
            <v>Alhaji Nuhu Memorial Clinic</v>
          </cell>
        </row>
        <row r="131">
          <cell r="A131" t="str">
            <v>Western</v>
          </cell>
          <cell r="B131" t="str">
            <v>Ellembelle</v>
          </cell>
          <cell r="C131" t="str">
            <v>Esiama</v>
          </cell>
          <cell r="D131" t="str">
            <v>Ampain Health Center</v>
          </cell>
        </row>
        <row r="132">
          <cell r="A132" t="str">
            <v>Western</v>
          </cell>
          <cell r="B132" t="str">
            <v>Ellembelle</v>
          </cell>
          <cell r="C132" t="str">
            <v>Esiama</v>
          </cell>
          <cell r="D132" t="str">
            <v>Asanta CHPS</v>
          </cell>
        </row>
        <row r="133">
          <cell r="A133" t="str">
            <v>Western</v>
          </cell>
          <cell r="B133" t="str">
            <v>Ellembelle</v>
          </cell>
          <cell r="C133" t="str">
            <v>Esiama</v>
          </cell>
          <cell r="D133" t="str">
            <v>Esiama Health Center</v>
          </cell>
        </row>
        <row r="134">
          <cell r="A134" t="str">
            <v>Western</v>
          </cell>
          <cell r="B134" t="str">
            <v>Ellembelle</v>
          </cell>
          <cell r="C134" t="str">
            <v>Esiama</v>
          </cell>
          <cell r="D134" t="str">
            <v>Esiama Sec. Tech. CHPS</v>
          </cell>
        </row>
        <row r="135">
          <cell r="A135" t="str">
            <v>Western</v>
          </cell>
          <cell r="B135" t="str">
            <v>Ellembelle</v>
          </cell>
          <cell r="C135" t="str">
            <v>Esiama</v>
          </cell>
          <cell r="D135" t="str">
            <v>KIMTECH CHPS</v>
          </cell>
        </row>
        <row r="136">
          <cell r="A136" t="str">
            <v>Western</v>
          </cell>
          <cell r="B136" t="str">
            <v>Ellembelle</v>
          </cell>
          <cell r="C136" t="str">
            <v>Esiama</v>
          </cell>
          <cell r="D136" t="str">
            <v>Mobile Clinic</v>
          </cell>
        </row>
        <row r="137">
          <cell r="A137" t="str">
            <v>Western</v>
          </cell>
          <cell r="B137" t="str">
            <v>Ellembelle</v>
          </cell>
          <cell r="C137" t="str">
            <v>Esiama</v>
          </cell>
          <cell r="D137" t="str">
            <v>Nana Ekua Ahuma CHPS</v>
          </cell>
        </row>
        <row r="138">
          <cell r="A138" t="str">
            <v>Western</v>
          </cell>
          <cell r="B138" t="str">
            <v>Ellembelle</v>
          </cell>
          <cell r="C138" t="str">
            <v>Esiama</v>
          </cell>
          <cell r="D138" t="str">
            <v>Sanford International Clinic - Kikam</v>
          </cell>
        </row>
        <row r="139">
          <cell r="A139" t="str">
            <v>Western</v>
          </cell>
          <cell r="B139" t="str">
            <v>Ellembelle</v>
          </cell>
          <cell r="C139" t="str">
            <v>New Aiyinase</v>
          </cell>
          <cell r="D139" t="str">
            <v>Aidoosuazo CHPS</v>
          </cell>
        </row>
        <row r="140">
          <cell r="A140" t="str">
            <v>Western</v>
          </cell>
          <cell r="B140" t="str">
            <v>Ellembelle</v>
          </cell>
          <cell r="C140" t="str">
            <v>New Aiyinase</v>
          </cell>
          <cell r="D140" t="str">
            <v>ANANEKROM CHPS</v>
          </cell>
        </row>
        <row r="141">
          <cell r="A141" t="str">
            <v>Western</v>
          </cell>
          <cell r="B141" t="str">
            <v>Ellembelle</v>
          </cell>
          <cell r="C141" t="str">
            <v>New Aiyinase</v>
          </cell>
          <cell r="D141" t="str">
            <v>Asomase CHPS</v>
          </cell>
        </row>
        <row r="142">
          <cell r="A142" t="str">
            <v>Western</v>
          </cell>
          <cell r="B142" t="str">
            <v>Ellembelle</v>
          </cell>
          <cell r="C142" t="str">
            <v>New Aiyinase</v>
          </cell>
          <cell r="D142" t="str">
            <v>Kwasikrom CHPS</v>
          </cell>
        </row>
        <row r="143">
          <cell r="A143" t="str">
            <v>Western</v>
          </cell>
          <cell r="B143" t="str">
            <v>Ellembelle</v>
          </cell>
          <cell r="C143" t="str">
            <v>Nkroful</v>
          </cell>
          <cell r="D143" t="str">
            <v>Adamus Resort Clinic</v>
          </cell>
        </row>
        <row r="144">
          <cell r="A144" t="str">
            <v>Western</v>
          </cell>
          <cell r="B144" t="str">
            <v>Ellembelle</v>
          </cell>
          <cell r="C144" t="str">
            <v>Nkroful</v>
          </cell>
          <cell r="D144" t="str">
            <v>Adubrim CHPS</v>
          </cell>
        </row>
        <row r="145">
          <cell r="A145" t="str">
            <v>Western</v>
          </cell>
          <cell r="B145" t="str">
            <v>Ellembelle</v>
          </cell>
          <cell r="C145" t="str">
            <v>Nkroful</v>
          </cell>
          <cell r="D145" t="str">
            <v>Akropong CHPS</v>
          </cell>
        </row>
        <row r="146">
          <cell r="A146" t="str">
            <v>Western</v>
          </cell>
          <cell r="B146" t="str">
            <v>Ellembelle</v>
          </cell>
          <cell r="C146" t="str">
            <v>Nkroful</v>
          </cell>
          <cell r="D146" t="str">
            <v>Asasetre Health Centre</v>
          </cell>
        </row>
        <row r="147">
          <cell r="A147" t="str">
            <v>Western</v>
          </cell>
          <cell r="B147" t="str">
            <v>Ellembelle</v>
          </cell>
          <cell r="C147" t="str">
            <v>Nkroful</v>
          </cell>
          <cell r="D147" t="str">
            <v>Barmoakpoley CHPS Zone</v>
          </cell>
        </row>
        <row r="148">
          <cell r="A148" t="str">
            <v>Western</v>
          </cell>
          <cell r="B148" t="str">
            <v>Ellembelle</v>
          </cell>
          <cell r="C148" t="str">
            <v>Nkroful</v>
          </cell>
          <cell r="D148" t="str">
            <v>NASS CHPS</v>
          </cell>
        </row>
        <row r="149">
          <cell r="A149" t="str">
            <v>Western</v>
          </cell>
          <cell r="B149" t="str">
            <v>Ellembelle</v>
          </cell>
          <cell r="C149" t="str">
            <v>Nkroful</v>
          </cell>
          <cell r="D149" t="str">
            <v>Nkroful Health Center</v>
          </cell>
        </row>
        <row r="150">
          <cell r="A150" t="str">
            <v>Western</v>
          </cell>
          <cell r="B150" t="str">
            <v>Ellembelle</v>
          </cell>
          <cell r="C150" t="str">
            <v>Nkroful</v>
          </cell>
          <cell r="D150" t="str">
            <v>Salma Health Center</v>
          </cell>
        </row>
        <row r="151">
          <cell r="A151" t="str">
            <v>Western</v>
          </cell>
          <cell r="B151" t="str">
            <v>Ellembelle</v>
          </cell>
          <cell r="C151" t="str">
            <v>Nkroful</v>
          </cell>
          <cell r="D151" t="str">
            <v>Sanford International Clinic - Teleku Bokazo</v>
          </cell>
        </row>
        <row r="152">
          <cell r="A152" t="str">
            <v>Western</v>
          </cell>
          <cell r="B152" t="str">
            <v>Ellembelle</v>
          </cell>
          <cell r="C152" t="str">
            <v>Nkroful</v>
          </cell>
          <cell r="D152" t="str">
            <v>West African Rescue Association</v>
          </cell>
        </row>
        <row r="153">
          <cell r="A153" t="str">
            <v>Western</v>
          </cell>
          <cell r="B153" t="str">
            <v>Jomoro</v>
          </cell>
          <cell r="C153" t="str">
            <v>Beyin</v>
          </cell>
          <cell r="D153" t="str">
            <v>Agyeza CHPS</v>
          </cell>
        </row>
        <row r="154">
          <cell r="A154" t="str">
            <v>Western</v>
          </cell>
          <cell r="B154" t="str">
            <v>Jomoro</v>
          </cell>
          <cell r="C154" t="str">
            <v>Beyin</v>
          </cell>
          <cell r="D154" t="str">
            <v>Allowulley CHPS</v>
          </cell>
        </row>
        <row r="155">
          <cell r="A155" t="str">
            <v>Western</v>
          </cell>
          <cell r="B155" t="str">
            <v>Jomoro</v>
          </cell>
          <cell r="C155" t="str">
            <v>Beyin</v>
          </cell>
          <cell r="D155" t="str">
            <v>Ekabeku Health Centre</v>
          </cell>
        </row>
        <row r="156">
          <cell r="A156" t="str">
            <v>Western</v>
          </cell>
          <cell r="B156" t="str">
            <v>Jomoro</v>
          </cell>
          <cell r="C156" t="str">
            <v>Beyin</v>
          </cell>
          <cell r="D156" t="str">
            <v>Kengen CHPS</v>
          </cell>
        </row>
        <row r="157">
          <cell r="A157" t="str">
            <v>Western</v>
          </cell>
          <cell r="B157" t="str">
            <v>Jomoro</v>
          </cell>
          <cell r="C157" t="str">
            <v>Beyin</v>
          </cell>
          <cell r="D157" t="str">
            <v>Twenen Health Centre</v>
          </cell>
        </row>
        <row r="158">
          <cell r="A158" t="str">
            <v>Western</v>
          </cell>
          <cell r="B158" t="str">
            <v>Jomoro</v>
          </cell>
          <cell r="C158" t="str">
            <v>Elubo</v>
          </cell>
          <cell r="D158" t="str">
            <v>Angel Clinic</v>
          </cell>
        </row>
        <row r="159">
          <cell r="A159" t="str">
            <v>Western</v>
          </cell>
          <cell r="B159" t="str">
            <v>Jomoro</v>
          </cell>
          <cell r="C159" t="str">
            <v>Elubo</v>
          </cell>
          <cell r="D159" t="str">
            <v>Anwiafutu CHPS</v>
          </cell>
        </row>
        <row r="160">
          <cell r="A160" t="str">
            <v>Western</v>
          </cell>
          <cell r="B160" t="str">
            <v>Jomoro</v>
          </cell>
          <cell r="C160" t="str">
            <v>Elubo</v>
          </cell>
          <cell r="D160" t="str">
            <v>Elubo Health Centre</v>
          </cell>
        </row>
        <row r="161">
          <cell r="A161" t="str">
            <v>Western</v>
          </cell>
          <cell r="B161" t="str">
            <v>Jomoro</v>
          </cell>
          <cell r="C161" t="str">
            <v>Elubo</v>
          </cell>
          <cell r="D161" t="str">
            <v>Fawoman CHPS Zone</v>
          </cell>
        </row>
        <row r="162">
          <cell r="A162" t="str">
            <v>Western</v>
          </cell>
          <cell r="B162" t="str">
            <v>Jomoro</v>
          </cell>
          <cell r="C162" t="str">
            <v>Elubo</v>
          </cell>
          <cell r="D162" t="str">
            <v>Frontier Clinic</v>
          </cell>
        </row>
        <row r="163">
          <cell r="A163" t="str">
            <v>Western</v>
          </cell>
          <cell r="B163" t="str">
            <v>Jomoro</v>
          </cell>
          <cell r="C163" t="str">
            <v>Elubo</v>
          </cell>
          <cell r="D163" t="str">
            <v>Ghana Nungua CHPS</v>
          </cell>
        </row>
        <row r="164">
          <cell r="A164" t="str">
            <v>Western</v>
          </cell>
          <cell r="B164" t="str">
            <v>Jomoro</v>
          </cell>
          <cell r="C164" t="str">
            <v>Elubo</v>
          </cell>
          <cell r="D164" t="str">
            <v>New Ankasah CHPS</v>
          </cell>
        </row>
        <row r="165">
          <cell r="A165" t="str">
            <v>Western</v>
          </cell>
          <cell r="B165" t="str">
            <v>Jomoro</v>
          </cell>
          <cell r="C165" t="str">
            <v>Elubo</v>
          </cell>
          <cell r="D165" t="str">
            <v>Sowodadzim CHPS</v>
          </cell>
        </row>
        <row r="166">
          <cell r="A166" t="str">
            <v>Western</v>
          </cell>
          <cell r="B166" t="str">
            <v>Jomoro</v>
          </cell>
          <cell r="C166" t="str">
            <v>Elubo</v>
          </cell>
          <cell r="D166" t="str">
            <v>Vins Clinic</v>
          </cell>
        </row>
        <row r="167">
          <cell r="A167" t="str">
            <v>Western</v>
          </cell>
          <cell r="B167" t="str">
            <v>Jomoro</v>
          </cell>
          <cell r="C167" t="str">
            <v>Half Assini</v>
          </cell>
          <cell r="D167" t="str">
            <v>Adusuazo CHPS</v>
          </cell>
        </row>
        <row r="168">
          <cell r="A168" t="str">
            <v>Western</v>
          </cell>
          <cell r="B168" t="str">
            <v>Jomoro</v>
          </cell>
          <cell r="C168" t="str">
            <v>Half Assini</v>
          </cell>
          <cell r="D168" t="str">
            <v>Ahobre CHPS Zone</v>
          </cell>
        </row>
        <row r="169">
          <cell r="A169" t="str">
            <v>Western</v>
          </cell>
          <cell r="B169" t="str">
            <v>Jomoro</v>
          </cell>
          <cell r="C169" t="str">
            <v>Half Assini</v>
          </cell>
          <cell r="D169" t="str">
            <v>Anlomatuape CHPS</v>
          </cell>
        </row>
        <row r="170">
          <cell r="A170" t="str">
            <v>Western</v>
          </cell>
          <cell r="B170" t="str">
            <v>Jomoro</v>
          </cell>
          <cell r="C170" t="str">
            <v>Half Assini</v>
          </cell>
          <cell r="D170" t="str">
            <v>Effasu CHPS Zone</v>
          </cell>
        </row>
        <row r="171">
          <cell r="A171" t="str">
            <v>Western</v>
          </cell>
          <cell r="B171" t="str">
            <v>Jomoro</v>
          </cell>
          <cell r="C171" t="str">
            <v>Half Assini</v>
          </cell>
          <cell r="D171" t="str">
            <v>Egbazo CHPS</v>
          </cell>
        </row>
        <row r="172">
          <cell r="A172" t="str">
            <v>Western</v>
          </cell>
          <cell r="B172" t="str">
            <v>Jomoro</v>
          </cell>
          <cell r="C172" t="str">
            <v>Half Assini</v>
          </cell>
          <cell r="D172" t="str">
            <v>Enzemetianu CHPS</v>
          </cell>
        </row>
        <row r="173">
          <cell r="A173" t="str">
            <v>Western</v>
          </cell>
          <cell r="B173" t="str">
            <v>Jomoro</v>
          </cell>
          <cell r="C173" t="str">
            <v>Half Assini</v>
          </cell>
          <cell r="D173" t="str">
            <v>Epku CHPS</v>
          </cell>
        </row>
        <row r="174">
          <cell r="A174" t="str">
            <v>Western</v>
          </cell>
          <cell r="B174" t="str">
            <v>Jomoro</v>
          </cell>
          <cell r="C174" t="str">
            <v>Half Assini</v>
          </cell>
          <cell r="D174" t="str">
            <v>Half Assini Government Hospital</v>
          </cell>
        </row>
        <row r="175">
          <cell r="A175" t="str">
            <v>Western</v>
          </cell>
          <cell r="B175" t="str">
            <v>Jomoro</v>
          </cell>
          <cell r="C175" t="str">
            <v>Half Assini</v>
          </cell>
          <cell r="D175" t="str">
            <v>Jaway Wharf CHPS</v>
          </cell>
        </row>
        <row r="176">
          <cell r="A176" t="str">
            <v>Western</v>
          </cell>
          <cell r="B176" t="str">
            <v>Jomoro</v>
          </cell>
          <cell r="C176" t="str">
            <v>Half Assini</v>
          </cell>
          <cell r="D176" t="str">
            <v>New Kabenlasuazo CHPS</v>
          </cell>
        </row>
        <row r="177">
          <cell r="A177" t="str">
            <v>Western</v>
          </cell>
          <cell r="B177" t="str">
            <v>Jomoro</v>
          </cell>
          <cell r="C177" t="str">
            <v>Half Assini</v>
          </cell>
          <cell r="D177" t="str">
            <v>New Town Health Centre</v>
          </cell>
        </row>
        <row r="178">
          <cell r="A178" t="str">
            <v>Western</v>
          </cell>
          <cell r="B178" t="str">
            <v>Jomoro</v>
          </cell>
          <cell r="C178" t="str">
            <v>Half Assini</v>
          </cell>
          <cell r="D178" t="str">
            <v>Newtown Wharf CHPS</v>
          </cell>
        </row>
        <row r="179">
          <cell r="A179" t="str">
            <v>Western</v>
          </cell>
          <cell r="B179" t="str">
            <v>Jomoro</v>
          </cell>
          <cell r="C179" t="str">
            <v>Half Assini</v>
          </cell>
          <cell r="D179" t="str">
            <v>Old Edobo CHPS</v>
          </cell>
        </row>
        <row r="180">
          <cell r="A180" t="str">
            <v>Western</v>
          </cell>
          <cell r="B180" t="str">
            <v>Jomoro</v>
          </cell>
          <cell r="C180" t="str">
            <v>Half Assini</v>
          </cell>
          <cell r="D180" t="str">
            <v>Takinta CHPS</v>
          </cell>
        </row>
        <row r="181">
          <cell r="A181" t="str">
            <v>Western</v>
          </cell>
          <cell r="B181" t="str">
            <v>Jomoro</v>
          </cell>
          <cell r="C181" t="str">
            <v>Tikobo No1</v>
          </cell>
          <cell r="D181" t="str">
            <v>Ellenda CHPS</v>
          </cell>
        </row>
        <row r="182">
          <cell r="A182" t="str">
            <v>Western</v>
          </cell>
          <cell r="B182" t="str">
            <v>Jomoro</v>
          </cell>
          <cell r="C182" t="str">
            <v>Tikobo No1</v>
          </cell>
          <cell r="D182" t="str">
            <v>Ezinlibo CHPS</v>
          </cell>
        </row>
        <row r="183">
          <cell r="A183" t="str">
            <v>Western</v>
          </cell>
          <cell r="B183" t="str">
            <v>Jomoro</v>
          </cell>
          <cell r="C183" t="str">
            <v>Tikobo No1</v>
          </cell>
          <cell r="D183" t="str">
            <v>Mpataba CHPS</v>
          </cell>
        </row>
        <row r="184">
          <cell r="A184" t="str">
            <v>Western</v>
          </cell>
          <cell r="B184" t="str">
            <v>Jomoro</v>
          </cell>
          <cell r="C184" t="str">
            <v>Tikobo No1</v>
          </cell>
          <cell r="D184" t="str">
            <v>Nawuley CHPS</v>
          </cell>
        </row>
        <row r="185">
          <cell r="A185" t="str">
            <v>Western</v>
          </cell>
          <cell r="B185" t="str">
            <v>Jomoro</v>
          </cell>
          <cell r="C185" t="str">
            <v>Tikobo No1</v>
          </cell>
          <cell r="D185" t="str">
            <v>Nuba CHPS</v>
          </cell>
        </row>
        <row r="186">
          <cell r="A186" t="str">
            <v>Western</v>
          </cell>
          <cell r="B186" t="str">
            <v>Jomoro</v>
          </cell>
          <cell r="C186" t="str">
            <v>Tikobo No1</v>
          </cell>
          <cell r="D186" t="str">
            <v>Nvellenu CHPS</v>
          </cell>
        </row>
        <row r="187">
          <cell r="A187" t="str">
            <v>Western</v>
          </cell>
          <cell r="B187" t="str">
            <v>Jomoro</v>
          </cell>
          <cell r="C187" t="str">
            <v>Tikobo No1</v>
          </cell>
          <cell r="D187" t="str">
            <v>Our Lady Of Fatima Clinic</v>
          </cell>
        </row>
        <row r="188">
          <cell r="A188" t="str">
            <v>Western</v>
          </cell>
          <cell r="B188" t="str">
            <v>Jomoro</v>
          </cell>
          <cell r="C188" t="str">
            <v>Tikobo No1</v>
          </cell>
          <cell r="D188" t="str">
            <v>Samenye Health Centre</v>
          </cell>
        </row>
        <row r="189">
          <cell r="A189" t="str">
            <v>Western</v>
          </cell>
          <cell r="B189" t="str">
            <v>Jomoro</v>
          </cell>
          <cell r="C189" t="str">
            <v>Tikobo No1</v>
          </cell>
          <cell r="D189" t="str">
            <v>Siloam Gospel (jomoro) Clinic</v>
          </cell>
        </row>
        <row r="190">
          <cell r="A190" t="str">
            <v>Western</v>
          </cell>
          <cell r="B190" t="str">
            <v>Jomoro</v>
          </cell>
          <cell r="C190" t="str">
            <v>Tikobo No1</v>
          </cell>
          <cell r="D190" t="str">
            <v>Tikobo No 1 Health Centre</v>
          </cell>
        </row>
        <row r="191">
          <cell r="A191" t="str">
            <v>Western</v>
          </cell>
          <cell r="B191" t="str">
            <v>Jomoro</v>
          </cell>
          <cell r="C191" t="str">
            <v>Tikobo No1</v>
          </cell>
          <cell r="D191" t="str">
            <v>Tikobo No 2 Health Centre</v>
          </cell>
        </row>
        <row r="192">
          <cell r="A192" t="str">
            <v>Western</v>
          </cell>
          <cell r="B192" t="str">
            <v>Jomoro</v>
          </cell>
          <cell r="C192" t="str">
            <v>Tikobo No1</v>
          </cell>
          <cell r="D192" t="str">
            <v>Tweakor No. 2 CHPS</v>
          </cell>
        </row>
        <row r="193">
          <cell r="A193" t="str">
            <v>Western</v>
          </cell>
          <cell r="B193" t="str">
            <v>Mpohor</v>
          </cell>
          <cell r="C193" t="str">
            <v>Adansi</v>
          </cell>
          <cell r="D193" t="str">
            <v>Adansi Community Clinic</v>
          </cell>
        </row>
        <row r="194">
          <cell r="A194" t="str">
            <v>Western</v>
          </cell>
          <cell r="B194" t="str">
            <v>Mpohor</v>
          </cell>
          <cell r="C194" t="str">
            <v>Adansi</v>
          </cell>
          <cell r="D194" t="str">
            <v>Botodwina CHPS</v>
          </cell>
        </row>
        <row r="195">
          <cell r="A195" t="str">
            <v>Western</v>
          </cell>
          <cell r="B195" t="str">
            <v>Mpohor</v>
          </cell>
          <cell r="C195" t="str">
            <v>Adansi</v>
          </cell>
          <cell r="D195" t="str">
            <v>Edaa CHPS</v>
          </cell>
        </row>
        <row r="196">
          <cell r="A196" t="str">
            <v>Western</v>
          </cell>
          <cell r="B196" t="str">
            <v>Mpohor</v>
          </cell>
          <cell r="C196" t="str">
            <v>Adansi</v>
          </cell>
          <cell r="D196" t="str">
            <v>Mampong CHPS (mpohor)</v>
          </cell>
        </row>
        <row r="197">
          <cell r="A197" t="str">
            <v>Western</v>
          </cell>
          <cell r="B197" t="str">
            <v>Mpohor</v>
          </cell>
          <cell r="C197" t="str">
            <v>Adum Banso</v>
          </cell>
          <cell r="D197" t="str">
            <v>Adum Banso Community Clinic</v>
          </cell>
        </row>
        <row r="198">
          <cell r="A198" t="str">
            <v>Western</v>
          </cell>
          <cell r="B198" t="str">
            <v>Mpohor</v>
          </cell>
          <cell r="C198" t="str">
            <v>Adum Banso</v>
          </cell>
          <cell r="D198" t="str">
            <v>Adum Banso Lower CHPS</v>
          </cell>
        </row>
        <row r="199">
          <cell r="A199" t="str">
            <v>Western</v>
          </cell>
          <cell r="B199" t="str">
            <v>Mpohor</v>
          </cell>
          <cell r="C199" t="str">
            <v>Adum Banso</v>
          </cell>
          <cell r="D199" t="str">
            <v>Adum Banso Upper CHPS</v>
          </cell>
        </row>
        <row r="200">
          <cell r="A200" t="str">
            <v>Western</v>
          </cell>
          <cell r="B200" t="str">
            <v>Mpohor</v>
          </cell>
          <cell r="C200" t="str">
            <v>Adum Banso</v>
          </cell>
          <cell r="D200" t="str">
            <v>BOPP Ltd Clnic</v>
          </cell>
        </row>
        <row r="201">
          <cell r="A201" t="str">
            <v>Western</v>
          </cell>
          <cell r="B201" t="str">
            <v>Mpohor</v>
          </cell>
          <cell r="C201" t="str">
            <v>Adum Banso</v>
          </cell>
          <cell r="D201" t="str">
            <v>Dominase CHPS Zone</v>
          </cell>
        </row>
        <row r="202">
          <cell r="A202" t="str">
            <v>Western</v>
          </cell>
          <cell r="B202" t="str">
            <v>Mpohor</v>
          </cell>
          <cell r="C202" t="str">
            <v>Adum Banso</v>
          </cell>
          <cell r="D202" t="str">
            <v>K9 Comminity CHPS</v>
          </cell>
        </row>
        <row r="203">
          <cell r="A203" t="str">
            <v>Western</v>
          </cell>
          <cell r="B203" t="str">
            <v>Mpohor</v>
          </cell>
          <cell r="C203" t="str">
            <v>Adum Banso</v>
          </cell>
          <cell r="D203" t="str">
            <v>Obrayebona CHPS</v>
          </cell>
        </row>
        <row r="204">
          <cell r="A204" t="str">
            <v>Western</v>
          </cell>
          <cell r="B204" t="str">
            <v>Mpohor</v>
          </cell>
          <cell r="C204" t="str">
            <v>Manso</v>
          </cell>
          <cell r="D204" t="str">
            <v>Akotrom CHPS</v>
          </cell>
        </row>
        <row r="205">
          <cell r="A205" t="str">
            <v>Western</v>
          </cell>
          <cell r="B205" t="str">
            <v>Mpohor</v>
          </cell>
          <cell r="C205" t="str">
            <v>Manso</v>
          </cell>
          <cell r="D205" t="str">
            <v>Angu CHPS Zone</v>
          </cell>
        </row>
        <row r="206">
          <cell r="A206" t="str">
            <v>Western</v>
          </cell>
          <cell r="B206" t="str">
            <v>Mpohor</v>
          </cell>
          <cell r="C206" t="str">
            <v>Manso</v>
          </cell>
          <cell r="D206" t="str">
            <v>Bomba CHPS</v>
          </cell>
        </row>
        <row r="207">
          <cell r="A207" t="str">
            <v>Western</v>
          </cell>
          <cell r="B207" t="str">
            <v>Mpohor</v>
          </cell>
          <cell r="C207" t="str">
            <v>Manso</v>
          </cell>
          <cell r="D207" t="str">
            <v>Manso Community Clinic</v>
          </cell>
        </row>
        <row r="208">
          <cell r="A208" t="str">
            <v>Western</v>
          </cell>
          <cell r="B208" t="str">
            <v>Mpohor</v>
          </cell>
          <cell r="C208" t="str">
            <v>Manso</v>
          </cell>
          <cell r="D208" t="str">
            <v>Manso No.1 CHPS</v>
          </cell>
        </row>
        <row r="209">
          <cell r="A209" t="str">
            <v>Western</v>
          </cell>
          <cell r="B209" t="str">
            <v>Mpohor</v>
          </cell>
          <cell r="C209" t="str">
            <v>Manso</v>
          </cell>
          <cell r="D209" t="str">
            <v>Manso No.2 CHPS</v>
          </cell>
        </row>
        <row r="210">
          <cell r="A210" t="str">
            <v>Western</v>
          </cell>
          <cell r="B210" t="str">
            <v>Mpohor</v>
          </cell>
          <cell r="C210" t="str">
            <v>Manso</v>
          </cell>
          <cell r="D210" t="str">
            <v>Wiredukrom CHPS</v>
          </cell>
        </row>
        <row r="211">
          <cell r="A211" t="str">
            <v>Western</v>
          </cell>
          <cell r="B211" t="str">
            <v>Mpohor</v>
          </cell>
          <cell r="C211" t="str">
            <v>Mpohor</v>
          </cell>
          <cell r="D211" t="str">
            <v>Ankobea CHPS</v>
          </cell>
        </row>
        <row r="212">
          <cell r="A212" t="str">
            <v>Western</v>
          </cell>
          <cell r="B212" t="str">
            <v>Mpohor</v>
          </cell>
          <cell r="C212" t="str">
            <v>Mpohor</v>
          </cell>
          <cell r="D212" t="str">
            <v>Atwerebana CHPS</v>
          </cell>
        </row>
        <row r="213">
          <cell r="A213" t="str">
            <v>Western</v>
          </cell>
          <cell r="B213" t="str">
            <v>Mpohor</v>
          </cell>
          <cell r="C213" t="str">
            <v>Mpohor</v>
          </cell>
          <cell r="D213" t="str">
            <v>Ayiem CHPS Zone</v>
          </cell>
        </row>
        <row r="214">
          <cell r="A214" t="str">
            <v>Western</v>
          </cell>
          <cell r="B214" t="str">
            <v>Mpohor</v>
          </cell>
          <cell r="C214" t="str">
            <v>Mpohor</v>
          </cell>
          <cell r="D214" t="str">
            <v>Bronikrom CHPS</v>
          </cell>
        </row>
        <row r="215">
          <cell r="A215" t="str">
            <v>Western</v>
          </cell>
          <cell r="B215" t="str">
            <v>Mpohor</v>
          </cell>
          <cell r="C215" t="str">
            <v>Mpohor</v>
          </cell>
          <cell r="D215" t="str">
            <v>Ewuku CHPS</v>
          </cell>
        </row>
        <row r="216">
          <cell r="A216" t="str">
            <v>Western</v>
          </cell>
          <cell r="B216" t="str">
            <v>Mpohor</v>
          </cell>
          <cell r="C216" t="str">
            <v>Mpohor</v>
          </cell>
          <cell r="D216" t="str">
            <v>Mpohor Health Centre</v>
          </cell>
        </row>
        <row r="217">
          <cell r="A217" t="str">
            <v>Western</v>
          </cell>
          <cell r="B217" t="str">
            <v>Mpohor</v>
          </cell>
          <cell r="C217" t="str">
            <v>Mpohor</v>
          </cell>
          <cell r="D217" t="str">
            <v>Ohiamanwu CHPS</v>
          </cell>
        </row>
        <row r="218">
          <cell r="A218" t="str">
            <v>Western</v>
          </cell>
          <cell r="B218" t="str">
            <v>Nzema East</v>
          </cell>
          <cell r="C218" t="str">
            <v>Axim-nsein</v>
          </cell>
          <cell r="D218" t="str">
            <v>Agyan CHPS</v>
          </cell>
        </row>
        <row r="219">
          <cell r="A219" t="str">
            <v>Western</v>
          </cell>
          <cell r="B219" t="str">
            <v>Nzema East</v>
          </cell>
          <cell r="C219" t="str">
            <v>Axim-nsein</v>
          </cell>
          <cell r="D219" t="str">
            <v>Apataim CHPS</v>
          </cell>
        </row>
        <row r="220">
          <cell r="A220" t="str">
            <v>Western</v>
          </cell>
          <cell r="B220" t="str">
            <v>Nzema East</v>
          </cell>
          <cell r="C220" t="str">
            <v>Axim-nsein</v>
          </cell>
          <cell r="D220" t="str">
            <v>Apewosika CHPS</v>
          </cell>
        </row>
        <row r="221">
          <cell r="A221" t="str">
            <v>Western</v>
          </cell>
          <cell r="B221" t="str">
            <v>Nzema East</v>
          </cell>
          <cell r="C221" t="str">
            <v>Axim-nsein</v>
          </cell>
          <cell r="D221" t="str">
            <v>Axim Government Hospital</v>
          </cell>
        </row>
        <row r="222">
          <cell r="A222" t="str">
            <v>Western</v>
          </cell>
          <cell r="B222" t="str">
            <v>Nzema East</v>
          </cell>
          <cell r="C222" t="str">
            <v>Axim-nsein</v>
          </cell>
          <cell r="D222" t="str">
            <v>Ayisakro CHPS</v>
          </cell>
        </row>
        <row r="223">
          <cell r="A223" t="str">
            <v>Western</v>
          </cell>
          <cell r="B223" t="str">
            <v>Nzema East</v>
          </cell>
          <cell r="C223" t="str">
            <v>Axim-nsein</v>
          </cell>
          <cell r="D223" t="str">
            <v>Bolazo CHPS</v>
          </cell>
        </row>
        <row r="224">
          <cell r="A224" t="str">
            <v>Western</v>
          </cell>
          <cell r="B224" t="str">
            <v>Nzema East</v>
          </cell>
          <cell r="C224" t="str">
            <v>Axim-nsein</v>
          </cell>
          <cell r="D224" t="str">
            <v>Botokule CHPS</v>
          </cell>
        </row>
        <row r="225">
          <cell r="A225" t="str">
            <v>Western</v>
          </cell>
          <cell r="B225" t="str">
            <v>Nzema East</v>
          </cell>
          <cell r="C225" t="str">
            <v>Axim-nsein</v>
          </cell>
          <cell r="D225" t="str">
            <v>Brawire CHPS</v>
          </cell>
        </row>
        <row r="226">
          <cell r="A226" t="str">
            <v>Western</v>
          </cell>
          <cell r="B226" t="str">
            <v>Nzema East</v>
          </cell>
          <cell r="C226" t="str">
            <v>Axim-nsein</v>
          </cell>
          <cell r="D226" t="str">
            <v>Dadwen CHPS</v>
          </cell>
        </row>
        <row r="227">
          <cell r="A227" t="str">
            <v>Western</v>
          </cell>
          <cell r="B227" t="str">
            <v>Nzema East</v>
          </cell>
          <cell r="C227" t="str">
            <v>Axim-nsein</v>
          </cell>
          <cell r="D227" t="str">
            <v>Fantefokrom CHPS</v>
          </cell>
        </row>
        <row r="228">
          <cell r="A228" t="str">
            <v>Western</v>
          </cell>
          <cell r="B228" t="str">
            <v>Nzema East</v>
          </cell>
          <cell r="C228" t="str">
            <v>Axim-nsein</v>
          </cell>
          <cell r="D228" t="str">
            <v>Grant Hill CHPS</v>
          </cell>
        </row>
        <row r="229">
          <cell r="A229" t="str">
            <v>Western</v>
          </cell>
          <cell r="B229" t="str">
            <v>Nzema East</v>
          </cell>
          <cell r="C229" t="str">
            <v>Axim-nsein</v>
          </cell>
          <cell r="D229" t="str">
            <v>Kegyina CHPS</v>
          </cell>
        </row>
        <row r="230">
          <cell r="A230" t="str">
            <v>Western</v>
          </cell>
          <cell r="B230" t="str">
            <v>Nzema East</v>
          </cell>
          <cell r="C230" t="str">
            <v>Axim-nsein</v>
          </cell>
          <cell r="D230" t="str">
            <v>Kokoado CHPS</v>
          </cell>
        </row>
        <row r="231">
          <cell r="A231" t="str">
            <v>Western</v>
          </cell>
          <cell r="B231" t="str">
            <v>Nzema East</v>
          </cell>
          <cell r="C231" t="str">
            <v>Axim-nsein</v>
          </cell>
          <cell r="D231" t="str">
            <v>Nyame Bekyere CHPS</v>
          </cell>
        </row>
        <row r="232">
          <cell r="A232" t="str">
            <v>Western</v>
          </cell>
          <cell r="B232" t="str">
            <v>Nzema East</v>
          </cell>
          <cell r="C232" t="str">
            <v>Axim-nsein</v>
          </cell>
          <cell r="D232" t="str">
            <v>Onzayeye CHPS</v>
          </cell>
        </row>
        <row r="233">
          <cell r="A233" t="str">
            <v>Western</v>
          </cell>
          <cell r="B233" t="str">
            <v>Nzema East</v>
          </cell>
          <cell r="C233" t="str">
            <v>Axim-nsein</v>
          </cell>
          <cell r="D233" t="str">
            <v>Physician On Call</v>
          </cell>
        </row>
        <row r="234">
          <cell r="A234" t="str">
            <v>Western</v>
          </cell>
          <cell r="B234" t="str">
            <v>Nzema East</v>
          </cell>
          <cell r="C234" t="str">
            <v>Axim-nsein</v>
          </cell>
          <cell r="D234" t="str">
            <v>Tolanu CHPS</v>
          </cell>
        </row>
        <row r="235">
          <cell r="A235" t="str">
            <v>Western</v>
          </cell>
          <cell r="B235" t="str">
            <v>Nzema East</v>
          </cell>
          <cell r="C235" t="str">
            <v>Bamiankor</v>
          </cell>
          <cell r="D235" t="str">
            <v>Akango CHPS</v>
          </cell>
        </row>
        <row r="236">
          <cell r="A236" t="str">
            <v>Western</v>
          </cell>
          <cell r="B236" t="str">
            <v>Nzema East</v>
          </cell>
          <cell r="C236" t="str">
            <v>Bamiankor</v>
          </cell>
          <cell r="D236" t="str">
            <v>Asuawua CHPS</v>
          </cell>
        </row>
        <row r="237">
          <cell r="A237" t="str">
            <v>Western</v>
          </cell>
          <cell r="B237" t="str">
            <v>Nzema East</v>
          </cell>
          <cell r="C237" t="str">
            <v>Bamiankor</v>
          </cell>
          <cell r="D237" t="str">
            <v>Bamiankor Health Centre</v>
          </cell>
        </row>
        <row r="238">
          <cell r="A238" t="str">
            <v>Western</v>
          </cell>
          <cell r="B238" t="str">
            <v>Nzema East</v>
          </cell>
          <cell r="C238" t="str">
            <v>Gwira Banso</v>
          </cell>
          <cell r="D238" t="str">
            <v>Asonti CHPS</v>
          </cell>
        </row>
        <row r="239">
          <cell r="A239" t="str">
            <v>Western</v>
          </cell>
          <cell r="B239" t="str">
            <v>Nzema East</v>
          </cell>
          <cell r="C239" t="str">
            <v>Gwira Banso</v>
          </cell>
          <cell r="D239" t="str">
            <v>Gwira Banso CHPS</v>
          </cell>
        </row>
        <row r="240">
          <cell r="A240" t="str">
            <v>Western</v>
          </cell>
          <cell r="B240" t="str">
            <v>Nzema East</v>
          </cell>
          <cell r="C240" t="str">
            <v>Gwira Eshiem</v>
          </cell>
          <cell r="D240" t="str">
            <v>Gwira Eshiem CHPS</v>
          </cell>
        </row>
        <row r="241">
          <cell r="A241" t="str">
            <v>Western</v>
          </cell>
          <cell r="B241" t="str">
            <v>Nzema East</v>
          </cell>
          <cell r="C241" t="str">
            <v>Gwira Eshiem</v>
          </cell>
          <cell r="D241" t="str">
            <v>Tumentu CHPS</v>
          </cell>
        </row>
        <row r="242">
          <cell r="A242" t="str">
            <v>Western</v>
          </cell>
          <cell r="B242" t="str">
            <v>Nzema East</v>
          </cell>
          <cell r="C242" t="str">
            <v>Kutukrom</v>
          </cell>
          <cell r="D242" t="str">
            <v>Dibolaase CHPS</v>
          </cell>
        </row>
        <row r="243">
          <cell r="A243" t="str">
            <v>Western</v>
          </cell>
          <cell r="B243" t="str">
            <v>Nzema East</v>
          </cell>
          <cell r="C243" t="str">
            <v>Kutukrom</v>
          </cell>
          <cell r="D243" t="str">
            <v>Gyampire CHPS</v>
          </cell>
        </row>
        <row r="244">
          <cell r="A244" t="str">
            <v>Western</v>
          </cell>
          <cell r="B244" t="str">
            <v>Nzema East</v>
          </cell>
          <cell r="C244" t="str">
            <v>Kutukrom</v>
          </cell>
          <cell r="D244" t="str">
            <v>Kutukrom Health Centre</v>
          </cell>
        </row>
        <row r="245">
          <cell r="A245" t="str">
            <v>Western</v>
          </cell>
          <cell r="B245" t="str">
            <v>Nzema East</v>
          </cell>
          <cell r="C245" t="str">
            <v>Kutukrom</v>
          </cell>
          <cell r="D245" t="str">
            <v>Tebakrom CHPS</v>
          </cell>
        </row>
        <row r="246">
          <cell r="A246" t="str">
            <v>Western</v>
          </cell>
          <cell r="B246" t="str">
            <v>Prestea-Huni Valley</v>
          </cell>
          <cell r="C246" t="str">
            <v>Aboso</v>
          </cell>
          <cell r="D246" t="str">
            <v>Aboso Ebenezer Maternity Home</v>
          </cell>
        </row>
        <row r="247">
          <cell r="A247" t="str">
            <v>Western</v>
          </cell>
          <cell r="B247" t="str">
            <v>Prestea-Huni Valley</v>
          </cell>
          <cell r="C247" t="str">
            <v>Aboso</v>
          </cell>
          <cell r="D247" t="str">
            <v>Aboso Health Centre</v>
          </cell>
        </row>
        <row r="248">
          <cell r="A248" t="str">
            <v>Western</v>
          </cell>
          <cell r="B248" t="str">
            <v>Prestea-Huni Valley</v>
          </cell>
          <cell r="C248" t="str">
            <v>Aboso</v>
          </cell>
          <cell r="D248" t="str">
            <v>Adom (Aboso) Maternity Home</v>
          </cell>
        </row>
        <row r="249">
          <cell r="A249" t="str">
            <v>Western</v>
          </cell>
          <cell r="B249" t="str">
            <v>Prestea-Huni Valley</v>
          </cell>
          <cell r="C249" t="str">
            <v>Aboso</v>
          </cell>
          <cell r="D249" t="str">
            <v>Asikuma CHPS</v>
          </cell>
        </row>
        <row r="250">
          <cell r="A250" t="str">
            <v>Western</v>
          </cell>
          <cell r="B250" t="str">
            <v>Prestea-Huni Valley</v>
          </cell>
          <cell r="C250" t="str">
            <v>Aboso</v>
          </cell>
          <cell r="D250" t="str">
            <v>Atwereboanda (Prestea) CHPS</v>
          </cell>
        </row>
        <row r="251">
          <cell r="A251" t="str">
            <v>Western</v>
          </cell>
          <cell r="B251" t="str">
            <v>Prestea-Huni Valley</v>
          </cell>
          <cell r="C251" t="str">
            <v>Aboso</v>
          </cell>
          <cell r="D251" t="str">
            <v>Pieso CHPS</v>
          </cell>
        </row>
        <row r="252">
          <cell r="A252" t="str">
            <v>Western</v>
          </cell>
          <cell r="B252" t="str">
            <v>Prestea-Huni Valley</v>
          </cell>
          <cell r="C252" t="str">
            <v>Aboso</v>
          </cell>
          <cell r="D252" t="str">
            <v>S.D.A (Wassa Nkran) Health Centre</v>
          </cell>
        </row>
        <row r="253">
          <cell r="A253" t="str">
            <v>Western</v>
          </cell>
          <cell r="B253" t="str">
            <v>Prestea-Huni Valley</v>
          </cell>
          <cell r="C253" t="str">
            <v>Aboso</v>
          </cell>
          <cell r="D253" t="str">
            <v>Tintinmu CHPS</v>
          </cell>
        </row>
        <row r="254">
          <cell r="A254" t="str">
            <v>Western</v>
          </cell>
          <cell r="B254" t="str">
            <v>Prestea-Huni Valley</v>
          </cell>
          <cell r="C254" t="str">
            <v>Awudua</v>
          </cell>
          <cell r="D254" t="str">
            <v>Akotom CHPS</v>
          </cell>
        </row>
        <row r="255">
          <cell r="A255" t="str">
            <v>Western</v>
          </cell>
          <cell r="B255" t="str">
            <v>Prestea-Huni Valley</v>
          </cell>
          <cell r="C255" t="str">
            <v>Awudua</v>
          </cell>
          <cell r="D255" t="str">
            <v>Awudua Health Centre</v>
          </cell>
        </row>
        <row r="256">
          <cell r="A256" t="str">
            <v>Western</v>
          </cell>
          <cell r="B256" t="str">
            <v>Prestea-Huni Valley</v>
          </cell>
          <cell r="C256" t="str">
            <v>Awudua</v>
          </cell>
          <cell r="D256" t="str">
            <v>Gordon CHPS</v>
          </cell>
        </row>
        <row r="257">
          <cell r="A257" t="str">
            <v>Western</v>
          </cell>
          <cell r="B257" t="str">
            <v>Prestea-Huni Valley</v>
          </cell>
          <cell r="C257" t="str">
            <v>Awudua</v>
          </cell>
          <cell r="D257" t="str">
            <v>Huniano CHPS</v>
          </cell>
        </row>
        <row r="258">
          <cell r="A258" t="str">
            <v>Western</v>
          </cell>
          <cell r="B258" t="str">
            <v>Prestea-Huni Valley</v>
          </cell>
          <cell r="C258" t="str">
            <v>Awudua</v>
          </cell>
          <cell r="D258" t="str">
            <v>Huniso CHPS</v>
          </cell>
        </row>
        <row r="259">
          <cell r="A259" t="str">
            <v>Western</v>
          </cell>
          <cell r="B259" t="str">
            <v>Prestea-Huni Valley</v>
          </cell>
          <cell r="C259" t="str">
            <v>Awudua</v>
          </cell>
          <cell r="D259" t="str">
            <v>Kofi Gyan CHPS</v>
          </cell>
        </row>
        <row r="260">
          <cell r="A260" t="str">
            <v>Western</v>
          </cell>
          <cell r="B260" t="str">
            <v>Prestea-Huni Valley</v>
          </cell>
          <cell r="C260" t="str">
            <v>Awudua</v>
          </cell>
          <cell r="D260" t="str">
            <v>Pepesa CHPS</v>
          </cell>
        </row>
        <row r="261">
          <cell r="A261" t="str">
            <v>Western</v>
          </cell>
          <cell r="B261" t="str">
            <v>Prestea-Huni Valley</v>
          </cell>
          <cell r="C261" t="str">
            <v>Awudua</v>
          </cell>
          <cell r="D261" t="str">
            <v>Samahu CHPS</v>
          </cell>
        </row>
        <row r="262">
          <cell r="A262" t="str">
            <v>Western</v>
          </cell>
          <cell r="B262" t="str">
            <v>Prestea-Huni Valley</v>
          </cell>
          <cell r="C262" t="str">
            <v>Bogoso</v>
          </cell>
          <cell r="D262" t="str">
            <v>Adjei Krom CHPS</v>
          </cell>
        </row>
        <row r="263">
          <cell r="A263" t="str">
            <v>Western</v>
          </cell>
          <cell r="B263" t="str">
            <v>Prestea-Huni Valley</v>
          </cell>
          <cell r="C263" t="str">
            <v>Bogoso</v>
          </cell>
          <cell r="D263" t="str">
            <v>Aseda Hospital</v>
          </cell>
        </row>
        <row r="264">
          <cell r="A264" t="str">
            <v>Western</v>
          </cell>
          <cell r="B264" t="str">
            <v>Prestea-Huni Valley</v>
          </cell>
          <cell r="C264" t="str">
            <v>Bogoso</v>
          </cell>
          <cell r="D264" t="str">
            <v>Beppoh CHPS</v>
          </cell>
        </row>
        <row r="265">
          <cell r="A265" t="str">
            <v>Western</v>
          </cell>
          <cell r="B265" t="str">
            <v>Prestea-Huni Valley</v>
          </cell>
          <cell r="C265" t="str">
            <v>Bogoso</v>
          </cell>
          <cell r="D265" t="str">
            <v>Bogoso Community Clinic</v>
          </cell>
        </row>
        <row r="266">
          <cell r="A266" t="str">
            <v>Western</v>
          </cell>
          <cell r="B266" t="str">
            <v>Prestea-Huni Valley</v>
          </cell>
          <cell r="C266" t="str">
            <v>Bogoso</v>
          </cell>
          <cell r="D266" t="str">
            <v>Bogoso Health Centre</v>
          </cell>
        </row>
        <row r="267">
          <cell r="A267" t="str">
            <v>Western</v>
          </cell>
          <cell r="B267" t="str">
            <v>Prestea-Huni Valley</v>
          </cell>
          <cell r="C267" t="str">
            <v>Bogoso</v>
          </cell>
          <cell r="D267" t="str">
            <v>Bogoso RCH</v>
          </cell>
        </row>
        <row r="268">
          <cell r="A268" t="str">
            <v>Western</v>
          </cell>
          <cell r="B268" t="str">
            <v>Prestea-Huni Valley</v>
          </cell>
          <cell r="C268" t="str">
            <v>Bogoso</v>
          </cell>
          <cell r="D268" t="str">
            <v>Brakwaline CHPS</v>
          </cell>
        </row>
        <row r="269">
          <cell r="A269" t="str">
            <v>Western</v>
          </cell>
          <cell r="B269" t="str">
            <v>Prestea-Huni Valley</v>
          </cell>
          <cell r="C269" t="str">
            <v>Bogoso</v>
          </cell>
          <cell r="D269" t="str">
            <v>Dumasi CHPS</v>
          </cell>
        </row>
        <row r="270">
          <cell r="A270" t="str">
            <v>Western</v>
          </cell>
          <cell r="B270" t="str">
            <v>Prestea-Huni Valley</v>
          </cell>
          <cell r="C270" t="str">
            <v>Bogoso</v>
          </cell>
          <cell r="D270" t="str">
            <v>Golden Star Mine Clinic</v>
          </cell>
        </row>
        <row r="271">
          <cell r="A271" t="str">
            <v>Western</v>
          </cell>
          <cell r="B271" t="str">
            <v>Prestea-Huni Valley</v>
          </cell>
          <cell r="C271" t="str">
            <v>Bogoso</v>
          </cell>
          <cell r="D271" t="str">
            <v>Juabeng CHPS</v>
          </cell>
        </row>
        <row r="272">
          <cell r="A272" t="str">
            <v>Western</v>
          </cell>
          <cell r="B272" t="str">
            <v>Prestea-Huni Valley</v>
          </cell>
          <cell r="C272" t="str">
            <v>Bogoso</v>
          </cell>
          <cell r="D272" t="str">
            <v>Petepom CHPS</v>
          </cell>
        </row>
        <row r="273">
          <cell r="A273" t="str">
            <v>Western</v>
          </cell>
          <cell r="B273" t="str">
            <v>Prestea-Huni Valley</v>
          </cell>
          <cell r="C273" t="str">
            <v>Bogoso</v>
          </cell>
          <cell r="D273" t="str">
            <v>SAB Maternity Home</v>
          </cell>
        </row>
        <row r="274">
          <cell r="A274" t="str">
            <v>Western</v>
          </cell>
          <cell r="B274" t="str">
            <v>Prestea-Huni Valley</v>
          </cell>
          <cell r="C274" t="str">
            <v>Bogoso</v>
          </cell>
          <cell r="D274" t="str">
            <v>St Edward Clinic</v>
          </cell>
        </row>
        <row r="275">
          <cell r="A275" t="str">
            <v>Western</v>
          </cell>
          <cell r="B275" t="str">
            <v>Prestea-Huni Valley</v>
          </cell>
          <cell r="C275" t="str">
            <v>Bogoso</v>
          </cell>
          <cell r="D275" t="str">
            <v>Tarkwa Bremang CHPS</v>
          </cell>
        </row>
        <row r="276">
          <cell r="A276" t="str">
            <v>Western</v>
          </cell>
          <cell r="B276" t="str">
            <v>Prestea-Huni Valley</v>
          </cell>
          <cell r="C276" t="str">
            <v>Himan</v>
          </cell>
          <cell r="D276" t="str">
            <v>Broni- Nkwanta CHPS</v>
          </cell>
        </row>
        <row r="277">
          <cell r="A277" t="str">
            <v>Western</v>
          </cell>
          <cell r="B277" t="str">
            <v>Prestea-Huni Valley</v>
          </cell>
          <cell r="C277" t="str">
            <v>Himan</v>
          </cell>
          <cell r="D277" t="str">
            <v>Brumase CHPS</v>
          </cell>
        </row>
        <row r="278">
          <cell r="A278" t="str">
            <v>Western</v>
          </cell>
          <cell r="B278" t="str">
            <v>Prestea-Huni Valley</v>
          </cell>
          <cell r="C278" t="str">
            <v>Himan</v>
          </cell>
          <cell r="D278" t="str">
            <v>Himan Health Centre</v>
          </cell>
        </row>
        <row r="279">
          <cell r="A279" t="str">
            <v>Western</v>
          </cell>
          <cell r="B279" t="str">
            <v>Prestea-Huni Valley</v>
          </cell>
          <cell r="C279" t="str">
            <v>Himan</v>
          </cell>
          <cell r="D279" t="str">
            <v>Kwame Niampa CHPS</v>
          </cell>
        </row>
        <row r="280">
          <cell r="A280" t="str">
            <v>Western</v>
          </cell>
          <cell r="B280" t="str">
            <v>Prestea-Huni Valley</v>
          </cell>
          <cell r="C280" t="str">
            <v>Himan</v>
          </cell>
          <cell r="D280" t="str">
            <v>Nipa Hiamoah CHPS</v>
          </cell>
        </row>
        <row r="281">
          <cell r="A281" t="str">
            <v>Western</v>
          </cell>
          <cell r="B281" t="str">
            <v>Prestea-Huni Valley</v>
          </cell>
          <cell r="C281" t="str">
            <v>Huni Valley</v>
          </cell>
          <cell r="D281" t="str">
            <v>Amoanda CHPS</v>
          </cell>
        </row>
        <row r="282">
          <cell r="A282" t="str">
            <v>Western</v>
          </cell>
          <cell r="B282" t="str">
            <v>Prestea-Huni Valley</v>
          </cell>
          <cell r="C282" t="str">
            <v>Huni Valley</v>
          </cell>
          <cell r="D282" t="str">
            <v>Bompieso Health Centre</v>
          </cell>
        </row>
        <row r="283">
          <cell r="A283" t="str">
            <v>Western</v>
          </cell>
          <cell r="B283" t="str">
            <v>Prestea-Huni Valley</v>
          </cell>
          <cell r="C283" t="str">
            <v>Huni Valley</v>
          </cell>
          <cell r="D283" t="str">
            <v>Damang Health Centre</v>
          </cell>
        </row>
        <row r="284">
          <cell r="A284" t="str">
            <v>Western</v>
          </cell>
          <cell r="B284" t="str">
            <v>Prestea-Huni Valley</v>
          </cell>
          <cell r="C284" t="str">
            <v>Huni Valley</v>
          </cell>
          <cell r="D284" t="str">
            <v>Goldfields (Damang) Clinic</v>
          </cell>
        </row>
        <row r="285">
          <cell r="A285" t="str">
            <v>Western</v>
          </cell>
          <cell r="B285" t="str">
            <v>Prestea-Huni Valley</v>
          </cell>
          <cell r="C285" t="str">
            <v>Huni Valley</v>
          </cell>
          <cell r="D285" t="str">
            <v>Huni Valley Health Centre</v>
          </cell>
        </row>
        <row r="286">
          <cell r="A286" t="str">
            <v>Western</v>
          </cell>
          <cell r="B286" t="str">
            <v>Prestea-Huni Valley</v>
          </cell>
          <cell r="C286" t="str">
            <v>Huni Valley</v>
          </cell>
          <cell r="D286" t="str">
            <v>Kurantin No. 1 &amp; 2 CHPS</v>
          </cell>
        </row>
        <row r="287">
          <cell r="A287" t="str">
            <v>Western</v>
          </cell>
          <cell r="B287" t="str">
            <v>Prestea-Huni Valley</v>
          </cell>
          <cell r="C287" t="str">
            <v>Huni Valley</v>
          </cell>
          <cell r="D287" t="str">
            <v>Kyekyewere CHPS</v>
          </cell>
        </row>
        <row r="288">
          <cell r="A288" t="str">
            <v>Western</v>
          </cell>
          <cell r="B288" t="str">
            <v>Prestea-Huni Valley</v>
          </cell>
          <cell r="C288" t="str">
            <v>Insusiding</v>
          </cell>
          <cell r="D288" t="str">
            <v>Abekakrom CHPS</v>
          </cell>
        </row>
        <row r="289">
          <cell r="A289" t="str">
            <v>Western</v>
          </cell>
          <cell r="B289" t="str">
            <v>Prestea-Huni Valley</v>
          </cell>
          <cell r="C289" t="str">
            <v>Insusiding</v>
          </cell>
          <cell r="D289" t="str">
            <v>Gyimakrom CHPS</v>
          </cell>
        </row>
        <row r="290">
          <cell r="A290" t="str">
            <v>Western</v>
          </cell>
          <cell r="B290" t="str">
            <v>Prestea-Huni Valley</v>
          </cell>
          <cell r="C290" t="str">
            <v>Insusiding</v>
          </cell>
          <cell r="D290" t="str">
            <v>Insusiding CHPS</v>
          </cell>
        </row>
        <row r="291">
          <cell r="A291" t="str">
            <v>Western</v>
          </cell>
          <cell r="B291" t="str">
            <v>Prestea-Huni Valley</v>
          </cell>
          <cell r="C291" t="str">
            <v>Insusiding</v>
          </cell>
          <cell r="D291" t="str">
            <v>Obengkrom CHPS</v>
          </cell>
        </row>
        <row r="292">
          <cell r="A292" t="str">
            <v>Western</v>
          </cell>
          <cell r="B292" t="str">
            <v>Prestea-Huni Valley</v>
          </cell>
          <cell r="C292" t="str">
            <v>Insusiding</v>
          </cell>
          <cell r="D292" t="str">
            <v>Pemeso CHPS</v>
          </cell>
        </row>
        <row r="293">
          <cell r="A293" t="str">
            <v>Western</v>
          </cell>
          <cell r="B293" t="str">
            <v>Prestea-Huni Valley</v>
          </cell>
          <cell r="C293" t="str">
            <v>Insusiding</v>
          </cell>
          <cell r="D293" t="str">
            <v>Yawkrom CHPS</v>
          </cell>
        </row>
        <row r="294">
          <cell r="A294" t="str">
            <v>Western</v>
          </cell>
          <cell r="B294" t="str">
            <v>Prestea-Huni Valley</v>
          </cell>
          <cell r="C294" t="str">
            <v>Prestea</v>
          </cell>
          <cell r="D294" t="str">
            <v>Anfgya CHPS</v>
          </cell>
        </row>
        <row r="295">
          <cell r="A295" t="str">
            <v>Western</v>
          </cell>
          <cell r="B295" t="str">
            <v>Prestea-Huni Valley</v>
          </cell>
          <cell r="C295" t="str">
            <v>Prestea</v>
          </cell>
          <cell r="D295" t="str">
            <v>Asoampa CHPS</v>
          </cell>
        </row>
        <row r="296">
          <cell r="A296" t="str">
            <v>Western</v>
          </cell>
          <cell r="B296" t="str">
            <v>Prestea-Huni Valley</v>
          </cell>
          <cell r="C296" t="str">
            <v>Prestea</v>
          </cell>
          <cell r="D296" t="str">
            <v>Bepoase CHPS</v>
          </cell>
        </row>
        <row r="297">
          <cell r="A297" t="str">
            <v>Western</v>
          </cell>
          <cell r="B297" t="str">
            <v>Prestea-Huni Valley</v>
          </cell>
          <cell r="C297" t="str">
            <v>Prestea</v>
          </cell>
          <cell r="D297" t="str">
            <v>Bondaye CHPS</v>
          </cell>
        </row>
        <row r="298">
          <cell r="A298" t="str">
            <v>Western</v>
          </cell>
          <cell r="B298" t="str">
            <v>Prestea-Huni Valley</v>
          </cell>
          <cell r="C298" t="str">
            <v>Prestea</v>
          </cell>
          <cell r="D298" t="str">
            <v>krutown CHPS</v>
          </cell>
        </row>
        <row r="299">
          <cell r="A299" t="str">
            <v>Western</v>
          </cell>
          <cell r="B299" t="str">
            <v>Prestea-Huni Valley</v>
          </cell>
          <cell r="C299" t="str">
            <v>Prestea</v>
          </cell>
          <cell r="D299" t="str">
            <v>No. 3 Compound CHPS</v>
          </cell>
        </row>
        <row r="300">
          <cell r="A300" t="str">
            <v>Western</v>
          </cell>
          <cell r="B300" t="str">
            <v>Prestea-Huni Valley</v>
          </cell>
          <cell r="C300" t="str">
            <v>Prestea</v>
          </cell>
          <cell r="D300" t="str">
            <v>Nsuta Mbease CHPS</v>
          </cell>
        </row>
        <row r="301">
          <cell r="A301" t="str">
            <v>Western</v>
          </cell>
          <cell r="B301" t="str">
            <v>Prestea-Huni Valley</v>
          </cell>
          <cell r="C301" t="str">
            <v>Prestea</v>
          </cell>
          <cell r="D301" t="str">
            <v>Odoye Clinic</v>
          </cell>
        </row>
        <row r="302">
          <cell r="A302" t="str">
            <v>Western</v>
          </cell>
          <cell r="B302" t="str">
            <v>Prestea-Huni Valley</v>
          </cell>
          <cell r="C302" t="str">
            <v>Prestea</v>
          </cell>
          <cell r="D302" t="str">
            <v>Prestea chps</v>
          </cell>
        </row>
        <row r="303">
          <cell r="A303" t="str">
            <v>Western</v>
          </cell>
          <cell r="B303" t="str">
            <v>Prestea-Huni Valley</v>
          </cell>
          <cell r="C303" t="str">
            <v>Prestea</v>
          </cell>
          <cell r="D303" t="str">
            <v>Prestea Government Hospital</v>
          </cell>
        </row>
        <row r="304">
          <cell r="A304" t="str">
            <v>Western</v>
          </cell>
          <cell r="B304" t="str">
            <v>Prestea-Huni Valley</v>
          </cell>
          <cell r="C304" t="str">
            <v>Prestea</v>
          </cell>
          <cell r="D304" t="str">
            <v>Sankofa (Prestea) Mine Clinic</v>
          </cell>
        </row>
        <row r="305">
          <cell r="A305" t="str">
            <v>Western</v>
          </cell>
          <cell r="B305" t="str">
            <v>Sekondi-Takoradi</v>
          </cell>
          <cell r="C305" t="str">
            <v>Essikado</v>
          </cell>
          <cell r="D305" t="str">
            <v>Ahanta Abassa CHPS</v>
          </cell>
        </row>
        <row r="306">
          <cell r="A306" t="str">
            <v>Western</v>
          </cell>
          <cell r="B306" t="str">
            <v>Sekondi-Takoradi</v>
          </cell>
          <cell r="C306" t="str">
            <v>Essikado</v>
          </cell>
          <cell r="D306" t="str">
            <v>All One Health Centre (Clinic)</v>
          </cell>
        </row>
        <row r="307">
          <cell r="A307" t="str">
            <v>Western</v>
          </cell>
          <cell r="B307" t="str">
            <v>Sekondi-Takoradi</v>
          </cell>
          <cell r="C307" t="str">
            <v>Essikado</v>
          </cell>
          <cell r="D307" t="str">
            <v>Anoe CHPS</v>
          </cell>
        </row>
        <row r="308">
          <cell r="A308" t="str">
            <v>Western</v>
          </cell>
          <cell r="B308" t="str">
            <v>Sekondi-Takoradi</v>
          </cell>
          <cell r="C308" t="str">
            <v>Essikado</v>
          </cell>
          <cell r="D308" t="str">
            <v>Diabene CHPS</v>
          </cell>
        </row>
        <row r="309">
          <cell r="A309" t="str">
            <v>Western</v>
          </cell>
          <cell r="B309" t="str">
            <v>Sekondi-Takoradi</v>
          </cell>
          <cell r="C309" t="str">
            <v>Essikado</v>
          </cell>
          <cell r="D309" t="str">
            <v>Eshiem (sekondi Takoradi) CHPS</v>
          </cell>
        </row>
        <row r="310">
          <cell r="A310" t="str">
            <v>Western</v>
          </cell>
          <cell r="B310" t="str">
            <v>Sekondi-Takoradi</v>
          </cell>
          <cell r="C310" t="str">
            <v>Essikado</v>
          </cell>
          <cell r="D310" t="str">
            <v>Essikado East CHPS</v>
          </cell>
        </row>
        <row r="311">
          <cell r="A311" t="str">
            <v>Western</v>
          </cell>
          <cell r="B311" t="str">
            <v>Sekondi-Takoradi</v>
          </cell>
          <cell r="C311" t="str">
            <v>Essikado</v>
          </cell>
          <cell r="D311" t="str">
            <v>Essikado Hospital</v>
          </cell>
        </row>
        <row r="312">
          <cell r="A312" t="str">
            <v>Western</v>
          </cell>
          <cell r="B312" t="str">
            <v>Sekondi-Takoradi</v>
          </cell>
          <cell r="C312" t="str">
            <v>Essikado</v>
          </cell>
          <cell r="D312" t="str">
            <v>Essikado West CHPS</v>
          </cell>
        </row>
        <row r="313">
          <cell r="A313" t="str">
            <v>Western</v>
          </cell>
          <cell r="B313" t="str">
            <v>Sekondi-Takoradi</v>
          </cell>
          <cell r="C313" t="str">
            <v>Essikado</v>
          </cell>
          <cell r="D313" t="str">
            <v>Essipong CHPS</v>
          </cell>
        </row>
        <row r="314">
          <cell r="A314" t="str">
            <v>Western</v>
          </cell>
          <cell r="B314" t="str">
            <v>Sekondi-Takoradi</v>
          </cell>
          <cell r="C314" t="str">
            <v>Essikado</v>
          </cell>
          <cell r="D314" t="str">
            <v>Henbaab Clinic CHPS</v>
          </cell>
        </row>
        <row r="315">
          <cell r="A315" t="str">
            <v>Western</v>
          </cell>
          <cell r="B315" t="str">
            <v>Sekondi-Takoradi</v>
          </cell>
          <cell r="C315" t="str">
            <v>Essikado</v>
          </cell>
          <cell r="D315" t="str">
            <v>Holychild Health Center</v>
          </cell>
        </row>
        <row r="316">
          <cell r="A316" t="str">
            <v>Western</v>
          </cell>
          <cell r="B316" t="str">
            <v>Sekondi-Takoradi</v>
          </cell>
          <cell r="C316" t="str">
            <v>Essikado</v>
          </cell>
          <cell r="D316" t="str">
            <v>Kojokrom (sekondi Takoradi) CHPS</v>
          </cell>
        </row>
        <row r="317">
          <cell r="A317" t="str">
            <v>Western</v>
          </cell>
          <cell r="B317" t="str">
            <v>Sekondi-Takoradi</v>
          </cell>
          <cell r="C317" t="str">
            <v>Essikado</v>
          </cell>
          <cell r="D317" t="str">
            <v>Madamfo Specialist Center</v>
          </cell>
        </row>
        <row r="318">
          <cell r="A318" t="str">
            <v>Western</v>
          </cell>
          <cell r="B318" t="str">
            <v>Sekondi-Takoradi</v>
          </cell>
          <cell r="C318" t="str">
            <v>Essikado</v>
          </cell>
          <cell r="D318" t="str">
            <v>Mepertemsrew CHPS</v>
          </cell>
        </row>
        <row r="319">
          <cell r="A319" t="str">
            <v>Western</v>
          </cell>
          <cell r="B319" t="str">
            <v>Sekondi-Takoradi</v>
          </cell>
          <cell r="C319" t="str">
            <v>Essikado</v>
          </cell>
          <cell r="D319" t="str">
            <v>Mpintsin CHPS</v>
          </cell>
        </row>
        <row r="320">
          <cell r="A320" t="str">
            <v>Western</v>
          </cell>
          <cell r="B320" t="str">
            <v>Sekondi-Takoradi</v>
          </cell>
          <cell r="C320" t="str">
            <v>Essikado</v>
          </cell>
          <cell r="D320" t="str">
            <v>Ntankorful CHPS</v>
          </cell>
        </row>
        <row r="321">
          <cell r="A321" t="str">
            <v>Western</v>
          </cell>
          <cell r="B321" t="str">
            <v>Sekondi-Takoradi</v>
          </cell>
          <cell r="C321" t="str">
            <v>Essikado</v>
          </cell>
          <cell r="D321" t="str">
            <v>Our Lady Clinic</v>
          </cell>
        </row>
        <row r="322">
          <cell r="A322" t="str">
            <v>Western</v>
          </cell>
          <cell r="B322" t="str">
            <v>Sekondi-Takoradi</v>
          </cell>
          <cell r="C322" t="str">
            <v>Essikado</v>
          </cell>
          <cell r="D322" t="str">
            <v>Ridge Naval base CHPS</v>
          </cell>
        </row>
        <row r="323">
          <cell r="A323" t="str">
            <v>Western</v>
          </cell>
          <cell r="B323" t="str">
            <v>Sekondi-Takoradi</v>
          </cell>
          <cell r="C323" t="str">
            <v>Essikado</v>
          </cell>
          <cell r="D323" t="str">
            <v>Sanford Clinic</v>
          </cell>
        </row>
        <row r="324">
          <cell r="A324" t="str">
            <v>Western</v>
          </cell>
          <cell r="B324" t="str">
            <v>Sekondi-Takoradi</v>
          </cell>
          <cell r="C324" t="str">
            <v>Essikado</v>
          </cell>
          <cell r="D324" t="str">
            <v>Stratford Clinic</v>
          </cell>
        </row>
        <row r="325">
          <cell r="A325" t="str">
            <v>Western</v>
          </cell>
          <cell r="B325" t="str">
            <v>Sekondi-Takoradi</v>
          </cell>
          <cell r="C325" t="str">
            <v>Essikado</v>
          </cell>
          <cell r="D325" t="str">
            <v>Vil Clinic</v>
          </cell>
        </row>
        <row r="326">
          <cell r="A326" t="str">
            <v>Western</v>
          </cell>
          <cell r="B326" t="str">
            <v>Sekondi-Takoradi</v>
          </cell>
          <cell r="C326" t="str">
            <v>Essikado</v>
          </cell>
          <cell r="D326" t="str">
            <v>Win Medical Center</v>
          </cell>
        </row>
        <row r="327">
          <cell r="A327" t="str">
            <v>Western</v>
          </cell>
          <cell r="B327" t="str">
            <v>Sekondi-Takoradi</v>
          </cell>
          <cell r="C327" t="str">
            <v>Sekondi</v>
          </cell>
          <cell r="D327" t="str">
            <v>Adiembra CHPS (Sekondi)</v>
          </cell>
        </row>
        <row r="328">
          <cell r="A328" t="str">
            <v>Western</v>
          </cell>
          <cell r="B328" t="str">
            <v>Sekondi-Takoradi</v>
          </cell>
          <cell r="C328" t="str">
            <v>Sekondi</v>
          </cell>
          <cell r="D328" t="str">
            <v>Bakado CHPS</v>
          </cell>
        </row>
        <row r="329">
          <cell r="A329" t="str">
            <v>Western</v>
          </cell>
          <cell r="B329" t="str">
            <v>Sekondi-Takoradi</v>
          </cell>
          <cell r="C329" t="str">
            <v>Sekondi</v>
          </cell>
          <cell r="D329" t="str">
            <v>Community Base</v>
          </cell>
        </row>
        <row r="330">
          <cell r="A330" t="str">
            <v>Western</v>
          </cell>
          <cell r="B330" t="str">
            <v>Sekondi-Takoradi</v>
          </cell>
          <cell r="C330" t="str">
            <v>Sekondi</v>
          </cell>
          <cell r="D330" t="str">
            <v>Effia Nkwanta Regional Hospital</v>
          </cell>
        </row>
        <row r="331">
          <cell r="A331" t="str">
            <v>Western</v>
          </cell>
          <cell r="B331" t="str">
            <v>Sekondi-Takoradi</v>
          </cell>
          <cell r="C331" t="str">
            <v>Sekondi</v>
          </cell>
          <cell r="D331" t="str">
            <v>Egham Clinic</v>
          </cell>
        </row>
        <row r="332">
          <cell r="A332" t="str">
            <v>Western</v>
          </cell>
          <cell r="B332" t="str">
            <v>Sekondi-Takoradi</v>
          </cell>
          <cell r="C332" t="str">
            <v>Sekondi</v>
          </cell>
          <cell r="D332" t="str">
            <v>Essaman (Sekondi) CHPS</v>
          </cell>
        </row>
        <row r="333">
          <cell r="A333" t="str">
            <v>Western</v>
          </cell>
          <cell r="B333" t="str">
            <v>Sekondi-Takoradi</v>
          </cell>
          <cell r="C333" t="str">
            <v>Sekondi</v>
          </cell>
          <cell r="D333" t="str">
            <v>Immaculate Heart Clinic</v>
          </cell>
        </row>
        <row r="334">
          <cell r="A334" t="str">
            <v>Western</v>
          </cell>
          <cell r="B334" t="str">
            <v>Sekondi-Takoradi</v>
          </cell>
          <cell r="C334" t="str">
            <v>Sekondi</v>
          </cell>
          <cell r="D334" t="str">
            <v>Kweikuma CHPS</v>
          </cell>
        </row>
        <row r="335">
          <cell r="A335" t="str">
            <v>Western</v>
          </cell>
          <cell r="B335" t="str">
            <v>Sekondi-Takoradi</v>
          </cell>
          <cell r="C335" t="str">
            <v>Sekondi</v>
          </cell>
          <cell r="D335" t="str">
            <v>Lily Maternity Home</v>
          </cell>
        </row>
        <row r="336">
          <cell r="A336" t="str">
            <v>Western</v>
          </cell>
          <cell r="B336" t="str">
            <v>Sekondi-Takoradi</v>
          </cell>
          <cell r="C336" t="str">
            <v>Sekondi</v>
          </cell>
          <cell r="D336" t="str">
            <v>Nkotompo CHPS</v>
          </cell>
        </row>
        <row r="337">
          <cell r="A337" t="str">
            <v>Western</v>
          </cell>
          <cell r="B337" t="str">
            <v>Sekondi-Takoradi</v>
          </cell>
          <cell r="C337" t="str">
            <v>Sekondi</v>
          </cell>
          <cell r="D337" t="str">
            <v>Old Sekondi Hospital (CLINIC)</v>
          </cell>
        </row>
        <row r="338">
          <cell r="A338" t="str">
            <v>Western</v>
          </cell>
          <cell r="B338" t="str">
            <v>Sekondi-Takoradi</v>
          </cell>
          <cell r="C338" t="str">
            <v>Sekondi</v>
          </cell>
          <cell r="D338" t="str">
            <v>Prisons Service Clinic</v>
          </cell>
        </row>
        <row r="339">
          <cell r="A339" t="str">
            <v>Western</v>
          </cell>
          <cell r="B339" t="str">
            <v>Sekondi-Takoradi</v>
          </cell>
          <cell r="C339" t="str">
            <v>Sekondi</v>
          </cell>
          <cell r="D339" t="str">
            <v>Sekondi clinic/screening</v>
          </cell>
        </row>
        <row r="340">
          <cell r="A340" t="str">
            <v>Western</v>
          </cell>
          <cell r="B340" t="str">
            <v>Sekondi-Takoradi</v>
          </cell>
          <cell r="C340" t="str">
            <v>Sekondi</v>
          </cell>
          <cell r="D340" t="str">
            <v>Sekondi Market CHPS</v>
          </cell>
        </row>
        <row r="341">
          <cell r="A341" t="str">
            <v>Western</v>
          </cell>
          <cell r="B341" t="str">
            <v>Sekondi-Takoradi</v>
          </cell>
          <cell r="C341" t="str">
            <v>Sekondi</v>
          </cell>
          <cell r="D341" t="str">
            <v>Sekondi Naval Base Clinic</v>
          </cell>
        </row>
        <row r="342">
          <cell r="A342" t="str">
            <v>Western</v>
          </cell>
          <cell r="B342" t="str">
            <v>Sekondi-Takoradi</v>
          </cell>
          <cell r="C342" t="str">
            <v>Sekondi</v>
          </cell>
          <cell r="D342" t="str">
            <v>Sekondi Police Clinic</v>
          </cell>
        </row>
        <row r="343">
          <cell r="A343" t="str">
            <v>Western</v>
          </cell>
          <cell r="B343" t="str">
            <v>Sekondi-Takoradi</v>
          </cell>
          <cell r="C343" t="str">
            <v>Sekondi</v>
          </cell>
          <cell r="D343" t="str">
            <v>Sekondi Sti Clinic</v>
          </cell>
        </row>
        <row r="344">
          <cell r="A344" t="str">
            <v>Western</v>
          </cell>
          <cell r="B344" t="str">
            <v>Sekondi-Takoradi</v>
          </cell>
          <cell r="C344" t="str">
            <v>Sekondi</v>
          </cell>
          <cell r="D344" t="str">
            <v>St Francis Clinic</v>
          </cell>
        </row>
        <row r="345">
          <cell r="A345" t="str">
            <v>Western</v>
          </cell>
          <cell r="B345" t="str">
            <v>Sekondi-Takoradi</v>
          </cell>
          <cell r="C345" t="str">
            <v>Sekondi</v>
          </cell>
          <cell r="D345" t="str">
            <v>St Pauls (sekondi) Clinic</v>
          </cell>
        </row>
        <row r="346">
          <cell r="A346" t="str">
            <v>Western</v>
          </cell>
          <cell r="B346" t="str">
            <v>Sekondi-Takoradi</v>
          </cell>
          <cell r="C346" t="str">
            <v>Takoradi</v>
          </cell>
          <cell r="D346" t="str">
            <v>Adakope Airforce CHPS</v>
          </cell>
        </row>
        <row r="347">
          <cell r="A347" t="str">
            <v>Western</v>
          </cell>
          <cell r="B347" t="str">
            <v>Sekondi-Takoradi</v>
          </cell>
          <cell r="C347" t="str">
            <v>Takoradi</v>
          </cell>
          <cell r="D347" t="str">
            <v>Airforce Clinic</v>
          </cell>
        </row>
        <row r="348">
          <cell r="A348" t="str">
            <v>Western</v>
          </cell>
          <cell r="B348" t="str">
            <v>Sekondi-Takoradi</v>
          </cell>
          <cell r="C348" t="str">
            <v>Takoradi</v>
          </cell>
          <cell r="D348" t="str">
            <v>Cassava Farm-Market Circle CHPS</v>
          </cell>
        </row>
        <row r="349">
          <cell r="A349" t="str">
            <v>Western</v>
          </cell>
          <cell r="B349" t="str">
            <v>Sekondi-Takoradi</v>
          </cell>
          <cell r="C349" t="str">
            <v>Takoradi</v>
          </cell>
          <cell r="D349" t="str">
            <v>Cornerstone Clinic</v>
          </cell>
        </row>
        <row r="350">
          <cell r="A350" t="str">
            <v>Western</v>
          </cell>
          <cell r="B350" t="str">
            <v>Sekondi-Takoradi</v>
          </cell>
          <cell r="C350" t="str">
            <v>Takoradi</v>
          </cell>
          <cell r="D350" t="str">
            <v>Danvic Clinic</v>
          </cell>
        </row>
        <row r="351">
          <cell r="A351" t="str">
            <v>Western</v>
          </cell>
          <cell r="B351" t="str">
            <v>Sekondi-Takoradi</v>
          </cell>
          <cell r="C351" t="str">
            <v>Takoradi</v>
          </cell>
          <cell r="D351" t="str">
            <v>Ghacem Clinic</v>
          </cell>
        </row>
        <row r="352">
          <cell r="A352" t="str">
            <v>Western</v>
          </cell>
          <cell r="B352" t="str">
            <v>Sekondi-Takoradi</v>
          </cell>
          <cell r="C352" t="str">
            <v>Takoradi</v>
          </cell>
          <cell r="D352" t="str">
            <v>GPHA Hospital</v>
          </cell>
        </row>
        <row r="353">
          <cell r="A353" t="str">
            <v>Western</v>
          </cell>
          <cell r="B353" t="str">
            <v>Sekondi-Takoradi</v>
          </cell>
          <cell r="C353" t="str">
            <v>Takoradi</v>
          </cell>
          <cell r="D353" t="str">
            <v>International SOS Clinic</v>
          </cell>
        </row>
        <row r="354">
          <cell r="A354" t="str">
            <v>Western</v>
          </cell>
          <cell r="B354" t="str">
            <v>Sekondi-Takoradi</v>
          </cell>
          <cell r="C354" t="str">
            <v>Takoradi</v>
          </cell>
          <cell r="D354" t="str">
            <v>Kokompe Health Centre</v>
          </cell>
        </row>
        <row r="355">
          <cell r="A355" t="str">
            <v>Western</v>
          </cell>
          <cell r="B355" t="str">
            <v>Sekondi-Takoradi</v>
          </cell>
          <cell r="C355" t="str">
            <v>Takoradi</v>
          </cell>
          <cell r="D355" t="str">
            <v>Lower New Takoradi CHPS</v>
          </cell>
        </row>
        <row r="356">
          <cell r="A356" t="str">
            <v>Western</v>
          </cell>
          <cell r="B356" t="str">
            <v>Sekondi-Takoradi</v>
          </cell>
          <cell r="C356" t="str">
            <v>Takoradi</v>
          </cell>
          <cell r="D356" t="str">
            <v>Mrs Akoto Maternity Home</v>
          </cell>
        </row>
        <row r="357">
          <cell r="A357" t="str">
            <v>Western</v>
          </cell>
          <cell r="B357" t="str">
            <v>Sekondi-Takoradi</v>
          </cell>
          <cell r="C357" t="str">
            <v>Takoradi</v>
          </cell>
          <cell r="D357" t="str">
            <v>Nagel Memorial SDA Hospital</v>
          </cell>
        </row>
        <row r="358">
          <cell r="A358" t="str">
            <v>Western</v>
          </cell>
          <cell r="B358" t="str">
            <v>Sekondi-Takoradi</v>
          </cell>
          <cell r="C358" t="str">
            <v>Takoradi</v>
          </cell>
          <cell r="D358" t="str">
            <v>New Takoradi Health Center</v>
          </cell>
        </row>
        <row r="359">
          <cell r="A359" t="str">
            <v>Western</v>
          </cell>
          <cell r="B359" t="str">
            <v>Sekondi-Takoradi</v>
          </cell>
          <cell r="C359" t="str">
            <v>Takoradi</v>
          </cell>
          <cell r="D359" t="str">
            <v>Port Health Clinic</v>
          </cell>
        </row>
        <row r="360">
          <cell r="A360" t="str">
            <v>Western</v>
          </cell>
          <cell r="B360" t="str">
            <v>Sekondi-Takoradi</v>
          </cell>
          <cell r="C360" t="str">
            <v>Takoradi</v>
          </cell>
          <cell r="D360" t="str">
            <v>Quiwal Clinic</v>
          </cell>
        </row>
        <row r="361">
          <cell r="A361" t="str">
            <v>Western</v>
          </cell>
          <cell r="B361" t="str">
            <v>Sekondi-Takoradi</v>
          </cell>
          <cell r="C361" t="str">
            <v>Takoradi</v>
          </cell>
          <cell r="D361" t="str">
            <v>Tadi High Street Clinic</v>
          </cell>
        </row>
        <row r="362">
          <cell r="A362" t="str">
            <v>Western</v>
          </cell>
          <cell r="B362" t="str">
            <v>Sekondi-Takoradi</v>
          </cell>
          <cell r="C362" t="str">
            <v>Takoradi</v>
          </cell>
          <cell r="D362" t="str">
            <v>Takoradi Hospital</v>
          </cell>
        </row>
        <row r="363">
          <cell r="A363" t="str">
            <v>Western</v>
          </cell>
          <cell r="B363" t="str">
            <v>Sekondi-Takoradi</v>
          </cell>
          <cell r="C363" t="str">
            <v>Takoradi</v>
          </cell>
          <cell r="D363" t="str">
            <v>Timbod Clinic</v>
          </cell>
        </row>
        <row r="364">
          <cell r="A364" t="str">
            <v>Western</v>
          </cell>
          <cell r="B364" t="str">
            <v>Sekondi-Takoradi</v>
          </cell>
          <cell r="C364" t="str">
            <v>Takoradi</v>
          </cell>
          <cell r="D364" t="str">
            <v>Twin City Clinic</v>
          </cell>
        </row>
        <row r="365">
          <cell r="A365" t="str">
            <v>Western</v>
          </cell>
          <cell r="B365" t="str">
            <v>Sekondi-Takoradi</v>
          </cell>
          <cell r="C365" t="str">
            <v>Takoradi</v>
          </cell>
          <cell r="D365" t="str">
            <v>Upper New Takoradi CHPS</v>
          </cell>
        </row>
        <row r="366">
          <cell r="A366" t="str">
            <v>Western</v>
          </cell>
          <cell r="B366" t="str">
            <v>Sekondi-Takoradi</v>
          </cell>
          <cell r="C366" t="str">
            <v>Takoradi</v>
          </cell>
          <cell r="D366" t="str">
            <v>Wamco Clinic</v>
          </cell>
        </row>
        <row r="367">
          <cell r="A367" t="str">
            <v>Western</v>
          </cell>
          <cell r="B367" t="str">
            <v>Sekondi-Takoradi</v>
          </cell>
          <cell r="C367" t="str">
            <v>Takoradi</v>
          </cell>
          <cell r="D367" t="str">
            <v>West End Clinic</v>
          </cell>
        </row>
        <row r="368">
          <cell r="A368" t="str">
            <v>Western</v>
          </cell>
          <cell r="B368" t="str">
            <v>Shama</v>
          </cell>
          <cell r="C368" t="str">
            <v>Aboadze Abuesi</v>
          </cell>
          <cell r="D368" t="str">
            <v>Aboadze CHPS</v>
          </cell>
        </row>
        <row r="369">
          <cell r="A369" t="str">
            <v>Western</v>
          </cell>
          <cell r="B369" t="str">
            <v>Shama</v>
          </cell>
          <cell r="C369" t="str">
            <v>Aboadze Abuesi</v>
          </cell>
          <cell r="D369" t="str">
            <v>Abuesi (Shama) CHPS</v>
          </cell>
        </row>
        <row r="370">
          <cell r="A370" t="str">
            <v>Western</v>
          </cell>
          <cell r="B370" t="str">
            <v>Shama</v>
          </cell>
          <cell r="C370" t="str">
            <v>Aboadze Abuesi</v>
          </cell>
          <cell r="D370" t="str">
            <v>Agyenkwa Clinic</v>
          </cell>
        </row>
        <row r="371">
          <cell r="A371" t="str">
            <v>Western</v>
          </cell>
          <cell r="B371" t="str">
            <v>Shama</v>
          </cell>
          <cell r="C371" t="str">
            <v>Aboadze Abuesi</v>
          </cell>
          <cell r="D371" t="str">
            <v>Dwomo (Shama) CHPS</v>
          </cell>
        </row>
        <row r="372">
          <cell r="A372" t="str">
            <v>Western</v>
          </cell>
          <cell r="B372" t="str">
            <v>Shama</v>
          </cell>
          <cell r="C372" t="str">
            <v>Aboadze Abuesi</v>
          </cell>
          <cell r="D372" t="str">
            <v>Inchaban CHPS</v>
          </cell>
        </row>
        <row r="373">
          <cell r="A373" t="str">
            <v>Western</v>
          </cell>
          <cell r="B373" t="str">
            <v>Shama</v>
          </cell>
          <cell r="C373" t="str">
            <v>Aboadze Abuesi</v>
          </cell>
          <cell r="D373" t="str">
            <v>St Benedict Hospital</v>
          </cell>
        </row>
        <row r="374">
          <cell r="A374" t="str">
            <v>Western</v>
          </cell>
          <cell r="B374" t="str">
            <v>Shama</v>
          </cell>
          <cell r="C374" t="str">
            <v>Aboadze Abuesi</v>
          </cell>
          <cell r="D374" t="str">
            <v>Upper Inchaban CHPS</v>
          </cell>
        </row>
        <row r="375">
          <cell r="A375" t="str">
            <v>Western</v>
          </cell>
          <cell r="B375" t="str">
            <v>Shama</v>
          </cell>
          <cell r="C375" t="str">
            <v>Aboadze Abuesi</v>
          </cell>
          <cell r="D375" t="str">
            <v>VRA Hospital</v>
          </cell>
        </row>
        <row r="376">
          <cell r="A376" t="str">
            <v>Western</v>
          </cell>
          <cell r="B376" t="str">
            <v>Shama</v>
          </cell>
          <cell r="C376" t="str">
            <v>Graveldo</v>
          </cell>
          <cell r="D376" t="str">
            <v>Anapansu CHPS</v>
          </cell>
        </row>
        <row r="377">
          <cell r="A377" t="str">
            <v>Western</v>
          </cell>
          <cell r="B377" t="str">
            <v>Shama</v>
          </cell>
          <cell r="C377" t="str">
            <v>Graveldo</v>
          </cell>
          <cell r="D377" t="str">
            <v>Essaman (Shama) CHPS</v>
          </cell>
        </row>
        <row r="378">
          <cell r="A378" t="str">
            <v>Western</v>
          </cell>
          <cell r="B378" t="str">
            <v>Shama</v>
          </cell>
          <cell r="C378" t="str">
            <v>Graveldo</v>
          </cell>
          <cell r="D378" t="str">
            <v>Komfieku CHPS</v>
          </cell>
        </row>
        <row r="379">
          <cell r="A379" t="str">
            <v>Western</v>
          </cell>
          <cell r="B379" t="str">
            <v>Shama</v>
          </cell>
          <cell r="C379" t="str">
            <v>Graveldo</v>
          </cell>
          <cell r="D379" t="str">
            <v>Living Well CHPS</v>
          </cell>
        </row>
        <row r="380">
          <cell r="A380" t="str">
            <v>Western</v>
          </cell>
          <cell r="B380" t="str">
            <v>Shama</v>
          </cell>
          <cell r="C380" t="str">
            <v>Graveldo</v>
          </cell>
          <cell r="D380" t="str">
            <v>Shama Kumasi CHPS</v>
          </cell>
        </row>
        <row r="381">
          <cell r="A381" t="str">
            <v>Western</v>
          </cell>
          <cell r="B381" t="str">
            <v>Shama</v>
          </cell>
          <cell r="C381" t="str">
            <v>Shama</v>
          </cell>
          <cell r="D381" t="str">
            <v>Anto CHPS</v>
          </cell>
        </row>
        <row r="382">
          <cell r="A382" t="str">
            <v>Western</v>
          </cell>
          <cell r="B382" t="str">
            <v>Shama</v>
          </cell>
          <cell r="C382" t="str">
            <v>Shama</v>
          </cell>
          <cell r="D382" t="str">
            <v>Assorkor CHPS</v>
          </cell>
        </row>
        <row r="383">
          <cell r="A383" t="str">
            <v>Western</v>
          </cell>
          <cell r="B383" t="str">
            <v>Shama</v>
          </cell>
          <cell r="C383" t="str">
            <v>Shama</v>
          </cell>
          <cell r="D383" t="str">
            <v>Bentsir CHPS</v>
          </cell>
        </row>
        <row r="384">
          <cell r="A384" t="str">
            <v>Western</v>
          </cell>
          <cell r="B384" t="str">
            <v>Shama</v>
          </cell>
          <cell r="C384" t="str">
            <v>Shama</v>
          </cell>
          <cell r="D384" t="str">
            <v>Shama Apo CHPS</v>
          </cell>
        </row>
        <row r="385">
          <cell r="A385" t="str">
            <v>Western</v>
          </cell>
          <cell r="B385" t="str">
            <v>Shama</v>
          </cell>
          <cell r="C385" t="str">
            <v>Shama</v>
          </cell>
          <cell r="D385" t="str">
            <v>Shama Health Centre</v>
          </cell>
        </row>
        <row r="386">
          <cell r="A386" t="str">
            <v>Western</v>
          </cell>
          <cell r="B386" t="str">
            <v>Shama</v>
          </cell>
          <cell r="C386" t="str">
            <v>Shama</v>
          </cell>
          <cell r="D386" t="str">
            <v>SHASS Infirmary</v>
          </cell>
        </row>
        <row r="387">
          <cell r="A387" t="str">
            <v>Western</v>
          </cell>
          <cell r="B387" t="str">
            <v>Shama</v>
          </cell>
          <cell r="C387" t="str">
            <v>Supomu Dunkwa</v>
          </cell>
          <cell r="D387" t="str">
            <v>Anlo Beach CHPS</v>
          </cell>
        </row>
        <row r="388">
          <cell r="A388" t="str">
            <v>Western</v>
          </cell>
          <cell r="B388" t="str">
            <v>Shama</v>
          </cell>
          <cell r="C388" t="str">
            <v>Supomu Dunkwa</v>
          </cell>
          <cell r="D388" t="str">
            <v>Atwereboanda CHPS</v>
          </cell>
        </row>
        <row r="389">
          <cell r="A389" t="str">
            <v>Western</v>
          </cell>
          <cell r="B389" t="str">
            <v>Shama</v>
          </cell>
          <cell r="C389" t="str">
            <v>Supomu Dunkwa</v>
          </cell>
          <cell r="D389" t="str">
            <v>Beposo CHPS</v>
          </cell>
        </row>
        <row r="390">
          <cell r="A390" t="str">
            <v>Western</v>
          </cell>
          <cell r="B390" t="str">
            <v>Shama</v>
          </cell>
          <cell r="C390" t="str">
            <v>Supomu Dunkwa</v>
          </cell>
          <cell r="D390" t="str">
            <v>Dunkwa CHPS</v>
          </cell>
        </row>
        <row r="391">
          <cell r="A391" t="str">
            <v>Western</v>
          </cell>
          <cell r="B391" t="str">
            <v>Shama</v>
          </cell>
          <cell r="C391" t="str">
            <v>Supomu Dunkwa</v>
          </cell>
          <cell r="D391" t="str">
            <v>Fawomanye CHPS</v>
          </cell>
        </row>
        <row r="392">
          <cell r="A392" t="str">
            <v>Western</v>
          </cell>
          <cell r="B392" t="str">
            <v>Shama</v>
          </cell>
          <cell r="C392" t="str">
            <v>Supomu Dunkwa</v>
          </cell>
          <cell r="D392" t="str">
            <v>Supomu Clinic</v>
          </cell>
        </row>
        <row r="393">
          <cell r="A393" t="str">
            <v>Western</v>
          </cell>
          <cell r="B393" t="str">
            <v>Shama</v>
          </cell>
          <cell r="C393" t="str">
            <v>Supomu Dunkwa</v>
          </cell>
          <cell r="D393" t="str">
            <v>Supomu Dunkwa Health Centre</v>
          </cell>
        </row>
        <row r="394">
          <cell r="A394" t="str">
            <v>Western</v>
          </cell>
          <cell r="B394" t="str">
            <v>Tarkwa-Nsuaem</v>
          </cell>
          <cell r="C394" t="str">
            <v>Benso</v>
          </cell>
          <cell r="D394" t="str">
            <v>Amantin CHPS</v>
          </cell>
        </row>
        <row r="395">
          <cell r="A395" t="str">
            <v>Western</v>
          </cell>
          <cell r="B395" t="str">
            <v>Tarkwa-Nsuaem</v>
          </cell>
          <cell r="C395" t="str">
            <v>Benso</v>
          </cell>
          <cell r="D395" t="str">
            <v>Benso Health Centre</v>
          </cell>
        </row>
        <row r="396">
          <cell r="A396" t="str">
            <v>Western</v>
          </cell>
          <cell r="B396" t="str">
            <v>Tarkwa-Nsuaem</v>
          </cell>
          <cell r="C396" t="str">
            <v>Benso</v>
          </cell>
          <cell r="D396" t="str">
            <v>Mahamamo CHPS</v>
          </cell>
        </row>
        <row r="397">
          <cell r="A397" t="str">
            <v>Western</v>
          </cell>
          <cell r="B397" t="str">
            <v>Tarkwa-Nsuaem</v>
          </cell>
          <cell r="C397" t="str">
            <v>Dompim</v>
          </cell>
          <cell r="D397" t="str">
            <v>Agona CHPS (Tarkwa)</v>
          </cell>
        </row>
        <row r="398">
          <cell r="A398" t="str">
            <v>Western</v>
          </cell>
          <cell r="B398" t="str">
            <v>Tarkwa-Nsuaem</v>
          </cell>
          <cell r="C398" t="str">
            <v>Dompim</v>
          </cell>
          <cell r="D398" t="str">
            <v>Bonsa CHPS Compound</v>
          </cell>
        </row>
        <row r="399">
          <cell r="A399" t="str">
            <v>Western</v>
          </cell>
          <cell r="B399" t="str">
            <v>Tarkwa-Nsuaem</v>
          </cell>
          <cell r="C399" t="str">
            <v>Dompim</v>
          </cell>
          <cell r="D399" t="str">
            <v>Dompim Health Centre</v>
          </cell>
        </row>
        <row r="400">
          <cell r="A400" t="str">
            <v>Western</v>
          </cell>
          <cell r="B400" t="str">
            <v>Tarkwa-Nsuaem</v>
          </cell>
          <cell r="C400" t="str">
            <v>Dompim</v>
          </cell>
          <cell r="D400" t="str">
            <v>Fantikrom CHPS</v>
          </cell>
        </row>
        <row r="401">
          <cell r="A401" t="str">
            <v>Western</v>
          </cell>
          <cell r="B401" t="str">
            <v>Tarkwa-Nsuaem</v>
          </cell>
          <cell r="C401" t="str">
            <v>Dompim</v>
          </cell>
          <cell r="D401" t="str">
            <v>Pataho Block 1 CHPS</v>
          </cell>
        </row>
        <row r="402">
          <cell r="A402" t="str">
            <v>Western</v>
          </cell>
          <cell r="B402" t="str">
            <v>Tarkwa-Nsuaem</v>
          </cell>
          <cell r="C402" t="str">
            <v>Essuoso</v>
          </cell>
          <cell r="D402" t="str">
            <v>Anyinase CHPS</v>
          </cell>
        </row>
        <row r="403">
          <cell r="A403" t="str">
            <v>Western</v>
          </cell>
          <cell r="B403" t="str">
            <v>Tarkwa-Nsuaem</v>
          </cell>
          <cell r="C403" t="str">
            <v>Essuoso</v>
          </cell>
          <cell r="D403" t="str">
            <v>Bonsawire CHPS</v>
          </cell>
        </row>
        <row r="404">
          <cell r="A404" t="str">
            <v>Western</v>
          </cell>
          <cell r="B404" t="str">
            <v>Tarkwa-Nsuaem</v>
          </cell>
          <cell r="C404" t="str">
            <v>Essuoso</v>
          </cell>
          <cell r="D404" t="str">
            <v>Essuoso CHPS</v>
          </cell>
        </row>
        <row r="405">
          <cell r="A405" t="str">
            <v>Western</v>
          </cell>
          <cell r="B405" t="str">
            <v>Tarkwa-Nsuaem</v>
          </cell>
          <cell r="C405" t="str">
            <v>Essuoso</v>
          </cell>
          <cell r="D405" t="str">
            <v>Tarkwa Benso Health Centre</v>
          </cell>
        </row>
        <row r="406">
          <cell r="A406" t="str">
            <v>Western</v>
          </cell>
          <cell r="B406" t="str">
            <v>Tarkwa-Nsuaem</v>
          </cell>
          <cell r="C406" t="str">
            <v>Iduapriem</v>
          </cell>
          <cell r="D406" t="str">
            <v>Badukrom CHPS</v>
          </cell>
        </row>
        <row r="407">
          <cell r="A407" t="str">
            <v>Western</v>
          </cell>
          <cell r="B407" t="str">
            <v>Tarkwa-Nsuaem</v>
          </cell>
          <cell r="C407" t="str">
            <v>Iduapriem</v>
          </cell>
          <cell r="D407" t="str">
            <v>Iduapriem Health Centre</v>
          </cell>
        </row>
        <row r="408">
          <cell r="A408" t="str">
            <v>Western</v>
          </cell>
          <cell r="B408" t="str">
            <v>Tarkwa-Nsuaem</v>
          </cell>
          <cell r="C408" t="str">
            <v>Iduapriem</v>
          </cell>
          <cell r="D408" t="str">
            <v>Sam Jonna Clinic</v>
          </cell>
        </row>
        <row r="409">
          <cell r="A409" t="str">
            <v>Western</v>
          </cell>
          <cell r="B409" t="str">
            <v>Tarkwa-Nsuaem</v>
          </cell>
          <cell r="C409" t="str">
            <v>Iduapriem</v>
          </cell>
          <cell r="D409" t="str">
            <v>Tebrebe Community Clinic</v>
          </cell>
        </row>
        <row r="410">
          <cell r="A410" t="str">
            <v>Western</v>
          </cell>
          <cell r="B410" t="str">
            <v>Tarkwa-Nsuaem</v>
          </cell>
          <cell r="C410" t="str">
            <v>New Atuabo</v>
          </cell>
          <cell r="D410" t="str">
            <v>ABA Hospital</v>
          </cell>
        </row>
        <row r="411">
          <cell r="A411" t="str">
            <v>Western</v>
          </cell>
          <cell r="B411" t="str">
            <v>Tarkwa-Nsuaem</v>
          </cell>
          <cell r="C411" t="str">
            <v>New Atuabo</v>
          </cell>
          <cell r="D411" t="str">
            <v>Akoon CHPS</v>
          </cell>
        </row>
        <row r="412">
          <cell r="A412" t="str">
            <v>Western</v>
          </cell>
          <cell r="B412" t="str">
            <v>Tarkwa-Nsuaem</v>
          </cell>
          <cell r="C412" t="str">
            <v>New Atuabo</v>
          </cell>
          <cell r="D412" t="str">
            <v>Boboobo CHPS</v>
          </cell>
        </row>
        <row r="413">
          <cell r="A413" t="str">
            <v>Western</v>
          </cell>
          <cell r="B413" t="str">
            <v>Tarkwa-Nsuaem</v>
          </cell>
          <cell r="C413" t="str">
            <v>New Atuabo</v>
          </cell>
          <cell r="D413" t="str">
            <v>Divine Clinic</v>
          </cell>
        </row>
        <row r="414">
          <cell r="A414" t="str">
            <v>Western</v>
          </cell>
          <cell r="B414" t="str">
            <v>Tarkwa-Nsuaem</v>
          </cell>
          <cell r="C414" t="str">
            <v>New Atuabo</v>
          </cell>
          <cell r="D414" t="str">
            <v>Essamankakraba CHPS</v>
          </cell>
        </row>
        <row r="415">
          <cell r="A415" t="str">
            <v>Western</v>
          </cell>
          <cell r="B415" t="str">
            <v>Tarkwa-Nsuaem</v>
          </cell>
          <cell r="C415" t="str">
            <v>New Atuabo</v>
          </cell>
          <cell r="D415" t="str">
            <v>Kwabedu CHPS</v>
          </cell>
        </row>
        <row r="416">
          <cell r="A416" t="str">
            <v>Western</v>
          </cell>
          <cell r="B416" t="str">
            <v>Tarkwa-Nsuaem</v>
          </cell>
          <cell r="C416" t="str">
            <v>New Atuabo</v>
          </cell>
          <cell r="D416" t="str">
            <v>New Atuabo Community Clinic</v>
          </cell>
        </row>
        <row r="417">
          <cell r="A417" t="str">
            <v>Western</v>
          </cell>
          <cell r="B417" t="str">
            <v>Tarkwa-Nsuaem</v>
          </cell>
          <cell r="C417" t="str">
            <v>Nsuaem (western)</v>
          </cell>
          <cell r="D417" t="str">
            <v>Kyekyewere (Western) Health Centre</v>
          </cell>
        </row>
        <row r="418">
          <cell r="A418" t="str">
            <v>Western</v>
          </cell>
          <cell r="B418" t="str">
            <v>Tarkwa-Nsuaem</v>
          </cell>
          <cell r="C418" t="str">
            <v>Nsuaem (western)</v>
          </cell>
          <cell r="D418" t="str">
            <v>Mile 5 CHPS</v>
          </cell>
        </row>
        <row r="419">
          <cell r="A419" t="str">
            <v>Western</v>
          </cell>
          <cell r="B419" t="str">
            <v>Tarkwa-Nsuaem</v>
          </cell>
          <cell r="C419" t="str">
            <v>Nsuaem (western)</v>
          </cell>
          <cell r="D419" t="str">
            <v>Nsuaem (Tarkwa Nsuayem) Health Centre</v>
          </cell>
        </row>
        <row r="420">
          <cell r="A420" t="str">
            <v>Western</v>
          </cell>
          <cell r="B420" t="str">
            <v>Tarkwa-Nsuaem</v>
          </cell>
          <cell r="C420" t="str">
            <v>Nsuaem (western)</v>
          </cell>
          <cell r="D420" t="str">
            <v>Nyarso CHPS</v>
          </cell>
        </row>
        <row r="421">
          <cell r="A421" t="str">
            <v>Western</v>
          </cell>
          <cell r="B421" t="str">
            <v>Tarkwa-Nsuaem</v>
          </cell>
          <cell r="C421" t="str">
            <v>Nsuaem (western)</v>
          </cell>
          <cell r="D421" t="str">
            <v>Top CHPS</v>
          </cell>
        </row>
        <row r="422">
          <cell r="A422" t="str">
            <v>Western</v>
          </cell>
          <cell r="B422" t="str">
            <v>Tarkwa-Nsuaem</v>
          </cell>
          <cell r="C422" t="str">
            <v>Nsuta (western)</v>
          </cell>
          <cell r="D422" t="str">
            <v>Akyempim CHPS</v>
          </cell>
        </row>
        <row r="423">
          <cell r="A423" t="str">
            <v>Western</v>
          </cell>
          <cell r="B423" t="str">
            <v>Tarkwa-Nsuaem</v>
          </cell>
          <cell r="C423" t="str">
            <v>Nsuta (western)</v>
          </cell>
          <cell r="D423" t="str">
            <v>Akyim CHPS</v>
          </cell>
        </row>
        <row r="424">
          <cell r="A424" t="str">
            <v>Western</v>
          </cell>
          <cell r="B424" t="str">
            <v>Tarkwa-Nsuaem</v>
          </cell>
          <cell r="C424" t="str">
            <v>Nsuta (western)</v>
          </cell>
          <cell r="D424" t="str">
            <v>Brofuyedur CHPS</v>
          </cell>
        </row>
        <row r="425">
          <cell r="A425" t="str">
            <v>Western</v>
          </cell>
          <cell r="B425" t="str">
            <v>Tarkwa-Nsuaem</v>
          </cell>
          <cell r="C425" t="str">
            <v>Nsuta (western)</v>
          </cell>
          <cell r="D425" t="str">
            <v>Diana Maternity Home/Clinic</v>
          </cell>
        </row>
        <row r="426">
          <cell r="A426" t="str">
            <v>Western</v>
          </cell>
          <cell r="B426" t="str">
            <v>Tarkwa-Nsuaem</v>
          </cell>
          <cell r="C426" t="str">
            <v>Nsuta (western)</v>
          </cell>
          <cell r="D426" t="str">
            <v>GMC Hospital</v>
          </cell>
        </row>
        <row r="427">
          <cell r="A427" t="str">
            <v>Western</v>
          </cell>
          <cell r="B427" t="str">
            <v>Tarkwa-Nsuaem</v>
          </cell>
          <cell r="C427" t="str">
            <v>Nsuta (western)</v>
          </cell>
          <cell r="D427" t="str">
            <v>Health Plus (+) Clinic</v>
          </cell>
        </row>
        <row r="428">
          <cell r="A428" t="str">
            <v>Western</v>
          </cell>
          <cell r="B428" t="str">
            <v>Tarkwa-Nsuaem</v>
          </cell>
          <cell r="C428" t="str">
            <v>Nsuta (western)</v>
          </cell>
          <cell r="D428" t="str">
            <v>Hill Top Clinic</v>
          </cell>
        </row>
        <row r="429">
          <cell r="A429" t="str">
            <v>Western</v>
          </cell>
          <cell r="B429" t="str">
            <v>Tarkwa-Nsuaem</v>
          </cell>
          <cell r="C429" t="str">
            <v>Nsuta (western)</v>
          </cell>
          <cell r="D429" t="str">
            <v>Nsuta RCH (CHPS)</v>
          </cell>
        </row>
        <row r="430">
          <cell r="A430" t="str">
            <v>Western</v>
          </cell>
          <cell r="B430" t="str">
            <v>Tarkwa-Nsuaem</v>
          </cell>
          <cell r="C430" t="str">
            <v>Nsuta (western)</v>
          </cell>
          <cell r="D430" t="str">
            <v>Senyakrom CHPS</v>
          </cell>
        </row>
        <row r="431">
          <cell r="A431" t="str">
            <v>Western</v>
          </cell>
          <cell r="B431" t="str">
            <v>Tarkwa-Nsuaem</v>
          </cell>
          <cell r="C431" t="str">
            <v>Nsuta (western)</v>
          </cell>
          <cell r="D431" t="str">
            <v>Tamso CHPS</v>
          </cell>
        </row>
        <row r="432">
          <cell r="A432" t="str">
            <v>Western</v>
          </cell>
          <cell r="B432" t="str">
            <v>Tarkwa-Nsuaem</v>
          </cell>
          <cell r="C432" t="str">
            <v>Nsuta (western)</v>
          </cell>
          <cell r="D432" t="str">
            <v>Vivian Maternity Home</v>
          </cell>
        </row>
        <row r="433">
          <cell r="A433" t="str">
            <v>Western</v>
          </cell>
          <cell r="B433" t="str">
            <v>Tarkwa-Nsuaem</v>
          </cell>
          <cell r="C433" t="str">
            <v>Simpa</v>
          </cell>
          <cell r="D433" t="str">
            <v>Nuakokrom CHPS</v>
          </cell>
        </row>
        <row r="434">
          <cell r="A434" t="str">
            <v>Western</v>
          </cell>
          <cell r="B434" t="str">
            <v>Tarkwa-Nsuaem</v>
          </cell>
          <cell r="C434" t="str">
            <v>Simpa</v>
          </cell>
          <cell r="D434" t="str">
            <v>Simpa Health Centre</v>
          </cell>
        </row>
        <row r="435">
          <cell r="A435" t="str">
            <v>Western</v>
          </cell>
          <cell r="B435" t="str">
            <v>Tarkwa-Nsuaem</v>
          </cell>
          <cell r="C435" t="str">
            <v>Simpa</v>
          </cell>
          <cell r="D435" t="str">
            <v>Simpa Junction CHPS</v>
          </cell>
        </row>
        <row r="436">
          <cell r="A436" t="str">
            <v>Western</v>
          </cell>
          <cell r="B436" t="str">
            <v>Tarkwa-Nsuaem</v>
          </cell>
          <cell r="C436" t="str">
            <v>Tarkwa</v>
          </cell>
          <cell r="D436" t="str">
            <v>Ami Memorial Clinic</v>
          </cell>
        </row>
        <row r="437">
          <cell r="A437" t="str">
            <v>Western</v>
          </cell>
          <cell r="B437" t="str">
            <v>Tarkwa-Nsuaem</v>
          </cell>
          <cell r="C437" t="str">
            <v>Tarkwa</v>
          </cell>
          <cell r="D437" t="str">
            <v>Apinto Government Hospital</v>
          </cell>
        </row>
        <row r="438">
          <cell r="A438" t="str">
            <v>Western</v>
          </cell>
          <cell r="B438" t="str">
            <v>Tarkwa-Nsuaem</v>
          </cell>
          <cell r="C438" t="str">
            <v>Tarkwa</v>
          </cell>
          <cell r="D438" t="str">
            <v>Bosontwi Maternity Home</v>
          </cell>
        </row>
        <row r="439">
          <cell r="A439" t="str">
            <v>Western</v>
          </cell>
          <cell r="B439" t="str">
            <v>Tarkwa-Nsuaem</v>
          </cell>
          <cell r="C439" t="str">
            <v>Tarkwa</v>
          </cell>
          <cell r="D439" t="str">
            <v>Brahabobom CHPS</v>
          </cell>
        </row>
        <row r="440">
          <cell r="A440" t="str">
            <v>Western</v>
          </cell>
          <cell r="B440" t="str">
            <v>Tarkwa-Nsuaem</v>
          </cell>
          <cell r="C440" t="str">
            <v>Tarkwa</v>
          </cell>
          <cell r="D440" t="str">
            <v>Church Of Pentecost Clinic (Tarkwa)</v>
          </cell>
        </row>
        <row r="441">
          <cell r="A441" t="str">
            <v>Western</v>
          </cell>
          <cell r="B441" t="str">
            <v>Tarkwa-Nsuaem</v>
          </cell>
          <cell r="C441" t="str">
            <v>Tarkwa</v>
          </cell>
          <cell r="D441" t="str">
            <v>Cyanide CHPS</v>
          </cell>
        </row>
        <row r="442">
          <cell r="A442" t="str">
            <v>Western</v>
          </cell>
          <cell r="B442" t="str">
            <v>Tarkwa-Nsuaem</v>
          </cell>
          <cell r="C442" t="str">
            <v>Tarkwa</v>
          </cell>
          <cell r="D442" t="str">
            <v>Layout CHPS</v>
          </cell>
        </row>
        <row r="443">
          <cell r="A443" t="str">
            <v>Western</v>
          </cell>
          <cell r="B443" t="str">
            <v>Tarkwa-Nsuaem</v>
          </cell>
          <cell r="C443" t="str">
            <v>Tarkwa</v>
          </cell>
          <cell r="D443" t="str">
            <v>Low Cost CHPS</v>
          </cell>
        </row>
        <row r="444">
          <cell r="A444" t="str">
            <v>Western</v>
          </cell>
          <cell r="B444" t="str">
            <v>Tarkwa-Nsuaem</v>
          </cell>
          <cell r="C444" t="str">
            <v>Tarkwa</v>
          </cell>
          <cell r="D444" t="str">
            <v>New Takoradi (Tarkwa) CHPS</v>
          </cell>
        </row>
        <row r="445">
          <cell r="A445" t="str">
            <v>Western</v>
          </cell>
          <cell r="B445" t="str">
            <v>Tarkwa-Nsuaem</v>
          </cell>
          <cell r="C445" t="str">
            <v>Tarkwa</v>
          </cell>
          <cell r="D445" t="str">
            <v>Nkamponase CHPS</v>
          </cell>
        </row>
        <row r="446">
          <cell r="A446" t="str">
            <v>Western</v>
          </cell>
          <cell r="B446" t="str">
            <v>Tarkwa-Nsuaem</v>
          </cell>
          <cell r="C446" t="str">
            <v>Tarkwa</v>
          </cell>
          <cell r="D446" t="str">
            <v>Premier Specialist Hospital</v>
          </cell>
        </row>
        <row r="447">
          <cell r="A447" t="str">
            <v>Western</v>
          </cell>
          <cell r="B447" t="str">
            <v>Tarkwa-Nsuaem</v>
          </cell>
          <cell r="C447" t="str">
            <v>Tarkwa</v>
          </cell>
          <cell r="D447" t="str">
            <v>Rabboni Christian Hospital</v>
          </cell>
        </row>
        <row r="448">
          <cell r="A448" t="str">
            <v>Western</v>
          </cell>
          <cell r="B448" t="str">
            <v>Tarkwa-Nsuaem</v>
          </cell>
          <cell r="C448" t="str">
            <v>Tarkwa</v>
          </cell>
          <cell r="D448" t="str">
            <v>RCH (Tarkwa)</v>
          </cell>
        </row>
        <row r="449">
          <cell r="A449" t="str">
            <v>Western</v>
          </cell>
          <cell r="B449" t="str">
            <v>Tarkwa-Nsuaem</v>
          </cell>
          <cell r="C449" t="str">
            <v>Tarkwa</v>
          </cell>
          <cell r="D449" t="str">
            <v>Redeemer Hospital</v>
          </cell>
        </row>
        <row r="450">
          <cell r="A450" t="str">
            <v>Western</v>
          </cell>
          <cell r="B450" t="str">
            <v>Tarkwa-Nsuaem</v>
          </cell>
          <cell r="C450" t="str">
            <v>Tarkwa</v>
          </cell>
          <cell r="D450" t="str">
            <v>TAMOHEC (Clinic)</v>
          </cell>
        </row>
        <row r="451">
          <cell r="A451" t="str">
            <v>Western</v>
          </cell>
          <cell r="B451" t="str">
            <v>Tarkwa-Nsuaem</v>
          </cell>
          <cell r="C451" t="str">
            <v>Tarkwa</v>
          </cell>
          <cell r="D451" t="str">
            <v>Tarkwa Municipal Hospital</v>
          </cell>
        </row>
        <row r="452">
          <cell r="A452" t="str">
            <v>Western</v>
          </cell>
          <cell r="B452" t="str">
            <v>Tarkwa-Nsuaem</v>
          </cell>
          <cell r="C452" t="str">
            <v>Tarkwa</v>
          </cell>
          <cell r="D452" t="str">
            <v>Umat Clinic</v>
          </cell>
        </row>
        <row r="453">
          <cell r="A453" t="str">
            <v>Western</v>
          </cell>
          <cell r="B453" t="str">
            <v>Tarkwa-Nsuaem</v>
          </cell>
          <cell r="C453" t="str">
            <v>Tarkwa</v>
          </cell>
          <cell r="D453" t="str">
            <v>Zongo CHPS</v>
          </cell>
        </row>
        <row r="454">
          <cell r="A454" t="str">
            <v>Western</v>
          </cell>
          <cell r="B454" t="str">
            <v>Wassa East</v>
          </cell>
          <cell r="C454" t="str">
            <v>Ateiku</v>
          </cell>
          <cell r="D454" t="str">
            <v>Akyempim Health Centre</v>
          </cell>
        </row>
        <row r="455">
          <cell r="A455" t="str">
            <v>Western</v>
          </cell>
          <cell r="B455" t="str">
            <v>Wassa East</v>
          </cell>
          <cell r="C455" t="str">
            <v>Ateiku</v>
          </cell>
          <cell r="D455" t="str">
            <v>Ateiku Health Centre</v>
          </cell>
        </row>
        <row r="456">
          <cell r="A456" t="str">
            <v>Western</v>
          </cell>
          <cell r="B456" t="str">
            <v>Wassa East</v>
          </cell>
          <cell r="C456" t="str">
            <v>Ateiku</v>
          </cell>
          <cell r="D456" t="str">
            <v>Brofoyedru (Ateiku) CHPS</v>
          </cell>
        </row>
        <row r="457">
          <cell r="A457" t="str">
            <v>Western</v>
          </cell>
          <cell r="B457" t="str">
            <v>Wassa East</v>
          </cell>
          <cell r="C457" t="str">
            <v>Ateiku</v>
          </cell>
          <cell r="D457" t="str">
            <v>Christina Adcock and Son's Christian Hospital</v>
          </cell>
        </row>
        <row r="458">
          <cell r="A458" t="str">
            <v>Western</v>
          </cell>
          <cell r="B458" t="str">
            <v>Wassa East</v>
          </cell>
          <cell r="C458" t="str">
            <v>Ateiku</v>
          </cell>
          <cell r="D458" t="str">
            <v>It Is The Lord Maternity</v>
          </cell>
        </row>
        <row r="459">
          <cell r="A459" t="str">
            <v>Western</v>
          </cell>
          <cell r="B459" t="str">
            <v>Wassa East</v>
          </cell>
          <cell r="C459" t="str">
            <v>Ateiku</v>
          </cell>
          <cell r="D459" t="str">
            <v>Kokoase CHPS</v>
          </cell>
        </row>
        <row r="460">
          <cell r="A460" t="str">
            <v>Western</v>
          </cell>
          <cell r="B460" t="str">
            <v>Wassa East</v>
          </cell>
          <cell r="C460" t="str">
            <v>Ateiku</v>
          </cell>
          <cell r="D460" t="str">
            <v>New Subri CHPS</v>
          </cell>
        </row>
        <row r="461">
          <cell r="A461" t="str">
            <v>Western</v>
          </cell>
          <cell r="B461" t="str">
            <v>Wassa East</v>
          </cell>
          <cell r="C461" t="str">
            <v>Ateiku</v>
          </cell>
          <cell r="D461" t="str">
            <v>Nsadweso CHPS</v>
          </cell>
        </row>
        <row r="462">
          <cell r="A462" t="str">
            <v>Western</v>
          </cell>
          <cell r="B462" t="str">
            <v>Wassa East</v>
          </cell>
          <cell r="C462" t="str">
            <v>Ateiku</v>
          </cell>
          <cell r="D462" t="str">
            <v>Osenso CHPS</v>
          </cell>
        </row>
        <row r="463">
          <cell r="A463" t="str">
            <v>Western</v>
          </cell>
          <cell r="B463" t="str">
            <v>Wassa East</v>
          </cell>
          <cell r="C463" t="str">
            <v>Ateiku</v>
          </cell>
          <cell r="D463" t="str">
            <v>Senchem Maternity Home</v>
          </cell>
        </row>
        <row r="464">
          <cell r="A464" t="str">
            <v>Western</v>
          </cell>
          <cell r="B464" t="str">
            <v>Wassa East</v>
          </cell>
          <cell r="C464" t="str">
            <v>Atobiase</v>
          </cell>
          <cell r="D464" t="str">
            <v>Akutuase Community Clinic</v>
          </cell>
        </row>
        <row r="465">
          <cell r="A465" t="str">
            <v>Western</v>
          </cell>
          <cell r="B465" t="str">
            <v>Wassa East</v>
          </cell>
          <cell r="C465" t="str">
            <v>Atobiase</v>
          </cell>
          <cell r="D465" t="str">
            <v>Amponsaso CHPS</v>
          </cell>
        </row>
        <row r="466">
          <cell r="A466" t="str">
            <v>Western</v>
          </cell>
          <cell r="B466" t="str">
            <v>Wassa East</v>
          </cell>
          <cell r="C466" t="str">
            <v>Atobiase</v>
          </cell>
          <cell r="D466" t="str">
            <v>Anto (Atobiase Sub District) CHPS</v>
          </cell>
        </row>
        <row r="467">
          <cell r="A467" t="str">
            <v>Western</v>
          </cell>
          <cell r="B467" t="str">
            <v>Wassa East</v>
          </cell>
          <cell r="C467" t="str">
            <v>Atobiase</v>
          </cell>
          <cell r="D467" t="str">
            <v>Atobiase Community Clinic</v>
          </cell>
        </row>
        <row r="468">
          <cell r="A468" t="str">
            <v>Western</v>
          </cell>
          <cell r="B468" t="str">
            <v>Wassa East</v>
          </cell>
          <cell r="C468" t="str">
            <v>Atobiase</v>
          </cell>
          <cell r="D468" t="str">
            <v>Beenu-yie CHPS</v>
          </cell>
        </row>
        <row r="469">
          <cell r="A469" t="str">
            <v>Western</v>
          </cell>
          <cell r="B469" t="str">
            <v>Wassa East</v>
          </cell>
          <cell r="C469" t="str">
            <v>Atobiase</v>
          </cell>
          <cell r="D469" t="str">
            <v>Domama CHPS</v>
          </cell>
        </row>
        <row r="470">
          <cell r="A470" t="str">
            <v>Western</v>
          </cell>
          <cell r="B470" t="str">
            <v>Wassa East</v>
          </cell>
          <cell r="C470" t="str">
            <v>Atobiase</v>
          </cell>
          <cell r="D470" t="str">
            <v>Edwenase CHPS</v>
          </cell>
        </row>
        <row r="471">
          <cell r="A471" t="str">
            <v>Western</v>
          </cell>
          <cell r="B471" t="str">
            <v>Wassa East</v>
          </cell>
          <cell r="C471" t="str">
            <v>Daboase</v>
          </cell>
          <cell r="D471" t="str">
            <v>Aboaboso CHPS</v>
          </cell>
        </row>
        <row r="472">
          <cell r="A472" t="str">
            <v>Western</v>
          </cell>
          <cell r="B472" t="str">
            <v>Wassa East</v>
          </cell>
          <cell r="C472" t="str">
            <v>Daboase</v>
          </cell>
          <cell r="D472" t="str">
            <v>Adiembra CHPS</v>
          </cell>
        </row>
        <row r="473">
          <cell r="A473" t="str">
            <v>Western</v>
          </cell>
          <cell r="B473" t="str">
            <v>Wassa East</v>
          </cell>
          <cell r="C473" t="str">
            <v>Daboase</v>
          </cell>
          <cell r="D473" t="str">
            <v>Ahmadiyya Mission Hospital</v>
          </cell>
        </row>
        <row r="474">
          <cell r="A474" t="str">
            <v>Western</v>
          </cell>
          <cell r="B474" t="str">
            <v>Wassa East</v>
          </cell>
          <cell r="C474" t="str">
            <v>Daboase</v>
          </cell>
          <cell r="D474" t="str">
            <v>Daboase Health Centre</v>
          </cell>
        </row>
        <row r="475">
          <cell r="A475" t="str">
            <v>Western</v>
          </cell>
          <cell r="B475" t="str">
            <v>Wassa East</v>
          </cell>
          <cell r="C475" t="str">
            <v>Daboase</v>
          </cell>
          <cell r="D475" t="str">
            <v>Dompim Community Clinic</v>
          </cell>
        </row>
        <row r="476">
          <cell r="A476" t="str">
            <v>Western</v>
          </cell>
          <cell r="B476" t="str">
            <v>Wassa East</v>
          </cell>
          <cell r="C476" t="str">
            <v>Daboase</v>
          </cell>
          <cell r="D476" t="str">
            <v>Ebukrom CHPS</v>
          </cell>
        </row>
        <row r="477">
          <cell r="A477" t="str">
            <v>Western</v>
          </cell>
          <cell r="B477" t="str">
            <v>Wassa East</v>
          </cell>
          <cell r="C477" t="str">
            <v>Daboase</v>
          </cell>
          <cell r="D477" t="str">
            <v>Sekyere Hemang CHPS</v>
          </cell>
        </row>
        <row r="478">
          <cell r="A478" t="str">
            <v>Western</v>
          </cell>
          <cell r="B478" t="str">
            <v>Wassa East</v>
          </cell>
          <cell r="C478" t="str">
            <v>Daboase</v>
          </cell>
          <cell r="D478" t="str">
            <v>Sipl Clinic</v>
          </cell>
        </row>
        <row r="479">
          <cell r="A479" t="str">
            <v>Western</v>
          </cell>
          <cell r="B479" t="str">
            <v>Wassa East</v>
          </cell>
          <cell r="C479" t="str">
            <v>Daboase</v>
          </cell>
          <cell r="D479" t="str">
            <v>SOCFINAF PLANTATION Ltd Clinic</v>
          </cell>
        </row>
        <row r="480">
          <cell r="A480" t="str">
            <v>Western</v>
          </cell>
          <cell r="B480" t="str">
            <v>Wassa East</v>
          </cell>
          <cell r="C480" t="str">
            <v>Sekyere Krobo</v>
          </cell>
          <cell r="D480" t="str">
            <v>Enyinabrim CHPS</v>
          </cell>
        </row>
        <row r="481">
          <cell r="A481" t="str">
            <v>Western</v>
          </cell>
          <cell r="B481" t="str">
            <v>Wassa East</v>
          </cell>
          <cell r="C481" t="str">
            <v>Sekyere Krobo</v>
          </cell>
          <cell r="D481" t="str">
            <v>Essaman (Sekyere Krobo) CHPS</v>
          </cell>
        </row>
        <row r="482">
          <cell r="A482" t="str">
            <v>Western</v>
          </cell>
          <cell r="B482" t="str">
            <v>Wassa East</v>
          </cell>
          <cell r="C482" t="str">
            <v>Sekyere Krobo</v>
          </cell>
          <cell r="D482" t="str">
            <v>Glory of God Maternity Home</v>
          </cell>
        </row>
        <row r="483">
          <cell r="A483" t="str">
            <v>Western</v>
          </cell>
          <cell r="B483" t="str">
            <v>Wassa East</v>
          </cell>
          <cell r="C483" t="str">
            <v>Sekyere Krobo</v>
          </cell>
          <cell r="D483" t="str">
            <v>Kakabo CHPS</v>
          </cell>
        </row>
        <row r="484">
          <cell r="A484" t="str">
            <v>Western</v>
          </cell>
          <cell r="B484" t="str">
            <v>Wassa East</v>
          </cell>
          <cell r="C484" t="str">
            <v>Sekyere Krobo</v>
          </cell>
          <cell r="D484" t="str">
            <v>Nsuta (Wassa East) CHPS</v>
          </cell>
        </row>
        <row r="485">
          <cell r="A485" t="str">
            <v>Western</v>
          </cell>
          <cell r="B485" t="str">
            <v>Wassa East</v>
          </cell>
          <cell r="C485" t="str">
            <v>Sekyere Krobo</v>
          </cell>
          <cell r="D485" t="str">
            <v>Sekyere Krobo Community Clinic</v>
          </cell>
        </row>
        <row r="486">
          <cell r="A486" t="str">
            <v>Western</v>
          </cell>
          <cell r="B486" t="str">
            <v>Wassa-Amenfi Central</v>
          </cell>
          <cell r="C486" t="str">
            <v>Adjakaa Manso</v>
          </cell>
          <cell r="D486" t="str">
            <v>Adjakaa Manso CHPS</v>
          </cell>
        </row>
        <row r="487">
          <cell r="A487" t="str">
            <v>Western</v>
          </cell>
          <cell r="B487" t="str">
            <v>Wassa-Amenfi Central</v>
          </cell>
          <cell r="C487" t="str">
            <v>Adjakaa Manso</v>
          </cell>
          <cell r="D487" t="str">
            <v>Adjakaa Manso Health Centre</v>
          </cell>
        </row>
        <row r="488">
          <cell r="A488" t="str">
            <v>Western</v>
          </cell>
          <cell r="B488" t="str">
            <v>Wassa-Amenfi Central</v>
          </cell>
          <cell r="C488" t="str">
            <v>Adjakaa Manso</v>
          </cell>
          <cell r="D488" t="str">
            <v>Ampontenkrom CHPS</v>
          </cell>
        </row>
        <row r="489">
          <cell r="A489" t="str">
            <v>Western</v>
          </cell>
          <cell r="B489" t="str">
            <v>Wassa-Amenfi Central</v>
          </cell>
          <cell r="C489" t="str">
            <v>Adjakaa Manso</v>
          </cell>
          <cell r="D489" t="str">
            <v>Ankwawso CHPS</v>
          </cell>
        </row>
        <row r="490">
          <cell r="A490" t="str">
            <v>Western</v>
          </cell>
          <cell r="B490" t="str">
            <v>Wassa-Amenfi Central</v>
          </cell>
          <cell r="C490" t="str">
            <v>Adjakaa Manso</v>
          </cell>
          <cell r="D490" t="str">
            <v>Area Seven CHPS</v>
          </cell>
        </row>
        <row r="491">
          <cell r="A491" t="str">
            <v>Western</v>
          </cell>
          <cell r="B491" t="str">
            <v>Wassa-Amenfi Central</v>
          </cell>
          <cell r="C491" t="str">
            <v>Adjakaa Manso</v>
          </cell>
          <cell r="D491" t="str">
            <v>Ayiem CHPS</v>
          </cell>
        </row>
        <row r="492">
          <cell r="A492" t="str">
            <v>Western</v>
          </cell>
          <cell r="B492" t="str">
            <v>Wassa-Amenfi Central</v>
          </cell>
          <cell r="C492" t="str">
            <v>Adjakaa Manso</v>
          </cell>
          <cell r="D492" t="str">
            <v>Daboase CHPS</v>
          </cell>
        </row>
        <row r="493">
          <cell r="A493" t="str">
            <v>Western</v>
          </cell>
          <cell r="B493" t="str">
            <v>Wassa-Amenfi Central</v>
          </cell>
          <cell r="C493" t="str">
            <v>Adjakaa Manso</v>
          </cell>
          <cell r="D493" t="str">
            <v>Juabo CHPS</v>
          </cell>
        </row>
        <row r="494">
          <cell r="A494" t="str">
            <v>Western</v>
          </cell>
          <cell r="B494" t="str">
            <v>Wassa-Amenfi Central</v>
          </cell>
          <cell r="C494" t="str">
            <v>Adjakaa Manso</v>
          </cell>
          <cell r="D494" t="str">
            <v>Juabo Health Centre</v>
          </cell>
        </row>
        <row r="495">
          <cell r="A495" t="str">
            <v>Western</v>
          </cell>
          <cell r="B495" t="str">
            <v>Wassa-Amenfi Central</v>
          </cell>
          <cell r="C495" t="str">
            <v>Adjakaa Manso</v>
          </cell>
          <cell r="D495" t="str">
            <v>Wuratrem CHPS</v>
          </cell>
        </row>
        <row r="496">
          <cell r="A496" t="str">
            <v>Western</v>
          </cell>
          <cell r="B496" t="str">
            <v>Wassa-Amenfi Central</v>
          </cell>
          <cell r="C496" t="str">
            <v>Agona Amenfi</v>
          </cell>
          <cell r="D496" t="str">
            <v>Agona (Wassa Amenfi Central) Health Centre</v>
          </cell>
        </row>
        <row r="497">
          <cell r="A497" t="str">
            <v>Western</v>
          </cell>
          <cell r="B497" t="str">
            <v>Wassa-Amenfi Central</v>
          </cell>
          <cell r="C497" t="str">
            <v>Agona Amenfi</v>
          </cell>
          <cell r="D497" t="str">
            <v>Agona Camp CHPS</v>
          </cell>
        </row>
        <row r="498">
          <cell r="A498" t="str">
            <v>Western</v>
          </cell>
          <cell r="B498" t="str">
            <v>Wassa-Amenfi Central</v>
          </cell>
          <cell r="C498" t="str">
            <v>Agona Amenfi</v>
          </cell>
          <cell r="D498" t="str">
            <v>Ankasie CHPS</v>
          </cell>
        </row>
        <row r="499">
          <cell r="A499" t="str">
            <v>Western</v>
          </cell>
          <cell r="B499" t="str">
            <v>Wassa-Amenfi Central</v>
          </cell>
          <cell r="C499" t="str">
            <v>Agona Amenfi</v>
          </cell>
          <cell r="D499" t="str">
            <v>Dominase Nkwanta CHPS</v>
          </cell>
        </row>
        <row r="500">
          <cell r="A500" t="str">
            <v>Western</v>
          </cell>
          <cell r="B500" t="str">
            <v>Wassa-Amenfi Central</v>
          </cell>
          <cell r="C500" t="str">
            <v>Agona Amenfi</v>
          </cell>
          <cell r="D500" t="str">
            <v>Jedua Kesse CHPS</v>
          </cell>
        </row>
        <row r="501">
          <cell r="A501" t="str">
            <v>Western</v>
          </cell>
          <cell r="B501" t="str">
            <v>Wassa-Amenfi Central</v>
          </cell>
          <cell r="C501" t="str">
            <v>Anakum</v>
          </cell>
          <cell r="D501" t="str">
            <v>Anakum CHPS</v>
          </cell>
        </row>
        <row r="502">
          <cell r="A502" t="str">
            <v>Western</v>
          </cell>
          <cell r="B502" t="str">
            <v>Wassa-Amenfi Central</v>
          </cell>
          <cell r="C502" t="str">
            <v>Anakum</v>
          </cell>
          <cell r="D502" t="str">
            <v>Dwirigum CHPS</v>
          </cell>
        </row>
        <row r="503">
          <cell r="A503" t="str">
            <v>Western</v>
          </cell>
          <cell r="B503" t="str">
            <v>Wassa-Amenfi Central</v>
          </cell>
          <cell r="C503" t="str">
            <v>Anakum</v>
          </cell>
          <cell r="D503" t="str">
            <v>Obeng CHPS</v>
          </cell>
        </row>
        <row r="504">
          <cell r="A504" t="str">
            <v>Western</v>
          </cell>
          <cell r="B504" t="str">
            <v>Wassa-Amenfi Central</v>
          </cell>
          <cell r="C504" t="str">
            <v>Anyinabrim</v>
          </cell>
          <cell r="D504" t="str">
            <v>Akyekyere CHPS</v>
          </cell>
        </row>
        <row r="505">
          <cell r="A505" t="str">
            <v>Western</v>
          </cell>
          <cell r="B505" t="str">
            <v>Wassa-Amenfi Central</v>
          </cell>
          <cell r="C505" t="str">
            <v>Anyinabrim</v>
          </cell>
          <cell r="D505" t="str">
            <v>Anyinabrim (Wassa Amenfi Central) CHPS</v>
          </cell>
        </row>
        <row r="506">
          <cell r="A506" t="str">
            <v>Western</v>
          </cell>
          <cell r="B506" t="str">
            <v>Wassa-Amenfi Central</v>
          </cell>
          <cell r="C506" t="str">
            <v>Anyinabrim</v>
          </cell>
          <cell r="D506" t="str">
            <v>Bonuama CHPS</v>
          </cell>
        </row>
        <row r="507">
          <cell r="A507" t="str">
            <v>Western</v>
          </cell>
          <cell r="B507" t="str">
            <v>Wassa-Amenfi Central</v>
          </cell>
          <cell r="C507" t="str">
            <v>Anyinabrim</v>
          </cell>
          <cell r="D507" t="str">
            <v>Kwaman (Wassa Amenfi Central) CHPS</v>
          </cell>
        </row>
        <row r="508">
          <cell r="A508" t="str">
            <v>Western</v>
          </cell>
          <cell r="B508" t="str">
            <v>Wassa-Amenfi Central</v>
          </cell>
          <cell r="C508" t="str">
            <v>Bonsie</v>
          </cell>
          <cell r="D508" t="str">
            <v>Bonsie CHPS</v>
          </cell>
        </row>
        <row r="509">
          <cell r="A509" t="str">
            <v>Western</v>
          </cell>
          <cell r="B509" t="str">
            <v>Wassa-Amenfi Central</v>
          </cell>
          <cell r="C509" t="str">
            <v>Bonsie</v>
          </cell>
          <cell r="D509" t="str">
            <v>Kyeikrom CHPS</v>
          </cell>
        </row>
        <row r="510">
          <cell r="A510" t="str">
            <v>Western</v>
          </cell>
          <cell r="B510" t="str">
            <v>Wassa-Amenfi Central</v>
          </cell>
          <cell r="C510" t="str">
            <v>Bonsie</v>
          </cell>
          <cell r="D510" t="str">
            <v>Somprey CHPS</v>
          </cell>
        </row>
        <row r="511">
          <cell r="A511" t="str">
            <v>Western</v>
          </cell>
          <cell r="B511" t="str">
            <v>Wassa-Amenfi Central</v>
          </cell>
          <cell r="C511" t="str">
            <v>Manso Amenfi</v>
          </cell>
          <cell r="D511" t="str">
            <v>Chichiso No.1 CHPS</v>
          </cell>
        </row>
        <row r="512">
          <cell r="A512" t="str">
            <v>Western</v>
          </cell>
          <cell r="B512" t="str">
            <v>Wassa-Amenfi Central</v>
          </cell>
          <cell r="C512" t="str">
            <v>Manso Amenfi</v>
          </cell>
          <cell r="D512" t="str">
            <v>Hiawa CHPS</v>
          </cell>
        </row>
        <row r="513">
          <cell r="A513" t="str">
            <v>Western</v>
          </cell>
          <cell r="B513" t="str">
            <v>Wassa-Amenfi Central</v>
          </cell>
          <cell r="C513" t="str">
            <v>Manso Amenfi</v>
          </cell>
          <cell r="D513" t="str">
            <v>Manso Amenfi CHPS</v>
          </cell>
        </row>
        <row r="514">
          <cell r="A514" t="str">
            <v>Western</v>
          </cell>
          <cell r="B514" t="str">
            <v>Wassa-Amenfi Central</v>
          </cell>
          <cell r="C514" t="str">
            <v>Manso Amenfi</v>
          </cell>
          <cell r="D514" t="str">
            <v>Manso Amenfi Health Centre</v>
          </cell>
        </row>
        <row r="515">
          <cell r="A515" t="str">
            <v>Western</v>
          </cell>
          <cell r="B515" t="str">
            <v>Wassa-Amenfi East</v>
          </cell>
          <cell r="C515" t="str">
            <v>AFRANSIE</v>
          </cell>
          <cell r="D515" t="str">
            <v>Adom (wassa Amenfi East) Clinic</v>
          </cell>
        </row>
        <row r="516">
          <cell r="A516" t="str">
            <v>Western</v>
          </cell>
          <cell r="B516" t="str">
            <v>Wassa-Amenfi East</v>
          </cell>
          <cell r="C516" t="str">
            <v>AFRANSIE</v>
          </cell>
          <cell r="D516" t="str">
            <v>Afransie Health Centre</v>
          </cell>
        </row>
        <row r="517">
          <cell r="A517" t="str">
            <v>Western</v>
          </cell>
          <cell r="B517" t="str">
            <v>Wassa-Amenfi East</v>
          </cell>
          <cell r="C517" t="str">
            <v>AFRANSIE</v>
          </cell>
          <cell r="D517" t="str">
            <v>Aserewadi CHPS</v>
          </cell>
        </row>
        <row r="518">
          <cell r="A518" t="str">
            <v>Western</v>
          </cell>
          <cell r="B518" t="str">
            <v>Wassa-Amenfi East</v>
          </cell>
          <cell r="C518" t="str">
            <v>AFRANSIE</v>
          </cell>
          <cell r="D518" t="str">
            <v>Asuogya Krobo CHPS</v>
          </cell>
        </row>
        <row r="519">
          <cell r="A519" t="str">
            <v>Western</v>
          </cell>
          <cell r="B519" t="str">
            <v>Wassa-Amenfi East</v>
          </cell>
          <cell r="C519" t="str">
            <v>AFRANSIE</v>
          </cell>
          <cell r="D519" t="str">
            <v>Beposo CHPS</v>
          </cell>
        </row>
        <row r="520">
          <cell r="A520" t="str">
            <v>Western</v>
          </cell>
          <cell r="B520" t="str">
            <v>Wassa-Amenfi East</v>
          </cell>
          <cell r="C520" t="str">
            <v>AFRANSIE</v>
          </cell>
          <cell r="D520" t="str">
            <v>Dikoto Nsuaem CHPS</v>
          </cell>
        </row>
        <row r="521">
          <cell r="A521" t="str">
            <v>Western</v>
          </cell>
          <cell r="B521" t="str">
            <v>Wassa-Amenfi East</v>
          </cell>
          <cell r="C521" t="str">
            <v>AFRANSIE</v>
          </cell>
          <cell r="D521" t="str">
            <v>Dokoto Junction CHPS</v>
          </cell>
        </row>
        <row r="522">
          <cell r="A522" t="str">
            <v>Western</v>
          </cell>
          <cell r="B522" t="str">
            <v>Wassa-Amenfi East</v>
          </cell>
          <cell r="C522" t="str">
            <v>AFRANSIE</v>
          </cell>
          <cell r="D522" t="str">
            <v>Gyedua CHPS</v>
          </cell>
        </row>
        <row r="523">
          <cell r="A523" t="str">
            <v>Western</v>
          </cell>
          <cell r="B523" t="str">
            <v>Wassa-Amenfi East</v>
          </cell>
          <cell r="C523" t="str">
            <v>AFRANSIE</v>
          </cell>
          <cell r="D523" t="str">
            <v>Jukwa Heman CHPS</v>
          </cell>
        </row>
        <row r="524">
          <cell r="A524" t="str">
            <v>Western</v>
          </cell>
          <cell r="B524" t="str">
            <v>Wassa-Amenfi East</v>
          </cell>
          <cell r="C524" t="str">
            <v>AFRANSIE</v>
          </cell>
          <cell r="D524" t="str">
            <v>Tieku CHPS</v>
          </cell>
        </row>
        <row r="525">
          <cell r="A525" t="str">
            <v>Western</v>
          </cell>
          <cell r="B525" t="str">
            <v>Wassa-Amenfi East</v>
          </cell>
          <cell r="C525" t="str">
            <v>AFRANSIE</v>
          </cell>
          <cell r="D525" t="str">
            <v>Wantram CHPS</v>
          </cell>
        </row>
        <row r="526">
          <cell r="A526" t="str">
            <v>Western</v>
          </cell>
          <cell r="B526" t="str">
            <v>Wassa-Amenfi East</v>
          </cell>
          <cell r="C526" t="str">
            <v>AFRANSIE</v>
          </cell>
          <cell r="D526" t="str">
            <v>Wassa Dikoto CHPS</v>
          </cell>
        </row>
        <row r="527">
          <cell r="A527" t="str">
            <v>Western</v>
          </cell>
          <cell r="B527" t="str">
            <v>Wassa-Amenfi East</v>
          </cell>
          <cell r="C527" t="str">
            <v>Akropong (WAE)</v>
          </cell>
          <cell r="D527" t="str">
            <v>Abesewa Gyamang CHPS</v>
          </cell>
        </row>
        <row r="528">
          <cell r="A528" t="str">
            <v>Western</v>
          </cell>
          <cell r="B528" t="str">
            <v>Wassa-Amenfi East</v>
          </cell>
          <cell r="C528" t="str">
            <v>Akropong (WAE)</v>
          </cell>
          <cell r="D528" t="str">
            <v>Adanse CHPS</v>
          </cell>
        </row>
        <row r="529">
          <cell r="A529" t="str">
            <v>Western</v>
          </cell>
          <cell r="B529" t="str">
            <v>Wassa-Amenfi East</v>
          </cell>
          <cell r="C529" t="str">
            <v>Akropong (WAE)</v>
          </cell>
          <cell r="D529" t="str">
            <v>Adesu CHPS</v>
          </cell>
        </row>
        <row r="530">
          <cell r="A530" t="str">
            <v>Western</v>
          </cell>
          <cell r="B530" t="str">
            <v>Wassa-Amenfi East</v>
          </cell>
          <cell r="C530" t="str">
            <v>Akropong (WAE)</v>
          </cell>
          <cell r="D530" t="str">
            <v>Amenss Infirmary</v>
          </cell>
        </row>
        <row r="531">
          <cell r="A531" t="str">
            <v>Western</v>
          </cell>
          <cell r="B531" t="str">
            <v>Wassa-Amenfi East</v>
          </cell>
          <cell r="C531" t="str">
            <v>Akropong (WAE)</v>
          </cell>
          <cell r="D531" t="str">
            <v>Dadieso CHPS</v>
          </cell>
        </row>
        <row r="532">
          <cell r="A532" t="str">
            <v>Western</v>
          </cell>
          <cell r="B532" t="str">
            <v>Wassa-Amenfi East</v>
          </cell>
          <cell r="C532" t="str">
            <v>Akropong (WAE)</v>
          </cell>
          <cell r="D532" t="str">
            <v>Domeabra CHPS</v>
          </cell>
        </row>
        <row r="533">
          <cell r="A533" t="str">
            <v>Western</v>
          </cell>
          <cell r="B533" t="str">
            <v>Wassa-Amenfi East</v>
          </cell>
          <cell r="C533" t="str">
            <v>Akropong (WAE)</v>
          </cell>
          <cell r="D533" t="str">
            <v>Dompoase CHPS</v>
          </cell>
        </row>
        <row r="534">
          <cell r="A534" t="str">
            <v>Western</v>
          </cell>
          <cell r="B534" t="str">
            <v>Wassa-Amenfi East</v>
          </cell>
          <cell r="C534" t="str">
            <v>Akropong (WAE)</v>
          </cell>
          <cell r="D534" t="str">
            <v>Grumisa CHPS</v>
          </cell>
        </row>
        <row r="535">
          <cell r="A535" t="str">
            <v>Western</v>
          </cell>
          <cell r="B535" t="str">
            <v>Wassa-Amenfi East</v>
          </cell>
          <cell r="C535" t="str">
            <v>Akropong (WAE)</v>
          </cell>
          <cell r="D535" t="str">
            <v>Holy Angels Clinic</v>
          </cell>
        </row>
        <row r="536">
          <cell r="A536" t="str">
            <v>Western</v>
          </cell>
          <cell r="B536" t="str">
            <v>Wassa-Amenfi East</v>
          </cell>
          <cell r="C536" t="str">
            <v>Akropong (WAE)</v>
          </cell>
          <cell r="D536" t="str">
            <v>Japa CHPS</v>
          </cell>
        </row>
        <row r="537">
          <cell r="A537" t="str">
            <v>Western</v>
          </cell>
          <cell r="B537" t="str">
            <v>Wassa-Amenfi East</v>
          </cell>
          <cell r="C537" t="str">
            <v>Akropong (WAE)</v>
          </cell>
          <cell r="D537" t="str">
            <v>Moseaso CHPS</v>
          </cell>
        </row>
        <row r="538">
          <cell r="A538" t="str">
            <v>Western</v>
          </cell>
          <cell r="B538" t="str">
            <v>Wassa-Amenfi East</v>
          </cell>
          <cell r="C538" t="str">
            <v>Akropong (WAE)</v>
          </cell>
          <cell r="D538" t="str">
            <v>Saamang CHPS</v>
          </cell>
        </row>
        <row r="539">
          <cell r="A539" t="str">
            <v>Western</v>
          </cell>
          <cell r="B539" t="str">
            <v>Wassa-Amenfi East</v>
          </cell>
          <cell r="C539" t="str">
            <v>Akropong (WAE)</v>
          </cell>
          <cell r="D539" t="str">
            <v>St George Maternity</v>
          </cell>
        </row>
        <row r="540">
          <cell r="A540" t="str">
            <v>Western</v>
          </cell>
          <cell r="B540" t="str">
            <v>Wassa-Amenfi East</v>
          </cell>
          <cell r="C540" t="str">
            <v>Akropong (WAE)</v>
          </cell>
          <cell r="D540" t="str">
            <v>St. Mark Hospital</v>
          </cell>
        </row>
        <row r="541">
          <cell r="A541" t="str">
            <v>Western</v>
          </cell>
          <cell r="B541" t="str">
            <v>Wassa-Amenfi East</v>
          </cell>
          <cell r="C541" t="str">
            <v>Akropong (WAE)</v>
          </cell>
          <cell r="D541" t="str">
            <v>Wassa Akropong Govt Hospital</v>
          </cell>
        </row>
        <row r="542">
          <cell r="A542" t="str">
            <v>Western</v>
          </cell>
          <cell r="B542" t="str">
            <v>Wassa-Amenfi East</v>
          </cell>
          <cell r="C542" t="str">
            <v>Bawdie</v>
          </cell>
          <cell r="D542" t="str">
            <v>Abotareye CHPS</v>
          </cell>
        </row>
        <row r="543">
          <cell r="A543" t="str">
            <v>Western</v>
          </cell>
          <cell r="B543" t="str">
            <v>Wassa-Amenfi East</v>
          </cell>
          <cell r="C543" t="str">
            <v>Bawdie</v>
          </cell>
          <cell r="D543" t="str">
            <v>Asikuma CHPS (WAE)</v>
          </cell>
        </row>
        <row r="544">
          <cell r="A544" t="str">
            <v>Western</v>
          </cell>
          <cell r="B544" t="str">
            <v>Wassa-Amenfi East</v>
          </cell>
          <cell r="C544" t="str">
            <v>Bawdie</v>
          </cell>
          <cell r="D544" t="str">
            <v>Asundua CHPS</v>
          </cell>
        </row>
        <row r="545">
          <cell r="A545" t="str">
            <v>Western</v>
          </cell>
          <cell r="B545" t="str">
            <v>Wassa-Amenfi East</v>
          </cell>
          <cell r="C545" t="str">
            <v>Bawdie</v>
          </cell>
          <cell r="D545" t="str">
            <v>Bawdie CHPS</v>
          </cell>
        </row>
        <row r="546">
          <cell r="A546" t="str">
            <v>Western</v>
          </cell>
          <cell r="B546" t="str">
            <v>Wassa-Amenfi East</v>
          </cell>
          <cell r="C546" t="str">
            <v>Bawdie</v>
          </cell>
          <cell r="D546" t="str">
            <v>El-shiva Clinic</v>
          </cell>
        </row>
        <row r="547">
          <cell r="A547" t="str">
            <v>Western</v>
          </cell>
          <cell r="B547" t="str">
            <v>Wassa-Amenfi East</v>
          </cell>
          <cell r="C547" t="str">
            <v>Dawurampong</v>
          </cell>
          <cell r="D547" t="str">
            <v>Appiah Nkwanta CHPS</v>
          </cell>
        </row>
        <row r="548">
          <cell r="A548" t="str">
            <v>Western</v>
          </cell>
          <cell r="B548" t="str">
            <v>Wassa-Amenfi East</v>
          </cell>
          <cell r="C548" t="str">
            <v>Dawurampong</v>
          </cell>
          <cell r="D548" t="str">
            <v>Brepro CHPS</v>
          </cell>
        </row>
        <row r="549">
          <cell r="A549" t="str">
            <v>Western</v>
          </cell>
          <cell r="B549" t="str">
            <v>Wassa-Amenfi East</v>
          </cell>
          <cell r="C549" t="str">
            <v>Dawurampong</v>
          </cell>
          <cell r="D549" t="str">
            <v>Dawurampong CHPS</v>
          </cell>
        </row>
        <row r="550">
          <cell r="A550" t="str">
            <v>Western</v>
          </cell>
          <cell r="B550" t="str">
            <v>Wassa-Amenfi East</v>
          </cell>
          <cell r="C550" t="str">
            <v>Dawurampong</v>
          </cell>
          <cell r="D550" t="str">
            <v>Mansiso CHPS</v>
          </cell>
        </row>
        <row r="551">
          <cell r="A551" t="str">
            <v>Western</v>
          </cell>
          <cell r="B551" t="str">
            <v>Wassa-Amenfi East</v>
          </cell>
          <cell r="C551" t="str">
            <v>Dawurampong</v>
          </cell>
          <cell r="D551" t="str">
            <v>Suhyenso CHPS</v>
          </cell>
        </row>
        <row r="552">
          <cell r="A552" t="str">
            <v>Western</v>
          </cell>
          <cell r="B552" t="str">
            <v>Wassa-Amenfi East</v>
          </cell>
          <cell r="C552" t="str">
            <v>Mampong (WAE)</v>
          </cell>
          <cell r="D552" t="str">
            <v>Adjumako CHPS</v>
          </cell>
        </row>
        <row r="553">
          <cell r="A553" t="str">
            <v>Western</v>
          </cell>
          <cell r="B553" t="str">
            <v>Wassa-Amenfi East</v>
          </cell>
          <cell r="C553" t="str">
            <v>Mampong (WAE)</v>
          </cell>
          <cell r="D553" t="str">
            <v>Assesensu CHPS</v>
          </cell>
        </row>
        <row r="554">
          <cell r="A554" t="str">
            <v>Western</v>
          </cell>
          <cell r="B554" t="str">
            <v>Wassa-Amenfi East</v>
          </cell>
          <cell r="C554" t="str">
            <v>Mampong (WAE)</v>
          </cell>
          <cell r="D554" t="str">
            <v>Mampong (WAE) Health Centre</v>
          </cell>
        </row>
        <row r="555">
          <cell r="A555" t="str">
            <v>Western</v>
          </cell>
          <cell r="B555" t="str">
            <v>Wassa-Amenfi East</v>
          </cell>
          <cell r="C555" t="str">
            <v>Nananko</v>
          </cell>
          <cell r="D555" t="str">
            <v>Djorboah CHPS</v>
          </cell>
        </row>
        <row r="556">
          <cell r="A556" t="str">
            <v>Western</v>
          </cell>
          <cell r="B556" t="str">
            <v>Wassa-Amenfi East</v>
          </cell>
          <cell r="C556" t="str">
            <v>Nananko</v>
          </cell>
          <cell r="D556" t="str">
            <v>Marfo CHPS</v>
          </cell>
        </row>
        <row r="557">
          <cell r="A557" t="str">
            <v>Western</v>
          </cell>
          <cell r="B557" t="str">
            <v>Wassa-Amenfi East</v>
          </cell>
          <cell r="C557" t="str">
            <v>Nananko</v>
          </cell>
          <cell r="D557" t="str">
            <v>Nananko CHPS</v>
          </cell>
        </row>
        <row r="558">
          <cell r="A558" t="str">
            <v>Western</v>
          </cell>
          <cell r="B558" t="str">
            <v>Wassa-Amenfi East</v>
          </cell>
          <cell r="C558" t="str">
            <v>Nananko</v>
          </cell>
          <cell r="D558" t="str">
            <v>New Somanya CHPS</v>
          </cell>
        </row>
        <row r="559">
          <cell r="A559" t="str">
            <v>Western</v>
          </cell>
          <cell r="B559" t="str">
            <v>Wassa-Amenfi East</v>
          </cell>
          <cell r="C559" t="str">
            <v>Nananko</v>
          </cell>
          <cell r="D559" t="str">
            <v>Nkonya CHPS</v>
          </cell>
        </row>
        <row r="560">
          <cell r="A560" t="str">
            <v>Western</v>
          </cell>
          <cell r="B560" t="str">
            <v>Wassa-Amenfi East</v>
          </cell>
          <cell r="C560" t="str">
            <v>Nananko</v>
          </cell>
          <cell r="D560" t="str">
            <v>Nsuaem (WAE) No 2 CHPS</v>
          </cell>
        </row>
        <row r="561">
          <cell r="A561" t="str">
            <v>Western</v>
          </cell>
          <cell r="B561" t="str">
            <v>Wassa-Amenfi East</v>
          </cell>
          <cell r="C561" t="str">
            <v>Oppon Valley</v>
          </cell>
          <cell r="D561" t="str">
            <v>Darmang (WAE) CHPS</v>
          </cell>
        </row>
        <row r="562">
          <cell r="A562" t="str">
            <v>Western</v>
          </cell>
          <cell r="B562" t="str">
            <v>Wassa-Amenfi East</v>
          </cell>
          <cell r="C562" t="str">
            <v>Oppon Valley</v>
          </cell>
          <cell r="D562" t="str">
            <v>Nyamebekyere CHPS</v>
          </cell>
        </row>
        <row r="563">
          <cell r="A563" t="str">
            <v>Western</v>
          </cell>
          <cell r="B563" t="str">
            <v>Wassa-Amenfi East</v>
          </cell>
          <cell r="C563" t="str">
            <v>Oppon Valley</v>
          </cell>
          <cell r="D563" t="str">
            <v>Oppon Valley Health Centre</v>
          </cell>
        </row>
        <row r="564">
          <cell r="A564" t="str">
            <v>Western</v>
          </cell>
          <cell r="B564" t="str">
            <v>Wassa-Amenfi East</v>
          </cell>
          <cell r="C564" t="str">
            <v>Saa</v>
          </cell>
          <cell r="D564" t="str">
            <v>Abrokyire Krobo CHPS</v>
          </cell>
        </row>
        <row r="565">
          <cell r="A565" t="str">
            <v>Western</v>
          </cell>
          <cell r="B565" t="str">
            <v>Wassa-Amenfi East</v>
          </cell>
          <cell r="C565" t="str">
            <v>Saa</v>
          </cell>
          <cell r="D565" t="str">
            <v>Pewuako Chps</v>
          </cell>
        </row>
        <row r="566">
          <cell r="A566" t="str">
            <v>Western</v>
          </cell>
          <cell r="B566" t="str">
            <v>Wassa-Amenfi East</v>
          </cell>
          <cell r="C566" t="str">
            <v>Saa</v>
          </cell>
          <cell r="D566" t="str">
            <v>Saa Health Centre</v>
          </cell>
        </row>
        <row r="567">
          <cell r="A567" t="str">
            <v>Western</v>
          </cell>
          <cell r="B567" t="str">
            <v>Wassa-Amenfi West</v>
          </cell>
          <cell r="C567" t="str">
            <v>Asankran Breman</v>
          </cell>
          <cell r="D567" t="str">
            <v>Afiena CHPS</v>
          </cell>
        </row>
        <row r="568">
          <cell r="A568" t="str">
            <v>Western</v>
          </cell>
          <cell r="B568" t="str">
            <v>Wassa-Amenfi West</v>
          </cell>
          <cell r="C568" t="str">
            <v>Asankran Breman</v>
          </cell>
          <cell r="D568" t="str">
            <v>Asankran Breman Health Centre</v>
          </cell>
        </row>
        <row r="569">
          <cell r="A569" t="str">
            <v>Western</v>
          </cell>
          <cell r="B569" t="str">
            <v>Wassa-Amenfi West</v>
          </cell>
          <cell r="C569" t="str">
            <v>Asankran Breman</v>
          </cell>
          <cell r="D569" t="str">
            <v>Bokakore CHPS</v>
          </cell>
        </row>
        <row r="570">
          <cell r="A570" t="str">
            <v>Western</v>
          </cell>
          <cell r="B570" t="str">
            <v>Wassa-Amenfi West</v>
          </cell>
          <cell r="C570" t="str">
            <v>Asankran Breman</v>
          </cell>
          <cell r="D570" t="str">
            <v>Fordjourkrom CHPS</v>
          </cell>
        </row>
        <row r="571">
          <cell r="A571" t="str">
            <v>Western</v>
          </cell>
          <cell r="B571" t="str">
            <v>Wassa-Amenfi West</v>
          </cell>
          <cell r="C571" t="str">
            <v>Asankran Breman</v>
          </cell>
          <cell r="D571" t="str">
            <v>Juantoa CHPS</v>
          </cell>
        </row>
        <row r="572">
          <cell r="A572" t="str">
            <v>Western</v>
          </cell>
          <cell r="B572" t="str">
            <v>Wassa-Amenfi West</v>
          </cell>
          <cell r="C572" t="str">
            <v>Asankran Breman</v>
          </cell>
          <cell r="D572" t="str">
            <v>Moseaso CHPS</v>
          </cell>
        </row>
        <row r="573">
          <cell r="A573" t="str">
            <v>Western</v>
          </cell>
          <cell r="B573" t="str">
            <v>Wassa-Amenfi West</v>
          </cell>
          <cell r="C573" t="str">
            <v>Asankran Breman</v>
          </cell>
          <cell r="D573" t="str">
            <v>Odakotoamso CHPS</v>
          </cell>
        </row>
        <row r="574">
          <cell r="A574" t="str">
            <v>Western</v>
          </cell>
          <cell r="B574" t="str">
            <v>Wassa-Amenfi West</v>
          </cell>
          <cell r="C574" t="str">
            <v>Asankran Breman</v>
          </cell>
          <cell r="D574" t="str">
            <v>Odakrofofrom CHPS</v>
          </cell>
        </row>
        <row r="575">
          <cell r="A575" t="str">
            <v>Western</v>
          </cell>
          <cell r="B575" t="str">
            <v>Wassa-Amenfi West</v>
          </cell>
          <cell r="C575" t="str">
            <v>Asankran Breman</v>
          </cell>
          <cell r="D575" t="str">
            <v>Odumase CHPS</v>
          </cell>
        </row>
        <row r="576">
          <cell r="A576" t="str">
            <v>Western</v>
          </cell>
          <cell r="B576" t="str">
            <v>Wassa-Amenfi West</v>
          </cell>
          <cell r="C576" t="str">
            <v>Asankrangwa</v>
          </cell>
          <cell r="D576" t="str">
            <v>Amoakokrom CHPS</v>
          </cell>
        </row>
        <row r="577">
          <cell r="A577" t="str">
            <v>Western</v>
          </cell>
          <cell r="B577" t="str">
            <v>Wassa-Amenfi West</v>
          </cell>
          <cell r="C577" t="str">
            <v>Asankrangwa</v>
          </cell>
          <cell r="D577" t="str">
            <v>Asanco SHS CHPS</v>
          </cell>
        </row>
        <row r="578">
          <cell r="A578" t="str">
            <v>Western</v>
          </cell>
          <cell r="B578" t="str">
            <v>Wassa-Amenfi West</v>
          </cell>
          <cell r="C578" t="str">
            <v>Asankrangwa</v>
          </cell>
          <cell r="D578" t="str">
            <v>Asankrangwa CHPS</v>
          </cell>
        </row>
        <row r="579">
          <cell r="A579" t="str">
            <v>Western</v>
          </cell>
          <cell r="B579" t="str">
            <v>Wassa-Amenfi West</v>
          </cell>
          <cell r="C579" t="str">
            <v>Asankrangwa</v>
          </cell>
          <cell r="D579" t="str">
            <v>Asectech CHPS</v>
          </cell>
        </row>
        <row r="580">
          <cell r="A580" t="str">
            <v>Western</v>
          </cell>
          <cell r="B580" t="str">
            <v>Wassa-Amenfi West</v>
          </cell>
          <cell r="C580" t="str">
            <v>Asankrangwa</v>
          </cell>
          <cell r="D580" t="str">
            <v>Father Thomas Alan Rooney Memorial Hospital</v>
          </cell>
        </row>
        <row r="581">
          <cell r="A581" t="str">
            <v>Western</v>
          </cell>
          <cell r="B581" t="str">
            <v>Wassa-Amenfi West</v>
          </cell>
          <cell r="C581" t="str">
            <v>Asankrangwa</v>
          </cell>
          <cell r="D581" t="str">
            <v>Sika Nti CHPS</v>
          </cell>
        </row>
        <row r="582">
          <cell r="A582" t="str">
            <v>Western</v>
          </cell>
          <cell r="B582" t="str">
            <v>Wassa-Amenfi West</v>
          </cell>
          <cell r="C582" t="str">
            <v>Asankrangwa</v>
          </cell>
          <cell r="D582" t="str">
            <v>Vintage Hospital</v>
          </cell>
        </row>
        <row r="583">
          <cell r="A583" t="str">
            <v>Western</v>
          </cell>
          <cell r="B583" t="str">
            <v>Wassa-Amenfi West</v>
          </cell>
          <cell r="C583" t="str">
            <v>Asankrangwa</v>
          </cell>
          <cell r="D583" t="str">
            <v>Wesley (Wassa Amenfi West) Clinic</v>
          </cell>
        </row>
        <row r="584">
          <cell r="A584" t="str">
            <v>Western</v>
          </cell>
          <cell r="B584" t="str">
            <v>Wassa-Amenfi West</v>
          </cell>
          <cell r="C584" t="str">
            <v>Asankran-Saa</v>
          </cell>
          <cell r="D584" t="str">
            <v>Asankran Saa Clinic</v>
          </cell>
        </row>
        <row r="585">
          <cell r="A585" t="str">
            <v>Western</v>
          </cell>
          <cell r="B585" t="str">
            <v>Wassa-Amenfi West</v>
          </cell>
          <cell r="C585" t="str">
            <v>Asankran-Saa</v>
          </cell>
          <cell r="D585" t="str">
            <v>Kwabeng CHPS</v>
          </cell>
        </row>
        <row r="586">
          <cell r="A586" t="str">
            <v>Western</v>
          </cell>
          <cell r="B586" t="str">
            <v>Wassa-Amenfi West</v>
          </cell>
          <cell r="C586" t="str">
            <v>Asankran-Saa</v>
          </cell>
          <cell r="D586" t="str">
            <v>Nana Gyamfi Amoonu Maternity Home</v>
          </cell>
        </row>
        <row r="587">
          <cell r="A587" t="str">
            <v>Western</v>
          </cell>
          <cell r="B587" t="str">
            <v>Wassa-Amenfi West</v>
          </cell>
          <cell r="C587" t="str">
            <v>Asankran-Saa</v>
          </cell>
          <cell r="D587" t="str">
            <v>Nkwantanum (Wassa Amenfi West) CHPS</v>
          </cell>
        </row>
        <row r="588">
          <cell r="A588" t="str">
            <v>Western</v>
          </cell>
          <cell r="B588" t="str">
            <v>Wassa-Amenfi West</v>
          </cell>
          <cell r="C588" t="str">
            <v>Asankran-Saa</v>
          </cell>
          <cell r="D588" t="str">
            <v>Nyamendae CHPS</v>
          </cell>
        </row>
        <row r="589">
          <cell r="A589" t="str">
            <v>Western</v>
          </cell>
          <cell r="B589" t="str">
            <v>Wassa-Amenfi West</v>
          </cell>
          <cell r="C589" t="str">
            <v>Attobrakrom</v>
          </cell>
          <cell r="D589" t="str">
            <v>Abekoase CHPS</v>
          </cell>
        </row>
        <row r="590">
          <cell r="A590" t="str">
            <v>Western</v>
          </cell>
          <cell r="B590" t="str">
            <v>Wassa-Amenfi West</v>
          </cell>
          <cell r="C590" t="str">
            <v>Attobrakrom</v>
          </cell>
          <cell r="D590" t="str">
            <v>Asuohyiam CHPS</v>
          </cell>
        </row>
        <row r="591">
          <cell r="A591" t="str">
            <v>Western</v>
          </cell>
          <cell r="B591" t="str">
            <v>Wassa-Amenfi West</v>
          </cell>
          <cell r="C591" t="str">
            <v>Attobrakrom</v>
          </cell>
          <cell r="D591" t="str">
            <v>Attobrakrom CHPS</v>
          </cell>
        </row>
        <row r="592">
          <cell r="A592" t="str">
            <v>Western</v>
          </cell>
          <cell r="B592" t="str">
            <v>Wassa-Amenfi West</v>
          </cell>
          <cell r="C592" t="str">
            <v>Attobrakrom</v>
          </cell>
          <cell r="D592" t="str">
            <v>Kamaso CHPS</v>
          </cell>
        </row>
        <row r="593">
          <cell r="A593" t="str">
            <v>Western</v>
          </cell>
          <cell r="B593" t="str">
            <v>Wassa-Amenfi West</v>
          </cell>
          <cell r="C593" t="str">
            <v>Bisaaso</v>
          </cell>
          <cell r="D593" t="str">
            <v>Aworabo CHPS</v>
          </cell>
        </row>
        <row r="594">
          <cell r="A594" t="str">
            <v>Western</v>
          </cell>
          <cell r="B594" t="str">
            <v>Wassa-Amenfi West</v>
          </cell>
          <cell r="C594" t="str">
            <v>Bisaaso</v>
          </cell>
          <cell r="D594" t="str">
            <v>Bena Fie CHPS</v>
          </cell>
        </row>
        <row r="595">
          <cell r="A595" t="str">
            <v>Western</v>
          </cell>
          <cell r="B595" t="str">
            <v>Wassa-Amenfi West</v>
          </cell>
          <cell r="C595" t="str">
            <v>Bisaaso</v>
          </cell>
          <cell r="D595" t="str">
            <v>Bena Nkwanta CHPS</v>
          </cell>
        </row>
        <row r="596">
          <cell r="A596" t="str">
            <v>Western</v>
          </cell>
          <cell r="B596" t="str">
            <v>Wassa-Amenfi West</v>
          </cell>
          <cell r="C596" t="str">
            <v>Bisaaso</v>
          </cell>
          <cell r="D596" t="str">
            <v>Berekum CHPS</v>
          </cell>
        </row>
        <row r="597">
          <cell r="A597" t="str">
            <v>Western</v>
          </cell>
          <cell r="B597" t="str">
            <v>Wassa-Amenfi West</v>
          </cell>
          <cell r="C597" t="str">
            <v>Bisaaso</v>
          </cell>
          <cell r="D597" t="str">
            <v>Bisaaso Health Centre</v>
          </cell>
        </row>
        <row r="598">
          <cell r="A598" t="str">
            <v>Western</v>
          </cell>
          <cell r="B598" t="str">
            <v>Wassa-Amenfi West</v>
          </cell>
          <cell r="C598" t="str">
            <v>Bisaaso</v>
          </cell>
          <cell r="D598" t="str">
            <v>Mumuni CHPS</v>
          </cell>
        </row>
        <row r="599">
          <cell r="A599" t="str">
            <v>Western</v>
          </cell>
          <cell r="B599" t="str">
            <v>Wassa-Amenfi West</v>
          </cell>
          <cell r="C599" t="str">
            <v>Bisaaso</v>
          </cell>
          <cell r="D599" t="str">
            <v>Nyamebekyere CHPS</v>
          </cell>
        </row>
        <row r="600">
          <cell r="A600" t="str">
            <v>Western</v>
          </cell>
          <cell r="B600" t="str">
            <v>Wassa-Amenfi West</v>
          </cell>
          <cell r="C600" t="str">
            <v>Bisaaso</v>
          </cell>
          <cell r="D600" t="str">
            <v>Ohiampeanika CHPS</v>
          </cell>
        </row>
        <row r="601">
          <cell r="A601" t="str">
            <v>Western</v>
          </cell>
          <cell r="B601" t="str">
            <v>Wassa-Amenfi West</v>
          </cell>
          <cell r="C601" t="str">
            <v>Bisaaso</v>
          </cell>
          <cell r="D601" t="str">
            <v>Tekpekrom (Bisaaso) CHPS</v>
          </cell>
        </row>
        <row r="602">
          <cell r="A602" t="str">
            <v>Western</v>
          </cell>
          <cell r="B602" t="str">
            <v>Wassa-Amenfi West</v>
          </cell>
          <cell r="C602" t="str">
            <v>Gravel Yard</v>
          </cell>
          <cell r="D602" t="str">
            <v>Ayensu CHPS</v>
          </cell>
        </row>
        <row r="603">
          <cell r="A603" t="str">
            <v>Western</v>
          </cell>
          <cell r="B603" t="str">
            <v>Wassa-Amenfi West</v>
          </cell>
          <cell r="C603" t="str">
            <v>Gravel Yard</v>
          </cell>
          <cell r="D603" t="str">
            <v>Domeabra (Wassa Amenfi West) CHPS</v>
          </cell>
        </row>
        <row r="604">
          <cell r="A604" t="str">
            <v>Western</v>
          </cell>
          <cell r="B604" t="str">
            <v>Wassa-Amenfi West</v>
          </cell>
          <cell r="C604" t="str">
            <v>Gravel Yard</v>
          </cell>
          <cell r="D604" t="str">
            <v>Dorcas CHPS</v>
          </cell>
        </row>
        <row r="605">
          <cell r="A605" t="str">
            <v>Western</v>
          </cell>
          <cell r="B605" t="str">
            <v>Wassa-Amenfi West</v>
          </cell>
          <cell r="C605" t="str">
            <v>Gravel Yard</v>
          </cell>
          <cell r="D605" t="str">
            <v>Gravel Yard CHPS</v>
          </cell>
        </row>
        <row r="606">
          <cell r="A606" t="str">
            <v>Western</v>
          </cell>
          <cell r="B606" t="str">
            <v>Wassa-Amenfi West</v>
          </cell>
          <cell r="C606" t="str">
            <v>Gravel Yard</v>
          </cell>
          <cell r="D606" t="str">
            <v>Mmofra Nfa Dwen CHPS</v>
          </cell>
        </row>
        <row r="607">
          <cell r="A607" t="str">
            <v>Western</v>
          </cell>
          <cell r="B607" t="str">
            <v>Wassa-Amenfi West</v>
          </cell>
          <cell r="C607" t="str">
            <v>Gravel Yard</v>
          </cell>
          <cell r="D607" t="str">
            <v>Prestea Nkwanta CHPS</v>
          </cell>
        </row>
        <row r="608">
          <cell r="A608" t="str">
            <v>Western</v>
          </cell>
          <cell r="B608" t="str">
            <v>Wassa-Amenfi West</v>
          </cell>
          <cell r="C608" t="str">
            <v>Gravel Yard</v>
          </cell>
          <cell r="D608" t="str">
            <v>St Theresa (Wassa Amenfi West) Clinic</v>
          </cell>
        </row>
        <row r="609">
          <cell r="A609" t="str">
            <v>Western</v>
          </cell>
          <cell r="B609" t="str">
            <v>Wassa-Amenfi West</v>
          </cell>
          <cell r="C609" t="str">
            <v>Gravel Yard</v>
          </cell>
          <cell r="D609" t="str">
            <v>Torompan CHPS</v>
          </cell>
        </row>
        <row r="610">
          <cell r="A610" t="str">
            <v>Western</v>
          </cell>
          <cell r="B610" t="str">
            <v>Wassa-Amenfi West</v>
          </cell>
          <cell r="C610" t="str">
            <v>Samreboi</v>
          </cell>
          <cell r="D610" t="str">
            <v>Aggreso CHPS</v>
          </cell>
        </row>
        <row r="611">
          <cell r="A611" t="str">
            <v>Western</v>
          </cell>
          <cell r="B611" t="str">
            <v>Wassa-Amenfi West</v>
          </cell>
          <cell r="C611" t="str">
            <v>Samreboi</v>
          </cell>
          <cell r="D611" t="str">
            <v>Amuaku CHPS</v>
          </cell>
        </row>
        <row r="612">
          <cell r="A612" t="str">
            <v>Western</v>
          </cell>
          <cell r="B612" t="str">
            <v>Wassa-Amenfi West</v>
          </cell>
          <cell r="C612" t="str">
            <v>Samreboi</v>
          </cell>
          <cell r="D612" t="str">
            <v>Appiahkrom CHPS</v>
          </cell>
        </row>
        <row r="613">
          <cell r="A613" t="str">
            <v>Western</v>
          </cell>
          <cell r="B613" t="str">
            <v>Wassa-Amenfi West</v>
          </cell>
          <cell r="C613" t="str">
            <v>Samreboi</v>
          </cell>
          <cell r="D613" t="str">
            <v>Kokoase (Wassa Amenfi West) CHPS</v>
          </cell>
        </row>
        <row r="614">
          <cell r="A614" t="str">
            <v>Western</v>
          </cell>
          <cell r="B614" t="str">
            <v>Wassa-Amenfi West</v>
          </cell>
          <cell r="C614" t="str">
            <v>Samreboi</v>
          </cell>
          <cell r="D614" t="str">
            <v>Ohiamatuo Clinic</v>
          </cell>
        </row>
        <row r="615">
          <cell r="A615" t="str">
            <v>Western</v>
          </cell>
          <cell r="B615" t="str">
            <v>Wassa-Amenfi West</v>
          </cell>
          <cell r="C615" t="str">
            <v>Samreboi</v>
          </cell>
          <cell r="D615" t="str">
            <v>Samartex Hospital</v>
          </cell>
        </row>
        <row r="616">
          <cell r="A616" t="str">
            <v>Western</v>
          </cell>
          <cell r="B616" t="str">
            <v>Wassa-Amenfi West</v>
          </cell>
          <cell r="C616" t="str">
            <v>Samreboi</v>
          </cell>
          <cell r="D616" t="str">
            <v>Simpa CHPS</v>
          </cell>
        </row>
        <row r="617">
          <cell r="A617" t="str">
            <v>Western</v>
          </cell>
          <cell r="B617" t="str">
            <v>Wassa-Amenfi West</v>
          </cell>
          <cell r="C617" t="str">
            <v>Samreboi</v>
          </cell>
          <cell r="D617" t="str">
            <v>Tanokrom (Samreboi) CHPS</v>
          </cell>
        </row>
        <row r="618">
          <cell r="A618" t="str">
            <v>Western</v>
          </cell>
          <cell r="B618" t="str">
            <v>Wassa-Amenfi West</v>
          </cell>
          <cell r="C618" t="str">
            <v>Samreboi</v>
          </cell>
          <cell r="D618" t="str">
            <v>Tigarikrom CHPS</v>
          </cell>
        </row>
        <row r="619">
          <cell r="A619" t="str">
            <v>Western</v>
          </cell>
          <cell r="B619" t="str">
            <v>Wassa-Amenfi West</v>
          </cell>
          <cell r="C619" t="str">
            <v>Samreboi</v>
          </cell>
          <cell r="D619" t="str">
            <v>Woman No Good CHPS</v>
          </cell>
        </row>
        <row r="620">
          <cell r="A620" t="str">
            <v>Western</v>
          </cell>
          <cell r="B620" t="str">
            <v>Wassa-Amenfi West</v>
          </cell>
          <cell r="C620" t="str">
            <v>Wassa Dunkwa</v>
          </cell>
          <cell r="D620" t="str">
            <v>Aborekrom CHPS</v>
          </cell>
        </row>
        <row r="621">
          <cell r="A621" t="str">
            <v>Western</v>
          </cell>
          <cell r="B621" t="str">
            <v>Wassa-Amenfi West</v>
          </cell>
          <cell r="C621" t="str">
            <v>Wassa Dunkwa</v>
          </cell>
          <cell r="D621" t="str">
            <v>Pantooso CHPS</v>
          </cell>
        </row>
        <row r="622">
          <cell r="A622" t="str">
            <v>Western</v>
          </cell>
          <cell r="B622" t="str">
            <v>Wassa-Amenfi West</v>
          </cell>
          <cell r="C622" t="str">
            <v>Wassa Dunkwa</v>
          </cell>
          <cell r="D622" t="str">
            <v>Wassa Dunkwa CHPS</v>
          </cell>
        </row>
        <row r="623">
          <cell r="A623" t="str">
            <v>Western</v>
          </cell>
          <cell r="B623" t="str">
            <v>Wassa-Amenfi West</v>
          </cell>
          <cell r="C623" t="str">
            <v>Wassa Dunkwa</v>
          </cell>
          <cell r="D623" t="str">
            <v>Yirase CHPS</v>
          </cell>
        </row>
      </sheetData>
      <sheetData sheetId="1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10702"/>
  <sheetViews>
    <sheetView workbookViewId="0">
      <pane ySplit="2" topLeftCell="A271" activePane="bottomLeft" state="frozen"/>
      <selection/>
      <selection pane="bottomLeft" activeCell="E290" sqref="E290"/>
    </sheetView>
  </sheetViews>
  <sheetFormatPr defaultColWidth="9" defaultRowHeight="12.75"/>
  <cols>
    <col min="1" max="1" width="16.2857142857143" customWidth="1"/>
    <col min="2" max="2" width="0.142857142857143" customWidth="1"/>
    <col min="3" max="3" width="22.4285714285714" customWidth="1"/>
    <col min="4" max="4" width="0.142857142857143" customWidth="1"/>
    <col min="5" max="5" width="19.8571428571429" customWidth="1"/>
    <col min="6" max="6" width="10.2857142857143" customWidth="1"/>
    <col min="7" max="7" width="54.7142857142857" customWidth="1"/>
    <col min="8" max="8" width="10.2857142857143" customWidth="1"/>
  </cols>
  <sheetData>
    <row r="2" ht="15" spans="1:8">
      <c r="A2" s="9" t="s">
        <v>0</v>
      </c>
      <c r="B2" s="10" t="s">
        <v>1</v>
      </c>
      <c r="C2" s="9" t="s">
        <v>2</v>
      </c>
      <c r="D2" s="11" t="s">
        <v>3</v>
      </c>
      <c r="E2" s="9" t="s">
        <v>4</v>
      </c>
      <c r="F2" s="9" t="s">
        <v>5</v>
      </c>
      <c r="G2" s="9" t="s">
        <v>6</v>
      </c>
      <c r="H2" s="12" t="s">
        <v>7</v>
      </c>
    </row>
    <row r="3" ht="15" spans="1:8">
      <c r="A3" s="3" t="s">
        <v>8</v>
      </c>
      <c r="B3" s="3" t="s">
        <v>9</v>
      </c>
      <c r="C3" s="3" t="s">
        <v>10</v>
      </c>
      <c r="D3" s="3" t="s">
        <v>11</v>
      </c>
      <c r="E3" s="3" t="s">
        <v>12</v>
      </c>
      <c r="F3" s="3"/>
      <c r="G3" s="3" t="s">
        <v>13</v>
      </c>
      <c r="H3" s="4"/>
    </row>
    <row r="4" ht="15" spans="1:8">
      <c r="A4" s="3" t="s">
        <v>8</v>
      </c>
      <c r="B4" s="3" t="s">
        <v>9</v>
      </c>
      <c r="C4" s="3" t="s">
        <v>10</v>
      </c>
      <c r="D4" s="3" t="s">
        <v>11</v>
      </c>
      <c r="E4" s="3" t="s">
        <v>12</v>
      </c>
      <c r="F4" s="3"/>
      <c r="G4" s="3" t="s">
        <v>14</v>
      </c>
      <c r="H4" s="4"/>
    </row>
    <row r="5" ht="15" spans="1:8">
      <c r="A5" s="3" t="s">
        <v>8</v>
      </c>
      <c r="B5" s="3" t="s">
        <v>9</v>
      </c>
      <c r="C5" s="3" t="s">
        <v>10</v>
      </c>
      <c r="D5" s="3" t="s">
        <v>11</v>
      </c>
      <c r="E5" s="3" t="s">
        <v>12</v>
      </c>
      <c r="F5" s="3"/>
      <c r="G5" s="3" t="s">
        <v>15</v>
      </c>
      <c r="H5" s="4"/>
    </row>
    <row r="6" ht="15" spans="1:8">
      <c r="A6" s="3" t="s">
        <v>8</v>
      </c>
      <c r="B6" s="3" t="s">
        <v>9</v>
      </c>
      <c r="C6" s="3" t="s">
        <v>10</v>
      </c>
      <c r="D6" s="3" t="s">
        <v>11</v>
      </c>
      <c r="E6" s="3" t="s">
        <v>12</v>
      </c>
      <c r="F6" s="3"/>
      <c r="G6" s="3" t="s">
        <v>15</v>
      </c>
      <c r="H6" s="4"/>
    </row>
    <row r="7" ht="15" spans="1:8">
      <c r="A7" s="3" t="s">
        <v>8</v>
      </c>
      <c r="B7" s="3" t="s">
        <v>9</v>
      </c>
      <c r="C7" s="3" t="s">
        <v>10</v>
      </c>
      <c r="D7" s="3" t="s">
        <v>11</v>
      </c>
      <c r="E7" s="3" t="s">
        <v>12</v>
      </c>
      <c r="F7" s="3"/>
      <c r="G7" s="3" t="s">
        <v>16</v>
      </c>
      <c r="H7" s="4" t="s">
        <v>17</v>
      </c>
    </row>
    <row r="8" ht="15" spans="1:8">
      <c r="A8" s="3" t="s">
        <v>8</v>
      </c>
      <c r="B8" s="3" t="s">
        <v>9</v>
      </c>
      <c r="C8" s="3" t="s">
        <v>10</v>
      </c>
      <c r="D8" s="3" t="s">
        <v>11</v>
      </c>
      <c r="E8" s="3" t="s">
        <v>12</v>
      </c>
      <c r="F8" s="3"/>
      <c r="G8" s="3" t="s">
        <v>18</v>
      </c>
      <c r="H8" s="4"/>
    </row>
    <row r="9" ht="15" spans="1:8">
      <c r="A9" s="3" t="s">
        <v>8</v>
      </c>
      <c r="B9" s="3" t="s">
        <v>9</v>
      </c>
      <c r="C9" s="3" t="s">
        <v>10</v>
      </c>
      <c r="D9" s="3" t="s">
        <v>11</v>
      </c>
      <c r="E9" s="3" t="s">
        <v>12</v>
      </c>
      <c r="F9" s="3"/>
      <c r="G9" s="3" t="s">
        <v>19</v>
      </c>
      <c r="H9" s="4"/>
    </row>
    <row r="10" ht="15" spans="1:8">
      <c r="A10" s="3" t="s">
        <v>8</v>
      </c>
      <c r="B10" s="3" t="s">
        <v>9</v>
      </c>
      <c r="C10" s="3" t="s">
        <v>10</v>
      </c>
      <c r="D10" s="3" t="s">
        <v>11</v>
      </c>
      <c r="E10" s="3" t="s">
        <v>12</v>
      </c>
      <c r="F10" s="3"/>
      <c r="G10" s="3" t="s">
        <v>20</v>
      </c>
      <c r="H10" s="4"/>
    </row>
    <row r="11" ht="15" spans="1:8">
      <c r="A11" s="3" t="s">
        <v>8</v>
      </c>
      <c r="B11" s="3" t="s">
        <v>9</v>
      </c>
      <c r="C11" s="3" t="s">
        <v>10</v>
      </c>
      <c r="D11" s="3" t="s">
        <v>11</v>
      </c>
      <c r="E11" s="3" t="s">
        <v>21</v>
      </c>
      <c r="F11" s="3"/>
      <c r="G11" s="3" t="s">
        <v>22</v>
      </c>
      <c r="H11" s="4"/>
    </row>
    <row r="12" ht="15" spans="1:8">
      <c r="A12" s="3" t="s">
        <v>8</v>
      </c>
      <c r="B12" s="3" t="s">
        <v>9</v>
      </c>
      <c r="C12" s="3" t="s">
        <v>10</v>
      </c>
      <c r="D12" s="3" t="s">
        <v>11</v>
      </c>
      <c r="E12" s="3" t="s">
        <v>21</v>
      </c>
      <c r="F12" s="3"/>
      <c r="G12" s="3" t="s">
        <v>13</v>
      </c>
      <c r="H12" s="4"/>
    </row>
    <row r="13" ht="15" spans="1:8">
      <c r="A13" s="3" t="s">
        <v>8</v>
      </c>
      <c r="B13" s="3" t="s">
        <v>9</v>
      </c>
      <c r="C13" s="3" t="s">
        <v>10</v>
      </c>
      <c r="D13" s="3" t="s">
        <v>11</v>
      </c>
      <c r="E13" s="3" t="s">
        <v>21</v>
      </c>
      <c r="F13" s="3"/>
      <c r="G13" s="3" t="s">
        <v>23</v>
      </c>
      <c r="H13" s="4"/>
    </row>
    <row r="14" ht="15" spans="1:8">
      <c r="A14" s="3" t="s">
        <v>8</v>
      </c>
      <c r="B14" s="3" t="s">
        <v>9</v>
      </c>
      <c r="C14" s="3" t="s">
        <v>10</v>
      </c>
      <c r="D14" s="3" t="s">
        <v>11</v>
      </c>
      <c r="E14" s="3" t="s">
        <v>21</v>
      </c>
      <c r="F14" s="3"/>
      <c r="G14" s="3" t="s">
        <v>18</v>
      </c>
      <c r="H14" s="4"/>
    </row>
    <row r="15" ht="15" spans="1:8">
      <c r="A15" s="3" t="s">
        <v>8</v>
      </c>
      <c r="B15" s="3" t="s">
        <v>9</v>
      </c>
      <c r="C15" s="3" t="s">
        <v>10</v>
      </c>
      <c r="D15" s="3" t="s">
        <v>11</v>
      </c>
      <c r="E15" s="3" t="s">
        <v>21</v>
      </c>
      <c r="F15" s="3"/>
      <c r="G15" s="3" t="s">
        <v>24</v>
      </c>
      <c r="H15" s="4" t="s">
        <v>17</v>
      </c>
    </row>
    <row r="16" ht="15" spans="1:8">
      <c r="A16" s="3" t="s">
        <v>8</v>
      </c>
      <c r="B16" s="3" t="s">
        <v>9</v>
      </c>
      <c r="C16" s="3" t="s">
        <v>10</v>
      </c>
      <c r="D16" s="3" t="s">
        <v>11</v>
      </c>
      <c r="E16" s="3" t="s">
        <v>21</v>
      </c>
      <c r="F16" s="3"/>
      <c r="G16" s="3" t="s">
        <v>25</v>
      </c>
      <c r="H16" s="4"/>
    </row>
    <row r="17" ht="15" spans="1:8">
      <c r="A17" s="3" t="s">
        <v>8</v>
      </c>
      <c r="B17" s="3" t="s">
        <v>9</v>
      </c>
      <c r="C17" s="3" t="s">
        <v>10</v>
      </c>
      <c r="D17" s="3" t="s">
        <v>11</v>
      </c>
      <c r="E17" s="3" t="s">
        <v>26</v>
      </c>
      <c r="F17" s="3"/>
      <c r="G17" s="3" t="s">
        <v>27</v>
      </c>
      <c r="H17" s="4"/>
    </row>
    <row r="18" ht="15" spans="1:8">
      <c r="A18" s="3" t="s">
        <v>8</v>
      </c>
      <c r="B18" s="3" t="s">
        <v>9</v>
      </c>
      <c r="C18" s="3" t="s">
        <v>10</v>
      </c>
      <c r="D18" s="3" t="s">
        <v>11</v>
      </c>
      <c r="E18" s="3" t="s">
        <v>26</v>
      </c>
      <c r="F18" s="3"/>
      <c r="G18" s="3" t="s">
        <v>13</v>
      </c>
      <c r="H18" s="4"/>
    </row>
    <row r="19" ht="15" spans="1:8">
      <c r="A19" s="3" t="s">
        <v>8</v>
      </c>
      <c r="B19" s="3" t="s">
        <v>9</v>
      </c>
      <c r="C19" s="3" t="s">
        <v>10</v>
      </c>
      <c r="D19" s="3" t="s">
        <v>11</v>
      </c>
      <c r="E19" s="3" t="s">
        <v>26</v>
      </c>
      <c r="F19" s="3"/>
      <c r="G19" s="3" t="s">
        <v>28</v>
      </c>
      <c r="H19" s="4"/>
    </row>
    <row r="20" ht="15" spans="1:8">
      <c r="A20" s="3" t="s">
        <v>8</v>
      </c>
      <c r="B20" s="3" t="s">
        <v>9</v>
      </c>
      <c r="C20" s="3" t="s">
        <v>10</v>
      </c>
      <c r="D20" s="3" t="s">
        <v>11</v>
      </c>
      <c r="E20" s="3" t="s">
        <v>26</v>
      </c>
      <c r="F20" s="3"/>
      <c r="G20" s="3" t="s">
        <v>29</v>
      </c>
      <c r="H20" s="4"/>
    </row>
    <row r="21" ht="15" spans="1:8">
      <c r="A21" s="3" t="s">
        <v>8</v>
      </c>
      <c r="B21" s="3" t="s">
        <v>9</v>
      </c>
      <c r="C21" s="3" t="s">
        <v>10</v>
      </c>
      <c r="D21" s="3" t="s">
        <v>11</v>
      </c>
      <c r="E21" s="3" t="s">
        <v>26</v>
      </c>
      <c r="F21" s="3"/>
      <c r="G21" s="3" t="s">
        <v>30</v>
      </c>
      <c r="H21" s="4"/>
    </row>
    <row r="22" ht="15" spans="1:8">
      <c r="A22" s="3" t="s">
        <v>8</v>
      </c>
      <c r="B22" s="3" t="s">
        <v>9</v>
      </c>
      <c r="C22" s="3" t="s">
        <v>10</v>
      </c>
      <c r="D22" s="3" t="s">
        <v>11</v>
      </c>
      <c r="E22" s="3" t="s">
        <v>26</v>
      </c>
      <c r="F22" s="3"/>
      <c r="G22" s="3" t="s">
        <v>31</v>
      </c>
      <c r="H22" s="4"/>
    </row>
    <row r="23" ht="15" spans="1:8">
      <c r="A23" s="3" t="s">
        <v>8</v>
      </c>
      <c r="B23" s="3" t="s">
        <v>9</v>
      </c>
      <c r="C23" s="3" t="s">
        <v>10</v>
      </c>
      <c r="D23" s="3" t="s">
        <v>11</v>
      </c>
      <c r="E23" s="3" t="s">
        <v>26</v>
      </c>
      <c r="F23" s="3"/>
      <c r="G23" s="3" t="s">
        <v>32</v>
      </c>
      <c r="H23" s="4"/>
    </row>
    <row r="24" ht="15" spans="1:8">
      <c r="A24" s="3" t="s">
        <v>8</v>
      </c>
      <c r="B24" s="3" t="s">
        <v>9</v>
      </c>
      <c r="C24" s="3" t="s">
        <v>10</v>
      </c>
      <c r="D24" s="3" t="s">
        <v>11</v>
      </c>
      <c r="E24" s="3" t="s">
        <v>26</v>
      </c>
      <c r="F24" s="3"/>
      <c r="G24" s="3" t="s">
        <v>33</v>
      </c>
      <c r="H24" s="4"/>
    </row>
    <row r="25" ht="15" spans="1:8">
      <c r="A25" s="3" t="s">
        <v>8</v>
      </c>
      <c r="B25" s="3" t="s">
        <v>9</v>
      </c>
      <c r="C25" s="3" t="s">
        <v>10</v>
      </c>
      <c r="D25" s="3" t="s">
        <v>11</v>
      </c>
      <c r="E25" s="3" t="s">
        <v>26</v>
      </c>
      <c r="F25" s="3"/>
      <c r="G25" s="3" t="s">
        <v>34</v>
      </c>
      <c r="H25" s="4"/>
    </row>
    <row r="26" ht="15" spans="1:8">
      <c r="A26" s="3" t="s">
        <v>8</v>
      </c>
      <c r="B26" s="3" t="s">
        <v>9</v>
      </c>
      <c r="C26" s="3" t="s">
        <v>10</v>
      </c>
      <c r="D26" s="3" t="s">
        <v>11</v>
      </c>
      <c r="E26" s="3" t="s">
        <v>35</v>
      </c>
      <c r="F26" s="3"/>
      <c r="G26" s="3" t="s">
        <v>36</v>
      </c>
      <c r="H26" s="4"/>
    </row>
    <row r="27" ht="15" spans="1:8">
      <c r="A27" s="3" t="s">
        <v>8</v>
      </c>
      <c r="B27" s="3" t="s">
        <v>9</v>
      </c>
      <c r="C27" s="3" t="s">
        <v>10</v>
      </c>
      <c r="D27" s="3" t="s">
        <v>11</v>
      </c>
      <c r="E27" s="3" t="s">
        <v>35</v>
      </c>
      <c r="F27" s="3"/>
      <c r="G27" s="3" t="s">
        <v>37</v>
      </c>
      <c r="H27" s="4"/>
    </row>
    <row r="28" ht="15" spans="1:8">
      <c r="A28" s="3" t="s">
        <v>8</v>
      </c>
      <c r="B28" s="3" t="s">
        <v>9</v>
      </c>
      <c r="C28" s="3" t="s">
        <v>10</v>
      </c>
      <c r="D28" s="3" t="s">
        <v>11</v>
      </c>
      <c r="E28" s="3" t="s">
        <v>35</v>
      </c>
      <c r="F28" s="3"/>
      <c r="G28" s="3" t="s">
        <v>38</v>
      </c>
      <c r="H28" s="4"/>
    </row>
    <row r="29" ht="15" spans="1:8">
      <c r="A29" s="3" t="s">
        <v>8</v>
      </c>
      <c r="B29" s="3" t="s">
        <v>9</v>
      </c>
      <c r="C29" s="3" t="s">
        <v>10</v>
      </c>
      <c r="D29" s="3" t="s">
        <v>11</v>
      </c>
      <c r="E29" s="3" t="s">
        <v>35</v>
      </c>
      <c r="F29" s="3"/>
      <c r="G29" s="3" t="s">
        <v>39</v>
      </c>
      <c r="H29" s="4"/>
    </row>
    <row r="30" ht="15" spans="1:8">
      <c r="A30" s="3" t="s">
        <v>8</v>
      </c>
      <c r="B30" s="3" t="s">
        <v>9</v>
      </c>
      <c r="C30" s="3" t="s">
        <v>10</v>
      </c>
      <c r="D30" s="3" t="s">
        <v>11</v>
      </c>
      <c r="E30" s="3" t="s">
        <v>35</v>
      </c>
      <c r="F30" s="3"/>
      <c r="G30" s="3" t="s">
        <v>40</v>
      </c>
      <c r="H30" s="4"/>
    </row>
    <row r="31" ht="15" spans="1:8">
      <c r="A31" s="3" t="s">
        <v>8</v>
      </c>
      <c r="B31" s="3" t="s">
        <v>9</v>
      </c>
      <c r="C31" s="3" t="s">
        <v>10</v>
      </c>
      <c r="D31" s="3" t="s">
        <v>11</v>
      </c>
      <c r="E31" s="3" t="s">
        <v>35</v>
      </c>
      <c r="F31" s="3"/>
      <c r="G31" s="3" t="s">
        <v>13</v>
      </c>
      <c r="H31" s="4"/>
    </row>
    <row r="32" ht="15" spans="1:8">
      <c r="A32" s="3" t="s">
        <v>8</v>
      </c>
      <c r="B32" s="3" t="s">
        <v>9</v>
      </c>
      <c r="C32" s="3" t="s">
        <v>10</v>
      </c>
      <c r="D32" s="3" t="s">
        <v>11</v>
      </c>
      <c r="E32" s="3" t="s">
        <v>35</v>
      </c>
      <c r="F32" s="3"/>
      <c r="G32" s="3" t="s">
        <v>41</v>
      </c>
      <c r="H32" s="4"/>
    </row>
    <row r="33" ht="15" spans="1:8">
      <c r="A33" s="3" t="s">
        <v>8</v>
      </c>
      <c r="B33" s="3" t="s">
        <v>9</v>
      </c>
      <c r="C33" s="3" t="s">
        <v>10</v>
      </c>
      <c r="D33" s="3" t="s">
        <v>11</v>
      </c>
      <c r="E33" s="3" t="s">
        <v>35</v>
      </c>
      <c r="F33" s="3"/>
      <c r="G33" s="3" t="s">
        <v>42</v>
      </c>
      <c r="H33" s="4"/>
    </row>
    <row r="34" ht="15" spans="1:8">
      <c r="A34" s="3" t="s">
        <v>8</v>
      </c>
      <c r="B34" s="3" t="s">
        <v>9</v>
      </c>
      <c r="C34" s="3" t="s">
        <v>10</v>
      </c>
      <c r="D34" s="3" t="s">
        <v>11</v>
      </c>
      <c r="E34" s="3" t="s">
        <v>35</v>
      </c>
      <c r="F34" s="3"/>
      <c r="G34" s="3" t="s">
        <v>43</v>
      </c>
      <c r="H34" s="4"/>
    </row>
    <row r="35" ht="15" spans="1:8">
      <c r="A35" s="3" t="s">
        <v>8</v>
      </c>
      <c r="B35" s="3" t="s">
        <v>9</v>
      </c>
      <c r="C35" s="3" t="s">
        <v>10</v>
      </c>
      <c r="D35" s="3" t="s">
        <v>11</v>
      </c>
      <c r="E35" s="3" t="s">
        <v>44</v>
      </c>
      <c r="F35" s="3"/>
      <c r="G35" s="3" t="s">
        <v>45</v>
      </c>
      <c r="H35" s="4"/>
    </row>
    <row r="36" ht="15" spans="1:8">
      <c r="A36" s="3" t="s">
        <v>8</v>
      </c>
      <c r="B36" s="3" t="s">
        <v>9</v>
      </c>
      <c r="C36" s="3" t="s">
        <v>10</v>
      </c>
      <c r="D36" s="3" t="s">
        <v>11</v>
      </c>
      <c r="E36" s="3" t="s">
        <v>44</v>
      </c>
      <c r="F36" s="3"/>
      <c r="G36" s="3" t="s">
        <v>46</v>
      </c>
      <c r="H36" s="4"/>
    </row>
    <row r="37" ht="15" spans="1:8">
      <c r="A37" s="3" t="s">
        <v>8</v>
      </c>
      <c r="B37" s="3" t="s">
        <v>9</v>
      </c>
      <c r="C37" s="3" t="s">
        <v>10</v>
      </c>
      <c r="D37" s="3" t="s">
        <v>11</v>
      </c>
      <c r="E37" s="3" t="s">
        <v>44</v>
      </c>
      <c r="F37" s="3"/>
      <c r="G37" s="3" t="s">
        <v>47</v>
      </c>
      <c r="H37" s="4" t="s">
        <v>48</v>
      </c>
    </row>
    <row r="38" ht="15" spans="1:8">
      <c r="A38" s="3" t="s">
        <v>8</v>
      </c>
      <c r="B38" s="3" t="s">
        <v>9</v>
      </c>
      <c r="C38" s="3" t="s">
        <v>10</v>
      </c>
      <c r="D38" s="3" t="s">
        <v>11</v>
      </c>
      <c r="E38" s="3" t="s">
        <v>44</v>
      </c>
      <c r="F38" s="3"/>
      <c r="G38" s="3" t="s">
        <v>49</v>
      </c>
      <c r="H38" s="4"/>
    </row>
    <row r="39" ht="15" spans="1:8">
      <c r="A39" s="3" t="s">
        <v>8</v>
      </c>
      <c r="B39" s="3" t="s">
        <v>9</v>
      </c>
      <c r="C39" s="3" t="s">
        <v>10</v>
      </c>
      <c r="D39" s="3" t="s">
        <v>11</v>
      </c>
      <c r="E39" s="3" t="s">
        <v>44</v>
      </c>
      <c r="F39" s="3"/>
      <c r="G39" s="3" t="s">
        <v>50</v>
      </c>
      <c r="H39" s="4"/>
    </row>
    <row r="40" ht="15" spans="1:8">
      <c r="A40" s="3" t="s">
        <v>8</v>
      </c>
      <c r="B40" s="3" t="s">
        <v>9</v>
      </c>
      <c r="C40" s="3" t="s">
        <v>10</v>
      </c>
      <c r="D40" s="3" t="s">
        <v>11</v>
      </c>
      <c r="E40" s="3" t="s">
        <v>44</v>
      </c>
      <c r="F40" s="3"/>
      <c r="G40" s="3" t="s">
        <v>51</v>
      </c>
      <c r="H40" s="4" t="s">
        <v>17</v>
      </c>
    </row>
    <row r="41" ht="15" spans="1:8">
      <c r="A41" s="3" t="s">
        <v>8</v>
      </c>
      <c r="B41" s="3" t="s">
        <v>9</v>
      </c>
      <c r="C41" s="3" t="s">
        <v>10</v>
      </c>
      <c r="D41" s="3" t="s">
        <v>11</v>
      </c>
      <c r="E41" s="3" t="s">
        <v>44</v>
      </c>
      <c r="F41" s="3"/>
      <c r="G41" s="3" t="s">
        <v>13</v>
      </c>
      <c r="H41" s="4"/>
    </row>
    <row r="42" ht="15" spans="1:8">
      <c r="A42" s="3" t="s">
        <v>8</v>
      </c>
      <c r="B42" s="3" t="s">
        <v>9</v>
      </c>
      <c r="C42" s="3" t="s">
        <v>10</v>
      </c>
      <c r="D42" s="3" t="s">
        <v>11</v>
      </c>
      <c r="E42" s="3" t="s">
        <v>44</v>
      </c>
      <c r="F42" s="3"/>
      <c r="G42" s="3" t="s">
        <v>52</v>
      </c>
      <c r="H42" s="4"/>
    </row>
    <row r="43" ht="15" spans="1:8">
      <c r="A43" s="3" t="s">
        <v>8</v>
      </c>
      <c r="B43" s="3" t="s">
        <v>9</v>
      </c>
      <c r="C43" s="3" t="s">
        <v>10</v>
      </c>
      <c r="D43" s="3" t="s">
        <v>11</v>
      </c>
      <c r="E43" s="3" t="s">
        <v>53</v>
      </c>
      <c r="F43" s="3"/>
      <c r="G43" s="3" t="s">
        <v>54</v>
      </c>
      <c r="H43" s="4"/>
    </row>
    <row r="44" ht="15" spans="1:8">
      <c r="A44" s="3" t="s">
        <v>8</v>
      </c>
      <c r="B44" s="3" t="s">
        <v>9</v>
      </c>
      <c r="C44" s="3" t="s">
        <v>10</v>
      </c>
      <c r="D44" s="3" t="s">
        <v>11</v>
      </c>
      <c r="E44" s="3" t="s">
        <v>53</v>
      </c>
      <c r="F44" s="3"/>
      <c r="G44" s="3" t="s">
        <v>55</v>
      </c>
      <c r="H44" s="4"/>
    </row>
    <row r="45" ht="15" spans="1:8">
      <c r="A45" s="3" t="s">
        <v>8</v>
      </c>
      <c r="B45" s="3" t="s">
        <v>9</v>
      </c>
      <c r="C45" s="3" t="s">
        <v>10</v>
      </c>
      <c r="D45" s="3" t="s">
        <v>11</v>
      </c>
      <c r="E45" s="3" t="s">
        <v>53</v>
      </c>
      <c r="F45" s="3"/>
      <c r="G45" s="3" t="s">
        <v>56</v>
      </c>
      <c r="H45" s="4"/>
    </row>
    <row r="46" ht="15" spans="1:8">
      <c r="A46" s="3" t="s">
        <v>8</v>
      </c>
      <c r="B46" s="3" t="s">
        <v>9</v>
      </c>
      <c r="C46" s="3" t="s">
        <v>10</v>
      </c>
      <c r="D46" s="3" t="s">
        <v>11</v>
      </c>
      <c r="E46" s="3" t="s">
        <v>53</v>
      </c>
      <c r="F46" s="3"/>
      <c r="G46" s="3" t="s">
        <v>57</v>
      </c>
      <c r="H46" s="4"/>
    </row>
    <row r="47" ht="15" spans="1:8">
      <c r="A47" s="3" t="s">
        <v>8</v>
      </c>
      <c r="B47" s="3" t="s">
        <v>9</v>
      </c>
      <c r="C47" s="3" t="s">
        <v>10</v>
      </c>
      <c r="D47" s="3" t="s">
        <v>11</v>
      </c>
      <c r="E47" s="3" t="s">
        <v>53</v>
      </c>
      <c r="F47" s="3"/>
      <c r="G47" s="3" t="s">
        <v>13</v>
      </c>
      <c r="H47" s="4"/>
    </row>
    <row r="48" ht="15" spans="1:8">
      <c r="A48" s="3" t="s">
        <v>8</v>
      </c>
      <c r="B48" s="3" t="s">
        <v>9</v>
      </c>
      <c r="C48" s="3" t="s">
        <v>10</v>
      </c>
      <c r="D48" s="3" t="s">
        <v>11</v>
      </c>
      <c r="E48" s="3" t="s">
        <v>53</v>
      </c>
      <c r="F48" s="3"/>
      <c r="G48" s="3" t="s">
        <v>58</v>
      </c>
      <c r="H48" s="4"/>
    </row>
    <row r="49" ht="15" spans="1:8">
      <c r="A49" s="3" t="s">
        <v>8</v>
      </c>
      <c r="B49" s="3" t="s">
        <v>9</v>
      </c>
      <c r="C49" s="3" t="s">
        <v>10</v>
      </c>
      <c r="D49" s="3" t="s">
        <v>11</v>
      </c>
      <c r="E49" s="3" t="s">
        <v>53</v>
      </c>
      <c r="F49" s="3"/>
      <c r="G49" s="3" t="s">
        <v>59</v>
      </c>
      <c r="H49" s="4"/>
    </row>
    <row r="50" ht="15" spans="1:8">
      <c r="A50" s="3" t="s">
        <v>8</v>
      </c>
      <c r="B50" s="3" t="s">
        <v>9</v>
      </c>
      <c r="C50" s="3" t="s">
        <v>10</v>
      </c>
      <c r="D50" s="3" t="s">
        <v>11</v>
      </c>
      <c r="E50" s="3" t="s">
        <v>53</v>
      </c>
      <c r="F50" s="3"/>
      <c r="G50" s="3" t="s">
        <v>60</v>
      </c>
      <c r="H50" s="4"/>
    </row>
    <row r="51" ht="15" spans="1:8">
      <c r="A51" s="3" t="s">
        <v>8</v>
      </c>
      <c r="B51" s="3" t="s">
        <v>9</v>
      </c>
      <c r="C51" s="3" t="s">
        <v>10</v>
      </c>
      <c r="D51" s="3" t="s">
        <v>11</v>
      </c>
      <c r="E51" s="3" t="s">
        <v>53</v>
      </c>
      <c r="F51" s="3"/>
      <c r="G51" s="3" t="s">
        <v>61</v>
      </c>
      <c r="H51" s="4"/>
    </row>
    <row r="52" ht="15" spans="1:8">
      <c r="A52" s="3" t="s">
        <v>8</v>
      </c>
      <c r="B52" s="3" t="s">
        <v>9</v>
      </c>
      <c r="C52" s="3" t="s">
        <v>62</v>
      </c>
      <c r="D52" s="3" t="s">
        <v>63</v>
      </c>
      <c r="E52" s="3" t="s">
        <v>64</v>
      </c>
      <c r="F52" s="3"/>
      <c r="G52" s="3" t="s">
        <v>13</v>
      </c>
      <c r="H52" s="4"/>
    </row>
    <row r="53" ht="15" spans="1:8">
      <c r="A53" s="3" t="s">
        <v>8</v>
      </c>
      <c r="B53" s="3" t="s">
        <v>9</v>
      </c>
      <c r="C53" s="3" t="s">
        <v>62</v>
      </c>
      <c r="D53" s="3" t="s">
        <v>63</v>
      </c>
      <c r="E53" s="3" t="s">
        <v>64</v>
      </c>
      <c r="F53" s="3"/>
      <c r="G53" s="3" t="s">
        <v>65</v>
      </c>
      <c r="H53" s="4"/>
    </row>
    <row r="54" ht="15" spans="1:8">
      <c r="A54" s="3" t="s">
        <v>8</v>
      </c>
      <c r="B54" s="3" t="s">
        <v>9</v>
      </c>
      <c r="C54" s="3" t="s">
        <v>62</v>
      </c>
      <c r="D54" s="3" t="s">
        <v>63</v>
      </c>
      <c r="E54" s="3" t="s">
        <v>64</v>
      </c>
      <c r="F54" s="3"/>
      <c r="G54" s="3" t="s">
        <v>66</v>
      </c>
      <c r="H54" s="4"/>
    </row>
    <row r="55" ht="15" spans="1:8">
      <c r="A55" s="3" t="s">
        <v>8</v>
      </c>
      <c r="B55" s="3" t="s">
        <v>9</v>
      </c>
      <c r="C55" s="3" t="s">
        <v>62</v>
      </c>
      <c r="D55" s="3" t="s">
        <v>63</v>
      </c>
      <c r="E55" s="3" t="s">
        <v>64</v>
      </c>
      <c r="F55" s="3"/>
      <c r="G55" s="3" t="s">
        <v>67</v>
      </c>
      <c r="H55" s="4" t="s">
        <v>48</v>
      </c>
    </row>
    <row r="56" ht="15" spans="1:8">
      <c r="A56" s="3" t="s">
        <v>8</v>
      </c>
      <c r="B56" s="3" t="s">
        <v>9</v>
      </c>
      <c r="C56" s="3" t="s">
        <v>62</v>
      </c>
      <c r="D56" s="3" t="s">
        <v>63</v>
      </c>
      <c r="E56" s="3" t="s">
        <v>64</v>
      </c>
      <c r="F56" s="3"/>
      <c r="G56" s="3" t="s">
        <v>68</v>
      </c>
      <c r="H56" s="4"/>
    </row>
    <row r="57" ht="15" spans="1:8">
      <c r="A57" s="3" t="s">
        <v>8</v>
      </c>
      <c r="B57" s="3" t="s">
        <v>9</v>
      </c>
      <c r="C57" s="3" t="s">
        <v>62</v>
      </c>
      <c r="D57" s="3" t="s">
        <v>63</v>
      </c>
      <c r="E57" s="3" t="s">
        <v>64</v>
      </c>
      <c r="F57" s="3"/>
      <c r="G57" s="3" t="s">
        <v>69</v>
      </c>
      <c r="H57" s="4"/>
    </row>
    <row r="58" ht="15" spans="1:8">
      <c r="A58" s="3" t="s">
        <v>8</v>
      </c>
      <c r="B58" s="3" t="s">
        <v>9</v>
      </c>
      <c r="C58" s="3" t="s">
        <v>62</v>
      </c>
      <c r="D58" s="3" t="s">
        <v>63</v>
      </c>
      <c r="E58" s="3" t="s">
        <v>64</v>
      </c>
      <c r="F58" s="3"/>
      <c r="G58" s="3" t="s">
        <v>70</v>
      </c>
      <c r="H58" s="4"/>
    </row>
    <row r="59" ht="15" spans="1:8">
      <c r="A59" s="3" t="s">
        <v>8</v>
      </c>
      <c r="B59" s="3" t="s">
        <v>9</v>
      </c>
      <c r="C59" s="3" t="s">
        <v>62</v>
      </c>
      <c r="D59" s="3" t="s">
        <v>63</v>
      </c>
      <c r="E59" s="3" t="s">
        <v>64</v>
      </c>
      <c r="F59" s="3"/>
      <c r="G59" s="3" t="s">
        <v>71</v>
      </c>
      <c r="H59" s="4"/>
    </row>
    <row r="60" ht="15" spans="1:8">
      <c r="A60" s="3" t="s">
        <v>8</v>
      </c>
      <c r="B60" s="3" t="s">
        <v>9</v>
      </c>
      <c r="C60" s="3" t="s">
        <v>62</v>
      </c>
      <c r="D60" s="3" t="s">
        <v>63</v>
      </c>
      <c r="E60" s="3" t="s">
        <v>72</v>
      </c>
      <c r="F60" s="3"/>
      <c r="G60" s="3" t="s">
        <v>73</v>
      </c>
      <c r="H60" s="4" t="s">
        <v>17</v>
      </c>
    </row>
    <row r="61" ht="15" spans="1:8">
      <c r="A61" s="3" t="s">
        <v>8</v>
      </c>
      <c r="B61" s="3" t="s">
        <v>9</v>
      </c>
      <c r="C61" s="3" t="s">
        <v>62</v>
      </c>
      <c r="D61" s="3" t="s">
        <v>63</v>
      </c>
      <c r="E61" s="3" t="s">
        <v>72</v>
      </c>
      <c r="F61" s="3"/>
      <c r="G61" s="3" t="s">
        <v>74</v>
      </c>
      <c r="H61" s="4"/>
    </row>
    <row r="62" ht="15" spans="1:8">
      <c r="A62" s="3" t="s">
        <v>8</v>
      </c>
      <c r="B62" s="3" t="s">
        <v>9</v>
      </c>
      <c r="C62" s="3" t="s">
        <v>62</v>
      </c>
      <c r="D62" s="3" t="s">
        <v>63</v>
      </c>
      <c r="E62" s="3" t="s">
        <v>72</v>
      </c>
      <c r="F62" s="3"/>
      <c r="G62" s="3" t="s">
        <v>75</v>
      </c>
      <c r="H62" s="4" t="s">
        <v>17</v>
      </c>
    </row>
    <row r="63" ht="15" spans="1:8">
      <c r="A63" s="3" t="s">
        <v>8</v>
      </c>
      <c r="B63" s="3" t="s">
        <v>9</v>
      </c>
      <c r="C63" s="3" t="s">
        <v>62</v>
      </c>
      <c r="D63" s="3" t="s">
        <v>63</v>
      </c>
      <c r="E63" s="3" t="s">
        <v>72</v>
      </c>
      <c r="F63" s="3"/>
      <c r="G63" s="3" t="s">
        <v>13</v>
      </c>
      <c r="H63" s="4"/>
    </row>
    <row r="64" ht="15" spans="1:8">
      <c r="A64" s="3" t="s">
        <v>8</v>
      </c>
      <c r="B64" s="3" t="s">
        <v>9</v>
      </c>
      <c r="C64" s="3" t="s">
        <v>62</v>
      </c>
      <c r="D64" s="3" t="s">
        <v>63</v>
      </c>
      <c r="E64" s="3" t="s">
        <v>72</v>
      </c>
      <c r="F64" s="3"/>
      <c r="G64" s="3" t="s">
        <v>76</v>
      </c>
      <c r="H64" s="4"/>
    </row>
    <row r="65" ht="15" spans="1:8">
      <c r="A65" s="3" t="s">
        <v>8</v>
      </c>
      <c r="B65" s="3" t="s">
        <v>9</v>
      </c>
      <c r="C65" s="3" t="s">
        <v>62</v>
      </c>
      <c r="D65" s="3" t="s">
        <v>63</v>
      </c>
      <c r="E65" s="3" t="s">
        <v>72</v>
      </c>
      <c r="F65" s="3"/>
      <c r="G65" s="3" t="s">
        <v>77</v>
      </c>
      <c r="H65" s="4"/>
    </row>
    <row r="66" ht="15" spans="1:8">
      <c r="A66" s="3" t="s">
        <v>8</v>
      </c>
      <c r="B66" s="3" t="s">
        <v>9</v>
      </c>
      <c r="C66" s="3" t="s">
        <v>62</v>
      </c>
      <c r="D66" s="3" t="s">
        <v>63</v>
      </c>
      <c r="E66" s="3" t="s">
        <v>72</v>
      </c>
      <c r="F66" s="3"/>
      <c r="G66" s="3" t="s">
        <v>78</v>
      </c>
      <c r="H66" s="4"/>
    </row>
    <row r="67" ht="15" spans="1:8">
      <c r="A67" s="3" t="s">
        <v>8</v>
      </c>
      <c r="B67" s="3" t="s">
        <v>9</v>
      </c>
      <c r="C67" s="3" t="s">
        <v>62</v>
      </c>
      <c r="D67" s="3" t="s">
        <v>63</v>
      </c>
      <c r="E67" s="3" t="s">
        <v>72</v>
      </c>
      <c r="F67" s="3"/>
      <c r="G67" s="3" t="s">
        <v>79</v>
      </c>
      <c r="H67" s="4" t="s">
        <v>17</v>
      </c>
    </row>
    <row r="68" ht="15" spans="1:8">
      <c r="A68" s="3" t="s">
        <v>8</v>
      </c>
      <c r="B68" s="3" t="s">
        <v>9</v>
      </c>
      <c r="C68" s="3" t="s">
        <v>62</v>
      </c>
      <c r="D68" s="3" t="s">
        <v>63</v>
      </c>
      <c r="E68" s="3" t="s">
        <v>80</v>
      </c>
      <c r="F68" s="3"/>
      <c r="G68" s="3" t="s">
        <v>81</v>
      </c>
      <c r="H68" s="4"/>
    </row>
    <row r="69" ht="15" spans="1:8">
      <c r="A69" s="3" t="s">
        <v>8</v>
      </c>
      <c r="B69" s="3" t="s">
        <v>9</v>
      </c>
      <c r="C69" s="3" t="s">
        <v>62</v>
      </c>
      <c r="D69" s="3" t="s">
        <v>63</v>
      </c>
      <c r="E69" s="3" t="s">
        <v>80</v>
      </c>
      <c r="F69" s="3"/>
      <c r="G69" s="3" t="s">
        <v>82</v>
      </c>
      <c r="H69" s="4" t="s">
        <v>17</v>
      </c>
    </row>
    <row r="70" ht="15" spans="1:8">
      <c r="A70" s="3" t="s">
        <v>8</v>
      </c>
      <c r="B70" s="3" t="s">
        <v>9</v>
      </c>
      <c r="C70" s="3" t="s">
        <v>62</v>
      </c>
      <c r="D70" s="3" t="s">
        <v>63</v>
      </c>
      <c r="E70" s="3" t="s">
        <v>80</v>
      </c>
      <c r="F70" s="3"/>
      <c r="G70" s="3" t="s">
        <v>83</v>
      </c>
      <c r="H70" s="4"/>
    </row>
    <row r="71" ht="15" spans="1:8">
      <c r="A71" s="3" t="s">
        <v>8</v>
      </c>
      <c r="B71" s="3" t="s">
        <v>9</v>
      </c>
      <c r="C71" s="3" t="s">
        <v>62</v>
      </c>
      <c r="D71" s="3" t="s">
        <v>63</v>
      </c>
      <c r="E71" s="3" t="s">
        <v>80</v>
      </c>
      <c r="F71" s="3"/>
      <c r="G71" s="3" t="s">
        <v>13</v>
      </c>
      <c r="H71" s="4"/>
    </row>
    <row r="72" ht="15" spans="1:8">
      <c r="A72" s="3" t="s">
        <v>8</v>
      </c>
      <c r="B72" s="3" t="s">
        <v>9</v>
      </c>
      <c r="C72" s="3" t="s">
        <v>62</v>
      </c>
      <c r="D72" s="3" t="s">
        <v>63</v>
      </c>
      <c r="E72" s="3" t="s">
        <v>80</v>
      </c>
      <c r="F72" s="3"/>
      <c r="G72" s="3" t="s">
        <v>84</v>
      </c>
      <c r="H72" s="4"/>
    </row>
    <row r="73" ht="15" spans="1:8">
      <c r="A73" s="3" t="s">
        <v>8</v>
      </c>
      <c r="B73" s="3" t="s">
        <v>9</v>
      </c>
      <c r="C73" s="3" t="s">
        <v>62</v>
      </c>
      <c r="D73" s="3" t="s">
        <v>63</v>
      </c>
      <c r="E73" s="3" t="s">
        <v>80</v>
      </c>
      <c r="F73" s="3"/>
      <c r="G73" s="3" t="s">
        <v>85</v>
      </c>
      <c r="H73" s="4"/>
    </row>
    <row r="74" ht="15" spans="1:8">
      <c r="A74" s="3" t="s">
        <v>8</v>
      </c>
      <c r="B74" s="3" t="s">
        <v>9</v>
      </c>
      <c r="C74" s="3" t="s">
        <v>62</v>
      </c>
      <c r="D74" s="3" t="s">
        <v>63</v>
      </c>
      <c r="E74" s="3" t="s">
        <v>86</v>
      </c>
      <c r="F74" s="3"/>
      <c r="G74" s="3" t="s">
        <v>87</v>
      </c>
      <c r="H74" s="4" t="s">
        <v>17</v>
      </c>
    </row>
    <row r="75" ht="15" spans="1:8">
      <c r="A75" s="3" t="s">
        <v>8</v>
      </c>
      <c r="B75" s="3" t="s">
        <v>9</v>
      </c>
      <c r="C75" s="3" t="s">
        <v>62</v>
      </c>
      <c r="D75" s="3" t="s">
        <v>63</v>
      </c>
      <c r="E75" s="3" t="s">
        <v>86</v>
      </c>
      <c r="F75" s="3"/>
      <c r="G75" s="3" t="s">
        <v>88</v>
      </c>
      <c r="H75" s="4"/>
    </row>
    <row r="76" ht="15" spans="1:8">
      <c r="A76" s="3" t="s">
        <v>8</v>
      </c>
      <c r="B76" s="3" t="s">
        <v>9</v>
      </c>
      <c r="C76" s="3" t="s">
        <v>62</v>
      </c>
      <c r="D76" s="3" t="s">
        <v>63</v>
      </c>
      <c r="E76" s="3" t="s">
        <v>86</v>
      </c>
      <c r="F76" s="3"/>
      <c r="G76" s="3" t="s">
        <v>89</v>
      </c>
      <c r="H76" s="4"/>
    </row>
    <row r="77" ht="15" spans="1:8">
      <c r="A77" s="3" t="s">
        <v>8</v>
      </c>
      <c r="B77" s="3" t="s">
        <v>9</v>
      </c>
      <c r="C77" s="3" t="s">
        <v>62</v>
      </c>
      <c r="D77" s="3" t="s">
        <v>63</v>
      </c>
      <c r="E77" s="3" t="s">
        <v>86</v>
      </c>
      <c r="F77" s="3"/>
      <c r="G77" s="3" t="s">
        <v>90</v>
      </c>
      <c r="H77" s="4"/>
    </row>
    <row r="78" ht="15" spans="1:8">
      <c r="A78" s="3" t="s">
        <v>8</v>
      </c>
      <c r="B78" s="3" t="s">
        <v>9</v>
      </c>
      <c r="C78" s="3" t="s">
        <v>62</v>
      </c>
      <c r="D78" s="3" t="s">
        <v>63</v>
      </c>
      <c r="E78" s="3" t="s">
        <v>86</v>
      </c>
      <c r="F78" s="3"/>
      <c r="G78" s="3" t="s">
        <v>13</v>
      </c>
      <c r="H78" s="4"/>
    </row>
    <row r="79" ht="15" spans="1:8">
      <c r="A79" s="3" t="s">
        <v>8</v>
      </c>
      <c r="B79" s="3" t="s">
        <v>9</v>
      </c>
      <c r="C79" s="3" t="s">
        <v>62</v>
      </c>
      <c r="D79" s="3" t="s">
        <v>63</v>
      </c>
      <c r="E79" s="3" t="s">
        <v>86</v>
      </c>
      <c r="F79" s="3"/>
      <c r="G79" s="3" t="s">
        <v>91</v>
      </c>
      <c r="H79" s="4"/>
    </row>
    <row r="80" ht="15" spans="1:8">
      <c r="A80" s="3" t="s">
        <v>8</v>
      </c>
      <c r="B80" s="3" t="s">
        <v>9</v>
      </c>
      <c r="C80" s="3" t="s">
        <v>62</v>
      </c>
      <c r="D80" s="3" t="s">
        <v>63</v>
      </c>
      <c r="E80" s="3" t="s">
        <v>86</v>
      </c>
      <c r="F80" s="3"/>
      <c r="G80" s="3" t="s">
        <v>92</v>
      </c>
      <c r="H80" s="4"/>
    </row>
    <row r="81" ht="15" spans="1:8">
      <c r="A81" s="3" t="s">
        <v>8</v>
      </c>
      <c r="B81" s="3" t="s">
        <v>9</v>
      </c>
      <c r="C81" s="3" t="s">
        <v>93</v>
      </c>
      <c r="D81" s="3" t="s">
        <v>94</v>
      </c>
      <c r="E81" s="3" t="s">
        <v>95</v>
      </c>
      <c r="F81" s="3"/>
      <c r="G81" s="3" t="s">
        <v>96</v>
      </c>
      <c r="H81" s="4"/>
    </row>
    <row r="82" ht="15" spans="1:8">
      <c r="A82" s="3" t="s">
        <v>8</v>
      </c>
      <c r="B82" s="3" t="s">
        <v>9</v>
      </c>
      <c r="C82" s="3" t="s">
        <v>93</v>
      </c>
      <c r="D82" s="3" t="s">
        <v>94</v>
      </c>
      <c r="E82" s="3" t="s">
        <v>95</v>
      </c>
      <c r="F82" s="3"/>
      <c r="G82" s="3" t="s">
        <v>13</v>
      </c>
      <c r="H82" s="4"/>
    </row>
    <row r="83" ht="15" spans="1:8">
      <c r="A83" s="3" t="s">
        <v>8</v>
      </c>
      <c r="B83" s="3" t="s">
        <v>9</v>
      </c>
      <c r="C83" s="3" t="s">
        <v>93</v>
      </c>
      <c r="D83" s="3" t="s">
        <v>94</v>
      </c>
      <c r="E83" s="3" t="s">
        <v>95</v>
      </c>
      <c r="F83" s="3"/>
      <c r="G83" s="3" t="s">
        <v>97</v>
      </c>
      <c r="H83" s="4"/>
    </row>
    <row r="84" ht="15" spans="1:8">
      <c r="A84" s="3" t="s">
        <v>8</v>
      </c>
      <c r="B84" s="3" t="s">
        <v>9</v>
      </c>
      <c r="C84" s="3" t="s">
        <v>93</v>
      </c>
      <c r="D84" s="3" t="s">
        <v>94</v>
      </c>
      <c r="E84" s="3" t="s">
        <v>95</v>
      </c>
      <c r="F84" s="3"/>
      <c r="G84" s="3" t="s">
        <v>98</v>
      </c>
      <c r="H84" s="4"/>
    </row>
    <row r="85" ht="15" spans="1:8">
      <c r="A85" s="3" t="s">
        <v>8</v>
      </c>
      <c r="B85" s="3" t="s">
        <v>9</v>
      </c>
      <c r="C85" s="3" t="s">
        <v>93</v>
      </c>
      <c r="D85" s="3" t="s">
        <v>94</v>
      </c>
      <c r="E85" s="3" t="s">
        <v>95</v>
      </c>
      <c r="F85" s="3"/>
      <c r="G85" s="3" t="s">
        <v>99</v>
      </c>
      <c r="H85" s="4"/>
    </row>
    <row r="86" ht="15" spans="1:8">
      <c r="A86" s="3" t="s">
        <v>8</v>
      </c>
      <c r="B86" s="3" t="s">
        <v>9</v>
      </c>
      <c r="C86" s="3" t="s">
        <v>93</v>
      </c>
      <c r="D86" s="3" t="s">
        <v>94</v>
      </c>
      <c r="E86" s="3" t="s">
        <v>95</v>
      </c>
      <c r="F86" s="3"/>
      <c r="G86" s="3" t="s">
        <v>100</v>
      </c>
      <c r="H86" s="4"/>
    </row>
    <row r="87" ht="15" spans="1:8">
      <c r="A87" s="3" t="s">
        <v>8</v>
      </c>
      <c r="B87" s="3" t="s">
        <v>9</v>
      </c>
      <c r="C87" s="3" t="s">
        <v>93</v>
      </c>
      <c r="D87" s="3" t="s">
        <v>94</v>
      </c>
      <c r="E87" s="3" t="s">
        <v>95</v>
      </c>
      <c r="F87" s="3"/>
      <c r="G87" s="3" t="s">
        <v>101</v>
      </c>
      <c r="H87" s="4"/>
    </row>
    <row r="88" ht="15" spans="1:8">
      <c r="A88" s="3" t="s">
        <v>8</v>
      </c>
      <c r="B88" s="3" t="s">
        <v>9</v>
      </c>
      <c r="C88" s="3" t="s">
        <v>93</v>
      </c>
      <c r="D88" s="3" t="s">
        <v>94</v>
      </c>
      <c r="E88" s="3" t="s">
        <v>95</v>
      </c>
      <c r="F88" s="3"/>
      <c r="G88" s="3" t="s">
        <v>102</v>
      </c>
      <c r="H88" s="4"/>
    </row>
    <row r="89" ht="15" spans="1:8">
      <c r="A89" s="3" t="s">
        <v>8</v>
      </c>
      <c r="B89" s="3" t="s">
        <v>9</v>
      </c>
      <c r="C89" s="3" t="s">
        <v>93</v>
      </c>
      <c r="D89" s="3" t="s">
        <v>94</v>
      </c>
      <c r="E89" s="3" t="s">
        <v>103</v>
      </c>
      <c r="F89" s="3"/>
      <c r="G89" s="3" t="s">
        <v>104</v>
      </c>
      <c r="H89" s="4"/>
    </row>
    <row r="90" ht="15" spans="1:8">
      <c r="A90" s="3" t="s">
        <v>8</v>
      </c>
      <c r="B90" s="3" t="s">
        <v>9</v>
      </c>
      <c r="C90" s="3" t="s">
        <v>93</v>
      </c>
      <c r="D90" s="3" t="s">
        <v>94</v>
      </c>
      <c r="E90" s="3" t="s">
        <v>103</v>
      </c>
      <c r="F90" s="3"/>
      <c r="G90" s="3" t="s">
        <v>105</v>
      </c>
      <c r="H90" s="4"/>
    </row>
    <row r="91" ht="15" spans="1:8">
      <c r="A91" s="3" t="s">
        <v>8</v>
      </c>
      <c r="B91" s="3" t="s">
        <v>9</v>
      </c>
      <c r="C91" s="3" t="s">
        <v>93</v>
      </c>
      <c r="D91" s="3" t="s">
        <v>94</v>
      </c>
      <c r="E91" s="3" t="s">
        <v>103</v>
      </c>
      <c r="F91" s="3"/>
      <c r="G91" s="3" t="s">
        <v>13</v>
      </c>
      <c r="H91" s="4"/>
    </row>
    <row r="92" ht="15" spans="1:8">
      <c r="A92" s="3" t="s">
        <v>8</v>
      </c>
      <c r="B92" s="3" t="s">
        <v>9</v>
      </c>
      <c r="C92" s="3" t="s">
        <v>93</v>
      </c>
      <c r="D92" s="3" t="s">
        <v>94</v>
      </c>
      <c r="E92" s="3" t="s">
        <v>103</v>
      </c>
      <c r="F92" s="3"/>
      <c r="G92" s="3" t="s">
        <v>106</v>
      </c>
      <c r="H92" s="4"/>
    </row>
    <row r="93" ht="15" spans="1:8">
      <c r="A93" s="3" t="s">
        <v>8</v>
      </c>
      <c r="B93" s="3" t="s">
        <v>9</v>
      </c>
      <c r="C93" s="3" t="s">
        <v>93</v>
      </c>
      <c r="D93" s="3" t="s">
        <v>94</v>
      </c>
      <c r="E93" s="3" t="s">
        <v>103</v>
      </c>
      <c r="F93" s="3"/>
      <c r="G93" s="3" t="s">
        <v>107</v>
      </c>
      <c r="H93" s="4"/>
    </row>
    <row r="94" ht="15" spans="1:8">
      <c r="A94" s="3" t="s">
        <v>8</v>
      </c>
      <c r="B94" s="3" t="s">
        <v>9</v>
      </c>
      <c r="C94" s="3" t="s">
        <v>93</v>
      </c>
      <c r="D94" s="3" t="s">
        <v>94</v>
      </c>
      <c r="E94" s="3" t="s">
        <v>103</v>
      </c>
      <c r="F94" s="3"/>
      <c r="G94" s="3" t="s">
        <v>108</v>
      </c>
      <c r="H94" s="4"/>
    </row>
    <row r="95" ht="15" spans="1:8">
      <c r="A95" s="3" t="s">
        <v>8</v>
      </c>
      <c r="B95" s="3" t="s">
        <v>9</v>
      </c>
      <c r="C95" s="3" t="s">
        <v>93</v>
      </c>
      <c r="D95" s="3" t="s">
        <v>94</v>
      </c>
      <c r="E95" s="3" t="s">
        <v>109</v>
      </c>
      <c r="F95" s="3"/>
      <c r="G95" s="3" t="s">
        <v>110</v>
      </c>
      <c r="H95" s="4"/>
    </row>
    <row r="96" ht="15" spans="1:8">
      <c r="A96" s="3" t="s">
        <v>8</v>
      </c>
      <c r="B96" s="3" t="s">
        <v>9</v>
      </c>
      <c r="C96" s="3" t="s">
        <v>93</v>
      </c>
      <c r="D96" s="3" t="s">
        <v>94</v>
      </c>
      <c r="E96" s="3" t="s">
        <v>109</v>
      </c>
      <c r="F96" s="3"/>
      <c r="G96" s="3" t="s">
        <v>111</v>
      </c>
      <c r="H96" s="4"/>
    </row>
    <row r="97" ht="15" spans="1:8">
      <c r="A97" s="3" t="s">
        <v>8</v>
      </c>
      <c r="B97" s="3" t="s">
        <v>9</v>
      </c>
      <c r="C97" s="3" t="s">
        <v>93</v>
      </c>
      <c r="D97" s="3" t="s">
        <v>94</v>
      </c>
      <c r="E97" s="3" t="s">
        <v>109</v>
      </c>
      <c r="F97" s="3"/>
      <c r="G97" s="3" t="s">
        <v>13</v>
      </c>
      <c r="H97" s="4"/>
    </row>
    <row r="98" ht="15" spans="1:8">
      <c r="A98" s="3" t="s">
        <v>8</v>
      </c>
      <c r="B98" s="3" t="s">
        <v>9</v>
      </c>
      <c r="C98" s="3" t="s">
        <v>93</v>
      </c>
      <c r="D98" s="3" t="s">
        <v>94</v>
      </c>
      <c r="E98" s="3" t="s">
        <v>109</v>
      </c>
      <c r="F98" s="3"/>
      <c r="G98" s="3" t="s">
        <v>112</v>
      </c>
      <c r="H98" s="4"/>
    </row>
    <row r="99" ht="15" spans="1:8">
      <c r="A99" s="3" t="s">
        <v>8</v>
      </c>
      <c r="B99" s="3" t="s">
        <v>9</v>
      </c>
      <c r="C99" s="3" t="s">
        <v>93</v>
      </c>
      <c r="D99" s="3" t="s">
        <v>94</v>
      </c>
      <c r="E99" s="3" t="s">
        <v>109</v>
      </c>
      <c r="F99" s="3"/>
      <c r="G99" s="3" t="s">
        <v>113</v>
      </c>
      <c r="H99" s="4"/>
    </row>
    <row r="100" ht="15" spans="1:8">
      <c r="A100" s="3" t="s">
        <v>8</v>
      </c>
      <c r="B100" s="3" t="s">
        <v>9</v>
      </c>
      <c r="C100" s="3" t="s">
        <v>93</v>
      </c>
      <c r="D100" s="3" t="s">
        <v>94</v>
      </c>
      <c r="E100" s="3" t="s">
        <v>109</v>
      </c>
      <c r="F100" s="3"/>
      <c r="G100" s="3" t="s">
        <v>114</v>
      </c>
      <c r="H100" s="4"/>
    </row>
    <row r="101" ht="15" spans="1:8">
      <c r="A101" s="3" t="s">
        <v>8</v>
      </c>
      <c r="B101" s="3" t="s">
        <v>9</v>
      </c>
      <c r="C101" s="3" t="s">
        <v>93</v>
      </c>
      <c r="D101" s="3" t="s">
        <v>94</v>
      </c>
      <c r="E101" s="3" t="s">
        <v>109</v>
      </c>
      <c r="F101" s="3"/>
      <c r="G101" s="3" t="s">
        <v>115</v>
      </c>
      <c r="H101" s="4"/>
    </row>
    <row r="102" ht="15" spans="1:8">
      <c r="A102" s="3" t="s">
        <v>8</v>
      </c>
      <c r="B102" s="3" t="s">
        <v>9</v>
      </c>
      <c r="C102" s="3" t="s">
        <v>93</v>
      </c>
      <c r="D102" s="3" t="s">
        <v>94</v>
      </c>
      <c r="E102" s="3" t="s">
        <v>109</v>
      </c>
      <c r="F102" s="3"/>
      <c r="G102" s="3" t="s">
        <v>116</v>
      </c>
      <c r="H102" s="4"/>
    </row>
    <row r="103" ht="15" spans="1:8">
      <c r="A103" s="3" t="s">
        <v>8</v>
      </c>
      <c r="B103" s="3" t="s">
        <v>9</v>
      </c>
      <c r="C103" s="3" t="s">
        <v>93</v>
      </c>
      <c r="D103" s="3" t="s">
        <v>94</v>
      </c>
      <c r="E103" s="3" t="s">
        <v>117</v>
      </c>
      <c r="F103" s="3"/>
      <c r="G103" s="3" t="s">
        <v>118</v>
      </c>
      <c r="H103" s="4"/>
    </row>
    <row r="104" ht="15" spans="1:8">
      <c r="A104" s="3" t="s">
        <v>8</v>
      </c>
      <c r="B104" s="3" t="s">
        <v>9</v>
      </c>
      <c r="C104" s="3" t="s">
        <v>93</v>
      </c>
      <c r="D104" s="3" t="s">
        <v>94</v>
      </c>
      <c r="E104" s="3" t="s">
        <v>117</v>
      </c>
      <c r="F104" s="3"/>
      <c r="G104" s="3" t="s">
        <v>119</v>
      </c>
      <c r="H104" s="4"/>
    </row>
    <row r="105" ht="15" spans="1:8">
      <c r="A105" s="3" t="s">
        <v>8</v>
      </c>
      <c r="B105" s="3" t="s">
        <v>9</v>
      </c>
      <c r="C105" s="3" t="s">
        <v>93</v>
      </c>
      <c r="D105" s="3" t="s">
        <v>94</v>
      </c>
      <c r="E105" s="3" t="s">
        <v>117</v>
      </c>
      <c r="F105" s="3"/>
      <c r="G105" s="3" t="s">
        <v>120</v>
      </c>
      <c r="H105" s="4" t="s">
        <v>17</v>
      </c>
    </row>
    <row r="106" ht="15" spans="1:8">
      <c r="A106" s="3" t="s">
        <v>8</v>
      </c>
      <c r="B106" s="3" t="s">
        <v>9</v>
      </c>
      <c r="C106" s="3" t="s">
        <v>93</v>
      </c>
      <c r="D106" s="3" t="s">
        <v>94</v>
      </c>
      <c r="E106" s="3" t="s">
        <v>117</v>
      </c>
      <c r="F106" s="3"/>
      <c r="G106" s="3" t="s">
        <v>121</v>
      </c>
      <c r="H106" s="4"/>
    </row>
    <row r="107" ht="15" spans="1:8">
      <c r="A107" s="3" t="s">
        <v>8</v>
      </c>
      <c r="B107" s="3" t="s">
        <v>9</v>
      </c>
      <c r="C107" s="3" t="s">
        <v>93</v>
      </c>
      <c r="D107" s="3" t="s">
        <v>94</v>
      </c>
      <c r="E107" s="3" t="s">
        <v>117</v>
      </c>
      <c r="F107" s="3"/>
      <c r="G107" s="3" t="s">
        <v>122</v>
      </c>
      <c r="H107" s="4" t="s">
        <v>17</v>
      </c>
    </row>
    <row r="108" ht="15" spans="1:8">
      <c r="A108" s="3" t="s">
        <v>8</v>
      </c>
      <c r="B108" s="3" t="s">
        <v>9</v>
      </c>
      <c r="C108" s="3" t="s">
        <v>93</v>
      </c>
      <c r="D108" s="3" t="s">
        <v>94</v>
      </c>
      <c r="E108" s="3" t="s">
        <v>117</v>
      </c>
      <c r="F108" s="3"/>
      <c r="G108" s="3" t="s">
        <v>123</v>
      </c>
      <c r="H108" s="4" t="s">
        <v>17</v>
      </c>
    </row>
    <row r="109" ht="15" spans="1:8">
      <c r="A109" s="3" t="s">
        <v>8</v>
      </c>
      <c r="B109" s="3" t="s">
        <v>9</v>
      </c>
      <c r="C109" s="3" t="s">
        <v>93</v>
      </c>
      <c r="D109" s="3" t="s">
        <v>94</v>
      </c>
      <c r="E109" s="3" t="s">
        <v>117</v>
      </c>
      <c r="F109" s="3"/>
      <c r="G109" s="3" t="s">
        <v>124</v>
      </c>
      <c r="H109" s="4"/>
    </row>
    <row r="110" ht="15" spans="1:8">
      <c r="A110" s="3" t="s">
        <v>8</v>
      </c>
      <c r="B110" s="3" t="s">
        <v>9</v>
      </c>
      <c r="C110" s="3" t="s">
        <v>93</v>
      </c>
      <c r="D110" s="3" t="s">
        <v>94</v>
      </c>
      <c r="E110" s="3" t="s">
        <v>117</v>
      </c>
      <c r="F110" s="3"/>
      <c r="G110" s="3" t="s">
        <v>125</v>
      </c>
      <c r="H110" s="4" t="s">
        <v>17</v>
      </c>
    </row>
    <row r="111" ht="15" spans="1:8">
      <c r="A111" s="3" t="s">
        <v>8</v>
      </c>
      <c r="B111" s="3" t="s">
        <v>9</v>
      </c>
      <c r="C111" s="3" t="s">
        <v>93</v>
      </c>
      <c r="D111" s="3" t="s">
        <v>94</v>
      </c>
      <c r="E111" s="3" t="s">
        <v>117</v>
      </c>
      <c r="F111" s="3"/>
      <c r="G111" s="3" t="s">
        <v>126</v>
      </c>
      <c r="H111" s="4"/>
    </row>
    <row r="112" ht="15" spans="1:8">
      <c r="A112" s="3" t="s">
        <v>8</v>
      </c>
      <c r="B112" s="3" t="s">
        <v>9</v>
      </c>
      <c r="C112" s="3" t="s">
        <v>93</v>
      </c>
      <c r="D112" s="3" t="s">
        <v>94</v>
      </c>
      <c r="E112" s="3" t="s">
        <v>117</v>
      </c>
      <c r="F112" s="3"/>
      <c r="G112" s="3" t="s">
        <v>127</v>
      </c>
      <c r="H112" s="4"/>
    </row>
    <row r="113" ht="15" spans="1:8">
      <c r="A113" s="3" t="s">
        <v>8</v>
      </c>
      <c r="B113" s="3" t="s">
        <v>9</v>
      </c>
      <c r="C113" s="3" t="s">
        <v>93</v>
      </c>
      <c r="D113" s="3" t="s">
        <v>94</v>
      </c>
      <c r="E113" s="3" t="s">
        <v>117</v>
      </c>
      <c r="F113" s="3"/>
      <c r="G113" s="3" t="s">
        <v>13</v>
      </c>
      <c r="H113" s="4"/>
    </row>
    <row r="114" ht="15" spans="1:8">
      <c r="A114" s="3" t="s">
        <v>8</v>
      </c>
      <c r="B114" s="3" t="s">
        <v>9</v>
      </c>
      <c r="C114" s="3" t="s">
        <v>93</v>
      </c>
      <c r="D114" s="3" t="s">
        <v>94</v>
      </c>
      <c r="E114" s="3" t="s">
        <v>117</v>
      </c>
      <c r="F114" s="3"/>
      <c r="G114" s="3" t="s">
        <v>128</v>
      </c>
      <c r="H114" s="4"/>
    </row>
    <row r="115" ht="15" spans="1:8">
      <c r="A115" s="3" t="s">
        <v>8</v>
      </c>
      <c r="B115" s="3" t="s">
        <v>9</v>
      </c>
      <c r="C115" s="3" t="s">
        <v>93</v>
      </c>
      <c r="D115" s="3" t="s">
        <v>94</v>
      </c>
      <c r="E115" s="3" t="s">
        <v>117</v>
      </c>
      <c r="F115" s="3"/>
      <c r="G115" s="3" t="s">
        <v>129</v>
      </c>
      <c r="H115" s="4"/>
    </row>
    <row r="116" ht="15" spans="1:8">
      <c r="A116" s="3" t="s">
        <v>8</v>
      </c>
      <c r="B116" s="3" t="s">
        <v>9</v>
      </c>
      <c r="C116" s="3" t="s">
        <v>93</v>
      </c>
      <c r="D116" s="3" t="s">
        <v>94</v>
      </c>
      <c r="E116" s="3" t="s">
        <v>117</v>
      </c>
      <c r="F116" s="3"/>
      <c r="G116" s="3" t="s">
        <v>130</v>
      </c>
      <c r="H116" s="4"/>
    </row>
    <row r="117" ht="15" spans="1:8">
      <c r="A117" s="3" t="s">
        <v>8</v>
      </c>
      <c r="B117" s="3" t="s">
        <v>9</v>
      </c>
      <c r="C117" s="3" t="s">
        <v>93</v>
      </c>
      <c r="D117" s="3" t="s">
        <v>94</v>
      </c>
      <c r="E117" s="3" t="s">
        <v>117</v>
      </c>
      <c r="F117" s="3"/>
      <c r="G117" s="3" t="s">
        <v>131</v>
      </c>
      <c r="H117" s="4"/>
    </row>
    <row r="118" ht="15" spans="1:8">
      <c r="A118" s="3" t="s">
        <v>8</v>
      </c>
      <c r="B118" s="3" t="s">
        <v>9</v>
      </c>
      <c r="C118" s="3" t="s">
        <v>93</v>
      </c>
      <c r="D118" s="3" t="s">
        <v>94</v>
      </c>
      <c r="E118" s="3" t="s">
        <v>117</v>
      </c>
      <c r="F118" s="3"/>
      <c r="G118" s="3" t="s">
        <v>132</v>
      </c>
      <c r="H118" s="4"/>
    </row>
    <row r="119" ht="15" spans="1:8">
      <c r="A119" s="3" t="s">
        <v>8</v>
      </c>
      <c r="B119" s="3" t="s">
        <v>9</v>
      </c>
      <c r="C119" s="3" t="s">
        <v>93</v>
      </c>
      <c r="D119" s="3" t="s">
        <v>94</v>
      </c>
      <c r="E119" s="3" t="s">
        <v>117</v>
      </c>
      <c r="F119" s="3"/>
      <c r="G119" s="3" t="s">
        <v>133</v>
      </c>
      <c r="H119" s="4"/>
    </row>
    <row r="120" ht="15" spans="1:8">
      <c r="A120" s="3" t="s">
        <v>8</v>
      </c>
      <c r="B120" s="3" t="s">
        <v>9</v>
      </c>
      <c r="C120" s="3" t="s">
        <v>134</v>
      </c>
      <c r="D120" s="3" t="s">
        <v>135</v>
      </c>
      <c r="E120" s="3" t="s">
        <v>136</v>
      </c>
      <c r="F120" s="3"/>
      <c r="G120" s="3" t="s">
        <v>13</v>
      </c>
      <c r="H120" s="4"/>
    </row>
    <row r="121" ht="15" spans="1:8">
      <c r="A121" s="3" t="s">
        <v>8</v>
      </c>
      <c r="B121" s="3" t="s">
        <v>9</v>
      </c>
      <c r="C121" s="3" t="s">
        <v>134</v>
      </c>
      <c r="D121" s="3" t="s">
        <v>135</v>
      </c>
      <c r="E121" s="3" t="s">
        <v>136</v>
      </c>
      <c r="F121" s="3"/>
      <c r="G121" s="3" t="s">
        <v>137</v>
      </c>
      <c r="H121" s="4"/>
    </row>
    <row r="122" ht="15" spans="1:8">
      <c r="A122" s="3" t="s">
        <v>8</v>
      </c>
      <c r="B122" s="3" t="s">
        <v>9</v>
      </c>
      <c r="C122" s="3" t="s">
        <v>134</v>
      </c>
      <c r="D122" s="3" t="s">
        <v>135</v>
      </c>
      <c r="E122" s="3" t="s">
        <v>136</v>
      </c>
      <c r="F122" s="3"/>
      <c r="G122" s="3" t="s">
        <v>138</v>
      </c>
      <c r="H122" s="4"/>
    </row>
    <row r="123" ht="15" spans="1:8">
      <c r="A123" s="3" t="s">
        <v>8</v>
      </c>
      <c r="B123" s="3" t="s">
        <v>9</v>
      </c>
      <c r="C123" s="3" t="s">
        <v>134</v>
      </c>
      <c r="D123" s="3" t="s">
        <v>135</v>
      </c>
      <c r="E123" s="3" t="s">
        <v>136</v>
      </c>
      <c r="F123" s="3"/>
      <c r="G123" s="3" t="s">
        <v>139</v>
      </c>
      <c r="H123" s="4"/>
    </row>
    <row r="124" ht="15" spans="1:8">
      <c r="A124" s="3" t="s">
        <v>8</v>
      </c>
      <c r="B124" s="3" t="s">
        <v>9</v>
      </c>
      <c r="C124" s="3" t="s">
        <v>134</v>
      </c>
      <c r="D124" s="3" t="s">
        <v>135</v>
      </c>
      <c r="E124" s="3" t="s">
        <v>136</v>
      </c>
      <c r="F124" s="3"/>
      <c r="G124" s="3" t="s">
        <v>140</v>
      </c>
      <c r="H124" s="4"/>
    </row>
    <row r="125" ht="15" spans="1:8">
      <c r="A125" s="3" t="s">
        <v>8</v>
      </c>
      <c r="B125" s="3" t="s">
        <v>9</v>
      </c>
      <c r="C125" s="3" t="s">
        <v>134</v>
      </c>
      <c r="D125" s="3" t="s">
        <v>135</v>
      </c>
      <c r="E125" s="3" t="s">
        <v>136</v>
      </c>
      <c r="F125" s="3"/>
      <c r="G125" s="3" t="s">
        <v>141</v>
      </c>
      <c r="H125" s="4"/>
    </row>
    <row r="126" ht="15" spans="1:8">
      <c r="A126" s="3" t="s">
        <v>8</v>
      </c>
      <c r="B126" s="3" t="s">
        <v>9</v>
      </c>
      <c r="C126" s="3" t="s">
        <v>134</v>
      </c>
      <c r="D126" s="3" t="s">
        <v>135</v>
      </c>
      <c r="E126" s="3" t="s">
        <v>142</v>
      </c>
      <c r="F126" s="3"/>
      <c r="G126" s="3" t="s">
        <v>143</v>
      </c>
      <c r="H126" s="4"/>
    </row>
    <row r="127" ht="15" spans="1:8">
      <c r="A127" s="3" t="s">
        <v>8</v>
      </c>
      <c r="B127" s="3" t="s">
        <v>9</v>
      </c>
      <c r="C127" s="3" t="s">
        <v>134</v>
      </c>
      <c r="D127" s="3" t="s">
        <v>135</v>
      </c>
      <c r="E127" s="3" t="s">
        <v>142</v>
      </c>
      <c r="F127" s="3"/>
      <c r="G127" s="3" t="s">
        <v>144</v>
      </c>
      <c r="H127" s="4"/>
    </row>
    <row r="128" ht="15" spans="1:8">
      <c r="A128" s="3" t="s">
        <v>8</v>
      </c>
      <c r="B128" s="3" t="s">
        <v>9</v>
      </c>
      <c r="C128" s="3" t="s">
        <v>134</v>
      </c>
      <c r="D128" s="3" t="s">
        <v>135</v>
      </c>
      <c r="E128" s="3" t="s">
        <v>142</v>
      </c>
      <c r="F128" s="3"/>
      <c r="G128" s="3" t="s">
        <v>145</v>
      </c>
      <c r="H128" s="4"/>
    </row>
    <row r="129" ht="15" spans="1:8">
      <c r="A129" s="3" t="s">
        <v>8</v>
      </c>
      <c r="B129" s="3" t="s">
        <v>9</v>
      </c>
      <c r="C129" s="3" t="s">
        <v>134</v>
      </c>
      <c r="D129" s="3" t="s">
        <v>135</v>
      </c>
      <c r="E129" s="3" t="s">
        <v>142</v>
      </c>
      <c r="F129" s="3"/>
      <c r="G129" s="3" t="s">
        <v>146</v>
      </c>
      <c r="H129" s="4"/>
    </row>
    <row r="130" ht="15" spans="1:8">
      <c r="A130" s="3" t="s">
        <v>8</v>
      </c>
      <c r="B130" s="3" t="s">
        <v>9</v>
      </c>
      <c r="C130" s="3" t="s">
        <v>134</v>
      </c>
      <c r="D130" s="3" t="s">
        <v>135</v>
      </c>
      <c r="E130" s="3" t="s">
        <v>142</v>
      </c>
      <c r="F130" s="3"/>
      <c r="G130" s="3" t="s">
        <v>13</v>
      </c>
      <c r="H130" s="4"/>
    </row>
    <row r="131" ht="15" spans="1:8">
      <c r="A131" s="3" t="s">
        <v>8</v>
      </c>
      <c r="B131" s="3" t="s">
        <v>9</v>
      </c>
      <c r="C131" s="3" t="s">
        <v>134</v>
      </c>
      <c r="D131" s="3" t="s">
        <v>135</v>
      </c>
      <c r="E131" s="3" t="s">
        <v>142</v>
      </c>
      <c r="F131" s="3"/>
      <c r="G131" s="3" t="s">
        <v>147</v>
      </c>
      <c r="H131" s="4"/>
    </row>
    <row r="132" ht="15" spans="1:8">
      <c r="A132" s="3" t="s">
        <v>8</v>
      </c>
      <c r="B132" s="3" t="s">
        <v>9</v>
      </c>
      <c r="C132" s="3" t="s">
        <v>134</v>
      </c>
      <c r="D132" s="3" t="s">
        <v>135</v>
      </c>
      <c r="E132" s="3" t="s">
        <v>142</v>
      </c>
      <c r="F132" s="3"/>
      <c r="G132" s="3" t="s">
        <v>148</v>
      </c>
      <c r="H132" s="4"/>
    </row>
    <row r="133" ht="15" spans="1:8">
      <c r="A133" s="3" t="s">
        <v>8</v>
      </c>
      <c r="B133" s="3" t="s">
        <v>9</v>
      </c>
      <c r="C133" s="3" t="s">
        <v>134</v>
      </c>
      <c r="D133" s="3" t="s">
        <v>135</v>
      </c>
      <c r="E133" s="3" t="s">
        <v>142</v>
      </c>
      <c r="F133" s="3"/>
      <c r="G133" s="3" t="s">
        <v>149</v>
      </c>
      <c r="H133" s="4" t="s">
        <v>17</v>
      </c>
    </row>
    <row r="134" ht="15" spans="1:8">
      <c r="A134" s="3" t="s">
        <v>8</v>
      </c>
      <c r="B134" s="3" t="s">
        <v>9</v>
      </c>
      <c r="C134" s="3" t="s">
        <v>134</v>
      </c>
      <c r="D134" s="3" t="s">
        <v>135</v>
      </c>
      <c r="E134" s="3" t="s">
        <v>142</v>
      </c>
      <c r="F134" s="3"/>
      <c r="G134" s="3" t="s">
        <v>150</v>
      </c>
      <c r="H134" s="4" t="s">
        <v>17</v>
      </c>
    </row>
    <row r="135" ht="15" spans="1:8">
      <c r="A135" s="3" t="s">
        <v>8</v>
      </c>
      <c r="B135" s="3" t="s">
        <v>9</v>
      </c>
      <c r="C135" s="3" t="s">
        <v>134</v>
      </c>
      <c r="D135" s="3" t="s">
        <v>135</v>
      </c>
      <c r="E135" s="3" t="s">
        <v>142</v>
      </c>
      <c r="F135" s="3"/>
      <c r="G135" s="3" t="s">
        <v>151</v>
      </c>
      <c r="H135" s="4"/>
    </row>
    <row r="136" ht="15" spans="1:8">
      <c r="A136" s="3" t="s">
        <v>8</v>
      </c>
      <c r="B136" s="3" t="s">
        <v>9</v>
      </c>
      <c r="C136" s="3" t="s">
        <v>134</v>
      </c>
      <c r="D136" s="3" t="s">
        <v>135</v>
      </c>
      <c r="E136" s="3" t="s">
        <v>142</v>
      </c>
      <c r="F136" s="3"/>
      <c r="G136" s="3" t="s">
        <v>152</v>
      </c>
      <c r="H136" s="4"/>
    </row>
    <row r="137" ht="15" spans="1:8">
      <c r="A137" s="3" t="s">
        <v>8</v>
      </c>
      <c r="B137" s="3" t="s">
        <v>9</v>
      </c>
      <c r="C137" s="3" t="s">
        <v>134</v>
      </c>
      <c r="D137" s="3" t="s">
        <v>135</v>
      </c>
      <c r="E137" s="3" t="s">
        <v>142</v>
      </c>
      <c r="F137" s="3"/>
      <c r="G137" s="3" t="s">
        <v>153</v>
      </c>
      <c r="H137" s="4"/>
    </row>
    <row r="138" ht="15" spans="1:8">
      <c r="A138" s="3" t="s">
        <v>8</v>
      </c>
      <c r="B138" s="3" t="s">
        <v>9</v>
      </c>
      <c r="C138" s="3" t="s">
        <v>134</v>
      </c>
      <c r="D138" s="3" t="s">
        <v>135</v>
      </c>
      <c r="E138" s="3" t="s">
        <v>142</v>
      </c>
      <c r="F138" s="3"/>
      <c r="G138" s="3" t="s">
        <v>154</v>
      </c>
      <c r="H138" s="4"/>
    </row>
    <row r="139" ht="15" spans="1:8">
      <c r="A139" s="3" t="s">
        <v>8</v>
      </c>
      <c r="B139" s="3" t="s">
        <v>9</v>
      </c>
      <c r="C139" s="3" t="s">
        <v>134</v>
      </c>
      <c r="D139" s="3" t="s">
        <v>135</v>
      </c>
      <c r="E139" s="3" t="s">
        <v>155</v>
      </c>
      <c r="F139" s="3"/>
      <c r="G139" s="3" t="s">
        <v>156</v>
      </c>
      <c r="H139" s="4"/>
    </row>
    <row r="140" ht="15" spans="1:8">
      <c r="A140" s="3" t="s">
        <v>8</v>
      </c>
      <c r="B140" s="3" t="s">
        <v>9</v>
      </c>
      <c r="C140" s="3" t="s">
        <v>134</v>
      </c>
      <c r="D140" s="3" t="s">
        <v>135</v>
      </c>
      <c r="E140" s="3" t="s">
        <v>155</v>
      </c>
      <c r="F140" s="3"/>
      <c r="G140" s="3" t="s">
        <v>157</v>
      </c>
      <c r="H140" s="4"/>
    </row>
    <row r="141" ht="15" spans="1:8">
      <c r="A141" s="3" t="s">
        <v>8</v>
      </c>
      <c r="B141" s="3" t="s">
        <v>9</v>
      </c>
      <c r="C141" s="3" t="s">
        <v>134</v>
      </c>
      <c r="D141" s="3" t="s">
        <v>135</v>
      </c>
      <c r="E141" s="3" t="s">
        <v>155</v>
      </c>
      <c r="F141" s="3"/>
      <c r="G141" s="3" t="s">
        <v>158</v>
      </c>
      <c r="H141" s="4"/>
    </row>
    <row r="142" ht="15" spans="1:8">
      <c r="A142" s="3" t="s">
        <v>8</v>
      </c>
      <c r="B142" s="3" t="s">
        <v>9</v>
      </c>
      <c r="C142" s="3" t="s">
        <v>134</v>
      </c>
      <c r="D142" s="3" t="s">
        <v>135</v>
      </c>
      <c r="E142" s="3" t="s">
        <v>155</v>
      </c>
      <c r="F142" s="3"/>
      <c r="G142" s="3" t="s">
        <v>13</v>
      </c>
      <c r="H142" s="4"/>
    </row>
    <row r="143" ht="15" spans="1:8">
      <c r="A143" s="3" t="s">
        <v>8</v>
      </c>
      <c r="B143" s="3" t="s">
        <v>9</v>
      </c>
      <c r="C143" s="3" t="s">
        <v>134</v>
      </c>
      <c r="D143" s="3" t="s">
        <v>135</v>
      </c>
      <c r="E143" s="3" t="s">
        <v>155</v>
      </c>
      <c r="F143" s="3"/>
      <c r="G143" s="3" t="s">
        <v>159</v>
      </c>
      <c r="H143" s="4"/>
    </row>
    <row r="144" ht="15" spans="1:8">
      <c r="A144" s="3" t="s">
        <v>8</v>
      </c>
      <c r="B144" s="3" t="s">
        <v>9</v>
      </c>
      <c r="C144" s="3" t="s">
        <v>134</v>
      </c>
      <c r="D144" s="3" t="s">
        <v>135</v>
      </c>
      <c r="E144" s="3" t="s">
        <v>155</v>
      </c>
      <c r="F144" s="3"/>
      <c r="G144" s="3" t="s">
        <v>160</v>
      </c>
      <c r="H144" s="4"/>
    </row>
    <row r="145" ht="15" spans="1:8">
      <c r="A145" s="3" t="s">
        <v>8</v>
      </c>
      <c r="B145" s="3" t="s">
        <v>9</v>
      </c>
      <c r="C145" s="3" t="s">
        <v>134</v>
      </c>
      <c r="D145" s="3" t="s">
        <v>135</v>
      </c>
      <c r="E145" s="3" t="s">
        <v>155</v>
      </c>
      <c r="F145" s="3"/>
      <c r="G145" s="3" t="s">
        <v>161</v>
      </c>
      <c r="H145" s="4"/>
    </row>
    <row r="146" ht="15" spans="1:8">
      <c r="A146" s="3" t="s">
        <v>8</v>
      </c>
      <c r="B146" s="3" t="s">
        <v>9</v>
      </c>
      <c r="C146" s="3" t="s">
        <v>134</v>
      </c>
      <c r="D146" s="3" t="s">
        <v>135</v>
      </c>
      <c r="E146" s="3" t="s">
        <v>162</v>
      </c>
      <c r="F146" s="3"/>
      <c r="G146" s="3" t="s">
        <v>163</v>
      </c>
      <c r="H146" s="4"/>
    </row>
    <row r="147" ht="15" spans="1:8">
      <c r="A147" s="3" t="s">
        <v>8</v>
      </c>
      <c r="B147" s="3" t="s">
        <v>9</v>
      </c>
      <c r="C147" s="3" t="s">
        <v>134</v>
      </c>
      <c r="D147" s="3" t="s">
        <v>135</v>
      </c>
      <c r="E147" s="3" t="s">
        <v>162</v>
      </c>
      <c r="F147" s="3"/>
      <c r="G147" s="3" t="s">
        <v>164</v>
      </c>
      <c r="H147" s="4"/>
    </row>
    <row r="148" ht="15" spans="1:8">
      <c r="A148" s="3" t="s">
        <v>8</v>
      </c>
      <c r="B148" s="3" t="s">
        <v>9</v>
      </c>
      <c r="C148" s="3" t="s">
        <v>134</v>
      </c>
      <c r="D148" s="3" t="s">
        <v>135</v>
      </c>
      <c r="E148" s="3" t="s">
        <v>162</v>
      </c>
      <c r="F148" s="3"/>
      <c r="G148" s="3" t="s">
        <v>165</v>
      </c>
      <c r="H148" s="4"/>
    </row>
    <row r="149" ht="15" spans="1:8">
      <c r="A149" s="3" t="s">
        <v>8</v>
      </c>
      <c r="B149" s="3" t="s">
        <v>9</v>
      </c>
      <c r="C149" s="3" t="s">
        <v>134</v>
      </c>
      <c r="D149" s="3" t="s">
        <v>135</v>
      </c>
      <c r="E149" s="3" t="s">
        <v>162</v>
      </c>
      <c r="F149" s="3"/>
      <c r="G149" s="3" t="s">
        <v>166</v>
      </c>
      <c r="H149" s="4"/>
    </row>
    <row r="150" ht="15" spans="1:8">
      <c r="A150" s="3" t="s">
        <v>8</v>
      </c>
      <c r="B150" s="3" t="s">
        <v>9</v>
      </c>
      <c r="C150" s="3" t="s">
        <v>134</v>
      </c>
      <c r="D150" s="3" t="s">
        <v>135</v>
      </c>
      <c r="E150" s="3" t="s">
        <v>162</v>
      </c>
      <c r="F150" s="3"/>
      <c r="G150" s="3" t="s">
        <v>167</v>
      </c>
      <c r="H150" s="4"/>
    </row>
    <row r="151" ht="15" spans="1:8">
      <c r="A151" s="3" t="s">
        <v>8</v>
      </c>
      <c r="B151" s="3" t="s">
        <v>9</v>
      </c>
      <c r="C151" s="3" t="s">
        <v>134</v>
      </c>
      <c r="D151" s="3" t="s">
        <v>135</v>
      </c>
      <c r="E151" s="3" t="s">
        <v>162</v>
      </c>
      <c r="F151" s="3"/>
      <c r="G151" s="3" t="s">
        <v>168</v>
      </c>
      <c r="H151" s="4" t="s">
        <v>17</v>
      </c>
    </row>
    <row r="152" ht="15" spans="1:8">
      <c r="A152" s="3" t="s">
        <v>8</v>
      </c>
      <c r="B152" s="3" t="s">
        <v>9</v>
      </c>
      <c r="C152" s="3" t="s">
        <v>134</v>
      </c>
      <c r="D152" s="3" t="s">
        <v>135</v>
      </c>
      <c r="E152" s="3" t="s">
        <v>162</v>
      </c>
      <c r="F152" s="3"/>
      <c r="G152" s="3" t="s">
        <v>13</v>
      </c>
      <c r="H152" s="4"/>
    </row>
    <row r="153" ht="15" spans="1:8">
      <c r="A153" s="3" t="s">
        <v>8</v>
      </c>
      <c r="B153" s="3" t="s">
        <v>9</v>
      </c>
      <c r="C153" s="3" t="s">
        <v>134</v>
      </c>
      <c r="D153" s="3" t="s">
        <v>135</v>
      </c>
      <c r="E153" s="3" t="s">
        <v>162</v>
      </c>
      <c r="F153" s="3"/>
      <c r="G153" s="3" t="s">
        <v>169</v>
      </c>
      <c r="H153" s="4"/>
    </row>
    <row r="154" ht="15" spans="1:8">
      <c r="A154" s="3" t="s">
        <v>8</v>
      </c>
      <c r="B154" s="3" t="s">
        <v>9</v>
      </c>
      <c r="C154" s="3" t="s">
        <v>134</v>
      </c>
      <c r="D154" s="3" t="s">
        <v>135</v>
      </c>
      <c r="E154" s="3" t="s">
        <v>162</v>
      </c>
      <c r="F154" s="3"/>
      <c r="G154" s="3" t="s">
        <v>170</v>
      </c>
      <c r="H154" s="4"/>
    </row>
    <row r="155" ht="15" spans="1:8">
      <c r="A155" s="3" t="s">
        <v>8</v>
      </c>
      <c r="B155" s="3" t="s">
        <v>9</v>
      </c>
      <c r="C155" s="3" t="s">
        <v>134</v>
      </c>
      <c r="D155" s="3" t="s">
        <v>135</v>
      </c>
      <c r="E155" s="3" t="s">
        <v>162</v>
      </c>
      <c r="F155" s="3"/>
      <c r="G155" s="3" t="s">
        <v>171</v>
      </c>
      <c r="H155" s="4"/>
    </row>
    <row r="156" ht="15" spans="1:8">
      <c r="A156" s="3" t="s">
        <v>8</v>
      </c>
      <c r="B156" s="3" t="s">
        <v>9</v>
      </c>
      <c r="C156" s="3" t="s">
        <v>172</v>
      </c>
      <c r="D156" s="3" t="s">
        <v>173</v>
      </c>
      <c r="E156" s="3" t="s">
        <v>174</v>
      </c>
      <c r="F156" s="3"/>
      <c r="G156" s="3" t="s">
        <v>175</v>
      </c>
      <c r="H156" s="4"/>
    </row>
    <row r="157" ht="15" spans="1:8">
      <c r="A157" s="3" t="s">
        <v>8</v>
      </c>
      <c r="B157" s="3" t="s">
        <v>9</v>
      </c>
      <c r="C157" s="3" t="s">
        <v>172</v>
      </c>
      <c r="D157" s="3" t="s">
        <v>173</v>
      </c>
      <c r="E157" s="3" t="s">
        <v>174</v>
      </c>
      <c r="F157" s="3"/>
      <c r="G157" s="3" t="s">
        <v>176</v>
      </c>
      <c r="H157" s="4" t="s">
        <v>17</v>
      </c>
    </row>
    <row r="158" ht="15" spans="1:8">
      <c r="A158" s="3" t="s">
        <v>8</v>
      </c>
      <c r="B158" s="3" t="s">
        <v>9</v>
      </c>
      <c r="C158" s="3" t="s">
        <v>172</v>
      </c>
      <c r="D158" s="3" t="s">
        <v>173</v>
      </c>
      <c r="E158" s="3" t="s">
        <v>174</v>
      </c>
      <c r="F158" s="3"/>
      <c r="G158" s="3" t="s">
        <v>13</v>
      </c>
      <c r="H158" s="4"/>
    </row>
    <row r="159" ht="15" spans="1:8">
      <c r="A159" s="3" t="s">
        <v>8</v>
      </c>
      <c r="B159" s="3" t="s">
        <v>9</v>
      </c>
      <c r="C159" s="3" t="s">
        <v>172</v>
      </c>
      <c r="D159" s="3" t="s">
        <v>173</v>
      </c>
      <c r="E159" s="3" t="s">
        <v>174</v>
      </c>
      <c r="F159" s="3"/>
      <c r="G159" s="3" t="s">
        <v>177</v>
      </c>
      <c r="H159" s="4"/>
    </row>
    <row r="160" ht="15" spans="1:8">
      <c r="A160" s="3" t="s">
        <v>8</v>
      </c>
      <c r="B160" s="3" t="s">
        <v>9</v>
      </c>
      <c r="C160" s="3" t="s">
        <v>172</v>
      </c>
      <c r="D160" s="3" t="s">
        <v>173</v>
      </c>
      <c r="E160" s="3" t="s">
        <v>174</v>
      </c>
      <c r="F160" s="3"/>
      <c r="G160" s="3" t="s">
        <v>178</v>
      </c>
      <c r="H160" s="4"/>
    </row>
    <row r="161" ht="15" spans="1:8">
      <c r="A161" s="3" t="s">
        <v>8</v>
      </c>
      <c r="B161" s="3" t="s">
        <v>9</v>
      </c>
      <c r="C161" s="3" t="s">
        <v>172</v>
      </c>
      <c r="D161" s="3" t="s">
        <v>173</v>
      </c>
      <c r="E161" s="3" t="s">
        <v>174</v>
      </c>
      <c r="F161" s="3"/>
      <c r="G161" s="3" t="s">
        <v>179</v>
      </c>
      <c r="H161" s="4"/>
    </row>
    <row r="162" ht="15" spans="1:8">
      <c r="A162" s="3" t="s">
        <v>8</v>
      </c>
      <c r="B162" s="3" t="s">
        <v>9</v>
      </c>
      <c r="C162" s="3" t="s">
        <v>172</v>
      </c>
      <c r="D162" s="3" t="s">
        <v>173</v>
      </c>
      <c r="E162" s="3" t="s">
        <v>180</v>
      </c>
      <c r="F162" s="3"/>
      <c r="G162" s="3" t="s">
        <v>181</v>
      </c>
      <c r="H162" s="4"/>
    </row>
    <row r="163" ht="15" spans="1:8">
      <c r="A163" s="3" t="s">
        <v>8</v>
      </c>
      <c r="B163" s="3" t="s">
        <v>9</v>
      </c>
      <c r="C163" s="3" t="s">
        <v>172</v>
      </c>
      <c r="D163" s="3" t="s">
        <v>173</v>
      </c>
      <c r="E163" s="3" t="s">
        <v>180</v>
      </c>
      <c r="F163" s="3"/>
      <c r="G163" s="3" t="s">
        <v>182</v>
      </c>
      <c r="H163" s="4"/>
    </row>
    <row r="164" ht="15" spans="1:8">
      <c r="A164" s="3" t="s">
        <v>8</v>
      </c>
      <c r="B164" s="3" t="s">
        <v>9</v>
      </c>
      <c r="C164" s="3" t="s">
        <v>172</v>
      </c>
      <c r="D164" s="3" t="s">
        <v>173</v>
      </c>
      <c r="E164" s="3" t="s">
        <v>180</v>
      </c>
      <c r="F164" s="3"/>
      <c r="G164" s="3" t="s">
        <v>183</v>
      </c>
      <c r="H164" s="4" t="s">
        <v>48</v>
      </c>
    </row>
    <row r="165" ht="15" spans="1:8">
      <c r="A165" s="3" t="s">
        <v>8</v>
      </c>
      <c r="B165" s="3" t="s">
        <v>9</v>
      </c>
      <c r="C165" s="3" t="s">
        <v>172</v>
      </c>
      <c r="D165" s="3" t="s">
        <v>173</v>
      </c>
      <c r="E165" s="3" t="s">
        <v>180</v>
      </c>
      <c r="F165" s="3"/>
      <c r="G165" s="3" t="s">
        <v>13</v>
      </c>
      <c r="H165" s="4"/>
    </row>
    <row r="166" ht="15" spans="1:8">
      <c r="A166" s="3" t="s">
        <v>8</v>
      </c>
      <c r="B166" s="3" t="s">
        <v>9</v>
      </c>
      <c r="C166" s="3" t="s">
        <v>172</v>
      </c>
      <c r="D166" s="3" t="s">
        <v>173</v>
      </c>
      <c r="E166" s="3" t="s">
        <v>180</v>
      </c>
      <c r="F166" s="3"/>
      <c r="G166" s="3" t="s">
        <v>184</v>
      </c>
      <c r="H166" s="4"/>
    </row>
    <row r="167" ht="15" spans="1:8">
      <c r="A167" s="3" t="s">
        <v>8</v>
      </c>
      <c r="B167" s="3" t="s">
        <v>9</v>
      </c>
      <c r="C167" s="3" t="s">
        <v>172</v>
      </c>
      <c r="D167" s="3" t="s">
        <v>173</v>
      </c>
      <c r="E167" s="3" t="s">
        <v>180</v>
      </c>
      <c r="F167" s="3"/>
      <c r="G167" s="3" t="s">
        <v>185</v>
      </c>
      <c r="H167" s="4"/>
    </row>
    <row r="168" ht="15" spans="1:8">
      <c r="A168" s="3" t="s">
        <v>8</v>
      </c>
      <c r="B168" s="3" t="s">
        <v>9</v>
      </c>
      <c r="C168" s="3" t="s">
        <v>172</v>
      </c>
      <c r="D168" s="3" t="s">
        <v>173</v>
      </c>
      <c r="E168" s="3" t="s">
        <v>180</v>
      </c>
      <c r="F168" s="3"/>
      <c r="G168" s="3" t="s">
        <v>186</v>
      </c>
      <c r="H168" s="4"/>
    </row>
    <row r="169" ht="15" spans="1:8">
      <c r="A169" s="3" t="s">
        <v>8</v>
      </c>
      <c r="B169" s="3" t="s">
        <v>9</v>
      </c>
      <c r="C169" s="3" t="s">
        <v>172</v>
      </c>
      <c r="D169" s="3" t="s">
        <v>173</v>
      </c>
      <c r="E169" s="3" t="s">
        <v>187</v>
      </c>
      <c r="F169" s="3"/>
      <c r="G169" s="3" t="s">
        <v>188</v>
      </c>
      <c r="H169" s="4"/>
    </row>
    <row r="170" ht="15" spans="1:8">
      <c r="A170" s="3" t="s">
        <v>8</v>
      </c>
      <c r="B170" s="3" t="s">
        <v>9</v>
      </c>
      <c r="C170" s="3" t="s">
        <v>172</v>
      </c>
      <c r="D170" s="3" t="s">
        <v>173</v>
      </c>
      <c r="E170" s="3" t="s">
        <v>187</v>
      </c>
      <c r="F170" s="3"/>
      <c r="G170" s="3" t="s">
        <v>189</v>
      </c>
      <c r="H170" s="4"/>
    </row>
    <row r="171" ht="15" spans="1:8">
      <c r="A171" s="3" t="s">
        <v>8</v>
      </c>
      <c r="B171" s="3" t="s">
        <v>9</v>
      </c>
      <c r="C171" s="3" t="s">
        <v>172</v>
      </c>
      <c r="D171" s="3" t="s">
        <v>173</v>
      </c>
      <c r="E171" s="3" t="s">
        <v>187</v>
      </c>
      <c r="F171" s="3"/>
      <c r="G171" s="3" t="s">
        <v>190</v>
      </c>
      <c r="H171" s="4" t="s">
        <v>17</v>
      </c>
    </row>
    <row r="172" ht="15" spans="1:8">
      <c r="A172" s="3" t="s">
        <v>8</v>
      </c>
      <c r="B172" s="3" t="s">
        <v>9</v>
      </c>
      <c r="C172" s="3" t="s">
        <v>172</v>
      </c>
      <c r="D172" s="3" t="s">
        <v>173</v>
      </c>
      <c r="E172" s="3" t="s">
        <v>187</v>
      </c>
      <c r="F172" s="3"/>
      <c r="G172" s="3" t="s">
        <v>191</v>
      </c>
      <c r="H172" s="4"/>
    </row>
    <row r="173" ht="15" spans="1:8">
      <c r="A173" s="3" t="s">
        <v>8</v>
      </c>
      <c r="B173" s="3" t="s">
        <v>9</v>
      </c>
      <c r="C173" s="3" t="s">
        <v>172</v>
      </c>
      <c r="D173" s="3" t="s">
        <v>173</v>
      </c>
      <c r="E173" s="3" t="s">
        <v>187</v>
      </c>
      <c r="F173" s="3"/>
      <c r="G173" s="3" t="s">
        <v>13</v>
      </c>
      <c r="H173" s="4"/>
    </row>
    <row r="174" ht="15" spans="1:8">
      <c r="A174" s="3" t="s">
        <v>8</v>
      </c>
      <c r="B174" s="3" t="s">
        <v>9</v>
      </c>
      <c r="C174" s="3" t="s">
        <v>172</v>
      </c>
      <c r="D174" s="3" t="s">
        <v>173</v>
      </c>
      <c r="E174" s="3" t="s">
        <v>187</v>
      </c>
      <c r="F174" s="3"/>
      <c r="G174" s="3" t="s">
        <v>192</v>
      </c>
      <c r="H174" s="4"/>
    </row>
    <row r="175" ht="15" spans="1:8">
      <c r="A175" s="3" t="s">
        <v>8</v>
      </c>
      <c r="B175" s="3" t="s">
        <v>9</v>
      </c>
      <c r="C175" s="3" t="s">
        <v>172</v>
      </c>
      <c r="D175" s="3" t="s">
        <v>173</v>
      </c>
      <c r="E175" s="3" t="s">
        <v>187</v>
      </c>
      <c r="F175" s="3"/>
      <c r="G175" s="3" t="s">
        <v>193</v>
      </c>
      <c r="H175" s="4" t="s">
        <v>17</v>
      </c>
    </row>
    <row r="176" ht="15" spans="1:8">
      <c r="A176" s="3" t="s">
        <v>8</v>
      </c>
      <c r="B176" s="3" t="s">
        <v>9</v>
      </c>
      <c r="C176" s="3" t="s">
        <v>172</v>
      </c>
      <c r="D176" s="3" t="s">
        <v>173</v>
      </c>
      <c r="E176" s="3" t="s">
        <v>187</v>
      </c>
      <c r="F176" s="3"/>
      <c r="G176" s="3" t="s">
        <v>194</v>
      </c>
      <c r="H176" s="4"/>
    </row>
    <row r="177" ht="15" spans="1:8">
      <c r="A177" s="3" t="s">
        <v>8</v>
      </c>
      <c r="B177" s="3" t="s">
        <v>9</v>
      </c>
      <c r="C177" s="3" t="s">
        <v>172</v>
      </c>
      <c r="D177" s="3" t="s">
        <v>173</v>
      </c>
      <c r="E177" s="3" t="s">
        <v>187</v>
      </c>
      <c r="F177" s="3"/>
      <c r="G177" s="3" t="s">
        <v>195</v>
      </c>
      <c r="H177" s="4" t="s">
        <v>17</v>
      </c>
    </row>
    <row r="178" ht="15" spans="1:8">
      <c r="A178" s="3" t="s">
        <v>8</v>
      </c>
      <c r="B178" s="3" t="s">
        <v>9</v>
      </c>
      <c r="C178" s="3" t="s">
        <v>172</v>
      </c>
      <c r="D178" s="3" t="s">
        <v>173</v>
      </c>
      <c r="E178" s="3" t="s">
        <v>187</v>
      </c>
      <c r="F178" s="3"/>
      <c r="G178" s="3" t="s">
        <v>196</v>
      </c>
      <c r="H178" s="4"/>
    </row>
    <row r="179" ht="15" spans="1:8">
      <c r="A179" s="3" t="s">
        <v>8</v>
      </c>
      <c r="B179" s="3" t="s">
        <v>9</v>
      </c>
      <c r="C179" s="3" t="s">
        <v>172</v>
      </c>
      <c r="D179" s="3" t="s">
        <v>173</v>
      </c>
      <c r="E179" s="3" t="s">
        <v>187</v>
      </c>
      <c r="F179" s="3"/>
      <c r="G179" s="3" t="s">
        <v>197</v>
      </c>
      <c r="H179" s="4"/>
    </row>
    <row r="180" ht="15" spans="1:8">
      <c r="A180" s="3" t="s">
        <v>8</v>
      </c>
      <c r="B180" s="3" t="s">
        <v>9</v>
      </c>
      <c r="C180" s="3" t="s">
        <v>172</v>
      </c>
      <c r="D180" s="3" t="s">
        <v>173</v>
      </c>
      <c r="E180" s="3" t="s">
        <v>198</v>
      </c>
      <c r="F180" s="3"/>
      <c r="G180" s="3" t="s">
        <v>199</v>
      </c>
      <c r="H180" s="4"/>
    </row>
    <row r="181" ht="15" spans="1:8">
      <c r="A181" s="3" t="s">
        <v>8</v>
      </c>
      <c r="B181" s="3" t="s">
        <v>9</v>
      </c>
      <c r="C181" s="3" t="s">
        <v>172</v>
      </c>
      <c r="D181" s="3" t="s">
        <v>173</v>
      </c>
      <c r="E181" s="3" t="s">
        <v>198</v>
      </c>
      <c r="F181" s="3"/>
      <c r="G181" s="3" t="s">
        <v>200</v>
      </c>
      <c r="H181" s="4"/>
    </row>
    <row r="182" ht="15" spans="1:8">
      <c r="A182" s="3" t="s">
        <v>8</v>
      </c>
      <c r="B182" s="3" t="s">
        <v>9</v>
      </c>
      <c r="C182" s="3" t="s">
        <v>172</v>
      </c>
      <c r="D182" s="3" t="s">
        <v>173</v>
      </c>
      <c r="E182" s="3" t="s">
        <v>198</v>
      </c>
      <c r="F182" s="3"/>
      <c r="G182" s="3" t="s">
        <v>201</v>
      </c>
      <c r="H182" s="4"/>
    </row>
    <row r="183" ht="15" spans="1:8">
      <c r="A183" s="3" t="s">
        <v>8</v>
      </c>
      <c r="B183" s="3" t="s">
        <v>9</v>
      </c>
      <c r="C183" s="3" t="s">
        <v>172</v>
      </c>
      <c r="D183" s="3" t="s">
        <v>173</v>
      </c>
      <c r="E183" s="3" t="s">
        <v>198</v>
      </c>
      <c r="F183" s="3"/>
      <c r="G183" s="3" t="s">
        <v>13</v>
      </c>
      <c r="H183" s="4"/>
    </row>
    <row r="184" ht="15" spans="1:8">
      <c r="A184" s="3" t="s">
        <v>8</v>
      </c>
      <c r="B184" s="3" t="s">
        <v>9</v>
      </c>
      <c r="C184" s="3" t="s">
        <v>172</v>
      </c>
      <c r="D184" s="3" t="s">
        <v>173</v>
      </c>
      <c r="E184" s="3" t="s">
        <v>198</v>
      </c>
      <c r="F184" s="3"/>
      <c r="G184" s="3" t="s">
        <v>202</v>
      </c>
      <c r="H184" s="4"/>
    </row>
    <row r="185" ht="15" spans="1:8">
      <c r="A185" s="3" t="s">
        <v>8</v>
      </c>
      <c r="B185" s="3" t="s">
        <v>9</v>
      </c>
      <c r="C185" s="3" t="s">
        <v>172</v>
      </c>
      <c r="D185" s="3" t="s">
        <v>173</v>
      </c>
      <c r="E185" s="3" t="s">
        <v>198</v>
      </c>
      <c r="F185" s="3"/>
      <c r="G185" s="3" t="s">
        <v>203</v>
      </c>
      <c r="H185" s="4"/>
    </row>
    <row r="186" ht="15" spans="1:9">
      <c r="A186" s="3" t="s">
        <v>8</v>
      </c>
      <c r="B186" s="3" t="s">
        <v>9</v>
      </c>
      <c r="C186" s="3" t="s">
        <v>172</v>
      </c>
      <c r="D186" s="3" t="s">
        <v>173</v>
      </c>
      <c r="E186" s="3" t="s">
        <v>198</v>
      </c>
      <c r="F186" s="3"/>
      <c r="G186" s="3" t="s">
        <v>204</v>
      </c>
      <c r="H186" s="4" t="s">
        <v>48</v>
      </c>
      <c r="I186" s="4" t="s">
        <v>205</v>
      </c>
    </row>
    <row r="187" ht="15" spans="1:8">
      <c r="A187" s="3" t="s">
        <v>8</v>
      </c>
      <c r="B187" s="3" t="s">
        <v>9</v>
      </c>
      <c r="C187" s="3" t="s">
        <v>172</v>
      </c>
      <c r="D187" s="3" t="s">
        <v>173</v>
      </c>
      <c r="E187" s="3" t="s">
        <v>206</v>
      </c>
      <c r="F187" s="3"/>
      <c r="G187" s="3" t="s">
        <v>207</v>
      </c>
      <c r="H187" s="4"/>
    </row>
    <row r="188" ht="15" spans="1:8">
      <c r="A188" s="3" t="s">
        <v>8</v>
      </c>
      <c r="B188" s="3" t="s">
        <v>9</v>
      </c>
      <c r="C188" s="3" t="s">
        <v>172</v>
      </c>
      <c r="D188" s="3" t="s">
        <v>173</v>
      </c>
      <c r="E188" s="3" t="s">
        <v>206</v>
      </c>
      <c r="F188" s="3"/>
      <c r="G188" s="3" t="s">
        <v>208</v>
      </c>
      <c r="H188" s="4"/>
    </row>
    <row r="189" ht="15" spans="1:8">
      <c r="A189" s="3" t="s">
        <v>8</v>
      </c>
      <c r="B189" s="3" t="s">
        <v>9</v>
      </c>
      <c r="C189" s="3" t="s">
        <v>172</v>
      </c>
      <c r="D189" s="3" t="s">
        <v>173</v>
      </c>
      <c r="E189" s="3" t="s">
        <v>206</v>
      </c>
      <c r="F189" s="3"/>
      <c r="G189" s="3" t="s">
        <v>209</v>
      </c>
      <c r="H189" s="4"/>
    </row>
    <row r="190" ht="15" spans="1:8">
      <c r="A190" s="3" t="s">
        <v>8</v>
      </c>
      <c r="B190" s="3" t="s">
        <v>9</v>
      </c>
      <c r="C190" s="3" t="s">
        <v>172</v>
      </c>
      <c r="D190" s="3" t="s">
        <v>173</v>
      </c>
      <c r="E190" s="3" t="s">
        <v>206</v>
      </c>
      <c r="F190" s="3"/>
      <c r="G190" s="3" t="s">
        <v>210</v>
      </c>
      <c r="H190" s="4"/>
    </row>
    <row r="191" ht="15" spans="1:8">
      <c r="A191" s="3" t="s">
        <v>8</v>
      </c>
      <c r="B191" s="3" t="s">
        <v>9</v>
      </c>
      <c r="C191" s="3" t="s">
        <v>172</v>
      </c>
      <c r="D191" s="3" t="s">
        <v>173</v>
      </c>
      <c r="E191" s="3" t="s">
        <v>206</v>
      </c>
      <c r="F191" s="3"/>
      <c r="G191" s="3" t="s">
        <v>211</v>
      </c>
      <c r="H191" s="4"/>
    </row>
    <row r="192" ht="15" spans="1:8">
      <c r="A192" s="3" t="s">
        <v>8</v>
      </c>
      <c r="B192" s="3" t="s">
        <v>9</v>
      </c>
      <c r="C192" s="3" t="s">
        <v>172</v>
      </c>
      <c r="D192" s="3" t="s">
        <v>173</v>
      </c>
      <c r="E192" s="3" t="s">
        <v>206</v>
      </c>
      <c r="F192" s="3"/>
      <c r="G192" s="3" t="s">
        <v>212</v>
      </c>
      <c r="H192" s="4"/>
    </row>
    <row r="193" ht="15" spans="1:8">
      <c r="A193" s="3" t="s">
        <v>8</v>
      </c>
      <c r="B193" s="3" t="s">
        <v>9</v>
      </c>
      <c r="C193" s="3" t="s">
        <v>172</v>
      </c>
      <c r="D193" s="3" t="s">
        <v>173</v>
      </c>
      <c r="E193" s="3" t="s">
        <v>206</v>
      </c>
      <c r="F193" s="3"/>
      <c r="G193" s="3" t="s">
        <v>213</v>
      </c>
      <c r="H193" s="4"/>
    </row>
    <row r="194" ht="15" spans="1:8">
      <c r="A194" s="3" t="s">
        <v>8</v>
      </c>
      <c r="B194" s="3" t="s">
        <v>9</v>
      </c>
      <c r="C194" s="3" t="s">
        <v>172</v>
      </c>
      <c r="D194" s="3" t="s">
        <v>173</v>
      </c>
      <c r="E194" s="3" t="s">
        <v>206</v>
      </c>
      <c r="F194" s="3"/>
      <c r="G194" s="3" t="s">
        <v>13</v>
      </c>
      <c r="H194" s="4"/>
    </row>
    <row r="195" ht="15" spans="1:8">
      <c r="A195" s="3" t="s">
        <v>8</v>
      </c>
      <c r="B195" s="3" t="s">
        <v>9</v>
      </c>
      <c r="C195" s="3" t="s">
        <v>214</v>
      </c>
      <c r="D195" s="3" t="s">
        <v>215</v>
      </c>
      <c r="E195" s="3" t="s">
        <v>216</v>
      </c>
      <c r="F195" s="3"/>
      <c r="G195" s="3" t="s">
        <v>13</v>
      </c>
      <c r="H195" s="4"/>
    </row>
    <row r="196" ht="15" spans="1:8">
      <c r="A196" s="3" t="s">
        <v>8</v>
      </c>
      <c r="B196" s="3" t="s">
        <v>9</v>
      </c>
      <c r="C196" s="3" t="s">
        <v>214</v>
      </c>
      <c r="D196" s="3" t="s">
        <v>215</v>
      </c>
      <c r="E196" s="3" t="s">
        <v>216</v>
      </c>
      <c r="F196" s="3"/>
      <c r="G196" s="3" t="s">
        <v>217</v>
      </c>
      <c r="H196" s="4"/>
    </row>
    <row r="197" ht="15" spans="1:8">
      <c r="A197" s="3" t="s">
        <v>8</v>
      </c>
      <c r="B197" s="3" t="s">
        <v>9</v>
      </c>
      <c r="C197" s="3" t="s">
        <v>214</v>
      </c>
      <c r="D197" s="3" t="s">
        <v>215</v>
      </c>
      <c r="E197" s="3" t="s">
        <v>216</v>
      </c>
      <c r="F197" s="3"/>
      <c r="G197" s="3" t="s">
        <v>218</v>
      </c>
      <c r="H197" s="4"/>
    </row>
    <row r="198" ht="15" spans="1:8">
      <c r="A198" s="3" t="s">
        <v>8</v>
      </c>
      <c r="B198" s="3" t="s">
        <v>9</v>
      </c>
      <c r="C198" s="3" t="s">
        <v>214</v>
      </c>
      <c r="D198" s="3" t="s">
        <v>215</v>
      </c>
      <c r="E198" s="3" t="s">
        <v>216</v>
      </c>
      <c r="F198" s="3"/>
      <c r="G198" s="3" t="s">
        <v>219</v>
      </c>
      <c r="H198" s="4"/>
    </row>
    <row r="199" ht="15" spans="1:8">
      <c r="A199" s="3" t="s">
        <v>8</v>
      </c>
      <c r="B199" s="3" t="s">
        <v>9</v>
      </c>
      <c r="C199" s="3" t="s">
        <v>214</v>
      </c>
      <c r="D199" s="3" t="s">
        <v>215</v>
      </c>
      <c r="E199" s="3" t="s">
        <v>216</v>
      </c>
      <c r="F199" s="3"/>
      <c r="G199" s="3" t="s">
        <v>220</v>
      </c>
      <c r="H199" s="4"/>
    </row>
    <row r="200" ht="15" spans="1:8">
      <c r="A200" s="3" t="s">
        <v>8</v>
      </c>
      <c r="B200" s="3" t="s">
        <v>9</v>
      </c>
      <c r="C200" s="3" t="s">
        <v>214</v>
      </c>
      <c r="D200" s="3" t="s">
        <v>215</v>
      </c>
      <c r="E200" s="3" t="s">
        <v>216</v>
      </c>
      <c r="F200" s="3"/>
      <c r="G200" s="3" t="s">
        <v>221</v>
      </c>
      <c r="H200" s="4"/>
    </row>
    <row r="201" ht="15" spans="1:8">
      <c r="A201" s="3" t="s">
        <v>8</v>
      </c>
      <c r="B201" s="3" t="s">
        <v>9</v>
      </c>
      <c r="C201" s="3" t="s">
        <v>214</v>
      </c>
      <c r="D201" s="3" t="s">
        <v>215</v>
      </c>
      <c r="E201" s="3" t="s">
        <v>216</v>
      </c>
      <c r="F201" s="3"/>
      <c r="G201" s="3" t="s">
        <v>222</v>
      </c>
      <c r="H201" s="4"/>
    </row>
    <row r="202" ht="15" spans="1:8">
      <c r="A202" s="3" t="s">
        <v>8</v>
      </c>
      <c r="B202" s="3" t="s">
        <v>9</v>
      </c>
      <c r="C202" s="3" t="s">
        <v>214</v>
      </c>
      <c r="D202" s="3" t="s">
        <v>215</v>
      </c>
      <c r="E202" s="3" t="s">
        <v>216</v>
      </c>
      <c r="F202" s="3"/>
      <c r="G202" s="3" t="s">
        <v>223</v>
      </c>
      <c r="H202" s="4" t="s">
        <v>17</v>
      </c>
    </row>
    <row r="203" ht="15" spans="1:8">
      <c r="A203" s="3" t="s">
        <v>8</v>
      </c>
      <c r="B203" s="3" t="s">
        <v>9</v>
      </c>
      <c r="C203" s="3" t="s">
        <v>214</v>
      </c>
      <c r="D203" s="3" t="s">
        <v>215</v>
      </c>
      <c r="E203" s="3" t="s">
        <v>224</v>
      </c>
      <c r="F203" s="3"/>
      <c r="G203" s="3" t="s">
        <v>13</v>
      </c>
      <c r="H203" s="4"/>
    </row>
    <row r="204" ht="15" spans="1:8">
      <c r="A204" s="3" t="s">
        <v>8</v>
      </c>
      <c r="B204" s="3" t="s">
        <v>9</v>
      </c>
      <c r="C204" s="3" t="s">
        <v>214</v>
      </c>
      <c r="D204" s="3" t="s">
        <v>215</v>
      </c>
      <c r="E204" s="3" t="s">
        <v>224</v>
      </c>
      <c r="F204" s="3"/>
      <c r="G204" s="3" t="s">
        <v>225</v>
      </c>
      <c r="H204" s="4"/>
    </row>
    <row r="205" ht="15" spans="1:8">
      <c r="A205" s="3" t="s">
        <v>8</v>
      </c>
      <c r="B205" s="3" t="s">
        <v>9</v>
      </c>
      <c r="C205" s="3" t="s">
        <v>214</v>
      </c>
      <c r="D205" s="3" t="s">
        <v>215</v>
      </c>
      <c r="E205" s="3" t="s">
        <v>224</v>
      </c>
      <c r="F205" s="3"/>
      <c r="G205" s="3" t="s">
        <v>226</v>
      </c>
      <c r="H205" s="4"/>
    </row>
    <row r="206" ht="15" spans="1:8">
      <c r="A206" s="3" t="s">
        <v>8</v>
      </c>
      <c r="B206" s="3" t="s">
        <v>9</v>
      </c>
      <c r="C206" s="3" t="s">
        <v>214</v>
      </c>
      <c r="D206" s="3" t="s">
        <v>215</v>
      </c>
      <c r="E206" s="3" t="s">
        <v>227</v>
      </c>
      <c r="F206" s="3"/>
      <c r="G206" s="3" t="s">
        <v>228</v>
      </c>
      <c r="H206" s="4"/>
    </row>
    <row r="207" ht="15" spans="1:8">
      <c r="A207" s="3" t="s">
        <v>8</v>
      </c>
      <c r="B207" s="3" t="s">
        <v>9</v>
      </c>
      <c r="C207" s="3" t="s">
        <v>214</v>
      </c>
      <c r="D207" s="3" t="s">
        <v>215</v>
      </c>
      <c r="E207" s="3" t="s">
        <v>227</v>
      </c>
      <c r="F207" s="3"/>
      <c r="G207" s="3" t="s">
        <v>13</v>
      </c>
      <c r="H207" s="4"/>
    </row>
    <row r="208" ht="15" spans="1:8">
      <c r="A208" s="3" t="s">
        <v>8</v>
      </c>
      <c r="B208" s="3" t="s">
        <v>9</v>
      </c>
      <c r="C208" s="3" t="s">
        <v>214</v>
      </c>
      <c r="D208" s="3" t="s">
        <v>215</v>
      </c>
      <c r="E208" s="3" t="s">
        <v>227</v>
      </c>
      <c r="F208" s="3"/>
      <c r="G208" s="3" t="s">
        <v>229</v>
      </c>
      <c r="H208" s="4"/>
    </row>
    <row r="209" ht="15" spans="1:8">
      <c r="A209" s="3" t="s">
        <v>8</v>
      </c>
      <c r="B209" s="3" t="s">
        <v>9</v>
      </c>
      <c r="C209" s="3" t="s">
        <v>214</v>
      </c>
      <c r="D209" s="3" t="s">
        <v>215</v>
      </c>
      <c r="E209" s="3" t="s">
        <v>227</v>
      </c>
      <c r="F209" s="3"/>
      <c r="G209" s="3" t="s">
        <v>230</v>
      </c>
      <c r="H209" s="4"/>
    </row>
    <row r="210" ht="15" spans="1:8">
      <c r="A210" s="3" t="s">
        <v>8</v>
      </c>
      <c r="B210" s="3" t="s">
        <v>9</v>
      </c>
      <c r="C210" s="3" t="s">
        <v>214</v>
      </c>
      <c r="D210" s="3" t="s">
        <v>215</v>
      </c>
      <c r="E210" s="3" t="s">
        <v>231</v>
      </c>
      <c r="F210" s="3"/>
      <c r="G210" s="3" t="s">
        <v>232</v>
      </c>
      <c r="H210" s="4"/>
    </row>
    <row r="211" ht="15" spans="1:8">
      <c r="A211" s="3" t="s">
        <v>8</v>
      </c>
      <c r="B211" s="3" t="s">
        <v>9</v>
      </c>
      <c r="C211" s="3" t="s">
        <v>214</v>
      </c>
      <c r="D211" s="3" t="s">
        <v>215</v>
      </c>
      <c r="E211" s="3" t="s">
        <v>231</v>
      </c>
      <c r="F211" s="3"/>
      <c r="G211" s="3" t="s">
        <v>233</v>
      </c>
      <c r="H211" s="4"/>
    </row>
    <row r="212" ht="15" spans="1:8">
      <c r="A212" s="3" t="s">
        <v>8</v>
      </c>
      <c r="B212" s="3" t="s">
        <v>9</v>
      </c>
      <c r="C212" s="3" t="s">
        <v>214</v>
      </c>
      <c r="D212" s="3" t="s">
        <v>215</v>
      </c>
      <c r="E212" s="3" t="s">
        <v>231</v>
      </c>
      <c r="F212" s="3"/>
      <c r="G212" s="3" t="s">
        <v>234</v>
      </c>
      <c r="H212" s="4"/>
    </row>
    <row r="213" ht="15" spans="1:8">
      <c r="A213" s="3" t="s">
        <v>8</v>
      </c>
      <c r="B213" s="3" t="s">
        <v>9</v>
      </c>
      <c r="C213" s="3" t="s">
        <v>214</v>
      </c>
      <c r="D213" s="3" t="s">
        <v>215</v>
      </c>
      <c r="E213" s="3" t="s">
        <v>231</v>
      </c>
      <c r="F213" s="3"/>
      <c r="G213" s="3" t="s">
        <v>13</v>
      </c>
      <c r="H213" s="4"/>
    </row>
    <row r="214" ht="15" spans="1:8">
      <c r="A214" s="3" t="s">
        <v>8</v>
      </c>
      <c r="B214" s="3" t="s">
        <v>9</v>
      </c>
      <c r="C214" s="3" t="s">
        <v>214</v>
      </c>
      <c r="D214" s="3" t="s">
        <v>215</v>
      </c>
      <c r="E214" s="3" t="s">
        <v>231</v>
      </c>
      <c r="F214" s="3"/>
      <c r="G214" s="3" t="s">
        <v>235</v>
      </c>
      <c r="H214" s="4"/>
    </row>
    <row r="215" ht="15" spans="1:8">
      <c r="A215" s="3" t="s">
        <v>8</v>
      </c>
      <c r="B215" s="3" t="s">
        <v>9</v>
      </c>
      <c r="C215" s="3" t="s">
        <v>214</v>
      </c>
      <c r="D215" s="3" t="s">
        <v>215</v>
      </c>
      <c r="E215" s="3" t="s">
        <v>231</v>
      </c>
      <c r="F215" s="3"/>
      <c r="G215" s="3" t="s">
        <v>236</v>
      </c>
      <c r="H215" s="4" t="s">
        <v>48</v>
      </c>
    </row>
    <row r="216" ht="15" spans="1:8">
      <c r="A216" s="3" t="s">
        <v>237</v>
      </c>
      <c r="B216" s="3" t="s">
        <v>238</v>
      </c>
      <c r="C216" s="3" t="s">
        <v>239</v>
      </c>
      <c r="D216" s="3" t="s">
        <v>240</v>
      </c>
      <c r="E216" s="3" t="s">
        <v>241</v>
      </c>
      <c r="F216" s="3"/>
      <c r="G216" s="3" t="s">
        <v>13</v>
      </c>
      <c r="H216" s="4"/>
    </row>
    <row r="217" ht="15" spans="1:8">
      <c r="A217" s="3" t="s">
        <v>237</v>
      </c>
      <c r="B217" s="3" t="s">
        <v>238</v>
      </c>
      <c r="C217" s="3" t="s">
        <v>239</v>
      </c>
      <c r="D217" s="3" t="s">
        <v>240</v>
      </c>
      <c r="E217" s="3" t="s">
        <v>241</v>
      </c>
      <c r="F217" s="3"/>
      <c r="G217" s="3" t="s">
        <v>242</v>
      </c>
      <c r="H217" s="4"/>
    </row>
    <row r="218" ht="15" spans="1:8">
      <c r="A218" s="3" t="s">
        <v>237</v>
      </c>
      <c r="B218" s="3" t="s">
        <v>238</v>
      </c>
      <c r="C218" s="3" t="s">
        <v>239</v>
      </c>
      <c r="D218" s="3" t="s">
        <v>240</v>
      </c>
      <c r="E218" s="3" t="s">
        <v>241</v>
      </c>
      <c r="F218" s="3"/>
      <c r="G218" s="3" t="s">
        <v>243</v>
      </c>
      <c r="H218" s="4"/>
    </row>
    <row r="219" ht="15" spans="1:8">
      <c r="A219" s="3" t="s">
        <v>237</v>
      </c>
      <c r="B219" s="3" t="s">
        <v>238</v>
      </c>
      <c r="C219" s="3" t="s">
        <v>239</v>
      </c>
      <c r="D219" s="3" t="s">
        <v>240</v>
      </c>
      <c r="E219" s="3" t="s">
        <v>241</v>
      </c>
      <c r="F219" s="3"/>
      <c r="G219" s="3" t="s">
        <v>244</v>
      </c>
      <c r="H219" s="4"/>
    </row>
    <row r="220" ht="15" spans="1:8">
      <c r="A220" s="3" t="s">
        <v>237</v>
      </c>
      <c r="B220" s="3" t="s">
        <v>238</v>
      </c>
      <c r="C220" s="3" t="s">
        <v>239</v>
      </c>
      <c r="D220" s="3" t="s">
        <v>240</v>
      </c>
      <c r="E220" s="3" t="s">
        <v>241</v>
      </c>
      <c r="F220" s="3"/>
      <c r="G220" s="3" t="s">
        <v>245</v>
      </c>
      <c r="H220" s="4"/>
    </row>
    <row r="221" ht="15" spans="1:8">
      <c r="A221" s="3" t="s">
        <v>237</v>
      </c>
      <c r="B221" s="3" t="s">
        <v>238</v>
      </c>
      <c r="C221" s="3" t="s">
        <v>239</v>
      </c>
      <c r="D221" s="3" t="s">
        <v>240</v>
      </c>
      <c r="E221" s="3" t="s">
        <v>241</v>
      </c>
      <c r="F221" s="3"/>
      <c r="G221" s="3" t="s">
        <v>246</v>
      </c>
      <c r="H221" s="4"/>
    </row>
    <row r="222" ht="15" spans="1:8">
      <c r="A222" s="3" t="s">
        <v>237</v>
      </c>
      <c r="B222" s="3" t="s">
        <v>238</v>
      </c>
      <c r="C222" s="3" t="s">
        <v>239</v>
      </c>
      <c r="D222" s="3" t="s">
        <v>240</v>
      </c>
      <c r="E222" s="3" t="s">
        <v>241</v>
      </c>
      <c r="F222" s="3"/>
      <c r="G222" s="3" t="s">
        <v>247</v>
      </c>
      <c r="H222" s="4"/>
    </row>
    <row r="223" ht="15" spans="1:8">
      <c r="A223" s="3" t="s">
        <v>237</v>
      </c>
      <c r="B223" s="3" t="s">
        <v>238</v>
      </c>
      <c r="C223" s="3" t="s">
        <v>239</v>
      </c>
      <c r="D223" s="3" t="s">
        <v>240</v>
      </c>
      <c r="E223" s="3" t="s">
        <v>241</v>
      </c>
      <c r="F223" s="3"/>
      <c r="G223" s="3" t="s">
        <v>248</v>
      </c>
      <c r="H223" s="4"/>
    </row>
    <row r="224" ht="15" spans="1:8">
      <c r="A224" s="3" t="s">
        <v>237</v>
      </c>
      <c r="B224" s="3" t="s">
        <v>238</v>
      </c>
      <c r="C224" s="3" t="s">
        <v>239</v>
      </c>
      <c r="D224" s="3" t="s">
        <v>240</v>
      </c>
      <c r="E224" s="3" t="s">
        <v>241</v>
      </c>
      <c r="F224" s="3"/>
      <c r="G224" s="3" t="s">
        <v>249</v>
      </c>
      <c r="H224" s="4"/>
    </row>
    <row r="225" ht="15" spans="1:8">
      <c r="A225" s="3" t="s">
        <v>237</v>
      </c>
      <c r="B225" s="3" t="s">
        <v>238</v>
      </c>
      <c r="C225" s="3" t="s">
        <v>239</v>
      </c>
      <c r="D225" s="3" t="s">
        <v>240</v>
      </c>
      <c r="E225" s="3" t="s">
        <v>241</v>
      </c>
      <c r="F225" s="3"/>
      <c r="G225" s="3" t="s">
        <v>250</v>
      </c>
      <c r="H225" s="4"/>
    </row>
    <row r="226" ht="15" spans="1:8">
      <c r="A226" s="3" t="s">
        <v>237</v>
      </c>
      <c r="B226" s="3" t="s">
        <v>238</v>
      </c>
      <c r="C226" s="3" t="s">
        <v>239</v>
      </c>
      <c r="D226" s="3" t="s">
        <v>240</v>
      </c>
      <c r="E226" s="3" t="s">
        <v>241</v>
      </c>
      <c r="F226" s="3"/>
      <c r="G226" s="3" t="s">
        <v>251</v>
      </c>
      <c r="H226" s="4"/>
    </row>
    <row r="227" ht="15" spans="1:8">
      <c r="A227" s="3" t="s">
        <v>237</v>
      </c>
      <c r="B227" s="3" t="s">
        <v>238</v>
      </c>
      <c r="C227" s="3" t="s">
        <v>239</v>
      </c>
      <c r="D227" s="3" t="s">
        <v>240</v>
      </c>
      <c r="E227" s="3" t="s">
        <v>252</v>
      </c>
      <c r="F227" s="3"/>
      <c r="G227" s="3" t="s">
        <v>253</v>
      </c>
      <c r="H227" s="4"/>
    </row>
    <row r="228" ht="15" spans="1:8">
      <c r="A228" s="3" t="s">
        <v>237</v>
      </c>
      <c r="B228" s="3" t="s">
        <v>238</v>
      </c>
      <c r="C228" s="3" t="s">
        <v>239</v>
      </c>
      <c r="D228" s="3" t="s">
        <v>240</v>
      </c>
      <c r="E228" s="3" t="s">
        <v>252</v>
      </c>
      <c r="F228" s="3"/>
      <c r="G228" s="3" t="s">
        <v>13</v>
      </c>
      <c r="H228" s="4"/>
    </row>
    <row r="229" ht="15" spans="1:8">
      <c r="A229" s="3" t="s">
        <v>237</v>
      </c>
      <c r="B229" s="3" t="s">
        <v>238</v>
      </c>
      <c r="C229" s="3" t="s">
        <v>239</v>
      </c>
      <c r="D229" s="3" t="s">
        <v>240</v>
      </c>
      <c r="E229" s="3" t="s">
        <v>252</v>
      </c>
      <c r="F229" s="3"/>
      <c r="G229" s="3" t="s">
        <v>254</v>
      </c>
      <c r="H229" s="4"/>
    </row>
    <row r="230" ht="15" spans="1:8">
      <c r="A230" s="3" t="s">
        <v>237</v>
      </c>
      <c r="B230" s="3" t="s">
        <v>238</v>
      </c>
      <c r="C230" s="3" t="s">
        <v>239</v>
      </c>
      <c r="D230" s="3" t="s">
        <v>240</v>
      </c>
      <c r="E230" s="3" t="s">
        <v>252</v>
      </c>
      <c r="F230" s="3"/>
      <c r="G230" s="3" t="s">
        <v>255</v>
      </c>
      <c r="H230" s="4"/>
    </row>
    <row r="231" ht="15" spans="1:8">
      <c r="A231" s="3" t="s">
        <v>237</v>
      </c>
      <c r="B231" s="3" t="s">
        <v>238</v>
      </c>
      <c r="C231" s="3" t="s">
        <v>239</v>
      </c>
      <c r="D231" s="3" t="s">
        <v>240</v>
      </c>
      <c r="E231" s="3" t="s">
        <v>252</v>
      </c>
      <c r="F231" s="3"/>
      <c r="G231" s="3" t="s">
        <v>256</v>
      </c>
      <c r="H231" s="4"/>
    </row>
    <row r="232" ht="15" spans="1:8">
      <c r="A232" s="3" t="s">
        <v>237</v>
      </c>
      <c r="B232" s="3" t="s">
        <v>238</v>
      </c>
      <c r="C232" s="3" t="s">
        <v>239</v>
      </c>
      <c r="D232" s="3" t="s">
        <v>240</v>
      </c>
      <c r="E232" s="3" t="s">
        <v>252</v>
      </c>
      <c r="F232" s="3"/>
      <c r="G232" s="3" t="s">
        <v>257</v>
      </c>
      <c r="H232" s="4"/>
    </row>
    <row r="233" ht="15" spans="1:8">
      <c r="A233" s="3" t="s">
        <v>237</v>
      </c>
      <c r="B233" s="3" t="s">
        <v>238</v>
      </c>
      <c r="C233" s="3" t="s">
        <v>258</v>
      </c>
      <c r="D233" s="3" t="s">
        <v>259</v>
      </c>
      <c r="E233" s="3" t="s">
        <v>260</v>
      </c>
      <c r="F233" s="3"/>
      <c r="G233" s="3" t="s">
        <v>13</v>
      </c>
      <c r="H233" s="4"/>
    </row>
    <row r="234" ht="15" spans="1:8">
      <c r="A234" s="3" t="s">
        <v>237</v>
      </c>
      <c r="B234" s="3" t="s">
        <v>238</v>
      </c>
      <c r="C234" s="3" t="s">
        <v>258</v>
      </c>
      <c r="D234" s="3" t="s">
        <v>259</v>
      </c>
      <c r="E234" s="3" t="s">
        <v>260</v>
      </c>
      <c r="F234" s="3"/>
      <c r="G234" s="3" t="s">
        <v>261</v>
      </c>
      <c r="H234" s="4"/>
    </row>
    <row r="235" ht="15" spans="1:8">
      <c r="A235" s="3" t="s">
        <v>237</v>
      </c>
      <c r="B235" s="3" t="s">
        <v>238</v>
      </c>
      <c r="C235" s="3" t="s">
        <v>258</v>
      </c>
      <c r="D235" s="3" t="s">
        <v>259</v>
      </c>
      <c r="E235" s="3" t="s">
        <v>260</v>
      </c>
      <c r="F235" s="3"/>
      <c r="G235" s="3" t="s">
        <v>262</v>
      </c>
      <c r="H235" s="4"/>
    </row>
    <row r="236" ht="15" spans="1:8">
      <c r="A236" s="3" t="s">
        <v>237</v>
      </c>
      <c r="B236" s="3" t="s">
        <v>238</v>
      </c>
      <c r="C236" s="3" t="s">
        <v>258</v>
      </c>
      <c r="D236" s="3" t="s">
        <v>259</v>
      </c>
      <c r="E236" s="3" t="s">
        <v>260</v>
      </c>
      <c r="F236" s="3"/>
      <c r="G236" s="3" t="s">
        <v>263</v>
      </c>
      <c r="H236" s="4"/>
    </row>
    <row r="237" ht="15" spans="1:8">
      <c r="A237" s="3" t="s">
        <v>237</v>
      </c>
      <c r="B237" s="3" t="s">
        <v>238</v>
      </c>
      <c r="C237" s="3" t="s">
        <v>258</v>
      </c>
      <c r="D237" s="3" t="s">
        <v>259</v>
      </c>
      <c r="E237" s="3" t="s">
        <v>260</v>
      </c>
      <c r="F237" s="3"/>
      <c r="G237" s="3" t="s">
        <v>264</v>
      </c>
      <c r="H237" s="4"/>
    </row>
    <row r="238" ht="15" spans="1:8">
      <c r="A238" s="3" t="s">
        <v>237</v>
      </c>
      <c r="B238" s="3" t="s">
        <v>238</v>
      </c>
      <c r="C238" s="3" t="s">
        <v>258</v>
      </c>
      <c r="D238" s="3" t="s">
        <v>259</v>
      </c>
      <c r="E238" s="3" t="s">
        <v>260</v>
      </c>
      <c r="F238" s="3"/>
      <c r="G238" s="3" t="s">
        <v>265</v>
      </c>
      <c r="H238" s="4"/>
    </row>
    <row r="239" ht="15" spans="1:8">
      <c r="A239" s="3" t="s">
        <v>237</v>
      </c>
      <c r="B239" s="3" t="s">
        <v>238</v>
      </c>
      <c r="C239" s="3" t="s">
        <v>258</v>
      </c>
      <c r="D239" s="3" t="s">
        <v>259</v>
      </c>
      <c r="E239" s="3" t="s">
        <v>260</v>
      </c>
      <c r="F239" s="3"/>
      <c r="G239" s="3" t="s">
        <v>266</v>
      </c>
      <c r="H239" s="4"/>
    </row>
    <row r="240" ht="15" spans="1:8">
      <c r="A240" s="3" t="s">
        <v>237</v>
      </c>
      <c r="B240" s="3" t="s">
        <v>238</v>
      </c>
      <c r="C240" s="3" t="s">
        <v>258</v>
      </c>
      <c r="D240" s="3" t="s">
        <v>259</v>
      </c>
      <c r="E240" s="3" t="s">
        <v>260</v>
      </c>
      <c r="F240" s="3"/>
      <c r="G240" s="3" t="s">
        <v>267</v>
      </c>
      <c r="H240" s="4"/>
    </row>
    <row r="241" ht="15" spans="1:8">
      <c r="A241" s="3" t="s">
        <v>237</v>
      </c>
      <c r="B241" s="3" t="s">
        <v>238</v>
      </c>
      <c r="C241" s="3" t="s">
        <v>258</v>
      </c>
      <c r="D241" s="3" t="s">
        <v>259</v>
      </c>
      <c r="E241" s="3" t="s">
        <v>260</v>
      </c>
      <c r="F241" s="3"/>
      <c r="G241" s="3" t="s">
        <v>268</v>
      </c>
      <c r="H241" s="4"/>
    </row>
    <row r="242" ht="15" spans="1:8">
      <c r="A242" s="3" t="s">
        <v>237</v>
      </c>
      <c r="B242" s="3" t="s">
        <v>238</v>
      </c>
      <c r="C242" s="3" t="s">
        <v>258</v>
      </c>
      <c r="D242" s="3" t="s">
        <v>259</v>
      </c>
      <c r="E242" s="3" t="s">
        <v>260</v>
      </c>
      <c r="F242" s="3"/>
      <c r="G242" s="3" t="s">
        <v>269</v>
      </c>
      <c r="H242" s="4"/>
    </row>
    <row r="243" ht="15" spans="1:8">
      <c r="A243" s="3" t="s">
        <v>237</v>
      </c>
      <c r="B243" s="3" t="s">
        <v>238</v>
      </c>
      <c r="C243" s="3" t="s">
        <v>258</v>
      </c>
      <c r="D243" s="3" t="s">
        <v>259</v>
      </c>
      <c r="E243" s="3" t="s">
        <v>260</v>
      </c>
      <c r="F243" s="3"/>
      <c r="G243" s="3" t="s">
        <v>270</v>
      </c>
      <c r="H243" s="4"/>
    </row>
    <row r="244" ht="15" spans="1:8">
      <c r="A244" s="3" t="s">
        <v>237</v>
      </c>
      <c r="B244" s="3" t="s">
        <v>238</v>
      </c>
      <c r="C244" s="3" t="s">
        <v>258</v>
      </c>
      <c r="D244" s="3" t="s">
        <v>259</v>
      </c>
      <c r="E244" s="3" t="s">
        <v>260</v>
      </c>
      <c r="F244" s="3"/>
      <c r="G244" s="3" t="s">
        <v>271</v>
      </c>
      <c r="H244" s="4"/>
    </row>
    <row r="245" ht="15" spans="1:8">
      <c r="A245" s="3" t="s">
        <v>237</v>
      </c>
      <c r="B245" s="3" t="s">
        <v>238</v>
      </c>
      <c r="C245" s="3" t="s">
        <v>258</v>
      </c>
      <c r="D245" s="3" t="s">
        <v>259</v>
      </c>
      <c r="E245" s="3" t="s">
        <v>272</v>
      </c>
      <c r="F245" s="3"/>
      <c r="G245" s="3" t="s">
        <v>13</v>
      </c>
      <c r="H245" s="4"/>
    </row>
    <row r="246" ht="15" spans="1:8">
      <c r="A246" s="3" t="s">
        <v>237</v>
      </c>
      <c r="B246" s="3" t="s">
        <v>238</v>
      </c>
      <c r="C246" s="3" t="s">
        <v>258</v>
      </c>
      <c r="D246" s="3" t="s">
        <v>259</v>
      </c>
      <c r="E246" s="3" t="s">
        <v>272</v>
      </c>
      <c r="F246" s="3"/>
      <c r="G246" s="3" t="s">
        <v>273</v>
      </c>
      <c r="H246" s="4"/>
    </row>
    <row r="247" ht="15" spans="1:8">
      <c r="A247" s="3" t="s">
        <v>237</v>
      </c>
      <c r="B247" s="3" t="s">
        <v>238</v>
      </c>
      <c r="C247" s="3" t="s">
        <v>258</v>
      </c>
      <c r="D247" s="3" t="s">
        <v>259</v>
      </c>
      <c r="E247" s="3" t="s">
        <v>272</v>
      </c>
      <c r="F247" s="3"/>
      <c r="G247" s="3" t="s">
        <v>274</v>
      </c>
      <c r="H247" s="4"/>
    </row>
    <row r="248" ht="15" spans="1:8">
      <c r="A248" s="3" t="s">
        <v>237</v>
      </c>
      <c r="B248" s="3" t="s">
        <v>238</v>
      </c>
      <c r="C248" s="3" t="s">
        <v>258</v>
      </c>
      <c r="D248" s="3" t="s">
        <v>259</v>
      </c>
      <c r="E248" s="3" t="s">
        <v>272</v>
      </c>
      <c r="F248" s="3"/>
      <c r="G248" s="3" t="s">
        <v>275</v>
      </c>
      <c r="H248" s="4"/>
    </row>
    <row r="249" ht="15" spans="1:8">
      <c r="A249" s="3" t="s">
        <v>237</v>
      </c>
      <c r="B249" s="3" t="s">
        <v>238</v>
      </c>
      <c r="C249" s="3" t="s">
        <v>258</v>
      </c>
      <c r="D249" s="3" t="s">
        <v>259</v>
      </c>
      <c r="E249" s="3" t="s">
        <v>272</v>
      </c>
      <c r="F249" s="3"/>
      <c r="G249" s="3" t="s">
        <v>276</v>
      </c>
      <c r="H249" s="4"/>
    </row>
    <row r="250" ht="15" spans="1:8">
      <c r="A250" s="3" t="s">
        <v>237</v>
      </c>
      <c r="B250" s="3" t="s">
        <v>238</v>
      </c>
      <c r="C250" s="3" t="s">
        <v>258</v>
      </c>
      <c r="D250" s="3" t="s">
        <v>259</v>
      </c>
      <c r="E250" s="3" t="s">
        <v>272</v>
      </c>
      <c r="F250" s="3"/>
      <c r="G250" s="3" t="s">
        <v>277</v>
      </c>
      <c r="H250" s="4"/>
    </row>
    <row r="251" ht="15" spans="1:8">
      <c r="A251" s="3" t="s">
        <v>237</v>
      </c>
      <c r="B251" s="3" t="s">
        <v>238</v>
      </c>
      <c r="C251" s="3" t="s">
        <v>258</v>
      </c>
      <c r="D251" s="3" t="s">
        <v>259</v>
      </c>
      <c r="E251" s="3" t="s">
        <v>272</v>
      </c>
      <c r="F251" s="3"/>
      <c r="G251" s="3" t="s">
        <v>278</v>
      </c>
      <c r="H251" s="4"/>
    </row>
    <row r="252" ht="15" spans="1:8">
      <c r="A252" s="3" t="s">
        <v>237</v>
      </c>
      <c r="B252" s="3" t="s">
        <v>238</v>
      </c>
      <c r="C252" s="3" t="s">
        <v>258</v>
      </c>
      <c r="D252" s="3" t="s">
        <v>259</v>
      </c>
      <c r="E252" s="3" t="s">
        <v>272</v>
      </c>
      <c r="F252" s="3"/>
      <c r="G252" s="3" t="s">
        <v>279</v>
      </c>
      <c r="H252" s="4"/>
    </row>
    <row r="253" ht="15" spans="1:8">
      <c r="A253" s="3" t="s">
        <v>237</v>
      </c>
      <c r="B253" s="3" t="s">
        <v>238</v>
      </c>
      <c r="C253" s="3" t="s">
        <v>258</v>
      </c>
      <c r="D253" s="3" t="s">
        <v>259</v>
      </c>
      <c r="E253" s="3" t="s">
        <v>280</v>
      </c>
      <c r="F253" s="3"/>
      <c r="G253" s="3" t="s">
        <v>281</v>
      </c>
      <c r="H253" s="4"/>
    </row>
    <row r="254" ht="15" spans="1:8">
      <c r="A254" s="3" t="s">
        <v>237</v>
      </c>
      <c r="B254" s="3" t="s">
        <v>238</v>
      </c>
      <c r="C254" s="3" t="s">
        <v>258</v>
      </c>
      <c r="D254" s="3" t="s">
        <v>259</v>
      </c>
      <c r="E254" s="3" t="s">
        <v>280</v>
      </c>
      <c r="F254" s="3"/>
      <c r="G254" s="3" t="s">
        <v>13</v>
      </c>
      <c r="H254" s="4"/>
    </row>
    <row r="255" ht="15" spans="1:8">
      <c r="A255" s="3" t="s">
        <v>237</v>
      </c>
      <c r="B255" s="3" t="s">
        <v>238</v>
      </c>
      <c r="C255" s="3" t="s">
        <v>258</v>
      </c>
      <c r="D255" s="3" t="s">
        <v>259</v>
      </c>
      <c r="E255" s="3" t="s">
        <v>280</v>
      </c>
      <c r="F255" s="3"/>
      <c r="G255" s="3" t="s">
        <v>282</v>
      </c>
      <c r="H255" s="4"/>
    </row>
    <row r="256" ht="15" spans="1:8">
      <c r="A256" s="3" t="s">
        <v>237</v>
      </c>
      <c r="B256" s="3" t="s">
        <v>238</v>
      </c>
      <c r="C256" s="3" t="s">
        <v>258</v>
      </c>
      <c r="D256" s="3" t="s">
        <v>259</v>
      </c>
      <c r="E256" s="3" t="s">
        <v>280</v>
      </c>
      <c r="F256" s="3"/>
      <c r="G256" s="3" t="s">
        <v>283</v>
      </c>
      <c r="H256" s="4"/>
    </row>
    <row r="257" ht="15" spans="1:8">
      <c r="A257" s="3" t="s">
        <v>237</v>
      </c>
      <c r="B257" s="3" t="s">
        <v>238</v>
      </c>
      <c r="C257" s="3" t="s">
        <v>258</v>
      </c>
      <c r="D257" s="3" t="s">
        <v>259</v>
      </c>
      <c r="E257" s="3" t="s">
        <v>280</v>
      </c>
      <c r="F257" s="3"/>
      <c r="G257" s="3" t="s">
        <v>284</v>
      </c>
      <c r="H257" s="4"/>
    </row>
    <row r="258" ht="15" spans="1:8">
      <c r="A258" s="3" t="s">
        <v>237</v>
      </c>
      <c r="B258" s="3" t="s">
        <v>238</v>
      </c>
      <c r="C258" s="3" t="s">
        <v>258</v>
      </c>
      <c r="D258" s="3" t="s">
        <v>259</v>
      </c>
      <c r="E258" s="3" t="s">
        <v>280</v>
      </c>
      <c r="F258" s="3"/>
      <c r="G258" s="3" t="s">
        <v>285</v>
      </c>
      <c r="H258" s="4"/>
    </row>
    <row r="259" ht="15" spans="1:8">
      <c r="A259" s="3" t="s">
        <v>237</v>
      </c>
      <c r="B259" s="3" t="s">
        <v>238</v>
      </c>
      <c r="C259" s="3" t="s">
        <v>258</v>
      </c>
      <c r="D259" s="3" t="s">
        <v>259</v>
      </c>
      <c r="E259" s="3" t="s">
        <v>280</v>
      </c>
      <c r="F259" s="3"/>
      <c r="G259" s="3" t="s">
        <v>286</v>
      </c>
      <c r="H259" s="4"/>
    </row>
    <row r="260" ht="15" spans="1:8">
      <c r="A260" s="3" t="s">
        <v>237</v>
      </c>
      <c r="B260" s="3" t="s">
        <v>238</v>
      </c>
      <c r="C260" s="3" t="s">
        <v>258</v>
      </c>
      <c r="D260" s="3" t="s">
        <v>259</v>
      </c>
      <c r="E260" s="3" t="s">
        <v>280</v>
      </c>
      <c r="F260" s="3"/>
      <c r="G260" s="3" t="s">
        <v>287</v>
      </c>
      <c r="H260" s="4"/>
    </row>
    <row r="261" ht="15" spans="1:8">
      <c r="A261" s="3" t="s">
        <v>237</v>
      </c>
      <c r="B261" s="3" t="s">
        <v>238</v>
      </c>
      <c r="C261" s="3" t="s">
        <v>258</v>
      </c>
      <c r="D261" s="3" t="s">
        <v>259</v>
      </c>
      <c r="E261" s="3" t="s">
        <v>280</v>
      </c>
      <c r="F261" s="3"/>
      <c r="G261" s="3" t="s">
        <v>288</v>
      </c>
      <c r="H261" s="4"/>
    </row>
    <row r="262" ht="15" spans="1:8">
      <c r="A262" s="3" t="s">
        <v>237</v>
      </c>
      <c r="B262" s="3" t="s">
        <v>238</v>
      </c>
      <c r="C262" s="3" t="s">
        <v>258</v>
      </c>
      <c r="D262" s="3" t="s">
        <v>259</v>
      </c>
      <c r="E262" s="3" t="s">
        <v>280</v>
      </c>
      <c r="F262" s="3"/>
      <c r="G262" s="3" t="s">
        <v>289</v>
      </c>
      <c r="H262" s="4"/>
    </row>
    <row r="263" ht="15" spans="1:8">
      <c r="A263" s="3" t="s">
        <v>237</v>
      </c>
      <c r="B263" s="3" t="s">
        <v>238</v>
      </c>
      <c r="C263" s="3" t="s">
        <v>258</v>
      </c>
      <c r="D263" s="3" t="s">
        <v>259</v>
      </c>
      <c r="E263" s="3" t="s">
        <v>280</v>
      </c>
      <c r="F263" s="3"/>
      <c r="G263" s="3" t="s">
        <v>290</v>
      </c>
      <c r="H263" s="4"/>
    </row>
    <row r="264" ht="15" spans="1:8">
      <c r="A264" s="3" t="s">
        <v>237</v>
      </c>
      <c r="B264" s="3" t="s">
        <v>238</v>
      </c>
      <c r="C264" s="3" t="s">
        <v>258</v>
      </c>
      <c r="D264" s="3" t="s">
        <v>259</v>
      </c>
      <c r="E264" s="3" t="s">
        <v>291</v>
      </c>
      <c r="F264" s="3"/>
      <c r="G264" s="3" t="s">
        <v>292</v>
      </c>
      <c r="H264" s="4"/>
    </row>
    <row r="265" ht="15" spans="1:8">
      <c r="A265" s="3" t="s">
        <v>237</v>
      </c>
      <c r="B265" s="3" t="s">
        <v>238</v>
      </c>
      <c r="C265" s="3" t="s">
        <v>258</v>
      </c>
      <c r="D265" s="3" t="s">
        <v>259</v>
      </c>
      <c r="E265" s="3" t="s">
        <v>291</v>
      </c>
      <c r="F265" s="3"/>
      <c r="G265" s="3" t="s">
        <v>13</v>
      </c>
      <c r="H265" s="4"/>
    </row>
    <row r="266" ht="15" spans="1:8">
      <c r="A266" s="3" t="s">
        <v>237</v>
      </c>
      <c r="B266" s="3" t="s">
        <v>238</v>
      </c>
      <c r="C266" s="3" t="s">
        <v>258</v>
      </c>
      <c r="D266" s="3" t="s">
        <v>259</v>
      </c>
      <c r="E266" s="3" t="s">
        <v>291</v>
      </c>
      <c r="F266" s="3"/>
      <c r="G266" s="3" t="s">
        <v>293</v>
      </c>
      <c r="H266" s="4"/>
    </row>
    <row r="267" ht="15" spans="1:8">
      <c r="A267" s="3" t="s">
        <v>237</v>
      </c>
      <c r="B267" s="3" t="s">
        <v>238</v>
      </c>
      <c r="C267" s="3" t="s">
        <v>258</v>
      </c>
      <c r="D267" s="3" t="s">
        <v>259</v>
      </c>
      <c r="E267" s="3" t="s">
        <v>291</v>
      </c>
      <c r="F267" s="3"/>
      <c r="G267" s="3" t="s">
        <v>294</v>
      </c>
      <c r="H267" s="4"/>
    </row>
    <row r="268" ht="15" spans="1:8">
      <c r="A268" s="3" t="s">
        <v>237</v>
      </c>
      <c r="B268" s="3" t="s">
        <v>238</v>
      </c>
      <c r="C268" s="3" t="s">
        <v>258</v>
      </c>
      <c r="D268" s="3" t="s">
        <v>259</v>
      </c>
      <c r="E268" s="3" t="s">
        <v>291</v>
      </c>
      <c r="F268" s="3"/>
      <c r="G268" s="3" t="s">
        <v>295</v>
      </c>
      <c r="H268" s="4"/>
    </row>
    <row r="269" ht="15" spans="1:8">
      <c r="A269" s="3" t="s">
        <v>237</v>
      </c>
      <c r="B269" s="3" t="s">
        <v>238</v>
      </c>
      <c r="C269" s="3" t="s">
        <v>258</v>
      </c>
      <c r="D269" s="3" t="s">
        <v>259</v>
      </c>
      <c r="E269" s="3" t="s">
        <v>291</v>
      </c>
      <c r="F269" s="3"/>
      <c r="G269" s="3" t="s">
        <v>296</v>
      </c>
      <c r="H269" s="4"/>
    </row>
    <row r="270" ht="15" spans="1:8">
      <c r="A270" s="3" t="s">
        <v>237</v>
      </c>
      <c r="B270" s="3" t="s">
        <v>238</v>
      </c>
      <c r="C270" s="3" t="s">
        <v>297</v>
      </c>
      <c r="D270" s="3" t="s">
        <v>298</v>
      </c>
      <c r="E270" s="3" t="s">
        <v>299</v>
      </c>
      <c r="F270" s="3"/>
      <c r="G270" s="3" t="s">
        <v>13</v>
      </c>
      <c r="H270" s="4"/>
    </row>
    <row r="271" ht="15" spans="1:8">
      <c r="A271" s="3" t="s">
        <v>237</v>
      </c>
      <c r="B271" s="3" t="s">
        <v>238</v>
      </c>
      <c r="C271" s="3" t="s">
        <v>297</v>
      </c>
      <c r="D271" s="3" t="s">
        <v>298</v>
      </c>
      <c r="E271" s="3" t="s">
        <v>299</v>
      </c>
      <c r="F271" s="3"/>
      <c r="G271" s="3" t="s">
        <v>300</v>
      </c>
      <c r="H271" s="4"/>
    </row>
    <row r="272" ht="15" spans="1:8">
      <c r="A272" s="3" t="s">
        <v>237</v>
      </c>
      <c r="B272" s="3" t="s">
        <v>238</v>
      </c>
      <c r="C272" s="3" t="s">
        <v>297</v>
      </c>
      <c r="D272" s="3" t="s">
        <v>298</v>
      </c>
      <c r="E272" s="3" t="s">
        <v>299</v>
      </c>
      <c r="F272" s="3"/>
      <c r="G272" s="3" t="s">
        <v>301</v>
      </c>
      <c r="H272" s="4"/>
    </row>
    <row r="273" ht="15" spans="1:8">
      <c r="A273" s="3" t="s">
        <v>237</v>
      </c>
      <c r="B273" s="3" t="s">
        <v>238</v>
      </c>
      <c r="C273" s="3" t="s">
        <v>297</v>
      </c>
      <c r="D273" s="3" t="s">
        <v>298</v>
      </c>
      <c r="E273" s="3" t="s">
        <v>299</v>
      </c>
      <c r="F273" s="3"/>
      <c r="G273" s="3" t="s">
        <v>302</v>
      </c>
      <c r="H273" s="4"/>
    </row>
    <row r="274" ht="15" spans="1:8">
      <c r="A274" s="3" t="s">
        <v>237</v>
      </c>
      <c r="B274" s="3" t="s">
        <v>238</v>
      </c>
      <c r="C274" s="3" t="s">
        <v>297</v>
      </c>
      <c r="D274" s="3" t="s">
        <v>298</v>
      </c>
      <c r="E274" s="3" t="s">
        <v>299</v>
      </c>
      <c r="F274" s="3"/>
      <c r="G274" s="3" t="s">
        <v>303</v>
      </c>
      <c r="H274" s="4"/>
    </row>
    <row r="275" ht="15" spans="1:8">
      <c r="A275" s="3" t="s">
        <v>237</v>
      </c>
      <c r="B275" s="3" t="s">
        <v>238</v>
      </c>
      <c r="C275" s="3" t="s">
        <v>297</v>
      </c>
      <c r="D275" s="3" t="s">
        <v>298</v>
      </c>
      <c r="E275" s="3" t="s">
        <v>299</v>
      </c>
      <c r="F275" s="3"/>
      <c r="G275" s="3" t="s">
        <v>304</v>
      </c>
      <c r="H275" s="4"/>
    </row>
    <row r="276" ht="15" spans="1:8">
      <c r="A276" s="3" t="s">
        <v>237</v>
      </c>
      <c r="B276" s="3" t="s">
        <v>238</v>
      </c>
      <c r="C276" s="3" t="s">
        <v>297</v>
      </c>
      <c r="D276" s="3" t="s">
        <v>298</v>
      </c>
      <c r="E276" s="3" t="s">
        <v>305</v>
      </c>
      <c r="F276" s="3"/>
      <c r="G276" s="3" t="s">
        <v>306</v>
      </c>
      <c r="H276" s="4"/>
    </row>
    <row r="277" ht="15" spans="1:8">
      <c r="A277" s="3" t="s">
        <v>237</v>
      </c>
      <c r="B277" s="3" t="s">
        <v>238</v>
      </c>
      <c r="C277" s="3" t="s">
        <v>297</v>
      </c>
      <c r="D277" s="3" t="s">
        <v>298</v>
      </c>
      <c r="E277" s="3" t="s">
        <v>305</v>
      </c>
      <c r="F277" s="3"/>
      <c r="G277" s="3" t="s">
        <v>307</v>
      </c>
      <c r="H277" s="4"/>
    </row>
    <row r="278" ht="15" spans="1:8">
      <c r="A278" s="3" t="s">
        <v>237</v>
      </c>
      <c r="B278" s="3" t="s">
        <v>238</v>
      </c>
      <c r="C278" s="3" t="s">
        <v>297</v>
      </c>
      <c r="D278" s="3" t="s">
        <v>298</v>
      </c>
      <c r="E278" s="3" t="s">
        <v>305</v>
      </c>
      <c r="F278" s="3"/>
      <c r="G278" s="3" t="s">
        <v>13</v>
      </c>
      <c r="H278" s="4"/>
    </row>
    <row r="279" ht="15" spans="1:8">
      <c r="A279" s="3" t="s">
        <v>237</v>
      </c>
      <c r="B279" s="3" t="s">
        <v>238</v>
      </c>
      <c r="C279" s="3" t="s">
        <v>297</v>
      </c>
      <c r="D279" s="3" t="s">
        <v>298</v>
      </c>
      <c r="E279" s="3" t="s">
        <v>305</v>
      </c>
      <c r="F279" s="3"/>
      <c r="G279" s="3" t="s">
        <v>308</v>
      </c>
      <c r="H279" s="4"/>
    </row>
    <row r="280" ht="15" spans="1:8">
      <c r="A280" s="3" t="s">
        <v>237</v>
      </c>
      <c r="B280" s="3" t="s">
        <v>238</v>
      </c>
      <c r="C280" s="3" t="s">
        <v>297</v>
      </c>
      <c r="D280" s="3" t="s">
        <v>298</v>
      </c>
      <c r="E280" s="3" t="s">
        <v>305</v>
      </c>
      <c r="F280" s="3"/>
      <c r="G280" s="3" t="s">
        <v>309</v>
      </c>
      <c r="H280" s="4"/>
    </row>
    <row r="281" ht="15" spans="1:8">
      <c r="A281" s="3" t="s">
        <v>237</v>
      </c>
      <c r="B281" s="3" t="s">
        <v>238</v>
      </c>
      <c r="C281" s="3" t="s">
        <v>297</v>
      </c>
      <c r="D281" s="3" t="s">
        <v>298</v>
      </c>
      <c r="E281" s="3" t="s">
        <v>305</v>
      </c>
      <c r="F281" s="3"/>
      <c r="G281" s="3" t="s">
        <v>310</v>
      </c>
      <c r="H281" s="4"/>
    </row>
    <row r="282" ht="15" spans="1:8">
      <c r="A282" s="3" t="s">
        <v>237</v>
      </c>
      <c r="B282" s="3" t="s">
        <v>238</v>
      </c>
      <c r="C282" s="3" t="s">
        <v>297</v>
      </c>
      <c r="D282" s="3" t="s">
        <v>298</v>
      </c>
      <c r="E282" s="3" t="s">
        <v>311</v>
      </c>
      <c r="F282" s="3"/>
      <c r="G282" s="3" t="s">
        <v>312</v>
      </c>
      <c r="H282" s="4"/>
    </row>
    <row r="283" ht="15" spans="1:8">
      <c r="A283" s="3" t="s">
        <v>237</v>
      </c>
      <c r="B283" s="3" t="s">
        <v>238</v>
      </c>
      <c r="C283" s="3" t="s">
        <v>297</v>
      </c>
      <c r="D283" s="3" t="s">
        <v>298</v>
      </c>
      <c r="E283" s="3" t="s">
        <v>311</v>
      </c>
      <c r="F283" s="3"/>
      <c r="G283" s="3" t="s">
        <v>13</v>
      </c>
      <c r="H283" s="4"/>
    </row>
    <row r="284" ht="15" spans="1:8">
      <c r="A284" s="3" t="s">
        <v>237</v>
      </c>
      <c r="B284" s="3" t="s">
        <v>238</v>
      </c>
      <c r="C284" s="3" t="s">
        <v>297</v>
      </c>
      <c r="D284" s="3" t="s">
        <v>298</v>
      </c>
      <c r="E284" s="3" t="s">
        <v>311</v>
      </c>
      <c r="F284" s="3"/>
      <c r="G284" s="3" t="s">
        <v>313</v>
      </c>
      <c r="H284" s="4"/>
    </row>
    <row r="285" ht="15" spans="1:8">
      <c r="A285" s="3" t="s">
        <v>237</v>
      </c>
      <c r="B285" s="3" t="s">
        <v>238</v>
      </c>
      <c r="C285" s="3" t="s">
        <v>297</v>
      </c>
      <c r="D285" s="3" t="s">
        <v>298</v>
      </c>
      <c r="E285" s="3" t="s">
        <v>311</v>
      </c>
      <c r="F285" s="3"/>
      <c r="G285" s="3" t="s">
        <v>314</v>
      </c>
      <c r="H285" s="4"/>
    </row>
    <row r="286" ht="15" spans="1:8">
      <c r="A286" s="3" t="s">
        <v>237</v>
      </c>
      <c r="B286" s="3" t="s">
        <v>238</v>
      </c>
      <c r="C286" s="3" t="s">
        <v>297</v>
      </c>
      <c r="D286" s="3" t="s">
        <v>298</v>
      </c>
      <c r="E286" s="3" t="s">
        <v>311</v>
      </c>
      <c r="F286" s="3"/>
      <c r="G286" s="3" t="s">
        <v>315</v>
      </c>
      <c r="H286" s="4"/>
    </row>
    <row r="287" ht="15" spans="1:8">
      <c r="A287" s="3" t="s">
        <v>237</v>
      </c>
      <c r="B287" s="3" t="s">
        <v>238</v>
      </c>
      <c r="C287" s="3" t="s">
        <v>297</v>
      </c>
      <c r="D287" s="3" t="s">
        <v>298</v>
      </c>
      <c r="E287" s="3" t="s">
        <v>311</v>
      </c>
      <c r="F287" s="3"/>
      <c r="G287" s="3" t="s">
        <v>316</v>
      </c>
      <c r="H287" s="4"/>
    </row>
    <row r="288" ht="15" spans="1:8">
      <c r="A288" s="3" t="s">
        <v>237</v>
      </c>
      <c r="B288" s="3" t="s">
        <v>238</v>
      </c>
      <c r="C288" s="3" t="s">
        <v>297</v>
      </c>
      <c r="D288" s="3" t="s">
        <v>298</v>
      </c>
      <c r="E288" s="3" t="s">
        <v>311</v>
      </c>
      <c r="F288" s="3"/>
      <c r="G288" s="3" t="s">
        <v>317</v>
      </c>
      <c r="H288" s="4"/>
    </row>
    <row r="289" ht="15" spans="1:8">
      <c r="A289" s="3" t="s">
        <v>237</v>
      </c>
      <c r="B289" s="3" t="s">
        <v>238</v>
      </c>
      <c r="C289" s="3" t="s">
        <v>297</v>
      </c>
      <c r="D289" s="3" t="s">
        <v>298</v>
      </c>
      <c r="E289" s="3" t="s">
        <v>318</v>
      </c>
      <c r="F289" s="3"/>
      <c r="G289" s="3" t="s">
        <v>319</v>
      </c>
      <c r="H289" s="4"/>
    </row>
    <row r="290" ht="15" spans="1:8">
      <c r="A290" s="3" t="s">
        <v>237</v>
      </c>
      <c r="B290" s="3" t="s">
        <v>238</v>
      </c>
      <c r="C290" s="3" t="s">
        <v>297</v>
      </c>
      <c r="D290" s="3" t="s">
        <v>298</v>
      </c>
      <c r="E290" s="3" t="s">
        <v>318</v>
      </c>
      <c r="F290" s="3"/>
      <c r="G290" s="3" t="s">
        <v>320</v>
      </c>
      <c r="H290" s="4"/>
    </row>
    <row r="291" ht="15" spans="1:8">
      <c r="A291" s="3" t="s">
        <v>237</v>
      </c>
      <c r="B291" s="3" t="s">
        <v>238</v>
      </c>
      <c r="C291" s="3" t="s">
        <v>297</v>
      </c>
      <c r="D291" s="3" t="s">
        <v>298</v>
      </c>
      <c r="E291" s="3" t="s">
        <v>318</v>
      </c>
      <c r="F291" s="3"/>
      <c r="G291" s="3" t="s">
        <v>321</v>
      </c>
      <c r="H291" s="4"/>
    </row>
    <row r="292" ht="15" spans="1:8">
      <c r="A292" s="3" t="s">
        <v>237</v>
      </c>
      <c r="B292" s="3" t="s">
        <v>238</v>
      </c>
      <c r="C292" s="3" t="s">
        <v>297</v>
      </c>
      <c r="D292" s="3" t="s">
        <v>298</v>
      </c>
      <c r="E292" s="3" t="s">
        <v>318</v>
      </c>
      <c r="F292" s="3"/>
      <c r="G292" s="3" t="s">
        <v>322</v>
      </c>
      <c r="H292" s="4"/>
    </row>
    <row r="293" ht="15" spans="1:8">
      <c r="A293" s="3" t="s">
        <v>237</v>
      </c>
      <c r="B293" s="3" t="s">
        <v>238</v>
      </c>
      <c r="C293" s="3" t="s">
        <v>297</v>
      </c>
      <c r="D293" s="3" t="s">
        <v>298</v>
      </c>
      <c r="E293" s="3" t="s">
        <v>318</v>
      </c>
      <c r="F293" s="3"/>
      <c r="G293" s="3" t="s">
        <v>323</v>
      </c>
      <c r="H293" s="4"/>
    </row>
    <row r="294" ht="15" spans="1:8">
      <c r="A294" s="3" t="s">
        <v>237</v>
      </c>
      <c r="B294" s="3" t="s">
        <v>238</v>
      </c>
      <c r="C294" s="3" t="s">
        <v>297</v>
      </c>
      <c r="D294" s="3" t="s">
        <v>298</v>
      </c>
      <c r="E294" s="3" t="s">
        <v>318</v>
      </c>
      <c r="F294" s="3"/>
      <c r="G294" s="3" t="s">
        <v>13</v>
      </c>
      <c r="H294" s="4"/>
    </row>
    <row r="295" ht="15" spans="1:8">
      <c r="A295" s="3" t="s">
        <v>237</v>
      </c>
      <c r="B295" s="3" t="s">
        <v>238</v>
      </c>
      <c r="C295" s="3" t="s">
        <v>297</v>
      </c>
      <c r="D295" s="3" t="s">
        <v>298</v>
      </c>
      <c r="E295" s="3" t="s">
        <v>318</v>
      </c>
      <c r="F295" s="3"/>
      <c r="G295" s="3" t="s">
        <v>324</v>
      </c>
      <c r="H295" s="4"/>
    </row>
    <row r="296" ht="15" spans="1:8">
      <c r="A296" s="3" t="s">
        <v>237</v>
      </c>
      <c r="B296" s="3" t="s">
        <v>238</v>
      </c>
      <c r="C296" s="3" t="s">
        <v>325</v>
      </c>
      <c r="D296" s="3" t="s">
        <v>326</v>
      </c>
      <c r="E296" s="3" t="s">
        <v>327</v>
      </c>
      <c r="F296" s="3"/>
      <c r="G296" s="3" t="s">
        <v>13</v>
      </c>
      <c r="H296" s="4"/>
    </row>
    <row r="297" ht="15" spans="1:8">
      <c r="A297" s="3" t="s">
        <v>237</v>
      </c>
      <c r="B297" s="3" t="s">
        <v>238</v>
      </c>
      <c r="C297" s="3" t="s">
        <v>325</v>
      </c>
      <c r="D297" s="3" t="s">
        <v>326</v>
      </c>
      <c r="E297" s="3" t="s">
        <v>327</v>
      </c>
      <c r="F297" s="3"/>
      <c r="G297" s="3" t="s">
        <v>328</v>
      </c>
      <c r="H297" s="4"/>
    </row>
    <row r="298" ht="15" spans="1:8">
      <c r="A298" s="3" t="s">
        <v>237</v>
      </c>
      <c r="B298" s="3" t="s">
        <v>238</v>
      </c>
      <c r="C298" s="3" t="s">
        <v>325</v>
      </c>
      <c r="D298" s="3" t="s">
        <v>326</v>
      </c>
      <c r="E298" s="3" t="s">
        <v>327</v>
      </c>
      <c r="F298" s="3"/>
      <c r="G298" s="3" t="s">
        <v>329</v>
      </c>
      <c r="H298" s="4"/>
    </row>
    <row r="299" ht="15" spans="1:8">
      <c r="A299" s="3" t="s">
        <v>237</v>
      </c>
      <c r="B299" s="3" t="s">
        <v>238</v>
      </c>
      <c r="C299" s="3" t="s">
        <v>325</v>
      </c>
      <c r="D299" s="3" t="s">
        <v>326</v>
      </c>
      <c r="E299" s="3" t="s">
        <v>327</v>
      </c>
      <c r="F299" s="3"/>
      <c r="G299" s="3" t="s">
        <v>330</v>
      </c>
      <c r="H299" s="4"/>
    </row>
    <row r="300" ht="15" spans="1:8">
      <c r="A300" s="3" t="s">
        <v>237</v>
      </c>
      <c r="B300" s="3" t="s">
        <v>238</v>
      </c>
      <c r="C300" s="3" t="s">
        <v>325</v>
      </c>
      <c r="D300" s="3" t="s">
        <v>326</v>
      </c>
      <c r="E300" s="3" t="s">
        <v>327</v>
      </c>
      <c r="F300" s="3"/>
      <c r="G300" s="3" t="s">
        <v>331</v>
      </c>
      <c r="H300" s="4"/>
    </row>
    <row r="301" ht="15" spans="1:8">
      <c r="A301" s="3" t="s">
        <v>237</v>
      </c>
      <c r="B301" s="3" t="s">
        <v>238</v>
      </c>
      <c r="C301" s="3" t="s">
        <v>325</v>
      </c>
      <c r="D301" s="3" t="s">
        <v>326</v>
      </c>
      <c r="E301" s="3" t="s">
        <v>327</v>
      </c>
      <c r="F301" s="3"/>
      <c r="G301" s="3" t="s">
        <v>234</v>
      </c>
      <c r="H301" s="4"/>
    </row>
    <row r="302" ht="15" spans="1:8">
      <c r="A302" s="3" t="s">
        <v>237</v>
      </c>
      <c r="B302" s="3" t="s">
        <v>238</v>
      </c>
      <c r="C302" s="3" t="s">
        <v>325</v>
      </c>
      <c r="D302" s="3" t="s">
        <v>326</v>
      </c>
      <c r="E302" s="3" t="s">
        <v>327</v>
      </c>
      <c r="F302" s="3"/>
      <c r="G302" s="3" t="s">
        <v>332</v>
      </c>
      <c r="H302" s="4"/>
    </row>
    <row r="303" ht="15" spans="1:8">
      <c r="A303" s="3" t="s">
        <v>237</v>
      </c>
      <c r="B303" s="3" t="s">
        <v>238</v>
      </c>
      <c r="C303" s="3" t="s">
        <v>325</v>
      </c>
      <c r="D303" s="3" t="s">
        <v>326</v>
      </c>
      <c r="E303" s="3" t="s">
        <v>327</v>
      </c>
      <c r="F303" s="3"/>
      <c r="G303" s="3" t="s">
        <v>333</v>
      </c>
      <c r="H303" s="4"/>
    </row>
    <row r="304" ht="15" spans="1:8">
      <c r="A304" s="3" t="s">
        <v>237</v>
      </c>
      <c r="B304" s="3" t="s">
        <v>238</v>
      </c>
      <c r="C304" s="3" t="s">
        <v>325</v>
      </c>
      <c r="D304" s="3" t="s">
        <v>326</v>
      </c>
      <c r="E304" s="3" t="s">
        <v>334</v>
      </c>
      <c r="F304" s="3"/>
      <c r="G304" s="3" t="s">
        <v>335</v>
      </c>
      <c r="H304" s="4"/>
    </row>
    <row r="305" ht="15" spans="1:8">
      <c r="A305" s="3" t="s">
        <v>237</v>
      </c>
      <c r="B305" s="3" t="s">
        <v>238</v>
      </c>
      <c r="C305" s="3" t="s">
        <v>325</v>
      </c>
      <c r="D305" s="3" t="s">
        <v>326</v>
      </c>
      <c r="E305" s="3" t="s">
        <v>334</v>
      </c>
      <c r="F305" s="3"/>
      <c r="G305" s="3" t="s">
        <v>336</v>
      </c>
      <c r="H305" s="4"/>
    </row>
    <row r="306" ht="15" spans="1:8">
      <c r="A306" s="3" t="s">
        <v>237</v>
      </c>
      <c r="B306" s="3" t="s">
        <v>238</v>
      </c>
      <c r="C306" s="3" t="s">
        <v>325</v>
      </c>
      <c r="D306" s="3" t="s">
        <v>326</v>
      </c>
      <c r="E306" s="3" t="s">
        <v>334</v>
      </c>
      <c r="F306" s="3"/>
      <c r="G306" s="3" t="s">
        <v>337</v>
      </c>
      <c r="H306" s="4"/>
    </row>
    <row r="307" ht="15" spans="1:8">
      <c r="A307" s="3" t="s">
        <v>237</v>
      </c>
      <c r="B307" s="3" t="s">
        <v>238</v>
      </c>
      <c r="C307" s="3" t="s">
        <v>325</v>
      </c>
      <c r="D307" s="3" t="s">
        <v>326</v>
      </c>
      <c r="E307" s="3" t="s">
        <v>334</v>
      </c>
      <c r="F307" s="3"/>
      <c r="G307" s="3" t="s">
        <v>338</v>
      </c>
      <c r="H307" s="4"/>
    </row>
    <row r="308" ht="15" spans="1:8">
      <c r="A308" s="3" t="s">
        <v>237</v>
      </c>
      <c r="B308" s="3" t="s">
        <v>238</v>
      </c>
      <c r="C308" s="3" t="s">
        <v>325</v>
      </c>
      <c r="D308" s="3" t="s">
        <v>326</v>
      </c>
      <c r="E308" s="3" t="s">
        <v>334</v>
      </c>
      <c r="F308" s="3"/>
      <c r="G308" s="3" t="s">
        <v>339</v>
      </c>
      <c r="H308" s="4"/>
    </row>
    <row r="309" ht="15" spans="1:8">
      <c r="A309" s="3" t="s">
        <v>237</v>
      </c>
      <c r="B309" s="3" t="s">
        <v>238</v>
      </c>
      <c r="C309" s="3" t="s">
        <v>325</v>
      </c>
      <c r="D309" s="3" t="s">
        <v>326</v>
      </c>
      <c r="E309" s="3" t="s">
        <v>334</v>
      </c>
      <c r="F309" s="3"/>
      <c r="G309" s="3" t="s">
        <v>13</v>
      </c>
      <c r="H309" s="4"/>
    </row>
    <row r="310" ht="15" spans="1:8">
      <c r="A310" s="3" t="s">
        <v>237</v>
      </c>
      <c r="B310" s="3" t="s">
        <v>238</v>
      </c>
      <c r="C310" s="3" t="s">
        <v>325</v>
      </c>
      <c r="D310" s="3" t="s">
        <v>326</v>
      </c>
      <c r="E310" s="3" t="s">
        <v>334</v>
      </c>
      <c r="F310" s="3"/>
      <c r="G310" s="3" t="s">
        <v>340</v>
      </c>
      <c r="H310" s="4"/>
    </row>
    <row r="311" ht="15" spans="1:8">
      <c r="A311" s="3" t="s">
        <v>237</v>
      </c>
      <c r="B311" s="3" t="s">
        <v>238</v>
      </c>
      <c r="C311" s="3" t="s">
        <v>325</v>
      </c>
      <c r="D311" s="3" t="s">
        <v>326</v>
      </c>
      <c r="E311" s="3" t="s">
        <v>334</v>
      </c>
      <c r="F311" s="3"/>
      <c r="G311" s="3" t="s">
        <v>341</v>
      </c>
      <c r="H311" s="4"/>
    </row>
    <row r="312" ht="15" spans="1:8">
      <c r="A312" s="3" t="s">
        <v>237</v>
      </c>
      <c r="B312" s="3" t="s">
        <v>238</v>
      </c>
      <c r="C312" s="3" t="s">
        <v>325</v>
      </c>
      <c r="D312" s="3" t="s">
        <v>326</v>
      </c>
      <c r="E312" s="3" t="s">
        <v>334</v>
      </c>
      <c r="F312" s="3"/>
      <c r="G312" s="3" t="s">
        <v>342</v>
      </c>
      <c r="H312" s="4"/>
    </row>
    <row r="313" ht="15" spans="1:8">
      <c r="A313" s="3" t="s">
        <v>237</v>
      </c>
      <c r="B313" s="3" t="s">
        <v>238</v>
      </c>
      <c r="C313" s="3" t="s">
        <v>325</v>
      </c>
      <c r="D313" s="3" t="s">
        <v>326</v>
      </c>
      <c r="E313" s="3" t="s">
        <v>334</v>
      </c>
      <c r="F313" s="3"/>
      <c r="G313" s="3" t="s">
        <v>343</v>
      </c>
      <c r="H313" s="4"/>
    </row>
    <row r="314" ht="15" spans="1:8">
      <c r="A314" s="3" t="s">
        <v>237</v>
      </c>
      <c r="B314" s="3" t="s">
        <v>238</v>
      </c>
      <c r="C314" s="3" t="s">
        <v>325</v>
      </c>
      <c r="D314" s="3" t="s">
        <v>326</v>
      </c>
      <c r="E314" s="3" t="s">
        <v>334</v>
      </c>
      <c r="F314" s="3"/>
      <c r="G314" s="3" t="s">
        <v>344</v>
      </c>
      <c r="H314" s="4"/>
    </row>
    <row r="315" ht="15" spans="1:8">
      <c r="A315" s="3" t="s">
        <v>237</v>
      </c>
      <c r="B315" s="3" t="s">
        <v>238</v>
      </c>
      <c r="C315" s="3" t="s">
        <v>325</v>
      </c>
      <c r="D315" s="3" t="s">
        <v>326</v>
      </c>
      <c r="E315" s="3" t="s">
        <v>334</v>
      </c>
      <c r="F315" s="3"/>
      <c r="G315" s="3" t="s">
        <v>345</v>
      </c>
      <c r="H315" s="4"/>
    </row>
    <row r="316" ht="15" spans="1:8">
      <c r="A316" s="3" t="s">
        <v>237</v>
      </c>
      <c r="B316" s="3" t="s">
        <v>238</v>
      </c>
      <c r="C316" s="3" t="s">
        <v>325</v>
      </c>
      <c r="D316" s="3" t="s">
        <v>326</v>
      </c>
      <c r="E316" s="3" t="s">
        <v>334</v>
      </c>
      <c r="F316" s="3"/>
      <c r="G316" s="3" t="s">
        <v>346</v>
      </c>
      <c r="H316" s="4"/>
    </row>
    <row r="317" ht="15" spans="1:8">
      <c r="A317" s="3" t="s">
        <v>237</v>
      </c>
      <c r="B317" s="3" t="s">
        <v>238</v>
      </c>
      <c r="C317" s="3" t="s">
        <v>325</v>
      </c>
      <c r="D317" s="3" t="s">
        <v>326</v>
      </c>
      <c r="E317" s="3" t="s">
        <v>334</v>
      </c>
      <c r="F317" s="3"/>
      <c r="G317" s="3" t="s">
        <v>347</v>
      </c>
      <c r="H317" s="4"/>
    </row>
    <row r="318" ht="15" spans="1:8">
      <c r="A318" s="3" t="s">
        <v>237</v>
      </c>
      <c r="B318" s="3" t="s">
        <v>238</v>
      </c>
      <c r="C318" s="3" t="s">
        <v>325</v>
      </c>
      <c r="D318" s="3" t="s">
        <v>326</v>
      </c>
      <c r="E318" s="3" t="s">
        <v>334</v>
      </c>
      <c r="F318" s="3"/>
      <c r="G318" s="3" t="s">
        <v>348</v>
      </c>
      <c r="H318" s="4"/>
    </row>
    <row r="319" ht="15" spans="1:8">
      <c r="A319" s="3" t="s">
        <v>237</v>
      </c>
      <c r="B319" s="3" t="s">
        <v>238</v>
      </c>
      <c r="C319" s="3" t="s">
        <v>325</v>
      </c>
      <c r="D319" s="3" t="s">
        <v>326</v>
      </c>
      <c r="E319" s="3" t="s">
        <v>334</v>
      </c>
      <c r="F319" s="3"/>
      <c r="G319" s="3" t="s">
        <v>349</v>
      </c>
      <c r="H319" s="4"/>
    </row>
    <row r="320" ht="15" spans="1:8">
      <c r="A320" s="3" t="s">
        <v>237</v>
      </c>
      <c r="B320" s="3" t="s">
        <v>238</v>
      </c>
      <c r="C320" s="3" t="s">
        <v>325</v>
      </c>
      <c r="D320" s="3" t="s">
        <v>326</v>
      </c>
      <c r="E320" s="3" t="s">
        <v>334</v>
      </c>
      <c r="F320" s="3"/>
      <c r="G320" s="3" t="s">
        <v>350</v>
      </c>
      <c r="H320" s="4"/>
    </row>
    <row r="321" ht="15" spans="1:8">
      <c r="A321" s="3" t="s">
        <v>237</v>
      </c>
      <c r="B321" s="3" t="s">
        <v>238</v>
      </c>
      <c r="C321" s="3" t="s">
        <v>325</v>
      </c>
      <c r="D321" s="3" t="s">
        <v>326</v>
      </c>
      <c r="E321" s="3" t="s">
        <v>334</v>
      </c>
      <c r="F321" s="3"/>
      <c r="G321" s="3" t="s">
        <v>351</v>
      </c>
      <c r="H321" s="4"/>
    </row>
    <row r="322" ht="15" spans="1:8">
      <c r="A322" s="3" t="s">
        <v>237</v>
      </c>
      <c r="B322" s="3" t="s">
        <v>238</v>
      </c>
      <c r="C322" s="3" t="s">
        <v>325</v>
      </c>
      <c r="D322" s="3" t="s">
        <v>326</v>
      </c>
      <c r="E322" s="3" t="s">
        <v>334</v>
      </c>
      <c r="F322" s="3"/>
      <c r="G322" s="3" t="s">
        <v>352</v>
      </c>
      <c r="H322" s="4"/>
    </row>
    <row r="323" ht="15" spans="1:8">
      <c r="A323" s="3" t="s">
        <v>237</v>
      </c>
      <c r="B323" s="3" t="s">
        <v>238</v>
      </c>
      <c r="C323" s="3" t="s">
        <v>325</v>
      </c>
      <c r="D323" s="3" t="s">
        <v>326</v>
      </c>
      <c r="E323" s="3" t="s">
        <v>334</v>
      </c>
      <c r="F323" s="3"/>
      <c r="G323" s="3" t="s">
        <v>353</v>
      </c>
      <c r="H323" s="4"/>
    </row>
    <row r="324" ht="15" spans="1:8">
      <c r="A324" s="3" t="s">
        <v>237</v>
      </c>
      <c r="B324" s="3" t="s">
        <v>238</v>
      </c>
      <c r="C324" s="3" t="s">
        <v>325</v>
      </c>
      <c r="D324" s="3" t="s">
        <v>326</v>
      </c>
      <c r="E324" s="3" t="s">
        <v>354</v>
      </c>
      <c r="F324" s="3"/>
      <c r="G324" s="3" t="s">
        <v>355</v>
      </c>
      <c r="H324" s="4"/>
    </row>
    <row r="325" ht="15" spans="1:8">
      <c r="A325" s="3" t="s">
        <v>237</v>
      </c>
      <c r="B325" s="3" t="s">
        <v>238</v>
      </c>
      <c r="C325" s="3" t="s">
        <v>325</v>
      </c>
      <c r="D325" s="3" t="s">
        <v>326</v>
      </c>
      <c r="E325" s="3" t="s">
        <v>354</v>
      </c>
      <c r="F325" s="3"/>
      <c r="G325" s="3" t="s">
        <v>356</v>
      </c>
      <c r="H325" s="4"/>
    </row>
    <row r="326" ht="15" spans="1:8">
      <c r="A326" s="3" t="s">
        <v>237</v>
      </c>
      <c r="B326" s="3" t="s">
        <v>238</v>
      </c>
      <c r="C326" s="3" t="s">
        <v>325</v>
      </c>
      <c r="D326" s="3" t="s">
        <v>326</v>
      </c>
      <c r="E326" s="3" t="s">
        <v>354</v>
      </c>
      <c r="F326" s="3"/>
      <c r="G326" s="3" t="s">
        <v>357</v>
      </c>
      <c r="H326" s="4"/>
    </row>
    <row r="327" ht="15" spans="1:8">
      <c r="A327" s="3" t="s">
        <v>237</v>
      </c>
      <c r="B327" s="3" t="s">
        <v>238</v>
      </c>
      <c r="C327" s="3" t="s">
        <v>325</v>
      </c>
      <c r="D327" s="3" t="s">
        <v>326</v>
      </c>
      <c r="E327" s="3" t="s">
        <v>354</v>
      </c>
      <c r="F327" s="3"/>
      <c r="G327" s="3" t="s">
        <v>358</v>
      </c>
      <c r="H327" s="4"/>
    </row>
    <row r="328" ht="15" spans="1:8">
      <c r="A328" s="3" t="s">
        <v>237</v>
      </c>
      <c r="B328" s="3" t="s">
        <v>238</v>
      </c>
      <c r="C328" s="3" t="s">
        <v>325</v>
      </c>
      <c r="D328" s="3" t="s">
        <v>326</v>
      </c>
      <c r="E328" s="3" t="s">
        <v>354</v>
      </c>
      <c r="F328" s="3"/>
      <c r="G328" s="3" t="s">
        <v>359</v>
      </c>
      <c r="H328" s="4"/>
    </row>
    <row r="329" ht="15" spans="1:8">
      <c r="A329" s="3" t="s">
        <v>237</v>
      </c>
      <c r="B329" s="3" t="s">
        <v>238</v>
      </c>
      <c r="C329" s="3" t="s">
        <v>325</v>
      </c>
      <c r="D329" s="3" t="s">
        <v>326</v>
      </c>
      <c r="E329" s="3" t="s">
        <v>354</v>
      </c>
      <c r="F329" s="3"/>
      <c r="G329" s="3" t="s">
        <v>360</v>
      </c>
      <c r="H329" s="4"/>
    </row>
    <row r="330" ht="15" spans="1:8">
      <c r="A330" s="3" t="s">
        <v>237</v>
      </c>
      <c r="B330" s="3" t="s">
        <v>238</v>
      </c>
      <c r="C330" s="3" t="s">
        <v>325</v>
      </c>
      <c r="D330" s="3" t="s">
        <v>326</v>
      </c>
      <c r="E330" s="3" t="s">
        <v>354</v>
      </c>
      <c r="F330" s="3"/>
      <c r="G330" s="3" t="s">
        <v>361</v>
      </c>
      <c r="H330" s="4"/>
    </row>
    <row r="331" ht="15" spans="1:8">
      <c r="A331" s="3" t="s">
        <v>237</v>
      </c>
      <c r="B331" s="3" t="s">
        <v>238</v>
      </c>
      <c r="C331" s="3" t="s">
        <v>325</v>
      </c>
      <c r="D331" s="3" t="s">
        <v>326</v>
      </c>
      <c r="E331" s="3" t="s">
        <v>354</v>
      </c>
      <c r="F331" s="3"/>
      <c r="G331" s="3" t="s">
        <v>13</v>
      </c>
      <c r="H331" s="4"/>
    </row>
    <row r="332" ht="15" spans="1:8">
      <c r="A332" s="3" t="s">
        <v>237</v>
      </c>
      <c r="B332" s="3" t="s">
        <v>238</v>
      </c>
      <c r="C332" s="3" t="s">
        <v>325</v>
      </c>
      <c r="D332" s="3" t="s">
        <v>326</v>
      </c>
      <c r="E332" s="3" t="s">
        <v>354</v>
      </c>
      <c r="F332" s="3"/>
      <c r="G332" s="3" t="s">
        <v>362</v>
      </c>
      <c r="H332" s="4"/>
    </row>
    <row r="333" ht="15" spans="1:8">
      <c r="A333" s="3" t="s">
        <v>237</v>
      </c>
      <c r="B333" s="3" t="s">
        <v>238</v>
      </c>
      <c r="C333" s="3" t="s">
        <v>325</v>
      </c>
      <c r="D333" s="3" t="s">
        <v>326</v>
      </c>
      <c r="E333" s="3" t="s">
        <v>354</v>
      </c>
      <c r="F333" s="3"/>
      <c r="G333" s="3" t="s">
        <v>363</v>
      </c>
      <c r="H333" s="4"/>
    </row>
    <row r="334" ht="15" spans="1:8">
      <c r="A334" s="3" t="s">
        <v>237</v>
      </c>
      <c r="B334" s="3" t="s">
        <v>238</v>
      </c>
      <c r="C334" s="3" t="s">
        <v>325</v>
      </c>
      <c r="D334" s="3" t="s">
        <v>326</v>
      </c>
      <c r="E334" s="3" t="s">
        <v>354</v>
      </c>
      <c r="F334" s="3"/>
      <c r="G334" s="3" t="s">
        <v>364</v>
      </c>
      <c r="H334" s="4"/>
    </row>
    <row r="335" ht="15" spans="1:8">
      <c r="A335" s="3" t="s">
        <v>237</v>
      </c>
      <c r="B335" s="3" t="s">
        <v>238</v>
      </c>
      <c r="C335" s="3" t="s">
        <v>365</v>
      </c>
      <c r="D335" s="3" t="s">
        <v>366</v>
      </c>
      <c r="E335" s="3" t="s">
        <v>367</v>
      </c>
      <c r="F335" s="3"/>
      <c r="G335" s="3" t="s">
        <v>13</v>
      </c>
      <c r="H335" s="4"/>
    </row>
    <row r="336" ht="15" spans="1:8">
      <c r="A336" s="3" t="s">
        <v>237</v>
      </c>
      <c r="B336" s="3" t="s">
        <v>238</v>
      </c>
      <c r="C336" s="3" t="s">
        <v>365</v>
      </c>
      <c r="D336" s="3" t="s">
        <v>366</v>
      </c>
      <c r="E336" s="3" t="s">
        <v>367</v>
      </c>
      <c r="F336" s="3"/>
      <c r="G336" s="3" t="s">
        <v>368</v>
      </c>
      <c r="H336" s="4"/>
    </row>
    <row r="337" ht="15" spans="1:8">
      <c r="A337" s="3" t="s">
        <v>237</v>
      </c>
      <c r="B337" s="3" t="s">
        <v>238</v>
      </c>
      <c r="C337" s="3" t="s">
        <v>365</v>
      </c>
      <c r="D337" s="3" t="s">
        <v>366</v>
      </c>
      <c r="E337" s="3" t="s">
        <v>367</v>
      </c>
      <c r="F337" s="3"/>
      <c r="G337" s="3" t="s">
        <v>369</v>
      </c>
      <c r="H337" s="4"/>
    </row>
    <row r="338" ht="15" spans="1:8">
      <c r="A338" s="3" t="s">
        <v>237</v>
      </c>
      <c r="B338" s="3" t="s">
        <v>238</v>
      </c>
      <c r="C338" s="3" t="s">
        <v>365</v>
      </c>
      <c r="D338" s="3" t="s">
        <v>366</v>
      </c>
      <c r="E338" s="3" t="s">
        <v>367</v>
      </c>
      <c r="F338" s="3"/>
      <c r="G338" s="3" t="s">
        <v>370</v>
      </c>
      <c r="H338" s="4"/>
    </row>
    <row r="339" ht="15" spans="1:8">
      <c r="A339" s="3" t="s">
        <v>237</v>
      </c>
      <c r="B339" s="3" t="s">
        <v>238</v>
      </c>
      <c r="C339" s="3" t="s">
        <v>365</v>
      </c>
      <c r="D339" s="3" t="s">
        <v>366</v>
      </c>
      <c r="E339" s="3" t="s">
        <v>367</v>
      </c>
      <c r="F339" s="3"/>
      <c r="G339" s="3" t="s">
        <v>371</v>
      </c>
      <c r="H339" s="4"/>
    </row>
    <row r="340" ht="15" spans="1:8">
      <c r="A340" s="3" t="s">
        <v>237</v>
      </c>
      <c r="B340" s="3" t="s">
        <v>238</v>
      </c>
      <c r="C340" s="3" t="s">
        <v>365</v>
      </c>
      <c r="D340" s="3" t="s">
        <v>366</v>
      </c>
      <c r="E340" s="3" t="s">
        <v>367</v>
      </c>
      <c r="F340" s="3"/>
      <c r="G340" s="3" t="s">
        <v>372</v>
      </c>
      <c r="H340" s="4"/>
    </row>
    <row r="341" ht="15" spans="1:8">
      <c r="A341" s="3" t="s">
        <v>237</v>
      </c>
      <c r="B341" s="3" t="s">
        <v>238</v>
      </c>
      <c r="C341" s="3" t="s">
        <v>365</v>
      </c>
      <c r="D341" s="3" t="s">
        <v>366</v>
      </c>
      <c r="E341" s="3" t="s">
        <v>373</v>
      </c>
      <c r="F341" s="3"/>
      <c r="G341" s="3" t="s">
        <v>374</v>
      </c>
      <c r="H341" s="4"/>
    </row>
    <row r="342" ht="15" spans="1:8">
      <c r="A342" s="3" t="s">
        <v>237</v>
      </c>
      <c r="B342" s="3" t="s">
        <v>238</v>
      </c>
      <c r="C342" s="3" t="s">
        <v>365</v>
      </c>
      <c r="D342" s="3" t="s">
        <v>366</v>
      </c>
      <c r="E342" s="3" t="s">
        <v>373</v>
      </c>
      <c r="F342" s="3"/>
      <c r="G342" s="3" t="s">
        <v>375</v>
      </c>
      <c r="H342" s="4"/>
    </row>
    <row r="343" ht="15" spans="1:8">
      <c r="A343" s="3" t="s">
        <v>237</v>
      </c>
      <c r="B343" s="3" t="s">
        <v>238</v>
      </c>
      <c r="C343" s="3" t="s">
        <v>365</v>
      </c>
      <c r="D343" s="3" t="s">
        <v>366</v>
      </c>
      <c r="E343" s="3" t="s">
        <v>373</v>
      </c>
      <c r="F343" s="3"/>
      <c r="G343" s="3" t="s">
        <v>376</v>
      </c>
      <c r="H343" s="4"/>
    </row>
    <row r="344" ht="15" spans="1:8">
      <c r="A344" s="3" t="s">
        <v>237</v>
      </c>
      <c r="B344" s="3" t="s">
        <v>238</v>
      </c>
      <c r="C344" s="3" t="s">
        <v>365</v>
      </c>
      <c r="D344" s="3" t="s">
        <v>366</v>
      </c>
      <c r="E344" s="3" t="s">
        <v>373</v>
      </c>
      <c r="F344" s="3"/>
      <c r="G344" s="3" t="s">
        <v>13</v>
      </c>
      <c r="H344" s="4"/>
    </row>
    <row r="345" ht="15" spans="1:8">
      <c r="A345" s="3" t="s">
        <v>237</v>
      </c>
      <c r="B345" s="3" t="s">
        <v>238</v>
      </c>
      <c r="C345" s="3" t="s">
        <v>365</v>
      </c>
      <c r="D345" s="3" t="s">
        <v>366</v>
      </c>
      <c r="E345" s="3" t="s">
        <v>373</v>
      </c>
      <c r="F345" s="3"/>
      <c r="G345" s="3" t="s">
        <v>377</v>
      </c>
      <c r="H345" s="4"/>
    </row>
    <row r="346" ht="15" spans="1:8">
      <c r="A346" s="3" t="s">
        <v>237</v>
      </c>
      <c r="B346" s="3" t="s">
        <v>238</v>
      </c>
      <c r="C346" s="3" t="s">
        <v>365</v>
      </c>
      <c r="D346" s="3" t="s">
        <v>366</v>
      </c>
      <c r="E346" s="3" t="s">
        <v>373</v>
      </c>
      <c r="F346" s="3"/>
      <c r="G346" s="3" t="s">
        <v>378</v>
      </c>
      <c r="H346" s="4"/>
    </row>
    <row r="347" ht="15" spans="1:8">
      <c r="A347" s="3" t="s">
        <v>237</v>
      </c>
      <c r="B347" s="3" t="s">
        <v>238</v>
      </c>
      <c r="C347" s="3" t="s">
        <v>365</v>
      </c>
      <c r="D347" s="3" t="s">
        <v>366</v>
      </c>
      <c r="E347" s="3" t="s">
        <v>373</v>
      </c>
      <c r="F347" s="3"/>
      <c r="G347" s="3" t="s">
        <v>379</v>
      </c>
      <c r="H347" s="4"/>
    </row>
    <row r="348" ht="15" spans="1:8">
      <c r="A348" s="3" t="s">
        <v>237</v>
      </c>
      <c r="B348" s="3" t="s">
        <v>238</v>
      </c>
      <c r="C348" s="3" t="s">
        <v>365</v>
      </c>
      <c r="D348" s="3" t="s">
        <v>366</v>
      </c>
      <c r="E348" s="3" t="s">
        <v>380</v>
      </c>
      <c r="F348" s="3"/>
      <c r="G348" s="3" t="s">
        <v>381</v>
      </c>
      <c r="H348" s="4"/>
    </row>
    <row r="349" ht="15" spans="1:8">
      <c r="A349" s="3" t="s">
        <v>237</v>
      </c>
      <c r="B349" s="3" t="s">
        <v>238</v>
      </c>
      <c r="C349" s="3" t="s">
        <v>365</v>
      </c>
      <c r="D349" s="3" t="s">
        <v>366</v>
      </c>
      <c r="E349" s="3" t="s">
        <v>380</v>
      </c>
      <c r="F349" s="3"/>
      <c r="G349" s="3" t="s">
        <v>13</v>
      </c>
      <c r="H349" s="4"/>
    </row>
    <row r="350" ht="15" spans="1:8">
      <c r="A350" s="3" t="s">
        <v>237</v>
      </c>
      <c r="B350" s="3" t="s">
        <v>238</v>
      </c>
      <c r="C350" s="3" t="s">
        <v>365</v>
      </c>
      <c r="D350" s="3" t="s">
        <v>366</v>
      </c>
      <c r="E350" s="3" t="s">
        <v>380</v>
      </c>
      <c r="F350" s="3"/>
      <c r="G350" s="3" t="s">
        <v>382</v>
      </c>
      <c r="H350" s="4"/>
    </row>
    <row r="351" ht="15" spans="1:8">
      <c r="A351" s="3" t="s">
        <v>237</v>
      </c>
      <c r="B351" s="3" t="s">
        <v>238</v>
      </c>
      <c r="C351" s="3" t="s">
        <v>365</v>
      </c>
      <c r="D351" s="3" t="s">
        <v>366</v>
      </c>
      <c r="E351" s="3" t="s">
        <v>380</v>
      </c>
      <c r="F351" s="3"/>
      <c r="G351" s="3" t="s">
        <v>383</v>
      </c>
      <c r="H351" s="4"/>
    </row>
    <row r="352" ht="15" spans="1:8">
      <c r="A352" s="3" t="s">
        <v>237</v>
      </c>
      <c r="B352" s="3" t="s">
        <v>238</v>
      </c>
      <c r="C352" s="3" t="s">
        <v>365</v>
      </c>
      <c r="D352" s="3" t="s">
        <v>366</v>
      </c>
      <c r="E352" s="3" t="s">
        <v>384</v>
      </c>
      <c r="F352" s="3"/>
      <c r="G352" s="3" t="s">
        <v>385</v>
      </c>
      <c r="H352" s="4"/>
    </row>
    <row r="353" ht="15" spans="1:8">
      <c r="A353" s="3" t="s">
        <v>237</v>
      </c>
      <c r="B353" s="3" t="s">
        <v>238</v>
      </c>
      <c r="C353" s="3" t="s">
        <v>365</v>
      </c>
      <c r="D353" s="3" t="s">
        <v>366</v>
      </c>
      <c r="E353" s="3" t="s">
        <v>384</v>
      </c>
      <c r="F353" s="3"/>
      <c r="G353" s="3" t="s">
        <v>386</v>
      </c>
      <c r="H353" s="4"/>
    </row>
    <row r="354" ht="15" spans="1:8">
      <c r="A354" s="3" t="s">
        <v>237</v>
      </c>
      <c r="B354" s="3" t="s">
        <v>238</v>
      </c>
      <c r="C354" s="3" t="s">
        <v>365</v>
      </c>
      <c r="D354" s="3" t="s">
        <v>366</v>
      </c>
      <c r="E354" s="3" t="s">
        <v>384</v>
      </c>
      <c r="F354" s="3"/>
      <c r="G354" s="3" t="s">
        <v>387</v>
      </c>
      <c r="H354" s="4"/>
    </row>
    <row r="355" ht="15" spans="1:8">
      <c r="A355" s="3" t="s">
        <v>237</v>
      </c>
      <c r="B355" s="3" t="s">
        <v>238</v>
      </c>
      <c r="C355" s="3" t="s">
        <v>365</v>
      </c>
      <c r="D355" s="3" t="s">
        <v>366</v>
      </c>
      <c r="E355" s="3" t="s">
        <v>384</v>
      </c>
      <c r="F355" s="3"/>
      <c r="G355" s="3" t="s">
        <v>388</v>
      </c>
      <c r="H355" s="4"/>
    </row>
    <row r="356" ht="15" spans="1:8">
      <c r="A356" s="3" t="s">
        <v>237</v>
      </c>
      <c r="B356" s="3" t="s">
        <v>238</v>
      </c>
      <c r="C356" s="3" t="s">
        <v>365</v>
      </c>
      <c r="D356" s="3" t="s">
        <v>366</v>
      </c>
      <c r="E356" s="3" t="s">
        <v>384</v>
      </c>
      <c r="F356" s="3"/>
      <c r="G356" s="3" t="s">
        <v>389</v>
      </c>
      <c r="H356" s="4"/>
    </row>
    <row r="357" ht="15" spans="1:8">
      <c r="A357" s="3" t="s">
        <v>237</v>
      </c>
      <c r="B357" s="3" t="s">
        <v>238</v>
      </c>
      <c r="C357" s="3" t="s">
        <v>365</v>
      </c>
      <c r="D357" s="3" t="s">
        <v>366</v>
      </c>
      <c r="E357" s="3" t="s">
        <v>384</v>
      </c>
      <c r="F357" s="3"/>
      <c r="G357" s="3" t="s">
        <v>13</v>
      </c>
      <c r="H357" s="4"/>
    </row>
    <row r="358" ht="15" spans="1:8">
      <c r="A358" s="3" t="s">
        <v>237</v>
      </c>
      <c r="B358" s="3" t="s">
        <v>238</v>
      </c>
      <c r="C358" s="3" t="s">
        <v>365</v>
      </c>
      <c r="D358" s="3" t="s">
        <v>366</v>
      </c>
      <c r="E358" s="3" t="s">
        <v>384</v>
      </c>
      <c r="F358" s="3"/>
      <c r="G358" s="3" t="s">
        <v>390</v>
      </c>
      <c r="H358" s="4"/>
    </row>
    <row r="359" ht="15" spans="1:8">
      <c r="A359" s="3" t="s">
        <v>237</v>
      </c>
      <c r="B359" s="3" t="s">
        <v>238</v>
      </c>
      <c r="C359" s="3" t="s">
        <v>365</v>
      </c>
      <c r="D359" s="3" t="s">
        <v>366</v>
      </c>
      <c r="E359" s="3" t="s">
        <v>391</v>
      </c>
      <c r="F359" s="3"/>
      <c r="G359" s="3" t="s">
        <v>392</v>
      </c>
      <c r="H359" s="4"/>
    </row>
    <row r="360" ht="15" spans="1:8">
      <c r="A360" s="3" t="s">
        <v>237</v>
      </c>
      <c r="B360" s="3" t="s">
        <v>238</v>
      </c>
      <c r="C360" s="3" t="s">
        <v>365</v>
      </c>
      <c r="D360" s="3" t="s">
        <v>366</v>
      </c>
      <c r="E360" s="3" t="s">
        <v>391</v>
      </c>
      <c r="F360" s="3"/>
      <c r="G360" s="3" t="s">
        <v>393</v>
      </c>
      <c r="H360" s="4"/>
    </row>
    <row r="361" ht="15" spans="1:8">
      <c r="A361" s="3" t="s">
        <v>237</v>
      </c>
      <c r="B361" s="3" t="s">
        <v>238</v>
      </c>
      <c r="C361" s="3" t="s">
        <v>365</v>
      </c>
      <c r="D361" s="3" t="s">
        <v>366</v>
      </c>
      <c r="E361" s="3" t="s">
        <v>391</v>
      </c>
      <c r="F361" s="3"/>
      <c r="G361" s="3" t="s">
        <v>13</v>
      </c>
      <c r="H361" s="4"/>
    </row>
    <row r="362" ht="15" spans="1:8">
      <c r="A362" s="3" t="s">
        <v>237</v>
      </c>
      <c r="B362" s="3" t="s">
        <v>238</v>
      </c>
      <c r="C362" s="3" t="s">
        <v>365</v>
      </c>
      <c r="D362" s="3" t="s">
        <v>366</v>
      </c>
      <c r="E362" s="3" t="s">
        <v>391</v>
      </c>
      <c r="F362" s="3"/>
      <c r="G362" s="3" t="s">
        <v>394</v>
      </c>
      <c r="H362" s="4"/>
    </row>
    <row r="363" ht="15" spans="1:8">
      <c r="A363" s="3" t="s">
        <v>237</v>
      </c>
      <c r="B363" s="3" t="s">
        <v>238</v>
      </c>
      <c r="C363" s="3" t="s">
        <v>395</v>
      </c>
      <c r="D363" s="3" t="s">
        <v>396</v>
      </c>
      <c r="E363" s="3" t="s">
        <v>397</v>
      </c>
      <c r="F363" s="3"/>
      <c r="G363" s="3" t="s">
        <v>13</v>
      </c>
      <c r="H363" s="4"/>
    </row>
    <row r="364" ht="15" spans="1:8">
      <c r="A364" s="3" t="s">
        <v>237</v>
      </c>
      <c r="B364" s="3" t="s">
        <v>238</v>
      </c>
      <c r="C364" s="3" t="s">
        <v>395</v>
      </c>
      <c r="D364" s="3" t="s">
        <v>396</v>
      </c>
      <c r="E364" s="3" t="s">
        <v>397</v>
      </c>
      <c r="F364" s="3"/>
      <c r="G364" s="3" t="s">
        <v>398</v>
      </c>
      <c r="H364" s="4"/>
    </row>
    <row r="365" ht="15" spans="1:8">
      <c r="A365" s="3" t="s">
        <v>237</v>
      </c>
      <c r="B365" s="3" t="s">
        <v>238</v>
      </c>
      <c r="C365" s="3" t="s">
        <v>395</v>
      </c>
      <c r="D365" s="3" t="s">
        <v>396</v>
      </c>
      <c r="E365" s="3" t="s">
        <v>397</v>
      </c>
      <c r="F365" s="3"/>
      <c r="G365" s="3" t="s">
        <v>399</v>
      </c>
      <c r="H365" s="4"/>
    </row>
    <row r="366" ht="15" spans="1:8">
      <c r="A366" s="3" t="s">
        <v>237</v>
      </c>
      <c r="B366" s="3" t="s">
        <v>238</v>
      </c>
      <c r="C366" s="3" t="s">
        <v>395</v>
      </c>
      <c r="D366" s="3" t="s">
        <v>396</v>
      </c>
      <c r="E366" s="3" t="s">
        <v>397</v>
      </c>
      <c r="F366" s="3"/>
      <c r="G366" s="3" t="s">
        <v>400</v>
      </c>
      <c r="H366" s="4"/>
    </row>
    <row r="367" ht="15" spans="1:8">
      <c r="A367" s="3" t="s">
        <v>237</v>
      </c>
      <c r="B367" s="3" t="s">
        <v>238</v>
      </c>
      <c r="C367" s="3" t="s">
        <v>395</v>
      </c>
      <c r="D367" s="3" t="s">
        <v>396</v>
      </c>
      <c r="E367" s="3" t="s">
        <v>397</v>
      </c>
      <c r="F367" s="3"/>
      <c r="G367" s="3" t="s">
        <v>401</v>
      </c>
      <c r="H367" s="4"/>
    </row>
    <row r="368" ht="15" spans="1:8">
      <c r="A368" s="3" t="s">
        <v>237</v>
      </c>
      <c r="B368" s="3" t="s">
        <v>238</v>
      </c>
      <c r="C368" s="3" t="s">
        <v>395</v>
      </c>
      <c r="D368" s="3" t="s">
        <v>396</v>
      </c>
      <c r="E368" s="3" t="s">
        <v>397</v>
      </c>
      <c r="F368" s="3"/>
      <c r="G368" s="3" t="s">
        <v>402</v>
      </c>
      <c r="H368" s="4"/>
    </row>
    <row r="369" ht="15" spans="1:8">
      <c r="A369" s="3" t="s">
        <v>237</v>
      </c>
      <c r="B369" s="3" t="s">
        <v>238</v>
      </c>
      <c r="C369" s="3" t="s">
        <v>395</v>
      </c>
      <c r="D369" s="3" t="s">
        <v>396</v>
      </c>
      <c r="E369" s="3" t="s">
        <v>397</v>
      </c>
      <c r="F369" s="3"/>
      <c r="G369" s="3" t="s">
        <v>403</v>
      </c>
      <c r="H369" s="4"/>
    </row>
    <row r="370" ht="15" spans="1:8">
      <c r="A370" s="3" t="s">
        <v>237</v>
      </c>
      <c r="B370" s="3" t="s">
        <v>238</v>
      </c>
      <c r="C370" s="3" t="s">
        <v>395</v>
      </c>
      <c r="D370" s="3" t="s">
        <v>396</v>
      </c>
      <c r="E370" s="3" t="s">
        <v>397</v>
      </c>
      <c r="F370" s="3"/>
      <c r="G370" s="3" t="s">
        <v>404</v>
      </c>
      <c r="H370" s="4"/>
    </row>
    <row r="371" ht="15" spans="1:8">
      <c r="A371" s="3" t="s">
        <v>237</v>
      </c>
      <c r="B371" s="3" t="s">
        <v>238</v>
      </c>
      <c r="C371" s="3" t="s">
        <v>395</v>
      </c>
      <c r="D371" s="3" t="s">
        <v>396</v>
      </c>
      <c r="E371" s="3" t="s">
        <v>397</v>
      </c>
      <c r="F371" s="3"/>
      <c r="G371" s="3" t="s">
        <v>405</v>
      </c>
      <c r="H371" s="4"/>
    </row>
    <row r="372" ht="15" spans="1:8">
      <c r="A372" s="3" t="s">
        <v>237</v>
      </c>
      <c r="B372" s="3" t="s">
        <v>238</v>
      </c>
      <c r="C372" s="3" t="s">
        <v>395</v>
      </c>
      <c r="D372" s="3" t="s">
        <v>396</v>
      </c>
      <c r="E372" s="3" t="s">
        <v>406</v>
      </c>
      <c r="F372" s="3"/>
      <c r="G372" s="3" t="s">
        <v>407</v>
      </c>
      <c r="H372" s="4"/>
    </row>
    <row r="373" ht="15" spans="1:8">
      <c r="A373" s="3" t="s">
        <v>237</v>
      </c>
      <c r="B373" s="3" t="s">
        <v>238</v>
      </c>
      <c r="C373" s="3" t="s">
        <v>395</v>
      </c>
      <c r="D373" s="3" t="s">
        <v>396</v>
      </c>
      <c r="E373" s="3" t="s">
        <v>406</v>
      </c>
      <c r="F373" s="3"/>
      <c r="G373" s="3" t="s">
        <v>13</v>
      </c>
      <c r="H373" s="4"/>
    </row>
    <row r="374" ht="15" spans="1:8">
      <c r="A374" s="3" t="s">
        <v>237</v>
      </c>
      <c r="B374" s="3" t="s">
        <v>238</v>
      </c>
      <c r="C374" s="3" t="s">
        <v>395</v>
      </c>
      <c r="D374" s="3" t="s">
        <v>396</v>
      </c>
      <c r="E374" s="3" t="s">
        <v>406</v>
      </c>
      <c r="F374" s="3"/>
      <c r="G374" s="3" t="s">
        <v>408</v>
      </c>
      <c r="H374" s="4"/>
    </row>
    <row r="375" ht="15" spans="1:8">
      <c r="A375" s="3" t="s">
        <v>237</v>
      </c>
      <c r="B375" s="3" t="s">
        <v>238</v>
      </c>
      <c r="C375" s="3" t="s">
        <v>395</v>
      </c>
      <c r="D375" s="3" t="s">
        <v>396</v>
      </c>
      <c r="E375" s="3" t="s">
        <v>406</v>
      </c>
      <c r="F375" s="3"/>
      <c r="G375" s="3" t="s">
        <v>409</v>
      </c>
      <c r="H375" s="4"/>
    </row>
    <row r="376" ht="15" spans="1:8">
      <c r="A376" s="3" t="s">
        <v>237</v>
      </c>
      <c r="B376" s="3" t="s">
        <v>238</v>
      </c>
      <c r="C376" s="3" t="s">
        <v>395</v>
      </c>
      <c r="D376" s="3" t="s">
        <v>396</v>
      </c>
      <c r="E376" s="3" t="s">
        <v>406</v>
      </c>
      <c r="F376" s="3"/>
      <c r="G376" s="3" t="s">
        <v>410</v>
      </c>
      <c r="H376" s="4"/>
    </row>
    <row r="377" ht="15" spans="1:8">
      <c r="A377" s="3" t="s">
        <v>237</v>
      </c>
      <c r="B377" s="3" t="s">
        <v>238</v>
      </c>
      <c r="C377" s="3" t="s">
        <v>395</v>
      </c>
      <c r="D377" s="3" t="s">
        <v>396</v>
      </c>
      <c r="E377" s="3" t="s">
        <v>406</v>
      </c>
      <c r="F377" s="3"/>
      <c r="G377" s="3" t="s">
        <v>411</v>
      </c>
      <c r="H377" s="4"/>
    </row>
    <row r="378" ht="15" spans="1:8">
      <c r="A378" s="3" t="s">
        <v>237</v>
      </c>
      <c r="B378" s="3" t="s">
        <v>238</v>
      </c>
      <c r="C378" s="3" t="s">
        <v>395</v>
      </c>
      <c r="D378" s="3" t="s">
        <v>396</v>
      </c>
      <c r="E378" s="3" t="s">
        <v>406</v>
      </c>
      <c r="F378" s="3"/>
      <c r="G378" s="3" t="s">
        <v>412</v>
      </c>
      <c r="H378" s="4"/>
    </row>
    <row r="379" ht="15" spans="1:8">
      <c r="A379" s="3" t="s">
        <v>237</v>
      </c>
      <c r="B379" s="3" t="s">
        <v>238</v>
      </c>
      <c r="C379" s="3" t="s">
        <v>395</v>
      </c>
      <c r="D379" s="3" t="s">
        <v>396</v>
      </c>
      <c r="E379" s="3" t="s">
        <v>406</v>
      </c>
      <c r="F379" s="3"/>
      <c r="G379" s="3" t="s">
        <v>413</v>
      </c>
      <c r="H379" s="4"/>
    </row>
    <row r="380" ht="15" spans="1:8">
      <c r="A380" s="3" t="s">
        <v>237</v>
      </c>
      <c r="B380" s="3" t="s">
        <v>238</v>
      </c>
      <c r="C380" s="3" t="s">
        <v>395</v>
      </c>
      <c r="D380" s="3" t="s">
        <v>396</v>
      </c>
      <c r="E380" s="3" t="s">
        <v>406</v>
      </c>
      <c r="F380" s="3"/>
      <c r="G380" s="3" t="s">
        <v>414</v>
      </c>
      <c r="H380" s="4"/>
    </row>
    <row r="381" ht="15" spans="1:8">
      <c r="A381" s="3" t="s">
        <v>237</v>
      </c>
      <c r="B381" s="3" t="s">
        <v>238</v>
      </c>
      <c r="C381" s="3" t="s">
        <v>395</v>
      </c>
      <c r="D381" s="3" t="s">
        <v>396</v>
      </c>
      <c r="E381" s="3" t="s">
        <v>406</v>
      </c>
      <c r="F381" s="3"/>
      <c r="G381" s="3" t="s">
        <v>415</v>
      </c>
      <c r="H381" s="4"/>
    </row>
    <row r="382" ht="15" spans="1:8">
      <c r="A382" s="3" t="s">
        <v>237</v>
      </c>
      <c r="B382" s="3" t="s">
        <v>238</v>
      </c>
      <c r="C382" s="3" t="s">
        <v>395</v>
      </c>
      <c r="D382" s="3" t="s">
        <v>396</v>
      </c>
      <c r="E382" s="3" t="s">
        <v>406</v>
      </c>
      <c r="F382" s="3"/>
      <c r="G382" s="3" t="s">
        <v>416</v>
      </c>
      <c r="H382" s="4"/>
    </row>
    <row r="383" ht="15" spans="1:8">
      <c r="A383" s="3" t="s">
        <v>237</v>
      </c>
      <c r="B383" s="3" t="s">
        <v>238</v>
      </c>
      <c r="C383" s="3" t="s">
        <v>395</v>
      </c>
      <c r="D383" s="3" t="s">
        <v>396</v>
      </c>
      <c r="E383" s="3" t="s">
        <v>406</v>
      </c>
      <c r="F383" s="3"/>
      <c r="G383" s="3" t="s">
        <v>417</v>
      </c>
      <c r="H383" s="4"/>
    </row>
    <row r="384" ht="15" spans="1:8">
      <c r="A384" s="3" t="s">
        <v>237</v>
      </c>
      <c r="B384" s="3" t="s">
        <v>238</v>
      </c>
      <c r="C384" s="3" t="s">
        <v>395</v>
      </c>
      <c r="D384" s="3" t="s">
        <v>396</v>
      </c>
      <c r="E384" s="3" t="s">
        <v>406</v>
      </c>
      <c r="F384" s="3"/>
      <c r="G384" s="3" t="s">
        <v>418</v>
      </c>
      <c r="H384" s="4"/>
    </row>
    <row r="385" ht="15" spans="1:8">
      <c r="A385" s="3" t="s">
        <v>237</v>
      </c>
      <c r="B385" s="3" t="s">
        <v>238</v>
      </c>
      <c r="C385" s="3" t="s">
        <v>395</v>
      </c>
      <c r="D385" s="3" t="s">
        <v>396</v>
      </c>
      <c r="E385" s="3" t="s">
        <v>406</v>
      </c>
      <c r="F385" s="3"/>
      <c r="G385" s="3" t="s">
        <v>419</v>
      </c>
      <c r="H385" s="4"/>
    </row>
    <row r="386" ht="15" spans="1:8">
      <c r="A386" s="3" t="s">
        <v>237</v>
      </c>
      <c r="B386" s="3" t="s">
        <v>238</v>
      </c>
      <c r="C386" s="3" t="s">
        <v>395</v>
      </c>
      <c r="D386" s="3" t="s">
        <v>396</v>
      </c>
      <c r="E386" s="3" t="s">
        <v>406</v>
      </c>
      <c r="F386" s="3"/>
      <c r="G386" s="3" t="s">
        <v>420</v>
      </c>
      <c r="H386" s="4"/>
    </row>
    <row r="387" ht="15" spans="1:8">
      <c r="A387" s="3" t="s">
        <v>237</v>
      </c>
      <c r="B387" s="3" t="s">
        <v>238</v>
      </c>
      <c r="C387" s="3" t="s">
        <v>395</v>
      </c>
      <c r="D387" s="3" t="s">
        <v>396</v>
      </c>
      <c r="E387" s="3" t="s">
        <v>406</v>
      </c>
      <c r="F387" s="3"/>
      <c r="G387" s="3" t="s">
        <v>421</v>
      </c>
      <c r="H387" s="4"/>
    </row>
    <row r="388" ht="15" spans="1:8">
      <c r="A388" s="3" t="s">
        <v>237</v>
      </c>
      <c r="B388" s="3" t="s">
        <v>238</v>
      </c>
      <c r="C388" s="3" t="s">
        <v>395</v>
      </c>
      <c r="D388" s="3" t="s">
        <v>396</v>
      </c>
      <c r="E388" s="3" t="s">
        <v>422</v>
      </c>
      <c r="F388" s="3"/>
      <c r="G388" s="3" t="s">
        <v>13</v>
      </c>
      <c r="H388" s="4"/>
    </row>
    <row r="389" ht="15" spans="1:8">
      <c r="A389" s="3" t="s">
        <v>237</v>
      </c>
      <c r="B389" s="3" t="s">
        <v>238</v>
      </c>
      <c r="C389" s="3" t="s">
        <v>395</v>
      </c>
      <c r="D389" s="3" t="s">
        <v>396</v>
      </c>
      <c r="E389" s="3" t="s">
        <v>422</v>
      </c>
      <c r="F389" s="3"/>
      <c r="G389" s="3" t="s">
        <v>228</v>
      </c>
      <c r="H389" s="4"/>
    </row>
    <row r="390" ht="15" spans="1:8">
      <c r="A390" s="3" t="s">
        <v>237</v>
      </c>
      <c r="B390" s="3" t="s">
        <v>238</v>
      </c>
      <c r="C390" s="3" t="s">
        <v>395</v>
      </c>
      <c r="D390" s="3" t="s">
        <v>396</v>
      </c>
      <c r="E390" s="3" t="s">
        <v>422</v>
      </c>
      <c r="F390" s="3"/>
      <c r="G390" s="3" t="s">
        <v>423</v>
      </c>
      <c r="H390" s="4"/>
    </row>
    <row r="391" ht="15" spans="1:8">
      <c r="A391" s="3" t="s">
        <v>237</v>
      </c>
      <c r="B391" s="3" t="s">
        <v>238</v>
      </c>
      <c r="C391" s="3" t="s">
        <v>395</v>
      </c>
      <c r="D391" s="3" t="s">
        <v>396</v>
      </c>
      <c r="E391" s="3" t="s">
        <v>422</v>
      </c>
      <c r="F391" s="3"/>
      <c r="G391" s="3" t="s">
        <v>424</v>
      </c>
      <c r="H391" s="4"/>
    </row>
    <row r="392" ht="15" spans="1:8">
      <c r="A392" s="3" t="s">
        <v>237</v>
      </c>
      <c r="B392" s="3" t="s">
        <v>238</v>
      </c>
      <c r="C392" s="3" t="s">
        <v>395</v>
      </c>
      <c r="D392" s="3" t="s">
        <v>396</v>
      </c>
      <c r="E392" s="3" t="s">
        <v>422</v>
      </c>
      <c r="F392" s="3"/>
      <c r="G392" s="3" t="s">
        <v>425</v>
      </c>
      <c r="H392" s="4"/>
    </row>
    <row r="393" ht="15" spans="1:8">
      <c r="A393" s="3" t="s">
        <v>237</v>
      </c>
      <c r="B393" s="3" t="s">
        <v>238</v>
      </c>
      <c r="C393" s="3" t="s">
        <v>395</v>
      </c>
      <c r="D393" s="3" t="s">
        <v>396</v>
      </c>
      <c r="E393" s="3" t="s">
        <v>422</v>
      </c>
      <c r="F393" s="3"/>
      <c r="G393" s="3" t="s">
        <v>426</v>
      </c>
      <c r="H393" s="4"/>
    </row>
    <row r="394" ht="15" spans="1:8">
      <c r="A394" s="3" t="s">
        <v>237</v>
      </c>
      <c r="B394" s="3" t="s">
        <v>238</v>
      </c>
      <c r="C394" s="3" t="s">
        <v>395</v>
      </c>
      <c r="D394" s="3" t="s">
        <v>396</v>
      </c>
      <c r="E394" s="3" t="s">
        <v>422</v>
      </c>
      <c r="F394" s="3"/>
      <c r="G394" s="3" t="s">
        <v>427</v>
      </c>
      <c r="H394" s="4"/>
    </row>
    <row r="395" ht="15" spans="1:8">
      <c r="A395" s="3" t="s">
        <v>237</v>
      </c>
      <c r="B395" s="3" t="s">
        <v>238</v>
      </c>
      <c r="C395" s="3" t="s">
        <v>395</v>
      </c>
      <c r="D395" s="3" t="s">
        <v>396</v>
      </c>
      <c r="E395" s="3" t="s">
        <v>422</v>
      </c>
      <c r="F395" s="3"/>
      <c r="G395" s="3" t="s">
        <v>428</v>
      </c>
      <c r="H395" s="4"/>
    </row>
    <row r="396" ht="15" spans="1:8">
      <c r="A396" s="3" t="s">
        <v>237</v>
      </c>
      <c r="B396" s="3" t="s">
        <v>238</v>
      </c>
      <c r="C396" s="3" t="s">
        <v>395</v>
      </c>
      <c r="D396" s="3" t="s">
        <v>396</v>
      </c>
      <c r="E396" s="3" t="s">
        <v>429</v>
      </c>
      <c r="F396" s="3"/>
      <c r="G396" s="3" t="s">
        <v>13</v>
      </c>
      <c r="H396" s="4"/>
    </row>
    <row r="397" ht="15" spans="1:8">
      <c r="A397" s="3" t="s">
        <v>237</v>
      </c>
      <c r="B397" s="3" t="s">
        <v>238</v>
      </c>
      <c r="C397" s="3" t="s">
        <v>395</v>
      </c>
      <c r="D397" s="3" t="s">
        <v>396</v>
      </c>
      <c r="E397" s="3" t="s">
        <v>429</v>
      </c>
      <c r="F397" s="3"/>
      <c r="G397" s="3" t="s">
        <v>430</v>
      </c>
      <c r="H397" s="4"/>
    </row>
    <row r="398" ht="15" spans="1:8">
      <c r="A398" s="3" t="s">
        <v>237</v>
      </c>
      <c r="B398" s="3" t="s">
        <v>238</v>
      </c>
      <c r="C398" s="3" t="s">
        <v>395</v>
      </c>
      <c r="D398" s="3" t="s">
        <v>396</v>
      </c>
      <c r="E398" s="3" t="s">
        <v>429</v>
      </c>
      <c r="F398" s="3"/>
      <c r="G398" s="3" t="s">
        <v>431</v>
      </c>
      <c r="H398" s="4"/>
    </row>
    <row r="399" ht="15" spans="1:8">
      <c r="A399" s="3" t="s">
        <v>237</v>
      </c>
      <c r="B399" s="3" t="s">
        <v>238</v>
      </c>
      <c r="C399" s="3" t="s">
        <v>395</v>
      </c>
      <c r="D399" s="3" t="s">
        <v>396</v>
      </c>
      <c r="E399" s="3" t="s">
        <v>429</v>
      </c>
      <c r="F399" s="3"/>
      <c r="G399" s="3" t="s">
        <v>432</v>
      </c>
      <c r="H399" s="4"/>
    </row>
    <row r="400" ht="15" spans="1:8">
      <c r="A400" s="3" t="s">
        <v>237</v>
      </c>
      <c r="B400" s="3" t="s">
        <v>238</v>
      </c>
      <c r="C400" s="3" t="s">
        <v>395</v>
      </c>
      <c r="D400" s="3" t="s">
        <v>396</v>
      </c>
      <c r="E400" s="3" t="s">
        <v>429</v>
      </c>
      <c r="F400" s="3"/>
      <c r="G400" s="3" t="s">
        <v>433</v>
      </c>
      <c r="H400" s="4"/>
    </row>
    <row r="401" ht="15" spans="1:8">
      <c r="A401" s="3" t="s">
        <v>237</v>
      </c>
      <c r="B401" s="3" t="s">
        <v>238</v>
      </c>
      <c r="C401" s="3" t="s">
        <v>395</v>
      </c>
      <c r="D401" s="3" t="s">
        <v>396</v>
      </c>
      <c r="E401" s="3" t="s">
        <v>429</v>
      </c>
      <c r="F401" s="3"/>
      <c r="G401" s="3" t="s">
        <v>434</v>
      </c>
      <c r="H401" s="4"/>
    </row>
    <row r="402" ht="15" spans="1:8">
      <c r="A402" s="3" t="s">
        <v>237</v>
      </c>
      <c r="B402" s="3" t="s">
        <v>238</v>
      </c>
      <c r="C402" s="3" t="s">
        <v>395</v>
      </c>
      <c r="D402" s="3" t="s">
        <v>396</v>
      </c>
      <c r="E402" s="3" t="s">
        <v>429</v>
      </c>
      <c r="F402" s="3"/>
      <c r="G402" s="3" t="s">
        <v>435</v>
      </c>
      <c r="H402" s="4"/>
    </row>
    <row r="403" ht="15" spans="1:8">
      <c r="A403" s="3" t="s">
        <v>237</v>
      </c>
      <c r="B403" s="3" t="s">
        <v>238</v>
      </c>
      <c r="C403" s="3" t="s">
        <v>395</v>
      </c>
      <c r="D403" s="3" t="s">
        <v>396</v>
      </c>
      <c r="E403" s="3" t="s">
        <v>436</v>
      </c>
      <c r="F403" s="3"/>
      <c r="G403" s="3" t="s">
        <v>437</v>
      </c>
      <c r="H403" s="4"/>
    </row>
    <row r="404" ht="15" spans="1:8">
      <c r="A404" s="3" t="s">
        <v>237</v>
      </c>
      <c r="B404" s="3" t="s">
        <v>238</v>
      </c>
      <c r="C404" s="3" t="s">
        <v>395</v>
      </c>
      <c r="D404" s="3" t="s">
        <v>396</v>
      </c>
      <c r="E404" s="3" t="s">
        <v>436</v>
      </c>
      <c r="F404" s="3"/>
      <c r="G404" s="3" t="s">
        <v>13</v>
      </c>
      <c r="H404" s="4"/>
    </row>
    <row r="405" ht="15" spans="1:8">
      <c r="A405" s="3" t="s">
        <v>237</v>
      </c>
      <c r="B405" s="3" t="s">
        <v>238</v>
      </c>
      <c r="C405" s="3" t="s">
        <v>395</v>
      </c>
      <c r="D405" s="3" t="s">
        <v>396</v>
      </c>
      <c r="E405" s="3" t="s">
        <v>436</v>
      </c>
      <c r="F405" s="3"/>
      <c r="G405" s="3" t="s">
        <v>438</v>
      </c>
      <c r="H405" s="4"/>
    </row>
    <row r="406" ht="15" spans="1:8">
      <c r="A406" s="3" t="s">
        <v>237</v>
      </c>
      <c r="B406" s="3" t="s">
        <v>238</v>
      </c>
      <c r="C406" s="3" t="s">
        <v>395</v>
      </c>
      <c r="D406" s="3" t="s">
        <v>396</v>
      </c>
      <c r="E406" s="3" t="s">
        <v>436</v>
      </c>
      <c r="F406" s="3"/>
      <c r="G406" s="3" t="s">
        <v>439</v>
      </c>
      <c r="H406" s="4"/>
    </row>
    <row r="407" ht="15" spans="1:8">
      <c r="A407" s="3" t="s">
        <v>237</v>
      </c>
      <c r="B407" s="3" t="s">
        <v>238</v>
      </c>
      <c r="C407" s="3" t="s">
        <v>395</v>
      </c>
      <c r="D407" s="3" t="s">
        <v>396</v>
      </c>
      <c r="E407" s="3" t="s">
        <v>436</v>
      </c>
      <c r="F407" s="3"/>
      <c r="G407" s="3" t="s">
        <v>440</v>
      </c>
      <c r="H407" s="4"/>
    </row>
    <row r="408" ht="15" spans="1:8">
      <c r="A408" s="3" t="s">
        <v>237</v>
      </c>
      <c r="B408" s="3" t="s">
        <v>238</v>
      </c>
      <c r="C408" s="3" t="s">
        <v>395</v>
      </c>
      <c r="D408" s="3" t="s">
        <v>396</v>
      </c>
      <c r="E408" s="3" t="s">
        <v>436</v>
      </c>
      <c r="F408" s="3"/>
      <c r="G408" s="3" t="s">
        <v>441</v>
      </c>
      <c r="H408" s="4"/>
    </row>
    <row r="409" ht="15" spans="1:8">
      <c r="A409" s="3" t="s">
        <v>237</v>
      </c>
      <c r="B409" s="3" t="s">
        <v>238</v>
      </c>
      <c r="C409" s="3" t="s">
        <v>395</v>
      </c>
      <c r="D409" s="3" t="s">
        <v>396</v>
      </c>
      <c r="E409" s="3" t="s">
        <v>436</v>
      </c>
      <c r="F409" s="3"/>
      <c r="G409" s="3" t="s">
        <v>442</v>
      </c>
      <c r="H409" s="4"/>
    </row>
    <row r="410" ht="15" spans="1:8">
      <c r="A410" s="3" t="s">
        <v>237</v>
      </c>
      <c r="B410" s="3" t="s">
        <v>238</v>
      </c>
      <c r="C410" s="3" t="s">
        <v>395</v>
      </c>
      <c r="D410" s="3" t="s">
        <v>396</v>
      </c>
      <c r="E410" s="3" t="s">
        <v>443</v>
      </c>
      <c r="F410" s="3"/>
      <c r="G410" s="3" t="s">
        <v>444</v>
      </c>
      <c r="H410" s="4"/>
    </row>
    <row r="411" ht="15" spans="1:8">
      <c r="A411" s="3" t="s">
        <v>237</v>
      </c>
      <c r="B411" s="3" t="s">
        <v>238</v>
      </c>
      <c r="C411" s="3" t="s">
        <v>395</v>
      </c>
      <c r="D411" s="3" t="s">
        <v>396</v>
      </c>
      <c r="E411" s="3" t="s">
        <v>443</v>
      </c>
      <c r="F411" s="3"/>
      <c r="G411" s="3" t="s">
        <v>445</v>
      </c>
      <c r="H411" s="4"/>
    </row>
    <row r="412" ht="15" spans="1:8">
      <c r="A412" s="3" t="s">
        <v>237</v>
      </c>
      <c r="B412" s="3" t="s">
        <v>238</v>
      </c>
      <c r="C412" s="3" t="s">
        <v>395</v>
      </c>
      <c r="D412" s="3" t="s">
        <v>396</v>
      </c>
      <c r="E412" s="3" t="s">
        <v>443</v>
      </c>
      <c r="F412" s="3"/>
      <c r="G412" s="3" t="s">
        <v>446</v>
      </c>
      <c r="H412" s="4"/>
    </row>
    <row r="413" ht="15" spans="1:8">
      <c r="A413" s="3" t="s">
        <v>237</v>
      </c>
      <c r="B413" s="3" t="s">
        <v>238</v>
      </c>
      <c r="C413" s="3" t="s">
        <v>395</v>
      </c>
      <c r="D413" s="3" t="s">
        <v>396</v>
      </c>
      <c r="E413" s="3" t="s">
        <v>443</v>
      </c>
      <c r="F413" s="3"/>
      <c r="G413" s="3" t="s">
        <v>447</v>
      </c>
      <c r="H413" s="4"/>
    </row>
    <row r="414" ht="15" spans="1:8">
      <c r="A414" s="3" t="s">
        <v>237</v>
      </c>
      <c r="B414" s="3" t="s">
        <v>238</v>
      </c>
      <c r="C414" s="3" t="s">
        <v>395</v>
      </c>
      <c r="D414" s="3" t="s">
        <v>396</v>
      </c>
      <c r="E414" s="3" t="s">
        <v>443</v>
      </c>
      <c r="F414" s="3"/>
      <c r="G414" s="3" t="s">
        <v>448</v>
      </c>
      <c r="H414" s="4"/>
    </row>
    <row r="415" ht="15" spans="1:8">
      <c r="A415" s="3" t="s">
        <v>237</v>
      </c>
      <c r="B415" s="3" t="s">
        <v>238</v>
      </c>
      <c r="C415" s="3" t="s">
        <v>395</v>
      </c>
      <c r="D415" s="3" t="s">
        <v>396</v>
      </c>
      <c r="E415" s="3" t="s">
        <v>443</v>
      </c>
      <c r="F415" s="3"/>
      <c r="G415" s="3" t="s">
        <v>449</v>
      </c>
      <c r="H415" s="4"/>
    </row>
    <row r="416" ht="15" spans="1:8">
      <c r="A416" s="3" t="s">
        <v>237</v>
      </c>
      <c r="B416" s="3" t="s">
        <v>238</v>
      </c>
      <c r="C416" s="3" t="s">
        <v>395</v>
      </c>
      <c r="D416" s="3" t="s">
        <v>396</v>
      </c>
      <c r="E416" s="3" t="s">
        <v>443</v>
      </c>
      <c r="F416" s="3"/>
      <c r="G416" s="3" t="s">
        <v>13</v>
      </c>
      <c r="H416" s="4"/>
    </row>
    <row r="417" ht="15" spans="1:8">
      <c r="A417" s="3" t="s">
        <v>237</v>
      </c>
      <c r="B417" s="3" t="s">
        <v>238</v>
      </c>
      <c r="C417" s="3" t="s">
        <v>395</v>
      </c>
      <c r="D417" s="3" t="s">
        <v>396</v>
      </c>
      <c r="E417" s="3" t="s">
        <v>443</v>
      </c>
      <c r="F417" s="3"/>
      <c r="G417" s="3" t="s">
        <v>450</v>
      </c>
      <c r="H417" s="4"/>
    </row>
    <row r="418" ht="15" spans="1:8">
      <c r="A418" s="3" t="s">
        <v>237</v>
      </c>
      <c r="B418" s="3" t="s">
        <v>238</v>
      </c>
      <c r="C418" s="3" t="s">
        <v>395</v>
      </c>
      <c r="D418" s="3" t="s">
        <v>396</v>
      </c>
      <c r="E418" s="3" t="s">
        <v>443</v>
      </c>
      <c r="F418" s="3"/>
      <c r="G418" s="3" t="s">
        <v>451</v>
      </c>
      <c r="H418" s="4"/>
    </row>
    <row r="419" ht="15" spans="1:8">
      <c r="A419" s="3" t="s">
        <v>237</v>
      </c>
      <c r="B419" s="3" t="s">
        <v>238</v>
      </c>
      <c r="C419" s="3" t="s">
        <v>452</v>
      </c>
      <c r="D419" s="3" t="s">
        <v>453</v>
      </c>
      <c r="E419" s="3" t="s">
        <v>454</v>
      </c>
      <c r="F419" s="3"/>
      <c r="G419" s="3" t="s">
        <v>455</v>
      </c>
      <c r="H419" s="4"/>
    </row>
    <row r="420" ht="15" spans="1:8">
      <c r="A420" s="3" t="s">
        <v>237</v>
      </c>
      <c r="B420" s="3" t="s">
        <v>238</v>
      </c>
      <c r="C420" s="3" t="s">
        <v>452</v>
      </c>
      <c r="D420" s="3" t="s">
        <v>453</v>
      </c>
      <c r="E420" s="3" t="s">
        <v>454</v>
      </c>
      <c r="F420" s="3"/>
      <c r="G420" s="3" t="s">
        <v>13</v>
      </c>
      <c r="H420" s="4"/>
    </row>
    <row r="421" ht="15" spans="1:8">
      <c r="A421" s="3" t="s">
        <v>237</v>
      </c>
      <c r="B421" s="3" t="s">
        <v>238</v>
      </c>
      <c r="C421" s="3" t="s">
        <v>452</v>
      </c>
      <c r="D421" s="3" t="s">
        <v>453</v>
      </c>
      <c r="E421" s="3" t="s">
        <v>454</v>
      </c>
      <c r="F421" s="3"/>
      <c r="G421" s="3" t="s">
        <v>456</v>
      </c>
      <c r="H421" s="4"/>
    </row>
    <row r="422" ht="15" spans="1:8">
      <c r="A422" s="3" t="s">
        <v>237</v>
      </c>
      <c r="B422" s="3" t="s">
        <v>238</v>
      </c>
      <c r="C422" s="3" t="s">
        <v>452</v>
      </c>
      <c r="D422" s="3" t="s">
        <v>453</v>
      </c>
      <c r="E422" s="3" t="s">
        <v>454</v>
      </c>
      <c r="F422" s="3"/>
      <c r="G422" s="3" t="s">
        <v>457</v>
      </c>
      <c r="H422" s="4"/>
    </row>
    <row r="423" ht="15" spans="1:8">
      <c r="A423" s="3" t="s">
        <v>237</v>
      </c>
      <c r="B423" s="3" t="s">
        <v>238</v>
      </c>
      <c r="C423" s="3" t="s">
        <v>452</v>
      </c>
      <c r="D423" s="3" t="s">
        <v>453</v>
      </c>
      <c r="E423" s="3" t="s">
        <v>454</v>
      </c>
      <c r="F423" s="3"/>
      <c r="G423" s="3" t="s">
        <v>458</v>
      </c>
      <c r="H423" s="4"/>
    </row>
    <row r="424" ht="15" spans="1:8">
      <c r="A424" s="3" t="s">
        <v>237</v>
      </c>
      <c r="B424" s="3" t="s">
        <v>238</v>
      </c>
      <c r="C424" s="3" t="s">
        <v>452</v>
      </c>
      <c r="D424" s="3" t="s">
        <v>453</v>
      </c>
      <c r="E424" s="3" t="s">
        <v>454</v>
      </c>
      <c r="F424" s="3"/>
      <c r="G424" s="3" t="s">
        <v>459</v>
      </c>
      <c r="H424" s="4"/>
    </row>
    <row r="425" ht="15" spans="1:8">
      <c r="A425" s="3" t="s">
        <v>237</v>
      </c>
      <c r="B425" s="3" t="s">
        <v>238</v>
      </c>
      <c r="C425" s="3" t="s">
        <v>452</v>
      </c>
      <c r="D425" s="3" t="s">
        <v>453</v>
      </c>
      <c r="E425" s="3" t="s">
        <v>454</v>
      </c>
      <c r="F425" s="3"/>
      <c r="G425" s="3" t="s">
        <v>460</v>
      </c>
      <c r="H425" s="4"/>
    </row>
    <row r="426" ht="15" spans="1:8">
      <c r="A426" s="3" t="s">
        <v>237</v>
      </c>
      <c r="B426" s="3" t="s">
        <v>238</v>
      </c>
      <c r="C426" s="3" t="s">
        <v>452</v>
      </c>
      <c r="D426" s="3" t="s">
        <v>453</v>
      </c>
      <c r="E426" s="3" t="s">
        <v>454</v>
      </c>
      <c r="F426" s="3"/>
      <c r="G426" s="3" t="s">
        <v>461</v>
      </c>
      <c r="H426" s="4"/>
    </row>
    <row r="427" ht="15" spans="1:8">
      <c r="A427" s="3" t="s">
        <v>237</v>
      </c>
      <c r="B427" s="3" t="s">
        <v>238</v>
      </c>
      <c r="C427" s="3" t="s">
        <v>452</v>
      </c>
      <c r="D427" s="3" t="s">
        <v>453</v>
      </c>
      <c r="E427" s="3" t="s">
        <v>462</v>
      </c>
      <c r="F427" s="3"/>
      <c r="G427" s="3" t="s">
        <v>463</v>
      </c>
      <c r="H427" s="4"/>
    </row>
    <row r="428" ht="15" spans="1:8">
      <c r="A428" s="3" t="s">
        <v>237</v>
      </c>
      <c r="B428" s="3" t="s">
        <v>238</v>
      </c>
      <c r="C428" s="3" t="s">
        <v>452</v>
      </c>
      <c r="D428" s="3" t="s">
        <v>453</v>
      </c>
      <c r="E428" s="3" t="s">
        <v>462</v>
      </c>
      <c r="F428" s="3"/>
      <c r="G428" s="3" t="s">
        <v>13</v>
      </c>
      <c r="H428" s="4"/>
    </row>
    <row r="429" ht="15" spans="1:8">
      <c r="A429" s="3" t="s">
        <v>237</v>
      </c>
      <c r="B429" s="3" t="s">
        <v>238</v>
      </c>
      <c r="C429" s="3" t="s">
        <v>452</v>
      </c>
      <c r="D429" s="3" t="s">
        <v>453</v>
      </c>
      <c r="E429" s="3" t="s">
        <v>462</v>
      </c>
      <c r="F429" s="3"/>
      <c r="G429" s="3" t="s">
        <v>464</v>
      </c>
      <c r="H429" s="4"/>
    </row>
    <row r="430" ht="15" spans="1:8">
      <c r="A430" s="3" t="s">
        <v>237</v>
      </c>
      <c r="B430" s="3" t="s">
        <v>238</v>
      </c>
      <c r="C430" s="3" t="s">
        <v>452</v>
      </c>
      <c r="D430" s="3" t="s">
        <v>453</v>
      </c>
      <c r="E430" s="3" t="s">
        <v>462</v>
      </c>
      <c r="F430" s="3"/>
      <c r="G430" s="3" t="s">
        <v>465</v>
      </c>
      <c r="H430" s="4"/>
    </row>
    <row r="431" ht="15" spans="1:8">
      <c r="A431" s="3" t="s">
        <v>237</v>
      </c>
      <c r="B431" s="3" t="s">
        <v>238</v>
      </c>
      <c r="C431" s="3" t="s">
        <v>452</v>
      </c>
      <c r="D431" s="3" t="s">
        <v>453</v>
      </c>
      <c r="E431" s="3" t="s">
        <v>462</v>
      </c>
      <c r="F431" s="3"/>
      <c r="G431" s="3" t="s">
        <v>466</v>
      </c>
      <c r="H431" s="4"/>
    </row>
    <row r="432" ht="15" spans="1:8">
      <c r="A432" s="3" t="s">
        <v>237</v>
      </c>
      <c r="B432" s="3" t="s">
        <v>238</v>
      </c>
      <c r="C432" s="3" t="s">
        <v>452</v>
      </c>
      <c r="D432" s="3" t="s">
        <v>453</v>
      </c>
      <c r="E432" s="3" t="s">
        <v>462</v>
      </c>
      <c r="F432" s="3"/>
      <c r="G432" s="3" t="s">
        <v>467</v>
      </c>
      <c r="H432" s="4"/>
    </row>
    <row r="433" ht="15" spans="1:8">
      <c r="A433" s="3" t="s">
        <v>237</v>
      </c>
      <c r="B433" s="3" t="s">
        <v>238</v>
      </c>
      <c r="C433" s="3" t="s">
        <v>452</v>
      </c>
      <c r="D433" s="3" t="s">
        <v>453</v>
      </c>
      <c r="E433" s="3" t="s">
        <v>462</v>
      </c>
      <c r="F433" s="3"/>
      <c r="G433" s="3" t="s">
        <v>468</v>
      </c>
      <c r="H433" s="4"/>
    </row>
    <row r="434" ht="15" spans="1:8">
      <c r="A434" s="3" t="s">
        <v>237</v>
      </c>
      <c r="B434" s="3" t="s">
        <v>238</v>
      </c>
      <c r="C434" s="3" t="s">
        <v>452</v>
      </c>
      <c r="D434" s="3" t="s">
        <v>453</v>
      </c>
      <c r="E434" s="3" t="s">
        <v>462</v>
      </c>
      <c r="F434" s="3"/>
      <c r="G434" s="3" t="s">
        <v>469</v>
      </c>
      <c r="H434" s="4"/>
    </row>
    <row r="435" ht="15" spans="1:8">
      <c r="A435" s="3" t="s">
        <v>237</v>
      </c>
      <c r="B435" s="3" t="s">
        <v>238</v>
      </c>
      <c r="C435" s="3" t="s">
        <v>452</v>
      </c>
      <c r="D435" s="3" t="s">
        <v>453</v>
      </c>
      <c r="E435" s="3" t="s">
        <v>462</v>
      </c>
      <c r="F435" s="3"/>
      <c r="G435" s="3" t="s">
        <v>470</v>
      </c>
      <c r="H435" s="4"/>
    </row>
    <row r="436" ht="15" spans="1:8">
      <c r="A436" s="3" t="s">
        <v>237</v>
      </c>
      <c r="B436" s="3" t="s">
        <v>238</v>
      </c>
      <c r="C436" s="3" t="s">
        <v>452</v>
      </c>
      <c r="D436" s="3" t="s">
        <v>453</v>
      </c>
      <c r="E436" s="3" t="s">
        <v>462</v>
      </c>
      <c r="F436" s="3"/>
      <c r="G436" s="3" t="s">
        <v>471</v>
      </c>
      <c r="H436" s="4"/>
    </row>
    <row r="437" ht="15" spans="1:8">
      <c r="A437" s="3" t="s">
        <v>237</v>
      </c>
      <c r="B437" s="3" t="s">
        <v>238</v>
      </c>
      <c r="C437" s="3" t="s">
        <v>452</v>
      </c>
      <c r="D437" s="3" t="s">
        <v>453</v>
      </c>
      <c r="E437" s="3" t="s">
        <v>472</v>
      </c>
      <c r="F437" s="3"/>
      <c r="G437" s="3" t="s">
        <v>473</v>
      </c>
      <c r="H437" s="4"/>
    </row>
    <row r="438" ht="15" spans="1:8">
      <c r="A438" s="3" t="s">
        <v>237</v>
      </c>
      <c r="B438" s="3" t="s">
        <v>238</v>
      </c>
      <c r="C438" s="3" t="s">
        <v>452</v>
      </c>
      <c r="D438" s="3" t="s">
        <v>453</v>
      </c>
      <c r="E438" s="3" t="s">
        <v>472</v>
      </c>
      <c r="F438" s="3"/>
      <c r="G438" s="3" t="s">
        <v>474</v>
      </c>
      <c r="H438" s="4"/>
    </row>
    <row r="439" ht="15" spans="1:8">
      <c r="A439" s="3" t="s">
        <v>237</v>
      </c>
      <c r="B439" s="3" t="s">
        <v>238</v>
      </c>
      <c r="C439" s="3" t="s">
        <v>452</v>
      </c>
      <c r="D439" s="3" t="s">
        <v>453</v>
      </c>
      <c r="E439" s="3" t="s">
        <v>472</v>
      </c>
      <c r="F439" s="3"/>
      <c r="G439" s="3" t="s">
        <v>475</v>
      </c>
      <c r="H439" s="4"/>
    </row>
    <row r="440" ht="15" spans="1:8">
      <c r="A440" s="3" t="s">
        <v>237</v>
      </c>
      <c r="B440" s="3" t="s">
        <v>238</v>
      </c>
      <c r="C440" s="3" t="s">
        <v>452</v>
      </c>
      <c r="D440" s="3" t="s">
        <v>453</v>
      </c>
      <c r="E440" s="3" t="s">
        <v>472</v>
      </c>
      <c r="F440" s="3"/>
      <c r="G440" s="3" t="s">
        <v>476</v>
      </c>
      <c r="H440" s="4"/>
    </row>
    <row r="441" ht="15" spans="1:8">
      <c r="A441" s="3" t="s">
        <v>237</v>
      </c>
      <c r="B441" s="3" t="s">
        <v>238</v>
      </c>
      <c r="C441" s="3" t="s">
        <v>452</v>
      </c>
      <c r="D441" s="3" t="s">
        <v>453</v>
      </c>
      <c r="E441" s="3" t="s">
        <v>472</v>
      </c>
      <c r="F441" s="3"/>
      <c r="G441" s="3" t="s">
        <v>477</v>
      </c>
      <c r="H441" s="4"/>
    </row>
    <row r="442" ht="15" spans="1:8">
      <c r="A442" s="3" t="s">
        <v>237</v>
      </c>
      <c r="B442" s="3" t="s">
        <v>238</v>
      </c>
      <c r="C442" s="3" t="s">
        <v>452</v>
      </c>
      <c r="D442" s="3" t="s">
        <v>453</v>
      </c>
      <c r="E442" s="3" t="s">
        <v>472</v>
      </c>
      <c r="F442" s="3"/>
      <c r="G442" s="3" t="s">
        <v>478</v>
      </c>
      <c r="H442" s="4"/>
    </row>
    <row r="443" ht="15" spans="1:8">
      <c r="A443" s="3" t="s">
        <v>237</v>
      </c>
      <c r="B443" s="3" t="s">
        <v>238</v>
      </c>
      <c r="C443" s="3" t="s">
        <v>452</v>
      </c>
      <c r="D443" s="3" t="s">
        <v>453</v>
      </c>
      <c r="E443" s="3" t="s">
        <v>472</v>
      </c>
      <c r="F443" s="3"/>
      <c r="G443" s="3" t="s">
        <v>479</v>
      </c>
      <c r="H443" s="4"/>
    </row>
    <row r="444" ht="15" spans="1:8">
      <c r="A444" s="3" t="s">
        <v>237</v>
      </c>
      <c r="B444" s="3" t="s">
        <v>238</v>
      </c>
      <c r="C444" s="3" t="s">
        <v>452</v>
      </c>
      <c r="D444" s="3" t="s">
        <v>453</v>
      </c>
      <c r="E444" s="3" t="s">
        <v>472</v>
      </c>
      <c r="F444" s="3"/>
      <c r="G444" s="3" t="s">
        <v>480</v>
      </c>
      <c r="H444" s="4"/>
    </row>
    <row r="445" ht="15" spans="1:8">
      <c r="A445" s="3" t="s">
        <v>237</v>
      </c>
      <c r="B445" s="3" t="s">
        <v>238</v>
      </c>
      <c r="C445" s="3" t="s">
        <v>452</v>
      </c>
      <c r="D445" s="3" t="s">
        <v>453</v>
      </c>
      <c r="E445" s="3" t="s">
        <v>472</v>
      </c>
      <c r="F445" s="3"/>
      <c r="G445" s="3" t="s">
        <v>481</v>
      </c>
      <c r="H445" s="4"/>
    </row>
    <row r="446" ht="15" spans="1:8">
      <c r="A446" s="3" t="s">
        <v>237</v>
      </c>
      <c r="B446" s="3" t="s">
        <v>238</v>
      </c>
      <c r="C446" s="3" t="s">
        <v>452</v>
      </c>
      <c r="D446" s="3" t="s">
        <v>453</v>
      </c>
      <c r="E446" s="3" t="s">
        <v>472</v>
      </c>
      <c r="F446" s="3"/>
      <c r="G446" s="3" t="s">
        <v>13</v>
      </c>
      <c r="H446" s="4"/>
    </row>
    <row r="447" ht="15" spans="1:8">
      <c r="A447" s="3" t="s">
        <v>237</v>
      </c>
      <c r="B447" s="3" t="s">
        <v>238</v>
      </c>
      <c r="C447" s="3" t="s">
        <v>452</v>
      </c>
      <c r="D447" s="3" t="s">
        <v>453</v>
      </c>
      <c r="E447" s="3" t="s">
        <v>472</v>
      </c>
      <c r="F447" s="3"/>
      <c r="G447" s="3" t="s">
        <v>482</v>
      </c>
      <c r="H447" s="4"/>
    </row>
    <row r="448" ht="15" spans="1:8">
      <c r="A448" s="3" t="s">
        <v>237</v>
      </c>
      <c r="B448" s="3" t="s">
        <v>238</v>
      </c>
      <c r="C448" s="3" t="s">
        <v>452</v>
      </c>
      <c r="D448" s="3" t="s">
        <v>453</v>
      </c>
      <c r="E448" s="3" t="s">
        <v>472</v>
      </c>
      <c r="F448" s="3"/>
      <c r="G448" s="3" t="s">
        <v>483</v>
      </c>
      <c r="H448" s="4"/>
    </row>
    <row r="449" ht="15" spans="1:8">
      <c r="A449" s="3" t="s">
        <v>237</v>
      </c>
      <c r="B449" s="3" t="s">
        <v>238</v>
      </c>
      <c r="C449" s="3" t="s">
        <v>452</v>
      </c>
      <c r="D449" s="3" t="s">
        <v>453</v>
      </c>
      <c r="E449" s="3" t="s">
        <v>472</v>
      </c>
      <c r="F449" s="3"/>
      <c r="G449" s="3" t="s">
        <v>484</v>
      </c>
      <c r="H449" s="4"/>
    </row>
    <row r="450" ht="15" spans="1:8">
      <c r="A450" s="3" t="s">
        <v>237</v>
      </c>
      <c r="B450" s="3" t="s">
        <v>238</v>
      </c>
      <c r="C450" s="3" t="s">
        <v>452</v>
      </c>
      <c r="D450" s="3" t="s">
        <v>453</v>
      </c>
      <c r="E450" s="3" t="s">
        <v>472</v>
      </c>
      <c r="F450" s="3"/>
      <c r="G450" s="3" t="s">
        <v>485</v>
      </c>
      <c r="H450" s="4"/>
    </row>
    <row r="451" ht="15" spans="1:8">
      <c r="A451" s="3" t="s">
        <v>237</v>
      </c>
      <c r="B451" s="3" t="s">
        <v>238</v>
      </c>
      <c r="C451" s="3" t="s">
        <v>452</v>
      </c>
      <c r="D451" s="3" t="s">
        <v>453</v>
      </c>
      <c r="E451" s="3" t="s">
        <v>472</v>
      </c>
      <c r="F451" s="3"/>
      <c r="G451" s="3" t="s">
        <v>486</v>
      </c>
      <c r="H451" s="4"/>
    </row>
    <row r="452" ht="15" spans="1:8">
      <c r="A452" s="3" t="s">
        <v>237</v>
      </c>
      <c r="B452" s="3" t="s">
        <v>238</v>
      </c>
      <c r="C452" s="3" t="s">
        <v>452</v>
      </c>
      <c r="D452" s="3" t="s">
        <v>453</v>
      </c>
      <c r="E452" s="3" t="s">
        <v>487</v>
      </c>
      <c r="F452" s="3"/>
      <c r="G452" s="3" t="s">
        <v>488</v>
      </c>
      <c r="H452" s="4"/>
    </row>
    <row r="453" ht="15" spans="1:8">
      <c r="A453" s="3" t="s">
        <v>237</v>
      </c>
      <c r="B453" s="3" t="s">
        <v>238</v>
      </c>
      <c r="C453" s="3" t="s">
        <v>452</v>
      </c>
      <c r="D453" s="3" t="s">
        <v>453</v>
      </c>
      <c r="E453" s="3" t="s">
        <v>487</v>
      </c>
      <c r="F453" s="3"/>
      <c r="G453" s="3" t="s">
        <v>489</v>
      </c>
      <c r="H453" s="4"/>
    </row>
    <row r="454" ht="15" spans="1:8">
      <c r="A454" s="3" t="s">
        <v>237</v>
      </c>
      <c r="B454" s="3" t="s">
        <v>238</v>
      </c>
      <c r="C454" s="3" t="s">
        <v>452</v>
      </c>
      <c r="D454" s="3" t="s">
        <v>453</v>
      </c>
      <c r="E454" s="3" t="s">
        <v>487</v>
      </c>
      <c r="F454" s="3"/>
      <c r="G454" s="3" t="s">
        <v>490</v>
      </c>
      <c r="H454" s="4"/>
    </row>
    <row r="455" ht="15" spans="1:8">
      <c r="A455" s="3" t="s">
        <v>237</v>
      </c>
      <c r="B455" s="3" t="s">
        <v>238</v>
      </c>
      <c r="C455" s="3" t="s">
        <v>452</v>
      </c>
      <c r="D455" s="3" t="s">
        <v>453</v>
      </c>
      <c r="E455" s="3" t="s">
        <v>487</v>
      </c>
      <c r="F455" s="3"/>
      <c r="G455" s="3" t="s">
        <v>491</v>
      </c>
      <c r="H455" s="4"/>
    </row>
    <row r="456" ht="15" spans="1:8">
      <c r="A456" s="3" t="s">
        <v>237</v>
      </c>
      <c r="B456" s="3" t="s">
        <v>238</v>
      </c>
      <c r="C456" s="3" t="s">
        <v>452</v>
      </c>
      <c r="D456" s="3" t="s">
        <v>453</v>
      </c>
      <c r="E456" s="3" t="s">
        <v>487</v>
      </c>
      <c r="F456" s="3"/>
      <c r="G456" s="3" t="s">
        <v>492</v>
      </c>
      <c r="H456" s="4"/>
    </row>
    <row r="457" ht="15" spans="1:8">
      <c r="A457" s="3" t="s">
        <v>237</v>
      </c>
      <c r="B457" s="3" t="s">
        <v>238</v>
      </c>
      <c r="C457" s="3" t="s">
        <v>452</v>
      </c>
      <c r="D457" s="3" t="s">
        <v>453</v>
      </c>
      <c r="E457" s="3" t="s">
        <v>487</v>
      </c>
      <c r="F457" s="3"/>
      <c r="G457" s="3" t="s">
        <v>13</v>
      </c>
      <c r="H457" s="4"/>
    </row>
    <row r="458" ht="15" spans="1:8">
      <c r="A458" s="3" t="s">
        <v>237</v>
      </c>
      <c r="B458" s="3" t="s">
        <v>238</v>
      </c>
      <c r="C458" s="3" t="s">
        <v>452</v>
      </c>
      <c r="D458" s="3" t="s">
        <v>453</v>
      </c>
      <c r="E458" s="3" t="s">
        <v>487</v>
      </c>
      <c r="F458" s="3"/>
      <c r="G458" s="3" t="s">
        <v>493</v>
      </c>
      <c r="H458" s="4"/>
    </row>
    <row r="459" ht="15" spans="1:8">
      <c r="A459" s="3" t="s">
        <v>237</v>
      </c>
      <c r="B459" s="3" t="s">
        <v>238</v>
      </c>
      <c r="C459" s="3" t="s">
        <v>452</v>
      </c>
      <c r="D459" s="3" t="s">
        <v>453</v>
      </c>
      <c r="E459" s="3" t="s">
        <v>487</v>
      </c>
      <c r="F459" s="3"/>
      <c r="G459" s="3" t="s">
        <v>494</v>
      </c>
      <c r="H459" s="4"/>
    </row>
    <row r="460" ht="15" spans="1:8">
      <c r="A460" s="3" t="s">
        <v>237</v>
      </c>
      <c r="B460" s="3" t="s">
        <v>238</v>
      </c>
      <c r="C460" s="3" t="s">
        <v>452</v>
      </c>
      <c r="D460" s="3" t="s">
        <v>453</v>
      </c>
      <c r="E460" s="3" t="s">
        <v>495</v>
      </c>
      <c r="F460" s="3"/>
      <c r="G460" s="3" t="s">
        <v>496</v>
      </c>
      <c r="H460" s="4"/>
    </row>
    <row r="461" ht="15" spans="1:8">
      <c r="A461" s="3" t="s">
        <v>237</v>
      </c>
      <c r="B461" s="3" t="s">
        <v>238</v>
      </c>
      <c r="C461" s="3" t="s">
        <v>452</v>
      </c>
      <c r="D461" s="3" t="s">
        <v>453</v>
      </c>
      <c r="E461" s="3" t="s">
        <v>495</v>
      </c>
      <c r="F461" s="3"/>
      <c r="G461" s="3" t="s">
        <v>497</v>
      </c>
      <c r="H461" s="4"/>
    </row>
    <row r="462" ht="15" spans="1:8">
      <c r="A462" s="3" t="s">
        <v>237</v>
      </c>
      <c r="B462" s="3" t="s">
        <v>238</v>
      </c>
      <c r="C462" s="3" t="s">
        <v>452</v>
      </c>
      <c r="D462" s="3" t="s">
        <v>453</v>
      </c>
      <c r="E462" s="3" t="s">
        <v>495</v>
      </c>
      <c r="F462" s="3"/>
      <c r="G462" s="3" t="s">
        <v>498</v>
      </c>
      <c r="H462" s="4"/>
    </row>
    <row r="463" ht="15" spans="1:8">
      <c r="A463" s="3" t="s">
        <v>237</v>
      </c>
      <c r="B463" s="3" t="s">
        <v>238</v>
      </c>
      <c r="C463" s="3" t="s">
        <v>452</v>
      </c>
      <c r="D463" s="3" t="s">
        <v>453</v>
      </c>
      <c r="E463" s="3" t="s">
        <v>495</v>
      </c>
      <c r="F463" s="3"/>
      <c r="G463" s="3" t="s">
        <v>499</v>
      </c>
      <c r="H463" s="4"/>
    </row>
    <row r="464" ht="15" spans="1:8">
      <c r="A464" s="3" t="s">
        <v>237</v>
      </c>
      <c r="B464" s="3" t="s">
        <v>238</v>
      </c>
      <c r="C464" s="3" t="s">
        <v>452</v>
      </c>
      <c r="D464" s="3" t="s">
        <v>453</v>
      </c>
      <c r="E464" s="3" t="s">
        <v>495</v>
      </c>
      <c r="F464" s="3"/>
      <c r="G464" s="3" t="s">
        <v>500</v>
      </c>
      <c r="H464" s="4"/>
    </row>
    <row r="465" ht="15" spans="1:8">
      <c r="A465" s="3" t="s">
        <v>237</v>
      </c>
      <c r="B465" s="3" t="s">
        <v>238</v>
      </c>
      <c r="C465" s="3" t="s">
        <v>452</v>
      </c>
      <c r="D465" s="3" t="s">
        <v>453</v>
      </c>
      <c r="E465" s="3" t="s">
        <v>495</v>
      </c>
      <c r="F465" s="3"/>
      <c r="G465" s="3" t="s">
        <v>501</v>
      </c>
      <c r="H465" s="4"/>
    </row>
    <row r="466" ht="15" spans="1:8">
      <c r="A466" s="3" t="s">
        <v>237</v>
      </c>
      <c r="B466" s="3" t="s">
        <v>238</v>
      </c>
      <c r="C466" s="3" t="s">
        <v>452</v>
      </c>
      <c r="D466" s="3" t="s">
        <v>453</v>
      </c>
      <c r="E466" s="3" t="s">
        <v>495</v>
      </c>
      <c r="F466" s="3"/>
      <c r="G466" s="3" t="s">
        <v>502</v>
      </c>
      <c r="H466" s="4"/>
    </row>
    <row r="467" ht="15" spans="1:8">
      <c r="A467" s="3" t="s">
        <v>237</v>
      </c>
      <c r="B467" s="3" t="s">
        <v>238</v>
      </c>
      <c r="C467" s="3" t="s">
        <v>452</v>
      </c>
      <c r="D467" s="3" t="s">
        <v>453</v>
      </c>
      <c r="E467" s="3" t="s">
        <v>495</v>
      </c>
      <c r="F467" s="3"/>
      <c r="G467" s="3" t="s">
        <v>503</v>
      </c>
      <c r="H467" s="4"/>
    </row>
    <row r="468" ht="15" spans="1:8">
      <c r="A468" s="3" t="s">
        <v>237</v>
      </c>
      <c r="B468" s="3" t="s">
        <v>238</v>
      </c>
      <c r="C468" s="3" t="s">
        <v>452</v>
      </c>
      <c r="D468" s="3" t="s">
        <v>453</v>
      </c>
      <c r="E468" s="3" t="s">
        <v>495</v>
      </c>
      <c r="F468" s="3"/>
      <c r="G468" s="3" t="s">
        <v>504</v>
      </c>
      <c r="H468" s="4"/>
    </row>
    <row r="469" ht="15" spans="1:8">
      <c r="A469" s="3" t="s">
        <v>237</v>
      </c>
      <c r="B469" s="3" t="s">
        <v>238</v>
      </c>
      <c r="C469" s="3" t="s">
        <v>452</v>
      </c>
      <c r="D469" s="3" t="s">
        <v>453</v>
      </c>
      <c r="E469" s="3" t="s">
        <v>495</v>
      </c>
      <c r="F469" s="3"/>
      <c r="G469" s="3" t="s">
        <v>505</v>
      </c>
      <c r="H469" s="4"/>
    </row>
    <row r="470" ht="15" spans="1:8">
      <c r="A470" s="3" t="s">
        <v>237</v>
      </c>
      <c r="B470" s="3" t="s">
        <v>238</v>
      </c>
      <c r="C470" s="3" t="s">
        <v>452</v>
      </c>
      <c r="D470" s="3" t="s">
        <v>453</v>
      </c>
      <c r="E470" s="3" t="s">
        <v>495</v>
      </c>
      <c r="F470" s="3"/>
      <c r="G470" s="3" t="s">
        <v>506</v>
      </c>
      <c r="H470" s="4"/>
    </row>
    <row r="471" ht="15" spans="1:8">
      <c r="A471" s="3" t="s">
        <v>237</v>
      </c>
      <c r="B471" s="3" t="s">
        <v>238</v>
      </c>
      <c r="C471" s="3" t="s">
        <v>452</v>
      </c>
      <c r="D471" s="3" t="s">
        <v>453</v>
      </c>
      <c r="E471" s="3" t="s">
        <v>495</v>
      </c>
      <c r="F471" s="3"/>
      <c r="G471" s="3" t="s">
        <v>13</v>
      </c>
      <c r="H471" s="4"/>
    </row>
    <row r="472" ht="15" spans="1:8">
      <c r="A472" s="3" t="s">
        <v>237</v>
      </c>
      <c r="B472" s="3" t="s">
        <v>238</v>
      </c>
      <c r="C472" s="3" t="s">
        <v>452</v>
      </c>
      <c r="D472" s="3" t="s">
        <v>453</v>
      </c>
      <c r="E472" s="3" t="s">
        <v>495</v>
      </c>
      <c r="F472" s="3"/>
      <c r="G472" s="3" t="s">
        <v>507</v>
      </c>
      <c r="H472" s="4"/>
    </row>
    <row r="473" ht="15" spans="1:8">
      <c r="A473" s="3" t="s">
        <v>237</v>
      </c>
      <c r="B473" s="3" t="s">
        <v>238</v>
      </c>
      <c r="C473" s="3" t="s">
        <v>452</v>
      </c>
      <c r="D473" s="3" t="s">
        <v>453</v>
      </c>
      <c r="E473" s="3" t="s">
        <v>495</v>
      </c>
      <c r="F473" s="3"/>
      <c r="G473" s="3" t="s">
        <v>508</v>
      </c>
      <c r="H473" s="4"/>
    </row>
    <row r="474" ht="15" spans="1:8">
      <c r="A474" s="3" t="s">
        <v>237</v>
      </c>
      <c r="B474" s="3" t="s">
        <v>238</v>
      </c>
      <c r="C474" s="3" t="s">
        <v>452</v>
      </c>
      <c r="D474" s="3" t="s">
        <v>453</v>
      </c>
      <c r="E474" s="3" t="s">
        <v>495</v>
      </c>
      <c r="F474" s="3"/>
      <c r="G474" s="3" t="s">
        <v>509</v>
      </c>
      <c r="H474" s="4"/>
    </row>
    <row r="475" ht="15" spans="1:8">
      <c r="A475" s="3" t="s">
        <v>237</v>
      </c>
      <c r="B475" s="3" t="s">
        <v>238</v>
      </c>
      <c r="C475" s="3" t="s">
        <v>452</v>
      </c>
      <c r="D475" s="3" t="s">
        <v>453</v>
      </c>
      <c r="E475" s="3" t="s">
        <v>495</v>
      </c>
      <c r="F475" s="3"/>
      <c r="G475" s="3" t="s">
        <v>510</v>
      </c>
      <c r="H475" s="4"/>
    </row>
    <row r="476" ht="15" spans="1:8">
      <c r="A476" s="3" t="s">
        <v>237</v>
      </c>
      <c r="B476" s="3" t="s">
        <v>238</v>
      </c>
      <c r="C476" s="3" t="s">
        <v>511</v>
      </c>
      <c r="D476" s="3" t="s">
        <v>512</v>
      </c>
      <c r="E476" s="3" t="s">
        <v>513</v>
      </c>
      <c r="F476" s="3"/>
      <c r="G476" s="3" t="s">
        <v>514</v>
      </c>
      <c r="H476" s="4"/>
    </row>
    <row r="477" ht="15" spans="1:8">
      <c r="A477" s="3" t="s">
        <v>237</v>
      </c>
      <c r="B477" s="3" t="s">
        <v>238</v>
      </c>
      <c r="C477" s="3" t="s">
        <v>511</v>
      </c>
      <c r="D477" s="3" t="s">
        <v>512</v>
      </c>
      <c r="E477" s="3" t="s">
        <v>513</v>
      </c>
      <c r="F477" s="3"/>
      <c r="G477" s="3" t="s">
        <v>515</v>
      </c>
      <c r="H477" s="4"/>
    </row>
    <row r="478" ht="15" spans="1:8">
      <c r="A478" s="3" t="s">
        <v>237</v>
      </c>
      <c r="B478" s="3" t="s">
        <v>238</v>
      </c>
      <c r="C478" s="3" t="s">
        <v>511</v>
      </c>
      <c r="D478" s="3" t="s">
        <v>512</v>
      </c>
      <c r="E478" s="3" t="s">
        <v>513</v>
      </c>
      <c r="F478" s="3"/>
      <c r="G478" s="3" t="s">
        <v>516</v>
      </c>
      <c r="H478" s="4"/>
    </row>
    <row r="479" ht="15" spans="1:8">
      <c r="A479" s="3" t="s">
        <v>237</v>
      </c>
      <c r="B479" s="3" t="s">
        <v>238</v>
      </c>
      <c r="C479" s="3" t="s">
        <v>511</v>
      </c>
      <c r="D479" s="3" t="s">
        <v>512</v>
      </c>
      <c r="E479" s="3" t="s">
        <v>513</v>
      </c>
      <c r="F479" s="3"/>
      <c r="G479" s="3" t="s">
        <v>13</v>
      </c>
      <c r="H479" s="4"/>
    </row>
    <row r="480" ht="15" spans="1:8">
      <c r="A480" s="3" t="s">
        <v>237</v>
      </c>
      <c r="B480" s="3" t="s">
        <v>238</v>
      </c>
      <c r="C480" s="3" t="s">
        <v>511</v>
      </c>
      <c r="D480" s="3" t="s">
        <v>512</v>
      </c>
      <c r="E480" s="3" t="s">
        <v>513</v>
      </c>
      <c r="F480" s="3"/>
      <c r="G480" s="3" t="s">
        <v>517</v>
      </c>
      <c r="H480" s="4"/>
    </row>
    <row r="481" ht="15" spans="1:8">
      <c r="A481" s="3" t="s">
        <v>237</v>
      </c>
      <c r="B481" s="3" t="s">
        <v>238</v>
      </c>
      <c r="C481" s="3" t="s">
        <v>511</v>
      </c>
      <c r="D481" s="3" t="s">
        <v>512</v>
      </c>
      <c r="E481" s="3" t="s">
        <v>513</v>
      </c>
      <c r="F481" s="3"/>
      <c r="G481" s="3" t="s">
        <v>518</v>
      </c>
      <c r="H481" s="4"/>
    </row>
    <row r="482" ht="15" spans="1:8">
      <c r="A482" s="3" t="s">
        <v>237</v>
      </c>
      <c r="B482" s="3" t="s">
        <v>238</v>
      </c>
      <c r="C482" s="3" t="s">
        <v>511</v>
      </c>
      <c r="D482" s="3" t="s">
        <v>512</v>
      </c>
      <c r="E482" s="3" t="s">
        <v>513</v>
      </c>
      <c r="F482" s="3"/>
      <c r="G482" s="3" t="s">
        <v>519</v>
      </c>
      <c r="H482" s="4"/>
    </row>
    <row r="483" ht="15" spans="1:8">
      <c r="A483" s="3" t="s">
        <v>237</v>
      </c>
      <c r="B483" s="3" t="s">
        <v>238</v>
      </c>
      <c r="C483" s="3" t="s">
        <v>511</v>
      </c>
      <c r="D483" s="3" t="s">
        <v>512</v>
      </c>
      <c r="E483" s="3" t="s">
        <v>513</v>
      </c>
      <c r="F483" s="3"/>
      <c r="G483" s="3" t="s">
        <v>520</v>
      </c>
      <c r="H483" s="4"/>
    </row>
    <row r="484" ht="15" spans="1:8">
      <c r="A484" s="3" t="s">
        <v>237</v>
      </c>
      <c r="B484" s="3" t="s">
        <v>238</v>
      </c>
      <c r="C484" s="3" t="s">
        <v>511</v>
      </c>
      <c r="D484" s="3" t="s">
        <v>512</v>
      </c>
      <c r="E484" s="3" t="s">
        <v>513</v>
      </c>
      <c r="F484" s="3"/>
      <c r="G484" s="3" t="s">
        <v>521</v>
      </c>
      <c r="H484" s="4"/>
    </row>
    <row r="485" ht="15" spans="1:8">
      <c r="A485" s="3" t="s">
        <v>237</v>
      </c>
      <c r="B485" s="3" t="s">
        <v>238</v>
      </c>
      <c r="C485" s="3" t="s">
        <v>511</v>
      </c>
      <c r="D485" s="3" t="s">
        <v>512</v>
      </c>
      <c r="E485" s="3" t="s">
        <v>522</v>
      </c>
      <c r="F485" s="3"/>
      <c r="G485" s="3" t="s">
        <v>523</v>
      </c>
      <c r="H485" s="4"/>
    </row>
    <row r="486" ht="15" spans="1:8">
      <c r="A486" s="3" t="s">
        <v>237</v>
      </c>
      <c r="B486" s="3" t="s">
        <v>238</v>
      </c>
      <c r="C486" s="3" t="s">
        <v>511</v>
      </c>
      <c r="D486" s="3" t="s">
        <v>512</v>
      </c>
      <c r="E486" s="3" t="s">
        <v>522</v>
      </c>
      <c r="F486" s="3"/>
      <c r="G486" s="3" t="s">
        <v>524</v>
      </c>
      <c r="H486" s="4"/>
    </row>
    <row r="487" ht="15" spans="1:8">
      <c r="A487" s="3" t="s">
        <v>237</v>
      </c>
      <c r="B487" s="3" t="s">
        <v>238</v>
      </c>
      <c r="C487" s="3" t="s">
        <v>511</v>
      </c>
      <c r="D487" s="3" t="s">
        <v>512</v>
      </c>
      <c r="E487" s="3" t="s">
        <v>522</v>
      </c>
      <c r="F487" s="3"/>
      <c r="G487" s="3" t="s">
        <v>525</v>
      </c>
      <c r="H487" s="4"/>
    </row>
    <row r="488" ht="15" spans="1:8">
      <c r="A488" s="3" t="s">
        <v>237</v>
      </c>
      <c r="B488" s="3" t="s">
        <v>238</v>
      </c>
      <c r="C488" s="3" t="s">
        <v>511</v>
      </c>
      <c r="D488" s="3" t="s">
        <v>512</v>
      </c>
      <c r="E488" s="3" t="s">
        <v>522</v>
      </c>
      <c r="F488" s="3"/>
      <c r="G488" s="3" t="s">
        <v>526</v>
      </c>
      <c r="H488" s="4"/>
    </row>
    <row r="489" ht="15" spans="1:8">
      <c r="A489" s="3" t="s">
        <v>237</v>
      </c>
      <c r="B489" s="3" t="s">
        <v>238</v>
      </c>
      <c r="C489" s="3" t="s">
        <v>511</v>
      </c>
      <c r="D489" s="3" t="s">
        <v>512</v>
      </c>
      <c r="E489" s="3" t="s">
        <v>522</v>
      </c>
      <c r="F489" s="3"/>
      <c r="G489" s="3" t="s">
        <v>527</v>
      </c>
      <c r="H489" s="4"/>
    </row>
    <row r="490" ht="15" spans="1:8">
      <c r="A490" s="3" t="s">
        <v>237</v>
      </c>
      <c r="B490" s="3" t="s">
        <v>238</v>
      </c>
      <c r="C490" s="3" t="s">
        <v>511</v>
      </c>
      <c r="D490" s="3" t="s">
        <v>512</v>
      </c>
      <c r="E490" s="3" t="s">
        <v>522</v>
      </c>
      <c r="F490" s="3"/>
      <c r="G490" s="3" t="s">
        <v>230</v>
      </c>
      <c r="H490" s="4"/>
    </row>
    <row r="491" ht="15" spans="1:8">
      <c r="A491" s="3" t="s">
        <v>237</v>
      </c>
      <c r="B491" s="3" t="s">
        <v>238</v>
      </c>
      <c r="C491" s="3" t="s">
        <v>511</v>
      </c>
      <c r="D491" s="3" t="s">
        <v>512</v>
      </c>
      <c r="E491" s="3" t="s">
        <v>522</v>
      </c>
      <c r="F491" s="3"/>
      <c r="G491" s="3" t="s">
        <v>13</v>
      </c>
      <c r="H491" s="4"/>
    </row>
    <row r="492" ht="15" spans="1:8">
      <c r="A492" s="3" t="s">
        <v>237</v>
      </c>
      <c r="B492" s="3" t="s">
        <v>238</v>
      </c>
      <c r="C492" s="3" t="s">
        <v>511</v>
      </c>
      <c r="D492" s="3" t="s">
        <v>512</v>
      </c>
      <c r="E492" s="3" t="s">
        <v>522</v>
      </c>
      <c r="F492" s="3"/>
      <c r="G492" s="3" t="s">
        <v>528</v>
      </c>
      <c r="H492" s="4"/>
    </row>
    <row r="493" ht="15" spans="1:8">
      <c r="A493" s="3" t="s">
        <v>237</v>
      </c>
      <c r="B493" s="3" t="s">
        <v>238</v>
      </c>
      <c r="C493" s="3" t="s">
        <v>511</v>
      </c>
      <c r="D493" s="3" t="s">
        <v>512</v>
      </c>
      <c r="E493" s="3" t="s">
        <v>522</v>
      </c>
      <c r="F493" s="3"/>
      <c r="G493" s="3" t="s">
        <v>529</v>
      </c>
      <c r="H493" s="4"/>
    </row>
    <row r="494" ht="15" spans="1:8">
      <c r="A494" s="3" t="s">
        <v>237</v>
      </c>
      <c r="B494" s="3" t="s">
        <v>238</v>
      </c>
      <c r="C494" s="3" t="s">
        <v>511</v>
      </c>
      <c r="D494" s="3" t="s">
        <v>512</v>
      </c>
      <c r="E494" s="3" t="s">
        <v>530</v>
      </c>
      <c r="F494" s="3"/>
      <c r="G494" s="3" t="s">
        <v>531</v>
      </c>
      <c r="H494" s="4"/>
    </row>
    <row r="495" ht="15" spans="1:8">
      <c r="A495" s="3" t="s">
        <v>237</v>
      </c>
      <c r="B495" s="3" t="s">
        <v>238</v>
      </c>
      <c r="C495" s="3" t="s">
        <v>511</v>
      </c>
      <c r="D495" s="3" t="s">
        <v>512</v>
      </c>
      <c r="E495" s="3" t="s">
        <v>530</v>
      </c>
      <c r="F495" s="3"/>
      <c r="G495" s="3" t="s">
        <v>532</v>
      </c>
      <c r="H495" s="4"/>
    </row>
    <row r="496" ht="15" spans="1:8">
      <c r="A496" s="3" t="s">
        <v>237</v>
      </c>
      <c r="B496" s="3" t="s">
        <v>238</v>
      </c>
      <c r="C496" s="3" t="s">
        <v>511</v>
      </c>
      <c r="D496" s="3" t="s">
        <v>512</v>
      </c>
      <c r="E496" s="3" t="s">
        <v>530</v>
      </c>
      <c r="F496" s="3"/>
      <c r="G496" s="3" t="s">
        <v>13</v>
      </c>
      <c r="H496" s="4"/>
    </row>
    <row r="497" ht="15" spans="1:8">
      <c r="A497" s="3" t="s">
        <v>237</v>
      </c>
      <c r="B497" s="3" t="s">
        <v>238</v>
      </c>
      <c r="C497" s="3" t="s">
        <v>511</v>
      </c>
      <c r="D497" s="3" t="s">
        <v>512</v>
      </c>
      <c r="E497" s="3" t="s">
        <v>530</v>
      </c>
      <c r="F497" s="3"/>
      <c r="G497" s="3" t="s">
        <v>533</v>
      </c>
      <c r="H497" s="4"/>
    </row>
    <row r="498" ht="15" spans="1:8">
      <c r="A498" s="3" t="s">
        <v>237</v>
      </c>
      <c r="B498" s="3" t="s">
        <v>238</v>
      </c>
      <c r="C498" s="3" t="s">
        <v>511</v>
      </c>
      <c r="D498" s="3" t="s">
        <v>512</v>
      </c>
      <c r="E498" s="3" t="s">
        <v>530</v>
      </c>
      <c r="F498" s="3"/>
      <c r="G498" s="3" t="s">
        <v>534</v>
      </c>
      <c r="H498" s="4"/>
    </row>
    <row r="499" ht="15" spans="1:8">
      <c r="A499" s="3" t="s">
        <v>237</v>
      </c>
      <c r="B499" s="3" t="s">
        <v>238</v>
      </c>
      <c r="C499" s="3" t="s">
        <v>535</v>
      </c>
      <c r="D499" s="3" t="s">
        <v>536</v>
      </c>
      <c r="E499" s="3" t="s">
        <v>537</v>
      </c>
      <c r="F499" s="3"/>
      <c r="G499" s="3" t="s">
        <v>538</v>
      </c>
      <c r="H499" s="4"/>
    </row>
    <row r="500" ht="15" spans="1:8">
      <c r="A500" s="3" t="s">
        <v>237</v>
      </c>
      <c r="B500" s="3" t="s">
        <v>238</v>
      </c>
      <c r="C500" s="3" t="s">
        <v>535</v>
      </c>
      <c r="D500" s="3" t="s">
        <v>536</v>
      </c>
      <c r="E500" s="3" t="s">
        <v>537</v>
      </c>
      <c r="F500" s="3"/>
      <c r="G500" s="3" t="s">
        <v>539</v>
      </c>
      <c r="H500" s="4"/>
    </row>
    <row r="501" ht="15" spans="1:8">
      <c r="A501" s="3" t="s">
        <v>237</v>
      </c>
      <c r="B501" s="3" t="s">
        <v>238</v>
      </c>
      <c r="C501" s="3" t="s">
        <v>535</v>
      </c>
      <c r="D501" s="3" t="s">
        <v>536</v>
      </c>
      <c r="E501" s="3" t="s">
        <v>537</v>
      </c>
      <c r="F501" s="3"/>
      <c r="G501" s="3" t="s">
        <v>540</v>
      </c>
      <c r="H501" s="4"/>
    </row>
    <row r="502" ht="15" spans="1:8">
      <c r="A502" s="3" t="s">
        <v>237</v>
      </c>
      <c r="B502" s="3" t="s">
        <v>238</v>
      </c>
      <c r="C502" s="3" t="s">
        <v>535</v>
      </c>
      <c r="D502" s="3" t="s">
        <v>536</v>
      </c>
      <c r="E502" s="3" t="s">
        <v>537</v>
      </c>
      <c r="F502" s="3"/>
      <c r="G502" s="3" t="s">
        <v>541</v>
      </c>
      <c r="H502" s="4"/>
    </row>
    <row r="503" ht="15" spans="1:8">
      <c r="A503" s="3" t="s">
        <v>237</v>
      </c>
      <c r="B503" s="3" t="s">
        <v>238</v>
      </c>
      <c r="C503" s="3" t="s">
        <v>535</v>
      </c>
      <c r="D503" s="3" t="s">
        <v>536</v>
      </c>
      <c r="E503" s="3" t="s">
        <v>537</v>
      </c>
      <c r="F503" s="3"/>
      <c r="G503" s="3" t="s">
        <v>542</v>
      </c>
      <c r="H503" s="4"/>
    </row>
    <row r="504" ht="15" spans="1:8">
      <c r="A504" s="3" t="s">
        <v>237</v>
      </c>
      <c r="B504" s="3" t="s">
        <v>238</v>
      </c>
      <c r="C504" s="3" t="s">
        <v>535</v>
      </c>
      <c r="D504" s="3" t="s">
        <v>536</v>
      </c>
      <c r="E504" s="3" t="s">
        <v>537</v>
      </c>
      <c r="F504" s="3"/>
      <c r="G504" s="3" t="s">
        <v>543</v>
      </c>
      <c r="H504" s="4"/>
    </row>
    <row r="505" ht="15" spans="1:8">
      <c r="A505" s="3" t="s">
        <v>237</v>
      </c>
      <c r="B505" s="3" t="s">
        <v>238</v>
      </c>
      <c r="C505" s="3" t="s">
        <v>535</v>
      </c>
      <c r="D505" s="3" t="s">
        <v>536</v>
      </c>
      <c r="E505" s="3" t="s">
        <v>537</v>
      </c>
      <c r="F505" s="3"/>
      <c r="G505" s="3" t="s">
        <v>13</v>
      </c>
      <c r="H505" s="4"/>
    </row>
    <row r="506" ht="15" spans="1:8">
      <c r="A506" s="3" t="s">
        <v>237</v>
      </c>
      <c r="B506" s="3" t="s">
        <v>238</v>
      </c>
      <c r="C506" s="3" t="s">
        <v>535</v>
      </c>
      <c r="D506" s="3" t="s">
        <v>536</v>
      </c>
      <c r="E506" s="3" t="s">
        <v>537</v>
      </c>
      <c r="F506" s="3"/>
      <c r="G506" s="3" t="s">
        <v>544</v>
      </c>
      <c r="H506" s="4"/>
    </row>
    <row r="507" ht="15" spans="1:8">
      <c r="A507" s="3" t="s">
        <v>237</v>
      </c>
      <c r="B507" s="3" t="s">
        <v>238</v>
      </c>
      <c r="C507" s="3" t="s">
        <v>535</v>
      </c>
      <c r="D507" s="3" t="s">
        <v>536</v>
      </c>
      <c r="E507" s="3" t="s">
        <v>537</v>
      </c>
      <c r="F507" s="3"/>
      <c r="G507" s="3" t="s">
        <v>545</v>
      </c>
      <c r="H507" s="4"/>
    </row>
    <row r="508" ht="15" spans="1:8">
      <c r="A508" s="3" t="s">
        <v>237</v>
      </c>
      <c r="B508" s="3" t="s">
        <v>238</v>
      </c>
      <c r="C508" s="3" t="s">
        <v>535</v>
      </c>
      <c r="D508" s="3" t="s">
        <v>536</v>
      </c>
      <c r="E508" s="3" t="s">
        <v>537</v>
      </c>
      <c r="F508" s="3"/>
      <c r="G508" s="3" t="s">
        <v>546</v>
      </c>
      <c r="H508" s="4"/>
    </row>
    <row r="509" ht="15" spans="1:8">
      <c r="A509" s="3" t="s">
        <v>237</v>
      </c>
      <c r="B509" s="3" t="s">
        <v>238</v>
      </c>
      <c r="C509" s="3" t="s">
        <v>535</v>
      </c>
      <c r="D509" s="3" t="s">
        <v>536</v>
      </c>
      <c r="E509" s="3" t="s">
        <v>537</v>
      </c>
      <c r="F509" s="3"/>
      <c r="G509" s="3" t="s">
        <v>547</v>
      </c>
      <c r="H509" s="4"/>
    </row>
    <row r="510" ht="15" spans="1:8">
      <c r="A510" s="3" t="s">
        <v>237</v>
      </c>
      <c r="B510" s="3" t="s">
        <v>238</v>
      </c>
      <c r="C510" s="3" t="s">
        <v>535</v>
      </c>
      <c r="D510" s="3" t="s">
        <v>536</v>
      </c>
      <c r="E510" s="3" t="s">
        <v>537</v>
      </c>
      <c r="F510" s="3"/>
      <c r="G510" s="3" t="s">
        <v>548</v>
      </c>
      <c r="H510" s="4"/>
    </row>
    <row r="511" ht="15" spans="1:8">
      <c r="A511" s="3" t="s">
        <v>237</v>
      </c>
      <c r="B511" s="3" t="s">
        <v>238</v>
      </c>
      <c r="C511" s="3" t="s">
        <v>535</v>
      </c>
      <c r="D511" s="3" t="s">
        <v>536</v>
      </c>
      <c r="E511" s="3" t="s">
        <v>537</v>
      </c>
      <c r="F511" s="3"/>
      <c r="G511" s="3" t="s">
        <v>549</v>
      </c>
      <c r="H511" s="4"/>
    </row>
    <row r="512" ht="15" spans="1:8">
      <c r="A512" s="3" t="s">
        <v>237</v>
      </c>
      <c r="B512" s="3" t="s">
        <v>238</v>
      </c>
      <c r="C512" s="3" t="s">
        <v>535</v>
      </c>
      <c r="D512" s="3" t="s">
        <v>536</v>
      </c>
      <c r="E512" s="3" t="s">
        <v>550</v>
      </c>
      <c r="F512" s="3"/>
      <c r="G512" s="3" t="s">
        <v>110</v>
      </c>
      <c r="H512" s="4"/>
    </row>
    <row r="513" ht="15" spans="1:8">
      <c r="A513" s="3" t="s">
        <v>237</v>
      </c>
      <c r="B513" s="3" t="s">
        <v>238</v>
      </c>
      <c r="C513" s="3" t="s">
        <v>535</v>
      </c>
      <c r="D513" s="3" t="s">
        <v>536</v>
      </c>
      <c r="E513" s="3" t="s">
        <v>550</v>
      </c>
      <c r="F513" s="3"/>
      <c r="G513" s="3" t="s">
        <v>551</v>
      </c>
      <c r="H513" s="4"/>
    </row>
    <row r="514" ht="15" spans="1:8">
      <c r="A514" s="3" t="s">
        <v>237</v>
      </c>
      <c r="B514" s="3" t="s">
        <v>238</v>
      </c>
      <c r="C514" s="3" t="s">
        <v>535</v>
      </c>
      <c r="D514" s="3" t="s">
        <v>536</v>
      </c>
      <c r="E514" s="3" t="s">
        <v>550</v>
      </c>
      <c r="F514" s="3"/>
      <c r="G514" s="3" t="s">
        <v>552</v>
      </c>
      <c r="H514" s="4"/>
    </row>
    <row r="515" ht="15" spans="1:8">
      <c r="A515" s="3" t="s">
        <v>237</v>
      </c>
      <c r="B515" s="3" t="s">
        <v>238</v>
      </c>
      <c r="C515" s="3" t="s">
        <v>535</v>
      </c>
      <c r="D515" s="3" t="s">
        <v>536</v>
      </c>
      <c r="E515" s="3" t="s">
        <v>550</v>
      </c>
      <c r="F515" s="3"/>
      <c r="G515" s="3" t="s">
        <v>13</v>
      </c>
      <c r="H515" s="4"/>
    </row>
    <row r="516" ht="15" spans="1:8">
      <c r="A516" s="3" t="s">
        <v>237</v>
      </c>
      <c r="B516" s="3" t="s">
        <v>238</v>
      </c>
      <c r="C516" s="3" t="s">
        <v>535</v>
      </c>
      <c r="D516" s="3" t="s">
        <v>536</v>
      </c>
      <c r="E516" s="3" t="s">
        <v>550</v>
      </c>
      <c r="F516" s="3"/>
      <c r="G516" s="3" t="s">
        <v>553</v>
      </c>
      <c r="H516" s="4"/>
    </row>
    <row r="517" ht="15" spans="1:8">
      <c r="A517" s="3" t="s">
        <v>237</v>
      </c>
      <c r="B517" s="3" t="s">
        <v>238</v>
      </c>
      <c r="C517" s="3" t="s">
        <v>535</v>
      </c>
      <c r="D517" s="3" t="s">
        <v>536</v>
      </c>
      <c r="E517" s="3" t="s">
        <v>550</v>
      </c>
      <c r="F517" s="3"/>
      <c r="G517" s="3" t="s">
        <v>554</v>
      </c>
      <c r="H517" s="4"/>
    </row>
    <row r="518" ht="15" spans="1:8">
      <c r="A518" s="3" t="s">
        <v>237</v>
      </c>
      <c r="B518" s="3" t="s">
        <v>238</v>
      </c>
      <c r="C518" s="3" t="s">
        <v>535</v>
      </c>
      <c r="D518" s="3" t="s">
        <v>536</v>
      </c>
      <c r="E518" s="3" t="s">
        <v>550</v>
      </c>
      <c r="F518" s="3"/>
      <c r="G518" s="3" t="s">
        <v>555</v>
      </c>
      <c r="H518" s="4"/>
    </row>
    <row r="519" ht="15" spans="1:8">
      <c r="A519" s="3" t="s">
        <v>237</v>
      </c>
      <c r="B519" s="3" t="s">
        <v>238</v>
      </c>
      <c r="C519" s="3" t="s">
        <v>535</v>
      </c>
      <c r="D519" s="3" t="s">
        <v>536</v>
      </c>
      <c r="E519" s="3" t="s">
        <v>318</v>
      </c>
      <c r="F519" s="3"/>
      <c r="G519" s="3" t="s">
        <v>556</v>
      </c>
      <c r="H519" s="4"/>
    </row>
    <row r="520" ht="15" spans="1:8">
      <c r="A520" s="3" t="s">
        <v>237</v>
      </c>
      <c r="B520" s="3" t="s">
        <v>238</v>
      </c>
      <c r="C520" s="3" t="s">
        <v>535</v>
      </c>
      <c r="D520" s="3" t="s">
        <v>536</v>
      </c>
      <c r="E520" s="3" t="s">
        <v>318</v>
      </c>
      <c r="F520" s="3"/>
      <c r="G520" s="3" t="s">
        <v>557</v>
      </c>
      <c r="H520" s="4"/>
    </row>
    <row r="521" ht="15" spans="1:8">
      <c r="A521" s="3" t="s">
        <v>237</v>
      </c>
      <c r="B521" s="3" t="s">
        <v>238</v>
      </c>
      <c r="C521" s="3" t="s">
        <v>535</v>
      </c>
      <c r="D521" s="3" t="s">
        <v>536</v>
      </c>
      <c r="E521" s="3" t="s">
        <v>318</v>
      </c>
      <c r="F521" s="3"/>
      <c r="G521" s="3" t="s">
        <v>526</v>
      </c>
      <c r="H521" s="4"/>
    </row>
    <row r="522" ht="15" spans="1:8">
      <c r="A522" s="3" t="s">
        <v>237</v>
      </c>
      <c r="B522" s="3" t="s">
        <v>238</v>
      </c>
      <c r="C522" s="3" t="s">
        <v>535</v>
      </c>
      <c r="D522" s="3" t="s">
        <v>536</v>
      </c>
      <c r="E522" s="3" t="s">
        <v>318</v>
      </c>
      <c r="F522" s="3"/>
      <c r="G522" s="3" t="s">
        <v>558</v>
      </c>
      <c r="H522" s="4"/>
    </row>
    <row r="523" ht="15" spans="1:8">
      <c r="A523" s="3" t="s">
        <v>237</v>
      </c>
      <c r="B523" s="3" t="s">
        <v>238</v>
      </c>
      <c r="C523" s="3" t="s">
        <v>535</v>
      </c>
      <c r="D523" s="3" t="s">
        <v>536</v>
      </c>
      <c r="E523" s="3" t="s">
        <v>318</v>
      </c>
      <c r="F523" s="3"/>
      <c r="G523" s="3" t="s">
        <v>559</v>
      </c>
      <c r="H523" s="4"/>
    </row>
    <row r="524" ht="15" spans="1:8">
      <c r="A524" s="3" t="s">
        <v>237</v>
      </c>
      <c r="B524" s="3" t="s">
        <v>238</v>
      </c>
      <c r="C524" s="3" t="s">
        <v>535</v>
      </c>
      <c r="D524" s="3" t="s">
        <v>536</v>
      </c>
      <c r="E524" s="3" t="s">
        <v>318</v>
      </c>
      <c r="F524" s="3"/>
      <c r="G524" s="3" t="s">
        <v>13</v>
      </c>
      <c r="H524" s="4"/>
    </row>
    <row r="525" ht="15" spans="1:8">
      <c r="A525" s="3" t="s">
        <v>237</v>
      </c>
      <c r="B525" s="3" t="s">
        <v>238</v>
      </c>
      <c r="C525" s="3" t="s">
        <v>535</v>
      </c>
      <c r="D525" s="3" t="s">
        <v>536</v>
      </c>
      <c r="E525" s="3" t="s">
        <v>318</v>
      </c>
      <c r="F525" s="3"/>
      <c r="G525" s="3" t="s">
        <v>560</v>
      </c>
      <c r="H525" s="4"/>
    </row>
    <row r="526" ht="15" spans="1:8">
      <c r="A526" s="3" t="s">
        <v>237</v>
      </c>
      <c r="B526" s="3" t="s">
        <v>238</v>
      </c>
      <c r="C526" s="3" t="s">
        <v>535</v>
      </c>
      <c r="D526" s="3" t="s">
        <v>536</v>
      </c>
      <c r="E526" s="3" t="s">
        <v>318</v>
      </c>
      <c r="F526" s="3"/>
      <c r="G526" s="3" t="s">
        <v>561</v>
      </c>
      <c r="H526" s="4"/>
    </row>
    <row r="527" ht="15" spans="1:8">
      <c r="A527" s="3" t="s">
        <v>237</v>
      </c>
      <c r="B527" s="3" t="s">
        <v>238</v>
      </c>
      <c r="C527" s="3" t="s">
        <v>562</v>
      </c>
      <c r="D527" s="3" t="s">
        <v>563</v>
      </c>
      <c r="E527" s="3" t="s">
        <v>564</v>
      </c>
      <c r="F527" s="3"/>
      <c r="G527" s="3" t="s">
        <v>13</v>
      </c>
      <c r="H527" s="4"/>
    </row>
    <row r="528" ht="15" spans="1:8">
      <c r="A528" s="3" t="s">
        <v>237</v>
      </c>
      <c r="B528" s="3" t="s">
        <v>238</v>
      </c>
      <c r="C528" s="3" t="s">
        <v>562</v>
      </c>
      <c r="D528" s="3" t="s">
        <v>563</v>
      </c>
      <c r="E528" s="3" t="s">
        <v>564</v>
      </c>
      <c r="F528" s="3"/>
      <c r="G528" s="3" t="s">
        <v>565</v>
      </c>
      <c r="H528" s="4"/>
    </row>
    <row r="529" ht="15" spans="1:8">
      <c r="A529" s="3" t="s">
        <v>237</v>
      </c>
      <c r="B529" s="3" t="s">
        <v>238</v>
      </c>
      <c r="C529" s="3" t="s">
        <v>562</v>
      </c>
      <c r="D529" s="3" t="s">
        <v>563</v>
      </c>
      <c r="E529" s="3" t="s">
        <v>564</v>
      </c>
      <c r="F529" s="3"/>
      <c r="G529" s="3" t="s">
        <v>566</v>
      </c>
      <c r="H529" s="4"/>
    </row>
    <row r="530" ht="15" spans="1:8">
      <c r="A530" s="3" t="s">
        <v>237</v>
      </c>
      <c r="B530" s="3" t="s">
        <v>238</v>
      </c>
      <c r="C530" s="3" t="s">
        <v>562</v>
      </c>
      <c r="D530" s="3" t="s">
        <v>563</v>
      </c>
      <c r="E530" s="3" t="s">
        <v>564</v>
      </c>
      <c r="F530" s="3"/>
      <c r="G530" s="3" t="s">
        <v>567</v>
      </c>
      <c r="H530" s="4"/>
    </row>
    <row r="531" ht="15" spans="1:8">
      <c r="A531" s="3" t="s">
        <v>237</v>
      </c>
      <c r="B531" s="3" t="s">
        <v>238</v>
      </c>
      <c r="C531" s="3" t="s">
        <v>562</v>
      </c>
      <c r="D531" s="3" t="s">
        <v>563</v>
      </c>
      <c r="E531" s="3" t="s">
        <v>564</v>
      </c>
      <c r="F531" s="3"/>
      <c r="G531" s="3" t="s">
        <v>568</v>
      </c>
      <c r="H531" s="4"/>
    </row>
    <row r="532" ht="15" spans="1:8">
      <c r="A532" s="3" t="s">
        <v>237</v>
      </c>
      <c r="B532" s="3" t="s">
        <v>238</v>
      </c>
      <c r="C532" s="3" t="s">
        <v>562</v>
      </c>
      <c r="D532" s="3" t="s">
        <v>563</v>
      </c>
      <c r="E532" s="3" t="s">
        <v>564</v>
      </c>
      <c r="F532" s="3"/>
      <c r="G532" s="3" t="s">
        <v>569</v>
      </c>
      <c r="H532" s="4"/>
    </row>
    <row r="533" ht="15" spans="1:8">
      <c r="A533" s="3" t="s">
        <v>237</v>
      </c>
      <c r="B533" s="3" t="s">
        <v>238</v>
      </c>
      <c r="C533" s="3" t="s">
        <v>562</v>
      </c>
      <c r="D533" s="3" t="s">
        <v>563</v>
      </c>
      <c r="E533" s="3" t="s">
        <v>564</v>
      </c>
      <c r="F533" s="3"/>
      <c r="G533" s="3" t="s">
        <v>570</v>
      </c>
      <c r="H533" s="4"/>
    </row>
    <row r="534" ht="15" spans="1:8">
      <c r="A534" s="3" t="s">
        <v>237</v>
      </c>
      <c r="B534" s="3" t="s">
        <v>238</v>
      </c>
      <c r="C534" s="3" t="s">
        <v>562</v>
      </c>
      <c r="D534" s="3" t="s">
        <v>563</v>
      </c>
      <c r="E534" s="3" t="s">
        <v>564</v>
      </c>
      <c r="F534" s="3"/>
      <c r="G534" s="3" t="s">
        <v>571</v>
      </c>
      <c r="H534" s="4"/>
    </row>
    <row r="535" ht="15" spans="1:8">
      <c r="A535" s="3" t="s">
        <v>237</v>
      </c>
      <c r="B535" s="3" t="s">
        <v>238</v>
      </c>
      <c r="C535" s="3" t="s">
        <v>562</v>
      </c>
      <c r="D535" s="3" t="s">
        <v>563</v>
      </c>
      <c r="E535" s="3" t="s">
        <v>564</v>
      </c>
      <c r="F535" s="3"/>
      <c r="G535" s="3" t="s">
        <v>572</v>
      </c>
      <c r="H535" s="4"/>
    </row>
    <row r="536" ht="15" spans="1:8">
      <c r="A536" s="3" t="s">
        <v>237</v>
      </c>
      <c r="B536" s="3" t="s">
        <v>238</v>
      </c>
      <c r="C536" s="3" t="s">
        <v>562</v>
      </c>
      <c r="D536" s="3" t="s">
        <v>563</v>
      </c>
      <c r="E536" s="3" t="s">
        <v>564</v>
      </c>
      <c r="F536" s="3"/>
      <c r="G536" s="3" t="s">
        <v>573</v>
      </c>
      <c r="H536" s="4"/>
    </row>
    <row r="537" ht="15" spans="1:8">
      <c r="A537" s="3" t="s">
        <v>237</v>
      </c>
      <c r="B537" s="3" t="s">
        <v>238</v>
      </c>
      <c r="C537" s="3" t="s">
        <v>562</v>
      </c>
      <c r="D537" s="3" t="s">
        <v>563</v>
      </c>
      <c r="E537" s="3" t="s">
        <v>564</v>
      </c>
      <c r="F537" s="3"/>
      <c r="G537" s="3" t="s">
        <v>574</v>
      </c>
      <c r="H537" s="4"/>
    </row>
    <row r="538" ht="15" spans="1:8">
      <c r="A538" s="3" t="s">
        <v>237</v>
      </c>
      <c r="B538" s="3" t="s">
        <v>238</v>
      </c>
      <c r="C538" s="3" t="s">
        <v>562</v>
      </c>
      <c r="D538" s="3" t="s">
        <v>563</v>
      </c>
      <c r="E538" s="3" t="s">
        <v>564</v>
      </c>
      <c r="F538" s="3"/>
      <c r="G538" s="3" t="s">
        <v>575</v>
      </c>
      <c r="H538" s="4"/>
    </row>
    <row r="539" ht="15" spans="1:8">
      <c r="A539" s="3" t="s">
        <v>237</v>
      </c>
      <c r="B539" s="3" t="s">
        <v>238</v>
      </c>
      <c r="C539" s="3" t="s">
        <v>562</v>
      </c>
      <c r="D539" s="3" t="s">
        <v>563</v>
      </c>
      <c r="E539" s="3" t="s">
        <v>576</v>
      </c>
      <c r="F539" s="3"/>
      <c r="G539" s="3" t="s">
        <v>577</v>
      </c>
      <c r="H539" s="4"/>
    </row>
    <row r="540" ht="15" spans="1:8">
      <c r="A540" s="3" t="s">
        <v>237</v>
      </c>
      <c r="B540" s="3" t="s">
        <v>238</v>
      </c>
      <c r="C540" s="3" t="s">
        <v>562</v>
      </c>
      <c r="D540" s="3" t="s">
        <v>563</v>
      </c>
      <c r="E540" s="3" t="s">
        <v>576</v>
      </c>
      <c r="F540" s="3"/>
      <c r="G540" s="3" t="s">
        <v>578</v>
      </c>
      <c r="H540" s="4"/>
    </row>
    <row r="541" ht="15" spans="1:8">
      <c r="A541" s="3" t="s">
        <v>237</v>
      </c>
      <c r="B541" s="3" t="s">
        <v>238</v>
      </c>
      <c r="C541" s="3" t="s">
        <v>562</v>
      </c>
      <c r="D541" s="3" t="s">
        <v>563</v>
      </c>
      <c r="E541" s="3" t="s">
        <v>576</v>
      </c>
      <c r="F541" s="3"/>
      <c r="G541" s="3" t="s">
        <v>579</v>
      </c>
      <c r="H541" s="4"/>
    </row>
    <row r="542" ht="15" spans="1:8">
      <c r="A542" s="3" t="s">
        <v>237</v>
      </c>
      <c r="B542" s="3" t="s">
        <v>238</v>
      </c>
      <c r="C542" s="3" t="s">
        <v>562</v>
      </c>
      <c r="D542" s="3" t="s">
        <v>563</v>
      </c>
      <c r="E542" s="3" t="s">
        <v>576</v>
      </c>
      <c r="F542" s="3"/>
      <c r="G542" s="3" t="s">
        <v>580</v>
      </c>
      <c r="H542" s="4"/>
    </row>
    <row r="543" ht="15" spans="1:8">
      <c r="A543" s="3" t="s">
        <v>237</v>
      </c>
      <c r="B543" s="3" t="s">
        <v>238</v>
      </c>
      <c r="C543" s="3" t="s">
        <v>562</v>
      </c>
      <c r="D543" s="3" t="s">
        <v>563</v>
      </c>
      <c r="E543" s="3" t="s">
        <v>576</v>
      </c>
      <c r="F543" s="3"/>
      <c r="G543" s="3" t="s">
        <v>581</v>
      </c>
      <c r="H543" s="4"/>
    </row>
    <row r="544" ht="15" spans="1:8">
      <c r="A544" s="3" t="s">
        <v>237</v>
      </c>
      <c r="B544" s="3" t="s">
        <v>238</v>
      </c>
      <c r="C544" s="3" t="s">
        <v>562</v>
      </c>
      <c r="D544" s="3" t="s">
        <v>563</v>
      </c>
      <c r="E544" s="3" t="s">
        <v>576</v>
      </c>
      <c r="F544" s="3"/>
      <c r="G544" s="3" t="s">
        <v>13</v>
      </c>
      <c r="H544" s="4"/>
    </row>
    <row r="545" ht="15" spans="1:8">
      <c r="A545" s="3" t="s">
        <v>237</v>
      </c>
      <c r="B545" s="3" t="s">
        <v>238</v>
      </c>
      <c r="C545" s="3" t="s">
        <v>562</v>
      </c>
      <c r="D545" s="3" t="s">
        <v>563</v>
      </c>
      <c r="E545" s="3" t="s">
        <v>576</v>
      </c>
      <c r="F545" s="3"/>
      <c r="G545" s="3" t="s">
        <v>582</v>
      </c>
      <c r="H545" s="4"/>
    </row>
    <row r="546" ht="15" spans="1:8">
      <c r="A546" s="3" t="s">
        <v>237</v>
      </c>
      <c r="B546" s="3" t="s">
        <v>238</v>
      </c>
      <c r="C546" s="3" t="s">
        <v>562</v>
      </c>
      <c r="D546" s="3" t="s">
        <v>563</v>
      </c>
      <c r="E546" s="3" t="s">
        <v>576</v>
      </c>
      <c r="F546" s="3"/>
      <c r="G546" s="3" t="s">
        <v>583</v>
      </c>
      <c r="H546" s="4"/>
    </row>
    <row r="547" ht="15" spans="1:8">
      <c r="A547" s="3" t="s">
        <v>237</v>
      </c>
      <c r="B547" s="3" t="s">
        <v>238</v>
      </c>
      <c r="C547" s="3" t="s">
        <v>562</v>
      </c>
      <c r="D547" s="3" t="s">
        <v>563</v>
      </c>
      <c r="E547" s="3" t="s">
        <v>576</v>
      </c>
      <c r="F547" s="3"/>
      <c r="G547" s="3" t="s">
        <v>584</v>
      </c>
      <c r="H547" s="4"/>
    </row>
    <row r="548" ht="15" spans="1:8">
      <c r="A548" s="3" t="s">
        <v>237</v>
      </c>
      <c r="B548" s="3" t="s">
        <v>238</v>
      </c>
      <c r="C548" s="3" t="s">
        <v>562</v>
      </c>
      <c r="D548" s="3" t="s">
        <v>563</v>
      </c>
      <c r="E548" s="3" t="s">
        <v>585</v>
      </c>
      <c r="F548" s="3"/>
      <c r="G548" s="3" t="s">
        <v>586</v>
      </c>
      <c r="H548" s="4"/>
    </row>
    <row r="549" ht="15" spans="1:8">
      <c r="A549" s="3" t="s">
        <v>237</v>
      </c>
      <c r="B549" s="3" t="s">
        <v>238</v>
      </c>
      <c r="C549" s="3" t="s">
        <v>562</v>
      </c>
      <c r="D549" s="3" t="s">
        <v>563</v>
      </c>
      <c r="E549" s="3" t="s">
        <v>585</v>
      </c>
      <c r="F549" s="3"/>
      <c r="G549" s="3" t="s">
        <v>587</v>
      </c>
      <c r="H549" s="4"/>
    </row>
    <row r="550" ht="15" spans="1:8">
      <c r="A550" s="3" t="s">
        <v>237</v>
      </c>
      <c r="B550" s="3" t="s">
        <v>238</v>
      </c>
      <c r="C550" s="3" t="s">
        <v>562</v>
      </c>
      <c r="D550" s="3" t="s">
        <v>563</v>
      </c>
      <c r="E550" s="3" t="s">
        <v>585</v>
      </c>
      <c r="F550" s="3"/>
      <c r="G550" s="3" t="s">
        <v>587</v>
      </c>
      <c r="H550" s="4"/>
    </row>
    <row r="551" ht="15" spans="1:8">
      <c r="A551" s="3" t="s">
        <v>237</v>
      </c>
      <c r="B551" s="3" t="s">
        <v>238</v>
      </c>
      <c r="C551" s="3" t="s">
        <v>562</v>
      </c>
      <c r="D551" s="3" t="s">
        <v>563</v>
      </c>
      <c r="E551" s="3" t="s">
        <v>585</v>
      </c>
      <c r="F551" s="3"/>
      <c r="G551" s="3" t="s">
        <v>588</v>
      </c>
      <c r="H551" s="4"/>
    </row>
    <row r="552" ht="15" spans="1:8">
      <c r="A552" s="3" t="s">
        <v>237</v>
      </c>
      <c r="B552" s="3" t="s">
        <v>238</v>
      </c>
      <c r="C552" s="3" t="s">
        <v>562</v>
      </c>
      <c r="D552" s="3" t="s">
        <v>563</v>
      </c>
      <c r="E552" s="3" t="s">
        <v>585</v>
      </c>
      <c r="F552" s="3"/>
      <c r="G552" s="3" t="s">
        <v>589</v>
      </c>
      <c r="H552" s="4"/>
    </row>
    <row r="553" ht="15" spans="1:8">
      <c r="A553" s="3" t="s">
        <v>237</v>
      </c>
      <c r="B553" s="3" t="s">
        <v>238</v>
      </c>
      <c r="C553" s="3" t="s">
        <v>562</v>
      </c>
      <c r="D553" s="3" t="s">
        <v>563</v>
      </c>
      <c r="E553" s="3" t="s">
        <v>585</v>
      </c>
      <c r="F553" s="3"/>
      <c r="G553" s="3" t="s">
        <v>590</v>
      </c>
      <c r="H553" s="4"/>
    </row>
    <row r="554" ht="15" spans="1:8">
      <c r="A554" s="3" t="s">
        <v>237</v>
      </c>
      <c r="B554" s="3" t="s">
        <v>238</v>
      </c>
      <c r="C554" s="3" t="s">
        <v>562</v>
      </c>
      <c r="D554" s="3" t="s">
        <v>563</v>
      </c>
      <c r="E554" s="3" t="s">
        <v>585</v>
      </c>
      <c r="F554" s="3"/>
      <c r="G554" s="3" t="s">
        <v>591</v>
      </c>
      <c r="H554" s="4"/>
    </row>
    <row r="555" ht="15" spans="1:8">
      <c r="A555" s="3" t="s">
        <v>237</v>
      </c>
      <c r="B555" s="3" t="s">
        <v>238</v>
      </c>
      <c r="C555" s="3" t="s">
        <v>562</v>
      </c>
      <c r="D555" s="3" t="s">
        <v>563</v>
      </c>
      <c r="E555" s="3" t="s">
        <v>585</v>
      </c>
      <c r="F555" s="3"/>
      <c r="G555" s="3" t="s">
        <v>592</v>
      </c>
      <c r="H555" s="4"/>
    </row>
    <row r="556" ht="15" spans="1:8">
      <c r="A556" s="3" t="s">
        <v>237</v>
      </c>
      <c r="B556" s="3" t="s">
        <v>238</v>
      </c>
      <c r="C556" s="3" t="s">
        <v>562</v>
      </c>
      <c r="D556" s="3" t="s">
        <v>563</v>
      </c>
      <c r="E556" s="3" t="s">
        <v>585</v>
      </c>
      <c r="F556" s="3"/>
      <c r="G556" s="3" t="s">
        <v>13</v>
      </c>
      <c r="H556" s="4"/>
    </row>
    <row r="557" ht="15" spans="1:8">
      <c r="A557" s="3" t="s">
        <v>237</v>
      </c>
      <c r="B557" s="3" t="s">
        <v>238</v>
      </c>
      <c r="C557" s="3" t="s">
        <v>562</v>
      </c>
      <c r="D557" s="3" t="s">
        <v>563</v>
      </c>
      <c r="E557" s="3" t="s">
        <v>585</v>
      </c>
      <c r="F557" s="3"/>
      <c r="G557" s="3" t="s">
        <v>593</v>
      </c>
      <c r="H557" s="4"/>
    </row>
    <row r="558" ht="15" spans="1:8">
      <c r="A558" s="3" t="s">
        <v>237</v>
      </c>
      <c r="B558" s="3" t="s">
        <v>238</v>
      </c>
      <c r="C558" s="3" t="s">
        <v>562</v>
      </c>
      <c r="D558" s="3" t="s">
        <v>563</v>
      </c>
      <c r="E558" s="3" t="s">
        <v>585</v>
      </c>
      <c r="F558" s="3"/>
      <c r="G558" s="3" t="s">
        <v>594</v>
      </c>
      <c r="H558" s="4"/>
    </row>
    <row r="559" ht="15" spans="1:8">
      <c r="A559" s="3" t="s">
        <v>237</v>
      </c>
      <c r="B559" s="3" t="s">
        <v>238</v>
      </c>
      <c r="C559" s="3" t="s">
        <v>562</v>
      </c>
      <c r="D559" s="3" t="s">
        <v>563</v>
      </c>
      <c r="E559" s="3" t="s">
        <v>585</v>
      </c>
      <c r="F559" s="3"/>
      <c r="G559" s="3" t="s">
        <v>595</v>
      </c>
      <c r="H559" s="4"/>
    </row>
    <row r="560" ht="15" spans="1:8">
      <c r="A560" s="3" t="s">
        <v>237</v>
      </c>
      <c r="B560" s="3" t="s">
        <v>238</v>
      </c>
      <c r="C560" s="3" t="s">
        <v>562</v>
      </c>
      <c r="D560" s="3" t="s">
        <v>563</v>
      </c>
      <c r="E560" s="3" t="s">
        <v>585</v>
      </c>
      <c r="F560" s="3"/>
      <c r="G560" s="3" t="s">
        <v>596</v>
      </c>
      <c r="H560" s="4"/>
    </row>
    <row r="561" ht="15" spans="1:8">
      <c r="A561" s="3" t="s">
        <v>237</v>
      </c>
      <c r="B561" s="3" t="s">
        <v>238</v>
      </c>
      <c r="C561" s="3" t="s">
        <v>562</v>
      </c>
      <c r="D561" s="3" t="s">
        <v>563</v>
      </c>
      <c r="E561" s="3" t="s">
        <v>585</v>
      </c>
      <c r="F561" s="3"/>
      <c r="G561" s="3" t="s">
        <v>597</v>
      </c>
      <c r="H561" s="4"/>
    </row>
    <row r="562" ht="15" spans="1:8">
      <c r="A562" s="3" t="s">
        <v>237</v>
      </c>
      <c r="B562" s="3" t="s">
        <v>238</v>
      </c>
      <c r="C562" s="3" t="s">
        <v>562</v>
      </c>
      <c r="D562" s="3" t="s">
        <v>563</v>
      </c>
      <c r="E562" s="3" t="s">
        <v>598</v>
      </c>
      <c r="F562" s="3"/>
      <c r="G562" s="3" t="s">
        <v>360</v>
      </c>
      <c r="H562" s="4"/>
    </row>
    <row r="563" ht="15" spans="1:8">
      <c r="A563" s="3" t="s">
        <v>237</v>
      </c>
      <c r="B563" s="3" t="s">
        <v>238</v>
      </c>
      <c r="C563" s="3" t="s">
        <v>562</v>
      </c>
      <c r="D563" s="3" t="s">
        <v>563</v>
      </c>
      <c r="E563" s="3" t="s">
        <v>598</v>
      </c>
      <c r="F563" s="3"/>
      <c r="G563" s="3" t="s">
        <v>13</v>
      </c>
      <c r="H563" s="4"/>
    </row>
    <row r="564" ht="15" spans="1:8">
      <c r="A564" s="3" t="s">
        <v>237</v>
      </c>
      <c r="B564" s="3" t="s">
        <v>238</v>
      </c>
      <c r="C564" s="3" t="s">
        <v>562</v>
      </c>
      <c r="D564" s="3" t="s">
        <v>563</v>
      </c>
      <c r="E564" s="3" t="s">
        <v>598</v>
      </c>
      <c r="F564" s="3"/>
      <c r="G564" s="3" t="s">
        <v>599</v>
      </c>
      <c r="H564" s="4"/>
    </row>
    <row r="565" ht="15" spans="1:8">
      <c r="A565" s="3" t="s">
        <v>237</v>
      </c>
      <c r="B565" s="3" t="s">
        <v>238</v>
      </c>
      <c r="C565" s="3" t="s">
        <v>562</v>
      </c>
      <c r="D565" s="3" t="s">
        <v>563</v>
      </c>
      <c r="E565" s="3" t="s">
        <v>598</v>
      </c>
      <c r="F565" s="3"/>
      <c r="G565" s="3" t="s">
        <v>600</v>
      </c>
      <c r="H565" s="4"/>
    </row>
    <row r="566" ht="15" spans="1:8">
      <c r="A566" s="3" t="s">
        <v>237</v>
      </c>
      <c r="B566" s="3" t="s">
        <v>238</v>
      </c>
      <c r="C566" s="3" t="s">
        <v>562</v>
      </c>
      <c r="D566" s="3" t="s">
        <v>563</v>
      </c>
      <c r="E566" s="3" t="s">
        <v>598</v>
      </c>
      <c r="F566" s="3"/>
      <c r="G566" s="3" t="s">
        <v>601</v>
      </c>
      <c r="H566" s="4"/>
    </row>
    <row r="567" ht="15" spans="1:8">
      <c r="A567" s="3" t="s">
        <v>237</v>
      </c>
      <c r="B567" s="3" t="s">
        <v>238</v>
      </c>
      <c r="C567" s="3" t="s">
        <v>562</v>
      </c>
      <c r="D567" s="3" t="s">
        <v>563</v>
      </c>
      <c r="E567" s="3" t="s">
        <v>598</v>
      </c>
      <c r="F567" s="3"/>
      <c r="G567" s="3" t="s">
        <v>602</v>
      </c>
      <c r="H567" s="4"/>
    </row>
    <row r="568" ht="15" spans="1:8">
      <c r="A568" s="3" t="s">
        <v>237</v>
      </c>
      <c r="B568" s="3" t="s">
        <v>238</v>
      </c>
      <c r="C568" s="3" t="s">
        <v>562</v>
      </c>
      <c r="D568" s="3" t="s">
        <v>563</v>
      </c>
      <c r="E568" s="3" t="s">
        <v>603</v>
      </c>
      <c r="F568" s="3"/>
      <c r="G568" s="3" t="s">
        <v>604</v>
      </c>
      <c r="H568" s="4"/>
    </row>
    <row r="569" ht="15" spans="1:8">
      <c r="A569" s="3" t="s">
        <v>237</v>
      </c>
      <c r="B569" s="3" t="s">
        <v>238</v>
      </c>
      <c r="C569" s="3" t="s">
        <v>562</v>
      </c>
      <c r="D569" s="3" t="s">
        <v>563</v>
      </c>
      <c r="E569" s="3" t="s">
        <v>603</v>
      </c>
      <c r="F569" s="3"/>
      <c r="G569" s="3" t="s">
        <v>605</v>
      </c>
      <c r="H569" s="4"/>
    </row>
    <row r="570" ht="15" spans="1:8">
      <c r="A570" s="3" t="s">
        <v>237</v>
      </c>
      <c r="B570" s="3" t="s">
        <v>238</v>
      </c>
      <c r="C570" s="3" t="s">
        <v>562</v>
      </c>
      <c r="D570" s="3" t="s">
        <v>563</v>
      </c>
      <c r="E570" s="3" t="s">
        <v>603</v>
      </c>
      <c r="F570" s="3"/>
      <c r="G570" s="3" t="s">
        <v>606</v>
      </c>
      <c r="H570" s="4"/>
    </row>
    <row r="571" ht="15" spans="1:8">
      <c r="A571" s="3" t="s">
        <v>237</v>
      </c>
      <c r="B571" s="3" t="s">
        <v>238</v>
      </c>
      <c r="C571" s="3" t="s">
        <v>562</v>
      </c>
      <c r="D571" s="3" t="s">
        <v>563</v>
      </c>
      <c r="E571" s="3" t="s">
        <v>603</v>
      </c>
      <c r="F571" s="3"/>
      <c r="G571" s="3" t="s">
        <v>13</v>
      </c>
      <c r="H571" s="4"/>
    </row>
    <row r="572" ht="15" spans="1:8">
      <c r="A572" s="3" t="s">
        <v>237</v>
      </c>
      <c r="B572" s="3" t="s">
        <v>238</v>
      </c>
      <c r="C572" s="3" t="s">
        <v>562</v>
      </c>
      <c r="D572" s="3" t="s">
        <v>563</v>
      </c>
      <c r="E572" s="3" t="s">
        <v>603</v>
      </c>
      <c r="F572" s="3"/>
      <c r="G572" s="3" t="s">
        <v>607</v>
      </c>
      <c r="H572" s="4"/>
    </row>
    <row r="573" ht="15" spans="1:8">
      <c r="A573" s="3" t="s">
        <v>237</v>
      </c>
      <c r="B573" s="3" t="s">
        <v>238</v>
      </c>
      <c r="C573" s="3" t="s">
        <v>562</v>
      </c>
      <c r="D573" s="3" t="s">
        <v>563</v>
      </c>
      <c r="E573" s="3" t="s">
        <v>603</v>
      </c>
      <c r="F573" s="3"/>
      <c r="G573" s="3" t="s">
        <v>236</v>
      </c>
      <c r="H573" s="4"/>
    </row>
    <row r="574" ht="15" spans="1:8">
      <c r="A574" s="3" t="s">
        <v>237</v>
      </c>
      <c r="B574" s="3" t="s">
        <v>238</v>
      </c>
      <c r="C574" s="3" t="s">
        <v>608</v>
      </c>
      <c r="D574" s="3" t="s">
        <v>609</v>
      </c>
      <c r="E574" s="3" t="s">
        <v>610</v>
      </c>
      <c r="F574" s="3"/>
      <c r="G574" s="3" t="s">
        <v>110</v>
      </c>
      <c r="H574" s="4"/>
    </row>
    <row r="575" ht="15" spans="1:8">
      <c r="A575" s="3" t="s">
        <v>237</v>
      </c>
      <c r="B575" s="3" t="s">
        <v>238</v>
      </c>
      <c r="C575" s="3" t="s">
        <v>608</v>
      </c>
      <c r="D575" s="3" t="s">
        <v>609</v>
      </c>
      <c r="E575" s="3" t="s">
        <v>610</v>
      </c>
      <c r="F575" s="3"/>
      <c r="G575" s="3" t="s">
        <v>13</v>
      </c>
      <c r="H575" s="4"/>
    </row>
    <row r="576" ht="15" spans="1:8">
      <c r="A576" s="3" t="s">
        <v>237</v>
      </c>
      <c r="B576" s="3" t="s">
        <v>238</v>
      </c>
      <c r="C576" s="3" t="s">
        <v>608</v>
      </c>
      <c r="D576" s="3" t="s">
        <v>609</v>
      </c>
      <c r="E576" s="3" t="s">
        <v>610</v>
      </c>
      <c r="F576" s="3"/>
      <c r="G576" s="3" t="s">
        <v>611</v>
      </c>
      <c r="H576" s="4"/>
    </row>
    <row r="577" ht="15" spans="1:8">
      <c r="A577" s="3" t="s">
        <v>237</v>
      </c>
      <c r="B577" s="3" t="s">
        <v>238</v>
      </c>
      <c r="C577" s="3" t="s">
        <v>608</v>
      </c>
      <c r="D577" s="3" t="s">
        <v>609</v>
      </c>
      <c r="E577" s="3" t="s">
        <v>610</v>
      </c>
      <c r="F577" s="3"/>
      <c r="G577" s="3" t="s">
        <v>612</v>
      </c>
      <c r="H577" s="4"/>
    </row>
    <row r="578" ht="15" spans="1:8">
      <c r="A578" s="3" t="s">
        <v>237</v>
      </c>
      <c r="B578" s="3" t="s">
        <v>238</v>
      </c>
      <c r="C578" s="3" t="s">
        <v>608</v>
      </c>
      <c r="D578" s="3" t="s">
        <v>609</v>
      </c>
      <c r="E578" s="3" t="s">
        <v>610</v>
      </c>
      <c r="F578" s="3"/>
      <c r="G578" s="3" t="s">
        <v>613</v>
      </c>
      <c r="H578" s="4"/>
    </row>
    <row r="579" ht="15" spans="1:8">
      <c r="A579" s="3" t="s">
        <v>237</v>
      </c>
      <c r="B579" s="3" t="s">
        <v>238</v>
      </c>
      <c r="C579" s="3" t="s">
        <v>608</v>
      </c>
      <c r="D579" s="3" t="s">
        <v>609</v>
      </c>
      <c r="E579" s="3" t="s">
        <v>610</v>
      </c>
      <c r="F579" s="3"/>
      <c r="G579" s="3" t="s">
        <v>106</v>
      </c>
      <c r="H579" s="4"/>
    </row>
    <row r="580" ht="15" spans="1:8">
      <c r="A580" s="3" t="s">
        <v>237</v>
      </c>
      <c r="B580" s="3" t="s">
        <v>238</v>
      </c>
      <c r="C580" s="3" t="s">
        <v>608</v>
      </c>
      <c r="D580" s="3" t="s">
        <v>609</v>
      </c>
      <c r="E580" s="3" t="s">
        <v>610</v>
      </c>
      <c r="F580" s="3"/>
      <c r="G580" s="3" t="s">
        <v>614</v>
      </c>
      <c r="H580" s="4"/>
    </row>
    <row r="581" ht="15" spans="1:8">
      <c r="A581" s="3" t="s">
        <v>237</v>
      </c>
      <c r="B581" s="3" t="s">
        <v>238</v>
      </c>
      <c r="C581" s="3" t="s">
        <v>608</v>
      </c>
      <c r="D581" s="3" t="s">
        <v>609</v>
      </c>
      <c r="E581" s="3" t="s">
        <v>610</v>
      </c>
      <c r="F581" s="3"/>
      <c r="G581" s="3" t="s">
        <v>615</v>
      </c>
      <c r="H581" s="4"/>
    </row>
    <row r="582" ht="15" spans="1:8">
      <c r="A582" s="3" t="s">
        <v>237</v>
      </c>
      <c r="B582" s="3" t="s">
        <v>238</v>
      </c>
      <c r="C582" s="3" t="s">
        <v>608</v>
      </c>
      <c r="D582" s="3" t="s">
        <v>609</v>
      </c>
      <c r="E582" s="3" t="s">
        <v>610</v>
      </c>
      <c r="F582" s="3"/>
      <c r="G582" s="3" t="s">
        <v>616</v>
      </c>
      <c r="H582" s="4"/>
    </row>
    <row r="583" ht="15" spans="1:8">
      <c r="A583" s="3" t="s">
        <v>237</v>
      </c>
      <c r="B583" s="3" t="s">
        <v>238</v>
      </c>
      <c r="C583" s="3" t="s">
        <v>608</v>
      </c>
      <c r="D583" s="3" t="s">
        <v>609</v>
      </c>
      <c r="E583" s="3" t="s">
        <v>610</v>
      </c>
      <c r="F583" s="3"/>
      <c r="G583" s="3" t="s">
        <v>617</v>
      </c>
      <c r="H583" s="4"/>
    </row>
    <row r="584" ht="15" spans="1:8">
      <c r="A584" s="3" t="s">
        <v>237</v>
      </c>
      <c r="B584" s="3" t="s">
        <v>238</v>
      </c>
      <c r="C584" s="3" t="s">
        <v>608</v>
      </c>
      <c r="D584" s="3" t="s">
        <v>609</v>
      </c>
      <c r="E584" s="3" t="s">
        <v>618</v>
      </c>
      <c r="F584" s="3"/>
      <c r="G584" s="3" t="s">
        <v>619</v>
      </c>
      <c r="H584" s="4"/>
    </row>
    <row r="585" ht="15" spans="1:8">
      <c r="A585" s="3" t="s">
        <v>237</v>
      </c>
      <c r="B585" s="3" t="s">
        <v>238</v>
      </c>
      <c r="C585" s="3" t="s">
        <v>608</v>
      </c>
      <c r="D585" s="3" t="s">
        <v>609</v>
      </c>
      <c r="E585" s="3" t="s">
        <v>618</v>
      </c>
      <c r="F585" s="3"/>
      <c r="G585" s="3" t="s">
        <v>620</v>
      </c>
      <c r="H585" s="4"/>
    </row>
    <row r="586" ht="15" spans="1:8">
      <c r="A586" s="3" t="s">
        <v>237</v>
      </c>
      <c r="B586" s="3" t="s">
        <v>238</v>
      </c>
      <c r="C586" s="3" t="s">
        <v>608</v>
      </c>
      <c r="D586" s="3" t="s">
        <v>609</v>
      </c>
      <c r="E586" s="3" t="s">
        <v>618</v>
      </c>
      <c r="F586" s="3"/>
      <c r="G586" s="3" t="s">
        <v>621</v>
      </c>
      <c r="H586" s="4"/>
    </row>
    <row r="587" ht="15" spans="1:8">
      <c r="A587" s="3" t="s">
        <v>237</v>
      </c>
      <c r="B587" s="3" t="s">
        <v>238</v>
      </c>
      <c r="C587" s="3" t="s">
        <v>608</v>
      </c>
      <c r="D587" s="3" t="s">
        <v>609</v>
      </c>
      <c r="E587" s="3" t="s">
        <v>618</v>
      </c>
      <c r="F587" s="3"/>
      <c r="G587" s="3" t="s">
        <v>13</v>
      </c>
      <c r="H587" s="4"/>
    </row>
    <row r="588" ht="15" spans="1:8">
      <c r="A588" s="3" t="s">
        <v>237</v>
      </c>
      <c r="B588" s="3" t="s">
        <v>238</v>
      </c>
      <c r="C588" s="3" t="s">
        <v>608</v>
      </c>
      <c r="D588" s="3" t="s">
        <v>609</v>
      </c>
      <c r="E588" s="3" t="s">
        <v>618</v>
      </c>
      <c r="F588" s="3"/>
      <c r="G588" s="3" t="s">
        <v>622</v>
      </c>
      <c r="H588" s="4"/>
    </row>
    <row r="589" ht="15" spans="1:8">
      <c r="A589" s="3" t="s">
        <v>237</v>
      </c>
      <c r="B589" s="3" t="s">
        <v>238</v>
      </c>
      <c r="C589" s="3" t="s">
        <v>608</v>
      </c>
      <c r="D589" s="3" t="s">
        <v>609</v>
      </c>
      <c r="E589" s="3" t="s">
        <v>618</v>
      </c>
      <c r="F589" s="3"/>
      <c r="G589" s="3" t="s">
        <v>623</v>
      </c>
      <c r="H589" s="4"/>
    </row>
    <row r="590" ht="15" spans="1:8">
      <c r="A590" s="3" t="s">
        <v>237</v>
      </c>
      <c r="B590" s="3" t="s">
        <v>238</v>
      </c>
      <c r="C590" s="3" t="s">
        <v>608</v>
      </c>
      <c r="D590" s="3" t="s">
        <v>609</v>
      </c>
      <c r="E590" s="3" t="s">
        <v>618</v>
      </c>
      <c r="F590" s="3"/>
      <c r="G590" s="3" t="s">
        <v>624</v>
      </c>
      <c r="H590" s="4"/>
    </row>
    <row r="591" ht="15" spans="1:8">
      <c r="A591" s="3" t="s">
        <v>237</v>
      </c>
      <c r="B591" s="3" t="s">
        <v>238</v>
      </c>
      <c r="C591" s="3" t="s">
        <v>608</v>
      </c>
      <c r="D591" s="3" t="s">
        <v>609</v>
      </c>
      <c r="E591" s="3" t="s">
        <v>618</v>
      </c>
      <c r="F591" s="3"/>
      <c r="G591" s="3" t="s">
        <v>625</v>
      </c>
      <c r="H591" s="4"/>
    </row>
    <row r="592" ht="15" spans="1:8">
      <c r="A592" s="3" t="s">
        <v>237</v>
      </c>
      <c r="B592" s="3" t="s">
        <v>238</v>
      </c>
      <c r="C592" s="3" t="s">
        <v>608</v>
      </c>
      <c r="D592" s="3" t="s">
        <v>609</v>
      </c>
      <c r="E592" s="3" t="s">
        <v>618</v>
      </c>
      <c r="F592" s="3"/>
      <c r="G592" s="3" t="s">
        <v>626</v>
      </c>
      <c r="H592" s="4"/>
    </row>
    <row r="593" ht="15" spans="1:8">
      <c r="A593" s="3" t="s">
        <v>237</v>
      </c>
      <c r="B593" s="3" t="s">
        <v>238</v>
      </c>
      <c r="C593" s="3" t="s">
        <v>608</v>
      </c>
      <c r="D593" s="3" t="s">
        <v>609</v>
      </c>
      <c r="E593" s="3" t="s">
        <v>618</v>
      </c>
      <c r="F593" s="3"/>
      <c r="G593" s="3" t="s">
        <v>627</v>
      </c>
      <c r="H593" s="4"/>
    </row>
    <row r="594" ht="15" spans="1:8">
      <c r="A594" s="3" t="s">
        <v>237</v>
      </c>
      <c r="B594" s="3" t="s">
        <v>238</v>
      </c>
      <c r="C594" s="3" t="s">
        <v>608</v>
      </c>
      <c r="D594" s="3" t="s">
        <v>609</v>
      </c>
      <c r="E594" s="3" t="s">
        <v>618</v>
      </c>
      <c r="F594" s="3"/>
      <c r="G594" s="3" t="s">
        <v>628</v>
      </c>
      <c r="H594" s="4"/>
    </row>
    <row r="595" ht="15" spans="1:8">
      <c r="A595" s="3" t="s">
        <v>237</v>
      </c>
      <c r="B595" s="3" t="s">
        <v>238</v>
      </c>
      <c r="C595" s="3" t="s">
        <v>608</v>
      </c>
      <c r="D595" s="3" t="s">
        <v>609</v>
      </c>
      <c r="E595" s="3" t="s">
        <v>618</v>
      </c>
      <c r="F595" s="3"/>
      <c r="G595" s="3" t="s">
        <v>629</v>
      </c>
      <c r="H595" s="4"/>
    </row>
    <row r="596" ht="15" spans="1:8">
      <c r="A596" s="3" t="s">
        <v>237</v>
      </c>
      <c r="B596" s="3" t="s">
        <v>238</v>
      </c>
      <c r="C596" s="3" t="s">
        <v>608</v>
      </c>
      <c r="D596" s="3" t="s">
        <v>609</v>
      </c>
      <c r="E596" s="3" t="s">
        <v>630</v>
      </c>
      <c r="F596" s="3"/>
      <c r="G596" s="3" t="s">
        <v>631</v>
      </c>
      <c r="H596" s="4"/>
    </row>
    <row r="597" ht="15" spans="1:8">
      <c r="A597" s="3" t="s">
        <v>237</v>
      </c>
      <c r="B597" s="3" t="s">
        <v>238</v>
      </c>
      <c r="C597" s="3" t="s">
        <v>608</v>
      </c>
      <c r="D597" s="3" t="s">
        <v>609</v>
      </c>
      <c r="E597" s="3" t="s">
        <v>630</v>
      </c>
      <c r="F597" s="3"/>
      <c r="G597" s="3" t="s">
        <v>632</v>
      </c>
      <c r="H597" s="4"/>
    </row>
    <row r="598" ht="15" spans="1:8">
      <c r="A598" s="3" t="s">
        <v>237</v>
      </c>
      <c r="B598" s="3" t="s">
        <v>238</v>
      </c>
      <c r="C598" s="3" t="s">
        <v>608</v>
      </c>
      <c r="D598" s="3" t="s">
        <v>609</v>
      </c>
      <c r="E598" s="3" t="s">
        <v>630</v>
      </c>
      <c r="F598" s="3"/>
      <c r="G598" s="3" t="s">
        <v>13</v>
      </c>
      <c r="H598" s="4"/>
    </row>
    <row r="599" ht="15" spans="1:8">
      <c r="A599" s="3" t="s">
        <v>237</v>
      </c>
      <c r="B599" s="3" t="s">
        <v>238</v>
      </c>
      <c r="C599" s="3" t="s">
        <v>608</v>
      </c>
      <c r="D599" s="3" t="s">
        <v>609</v>
      </c>
      <c r="E599" s="3" t="s">
        <v>630</v>
      </c>
      <c r="F599" s="3"/>
      <c r="G599" s="3" t="s">
        <v>633</v>
      </c>
      <c r="H599" s="4"/>
    </row>
    <row r="600" ht="15" spans="1:8">
      <c r="A600" s="3" t="s">
        <v>237</v>
      </c>
      <c r="B600" s="3" t="s">
        <v>238</v>
      </c>
      <c r="C600" s="3" t="s">
        <v>608</v>
      </c>
      <c r="D600" s="3" t="s">
        <v>609</v>
      </c>
      <c r="E600" s="3" t="s">
        <v>630</v>
      </c>
      <c r="F600" s="3"/>
      <c r="G600" s="3" t="s">
        <v>634</v>
      </c>
      <c r="H600" s="4"/>
    </row>
    <row r="601" ht="15" spans="1:8">
      <c r="A601" s="3" t="s">
        <v>237</v>
      </c>
      <c r="B601" s="3" t="s">
        <v>238</v>
      </c>
      <c r="C601" s="3" t="s">
        <v>608</v>
      </c>
      <c r="D601" s="3" t="s">
        <v>609</v>
      </c>
      <c r="E601" s="3" t="s">
        <v>630</v>
      </c>
      <c r="F601" s="3"/>
      <c r="G601" s="3" t="s">
        <v>635</v>
      </c>
      <c r="H601" s="4"/>
    </row>
    <row r="602" ht="15" spans="1:8">
      <c r="A602" s="3" t="s">
        <v>237</v>
      </c>
      <c r="B602" s="3" t="s">
        <v>238</v>
      </c>
      <c r="C602" s="3" t="s">
        <v>608</v>
      </c>
      <c r="D602" s="3" t="s">
        <v>609</v>
      </c>
      <c r="E602" s="3" t="s">
        <v>636</v>
      </c>
      <c r="F602" s="3"/>
      <c r="G602" s="3" t="s">
        <v>637</v>
      </c>
      <c r="H602" s="4"/>
    </row>
    <row r="603" ht="15" spans="1:8">
      <c r="A603" s="3" t="s">
        <v>237</v>
      </c>
      <c r="B603" s="3" t="s">
        <v>238</v>
      </c>
      <c r="C603" s="3" t="s">
        <v>608</v>
      </c>
      <c r="D603" s="3" t="s">
        <v>609</v>
      </c>
      <c r="E603" s="3" t="s">
        <v>636</v>
      </c>
      <c r="F603" s="3"/>
      <c r="G603" s="3" t="s">
        <v>638</v>
      </c>
      <c r="H603" s="4"/>
    </row>
    <row r="604" ht="15" spans="1:8">
      <c r="A604" s="3" t="s">
        <v>237</v>
      </c>
      <c r="B604" s="3" t="s">
        <v>238</v>
      </c>
      <c r="C604" s="3" t="s">
        <v>608</v>
      </c>
      <c r="D604" s="3" t="s">
        <v>609</v>
      </c>
      <c r="E604" s="3" t="s">
        <v>636</v>
      </c>
      <c r="F604" s="3"/>
      <c r="G604" s="3" t="s">
        <v>639</v>
      </c>
      <c r="H604" s="4"/>
    </row>
    <row r="605" ht="15" spans="1:8">
      <c r="A605" s="3" t="s">
        <v>237</v>
      </c>
      <c r="B605" s="3" t="s">
        <v>238</v>
      </c>
      <c r="C605" s="3" t="s">
        <v>608</v>
      </c>
      <c r="D605" s="3" t="s">
        <v>609</v>
      </c>
      <c r="E605" s="3" t="s">
        <v>636</v>
      </c>
      <c r="F605" s="3"/>
      <c r="G605" s="3" t="s">
        <v>640</v>
      </c>
      <c r="H605" s="4"/>
    </row>
    <row r="606" ht="15" spans="1:8">
      <c r="A606" s="3" t="s">
        <v>237</v>
      </c>
      <c r="B606" s="3" t="s">
        <v>238</v>
      </c>
      <c r="C606" s="3" t="s">
        <v>608</v>
      </c>
      <c r="D606" s="3" t="s">
        <v>609</v>
      </c>
      <c r="E606" s="3" t="s">
        <v>636</v>
      </c>
      <c r="F606" s="3"/>
      <c r="G606" s="3" t="s">
        <v>641</v>
      </c>
      <c r="H606" s="4"/>
    </row>
    <row r="607" ht="15" spans="1:8">
      <c r="A607" s="3" t="s">
        <v>237</v>
      </c>
      <c r="B607" s="3" t="s">
        <v>238</v>
      </c>
      <c r="C607" s="3" t="s">
        <v>608</v>
      </c>
      <c r="D607" s="3" t="s">
        <v>609</v>
      </c>
      <c r="E607" s="3" t="s">
        <v>636</v>
      </c>
      <c r="F607" s="3"/>
      <c r="G607" s="3" t="s">
        <v>13</v>
      </c>
      <c r="H607" s="4"/>
    </row>
    <row r="608" ht="15" spans="1:8">
      <c r="A608" s="3" t="s">
        <v>237</v>
      </c>
      <c r="B608" s="3" t="s">
        <v>238</v>
      </c>
      <c r="C608" s="3" t="s">
        <v>608</v>
      </c>
      <c r="D608" s="3" t="s">
        <v>609</v>
      </c>
      <c r="E608" s="3" t="s">
        <v>636</v>
      </c>
      <c r="F608" s="3"/>
      <c r="G608" s="3" t="s">
        <v>642</v>
      </c>
      <c r="H608" s="4"/>
    </row>
    <row r="609" ht="15" spans="1:8">
      <c r="A609" s="3" t="s">
        <v>237</v>
      </c>
      <c r="B609" s="3" t="s">
        <v>238</v>
      </c>
      <c r="C609" s="3" t="s">
        <v>608</v>
      </c>
      <c r="D609" s="3" t="s">
        <v>609</v>
      </c>
      <c r="E609" s="3" t="s">
        <v>636</v>
      </c>
      <c r="F609" s="3"/>
      <c r="G609" s="3" t="s">
        <v>643</v>
      </c>
      <c r="H609" s="4"/>
    </row>
    <row r="610" ht="15" spans="1:8">
      <c r="A610" s="3" t="s">
        <v>237</v>
      </c>
      <c r="B610" s="3" t="s">
        <v>238</v>
      </c>
      <c r="C610" s="3" t="s">
        <v>644</v>
      </c>
      <c r="D610" s="3" t="s">
        <v>645</v>
      </c>
      <c r="E610" s="3" t="s">
        <v>646</v>
      </c>
      <c r="F610" s="3"/>
      <c r="G610" s="3" t="s">
        <v>647</v>
      </c>
      <c r="H610" s="4"/>
    </row>
    <row r="611" ht="15" spans="1:8">
      <c r="A611" s="3" t="s">
        <v>237</v>
      </c>
      <c r="B611" s="3" t="s">
        <v>238</v>
      </c>
      <c r="C611" s="3" t="s">
        <v>644</v>
      </c>
      <c r="D611" s="3" t="s">
        <v>645</v>
      </c>
      <c r="E611" s="3" t="s">
        <v>646</v>
      </c>
      <c r="F611" s="3"/>
      <c r="G611" s="3" t="s">
        <v>648</v>
      </c>
      <c r="H611" s="4"/>
    </row>
    <row r="612" ht="15" spans="1:8">
      <c r="A612" s="3" t="s">
        <v>237</v>
      </c>
      <c r="B612" s="3" t="s">
        <v>238</v>
      </c>
      <c r="C612" s="3" t="s">
        <v>644</v>
      </c>
      <c r="D612" s="3" t="s">
        <v>645</v>
      </c>
      <c r="E612" s="3" t="s">
        <v>646</v>
      </c>
      <c r="F612" s="3"/>
      <c r="G612" s="3" t="s">
        <v>13</v>
      </c>
      <c r="H612" s="4"/>
    </row>
    <row r="613" ht="15" spans="1:8">
      <c r="A613" s="3" t="s">
        <v>237</v>
      </c>
      <c r="B613" s="3" t="s">
        <v>238</v>
      </c>
      <c r="C613" s="3" t="s">
        <v>644</v>
      </c>
      <c r="D613" s="3" t="s">
        <v>645</v>
      </c>
      <c r="E613" s="3" t="s">
        <v>646</v>
      </c>
      <c r="F613" s="3"/>
      <c r="G613" s="3" t="s">
        <v>649</v>
      </c>
      <c r="H613" s="4"/>
    </row>
    <row r="614" ht="15" spans="1:8">
      <c r="A614" s="3" t="s">
        <v>237</v>
      </c>
      <c r="B614" s="3" t="s">
        <v>238</v>
      </c>
      <c r="C614" s="3" t="s">
        <v>644</v>
      </c>
      <c r="D614" s="3" t="s">
        <v>645</v>
      </c>
      <c r="E614" s="3" t="s">
        <v>646</v>
      </c>
      <c r="F614" s="3"/>
      <c r="G614" s="3" t="s">
        <v>650</v>
      </c>
      <c r="H614" s="4"/>
    </row>
    <row r="615" ht="15" spans="1:8">
      <c r="A615" s="3" t="s">
        <v>237</v>
      </c>
      <c r="B615" s="3" t="s">
        <v>238</v>
      </c>
      <c r="C615" s="3" t="s">
        <v>644</v>
      </c>
      <c r="D615" s="3" t="s">
        <v>645</v>
      </c>
      <c r="E615" s="3" t="s">
        <v>646</v>
      </c>
      <c r="F615" s="3"/>
      <c r="G615" s="3" t="s">
        <v>651</v>
      </c>
      <c r="H615" s="4"/>
    </row>
    <row r="616" ht="15" spans="1:8">
      <c r="A616" s="3" t="s">
        <v>237</v>
      </c>
      <c r="B616" s="3" t="s">
        <v>238</v>
      </c>
      <c r="C616" s="3" t="s">
        <v>644</v>
      </c>
      <c r="D616" s="3" t="s">
        <v>645</v>
      </c>
      <c r="E616" s="3" t="s">
        <v>646</v>
      </c>
      <c r="F616" s="3"/>
      <c r="G616" s="3" t="s">
        <v>652</v>
      </c>
      <c r="H616" s="4"/>
    </row>
    <row r="617" ht="15" spans="1:8">
      <c r="A617" s="3" t="s">
        <v>237</v>
      </c>
      <c r="B617" s="3" t="s">
        <v>238</v>
      </c>
      <c r="C617" s="3" t="s">
        <v>644</v>
      </c>
      <c r="D617" s="3" t="s">
        <v>645</v>
      </c>
      <c r="E617" s="3" t="s">
        <v>646</v>
      </c>
      <c r="F617" s="3"/>
      <c r="G617" s="3" t="s">
        <v>653</v>
      </c>
      <c r="H617" s="4"/>
    </row>
    <row r="618" ht="15" spans="1:8">
      <c r="A618" s="3" t="s">
        <v>237</v>
      </c>
      <c r="B618" s="3" t="s">
        <v>238</v>
      </c>
      <c r="C618" s="3" t="s">
        <v>644</v>
      </c>
      <c r="D618" s="3" t="s">
        <v>645</v>
      </c>
      <c r="E618" s="3" t="s">
        <v>646</v>
      </c>
      <c r="F618" s="3"/>
      <c r="G618" s="3" t="s">
        <v>654</v>
      </c>
      <c r="H618" s="4"/>
    </row>
    <row r="619" ht="15" spans="1:8">
      <c r="A619" s="3" t="s">
        <v>237</v>
      </c>
      <c r="B619" s="3" t="s">
        <v>238</v>
      </c>
      <c r="C619" s="3" t="s">
        <v>644</v>
      </c>
      <c r="D619" s="3" t="s">
        <v>645</v>
      </c>
      <c r="E619" s="3" t="s">
        <v>646</v>
      </c>
      <c r="F619" s="3"/>
      <c r="G619" s="3" t="s">
        <v>655</v>
      </c>
      <c r="H619" s="4"/>
    </row>
    <row r="620" ht="15" spans="1:8">
      <c r="A620" s="3" t="s">
        <v>237</v>
      </c>
      <c r="B620" s="3" t="s">
        <v>238</v>
      </c>
      <c r="C620" s="3" t="s">
        <v>644</v>
      </c>
      <c r="D620" s="3" t="s">
        <v>645</v>
      </c>
      <c r="E620" s="3" t="s">
        <v>646</v>
      </c>
      <c r="F620" s="3"/>
      <c r="G620" s="3" t="s">
        <v>656</v>
      </c>
      <c r="H620" s="4"/>
    </row>
    <row r="621" ht="15" spans="1:8">
      <c r="A621" s="3" t="s">
        <v>237</v>
      </c>
      <c r="B621" s="3" t="s">
        <v>238</v>
      </c>
      <c r="C621" s="3" t="s">
        <v>644</v>
      </c>
      <c r="D621" s="3" t="s">
        <v>645</v>
      </c>
      <c r="E621" s="3" t="s">
        <v>646</v>
      </c>
      <c r="F621" s="3"/>
      <c r="G621" s="3" t="s">
        <v>657</v>
      </c>
      <c r="H621" s="4"/>
    </row>
    <row r="622" ht="15" spans="1:8">
      <c r="A622" s="3" t="s">
        <v>237</v>
      </c>
      <c r="B622" s="3" t="s">
        <v>238</v>
      </c>
      <c r="C622" s="3" t="s">
        <v>644</v>
      </c>
      <c r="D622" s="3" t="s">
        <v>645</v>
      </c>
      <c r="E622" s="3" t="s">
        <v>646</v>
      </c>
      <c r="F622" s="3"/>
      <c r="G622" s="3" t="s">
        <v>658</v>
      </c>
      <c r="H622" s="4"/>
    </row>
    <row r="623" ht="15" spans="1:8">
      <c r="A623" s="3" t="s">
        <v>237</v>
      </c>
      <c r="B623" s="3" t="s">
        <v>238</v>
      </c>
      <c r="C623" s="3" t="s">
        <v>644</v>
      </c>
      <c r="D623" s="3" t="s">
        <v>645</v>
      </c>
      <c r="E623" s="3" t="s">
        <v>659</v>
      </c>
      <c r="F623" s="3"/>
      <c r="G623" s="3" t="s">
        <v>660</v>
      </c>
      <c r="H623" s="4"/>
    </row>
    <row r="624" ht="15" spans="1:8">
      <c r="A624" s="3" t="s">
        <v>237</v>
      </c>
      <c r="B624" s="3" t="s">
        <v>238</v>
      </c>
      <c r="C624" s="3" t="s">
        <v>644</v>
      </c>
      <c r="D624" s="3" t="s">
        <v>645</v>
      </c>
      <c r="E624" s="3" t="s">
        <v>659</v>
      </c>
      <c r="F624" s="3"/>
      <c r="G624" s="3" t="s">
        <v>661</v>
      </c>
      <c r="H624" s="4"/>
    </row>
    <row r="625" ht="15" spans="1:8">
      <c r="A625" s="3" t="s">
        <v>237</v>
      </c>
      <c r="B625" s="3" t="s">
        <v>238</v>
      </c>
      <c r="C625" s="3" t="s">
        <v>644</v>
      </c>
      <c r="D625" s="3" t="s">
        <v>645</v>
      </c>
      <c r="E625" s="3" t="s">
        <v>659</v>
      </c>
      <c r="F625" s="3"/>
      <c r="G625" s="3" t="s">
        <v>662</v>
      </c>
      <c r="H625" s="4"/>
    </row>
    <row r="626" ht="15" spans="1:8">
      <c r="A626" s="3" t="s">
        <v>237</v>
      </c>
      <c r="B626" s="3" t="s">
        <v>238</v>
      </c>
      <c r="C626" s="3" t="s">
        <v>644</v>
      </c>
      <c r="D626" s="3" t="s">
        <v>645</v>
      </c>
      <c r="E626" s="3" t="s">
        <v>659</v>
      </c>
      <c r="F626" s="3"/>
      <c r="G626" s="3" t="s">
        <v>663</v>
      </c>
      <c r="H626" s="4"/>
    </row>
    <row r="627" ht="15" spans="1:8">
      <c r="A627" s="3" t="s">
        <v>237</v>
      </c>
      <c r="B627" s="3" t="s">
        <v>238</v>
      </c>
      <c r="C627" s="3" t="s">
        <v>644</v>
      </c>
      <c r="D627" s="3" t="s">
        <v>645</v>
      </c>
      <c r="E627" s="3" t="s">
        <v>659</v>
      </c>
      <c r="F627" s="3"/>
      <c r="G627" s="3" t="s">
        <v>13</v>
      </c>
      <c r="H627" s="4"/>
    </row>
    <row r="628" ht="15" spans="1:8">
      <c r="A628" s="3" t="s">
        <v>237</v>
      </c>
      <c r="B628" s="3" t="s">
        <v>238</v>
      </c>
      <c r="C628" s="3" t="s">
        <v>644</v>
      </c>
      <c r="D628" s="3" t="s">
        <v>645</v>
      </c>
      <c r="E628" s="3" t="s">
        <v>659</v>
      </c>
      <c r="F628" s="3"/>
      <c r="G628" s="3" t="s">
        <v>664</v>
      </c>
      <c r="H628" s="4"/>
    </row>
    <row r="629" ht="15" spans="1:8">
      <c r="A629" s="3" t="s">
        <v>237</v>
      </c>
      <c r="B629" s="3" t="s">
        <v>238</v>
      </c>
      <c r="C629" s="3" t="s">
        <v>644</v>
      </c>
      <c r="D629" s="3" t="s">
        <v>645</v>
      </c>
      <c r="E629" s="3" t="s">
        <v>659</v>
      </c>
      <c r="F629" s="3"/>
      <c r="G629" s="3" t="s">
        <v>665</v>
      </c>
      <c r="H629" s="4"/>
    </row>
    <row r="630" ht="15" spans="1:8">
      <c r="A630" s="3" t="s">
        <v>237</v>
      </c>
      <c r="B630" s="3" t="s">
        <v>238</v>
      </c>
      <c r="C630" s="3" t="s">
        <v>644</v>
      </c>
      <c r="D630" s="3" t="s">
        <v>645</v>
      </c>
      <c r="E630" s="3" t="s">
        <v>659</v>
      </c>
      <c r="F630" s="3"/>
      <c r="G630" s="3" t="s">
        <v>666</v>
      </c>
      <c r="H630" s="4"/>
    </row>
    <row r="631" ht="15" spans="1:8">
      <c r="A631" s="3" t="s">
        <v>237</v>
      </c>
      <c r="B631" s="3" t="s">
        <v>238</v>
      </c>
      <c r="C631" s="3" t="s">
        <v>644</v>
      </c>
      <c r="D631" s="3" t="s">
        <v>645</v>
      </c>
      <c r="E631" s="3" t="s">
        <v>659</v>
      </c>
      <c r="F631" s="3"/>
      <c r="G631" s="3" t="s">
        <v>667</v>
      </c>
      <c r="H631" s="4"/>
    </row>
    <row r="632" ht="15" spans="1:8">
      <c r="A632" s="3" t="s">
        <v>237</v>
      </c>
      <c r="B632" s="3" t="s">
        <v>238</v>
      </c>
      <c r="C632" s="3" t="s">
        <v>644</v>
      </c>
      <c r="D632" s="3" t="s">
        <v>645</v>
      </c>
      <c r="E632" s="3" t="s">
        <v>659</v>
      </c>
      <c r="F632" s="3"/>
      <c r="G632" s="3" t="s">
        <v>668</v>
      </c>
      <c r="H632" s="4"/>
    </row>
    <row r="633" ht="15" spans="1:8">
      <c r="A633" s="3" t="s">
        <v>237</v>
      </c>
      <c r="B633" s="3" t="s">
        <v>238</v>
      </c>
      <c r="C633" s="3" t="s">
        <v>644</v>
      </c>
      <c r="D633" s="3" t="s">
        <v>645</v>
      </c>
      <c r="E633" s="3" t="s">
        <v>659</v>
      </c>
      <c r="F633" s="3"/>
      <c r="G633" s="3" t="s">
        <v>669</v>
      </c>
      <c r="H633" s="4"/>
    </row>
    <row r="634" ht="15" spans="1:8">
      <c r="A634" s="3" t="s">
        <v>237</v>
      </c>
      <c r="B634" s="3" t="s">
        <v>238</v>
      </c>
      <c r="C634" s="3" t="s">
        <v>644</v>
      </c>
      <c r="D634" s="3" t="s">
        <v>645</v>
      </c>
      <c r="E634" s="3" t="s">
        <v>659</v>
      </c>
      <c r="F634" s="3"/>
      <c r="G634" s="3" t="s">
        <v>670</v>
      </c>
      <c r="H634" s="4"/>
    </row>
    <row r="635" ht="15" spans="1:8">
      <c r="A635" s="3" t="s">
        <v>237</v>
      </c>
      <c r="B635" s="3" t="s">
        <v>238</v>
      </c>
      <c r="C635" s="3" t="s">
        <v>644</v>
      </c>
      <c r="D635" s="3" t="s">
        <v>645</v>
      </c>
      <c r="E635" s="3" t="s">
        <v>659</v>
      </c>
      <c r="F635" s="3"/>
      <c r="G635" s="3" t="s">
        <v>671</v>
      </c>
      <c r="H635" s="4"/>
    </row>
    <row r="636" ht="15" spans="1:8">
      <c r="A636" s="3" t="s">
        <v>237</v>
      </c>
      <c r="B636" s="3" t="s">
        <v>238</v>
      </c>
      <c r="C636" s="3" t="s">
        <v>644</v>
      </c>
      <c r="D636" s="3" t="s">
        <v>645</v>
      </c>
      <c r="E636" s="3" t="s">
        <v>672</v>
      </c>
      <c r="F636" s="3"/>
      <c r="G636" s="3" t="s">
        <v>673</v>
      </c>
      <c r="H636" s="4"/>
    </row>
    <row r="637" ht="15" spans="1:8">
      <c r="A637" s="3" t="s">
        <v>237</v>
      </c>
      <c r="B637" s="3" t="s">
        <v>238</v>
      </c>
      <c r="C637" s="3" t="s">
        <v>644</v>
      </c>
      <c r="D637" s="3" t="s">
        <v>645</v>
      </c>
      <c r="E637" s="3" t="s">
        <v>672</v>
      </c>
      <c r="F637" s="3"/>
      <c r="G637" s="3" t="s">
        <v>674</v>
      </c>
      <c r="H637" s="4"/>
    </row>
    <row r="638" ht="15" spans="1:8">
      <c r="A638" s="3" t="s">
        <v>237</v>
      </c>
      <c r="B638" s="3" t="s">
        <v>238</v>
      </c>
      <c r="C638" s="3" t="s">
        <v>644</v>
      </c>
      <c r="D638" s="3" t="s">
        <v>645</v>
      </c>
      <c r="E638" s="3" t="s">
        <v>672</v>
      </c>
      <c r="F638" s="3"/>
      <c r="G638" s="3" t="s">
        <v>675</v>
      </c>
      <c r="H638" s="4"/>
    </row>
    <row r="639" ht="15" spans="1:8">
      <c r="A639" s="3" t="s">
        <v>237</v>
      </c>
      <c r="B639" s="3" t="s">
        <v>238</v>
      </c>
      <c r="C639" s="3" t="s">
        <v>644</v>
      </c>
      <c r="D639" s="3" t="s">
        <v>645</v>
      </c>
      <c r="E639" s="3" t="s">
        <v>672</v>
      </c>
      <c r="F639" s="3"/>
      <c r="G639" s="3" t="s">
        <v>676</v>
      </c>
      <c r="H639" s="4"/>
    </row>
    <row r="640" ht="15" spans="1:8">
      <c r="A640" s="3" t="s">
        <v>237</v>
      </c>
      <c r="B640" s="3" t="s">
        <v>238</v>
      </c>
      <c r="C640" s="3" t="s">
        <v>644</v>
      </c>
      <c r="D640" s="3" t="s">
        <v>645</v>
      </c>
      <c r="E640" s="3" t="s">
        <v>672</v>
      </c>
      <c r="F640" s="3"/>
      <c r="G640" s="3" t="s">
        <v>677</v>
      </c>
      <c r="H640" s="4"/>
    </row>
    <row r="641" ht="15" spans="1:8">
      <c r="A641" s="3" t="s">
        <v>237</v>
      </c>
      <c r="B641" s="3" t="s">
        <v>238</v>
      </c>
      <c r="C641" s="3" t="s">
        <v>644</v>
      </c>
      <c r="D641" s="3" t="s">
        <v>645</v>
      </c>
      <c r="E641" s="3" t="s">
        <v>672</v>
      </c>
      <c r="F641" s="3"/>
      <c r="G641" s="3" t="s">
        <v>678</v>
      </c>
      <c r="H641" s="4"/>
    </row>
    <row r="642" ht="15" spans="1:8">
      <c r="A642" s="3" t="s">
        <v>237</v>
      </c>
      <c r="B642" s="3" t="s">
        <v>238</v>
      </c>
      <c r="C642" s="3" t="s">
        <v>644</v>
      </c>
      <c r="D642" s="3" t="s">
        <v>645</v>
      </c>
      <c r="E642" s="3" t="s">
        <v>672</v>
      </c>
      <c r="F642" s="3"/>
      <c r="G642" s="3" t="s">
        <v>679</v>
      </c>
      <c r="H642" s="4"/>
    </row>
    <row r="643" ht="15" spans="1:8">
      <c r="A643" s="3" t="s">
        <v>237</v>
      </c>
      <c r="B643" s="3" t="s">
        <v>238</v>
      </c>
      <c r="C643" s="3" t="s">
        <v>644</v>
      </c>
      <c r="D643" s="3" t="s">
        <v>645</v>
      </c>
      <c r="E643" s="3" t="s">
        <v>672</v>
      </c>
      <c r="F643" s="3"/>
      <c r="G643" s="3" t="s">
        <v>680</v>
      </c>
      <c r="H643" s="4"/>
    </row>
    <row r="644" ht="15" spans="1:8">
      <c r="A644" s="3" t="s">
        <v>237</v>
      </c>
      <c r="B644" s="3" t="s">
        <v>238</v>
      </c>
      <c r="C644" s="3" t="s">
        <v>644</v>
      </c>
      <c r="D644" s="3" t="s">
        <v>645</v>
      </c>
      <c r="E644" s="3" t="s">
        <v>672</v>
      </c>
      <c r="F644" s="3"/>
      <c r="G644" s="3" t="s">
        <v>681</v>
      </c>
      <c r="H644" s="4"/>
    </row>
    <row r="645" ht="15" spans="1:8">
      <c r="A645" s="3" t="s">
        <v>237</v>
      </c>
      <c r="B645" s="3" t="s">
        <v>238</v>
      </c>
      <c r="C645" s="3" t="s">
        <v>644</v>
      </c>
      <c r="D645" s="3" t="s">
        <v>645</v>
      </c>
      <c r="E645" s="3" t="s">
        <v>672</v>
      </c>
      <c r="F645" s="3"/>
      <c r="G645" s="3" t="s">
        <v>13</v>
      </c>
      <c r="H645" s="4"/>
    </row>
    <row r="646" ht="15" spans="1:8">
      <c r="A646" s="3" t="s">
        <v>237</v>
      </c>
      <c r="B646" s="3" t="s">
        <v>238</v>
      </c>
      <c r="C646" s="3" t="s">
        <v>644</v>
      </c>
      <c r="D646" s="3" t="s">
        <v>645</v>
      </c>
      <c r="E646" s="3" t="s">
        <v>672</v>
      </c>
      <c r="F646" s="3"/>
      <c r="G646" s="3" t="s">
        <v>682</v>
      </c>
      <c r="H646" s="4"/>
    </row>
    <row r="647" ht="15" spans="1:8">
      <c r="A647" s="3" t="s">
        <v>237</v>
      </c>
      <c r="B647" s="3" t="s">
        <v>238</v>
      </c>
      <c r="C647" s="3" t="s">
        <v>644</v>
      </c>
      <c r="D647" s="3" t="s">
        <v>645</v>
      </c>
      <c r="E647" s="3" t="s">
        <v>672</v>
      </c>
      <c r="F647" s="3"/>
      <c r="G647" s="3" t="s">
        <v>683</v>
      </c>
      <c r="H647" s="4"/>
    </row>
    <row r="648" ht="15" spans="1:8">
      <c r="A648" s="3" t="s">
        <v>237</v>
      </c>
      <c r="B648" s="3" t="s">
        <v>238</v>
      </c>
      <c r="C648" s="3" t="s">
        <v>684</v>
      </c>
      <c r="D648" s="3" t="s">
        <v>685</v>
      </c>
      <c r="E648" s="3" t="s">
        <v>686</v>
      </c>
      <c r="F648" s="3"/>
      <c r="G648" s="3" t="s">
        <v>687</v>
      </c>
      <c r="H648" s="4"/>
    </row>
    <row r="649" ht="15" spans="1:8">
      <c r="A649" s="3" t="s">
        <v>237</v>
      </c>
      <c r="B649" s="3" t="s">
        <v>238</v>
      </c>
      <c r="C649" s="3" t="s">
        <v>684</v>
      </c>
      <c r="D649" s="3" t="s">
        <v>685</v>
      </c>
      <c r="E649" s="3" t="s">
        <v>686</v>
      </c>
      <c r="F649" s="3"/>
      <c r="G649" s="3" t="s">
        <v>688</v>
      </c>
      <c r="H649" s="4"/>
    </row>
    <row r="650" ht="15" spans="1:8">
      <c r="A650" s="3" t="s">
        <v>237</v>
      </c>
      <c r="B650" s="3" t="s">
        <v>238</v>
      </c>
      <c r="C650" s="3" t="s">
        <v>684</v>
      </c>
      <c r="D650" s="3" t="s">
        <v>685</v>
      </c>
      <c r="E650" s="3" t="s">
        <v>686</v>
      </c>
      <c r="F650" s="3"/>
      <c r="G650" s="3" t="s">
        <v>689</v>
      </c>
      <c r="H650" s="4"/>
    </row>
    <row r="651" ht="15" spans="1:8">
      <c r="A651" s="3" t="s">
        <v>237</v>
      </c>
      <c r="B651" s="3" t="s">
        <v>238</v>
      </c>
      <c r="C651" s="3" t="s">
        <v>684</v>
      </c>
      <c r="D651" s="3" t="s">
        <v>685</v>
      </c>
      <c r="E651" s="3" t="s">
        <v>686</v>
      </c>
      <c r="F651" s="3"/>
      <c r="G651" s="3" t="s">
        <v>690</v>
      </c>
      <c r="H651" s="4"/>
    </row>
    <row r="652" ht="15" spans="1:8">
      <c r="A652" s="3" t="s">
        <v>237</v>
      </c>
      <c r="B652" s="3" t="s">
        <v>238</v>
      </c>
      <c r="C652" s="3" t="s">
        <v>684</v>
      </c>
      <c r="D652" s="3" t="s">
        <v>685</v>
      </c>
      <c r="E652" s="3" t="s">
        <v>686</v>
      </c>
      <c r="F652" s="3"/>
      <c r="G652" s="3" t="s">
        <v>13</v>
      </c>
      <c r="H652" s="4"/>
    </row>
    <row r="653" ht="15" spans="1:8">
      <c r="A653" s="3" t="s">
        <v>237</v>
      </c>
      <c r="B653" s="3" t="s">
        <v>238</v>
      </c>
      <c r="C653" s="3" t="s">
        <v>684</v>
      </c>
      <c r="D653" s="3" t="s">
        <v>685</v>
      </c>
      <c r="E653" s="3" t="s">
        <v>686</v>
      </c>
      <c r="F653" s="3"/>
      <c r="G653" s="3" t="s">
        <v>347</v>
      </c>
      <c r="H653" s="4"/>
    </row>
    <row r="654" ht="15" spans="1:8">
      <c r="A654" s="3" t="s">
        <v>237</v>
      </c>
      <c r="B654" s="3" t="s">
        <v>238</v>
      </c>
      <c r="C654" s="3" t="s">
        <v>684</v>
      </c>
      <c r="D654" s="3" t="s">
        <v>685</v>
      </c>
      <c r="E654" s="3" t="s">
        <v>686</v>
      </c>
      <c r="F654" s="3"/>
      <c r="G654" s="3" t="s">
        <v>691</v>
      </c>
      <c r="H654" s="4"/>
    </row>
    <row r="655" ht="15" spans="1:8">
      <c r="A655" s="3" t="s">
        <v>237</v>
      </c>
      <c r="B655" s="3" t="s">
        <v>238</v>
      </c>
      <c r="C655" s="3" t="s">
        <v>684</v>
      </c>
      <c r="D655" s="3" t="s">
        <v>685</v>
      </c>
      <c r="E655" s="3" t="s">
        <v>686</v>
      </c>
      <c r="F655" s="3"/>
      <c r="G655" s="3" t="s">
        <v>692</v>
      </c>
      <c r="H655" s="4"/>
    </row>
    <row r="656" ht="15" spans="1:8">
      <c r="A656" s="3" t="s">
        <v>237</v>
      </c>
      <c r="B656" s="3" t="s">
        <v>238</v>
      </c>
      <c r="C656" s="3" t="s">
        <v>684</v>
      </c>
      <c r="D656" s="3" t="s">
        <v>685</v>
      </c>
      <c r="E656" s="3" t="s">
        <v>686</v>
      </c>
      <c r="F656" s="3"/>
      <c r="G656" s="3" t="s">
        <v>693</v>
      </c>
      <c r="H656" s="4"/>
    </row>
    <row r="657" ht="15" spans="1:8">
      <c r="A657" s="3" t="s">
        <v>237</v>
      </c>
      <c r="B657" s="3" t="s">
        <v>238</v>
      </c>
      <c r="C657" s="3" t="s">
        <v>684</v>
      </c>
      <c r="D657" s="3" t="s">
        <v>685</v>
      </c>
      <c r="E657" s="3" t="s">
        <v>686</v>
      </c>
      <c r="F657" s="3"/>
      <c r="G657" s="3" t="s">
        <v>694</v>
      </c>
      <c r="H657" s="4"/>
    </row>
    <row r="658" ht="15" spans="1:8">
      <c r="A658" s="3" t="s">
        <v>237</v>
      </c>
      <c r="B658" s="3" t="s">
        <v>238</v>
      </c>
      <c r="C658" s="3" t="s">
        <v>684</v>
      </c>
      <c r="D658" s="3" t="s">
        <v>685</v>
      </c>
      <c r="E658" s="3" t="s">
        <v>695</v>
      </c>
      <c r="F658" s="3"/>
      <c r="G658" s="3" t="s">
        <v>696</v>
      </c>
      <c r="H658" s="4"/>
    </row>
    <row r="659" ht="15" spans="1:8">
      <c r="A659" s="3" t="s">
        <v>237</v>
      </c>
      <c r="B659" s="3" t="s">
        <v>238</v>
      </c>
      <c r="C659" s="3" t="s">
        <v>684</v>
      </c>
      <c r="D659" s="3" t="s">
        <v>685</v>
      </c>
      <c r="E659" s="3" t="s">
        <v>695</v>
      </c>
      <c r="F659" s="3"/>
      <c r="G659" s="3" t="s">
        <v>13</v>
      </c>
      <c r="H659" s="4"/>
    </row>
    <row r="660" ht="15" spans="1:8">
      <c r="A660" s="3" t="s">
        <v>237</v>
      </c>
      <c r="B660" s="3" t="s">
        <v>238</v>
      </c>
      <c r="C660" s="3" t="s">
        <v>684</v>
      </c>
      <c r="D660" s="3" t="s">
        <v>685</v>
      </c>
      <c r="E660" s="3" t="s">
        <v>695</v>
      </c>
      <c r="F660" s="3"/>
      <c r="G660" s="3" t="s">
        <v>697</v>
      </c>
      <c r="H660" s="4"/>
    </row>
    <row r="661" ht="15" spans="1:8">
      <c r="A661" s="3" t="s">
        <v>237</v>
      </c>
      <c r="B661" s="3" t="s">
        <v>238</v>
      </c>
      <c r="C661" s="3" t="s">
        <v>684</v>
      </c>
      <c r="D661" s="3" t="s">
        <v>685</v>
      </c>
      <c r="E661" s="3" t="s">
        <v>695</v>
      </c>
      <c r="F661" s="3"/>
      <c r="G661" s="3" t="s">
        <v>698</v>
      </c>
      <c r="H661" s="4"/>
    </row>
    <row r="662" ht="15" spans="1:8">
      <c r="A662" s="3" t="s">
        <v>237</v>
      </c>
      <c r="B662" s="3" t="s">
        <v>238</v>
      </c>
      <c r="C662" s="3" t="s">
        <v>684</v>
      </c>
      <c r="D662" s="3" t="s">
        <v>685</v>
      </c>
      <c r="E662" s="3" t="s">
        <v>695</v>
      </c>
      <c r="F662" s="3"/>
      <c r="G662" s="3" t="s">
        <v>699</v>
      </c>
      <c r="H662" s="4"/>
    </row>
    <row r="663" ht="15" spans="1:8">
      <c r="A663" s="3" t="s">
        <v>237</v>
      </c>
      <c r="B663" s="3" t="s">
        <v>238</v>
      </c>
      <c r="C663" s="3" t="s">
        <v>684</v>
      </c>
      <c r="D663" s="3" t="s">
        <v>685</v>
      </c>
      <c r="E663" s="3" t="s">
        <v>695</v>
      </c>
      <c r="F663" s="3"/>
      <c r="G663" s="3" t="s">
        <v>700</v>
      </c>
      <c r="H663" s="4"/>
    </row>
    <row r="664" ht="15" spans="1:8">
      <c r="A664" s="3" t="s">
        <v>237</v>
      </c>
      <c r="B664" s="3" t="s">
        <v>238</v>
      </c>
      <c r="C664" s="3" t="s">
        <v>684</v>
      </c>
      <c r="D664" s="3" t="s">
        <v>685</v>
      </c>
      <c r="E664" s="3" t="s">
        <v>695</v>
      </c>
      <c r="F664" s="3"/>
      <c r="G664" s="3" t="s">
        <v>701</v>
      </c>
      <c r="H664" s="4"/>
    </row>
    <row r="665" ht="15" spans="1:8">
      <c r="A665" s="3" t="s">
        <v>237</v>
      </c>
      <c r="B665" s="3" t="s">
        <v>238</v>
      </c>
      <c r="C665" s="3" t="s">
        <v>684</v>
      </c>
      <c r="D665" s="3" t="s">
        <v>685</v>
      </c>
      <c r="E665" s="3" t="s">
        <v>695</v>
      </c>
      <c r="F665" s="3"/>
      <c r="G665" s="3" t="s">
        <v>702</v>
      </c>
      <c r="H665" s="4"/>
    </row>
    <row r="666" ht="15" spans="1:8">
      <c r="A666" s="3" t="s">
        <v>237</v>
      </c>
      <c r="B666" s="3" t="s">
        <v>238</v>
      </c>
      <c r="C666" s="3" t="s">
        <v>684</v>
      </c>
      <c r="D666" s="3" t="s">
        <v>685</v>
      </c>
      <c r="E666" s="3" t="s">
        <v>695</v>
      </c>
      <c r="F666" s="3"/>
      <c r="G666" s="3" t="s">
        <v>703</v>
      </c>
      <c r="H666" s="4"/>
    </row>
    <row r="667" ht="15" spans="1:8">
      <c r="A667" s="3" t="s">
        <v>237</v>
      </c>
      <c r="B667" s="3" t="s">
        <v>238</v>
      </c>
      <c r="C667" s="3" t="s">
        <v>684</v>
      </c>
      <c r="D667" s="3" t="s">
        <v>685</v>
      </c>
      <c r="E667" s="3" t="s">
        <v>695</v>
      </c>
      <c r="F667" s="3"/>
      <c r="G667" s="3" t="s">
        <v>704</v>
      </c>
      <c r="H667" s="4"/>
    </row>
    <row r="668" ht="15" spans="1:8">
      <c r="A668" s="3" t="s">
        <v>237</v>
      </c>
      <c r="B668" s="3" t="s">
        <v>238</v>
      </c>
      <c r="C668" s="3" t="s">
        <v>684</v>
      </c>
      <c r="D668" s="3" t="s">
        <v>685</v>
      </c>
      <c r="E668" s="3" t="s">
        <v>695</v>
      </c>
      <c r="F668" s="3"/>
      <c r="G668" s="3" t="s">
        <v>705</v>
      </c>
      <c r="H668" s="4"/>
    </row>
    <row r="669" ht="15" spans="1:8">
      <c r="A669" s="3" t="s">
        <v>237</v>
      </c>
      <c r="B669" s="3" t="s">
        <v>238</v>
      </c>
      <c r="C669" s="3" t="s">
        <v>684</v>
      </c>
      <c r="D669" s="3" t="s">
        <v>685</v>
      </c>
      <c r="E669" s="3" t="s">
        <v>695</v>
      </c>
      <c r="F669" s="3"/>
      <c r="G669" s="3" t="s">
        <v>706</v>
      </c>
      <c r="H669" s="4"/>
    </row>
    <row r="670" ht="15" spans="1:8">
      <c r="A670" s="3" t="s">
        <v>237</v>
      </c>
      <c r="B670" s="3" t="s">
        <v>238</v>
      </c>
      <c r="C670" s="3" t="s">
        <v>684</v>
      </c>
      <c r="D670" s="3" t="s">
        <v>685</v>
      </c>
      <c r="E670" s="3" t="s">
        <v>695</v>
      </c>
      <c r="F670" s="3"/>
      <c r="G670" s="3" t="s">
        <v>707</v>
      </c>
      <c r="H670" s="4"/>
    </row>
    <row r="671" ht="15" spans="1:8">
      <c r="A671" s="3" t="s">
        <v>237</v>
      </c>
      <c r="B671" s="3" t="s">
        <v>238</v>
      </c>
      <c r="C671" s="3" t="s">
        <v>684</v>
      </c>
      <c r="D671" s="3" t="s">
        <v>685</v>
      </c>
      <c r="E671" s="3" t="s">
        <v>695</v>
      </c>
      <c r="F671" s="3"/>
      <c r="G671" s="3" t="s">
        <v>708</v>
      </c>
      <c r="H671" s="4"/>
    </row>
    <row r="672" ht="15" spans="1:8">
      <c r="A672" s="3" t="s">
        <v>237</v>
      </c>
      <c r="B672" s="3" t="s">
        <v>238</v>
      </c>
      <c r="C672" s="3" t="s">
        <v>684</v>
      </c>
      <c r="D672" s="3" t="s">
        <v>685</v>
      </c>
      <c r="E672" s="3" t="s">
        <v>709</v>
      </c>
      <c r="F672" s="3"/>
      <c r="G672" s="3" t="s">
        <v>710</v>
      </c>
      <c r="H672" s="4"/>
    </row>
    <row r="673" ht="15" spans="1:8">
      <c r="A673" s="3" t="s">
        <v>237</v>
      </c>
      <c r="B673" s="3" t="s">
        <v>238</v>
      </c>
      <c r="C673" s="3" t="s">
        <v>684</v>
      </c>
      <c r="D673" s="3" t="s">
        <v>685</v>
      </c>
      <c r="E673" s="3" t="s">
        <v>709</v>
      </c>
      <c r="F673" s="3"/>
      <c r="G673" s="3" t="s">
        <v>13</v>
      </c>
      <c r="H673" s="4"/>
    </row>
    <row r="674" ht="15" spans="1:8">
      <c r="A674" s="3" t="s">
        <v>237</v>
      </c>
      <c r="B674" s="3" t="s">
        <v>238</v>
      </c>
      <c r="C674" s="3" t="s">
        <v>684</v>
      </c>
      <c r="D674" s="3" t="s">
        <v>685</v>
      </c>
      <c r="E674" s="3" t="s">
        <v>709</v>
      </c>
      <c r="F674" s="3"/>
      <c r="G674" s="3" t="s">
        <v>711</v>
      </c>
      <c r="H674" s="4"/>
    </row>
    <row r="675" ht="15" spans="1:8">
      <c r="A675" s="3" t="s">
        <v>237</v>
      </c>
      <c r="B675" s="3" t="s">
        <v>238</v>
      </c>
      <c r="C675" s="3" t="s">
        <v>684</v>
      </c>
      <c r="D675" s="3" t="s">
        <v>685</v>
      </c>
      <c r="E675" s="3" t="s">
        <v>709</v>
      </c>
      <c r="F675" s="3"/>
      <c r="G675" s="3" t="s">
        <v>712</v>
      </c>
      <c r="H675" s="4"/>
    </row>
    <row r="676" ht="15" spans="1:8">
      <c r="A676" s="3" t="s">
        <v>237</v>
      </c>
      <c r="B676" s="3" t="s">
        <v>238</v>
      </c>
      <c r="C676" s="3" t="s">
        <v>684</v>
      </c>
      <c r="D676" s="3" t="s">
        <v>685</v>
      </c>
      <c r="E676" s="3" t="s">
        <v>709</v>
      </c>
      <c r="F676" s="3"/>
      <c r="G676" s="3" t="s">
        <v>713</v>
      </c>
      <c r="H676" s="4"/>
    </row>
    <row r="677" ht="15" spans="1:8">
      <c r="A677" s="3" t="s">
        <v>237</v>
      </c>
      <c r="B677" s="3" t="s">
        <v>238</v>
      </c>
      <c r="C677" s="3" t="s">
        <v>684</v>
      </c>
      <c r="D677" s="3" t="s">
        <v>685</v>
      </c>
      <c r="E677" s="3" t="s">
        <v>709</v>
      </c>
      <c r="F677" s="3"/>
      <c r="G677" s="3" t="s">
        <v>714</v>
      </c>
      <c r="H677" s="4"/>
    </row>
    <row r="678" ht="15" spans="1:8">
      <c r="A678" s="3" t="s">
        <v>237</v>
      </c>
      <c r="B678" s="3" t="s">
        <v>238</v>
      </c>
      <c r="C678" s="3" t="s">
        <v>684</v>
      </c>
      <c r="D678" s="3" t="s">
        <v>685</v>
      </c>
      <c r="E678" s="3" t="s">
        <v>709</v>
      </c>
      <c r="F678" s="3"/>
      <c r="G678" s="3" t="s">
        <v>715</v>
      </c>
      <c r="H678" s="4"/>
    </row>
    <row r="679" ht="15" spans="1:8">
      <c r="A679" s="3" t="s">
        <v>237</v>
      </c>
      <c r="B679" s="3" t="s">
        <v>238</v>
      </c>
      <c r="C679" s="3" t="s">
        <v>684</v>
      </c>
      <c r="D679" s="3" t="s">
        <v>685</v>
      </c>
      <c r="E679" s="3" t="s">
        <v>716</v>
      </c>
      <c r="F679" s="3"/>
      <c r="G679" s="3" t="s">
        <v>717</v>
      </c>
      <c r="H679" s="4"/>
    </row>
    <row r="680" ht="15" spans="1:8">
      <c r="A680" s="3" t="s">
        <v>237</v>
      </c>
      <c r="B680" s="3" t="s">
        <v>238</v>
      </c>
      <c r="C680" s="3" t="s">
        <v>684</v>
      </c>
      <c r="D680" s="3" t="s">
        <v>685</v>
      </c>
      <c r="E680" s="3" t="s">
        <v>716</v>
      </c>
      <c r="F680" s="3"/>
      <c r="G680" s="3" t="s">
        <v>718</v>
      </c>
      <c r="H680" s="4"/>
    </row>
    <row r="681" ht="15" spans="1:8">
      <c r="A681" s="3" t="s">
        <v>237</v>
      </c>
      <c r="B681" s="3" t="s">
        <v>238</v>
      </c>
      <c r="C681" s="3" t="s">
        <v>684</v>
      </c>
      <c r="D681" s="3" t="s">
        <v>685</v>
      </c>
      <c r="E681" s="3" t="s">
        <v>716</v>
      </c>
      <c r="F681" s="3"/>
      <c r="G681" s="3" t="s">
        <v>719</v>
      </c>
      <c r="H681" s="4"/>
    </row>
    <row r="682" ht="15" spans="1:8">
      <c r="A682" s="3" t="s">
        <v>237</v>
      </c>
      <c r="B682" s="3" t="s">
        <v>238</v>
      </c>
      <c r="C682" s="3" t="s">
        <v>684</v>
      </c>
      <c r="D682" s="3" t="s">
        <v>685</v>
      </c>
      <c r="E682" s="3" t="s">
        <v>716</v>
      </c>
      <c r="F682" s="3"/>
      <c r="G682" s="3" t="s">
        <v>13</v>
      </c>
      <c r="H682" s="4"/>
    </row>
    <row r="683" ht="15" spans="1:8">
      <c r="A683" s="3" t="s">
        <v>237</v>
      </c>
      <c r="B683" s="3" t="s">
        <v>238</v>
      </c>
      <c r="C683" s="3" t="s">
        <v>684</v>
      </c>
      <c r="D683" s="3" t="s">
        <v>685</v>
      </c>
      <c r="E683" s="3" t="s">
        <v>716</v>
      </c>
      <c r="F683" s="3"/>
      <c r="G683" s="3" t="s">
        <v>720</v>
      </c>
      <c r="H683" s="4"/>
    </row>
    <row r="684" ht="15" spans="1:8">
      <c r="A684" s="3" t="s">
        <v>237</v>
      </c>
      <c r="B684" s="3" t="s">
        <v>238</v>
      </c>
      <c r="C684" s="3" t="s">
        <v>684</v>
      </c>
      <c r="D684" s="3" t="s">
        <v>685</v>
      </c>
      <c r="E684" s="3" t="s">
        <v>716</v>
      </c>
      <c r="F684" s="3"/>
      <c r="G684" s="3" t="s">
        <v>721</v>
      </c>
      <c r="H684" s="4"/>
    </row>
    <row r="685" ht="15" spans="1:8">
      <c r="A685" s="3" t="s">
        <v>237</v>
      </c>
      <c r="B685" s="3" t="s">
        <v>238</v>
      </c>
      <c r="C685" s="3" t="s">
        <v>684</v>
      </c>
      <c r="D685" s="3" t="s">
        <v>685</v>
      </c>
      <c r="E685" s="3" t="s">
        <v>716</v>
      </c>
      <c r="F685" s="3"/>
      <c r="G685" s="3" t="s">
        <v>722</v>
      </c>
      <c r="H685" s="4"/>
    </row>
    <row r="686" ht="15" spans="1:8">
      <c r="A686" s="3" t="s">
        <v>237</v>
      </c>
      <c r="B686" s="3" t="s">
        <v>238</v>
      </c>
      <c r="C686" s="3" t="s">
        <v>723</v>
      </c>
      <c r="D686" s="3" t="s">
        <v>724</v>
      </c>
      <c r="E686" s="3" t="s">
        <v>725</v>
      </c>
      <c r="F686" s="3"/>
      <c r="G686" s="3" t="s">
        <v>726</v>
      </c>
      <c r="H686" s="4"/>
    </row>
    <row r="687" ht="15" spans="1:8">
      <c r="A687" s="3" t="s">
        <v>237</v>
      </c>
      <c r="B687" s="3" t="s">
        <v>238</v>
      </c>
      <c r="C687" s="3" t="s">
        <v>723</v>
      </c>
      <c r="D687" s="3" t="s">
        <v>724</v>
      </c>
      <c r="E687" s="3" t="s">
        <v>725</v>
      </c>
      <c r="F687" s="3"/>
      <c r="G687" s="3" t="s">
        <v>727</v>
      </c>
      <c r="H687" s="4"/>
    </row>
    <row r="688" ht="15" spans="1:8">
      <c r="A688" s="3" t="s">
        <v>237</v>
      </c>
      <c r="B688" s="3" t="s">
        <v>238</v>
      </c>
      <c r="C688" s="3" t="s">
        <v>723</v>
      </c>
      <c r="D688" s="3" t="s">
        <v>724</v>
      </c>
      <c r="E688" s="3" t="s">
        <v>725</v>
      </c>
      <c r="F688" s="3"/>
      <c r="G688" s="3" t="s">
        <v>13</v>
      </c>
      <c r="H688" s="4"/>
    </row>
    <row r="689" ht="15" spans="1:8">
      <c r="A689" s="3" t="s">
        <v>237</v>
      </c>
      <c r="B689" s="3" t="s">
        <v>238</v>
      </c>
      <c r="C689" s="3" t="s">
        <v>723</v>
      </c>
      <c r="D689" s="3" t="s">
        <v>724</v>
      </c>
      <c r="E689" s="3" t="s">
        <v>725</v>
      </c>
      <c r="F689" s="3"/>
      <c r="G689" s="3" t="s">
        <v>728</v>
      </c>
      <c r="H689" s="4"/>
    </row>
    <row r="690" ht="15" spans="1:8">
      <c r="A690" s="3" t="s">
        <v>237</v>
      </c>
      <c r="B690" s="3" t="s">
        <v>238</v>
      </c>
      <c r="C690" s="3" t="s">
        <v>723</v>
      </c>
      <c r="D690" s="3" t="s">
        <v>724</v>
      </c>
      <c r="E690" s="3" t="s">
        <v>725</v>
      </c>
      <c r="F690" s="3"/>
      <c r="G690" s="3" t="s">
        <v>729</v>
      </c>
      <c r="H690" s="4"/>
    </row>
    <row r="691" ht="15" spans="1:8">
      <c r="A691" s="3" t="s">
        <v>237</v>
      </c>
      <c r="B691" s="3" t="s">
        <v>238</v>
      </c>
      <c r="C691" s="3" t="s">
        <v>723</v>
      </c>
      <c r="D691" s="3" t="s">
        <v>724</v>
      </c>
      <c r="E691" s="3" t="s">
        <v>725</v>
      </c>
      <c r="F691" s="3"/>
      <c r="G691" s="3" t="s">
        <v>730</v>
      </c>
      <c r="H691" s="4"/>
    </row>
    <row r="692" ht="15" spans="1:8">
      <c r="A692" s="3" t="s">
        <v>237</v>
      </c>
      <c r="B692" s="3" t="s">
        <v>238</v>
      </c>
      <c r="C692" s="3" t="s">
        <v>723</v>
      </c>
      <c r="D692" s="3" t="s">
        <v>724</v>
      </c>
      <c r="E692" s="3" t="s">
        <v>725</v>
      </c>
      <c r="F692" s="3"/>
      <c r="G692" s="3" t="s">
        <v>731</v>
      </c>
      <c r="H692" s="4"/>
    </row>
    <row r="693" ht="15" spans="1:8">
      <c r="A693" s="3" t="s">
        <v>237</v>
      </c>
      <c r="B693" s="3" t="s">
        <v>238</v>
      </c>
      <c r="C693" s="3" t="s">
        <v>723</v>
      </c>
      <c r="D693" s="3" t="s">
        <v>724</v>
      </c>
      <c r="E693" s="3" t="s">
        <v>725</v>
      </c>
      <c r="F693" s="3"/>
      <c r="G693" s="3" t="s">
        <v>732</v>
      </c>
      <c r="H693" s="4"/>
    </row>
    <row r="694" ht="15" spans="1:8">
      <c r="A694" s="3" t="s">
        <v>237</v>
      </c>
      <c r="B694" s="3" t="s">
        <v>238</v>
      </c>
      <c r="C694" s="3" t="s">
        <v>723</v>
      </c>
      <c r="D694" s="3" t="s">
        <v>724</v>
      </c>
      <c r="E694" s="3" t="s">
        <v>725</v>
      </c>
      <c r="F694" s="3"/>
      <c r="G694" s="3" t="s">
        <v>733</v>
      </c>
      <c r="H694" s="4"/>
    </row>
    <row r="695" ht="15" spans="1:8">
      <c r="A695" s="3" t="s">
        <v>237</v>
      </c>
      <c r="B695" s="3" t="s">
        <v>238</v>
      </c>
      <c r="C695" s="3" t="s">
        <v>723</v>
      </c>
      <c r="D695" s="3" t="s">
        <v>724</v>
      </c>
      <c r="E695" s="3" t="s">
        <v>725</v>
      </c>
      <c r="F695" s="3"/>
      <c r="G695" s="3" t="s">
        <v>734</v>
      </c>
      <c r="H695" s="4"/>
    </row>
    <row r="696" ht="15" spans="1:8">
      <c r="A696" s="3" t="s">
        <v>237</v>
      </c>
      <c r="B696" s="3" t="s">
        <v>238</v>
      </c>
      <c r="C696" s="3" t="s">
        <v>723</v>
      </c>
      <c r="D696" s="3" t="s">
        <v>724</v>
      </c>
      <c r="E696" s="3" t="s">
        <v>725</v>
      </c>
      <c r="F696" s="3"/>
      <c r="G696" s="3" t="s">
        <v>735</v>
      </c>
      <c r="H696" s="4"/>
    </row>
    <row r="697" ht="15" spans="1:8">
      <c r="A697" s="3" t="s">
        <v>237</v>
      </c>
      <c r="B697" s="3" t="s">
        <v>238</v>
      </c>
      <c r="C697" s="3" t="s">
        <v>723</v>
      </c>
      <c r="D697" s="3" t="s">
        <v>724</v>
      </c>
      <c r="E697" s="3" t="s">
        <v>725</v>
      </c>
      <c r="F697" s="3"/>
      <c r="G697" s="3" t="s">
        <v>736</v>
      </c>
      <c r="H697" s="4"/>
    </row>
    <row r="698" ht="15" spans="1:8">
      <c r="A698" s="3" t="s">
        <v>237</v>
      </c>
      <c r="B698" s="3" t="s">
        <v>238</v>
      </c>
      <c r="C698" s="3" t="s">
        <v>723</v>
      </c>
      <c r="D698" s="3" t="s">
        <v>724</v>
      </c>
      <c r="E698" s="3" t="s">
        <v>725</v>
      </c>
      <c r="F698" s="3"/>
      <c r="G698" s="3" t="s">
        <v>602</v>
      </c>
      <c r="H698" s="4"/>
    </row>
    <row r="699" ht="15" spans="1:8">
      <c r="A699" s="3" t="s">
        <v>237</v>
      </c>
      <c r="B699" s="3" t="s">
        <v>238</v>
      </c>
      <c r="C699" s="3" t="s">
        <v>723</v>
      </c>
      <c r="D699" s="3" t="s">
        <v>724</v>
      </c>
      <c r="E699" s="3" t="s">
        <v>737</v>
      </c>
      <c r="F699" s="3"/>
      <c r="G699" s="3" t="s">
        <v>738</v>
      </c>
      <c r="H699" s="4"/>
    </row>
    <row r="700" ht="15" spans="1:8">
      <c r="A700" s="3" t="s">
        <v>237</v>
      </c>
      <c r="B700" s="3" t="s">
        <v>238</v>
      </c>
      <c r="C700" s="3" t="s">
        <v>723</v>
      </c>
      <c r="D700" s="3" t="s">
        <v>724</v>
      </c>
      <c r="E700" s="3" t="s">
        <v>737</v>
      </c>
      <c r="F700" s="3"/>
      <c r="G700" s="3" t="s">
        <v>739</v>
      </c>
      <c r="H700" s="4"/>
    </row>
    <row r="701" ht="15" spans="1:8">
      <c r="A701" s="3" t="s">
        <v>237</v>
      </c>
      <c r="B701" s="3" t="s">
        <v>238</v>
      </c>
      <c r="C701" s="3" t="s">
        <v>723</v>
      </c>
      <c r="D701" s="3" t="s">
        <v>724</v>
      </c>
      <c r="E701" s="3" t="s">
        <v>737</v>
      </c>
      <c r="F701" s="3"/>
      <c r="G701" s="3" t="s">
        <v>13</v>
      </c>
      <c r="H701" s="4"/>
    </row>
    <row r="702" ht="15" spans="1:8">
      <c r="A702" s="3" t="s">
        <v>237</v>
      </c>
      <c r="B702" s="3" t="s">
        <v>238</v>
      </c>
      <c r="C702" s="3" t="s">
        <v>723</v>
      </c>
      <c r="D702" s="3" t="s">
        <v>724</v>
      </c>
      <c r="E702" s="3" t="s">
        <v>737</v>
      </c>
      <c r="F702" s="3"/>
      <c r="G702" s="3" t="s">
        <v>740</v>
      </c>
      <c r="H702" s="4"/>
    </row>
    <row r="703" ht="15" spans="1:8">
      <c r="A703" s="3" t="s">
        <v>237</v>
      </c>
      <c r="B703" s="3" t="s">
        <v>238</v>
      </c>
      <c r="C703" s="3" t="s">
        <v>723</v>
      </c>
      <c r="D703" s="3" t="s">
        <v>724</v>
      </c>
      <c r="E703" s="3" t="s">
        <v>737</v>
      </c>
      <c r="F703" s="3"/>
      <c r="G703" s="3" t="s">
        <v>741</v>
      </c>
      <c r="H703" s="4"/>
    </row>
    <row r="704" ht="15" spans="1:8">
      <c r="A704" s="3" t="s">
        <v>237</v>
      </c>
      <c r="B704" s="3" t="s">
        <v>238</v>
      </c>
      <c r="C704" s="3" t="s">
        <v>723</v>
      </c>
      <c r="D704" s="3" t="s">
        <v>724</v>
      </c>
      <c r="E704" s="3" t="s">
        <v>737</v>
      </c>
      <c r="F704" s="3"/>
      <c r="G704" s="3" t="s">
        <v>742</v>
      </c>
      <c r="H704" s="4"/>
    </row>
    <row r="705" ht="15" spans="1:8">
      <c r="A705" s="3" t="s">
        <v>237</v>
      </c>
      <c r="B705" s="3" t="s">
        <v>238</v>
      </c>
      <c r="C705" s="3" t="s">
        <v>723</v>
      </c>
      <c r="D705" s="3" t="s">
        <v>724</v>
      </c>
      <c r="E705" s="3" t="s">
        <v>743</v>
      </c>
      <c r="F705" s="3"/>
      <c r="G705" s="3" t="s">
        <v>13</v>
      </c>
      <c r="H705" s="4"/>
    </row>
    <row r="706" ht="15" spans="1:8">
      <c r="A706" s="3" t="s">
        <v>237</v>
      </c>
      <c r="B706" s="3" t="s">
        <v>238</v>
      </c>
      <c r="C706" s="3" t="s">
        <v>723</v>
      </c>
      <c r="D706" s="3" t="s">
        <v>724</v>
      </c>
      <c r="E706" s="3" t="s">
        <v>743</v>
      </c>
      <c r="F706" s="3"/>
      <c r="G706" s="3" t="s">
        <v>744</v>
      </c>
      <c r="H706" s="4"/>
    </row>
    <row r="707" ht="15" spans="1:8">
      <c r="A707" s="3" t="s">
        <v>237</v>
      </c>
      <c r="B707" s="3" t="s">
        <v>238</v>
      </c>
      <c r="C707" s="3" t="s">
        <v>723</v>
      </c>
      <c r="D707" s="3" t="s">
        <v>724</v>
      </c>
      <c r="E707" s="3" t="s">
        <v>743</v>
      </c>
      <c r="F707" s="3"/>
      <c r="G707" s="3" t="s">
        <v>745</v>
      </c>
      <c r="H707" s="4"/>
    </row>
    <row r="708" ht="15" spans="1:8">
      <c r="A708" s="3" t="s">
        <v>237</v>
      </c>
      <c r="B708" s="3" t="s">
        <v>238</v>
      </c>
      <c r="C708" s="3" t="s">
        <v>723</v>
      </c>
      <c r="D708" s="3" t="s">
        <v>724</v>
      </c>
      <c r="E708" s="3" t="s">
        <v>746</v>
      </c>
      <c r="F708" s="3"/>
      <c r="G708" s="3" t="s">
        <v>747</v>
      </c>
      <c r="H708" s="4"/>
    </row>
    <row r="709" ht="15" spans="1:8">
      <c r="A709" s="3" t="s">
        <v>237</v>
      </c>
      <c r="B709" s="3" t="s">
        <v>238</v>
      </c>
      <c r="C709" s="3" t="s">
        <v>723</v>
      </c>
      <c r="D709" s="3" t="s">
        <v>724</v>
      </c>
      <c r="E709" s="3" t="s">
        <v>746</v>
      </c>
      <c r="F709" s="3"/>
      <c r="G709" s="3" t="s">
        <v>748</v>
      </c>
      <c r="H709" s="4"/>
    </row>
    <row r="710" ht="15" spans="1:8">
      <c r="A710" s="3" t="s">
        <v>237</v>
      </c>
      <c r="B710" s="3" t="s">
        <v>238</v>
      </c>
      <c r="C710" s="3" t="s">
        <v>723</v>
      </c>
      <c r="D710" s="3" t="s">
        <v>724</v>
      </c>
      <c r="E710" s="3" t="s">
        <v>746</v>
      </c>
      <c r="F710" s="3"/>
      <c r="G710" s="3" t="s">
        <v>13</v>
      </c>
      <c r="H710" s="4"/>
    </row>
    <row r="711" ht="15" spans="1:8">
      <c r="A711" s="3" t="s">
        <v>237</v>
      </c>
      <c r="B711" s="3" t="s">
        <v>238</v>
      </c>
      <c r="C711" s="3" t="s">
        <v>723</v>
      </c>
      <c r="D711" s="3" t="s">
        <v>724</v>
      </c>
      <c r="E711" s="3" t="s">
        <v>746</v>
      </c>
      <c r="F711" s="3"/>
      <c r="G711" s="3" t="s">
        <v>749</v>
      </c>
      <c r="H711" s="4"/>
    </row>
    <row r="712" ht="15" spans="1:8">
      <c r="A712" s="3" t="s">
        <v>237</v>
      </c>
      <c r="B712" s="3" t="s">
        <v>238</v>
      </c>
      <c r="C712" s="3" t="s">
        <v>723</v>
      </c>
      <c r="D712" s="3" t="s">
        <v>724</v>
      </c>
      <c r="E712" s="3" t="s">
        <v>746</v>
      </c>
      <c r="F712" s="3"/>
      <c r="G712" s="3" t="s">
        <v>750</v>
      </c>
      <c r="H712" s="4"/>
    </row>
    <row r="713" ht="15" spans="1:8">
      <c r="A713" s="3" t="s">
        <v>237</v>
      </c>
      <c r="B713" s="3" t="s">
        <v>238</v>
      </c>
      <c r="C713" s="3" t="s">
        <v>723</v>
      </c>
      <c r="D713" s="3" t="s">
        <v>724</v>
      </c>
      <c r="E713" s="3" t="s">
        <v>746</v>
      </c>
      <c r="F713" s="3"/>
      <c r="G713" s="3" t="s">
        <v>751</v>
      </c>
      <c r="H713" s="4"/>
    </row>
    <row r="714" ht="15" spans="1:8">
      <c r="A714" s="3" t="s">
        <v>237</v>
      </c>
      <c r="B714" s="3" t="s">
        <v>238</v>
      </c>
      <c r="C714" s="3" t="s">
        <v>723</v>
      </c>
      <c r="D714" s="3" t="s">
        <v>724</v>
      </c>
      <c r="E714" s="3" t="s">
        <v>746</v>
      </c>
      <c r="F714" s="3"/>
      <c r="G714" s="3" t="s">
        <v>752</v>
      </c>
      <c r="H714" s="4"/>
    </row>
    <row r="715" ht="15" spans="1:8">
      <c r="A715" s="3" t="s">
        <v>237</v>
      </c>
      <c r="B715" s="3" t="s">
        <v>238</v>
      </c>
      <c r="C715" s="3" t="s">
        <v>723</v>
      </c>
      <c r="D715" s="3" t="s">
        <v>724</v>
      </c>
      <c r="E715" s="3" t="s">
        <v>746</v>
      </c>
      <c r="F715" s="3"/>
      <c r="G715" s="3" t="s">
        <v>753</v>
      </c>
      <c r="H715" s="4"/>
    </row>
    <row r="716" ht="15" spans="1:8">
      <c r="A716" s="3" t="s">
        <v>237</v>
      </c>
      <c r="B716" s="3" t="s">
        <v>238</v>
      </c>
      <c r="C716" s="3" t="s">
        <v>754</v>
      </c>
      <c r="D716" s="3" t="s">
        <v>755</v>
      </c>
      <c r="E716" s="3" t="s">
        <v>756</v>
      </c>
      <c r="F716" s="3"/>
      <c r="G716" s="3" t="s">
        <v>757</v>
      </c>
      <c r="H716" s="4"/>
    </row>
    <row r="717" ht="15" spans="1:8">
      <c r="A717" s="3" t="s">
        <v>237</v>
      </c>
      <c r="B717" s="3" t="s">
        <v>238</v>
      </c>
      <c r="C717" s="3" t="s">
        <v>754</v>
      </c>
      <c r="D717" s="3" t="s">
        <v>755</v>
      </c>
      <c r="E717" s="3" t="s">
        <v>756</v>
      </c>
      <c r="F717" s="3"/>
      <c r="G717" s="3" t="s">
        <v>13</v>
      </c>
      <c r="H717" s="4"/>
    </row>
    <row r="718" ht="15" spans="1:8">
      <c r="A718" s="3" t="s">
        <v>237</v>
      </c>
      <c r="B718" s="3" t="s">
        <v>238</v>
      </c>
      <c r="C718" s="3" t="s">
        <v>754</v>
      </c>
      <c r="D718" s="3" t="s">
        <v>755</v>
      </c>
      <c r="E718" s="3" t="s">
        <v>756</v>
      </c>
      <c r="F718" s="3"/>
      <c r="G718" s="3" t="s">
        <v>758</v>
      </c>
      <c r="H718" s="4"/>
    </row>
    <row r="719" ht="15" spans="1:8">
      <c r="A719" s="3" t="s">
        <v>237</v>
      </c>
      <c r="B719" s="3" t="s">
        <v>238</v>
      </c>
      <c r="C719" s="3" t="s">
        <v>754</v>
      </c>
      <c r="D719" s="3" t="s">
        <v>755</v>
      </c>
      <c r="E719" s="3" t="s">
        <v>756</v>
      </c>
      <c r="F719" s="3"/>
      <c r="G719" s="3" t="s">
        <v>759</v>
      </c>
      <c r="H719" s="4"/>
    </row>
    <row r="720" ht="15" spans="1:8">
      <c r="A720" s="3" t="s">
        <v>237</v>
      </c>
      <c r="B720" s="3" t="s">
        <v>238</v>
      </c>
      <c r="C720" s="3" t="s">
        <v>754</v>
      </c>
      <c r="D720" s="3" t="s">
        <v>755</v>
      </c>
      <c r="E720" s="3" t="s">
        <v>756</v>
      </c>
      <c r="F720" s="3"/>
      <c r="G720" s="3" t="s">
        <v>760</v>
      </c>
      <c r="H720" s="4"/>
    </row>
    <row r="721" ht="15" spans="1:8">
      <c r="A721" s="3" t="s">
        <v>237</v>
      </c>
      <c r="B721" s="3" t="s">
        <v>238</v>
      </c>
      <c r="C721" s="3" t="s">
        <v>754</v>
      </c>
      <c r="D721" s="3" t="s">
        <v>755</v>
      </c>
      <c r="E721" s="3" t="s">
        <v>756</v>
      </c>
      <c r="F721" s="3"/>
      <c r="G721" s="3" t="s">
        <v>761</v>
      </c>
      <c r="H721" s="4"/>
    </row>
    <row r="722" ht="15" spans="1:8">
      <c r="A722" s="3" t="s">
        <v>237</v>
      </c>
      <c r="B722" s="3" t="s">
        <v>238</v>
      </c>
      <c r="C722" s="3" t="s">
        <v>754</v>
      </c>
      <c r="D722" s="3" t="s">
        <v>755</v>
      </c>
      <c r="E722" s="3" t="s">
        <v>756</v>
      </c>
      <c r="F722" s="3"/>
      <c r="G722" s="3" t="s">
        <v>762</v>
      </c>
      <c r="H722" s="4"/>
    </row>
    <row r="723" ht="15" spans="1:8">
      <c r="A723" s="3" t="s">
        <v>237</v>
      </c>
      <c r="B723" s="3" t="s">
        <v>238</v>
      </c>
      <c r="C723" s="3" t="s">
        <v>754</v>
      </c>
      <c r="D723" s="3" t="s">
        <v>755</v>
      </c>
      <c r="E723" s="3" t="s">
        <v>756</v>
      </c>
      <c r="F723" s="3"/>
      <c r="G723" s="3" t="s">
        <v>763</v>
      </c>
      <c r="H723" s="4"/>
    </row>
    <row r="724" ht="15" spans="1:8">
      <c r="A724" s="3" t="s">
        <v>237</v>
      </c>
      <c r="B724" s="3" t="s">
        <v>238</v>
      </c>
      <c r="C724" s="3" t="s">
        <v>754</v>
      </c>
      <c r="D724" s="3" t="s">
        <v>755</v>
      </c>
      <c r="E724" s="3" t="s">
        <v>756</v>
      </c>
      <c r="F724" s="3"/>
      <c r="G724" s="3" t="s">
        <v>764</v>
      </c>
      <c r="H724" s="4"/>
    </row>
    <row r="725" ht="15" spans="1:8">
      <c r="A725" s="3" t="s">
        <v>237</v>
      </c>
      <c r="B725" s="3" t="s">
        <v>238</v>
      </c>
      <c r="C725" s="3" t="s">
        <v>754</v>
      </c>
      <c r="D725" s="3" t="s">
        <v>755</v>
      </c>
      <c r="E725" s="3" t="s">
        <v>765</v>
      </c>
      <c r="F725" s="3"/>
      <c r="G725" s="3" t="s">
        <v>766</v>
      </c>
      <c r="H725" s="4"/>
    </row>
    <row r="726" ht="15" spans="1:8">
      <c r="A726" s="3" t="s">
        <v>237</v>
      </c>
      <c r="B726" s="3" t="s">
        <v>238</v>
      </c>
      <c r="C726" s="3" t="s">
        <v>754</v>
      </c>
      <c r="D726" s="3" t="s">
        <v>755</v>
      </c>
      <c r="E726" s="3" t="s">
        <v>765</v>
      </c>
      <c r="F726" s="3"/>
      <c r="G726" s="3" t="s">
        <v>767</v>
      </c>
      <c r="H726" s="4"/>
    </row>
    <row r="727" ht="15" spans="1:8">
      <c r="A727" s="3" t="s">
        <v>237</v>
      </c>
      <c r="B727" s="3" t="s">
        <v>238</v>
      </c>
      <c r="C727" s="3" t="s">
        <v>754</v>
      </c>
      <c r="D727" s="3" t="s">
        <v>755</v>
      </c>
      <c r="E727" s="3" t="s">
        <v>765</v>
      </c>
      <c r="F727" s="3"/>
      <c r="G727" s="3" t="s">
        <v>768</v>
      </c>
      <c r="H727" s="4"/>
    </row>
    <row r="728" ht="15" spans="1:8">
      <c r="A728" s="3" t="s">
        <v>237</v>
      </c>
      <c r="B728" s="3" t="s">
        <v>238</v>
      </c>
      <c r="C728" s="3" t="s">
        <v>754</v>
      </c>
      <c r="D728" s="3" t="s">
        <v>755</v>
      </c>
      <c r="E728" s="3" t="s">
        <v>765</v>
      </c>
      <c r="F728" s="3"/>
      <c r="G728" s="3" t="s">
        <v>13</v>
      </c>
      <c r="H728" s="4"/>
    </row>
    <row r="729" ht="15" spans="1:8">
      <c r="A729" s="3" t="s">
        <v>237</v>
      </c>
      <c r="B729" s="3" t="s">
        <v>238</v>
      </c>
      <c r="C729" s="3" t="s">
        <v>754</v>
      </c>
      <c r="D729" s="3" t="s">
        <v>755</v>
      </c>
      <c r="E729" s="3" t="s">
        <v>765</v>
      </c>
      <c r="F729" s="3"/>
      <c r="G729" s="3" t="s">
        <v>769</v>
      </c>
      <c r="H729" s="4"/>
    </row>
    <row r="730" ht="15" spans="1:8">
      <c r="A730" s="3" t="s">
        <v>237</v>
      </c>
      <c r="B730" s="3" t="s">
        <v>238</v>
      </c>
      <c r="C730" s="3" t="s">
        <v>754</v>
      </c>
      <c r="D730" s="3" t="s">
        <v>755</v>
      </c>
      <c r="E730" s="3" t="s">
        <v>765</v>
      </c>
      <c r="F730" s="3"/>
      <c r="G730" s="3" t="s">
        <v>770</v>
      </c>
      <c r="H730" s="4"/>
    </row>
    <row r="731" ht="15" spans="1:8">
      <c r="A731" s="3" t="s">
        <v>237</v>
      </c>
      <c r="B731" s="3" t="s">
        <v>238</v>
      </c>
      <c r="C731" s="3" t="s">
        <v>754</v>
      </c>
      <c r="D731" s="3" t="s">
        <v>755</v>
      </c>
      <c r="E731" s="3" t="s">
        <v>765</v>
      </c>
      <c r="F731" s="3"/>
      <c r="G731" s="3" t="s">
        <v>771</v>
      </c>
      <c r="H731" s="4"/>
    </row>
    <row r="732" ht="15" spans="1:8">
      <c r="A732" s="3" t="s">
        <v>237</v>
      </c>
      <c r="B732" s="3" t="s">
        <v>238</v>
      </c>
      <c r="C732" s="3" t="s">
        <v>754</v>
      </c>
      <c r="D732" s="3" t="s">
        <v>755</v>
      </c>
      <c r="E732" s="3" t="s">
        <v>765</v>
      </c>
      <c r="F732" s="3"/>
      <c r="G732" s="3" t="s">
        <v>772</v>
      </c>
      <c r="H732" s="4"/>
    </row>
    <row r="733" ht="15" spans="1:8">
      <c r="A733" s="3" t="s">
        <v>237</v>
      </c>
      <c r="B733" s="3" t="s">
        <v>238</v>
      </c>
      <c r="C733" s="3" t="s">
        <v>754</v>
      </c>
      <c r="D733" s="3" t="s">
        <v>755</v>
      </c>
      <c r="E733" s="3" t="s">
        <v>765</v>
      </c>
      <c r="F733" s="3"/>
      <c r="G733" s="3" t="s">
        <v>773</v>
      </c>
      <c r="H733" s="4"/>
    </row>
    <row r="734" ht="15" spans="1:8">
      <c r="A734" s="3" t="s">
        <v>237</v>
      </c>
      <c r="B734" s="3" t="s">
        <v>238</v>
      </c>
      <c r="C734" s="3" t="s">
        <v>754</v>
      </c>
      <c r="D734" s="3" t="s">
        <v>755</v>
      </c>
      <c r="E734" s="3" t="s">
        <v>765</v>
      </c>
      <c r="F734" s="3"/>
      <c r="G734" s="3" t="s">
        <v>774</v>
      </c>
      <c r="H734" s="4"/>
    </row>
    <row r="735" ht="15" spans="1:8">
      <c r="A735" s="3" t="s">
        <v>237</v>
      </c>
      <c r="B735" s="3" t="s">
        <v>238</v>
      </c>
      <c r="C735" s="3" t="s">
        <v>754</v>
      </c>
      <c r="D735" s="3" t="s">
        <v>755</v>
      </c>
      <c r="E735" s="3" t="s">
        <v>765</v>
      </c>
      <c r="F735" s="3"/>
      <c r="G735" s="3" t="s">
        <v>775</v>
      </c>
      <c r="H735" s="4"/>
    </row>
    <row r="736" ht="15" spans="1:8">
      <c r="A736" s="3" t="s">
        <v>237</v>
      </c>
      <c r="B736" s="3" t="s">
        <v>238</v>
      </c>
      <c r="C736" s="3" t="s">
        <v>754</v>
      </c>
      <c r="D736" s="3" t="s">
        <v>755</v>
      </c>
      <c r="E736" s="3" t="s">
        <v>765</v>
      </c>
      <c r="F736" s="3"/>
      <c r="G736" s="3" t="s">
        <v>776</v>
      </c>
      <c r="H736" s="4"/>
    </row>
    <row r="737" ht="15" spans="1:8">
      <c r="A737" s="3" t="s">
        <v>237</v>
      </c>
      <c r="B737" s="3" t="s">
        <v>238</v>
      </c>
      <c r="C737" s="3" t="s">
        <v>754</v>
      </c>
      <c r="D737" s="3" t="s">
        <v>755</v>
      </c>
      <c r="E737" s="3" t="s">
        <v>765</v>
      </c>
      <c r="F737" s="3"/>
      <c r="G737" s="3" t="s">
        <v>777</v>
      </c>
      <c r="H737" s="4"/>
    </row>
    <row r="738" ht="15" spans="1:8">
      <c r="A738" s="3" t="s">
        <v>237</v>
      </c>
      <c r="B738" s="3" t="s">
        <v>238</v>
      </c>
      <c r="C738" s="3" t="s">
        <v>754</v>
      </c>
      <c r="D738" s="3" t="s">
        <v>755</v>
      </c>
      <c r="E738" s="3" t="s">
        <v>765</v>
      </c>
      <c r="F738" s="3"/>
      <c r="G738" s="3" t="s">
        <v>778</v>
      </c>
      <c r="H738" s="4"/>
    </row>
    <row r="739" ht="15" spans="1:8">
      <c r="A739" s="3" t="s">
        <v>237</v>
      </c>
      <c r="B739" s="3" t="s">
        <v>238</v>
      </c>
      <c r="C739" s="3" t="s">
        <v>754</v>
      </c>
      <c r="D739" s="3" t="s">
        <v>755</v>
      </c>
      <c r="E739" s="3" t="s">
        <v>765</v>
      </c>
      <c r="F739" s="3"/>
      <c r="G739" s="3" t="s">
        <v>779</v>
      </c>
      <c r="H739" s="4"/>
    </row>
    <row r="740" ht="15" spans="1:8">
      <c r="A740" s="3" t="s">
        <v>237</v>
      </c>
      <c r="B740" s="3" t="s">
        <v>238</v>
      </c>
      <c r="C740" s="3" t="s">
        <v>754</v>
      </c>
      <c r="D740" s="3" t="s">
        <v>755</v>
      </c>
      <c r="E740" s="3" t="s">
        <v>780</v>
      </c>
      <c r="F740" s="3"/>
      <c r="G740" s="3" t="s">
        <v>781</v>
      </c>
      <c r="H740" s="4"/>
    </row>
    <row r="741" ht="15" spans="1:8">
      <c r="A741" s="3" t="s">
        <v>237</v>
      </c>
      <c r="B741" s="3" t="s">
        <v>238</v>
      </c>
      <c r="C741" s="3" t="s">
        <v>754</v>
      </c>
      <c r="D741" s="3" t="s">
        <v>755</v>
      </c>
      <c r="E741" s="3" t="s">
        <v>780</v>
      </c>
      <c r="F741" s="3"/>
      <c r="G741" s="3" t="s">
        <v>782</v>
      </c>
      <c r="H741" s="4"/>
    </row>
    <row r="742" ht="15" spans="1:8">
      <c r="A742" s="3" t="s">
        <v>237</v>
      </c>
      <c r="B742" s="3" t="s">
        <v>238</v>
      </c>
      <c r="C742" s="3" t="s">
        <v>754</v>
      </c>
      <c r="D742" s="3" t="s">
        <v>755</v>
      </c>
      <c r="E742" s="3" t="s">
        <v>780</v>
      </c>
      <c r="F742" s="3"/>
      <c r="G742" s="3" t="s">
        <v>783</v>
      </c>
      <c r="H742" s="4"/>
    </row>
    <row r="743" ht="15" spans="1:8">
      <c r="A743" s="3" t="s">
        <v>237</v>
      </c>
      <c r="B743" s="3" t="s">
        <v>238</v>
      </c>
      <c r="C743" s="3" t="s">
        <v>754</v>
      </c>
      <c r="D743" s="3" t="s">
        <v>755</v>
      </c>
      <c r="E743" s="3" t="s">
        <v>780</v>
      </c>
      <c r="F743" s="3"/>
      <c r="G743" s="3" t="s">
        <v>784</v>
      </c>
      <c r="H743" s="4"/>
    </row>
    <row r="744" ht="15" spans="1:8">
      <c r="A744" s="3" t="s">
        <v>237</v>
      </c>
      <c r="B744" s="3" t="s">
        <v>238</v>
      </c>
      <c r="C744" s="3" t="s">
        <v>754</v>
      </c>
      <c r="D744" s="3" t="s">
        <v>755</v>
      </c>
      <c r="E744" s="3" t="s">
        <v>780</v>
      </c>
      <c r="F744" s="3"/>
      <c r="G744" s="3" t="s">
        <v>13</v>
      </c>
      <c r="H744" s="4"/>
    </row>
    <row r="745" ht="15" spans="1:8">
      <c r="A745" s="3" t="s">
        <v>237</v>
      </c>
      <c r="B745" s="3" t="s">
        <v>238</v>
      </c>
      <c r="C745" s="3" t="s">
        <v>754</v>
      </c>
      <c r="D745" s="3" t="s">
        <v>755</v>
      </c>
      <c r="E745" s="3" t="s">
        <v>780</v>
      </c>
      <c r="F745" s="3"/>
      <c r="G745" s="3" t="s">
        <v>785</v>
      </c>
      <c r="H745" s="4"/>
    </row>
    <row r="746" ht="15" spans="1:8">
      <c r="A746" s="3" t="s">
        <v>237</v>
      </c>
      <c r="B746" s="3" t="s">
        <v>238</v>
      </c>
      <c r="C746" s="3" t="s">
        <v>754</v>
      </c>
      <c r="D746" s="3" t="s">
        <v>755</v>
      </c>
      <c r="E746" s="3" t="s">
        <v>780</v>
      </c>
      <c r="F746" s="3"/>
      <c r="G746" s="3" t="s">
        <v>786</v>
      </c>
      <c r="H746" s="4"/>
    </row>
    <row r="747" ht="15" spans="1:8">
      <c r="A747" s="3" t="s">
        <v>237</v>
      </c>
      <c r="B747" s="3" t="s">
        <v>238</v>
      </c>
      <c r="C747" s="3" t="s">
        <v>754</v>
      </c>
      <c r="D747" s="3" t="s">
        <v>755</v>
      </c>
      <c r="E747" s="3" t="s">
        <v>780</v>
      </c>
      <c r="F747" s="3"/>
      <c r="G747" s="3" t="s">
        <v>787</v>
      </c>
      <c r="H747" s="4"/>
    </row>
    <row r="748" ht="15" spans="1:8">
      <c r="A748" s="3" t="s">
        <v>237</v>
      </c>
      <c r="B748" s="3" t="s">
        <v>238</v>
      </c>
      <c r="C748" s="3" t="s">
        <v>754</v>
      </c>
      <c r="D748" s="3" t="s">
        <v>755</v>
      </c>
      <c r="E748" s="3" t="s">
        <v>780</v>
      </c>
      <c r="F748" s="3"/>
      <c r="G748" s="3" t="s">
        <v>788</v>
      </c>
      <c r="H748" s="4"/>
    </row>
    <row r="749" ht="15" spans="1:8">
      <c r="A749" s="3" t="s">
        <v>237</v>
      </c>
      <c r="B749" s="3" t="s">
        <v>238</v>
      </c>
      <c r="C749" s="3" t="s">
        <v>754</v>
      </c>
      <c r="D749" s="3" t="s">
        <v>755</v>
      </c>
      <c r="E749" s="3" t="s">
        <v>780</v>
      </c>
      <c r="F749" s="3"/>
      <c r="G749" s="3" t="s">
        <v>789</v>
      </c>
      <c r="H749" s="4"/>
    </row>
    <row r="750" ht="15" spans="1:8">
      <c r="A750" s="3" t="s">
        <v>237</v>
      </c>
      <c r="B750" s="3" t="s">
        <v>238</v>
      </c>
      <c r="C750" s="3" t="s">
        <v>754</v>
      </c>
      <c r="D750" s="3" t="s">
        <v>755</v>
      </c>
      <c r="E750" s="3" t="s">
        <v>780</v>
      </c>
      <c r="F750" s="3"/>
      <c r="G750" s="3" t="s">
        <v>790</v>
      </c>
      <c r="H750" s="4"/>
    </row>
    <row r="751" ht="15" spans="1:8">
      <c r="A751" s="3" t="s">
        <v>237</v>
      </c>
      <c r="B751" s="3" t="s">
        <v>238</v>
      </c>
      <c r="C751" s="3" t="s">
        <v>754</v>
      </c>
      <c r="D751" s="3" t="s">
        <v>755</v>
      </c>
      <c r="E751" s="3" t="s">
        <v>780</v>
      </c>
      <c r="F751" s="3"/>
      <c r="G751" s="3" t="s">
        <v>791</v>
      </c>
      <c r="H751" s="4"/>
    </row>
    <row r="752" ht="15" spans="1:8">
      <c r="A752" s="3" t="s">
        <v>237</v>
      </c>
      <c r="B752" s="3" t="s">
        <v>238</v>
      </c>
      <c r="C752" s="3" t="s">
        <v>754</v>
      </c>
      <c r="D752" s="3" t="s">
        <v>755</v>
      </c>
      <c r="E752" s="3" t="s">
        <v>780</v>
      </c>
      <c r="F752" s="3"/>
      <c r="G752" s="3" t="s">
        <v>792</v>
      </c>
      <c r="H752" s="4"/>
    </row>
    <row r="753" ht="15" spans="1:8">
      <c r="A753" s="3" t="s">
        <v>237</v>
      </c>
      <c r="B753" s="3" t="s">
        <v>238</v>
      </c>
      <c r="C753" s="3" t="s">
        <v>754</v>
      </c>
      <c r="D753" s="3" t="s">
        <v>755</v>
      </c>
      <c r="E753" s="3" t="s">
        <v>780</v>
      </c>
      <c r="F753" s="3"/>
      <c r="G753" s="3" t="s">
        <v>793</v>
      </c>
      <c r="H753" s="4"/>
    </row>
    <row r="754" ht="15" spans="1:8">
      <c r="A754" s="3" t="s">
        <v>237</v>
      </c>
      <c r="B754" s="3" t="s">
        <v>238</v>
      </c>
      <c r="C754" s="3" t="s">
        <v>754</v>
      </c>
      <c r="D754" s="3" t="s">
        <v>755</v>
      </c>
      <c r="E754" s="3" t="s">
        <v>794</v>
      </c>
      <c r="F754" s="3"/>
      <c r="G754" s="3" t="s">
        <v>13</v>
      </c>
      <c r="H754" s="4"/>
    </row>
    <row r="755" ht="15" spans="1:8">
      <c r="A755" s="3" t="s">
        <v>237</v>
      </c>
      <c r="B755" s="3" t="s">
        <v>238</v>
      </c>
      <c r="C755" s="3" t="s">
        <v>754</v>
      </c>
      <c r="D755" s="3" t="s">
        <v>755</v>
      </c>
      <c r="E755" s="3" t="s">
        <v>794</v>
      </c>
      <c r="F755" s="3"/>
      <c r="G755" s="3" t="s">
        <v>795</v>
      </c>
      <c r="H755" s="4"/>
    </row>
    <row r="756" ht="15" spans="1:8">
      <c r="A756" s="3" t="s">
        <v>237</v>
      </c>
      <c r="B756" s="3" t="s">
        <v>238</v>
      </c>
      <c r="C756" s="3" t="s">
        <v>754</v>
      </c>
      <c r="D756" s="3" t="s">
        <v>755</v>
      </c>
      <c r="E756" s="3" t="s">
        <v>794</v>
      </c>
      <c r="F756" s="3"/>
      <c r="G756" s="3" t="s">
        <v>796</v>
      </c>
      <c r="H756" s="4"/>
    </row>
    <row r="757" ht="15" spans="1:8">
      <c r="A757" s="3" t="s">
        <v>237</v>
      </c>
      <c r="B757" s="3" t="s">
        <v>238</v>
      </c>
      <c r="C757" s="3" t="s">
        <v>754</v>
      </c>
      <c r="D757" s="3" t="s">
        <v>755</v>
      </c>
      <c r="E757" s="3" t="s">
        <v>794</v>
      </c>
      <c r="F757" s="3"/>
      <c r="G757" s="3" t="s">
        <v>797</v>
      </c>
      <c r="H757" s="4"/>
    </row>
    <row r="758" ht="15" spans="1:8">
      <c r="A758" s="3" t="s">
        <v>237</v>
      </c>
      <c r="B758" s="3" t="s">
        <v>238</v>
      </c>
      <c r="C758" s="3" t="s">
        <v>754</v>
      </c>
      <c r="D758" s="3" t="s">
        <v>755</v>
      </c>
      <c r="E758" s="3" t="s">
        <v>794</v>
      </c>
      <c r="F758" s="3"/>
      <c r="G758" s="3" t="s">
        <v>798</v>
      </c>
      <c r="H758" s="4"/>
    </row>
    <row r="759" ht="15" spans="1:8">
      <c r="A759" s="3" t="s">
        <v>237</v>
      </c>
      <c r="B759" s="3" t="s">
        <v>238</v>
      </c>
      <c r="C759" s="3" t="s">
        <v>754</v>
      </c>
      <c r="D759" s="3" t="s">
        <v>755</v>
      </c>
      <c r="E759" s="3" t="s">
        <v>794</v>
      </c>
      <c r="F759" s="3"/>
      <c r="G759" s="3" t="s">
        <v>799</v>
      </c>
      <c r="H759" s="4"/>
    </row>
    <row r="760" ht="15" spans="1:8">
      <c r="A760" s="3" t="s">
        <v>237</v>
      </c>
      <c r="B760" s="3" t="s">
        <v>238</v>
      </c>
      <c r="C760" s="3" t="s">
        <v>754</v>
      </c>
      <c r="D760" s="3" t="s">
        <v>755</v>
      </c>
      <c r="E760" s="3" t="s">
        <v>794</v>
      </c>
      <c r="F760" s="3"/>
      <c r="G760" s="3" t="s">
        <v>800</v>
      </c>
      <c r="H760" s="4"/>
    </row>
    <row r="761" ht="15" spans="1:8">
      <c r="A761" s="3" t="s">
        <v>237</v>
      </c>
      <c r="B761" s="3" t="s">
        <v>238</v>
      </c>
      <c r="C761" s="3" t="s">
        <v>754</v>
      </c>
      <c r="D761" s="3" t="s">
        <v>755</v>
      </c>
      <c r="E761" s="3" t="s">
        <v>801</v>
      </c>
      <c r="F761" s="3"/>
      <c r="G761" s="3" t="s">
        <v>802</v>
      </c>
      <c r="H761" s="4"/>
    </row>
    <row r="762" ht="15" spans="1:8">
      <c r="A762" s="3" t="s">
        <v>237</v>
      </c>
      <c r="B762" s="3" t="s">
        <v>238</v>
      </c>
      <c r="C762" s="3" t="s">
        <v>754</v>
      </c>
      <c r="D762" s="3" t="s">
        <v>755</v>
      </c>
      <c r="E762" s="3" t="s">
        <v>801</v>
      </c>
      <c r="F762" s="3"/>
      <c r="G762" s="3" t="s">
        <v>803</v>
      </c>
      <c r="H762" s="4"/>
    </row>
    <row r="763" ht="15" spans="1:8">
      <c r="A763" s="3" t="s">
        <v>237</v>
      </c>
      <c r="B763" s="3" t="s">
        <v>238</v>
      </c>
      <c r="C763" s="3" t="s">
        <v>754</v>
      </c>
      <c r="D763" s="3" t="s">
        <v>755</v>
      </c>
      <c r="E763" s="3" t="s">
        <v>801</v>
      </c>
      <c r="F763" s="3"/>
      <c r="G763" s="3" t="s">
        <v>13</v>
      </c>
      <c r="H763" s="4"/>
    </row>
    <row r="764" ht="15" spans="1:8">
      <c r="A764" s="3" t="s">
        <v>237</v>
      </c>
      <c r="B764" s="3" t="s">
        <v>238</v>
      </c>
      <c r="C764" s="3" t="s">
        <v>754</v>
      </c>
      <c r="D764" s="3" t="s">
        <v>755</v>
      </c>
      <c r="E764" s="3" t="s">
        <v>801</v>
      </c>
      <c r="F764" s="3"/>
      <c r="G764" s="3" t="s">
        <v>804</v>
      </c>
      <c r="H764" s="4"/>
    </row>
    <row r="765" ht="15" spans="1:8">
      <c r="A765" s="3" t="s">
        <v>237</v>
      </c>
      <c r="B765" s="3" t="s">
        <v>238</v>
      </c>
      <c r="C765" s="3" t="s">
        <v>754</v>
      </c>
      <c r="D765" s="3" t="s">
        <v>755</v>
      </c>
      <c r="E765" s="3" t="s">
        <v>801</v>
      </c>
      <c r="F765" s="3"/>
      <c r="G765" s="3" t="s">
        <v>805</v>
      </c>
      <c r="H765" s="4"/>
    </row>
    <row r="766" ht="15" spans="1:8">
      <c r="A766" s="3" t="s">
        <v>237</v>
      </c>
      <c r="B766" s="3" t="s">
        <v>238</v>
      </c>
      <c r="C766" s="3" t="s">
        <v>754</v>
      </c>
      <c r="D766" s="3" t="s">
        <v>755</v>
      </c>
      <c r="E766" s="3" t="s">
        <v>801</v>
      </c>
      <c r="F766" s="3"/>
      <c r="G766" s="3" t="s">
        <v>806</v>
      </c>
      <c r="H766" s="4"/>
    </row>
    <row r="767" ht="15" spans="1:8">
      <c r="A767" s="3" t="s">
        <v>237</v>
      </c>
      <c r="B767" s="3" t="s">
        <v>238</v>
      </c>
      <c r="C767" s="3" t="s">
        <v>754</v>
      </c>
      <c r="D767" s="3" t="s">
        <v>755</v>
      </c>
      <c r="E767" s="3" t="s">
        <v>801</v>
      </c>
      <c r="F767" s="3"/>
      <c r="G767" s="3" t="s">
        <v>807</v>
      </c>
      <c r="H767" s="4"/>
    </row>
    <row r="768" ht="15" spans="1:8">
      <c r="A768" s="3" t="s">
        <v>237</v>
      </c>
      <c r="B768" s="3" t="s">
        <v>238</v>
      </c>
      <c r="C768" s="3" t="s">
        <v>754</v>
      </c>
      <c r="D768" s="3" t="s">
        <v>755</v>
      </c>
      <c r="E768" s="3" t="s">
        <v>801</v>
      </c>
      <c r="F768" s="3"/>
      <c r="G768" s="3" t="s">
        <v>808</v>
      </c>
      <c r="H768" s="4"/>
    </row>
    <row r="769" ht="15" spans="1:8">
      <c r="A769" s="3" t="s">
        <v>237</v>
      </c>
      <c r="B769" s="3" t="s">
        <v>238</v>
      </c>
      <c r="C769" s="3" t="s">
        <v>754</v>
      </c>
      <c r="D769" s="3" t="s">
        <v>755</v>
      </c>
      <c r="E769" s="3" t="s">
        <v>809</v>
      </c>
      <c r="F769" s="3"/>
      <c r="G769" s="3" t="s">
        <v>810</v>
      </c>
      <c r="H769" s="4"/>
    </row>
    <row r="770" ht="15" spans="1:8">
      <c r="A770" s="3" t="s">
        <v>237</v>
      </c>
      <c r="B770" s="3" t="s">
        <v>238</v>
      </c>
      <c r="C770" s="3" t="s">
        <v>754</v>
      </c>
      <c r="D770" s="3" t="s">
        <v>755</v>
      </c>
      <c r="E770" s="3" t="s">
        <v>809</v>
      </c>
      <c r="F770" s="3"/>
      <c r="G770" s="3" t="s">
        <v>811</v>
      </c>
      <c r="H770" s="4"/>
    </row>
    <row r="771" ht="15" spans="1:8">
      <c r="A771" s="3" t="s">
        <v>237</v>
      </c>
      <c r="B771" s="3" t="s">
        <v>238</v>
      </c>
      <c r="C771" s="3" t="s">
        <v>754</v>
      </c>
      <c r="D771" s="3" t="s">
        <v>755</v>
      </c>
      <c r="E771" s="3" t="s">
        <v>809</v>
      </c>
      <c r="F771" s="3"/>
      <c r="G771" s="3" t="s">
        <v>812</v>
      </c>
      <c r="H771" s="4"/>
    </row>
    <row r="772" ht="15" spans="1:8">
      <c r="A772" s="3" t="s">
        <v>237</v>
      </c>
      <c r="B772" s="3" t="s">
        <v>238</v>
      </c>
      <c r="C772" s="3" t="s">
        <v>754</v>
      </c>
      <c r="D772" s="3" t="s">
        <v>755</v>
      </c>
      <c r="E772" s="3" t="s">
        <v>809</v>
      </c>
      <c r="F772" s="3"/>
      <c r="G772" s="3" t="s">
        <v>813</v>
      </c>
      <c r="H772" s="4"/>
    </row>
    <row r="773" ht="15" spans="1:8">
      <c r="A773" s="3" t="s">
        <v>237</v>
      </c>
      <c r="B773" s="3" t="s">
        <v>238</v>
      </c>
      <c r="C773" s="3" t="s">
        <v>754</v>
      </c>
      <c r="D773" s="3" t="s">
        <v>755</v>
      </c>
      <c r="E773" s="3" t="s">
        <v>809</v>
      </c>
      <c r="F773" s="3"/>
      <c r="G773" s="3" t="s">
        <v>814</v>
      </c>
      <c r="H773" s="4"/>
    </row>
    <row r="774" ht="15" spans="1:8">
      <c r="A774" s="3" t="s">
        <v>237</v>
      </c>
      <c r="B774" s="3" t="s">
        <v>238</v>
      </c>
      <c r="C774" s="3" t="s">
        <v>754</v>
      </c>
      <c r="D774" s="3" t="s">
        <v>755</v>
      </c>
      <c r="E774" s="3" t="s">
        <v>809</v>
      </c>
      <c r="F774" s="3"/>
      <c r="G774" s="3" t="s">
        <v>815</v>
      </c>
      <c r="H774" s="4"/>
    </row>
    <row r="775" ht="15" spans="1:8">
      <c r="A775" s="3" t="s">
        <v>237</v>
      </c>
      <c r="B775" s="3" t="s">
        <v>238</v>
      </c>
      <c r="C775" s="3" t="s">
        <v>754</v>
      </c>
      <c r="D775" s="3" t="s">
        <v>755</v>
      </c>
      <c r="E775" s="3" t="s">
        <v>809</v>
      </c>
      <c r="F775" s="3"/>
      <c r="G775" s="3" t="s">
        <v>816</v>
      </c>
      <c r="H775" s="4"/>
    </row>
    <row r="776" ht="15" spans="1:8">
      <c r="A776" s="3" t="s">
        <v>237</v>
      </c>
      <c r="B776" s="3" t="s">
        <v>238</v>
      </c>
      <c r="C776" s="3" t="s">
        <v>754</v>
      </c>
      <c r="D776" s="3" t="s">
        <v>755</v>
      </c>
      <c r="E776" s="3" t="s">
        <v>809</v>
      </c>
      <c r="F776" s="3"/>
      <c r="G776" s="3" t="s">
        <v>817</v>
      </c>
      <c r="H776" s="4"/>
    </row>
    <row r="777" ht="15" spans="1:8">
      <c r="A777" s="3" t="s">
        <v>237</v>
      </c>
      <c r="B777" s="3" t="s">
        <v>238</v>
      </c>
      <c r="C777" s="3" t="s">
        <v>754</v>
      </c>
      <c r="D777" s="3" t="s">
        <v>755</v>
      </c>
      <c r="E777" s="3" t="s">
        <v>809</v>
      </c>
      <c r="F777" s="3"/>
      <c r="G777" s="3" t="s">
        <v>13</v>
      </c>
      <c r="H777" s="4"/>
    </row>
    <row r="778" ht="15" spans="1:8">
      <c r="A778" s="3" t="s">
        <v>237</v>
      </c>
      <c r="B778" s="3" t="s">
        <v>238</v>
      </c>
      <c r="C778" s="3" t="s">
        <v>754</v>
      </c>
      <c r="D778" s="3" t="s">
        <v>755</v>
      </c>
      <c r="E778" s="3" t="s">
        <v>809</v>
      </c>
      <c r="F778" s="3"/>
      <c r="G778" s="3" t="s">
        <v>818</v>
      </c>
      <c r="H778" s="4"/>
    </row>
    <row r="779" ht="15" spans="1:8">
      <c r="A779" s="3" t="s">
        <v>237</v>
      </c>
      <c r="B779" s="3" t="s">
        <v>238</v>
      </c>
      <c r="C779" s="3" t="s">
        <v>754</v>
      </c>
      <c r="D779" s="3" t="s">
        <v>755</v>
      </c>
      <c r="E779" s="3" t="s">
        <v>809</v>
      </c>
      <c r="F779" s="3"/>
      <c r="G779" s="3" t="s">
        <v>819</v>
      </c>
      <c r="H779" s="4"/>
    </row>
    <row r="780" ht="15" spans="1:8">
      <c r="A780" s="3" t="s">
        <v>237</v>
      </c>
      <c r="B780" s="3" t="s">
        <v>238</v>
      </c>
      <c r="C780" s="3" t="s">
        <v>754</v>
      </c>
      <c r="D780" s="3" t="s">
        <v>755</v>
      </c>
      <c r="E780" s="3" t="s">
        <v>809</v>
      </c>
      <c r="F780" s="3"/>
      <c r="G780" s="3" t="s">
        <v>820</v>
      </c>
      <c r="H780" s="4"/>
    </row>
    <row r="781" ht="15" spans="1:8">
      <c r="A781" s="3" t="s">
        <v>237</v>
      </c>
      <c r="B781" s="3" t="s">
        <v>238</v>
      </c>
      <c r="C781" s="3" t="s">
        <v>754</v>
      </c>
      <c r="D781" s="3" t="s">
        <v>755</v>
      </c>
      <c r="E781" s="3" t="s">
        <v>809</v>
      </c>
      <c r="F781" s="3"/>
      <c r="G781" s="3" t="s">
        <v>821</v>
      </c>
      <c r="H781" s="4"/>
    </row>
    <row r="782" ht="15" spans="1:8">
      <c r="A782" s="3" t="s">
        <v>237</v>
      </c>
      <c r="B782" s="3" t="s">
        <v>238</v>
      </c>
      <c r="C782" s="3" t="s">
        <v>822</v>
      </c>
      <c r="D782" s="3" t="s">
        <v>823</v>
      </c>
      <c r="E782" s="3" t="s">
        <v>824</v>
      </c>
      <c r="F782" s="3"/>
      <c r="G782" s="3" t="s">
        <v>13</v>
      </c>
      <c r="H782" s="4"/>
    </row>
    <row r="783" ht="15" spans="1:8">
      <c r="A783" s="3" t="s">
        <v>237</v>
      </c>
      <c r="B783" s="3" t="s">
        <v>238</v>
      </c>
      <c r="C783" s="3" t="s">
        <v>822</v>
      </c>
      <c r="D783" s="3" t="s">
        <v>823</v>
      </c>
      <c r="E783" s="3" t="s">
        <v>824</v>
      </c>
      <c r="F783" s="3"/>
      <c r="G783" s="3" t="s">
        <v>825</v>
      </c>
      <c r="H783" s="4"/>
    </row>
    <row r="784" ht="15" spans="1:8">
      <c r="A784" s="3" t="s">
        <v>237</v>
      </c>
      <c r="B784" s="3" t="s">
        <v>238</v>
      </c>
      <c r="C784" s="3" t="s">
        <v>822</v>
      </c>
      <c r="D784" s="3" t="s">
        <v>823</v>
      </c>
      <c r="E784" s="3" t="s">
        <v>824</v>
      </c>
      <c r="F784" s="3"/>
      <c r="G784" s="3" t="s">
        <v>826</v>
      </c>
      <c r="H784" s="4"/>
    </row>
    <row r="785" ht="15" spans="1:8">
      <c r="A785" s="3" t="s">
        <v>237</v>
      </c>
      <c r="B785" s="3" t="s">
        <v>238</v>
      </c>
      <c r="C785" s="3" t="s">
        <v>822</v>
      </c>
      <c r="D785" s="3" t="s">
        <v>823</v>
      </c>
      <c r="E785" s="3" t="s">
        <v>824</v>
      </c>
      <c r="F785" s="3"/>
      <c r="G785" s="3" t="s">
        <v>827</v>
      </c>
      <c r="H785" s="4"/>
    </row>
    <row r="786" ht="15" spans="1:8">
      <c r="A786" s="3" t="s">
        <v>237</v>
      </c>
      <c r="B786" s="3" t="s">
        <v>238</v>
      </c>
      <c r="C786" s="3" t="s">
        <v>822</v>
      </c>
      <c r="D786" s="3" t="s">
        <v>823</v>
      </c>
      <c r="E786" s="3" t="s">
        <v>824</v>
      </c>
      <c r="F786" s="3"/>
      <c r="G786" s="3" t="s">
        <v>827</v>
      </c>
      <c r="H786" s="4"/>
    </row>
    <row r="787" ht="15" spans="1:8">
      <c r="A787" s="3" t="s">
        <v>237</v>
      </c>
      <c r="B787" s="3" t="s">
        <v>238</v>
      </c>
      <c r="C787" s="3" t="s">
        <v>822</v>
      </c>
      <c r="D787" s="3" t="s">
        <v>823</v>
      </c>
      <c r="E787" s="3" t="s">
        <v>824</v>
      </c>
      <c r="F787" s="3"/>
      <c r="G787" s="3" t="s">
        <v>828</v>
      </c>
      <c r="H787" s="4"/>
    </row>
    <row r="788" ht="15" spans="1:8">
      <c r="A788" s="3" t="s">
        <v>237</v>
      </c>
      <c r="B788" s="3" t="s">
        <v>238</v>
      </c>
      <c r="C788" s="3" t="s">
        <v>822</v>
      </c>
      <c r="D788" s="3" t="s">
        <v>823</v>
      </c>
      <c r="E788" s="3" t="s">
        <v>824</v>
      </c>
      <c r="F788" s="3"/>
      <c r="G788" s="3" t="s">
        <v>828</v>
      </c>
      <c r="H788" s="4"/>
    </row>
    <row r="789" ht="15" spans="1:8">
      <c r="A789" s="3" t="s">
        <v>237</v>
      </c>
      <c r="B789" s="3" t="s">
        <v>238</v>
      </c>
      <c r="C789" s="3" t="s">
        <v>822</v>
      </c>
      <c r="D789" s="3" t="s">
        <v>823</v>
      </c>
      <c r="E789" s="3" t="s">
        <v>824</v>
      </c>
      <c r="F789" s="3"/>
      <c r="G789" s="3" t="s">
        <v>829</v>
      </c>
      <c r="H789" s="4"/>
    </row>
    <row r="790" ht="15" spans="1:8">
      <c r="A790" s="3" t="s">
        <v>237</v>
      </c>
      <c r="B790" s="3" t="s">
        <v>238</v>
      </c>
      <c r="C790" s="3" t="s">
        <v>822</v>
      </c>
      <c r="D790" s="3" t="s">
        <v>823</v>
      </c>
      <c r="E790" s="3" t="s">
        <v>830</v>
      </c>
      <c r="F790" s="3"/>
      <c r="G790" s="3" t="s">
        <v>831</v>
      </c>
      <c r="H790" s="4"/>
    </row>
    <row r="791" ht="15" spans="1:8">
      <c r="A791" s="3" t="s">
        <v>237</v>
      </c>
      <c r="B791" s="3" t="s">
        <v>238</v>
      </c>
      <c r="C791" s="3" t="s">
        <v>822</v>
      </c>
      <c r="D791" s="3" t="s">
        <v>823</v>
      </c>
      <c r="E791" s="3" t="s">
        <v>830</v>
      </c>
      <c r="F791" s="3"/>
      <c r="G791" s="3" t="s">
        <v>728</v>
      </c>
      <c r="H791" s="4"/>
    </row>
    <row r="792" ht="15" spans="1:8">
      <c r="A792" s="3" t="s">
        <v>237</v>
      </c>
      <c r="B792" s="3" t="s">
        <v>238</v>
      </c>
      <c r="C792" s="3" t="s">
        <v>822</v>
      </c>
      <c r="D792" s="3" t="s">
        <v>823</v>
      </c>
      <c r="E792" s="3" t="s">
        <v>830</v>
      </c>
      <c r="F792" s="3"/>
      <c r="G792" s="3" t="s">
        <v>832</v>
      </c>
      <c r="H792" s="4"/>
    </row>
    <row r="793" ht="15" spans="1:8">
      <c r="A793" s="3" t="s">
        <v>237</v>
      </c>
      <c r="B793" s="3" t="s">
        <v>238</v>
      </c>
      <c r="C793" s="3" t="s">
        <v>822</v>
      </c>
      <c r="D793" s="3" t="s">
        <v>823</v>
      </c>
      <c r="E793" s="3" t="s">
        <v>830</v>
      </c>
      <c r="F793" s="3"/>
      <c r="G793" s="3" t="s">
        <v>833</v>
      </c>
      <c r="H793" s="4"/>
    </row>
    <row r="794" ht="15" spans="1:8">
      <c r="A794" s="3" t="s">
        <v>237</v>
      </c>
      <c r="B794" s="3" t="s">
        <v>238</v>
      </c>
      <c r="C794" s="3" t="s">
        <v>822</v>
      </c>
      <c r="D794" s="3" t="s">
        <v>823</v>
      </c>
      <c r="E794" s="3" t="s">
        <v>830</v>
      </c>
      <c r="F794" s="3"/>
      <c r="G794" s="3" t="s">
        <v>834</v>
      </c>
      <c r="H794" s="4"/>
    </row>
    <row r="795" ht="15" spans="1:8">
      <c r="A795" s="3" t="s">
        <v>237</v>
      </c>
      <c r="B795" s="3" t="s">
        <v>238</v>
      </c>
      <c r="C795" s="3" t="s">
        <v>822</v>
      </c>
      <c r="D795" s="3" t="s">
        <v>823</v>
      </c>
      <c r="E795" s="3" t="s">
        <v>830</v>
      </c>
      <c r="F795" s="3"/>
      <c r="G795" s="3" t="s">
        <v>835</v>
      </c>
      <c r="H795" s="4"/>
    </row>
    <row r="796" ht="15" spans="1:8">
      <c r="A796" s="3" t="s">
        <v>237</v>
      </c>
      <c r="B796" s="3" t="s">
        <v>238</v>
      </c>
      <c r="C796" s="3" t="s">
        <v>822</v>
      </c>
      <c r="D796" s="3" t="s">
        <v>823</v>
      </c>
      <c r="E796" s="3" t="s">
        <v>830</v>
      </c>
      <c r="F796" s="3"/>
      <c r="G796" s="3" t="s">
        <v>836</v>
      </c>
      <c r="H796" s="4"/>
    </row>
    <row r="797" ht="15" spans="1:8">
      <c r="A797" s="3" t="s">
        <v>237</v>
      </c>
      <c r="B797" s="3" t="s">
        <v>238</v>
      </c>
      <c r="C797" s="3" t="s">
        <v>822</v>
      </c>
      <c r="D797" s="3" t="s">
        <v>823</v>
      </c>
      <c r="E797" s="3" t="s">
        <v>830</v>
      </c>
      <c r="F797" s="3"/>
      <c r="G797" s="3" t="s">
        <v>837</v>
      </c>
      <c r="H797" s="4"/>
    </row>
    <row r="798" ht="15" spans="1:8">
      <c r="A798" s="3" t="s">
        <v>237</v>
      </c>
      <c r="B798" s="3" t="s">
        <v>238</v>
      </c>
      <c r="C798" s="3" t="s">
        <v>822</v>
      </c>
      <c r="D798" s="3" t="s">
        <v>823</v>
      </c>
      <c r="E798" s="3" t="s">
        <v>830</v>
      </c>
      <c r="F798" s="3"/>
      <c r="G798" s="3" t="s">
        <v>13</v>
      </c>
      <c r="H798" s="4"/>
    </row>
    <row r="799" ht="15" spans="1:8">
      <c r="A799" s="3" t="s">
        <v>237</v>
      </c>
      <c r="B799" s="3" t="s">
        <v>238</v>
      </c>
      <c r="C799" s="3" t="s">
        <v>822</v>
      </c>
      <c r="D799" s="3" t="s">
        <v>823</v>
      </c>
      <c r="E799" s="3" t="s">
        <v>830</v>
      </c>
      <c r="F799" s="3"/>
      <c r="G799" s="3" t="s">
        <v>838</v>
      </c>
      <c r="H799" s="4"/>
    </row>
    <row r="800" ht="15" spans="1:8">
      <c r="A800" s="3" t="s">
        <v>237</v>
      </c>
      <c r="B800" s="3" t="s">
        <v>238</v>
      </c>
      <c r="C800" s="3" t="s">
        <v>822</v>
      </c>
      <c r="D800" s="3" t="s">
        <v>823</v>
      </c>
      <c r="E800" s="3" t="s">
        <v>830</v>
      </c>
      <c r="F800" s="3"/>
      <c r="G800" s="3" t="s">
        <v>839</v>
      </c>
      <c r="H800" s="4"/>
    </row>
    <row r="801" ht="15" spans="1:8">
      <c r="A801" s="3" t="s">
        <v>237</v>
      </c>
      <c r="B801" s="3" t="s">
        <v>238</v>
      </c>
      <c r="C801" s="3" t="s">
        <v>822</v>
      </c>
      <c r="D801" s="3" t="s">
        <v>823</v>
      </c>
      <c r="E801" s="3" t="s">
        <v>830</v>
      </c>
      <c r="F801" s="3"/>
      <c r="G801" s="3" t="s">
        <v>390</v>
      </c>
      <c r="H801" s="4"/>
    </row>
    <row r="802" ht="15" spans="1:8">
      <c r="A802" s="3" t="s">
        <v>237</v>
      </c>
      <c r="B802" s="3" t="s">
        <v>238</v>
      </c>
      <c r="C802" s="3" t="s">
        <v>822</v>
      </c>
      <c r="D802" s="3" t="s">
        <v>823</v>
      </c>
      <c r="E802" s="3" t="s">
        <v>840</v>
      </c>
      <c r="F802" s="3"/>
      <c r="G802" s="3" t="s">
        <v>841</v>
      </c>
      <c r="H802" s="4"/>
    </row>
    <row r="803" ht="15" spans="1:8">
      <c r="A803" s="3" t="s">
        <v>237</v>
      </c>
      <c r="B803" s="3" t="s">
        <v>238</v>
      </c>
      <c r="C803" s="3" t="s">
        <v>822</v>
      </c>
      <c r="D803" s="3" t="s">
        <v>823</v>
      </c>
      <c r="E803" s="3" t="s">
        <v>840</v>
      </c>
      <c r="F803" s="3"/>
      <c r="G803" s="3" t="s">
        <v>13</v>
      </c>
      <c r="H803" s="4"/>
    </row>
    <row r="804" ht="15" spans="1:8">
      <c r="A804" s="3" t="s">
        <v>237</v>
      </c>
      <c r="B804" s="3" t="s">
        <v>238</v>
      </c>
      <c r="C804" s="3" t="s">
        <v>822</v>
      </c>
      <c r="D804" s="3" t="s">
        <v>823</v>
      </c>
      <c r="E804" s="3" t="s">
        <v>840</v>
      </c>
      <c r="F804" s="3"/>
      <c r="G804" s="3" t="s">
        <v>842</v>
      </c>
      <c r="H804" s="4"/>
    </row>
    <row r="805" ht="15" spans="1:8">
      <c r="A805" s="3" t="s">
        <v>237</v>
      </c>
      <c r="B805" s="3" t="s">
        <v>238</v>
      </c>
      <c r="C805" s="3" t="s">
        <v>822</v>
      </c>
      <c r="D805" s="3" t="s">
        <v>823</v>
      </c>
      <c r="E805" s="3" t="s">
        <v>840</v>
      </c>
      <c r="F805" s="3"/>
      <c r="G805" s="3" t="s">
        <v>843</v>
      </c>
      <c r="H805" s="4"/>
    </row>
    <row r="806" ht="15" spans="1:8">
      <c r="A806" s="3" t="s">
        <v>237</v>
      </c>
      <c r="B806" s="3" t="s">
        <v>238</v>
      </c>
      <c r="C806" s="3" t="s">
        <v>822</v>
      </c>
      <c r="D806" s="3" t="s">
        <v>823</v>
      </c>
      <c r="E806" s="3" t="s">
        <v>840</v>
      </c>
      <c r="F806" s="3"/>
      <c r="G806" s="3" t="s">
        <v>844</v>
      </c>
      <c r="H806" s="4"/>
    </row>
    <row r="807" ht="15" spans="1:8">
      <c r="A807" s="3" t="s">
        <v>237</v>
      </c>
      <c r="B807" s="3" t="s">
        <v>238</v>
      </c>
      <c r="C807" s="3" t="s">
        <v>822</v>
      </c>
      <c r="D807" s="3" t="s">
        <v>823</v>
      </c>
      <c r="E807" s="3" t="s">
        <v>840</v>
      </c>
      <c r="F807" s="3"/>
      <c r="G807" s="3" t="s">
        <v>844</v>
      </c>
      <c r="H807" s="4"/>
    </row>
    <row r="808" ht="15" spans="1:8">
      <c r="A808" s="3" t="s">
        <v>237</v>
      </c>
      <c r="B808" s="3" t="s">
        <v>238</v>
      </c>
      <c r="C808" s="3" t="s">
        <v>822</v>
      </c>
      <c r="D808" s="3" t="s">
        <v>823</v>
      </c>
      <c r="E808" s="3" t="s">
        <v>840</v>
      </c>
      <c r="F808" s="3"/>
      <c r="G808" s="3" t="s">
        <v>845</v>
      </c>
      <c r="H808" s="4"/>
    </row>
    <row r="809" ht="15" spans="1:8">
      <c r="A809" s="3" t="s">
        <v>237</v>
      </c>
      <c r="B809" s="3" t="s">
        <v>238</v>
      </c>
      <c r="C809" s="3" t="s">
        <v>822</v>
      </c>
      <c r="D809" s="3" t="s">
        <v>823</v>
      </c>
      <c r="E809" s="3" t="s">
        <v>840</v>
      </c>
      <c r="F809" s="3"/>
      <c r="G809" s="3" t="s">
        <v>845</v>
      </c>
      <c r="H809" s="4"/>
    </row>
    <row r="810" ht="15" spans="1:8">
      <c r="A810" s="3" t="s">
        <v>237</v>
      </c>
      <c r="B810" s="3" t="s">
        <v>238</v>
      </c>
      <c r="C810" s="3" t="s">
        <v>822</v>
      </c>
      <c r="D810" s="3" t="s">
        <v>823</v>
      </c>
      <c r="E810" s="3" t="s">
        <v>846</v>
      </c>
      <c r="F810" s="3"/>
      <c r="G810" s="3" t="s">
        <v>847</v>
      </c>
      <c r="H810" s="4"/>
    </row>
    <row r="811" ht="15" spans="1:8">
      <c r="A811" s="3" t="s">
        <v>237</v>
      </c>
      <c r="B811" s="3" t="s">
        <v>238</v>
      </c>
      <c r="C811" s="3" t="s">
        <v>822</v>
      </c>
      <c r="D811" s="3" t="s">
        <v>823</v>
      </c>
      <c r="E811" s="3" t="s">
        <v>846</v>
      </c>
      <c r="F811" s="3"/>
      <c r="G811" s="3" t="s">
        <v>848</v>
      </c>
      <c r="H811" s="4"/>
    </row>
    <row r="812" ht="15" spans="1:8">
      <c r="A812" s="3" t="s">
        <v>237</v>
      </c>
      <c r="B812" s="3" t="s">
        <v>238</v>
      </c>
      <c r="C812" s="3" t="s">
        <v>822</v>
      </c>
      <c r="D812" s="3" t="s">
        <v>823</v>
      </c>
      <c r="E812" s="3" t="s">
        <v>846</v>
      </c>
      <c r="F812" s="3"/>
      <c r="G812" s="3" t="s">
        <v>849</v>
      </c>
      <c r="H812" s="4"/>
    </row>
    <row r="813" ht="15" spans="1:8">
      <c r="A813" s="3" t="s">
        <v>237</v>
      </c>
      <c r="B813" s="3" t="s">
        <v>238</v>
      </c>
      <c r="C813" s="3" t="s">
        <v>822</v>
      </c>
      <c r="D813" s="3" t="s">
        <v>823</v>
      </c>
      <c r="E813" s="3" t="s">
        <v>846</v>
      </c>
      <c r="F813" s="3"/>
      <c r="G813" s="3" t="s">
        <v>850</v>
      </c>
      <c r="H813" s="4"/>
    </row>
    <row r="814" ht="15" spans="1:8">
      <c r="A814" s="3" t="s">
        <v>237</v>
      </c>
      <c r="B814" s="3" t="s">
        <v>238</v>
      </c>
      <c r="C814" s="3" t="s">
        <v>822</v>
      </c>
      <c r="D814" s="3" t="s">
        <v>823</v>
      </c>
      <c r="E814" s="3" t="s">
        <v>846</v>
      </c>
      <c r="F814" s="3"/>
      <c r="G814" s="3" t="s">
        <v>851</v>
      </c>
      <c r="H814" s="4"/>
    </row>
    <row r="815" ht="15" spans="1:8">
      <c r="A815" s="3" t="s">
        <v>237</v>
      </c>
      <c r="B815" s="3" t="s">
        <v>238</v>
      </c>
      <c r="C815" s="3" t="s">
        <v>822</v>
      </c>
      <c r="D815" s="3" t="s">
        <v>823</v>
      </c>
      <c r="E815" s="3" t="s">
        <v>846</v>
      </c>
      <c r="F815" s="3"/>
      <c r="G815" s="3" t="s">
        <v>852</v>
      </c>
      <c r="H815" s="4"/>
    </row>
    <row r="816" ht="15" spans="1:8">
      <c r="A816" s="3" t="s">
        <v>237</v>
      </c>
      <c r="B816" s="3" t="s">
        <v>238</v>
      </c>
      <c r="C816" s="3" t="s">
        <v>822</v>
      </c>
      <c r="D816" s="3" t="s">
        <v>823</v>
      </c>
      <c r="E816" s="3" t="s">
        <v>846</v>
      </c>
      <c r="F816" s="3"/>
      <c r="G816" s="3" t="s">
        <v>853</v>
      </c>
      <c r="H816" s="4"/>
    </row>
    <row r="817" ht="15" spans="1:8">
      <c r="A817" s="3" t="s">
        <v>237</v>
      </c>
      <c r="B817" s="3" t="s">
        <v>238</v>
      </c>
      <c r="C817" s="3" t="s">
        <v>822</v>
      </c>
      <c r="D817" s="3" t="s">
        <v>823</v>
      </c>
      <c r="E817" s="3" t="s">
        <v>846</v>
      </c>
      <c r="F817" s="3"/>
      <c r="G817" s="3" t="s">
        <v>13</v>
      </c>
      <c r="H817" s="4"/>
    </row>
    <row r="818" ht="15" spans="1:8">
      <c r="A818" s="3" t="s">
        <v>237</v>
      </c>
      <c r="B818" s="3" t="s">
        <v>238</v>
      </c>
      <c r="C818" s="3" t="s">
        <v>822</v>
      </c>
      <c r="D818" s="3" t="s">
        <v>823</v>
      </c>
      <c r="E818" s="3" t="s">
        <v>846</v>
      </c>
      <c r="F818" s="3"/>
      <c r="G818" s="3" t="s">
        <v>854</v>
      </c>
      <c r="H818" s="4"/>
    </row>
    <row r="819" ht="15" spans="1:8">
      <c r="A819" s="3" t="s">
        <v>237</v>
      </c>
      <c r="B819" s="3" t="s">
        <v>238</v>
      </c>
      <c r="C819" s="3" t="s">
        <v>822</v>
      </c>
      <c r="D819" s="3" t="s">
        <v>823</v>
      </c>
      <c r="E819" s="3" t="s">
        <v>846</v>
      </c>
      <c r="F819" s="3"/>
      <c r="G819" s="3" t="s">
        <v>855</v>
      </c>
      <c r="H819" s="4"/>
    </row>
    <row r="820" ht="15" spans="1:8">
      <c r="A820" s="3" t="s">
        <v>237</v>
      </c>
      <c r="B820" s="3" t="s">
        <v>238</v>
      </c>
      <c r="C820" s="3" t="s">
        <v>822</v>
      </c>
      <c r="D820" s="3" t="s">
        <v>823</v>
      </c>
      <c r="E820" s="3" t="s">
        <v>846</v>
      </c>
      <c r="F820" s="3"/>
      <c r="G820" s="3" t="s">
        <v>856</v>
      </c>
      <c r="H820" s="4"/>
    </row>
    <row r="821" ht="15" spans="1:8">
      <c r="A821" s="3" t="s">
        <v>237</v>
      </c>
      <c r="B821" s="3" t="s">
        <v>238</v>
      </c>
      <c r="C821" s="3" t="s">
        <v>822</v>
      </c>
      <c r="D821" s="3" t="s">
        <v>823</v>
      </c>
      <c r="E821" s="3" t="s">
        <v>846</v>
      </c>
      <c r="F821" s="3"/>
      <c r="G821" s="3" t="s">
        <v>857</v>
      </c>
      <c r="H821" s="4"/>
    </row>
    <row r="822" ht="15" spans="1:8">
      <c r="A822" s="3" t="s">
        <v>237</v>
      </c>
      <c r="B822" s="3" t="s">
        <v>238</v>
      </c>
      <c r="C822" s="3" t="s">
        <v>822</v>
      </c>
      <c r="D822" s="3" t="s">
        <v>823</v>
      </c>
      <c r="E822" s="3" t="s">
        <v>846</v>
      </c>
      <c r="F822" s="3"/>
      <c r="G822" s="3" t="s">
        <v>858</v>
      </c>
      <c r="H822" s="4"/>
    </row>
    <row r="823" ht="15" spans="1:8">
      <c r="A823" s="3" t="s">
        <v>237</v>
      </c>
      <c r="B823" s="3" t="s">
        <v>238</v>
      </c>
      <c r="C823" s="3" t="s">
        <v>822</v>
      </c>
      <c r="D823" s="3" t="s">
        <v>823</v>
      </c>
      <c r="E823" s="3" t="s">
        <v>846</v>
      </c>
      <c r="F823" s="3"/>
      <c r="G823" s="3" t="s">
        <v>859</v>
      </c>
      <c r="H823" s="4"/>
    </row>
    <row r="824" ht="15" spans="1:8">
      <c r="A824" s="3" t="s">
        <v>237</v>
      </c>
      <c r="B824" s="3" t="s">
        <v>238</v>
      </c>
      <c r="C824" s="3" t="s">
        <v>822</v>
      </c>
      <c r="D824" s="3" t="s">
        <v>823</v>
      </c>
      <c r="E824" s="3" t="s">
        <v>846</v>
      </c>
      <c r="F824" s="3"/>
      <c r="G824" s="3" t="s">
        <v>860</v>
      </c>
      <c r="H824" s="4"/>
    </row>
    <row r="825" ht="15" spans="1:8">
      <c r="A825" s="3" t="s">
        <v>237</v>
      </c>
      <c r="B825" s="3" t="s">
        <v>238</v>
      </c>
      <c r="C825" s="3" t="s">
        <v>822</v>
      </c>
      <c r="D825" s="3" t="s">
        <v>823</v>
      </c>
      <c r="E825" s="3" t="s">
        <v>846</v>
      </c>
      <c r="F825" s="3"/>
      <c r="G825" s="3" t="s">
        <v>861</v>
      </c>
      <c r="H825" s="4"/>
    </row>
    <row r="826" ht="15" spans="1:8">
      <c r="A826" s="3" t="s">
        <v>237</v>
      </c>
      <c r="B826" s="3" t="s">
        <v>238</v>
      </c>
      <c r="C826" s="3" t="s">
        <v>822</v>
      </c>
      <c r="D826" s="3" t="s">
        <v>823</v>
      </c>
      <c r="E826" s="3" t="s">
        <v>846</v>
      </c>
      <c r="F826" s="3"/>
      <c r="G826" s="3" t="s">
        <v>862</v>
      </c>
      <c r="H826" s="4"/>
    </row>
    <row r="827" ht="15" spans="1:8">
      <c r="A827" s="3" t="s">
        <v>237</v>
      </c>
      <c r="B827" s="3" t="s">
        <v>238</v>
      </c>
      <c r="C827" s="3" t="s">
        <v>822</v>
      </c>
      <c r="D827" s="3" t="s">
        <v>823</v>
      </c>
      <c r="E827" s="3" t="s">
        <v>846</v>
      </c>
      <c r="F827" s="3"/>
      <c r="G827" s="3" t="s">
        <v>734</v>
      </c>
      <c r="H827" s="4"/>
    </row>
    <row r="828" ht="15" spans="1:8">
      <c r="A828" s="3" t="s">
        <v>237</v>
      </c>
      <c r="B828" s="3" t="s">
        <v>238</v>
      </c>
      <c r="C828" s="3" t="s">
        <v>822</v>
      </c>
      <c r="D828" s="3" t="s">
        <v>823</v>
      </c>
      <c r="E828" s="3" t="s">
        <v>846</v>
      </c>
      <c r="F828" s="3"/>
      <c r="G828" s="3" t="s">
        <v>863</v>
      </c>
      <c r="H828" s="4"/>
    </row>
    <row r="829" ht="15" spans="1:8">
      <c r="A829" s="3" t="s">
        <v>237</v>
      </c>
      <c r="B829" s="3" t="s">
        <v>238</v>
      </c>
      <c r="C829" s="3" t="s">
        <v>822</v>
      </c>
      <c r="D829" s="3" t="s">
        <v>823</v>
      </c>
      <c r="E829" s="3" t="s">
        <v>846</v>
      </c>
      <c r="F829" s="3"/>
      <c r="G829" s="3" t="s">
        <v>864</v>
      </c>
      <c r="H829" s="4"/>
    </row>
    <row r="830" ht="15" spans="1:8">
      <c r="A830" s="3" t="s">
        <v>237</v>
      </c>
      <c r="B830" s="3" t="s">
        <v>238</v>
      </c>
      <c r="C830" s="3" t="s">
        <v>822</v>
      </c>
      <c r="D830" s="3" t="s">
        <v>823</v>
      </c>
      <c r="E830" s="3" t="s">
        <v>846</v>
      </c>
      <c r="F830" s="3"/>
      <c r="G830" s="3" t="s">
        <v>865</v>
      </c>
      <c r="H830" s="4"/>
    </row>
    <row r="831" ht="15" spans="1:8">
      <c r="A831" s="3" t="s">
        <v>237</v>
      </c>
      <c r="B831" s="3" t="s">
        <v>238</v>
      </c>
      <c r="C831" s="3" t="s">
        <v>822</v>
      </c>
      <c r="D831" s="3" t="s">
        <v>823</v>
      </c>
      <c r="E831" s="3" t="s">
        <v>846</v>
      </c>
      <c r="F831" s="3"/>
      <c r="G831" s="3" t="s">
        <v>866</v>
      </c>
      <c r="H831" s="4"/>
    </row>
    <row r="832" ht="15" spans="1:8">
      <c r="A832" s="3" t="s">
        <v>237</v>
      </c>
      <c r="B832" s="3" t="s">
        <v>238</v>
      </c>
      <c r="C832" s="3" t="s">
        <v>822</v>
      </c>
      <c r="D832" s="3" t="s">
        <v>823</v>
      </c>
      <c r="E832" s="3" t="s">
        <v>846</v>
      </c>
      <c r="F832" s="3"/>
      <c r="G832" s="3" t="s">
        <v>867</v>
      </c>
      <c r="H832" s="4"/>
    </row>
    <row r="833" ht="15" spans="1:8">
      <c r="A833" s="3" t="s">
        <v>237</v>
      </c>
      <c r="B833" s="3" t="s">
        <v>238</v>
      </c>
      <c r="C833" s="3" t="s">
        <v>822</v>
      </c>
      <c r="D833" s="3" t="s">
        <v>823</v>
      </c>
      <c r="E833" s="3" t="s">
        <v>868</v>
      </c>
      <c r="F833" s="3"/>
      <c r="G833" s="3" t="s">
        <v>869</v>
      </c>
      <c r="H833" s="4"/>
    </row>
    <row r="834" ht="15" spans="1:8">
      <c r="A834" s="3" t="s">
        <v>237</v>
      </c>
      <c r="B834" s="3" t="s">
        <v>238</v>
      </c>
      <c r="C834" s="3" t="s">
        <v>822</v>
      </c>
      <c r="D834" s="3" t="s">
        <v>823</v>
      </c>
      <c r="E834" s="3" t="s">
        <v>868</v>
      </c>
      <c r="F834" s="3"/>
      <c r="G834" s="3" t="s">
        <v>870</v>
      </c>
      <c r="H834" s="4"/>
    </row>
    <row r="835" ht="15" spans="1:8">
      <c r="A835" s="3" t="s">
        <v>237</v>
      </c>
      <c r="B835" s="3" t="s">
        <v>238</v>
      </c>
      <c r="C835" s="3" t="s">
        <v>822</v>
      </c>
      <c r="D835" s="3" t="s">
        <v>823</v>
      </c>
      <c r="E835" s="3" t="s">
        <v>868</v>
      </c>
      <c r="F835" s="3"/>
      <c r="G835" s="3" t="s">
        <v>871</v>
      </c>
      <c r="H835" s="4"/>
    </row>
    <row r="836" ht="15" spans="1:8">
      <c r="A836" s="3" t="s">
        <v>237</v>
      </c>
      <c r="B836" s="3" t="s">
        <v>238</v>
      </c>
      <c r="C836" s="3" t="s">
        <v>822</v>
      </c>
      <c r="D836" s="3" t="s">
        <v>823</v>
      </c>
      <c r="E836" s="3" t="s">
        <v>868</v>
      </c>
      <c r="F836" s="3"/>
      <c r="G836" s="3" t="s">
        <v>320</v>
      </c>
      <c r="H836" s="4"/>
    </row>
    <row r="837" ht="15" spans="1:8">
      <c r="A837" s="3" t="s">
        <v>237</v>
      </c>
      <c r="B837" s="3" t="s">
        <v>238</v>
      </c>
      <c r="C837" s="3" t="s">
        <v>822</v>
      </c>
      <c r="D837" s="3" t="s">
        <v>823</v>
      </c>
      <c r="E837" s="3" t="s">
        <v>868</v>
      </c>
      <c r="F837" s="3"/>
      <c r="G837" s="3" t="s">
        <v>872</v>
      </c>
      <c r="H837" s="4"/>
    </row>
    <row r="838" ht="15" spans="1:8">
      <c r="A838" s="3" t="s">
        <v>237</v>
      </c>
      <c r="B838" s="3" t="s">
        <v>238</v>
      </c>
      <c r="C838" s="3" t="s">
        <v>822</v>
      </c>
      <c r="D838" s="3" t="s">
        <v>823</v>
      </c>
      <c r="E838" s="3" t="s">
        <v>868</v>
      </c>
      <c r="F838" s="3"/>
      <c r="G838" s="3" t="s">
        <v>13</v>
      </c>
      <c r="H838" s="4"/>
    </row>
    <row r="839" ht="15" spans="1:8">
      <c r="A839" s="3" t="s">
        <v>237</v>
      </c>
      <c r="B839" s="3" t="s">
        <v>238</v>
      </c>
      <c r="C839" s="3" t="s">
        <v>822</v>
      </c>
      <c r="D839" s="3" t="s">
        <v>823</v>
      </c>
      <c r="E839" s="3" t="s">
        <v>868</v>
      </c>
      <c r="F839" s="3"/>
      <c r="G839" s="3" t="s">
        <v>873</v>
      </c>
      <c r="H839" s="4"/>
    </row>
    <row r="840" ht="15" spans="1:8">
      <c r="A840" s="3" t="s">
        <v>237</v>
      </c>
      <c r="B840" s="3" t="s">
        <v>238</v>
      </c>
      <c r="C840" s="3" t="s">
        <v>822</v>
      </c>
      <c r="D840" s="3" t="s">
        <v>823</v>
      </c>
      <c r="E840" s="3" t="s">
        <v>868</v>
      </c>
      <c r="F840" s="3"/>
      <c r="G840" s="3" t="s">
        <v>874</v>
      </c>
      <c r="H840" s="4"/>
    </row>
    <row r="841" ht="15" spans="1:8">
      <c r="A841" s="3" t="s">
        <v>237</v>
      </c>
      <c r="B841" s="3" t="s">
        <v>238</v>
      </c>
      <c r="C841" s="3" t="s">
        <v>875</v>
      </c>
      <c r="D841" s="3" t="s">
        <v>876</v>
      </c>
      <c r="E841" s="3" t="s">
        <v>260</v>
      </c>
      <c r="F841" s="3"/>
      <c r="G841" s="3" t="s">
        <v>13</v>
      </c>
      <c r="H841" s="4"/>
    </row>
    <row r="842" ht="15" spans="1:8">
      <c r="A842" s="3" t="s">
        <v>237</v>
      </c>
      <c r="B842" s="3" t="s">
        <v>238</v>
      </c>
      <c r="C842" s="3" t="s">
        <v>875</v>
      </c>
      <c r="D842" s="3" t="s">
        <v>876</v>
      </c>
      <c r="E842" s="3" t="s">
        <v>260</v>
      </c>
      <c r="F842" s="3"/>
      <c r="G842" s="3" t="s">
        <v>877</v>
      </c>
      <c r="H842" s="4"/>
    </row>
    <row r="843" ht="15" spans="1:8">
      <c r="A843" s="3" t="s">
        <v>237</v>
      </c>
      <c r="B843" s="3" t="s">
        <v>238</v>
      </c>
      <c r="C843" s="3" t="s">
        <v>875</v>
      </c>
      <c r="D843" s="3" t="s">
        <v>876</v>
      </c>
      <c r="E843" s="3" t="s">
        <v>260</v>
      </c>
      <c r="F843" s="3"/>
      <c r="G843" s="3" t="s">
        <v>878</v>
      </c>
      <c r="H843" s="4"/>
    </row>
    <row r="844" ht="15" spans="1:8">
      <c r="A844" s="3" t="s">
        <v>237</v>
      </c>
      <c r="B844" s="3" t="s">
        <v>238</v>
      </c>
      <c r="C844" s="3" t="s">
        <v>875</v>
      </c>
      <c r="D844" s="3" t="s">
        <v>876</v>
      </c>
      <c r="E844" s="3" t="s">
        <v>260</v>
      </c>
      <c r="F844" s="3"/>
      <c r="G844" s="3" t="s">
        <v>879</v>
      </c>
      <c r="H844" s="4"/>
    </row>
    <row r="845" ht="15" spans="1:8">
      <c r="A845" s="3" t="s">
        <v>237</v>
      </c>
      <c r="B845" s="3" t="s">
        <v>238</v>
      </c>
      <c r="C845" s="3" t="s">
        <v>875</v>
      </c>
      <c r="D845" s="3" t="s">
        <v>876</v>
      </c>
      <c r="E845" s="3" t="s">
        <v>260</v>
      </c>
      <c r="F845" s="3"/>
      <c r="G845" s="3" t="s">
        <v>880</v>
      </c>
      <c r="H845" s="4"/>
    </row>
    <row r="846" ht="15" spans="1:8">
      <c r="A846" s="3" t="s">
        <v>237</v>
      </c>
      <c r="B846" s="3" t="s">
        <v>238</v>
      </c>
      <c r="C846" s="3" t="s">
        <v>875</v>
      </c>
      <c r="D846" s="3" t="s">
        <v>876</v>
      </c>
      <c r="E846" s="3" t="s">
        <v>260</v>
      </c>
      <c r="F846" s="3"/>
      <c r="G846" s="3" t="s">
        <v>881</v>
      </c>
      <c r="H846" s="4"/>
    </row>
    <row r="847" ht="15" spans="1:8">
      <c r="A847" s="3" t="s">
        <v>237</v>
      </c>
      <c r="B847" s="3" t="s">
        <v>238</v>
      </c>
      <c r="C847" s="3" t="s">
        <v>875</v>
      </c>
      <c r="D847" s="3" t="s">
        <v>876</v>
      </c>
      <c r="E847" s="3" t="s">
        <v>260</v>
      </c>
      <c r="F847" s="3"/>
      <c r="G847" s="3" t="s">
        <v>882</v>
      </c>
      <c r="H847" s="4"/>
    </row>
    <row r="848" ht="15" spans="1:8">
      <c r="A848" s="3" t="s">
        <v>237</v>
      </c>
      <c r="B848" s="3" t="s">
        <v>238</v>
      </c>
      <c r="C848" s="3" t="s">
        <v>875</v>
      </c>
      <c r="D848" s="3" t="s">
        <v>876</v>
      </c>
      <c r="E848" s="3" t="s">
        <v>260</v>
      </c>
      <c r="F848" s="3"/>
      <c r="G848" s="3" t="s">
        <v>883</v>
      </c>
      <c r="H848" s="4"/>
    </row>
    <row r="849" ht="15" spans="1:8">
      <c r="A849" s="3" t="s">
        <v>237</v>
      </c>
      <c r="B849" s="3" t="s">
        <v>238</v>
      </c>
      <c r="C849" s="3" t="s">
        <v>875</v>
      </c>
      <c r="D849" s="3" t="s">
        <v>876</v>
      </c>
      <c r="E849" s="3" t="s">
        <v>260</v>
      </c>
      <c r="F849" s="3"/>
      <c r="G849" s="3" t="s">
        <v>884</v>
      </c>
      <c r="H849" s="4"/>
    </row>
    <row r="850" ht="15" spans="1:8">
      <c r="A850" s="3" t="s">
        <v>237</v>
      </c>
      <c r="B850" s="3" t="s">
        <v>238</v>
      </c>
      <c r="C850" s="3" t="s">
        <v>875</v>
      </c>
      <c r="D850" s="3" t="s">
        <v>876</v>
      </c>
      <c r="E850" s="3" t="s">
        <v>260</v>
      </c>
      <c r="F850" s="3"/>
      <c r="G850" s="3" t="s">
        <v>885</v>
      </c>
      <c r="H850" s="4"/>
    </row>
    <row r="851" ht="15" spans="1:8">
      <c r="A851" s="3" t="s">
        <v>237</v>
      </c>
      <c r="B851" s="3" t="s">
        <v>238</v>
      </c>
      <c r="C851" s="3" t="s">
        <v>875</v>
      </c>
      <c r="D851" s="3" t="s">
        <v>876</v>
      </c>
      <c r="E851" s="3" t="s">
        <v>260</v>
      </c>
      <c r="F851" s="3"/>
      <c r="G851" s="3" t="s">
        <v>886</v>
      </c>
      <c r="H851" s="4"/>
    </row>
    <row r="852" ht="15" spans="1:8">
      <c r="A852" s="3" t="s">
        <v>237</v>
      </c>
      <c r="B852" s="3" t="s">
        <v>238</v>
      </c>
      <c r="C852" s="3" t="s">
        <v>875</v>
      </c>
      <c r="D852" s="3" t="s">
        <v>876</v>
      </c>
      <c r="E852" s="3" t="s">
        <v>260</v>
      </c>
      <c r="F852" s="3"/>
      <c r="G852" s="3" t="s">
        <v>887</v>
      </c>
      <c r="H852" s="4"/>
    </row>
    <row r="853" ht="15" spans="1:8">
      <c r="A853" s="3" t="s">
        <v>237</v>
      </c>
      <c r="B853" s="3" t="s">
        <v>238</v>
      </c>
      <c r="C853" s="3" t="s">
        <v>875</v>
      </c>
      <c r="D853" s="3" t="s">
        <v>876</v>
      </c>
      <c r="E853" s="3" t="s">
        <v>260</v>
      </c>
      <c r="F853" s="3"/>
      <c r="G853" s="3" t="s">
        <v>888</v>
      </c>
      <c r="H853" s="4"/>
    </row>
    <row r="854" ht="15" spans="1:8">
      <c r="A854" s="3" t="s">
        <v>237</v>
      </c>
      <c r="B854" s="3" t="s">
        <v>238</v>
      </c>
      <c r="C854" s="3" t="s">
        <v>875</v>
      </c>
      <c r="D854" s="3" t="s">
        <v>876</v>
      </c>
      <c r="E854" s="3" t="s">
        <v>260</v>
      </c>
      <c r="F854" s="3"/>
      <c r="G854" s="3" t="s">
        <v>889</v>
      </c>
      <c r="H854" s="4"/>
    </row>
    <row r="855" ht="15" spans="1:8">
      <c r="A855" s="3" t="s">
        <v>237</v>
      </c>
      <c r="B855" s="3" t="s">
        <v>238</v>
      </c>
      <c r="C855" s="3" t="s">
        <v>875</v>
      </c>
      <c r="D855" s="3" t="s">
        <v>876</v>
      </c>
      <c r="E855" s="3" t="s">
        <v>890</v>
      </c>
      <c r="F855" s="3"/>
      <c r="G855" s="3" t="s">
        <v>13</v>
      </c>
      <c r="H855" s="4"/>
    </row>
    <row r="856" ht="15" spans="1:8">
      <c r="A856" s="3" t="s">
        <v>237</v>
      </c>
      <c r="B856" s="3" t="s">
        <v>238</v>
      </c>
      <c r="C856" s="3" t="s">
        <v>875</v>
      </c>
      <c r="D856" s="3" t="s">
        <v>876</v>
      </c>
      <c r="E856" s="3" t="s">
        <v>890</v>
      </c>
      <c r="F856" s="3"/>
      <c r="G856" s="3" t="s">
        <v>891</v>
      </c>
      <c r="H856" s="4"/>
    </row>
    <row r="857" ht="15" spans="1:8">
      <c r="A857" s="3" t="s">
        <v>237</v>
      </c>
      <c r="B857" s="3" t="s">
        <v>238</v>
      </c>
      <c r="C857" s="3" t="s">
        <v>875</v>
      </c>
      <c r="D857" s="3" t="s">
        <v>876</v>
      </c>
      <c r="E857" s="3" t="s">
        <v>890</v>
      </c>
      <c r="F857" s="3"/>
      <c r="G857" s="3" t="s">
        <v>892</v>
      </c>
      <c r="H857" s="4"/>
    </row>
    <row r="858" ht="15" spans="1:8">
      <c r="A858" s="3" t="s">
        <v>237</v>
      </c>
      <c r="B858" s="3" t="s">
        <v>238</v>
      </c>
      <c r="C858" s="3" t="s">
        <v>875</v>
      </c>
      <c r="D858" s="3" t="s">
        <v>876</v>
      </c>
      <c r="E858" s="3" t="s">
        <v>890</v>
      </c>
      <c r="F858" s="3"/>
      <c r="G858" s="3" t="s">
        <v>893</v>
      </c>
      <c r="H858" s="4"/>
    </row>
    <row r="859" ht="15" spans="1:8">
      <c r="A859" s="3" t="s">
        <v>237</v>
      </c>
      <c r="B859" s="3" t="s">
        <v>238</v>
      </c>
      <c r="C859" s="3" t="s">
        <v>875</v>
      </c>
      <c r="D859" s="3" t="s">
        <v>876</v>
      </c>
      <c r="E859" s="3" t="s">
        <v>890</v>
      </c>
      <c r="F859" s="3"/>
      <c r="G859" s="3" t="s">
        <v>894</v>
      </c>
      <c r="H859" s="4"/>
    </row>
    <row r="860" ht="15" spans="1:8">
      <c r="A860" s="3" t="s">
        <v>237</v>
      </c>
      <c r="B860" s="3" t="s">
        <v>238</v>
      </c>
      <c r="C860" s="3" t="s">
        <v>875</v>
      </c>
      <c r="D860" s="3" t="s">
        <v>876</v>
      </c>
      <c r="E860" s="3" t="s">
        <v>890</v>
      </c>
      <c r="F860" s="3"/>
      <c r="G860" s="3" t="s">
        <v>895</v>
      </c>
      <c r="H860" s="4"/>
    </row>
    <row r="861" ht="15" spans="1:8">
      <c r="A861" s="3" t="s">
        <v>237</v>
      </c>
      <c r="B861" s="3" t="s">
        <v>238</v>
      </c>
      <c r="C861" s="3" t="s">
        <v>875</v>
      </c>
      <c r="D861" s="3" t="s">
        <v>876</v>
      </c>
      <c r="E861" s="3" t="s">
        <v>890</v>
      </c>
      <c r="F861" s="3"/>
      <c r="G861" s="3" t="s">
        <v>896</v>
      </c>
      <c r="H861" s="4"/>
    </row>
    <row r="862" ht="15" spans="1:8">
      <c r="A862" s="3" t="s">
        <v>237</v>
      </c>
      <c r="B862" s="3" t="s">
        <v>238</v>
      </c>
      <c r="C862" s="3" t="s">
        <v>875</v>
      </c>
      <c r="D862" s="3" t="s">
        <v>876</v>
      </c>
      <c r="E862" s="3" t="s">
        <v>890</v>
      </c>
      <c r="F862" s="3"/>
      <c r="G862" s="3" t="s">
        <v>897</v>
      </c>
      <c r="H862" s="4"/>
    </row>
    <row r="863" ht="15" spans="1:8">
      <c r="A863" s="3" t="s">
        <v>237</v>
      </c>
      <c r="B863" s="3" t="s">
        <v>238</v>
      </c>
      <c r="C863" s="3" t="s">
        <v>875</v>
      </c>
      <c r="D863" s="3" t="s">
        <v>876</v>
      </c>
      <c r="E863" s="3" t="s">
        <v>890</v>
      </c>
      <c r="F863" s="3"/>
      <c r="G863" s="3" t="s">
        <v>898</v>
      </c>
      <c r="H863" s="4"/>
    </row>
    <row r="864" ht="15" spans="1:8">
      <c r="A864" s="3" t="s">
        <v>237</v>
      </c>
      <c r="B864" s="3" t="s">
        <v>238</v>
      </c>
      <c r="C864" s="3" t="s">
        <v>875</v>
      </c>
      <c r="D864" s="3" t="s">
        <v>876</v>
      </c>
      <c r="E864" s="3" t="s">
        <v>899</v>
      </c>
      <c r="F864" s="3"/>
      <c r="G864" s="3" t="s">
        <v>900</v>
      </c>
      <c r="H864" s="4"/>
    </row>
    <row r="865" ht="15" spans="1:8">
      <c r="A865" s="3" t="s">
        <v>237</v>
      </c>
      <c r="B865" s="3" t="s">
        <v>238</v>
      </c>
      <c r="C865" s="3" t="s">
        <v>875</v>
      </c>
      <c r="D865" s="3" t="s">
        <v>876</v>
      </c>
      <c r="E865" s="3" t="s">
        <v>899</v>
      </c>
      <c r="F865" s="3"/>
      <c r="G865" s="3" t="s">
        <v>901</v>
      </c>
      <c r="H865" s="4"/>
    </row>
    <row r="866" ht="15" spans="1:8">
      <c r="A866" s="3" t="s">
        <v>237</v>
      </c>
      <c r="B866" s="3" t="s">
        <v>238</v>
      </c>
      <c r="C866" s="3" t="s">
        <v>875</v>
      </c>
      <c r="D866" s="3" t="s">
        <v>876</v>
      </c>
      <c r="E866" s="3" t="s">
        <v>899</v>
      </c>
      <c r="F866" s="3"/>
      <c r="G866" s="3" t="s">
        <v>13</v>
      </c>
      <c r="H866" s="4"/>
    </row>
    <row r="867" ht="15" spans="1:8">
      <c r="A867" s="3" t="s">
        <v>237</v>
      </c>
      <c r="B867" s="3" t="s">
        <v>238</v>
      </c>
      <c r="C867" s="3" t="s">
        <v>875</v>
      </c>
      <c r="D867" s="3" t="s">
        <v>876</v>
      </c>
      <c r="E867" s="3" t="s">
        <v>899</v>
      </c>
      <c r="F867" s="3"/>
      <c r="G867" s="3" t="s">
        <v>902</v>
      </c>
      <c r="H867" s="4"/>
    </row>
    <row r="868" ht="15" spans="1:8">
      <c r="A868" s="3" t="s">
        <v>237</v>
      </c>
      <c r="B868" s="3" t="s">
        <v>238</v>
      </c>
      <c r="C868" s="3" t="s">
        <v>875</v>
      </c>
      <c r="D868" s="3" t="s">
        <v>876</v>
      </c>
      <c r="E868" s="3" t="s">
        <v>899</v>
      </c>
      <c r="F868" s="3"/>
      <c r="G868" s="3" t="s">
        <v>903</v>
      </c>
      <c r="H868" s="4"/>
    </row>
    <row r="869" ht="15" spans="1:8">
      <c r="A869" s="3" t="s">
        <v>237</v>
      </c>
      <c r="B869" s="3" t="s">
        <v>238</v>
      </c>
      <c r="C869" s="3" t="s">
        <v>875</v>
      </c>
      <c r="D869" s="3" t="s">
        <v>876</v>
      </c>
      <c r="E869" s="3" t="s">
        <v>899</v>
      </c>
      <c r="F869" s="3"/>
      <c r="G869" s="3" t="s">
        <v>904</v>
      </c>
      <c r="H869" s="4"/>
    </row>
    <row r="870" ht="15" spans="1:8">
      <c r="A870" s="3" t="s">
        <v>237</v>
      </c>
      <c r="B870" s="3" t="s">
        <v>238</v>
      </c>
      <c r="C870" s="3" t="s">
        <v>875</v>
      </c>
      <c r="D870" s="3" t="s">
        <v>876</v>
      </c>
      <c r="E870" s="3" t="s">
        <v>899</v>
      </c>
      <c r="F870" s="3"/>
      <c r="G870" s="3" t="s">
        <v>905</v>
      </c>
      <c r="H870" s="4"/>
    </row>
    <row r="871" ht="15" spans="1:8">
      <c r="A871" s="3" t="s">
        <v>237</v>
      </c>
      <c r="B871" s="3" t="s">
        <v>238</v>
      </c>
      <c r="C871" s="3" t="s">
        <v>875</v>
      </c>
      <c r="D871" s="3" t="s">
        <v>876</v>
      </c>
      <c r="E871" s="3" t="s">
        <v>899</v>
      </c>
      <c r="F871" s="3"/>
      <c r="G871" s="3" t="s">
        <v>906</v>
      </c>
      <c r="H871" s="4"/>
    </row>
    <row r="872" ht="15" spans="1:8">
      <c r="A872" s="3" t="s">
        <v>237</v>
      </c>
      <c r="B872" s="3" t="s">
        <v>238</v>
      </c>
      <c r="C872" s="3" t="s">
        <v>875</v>
      </c>
      <c r="D872" s="3" t="s">
        <v>876</v>
      </c>
      <c r="E872" s="3" t="s">
        <v>899</v>
      </c>
      <c r="F872" s="3"/>
      <c r="G872" s="3" t="s">
        <v>907</v>
      </c>
      <c r="H872" s="4"/>
    </row>
    <row r="873" ht="15" spans="1:8">
      <c r="A873" s="3" t="s">
        <v>237</v>
      </c>
      <c r="B873" s="3" t="s">
        <v>238</v>
      </c>
      <c r="C873" s="3" t="s">
        <v>875</v>
      </c>
      <c r="D873" s="3" t="s">
        <v>876</v>
      </c>
      <c r="E873" s="3" t="s">
        <v>899</v>
      </c>
      <c r="F873" s="3"/>
      <c r="G873" s="3" t="s">
        <v>908</v>
      </c>
      <c r="H873" s="4"/>
    </row>
    <row r="874" ht="15" spans="1:8">
      <c r="A874" s="3" t="s">
        <v>237</v>
      </c>
      <c r="B874" s="3" t="s">
        <v>238</v>
      </c>
      <c r="C874" s="3" t="s">
        <v>875</v>
      </c>
      <c r="D874" s="3" t="s">
        <v>876</v>
      </c>
      <c r="E874" s="3" t="s">
        <v>899</v>
      </c>
      <c r="F874" s="3"/>
      <c r="G874" s="3" t="s">
        <v>909</v>
      </c>
      <c r="H874" s="4"/>
    </row>
    <row r="875" ht="15" spans="1:8">
      <c r="A875" s="3" t="s">
        <v>237</v>
      </c>
      <c r="B875" s="3" t="s">
        <v>238</v>
      </c>
      <c r="C875" s="3" t="s">
        <v>875</v>
      </c>
      <c r="D875" s="3" t="s">
        <v>876</v>
      </c>
      <c r="E875" s="3" t="s">
        <v>899</v>
      </c>
      <c r="F875" s="3"/>
      <c r="G875" s="3" t="s">
        <v>910</v>
      </c>
      <c r="H875" s="4"/>
    </row>
    <row r="876" ht="15" spans="1:8">
      <c r="A876" s="3" t="s">
        <v>237</v>
      </c>
      <c r="B876" s="3" t="s">
        <v>238</v>
      </c>
      <c r="C876" s="3" t="s">
        <v>875</v>
      </c>
      <c r="D876" s="3" t="s">
        <v>876</v>
      </c>
      <c r="E876" s="3" t="s">
        <v>875</v>
      </c>
      <c r="F876" s="3"/>
      <c r="G876" s="3" t="s">
        <v>13</v>
      </c>
      <c r="H876" s="4"/>
    </row>
    <row r="877" ht="15" spans="1:8">
      <c r="A877" s="3" t="s">
        <v>237</v>
      </c>
      <c r="B877" s="3" t="s">
        <v>238</v>
      </c>
      <c r="C877" s="3" t="s">
        <v>875</v>
      </c>
      <c r="D877" s="3" t="s">
        <v>876</v>
      </c>
      <c r="E877" s="3" t="s">
        <v>875</v>
      </c>
      <c r="F877" s="3"/>
      <c r="G877" s="3" t="s">
        <v>911</v>
      </c>
      <c r="H877" s="4"/>
    </row>
    <row r="878" ht="15" spans="1:8">
      <c r="A878" s="3" t="s">
        <v>237</v>
      </c>
      <c r="B878" s="3" t="s">
        <v>238</v>
      </c>
      <c r="C878" s="3" t="s">
        <v>875</v>
      </c>
      <c r="D878" s="3" t="s">
        <v>876</v>
      </c>
      <c r="E878" s="3" t="s">
        <v>875</v>
      </c>
      <c r="F878" s="3"/>
      <c r="G878" s="3" t="s">
        <v>912</v>
      </c>
      <c r="H878" s="4"/>
    </row>
    <row r="879" ht="15" spans="1:8">
      <c r="A879" s="3" t="s">
        <v>237</v>
      </c>
      <c r="B879" s="3" t="s">
        <v>238</v>
      </c>
      <c r="C879" s="3" t="s">
        <v>875</v>
      </c>
      <c r="D879" s="3" t="s">
        <v>876</v>
      </c>
      <c r="E879" s="3" t="s">
        <v>875</v>
      </c>
      <c r="F879" s="3"/>
      <c r="G879" s="3" t="s">
        <v>913</v>
      </c>
      <c r="H879" s="4"/>
    </row>
    <row r="880" ht="15" spans="1:8">
      <c r="A880" s="3" t="s">
        <v>237</v>
      </c>
      <c r="B880" s="3" t="s">
        <v>238</v>
      </c>
      <c r="C880" s="3" t="s">
        <v>875</v>
      </c>
      <c r="D880" s="3" t="s">
        <v>876</v>
      </c>
      <c r="E880" s="3" t="s">
        <v>875</v>
      </c>
      <c r="F880" s="3"/>
      <c r="G880" s="3" t="s">
        <v>914</v>
      </c>
      <c r="H880" s="4"/>
    </row>
    <row r="881" ht="15" spans="1:8">
      <c r="A881" s="3" t="s">
        <v>237</v>
      </c>
      <c r="B881" s="3" t="s">
        <v>238</v>
      </c>
      <c r="C881" s="3" t="s">
        <v>875</v>
      </c>
      <c r="D881" s="3" t="s">
        <v>876</v>
      </c>
      <c r="E881" s="3" t="s">
        <v>875</v>
      </c>
      <c r="F881" s="3"/>
      <c r="G881" s="3" t="s">
        <v>915</v>
      </c>
      <c r="H881" s="4"/>
    </row>
    <row r="882" ht="15" spans="1:8">
      <c r="A882" s="3" t="s">
        <v>237</v>
      </c>
      <c r="B882" s="3" t="s">
        <v>238</v>
      </c>
      <c r="C882" s="3" t="s">
        <v>875</v>
      </c>
      <c r="D882" s="3" t="s">
        <v>876</v>
      </c>
      <c r="E882" s="3" t="s">
        <v>875</v>
      </c>
      <c r="F882" s="3"/>
      <c r="G882" s="3" t="s">
        <v>916</v>
      </c>
      <c r="H882" s="4"/>
    </row>
    <row r="883" ht="15" spans="1:8">
      <c r="A883" s="3" t="s">
        <v>237</v>
      </c>
      <c r="B883" s="3" t="s">
        <v>238</v>
      </c>
      <c r="C883" s="3" t="s">
        <v>875</v>
      </c>
      <c r="D883" s="3" t="s">
        <v>876</v>
      </c>
      <c r="E883" s="3" t="s">
        <v>875</v>
      </c>
      <c r="F883" s="3"/>
      <c r="G883" s="3" t="s">
        <v>917</v>
      </c>
      <c r="H883" s="4"/>
    </row>
    <row r="884" ht="15" spans="1:8">
      <c r="A884" s="3" t="s">
        <v>237</v>
      </c>
      <c r="B884" s="3" t="s">
        <v>238</v>
      </c>
      <c r="C884" s="3" t="s">
        <v>875</v>
      </c>
      <c r="D884" s="3" t="s">
        <v>876</v>
      </c>
      <c r="E884" s="3" t="s">
        <v>875</v>
      </c>
      <c r="F884" s="3"/>
      <c r="G884" s="3" t="s">
        <v>918</v>
      </c>
      <c r="H884" s="4"/>
    </row>
    <row r="885" ht="15" spans="1:8">
      <c r="A885" s="3" t="s">
        <v>237</v>
      </c>
      <c r="B885" s="3" t="s">
        <v>238</v>
      </c>
      <c r="C885" s="3" t="s">
        <v>875</v>
      </c>
      <c r="D885" s="3" t="s">
        <v>876</v>
      </c>
      <c r="E885" s="3" t="s">
        <v>875</v>
      </c>
      <c r="F885" s="3"/>
      <c r="G885" s="3" t="s">
        <v>919</v>
      </c>
      <c r="H885" s="4"/>
    </row>
    <row r="886" ht="15" spans="1:8">
      <c r="A886" s="3" t="s">
        <v>237</v>
      </c>
      <c r="B886" s="3" t="s">
        <v>238</v>
      </c>
      <c r="C886" s="3" t="s">
        <v>875</v>
      </c>
      <c r="D886" s="3" t="s">
        <v>876</v>
      </c>
      <c r="E886" s="3" t="s">
        <v>875</v>
      </c>
      <c r="F886" s="3"/>
      <c r="G886" s="3" t="s">
        <v>920</v>
      </c>
      <c r="H886" s="4"/>
    </row>
    <row r="887" ht="15" spans="1:8">
      <c r="A887" s="3" t="s">
        <v>237</v>
      </c>
      <c r="B887" s="3" t="s">
        <v>238</v>
      </c>
      <c r="C887" s="3" t="s">
        <v>875</v>
      </c>
      <c r="D887" s="3" t="s">
        <v>876</v>
      </c>
      <c r="E887" s="3" t="s">
        <v>875</v>
      </c>
      <c r="F887" s="3"/>
      <c r="G887" s="3" t="s">
        <v>921</v>
      </c>
      <c r="H887" s="4"/>
    </row>
    <row r="888" ht="15" spans="1:8">
      <c r="A888" s="3" t="s">
        <v>237</v>
      </c>
      <c r="B888" s="3" t="s">
        <v>238</v>
      </c>
      <c r="C888" s="3" t="s">
        <v>875</v>
      </c>
      <c r="D888" s="3" t="s">
        <v>876</v>
      </c>
      <c r="E888" s="3" t="s">
        <v>875</v>
      </c>
      <c r="F888" s="3"/>
      <c r="G888" s="3" t="s">
        <v>922</v>
      </c>
      <c r="H888" s="4"/>
    </row>
    <row r="889" ht="15" spans="1:8">
      <c r="A889" s="3" t="s">
        <v>237</v>
      </c>
      <c r="B889" s="3" t="s">
        <v>238</v>
      </c>
      <c r="C889" s="3" t="s">
        <v>875</v>
      </c>
      <c r="D889" s="3" t="s">
        <v>876</v>
      </c>
      <c r="E889" s="3" t="s">
        <v>875</v>
      </c>
      <c r="F889" s="3"/>
      <c r="G889" s="3" t="s">
        <v>923</v>
      </c>
      <c r="H889" s="4"/>
    </row>
    <row r="890" ht="15" spans="1:8">
      <c r="A890" s="3" t="s">
        <v>237</v>
      </c>
      <c r="B890" s="3" t="s">
        <v>238</v>
      </c>
      <c r="C890" s="3" t="s">
        <v>875</v>
      </c>
      <c r="D890" s="3" t="s">
        <v>876</v>
      </c>
      <c r="E890" s="3" t="s">
        <v>924</v>
      </c>
      <c r="F890" s="3"/>
      <c r="G890" s="3" t="s">
        <v>925</v>
      </c>
      <c r="H890" s="4"/>
    </row>
    <row r="891" ht="15" spans="1:8">
      <c r="A891" s="3" t="s">
        <v>237</v>
      </c>
      <c r="B891" s="3" t="s">
        <v>238</v>
      </c>
      <c r="C891" s="3" t="s">
        <v>875</v>
      </c>
      <c r="D891" s="3" t="s">
        <v>876</v>
      </c>
      <c r="E891" s="3" t="s">
        <v>924</v>
      </c>
      <c r="F891" s="3"/>
      <c r="G891" s="3" t="s">
        <v>926</v>
      </c>
      <c r="H891" s="4"/>
    </row>
    <row r="892" ht="15" spans="1:8">
      <c r="A892" s="3" t="s">
        <v>237</v>
      </c>
      <c r="B892" s="3" t="s">
        <v>238</v>
      </c>
      <c r="C892" s="3" t="s">
        <v>875</v>
      </c>
      <c r="D892" s="3" t="s">
        <v>876</v>
      </c>
      <c r="E892" s="3" t="s">
        <v>924</v>
      </c>
      <c r="F892" s="3"/>
      <c r="G892" s="3" t="s">
        <v>927</v>
      </c>
      <c r="H892" s="4"/>
    </row>
    <row r="893" ht="15" spans="1:8">
      <c r="A893" s="3" t="s">
        <v>237</v>
      </c>
      <c r="B893" s="3" t="s">
        <v>238</v>
      </c>
      <c r="C893" s="3" t="s">
        <v>875</v>
      </c>
      <c r="D893" s="3" t="s">
        <v>876</v>
      </c>
      <c r="E893" s="3" t="s">
        <v>924</v>
      </c>
      <c r="F893" s="3"/>
      <c r="G893" s="3" t="s">
        <v>13</v>
      </c>
      <c r="H893" s="4"/>
    </row>
    <row r="894" ht="15" spans="1:8">
      <c r="A894" s="3" t="s">
        <v>237</v>
      </c>
      <c r="B894" s="3" t="s">
        <v>238</v>
      </c>
      <c r="C894" s="3" t="s">
        <v>875</v>
      </c>
      <c r="D894" s="3" t="s">
        <v>876</v>
      </c>
      <c r="E894" s="3" t="s">
        <v>924</v>
      </c>
      <c r="F894" s="3"/>
      <c r="G894" s="3" t="s">
        <v>928</v>
      </c>
      <c r="H894" s="4"/>
    </row>
    <row r="895" ht="15" spans="1:8">
      <c r="A895" s="3" t="s">
        <v>237</v>
      </c>
      <c r="B895" s="3" t="s">
        <v>238</v>
      </c>
      <c r="C895" s="3" t="s">
        <v>875</v>
      </c>
      <c r="D895" s="3" t="s">
        <v>876</v>
      </c>
      <c r="E895" s="3" t="s">
        <v>924</v>
      </c>
      <c r="F895" s="3"/>
      <c r="G895" s="3" t="s">
        <v>929</v>
      </c>
      <c r="H895" s="4"/>
    </row>
    <row r="896" ht="15" spans="1:8">
      <c r="A896" s="3" t="s">
        <v>237</v>
      </c>
      <c r="B896" s="3" t="s">
        <v>238</v>
      </c>
      <c r="C896" s="3" t="s">
        <v>875</v>
      </c>
      <c r="D896" s="3" t="s">
        <v>876</v>
      </c>
      <c r="E896" s="3" t="s">
        <v>930</v>
      </c>
      <c r="F896" s="3"/>
      <c r="G896" s="3" t="s">
        <v>931</v>
      </c>
      <c r="H896" s="4"/>
    </row>
    <row r="897" ht="15" spans="1:8">
      <c r="A897" s="3" t="s">
        <v>237</v>
      </c>
      <c r="B897" s="3" t="s">
        <v>238</v>
      </c>
      <c r="C897" s="3" t="s">
        <v>875</v>
      </c>
      <c r="D897" s="3" t="s">
        <v>876</v>
      </c>
      <c r="E897" s="3" t="s">
        <v>930</v>
      </c>
      <c r="F897" s="3"/>
      <c r="G897" s="3" t="s">
        <v>932</v>
      </c>
      <c r="H897" s="4"/>
    </row>
    <row r="898" ht="15" spans="1:8">
      <c r="A898" s="3" t="s">
        <v>237</v>
      </c>
      <c r="B898" s="3" t="s">
        <v>238</v>
      </c>
      <c r="C898" s="3" t="s">
        <v>875</v>
      </c>
      <c r="D898" s="3" t="s">
        <v>876</v>
      </c>
      <c r="E898" s="3" t="s">
        <v>930</v>
      </c>
      <c r="F898" s="3"/>
      <c r="G898" s="3" t="s">
        <v>933</v>
      </c>
      <c r="H898" s="4"/>
    </row>
    <row r="899" ht="15" spans="1:8">
      <c r="A899" s="3" t="s">
        <v>237</v>
      </c>
      <c r="B899" s="3" t="s">
        <v>238</v>
      </c>
      <c r="C899" s="3" t="s">
        <v>875</v>
      </c>
      <c r="D899" s="3" t="s">
        <v>876</v>
      </c>
      <c r="E899" s="3" t="s">
        <v>930</v>
      </c>
      <c r="F899" s="3"/>
      <c r="G899" s="3" t="s">
        <v>13</v>
      </c>
      <c r="H899" s="4"/>
    </row>
    <row r="900" ht="15" spans="1:8">
      <c r="A900" s="3" t="s">
        <v>237</v>
      </c>
      <c r="B900" s="3" t="s">
        <v>238</v>
      </c>
      <c r="C900" s="3" t="s">
        <v>875</v>
      </c>
      <c r="D900" s="3" t="s">
        <v>876</v>
      </c>
      <c r="E900" s="3" t="s">
        <v>930</v>
      </c>
      <c r="F900" s="3"/>
      <c r="G900" s="3" t="s">
        <v>934</v>
      </c>
      <c r="H900" s="4"/>
    </row>
    <row r="901" ht="15" spans="1:8">
      <c r="A901" s="3" t="s">
        <v>237</v>
      </c>
      <c r="B901" s="3" t="s">
        <v>238</v>
      </c>
      <c r="C901" s="3" t="s">
        <v>875</v>
      </c>
      <c r="D901" s="3" t="s">
        <v>876</v>
      </c>
      <c r="E901" s="3" t="s">
        <v>930</v>
      </c>
      <c r="F901" s="3"/>
      <c r="G901" s="3" t="s">
        <v>935</v>
      </c>
      <c r="H901" s="4"/>
    </row>
    <row r="902" ht="15" spans="1:8">
      <c r="A902" s="3" t="s">
        <v>237</v>
      </c>
      <c r="B902" s="3" t="s">
        <v>238</v>
      </c>
      <c r="C902" s="3" t="s">
        <v>280</v>
      </c>
      <c r="D902" s="3" t="s">
        <v>936</v>
      </c>
      <c r="E902" s="3" t="s">
        <v>937</v>
      </c>
      <c r="F902" s="3"/>
      <c r="G902" s="3" t="s">
        <v>13</v>
      </c>
      <c r="H902" s="4"/>
    </row>
    <row r="903" ht="15" spans="1:8">
      <c r="A903" s="3" t="s">
        <v>237</v>
      </c>
      <c r="B903" s="3" t="s">
        <v>238</v>
      </c>
      <c r="C903" s="3" t="s">
        <v>280</v>
      </c>
      <c r="D903" s="3" t="s">
        <v>936</v>
      </c>
      <c r="E903" s="3" t="s">
        <v>937</v>
      </c>
      <c r="F903" s="3"/>
      <c r="G903" s="3" t="s">
        <v>312</v>
      </c>
      <c r="H903" s="4"/>
    </row>
    <row r="904" ht="15" spans="1:8">
      <c r="A904" s="3" t="s">
        <v>237</v>
      </c>
      <c r="B904" s="3" t="s">
        <v>238</v>
      </c>
      <c r="C904" s="3" t="s">
        <v>280</v>
      </c>
      <c r="D904" s="3" t="s">
        <v>936</v>
      </c>
      <c r="E904" s="3" t="s">
        <v>937</v>
      </c>
      <c r="F904" s="3"/>
      <c r="G904" s="3" t="s">
        <v>938</v>
      </c>
      <c r="H904" s="4"/>
    </row>
    <row r="905" ht="15" spans="1:8">
      <c r="A905" s="3" t="s">
        <v>237</v>
      </c>
      <c r="B905" s="3" t="s">
        <v>238</v>
      </c>
      <c r="C905" s="3" t="s">
        <v>280</v>
      </c>
      <c r="D905" s="3" t="s">
        <v>936</v>
      </c>
      <c r="E905" s="3" t="s">
        <v>937</v>
      </c>
      <c r="F905" s="3"/>
      <c r="G905" s="3" t="s">
        <v>939</v>
      </c>
      <c r="H905" s="4"/>
    </row>
    <row r="906" ht="15" spans="1:8">
      <c r="A906" s="3" t="s">
        <v>237</v>
      </c>
      <c r="B906" s="3" t="s">
        <v>238</v>
      </c>
      <c r="C906" s="3" t="s">
        <v>280</v>
      </c>
      <c r="D906" s="3" t="s">
        <v>936</v>
      </c>
      <c r="E906" s="3" t="s">
        <v>937</v>
      </c>
      <c r="F906" s="3"/>
      <c r="G906" s="3" t="s">
        <v>940</v>
      </c>
      <c r="H906" s="4"/>
    </row>
    <row r="907" ht="15" spans="1:8">
      <c r="A907" s="3" t="s">
        <v>237</v>
      </c>
      <c r="B907" s="3" t="s">
        <v>238</v>
      </c>
      <c r="C907" s="3" t="s">
        <v>280</v>
      </c>
      <c r="D907" s="3" t="s">
        <v>936</v>
      </c>
      <c r="E907" s="3" t="s">
        <v>937</v>
      </c>
      <c r="F907" s="3"/>
      <c r="G907" s="3" t="s">
        <v>941</v>
      </c>
      <c r="H907" s="4"/>
    </row>
    <row r="908" ht="15" spans="1:8">
      <c r="A908" s="3" t="s">
        <v>237</v>
      </c>
      <c r="B908" s="3" t="s">
        <v>238</v>
      </c>
      <c r="C908" s="3" t="s">
        <v>280</v>
      </c>
      <c r="D908" s="3" t="s">
        <v>936</v>
      </c>
      <c r="E908" s="3" t="s">
        <v>937</v>
      </c>
      <c r="F908" s="3"/>
      <c r="G908" s="3" t="s">
        <v>942</v>
      </c>
      <c r="H908" s="4"/>
    </row>
    <row r="909" ht="15" spans="1:8">
      <c r="A909" s="3" t="s">
        <v>237</v>
      </c>
      <c r="B909" s="3" t="s">
        <v>238</v>
      </c>
      <c r="C909" s="3" t="s">
        <v>280</v>
      </c>
      <c r="D909" s="3" t="s">
        <v>936</v>
      </c>
      <c r="E909" s="3" t="s">
        <v>937</v>
      </c>
      <c r="F909" s="3"/>
      <c r="G909" s="3" t="s">
        <v>943</v>
      </c>
      <c r="H909" s="4"/>
    </row>
    <row r="910" ht="15" spans="1:8">
      <c r="A910" s="3" t="s">
        <v>237</v>
      </c>
      <c r="B910" s="3" t="s">
        <v>238</v>
      </c>
      <c r="C910" s="3" t="s">
        <v>280</v>
      </c>
      <c r="D910" s="3" t="s">
        <v>936</v>
      </c>
      <c r="E910" s="3" t="s">
        <v>937</v>
      </c>
      <c r="F910" s="3"/>
      <c r="G910" s="3" t="s">
        <v>944</v>
      </c>
      <c r="H910" s="4"/>
    </row>
    <row r="911" ht="15" spans="1:8">
      <c r="A911" s="3" t="s">
        <v>237</v>
      </c>
      <c r="B911" s="3" t="s">
        <v>238</v>
      </c>
      <c r="C911" s="3" t="s">
        <v>280</v>
      </c>
      <c r="D911" s="3" t="s">
        <v>936</v>
      </c>
      <c r="E911" s="3" t="s">
        <v>937</v>
      </c>
      <c r="F911" s="3"/>
      <c r="G911" s="3" t="s">
        <v>945</v>
      </c>
      <c r="H911" s="4"/>
    </row>
    <row r="912" ht="15" spans="1:8">
      <c r="A912" s="3" t="s">
        <v>237</v>
      </c>
      <c r="B912" s="3" t="s">
        <v>238</v>
      </c>
      <c r="C912" s="3" t="s">
        <v>280</v>
      </c>
      <c r="D912" s="3" t="s">
        <v>936</v>
      </c>
      <c r="E912" s="3" t="s">
        <v>280</v>
      </c>
      <c r="F912" s="3"/>
      <c r="G912" s="3" t="s">
        <v>13</v>
      </c>
      <c r="H912" s="4"/>
    </row>
    <row r="913" ht="15" spans="1:8">
      <c r="A913" s="3" t="s">
        <v>237</v>
      </c>
      <c r="B913" s="3" t="s">
        <v>238</v>
      </c>
      <c r="C913" s="3" t="s">
        <v>280</v>
      </c>
      <c r="D913" s="3" t="s">
        <v>936</v>
      </c>
      <c r="E913" s="3" t="s">
        <v>280</v>
      </c>
      <c r="F913" s="3"/>
      <c r="G913" s="3" t="s">
        <v>946</v>
      </c>
      <c r="H913" s="4"/>
    </row>
    <row r="914" ht="15" spans="1:8">
      <c r="A914" s="3" t="s">
        <v>237</v>
      </c>
      <c r="B914" s="3" t="s">
        <v>238</v>
      </c>
      <c r="C914" s="3" t="s">
        <v>280</v>
      </c>
      <c r="D914" s="3" t="s">
        <v>936</v>
      </c>
      <c r="E914" s="3" t="s">
        <v>280</v>
      </c>
      <c r="F914" s="3"/>
      <c r="G914" s="3" t="s">
        <v>947</v>
      </c>
      <c r="H914" s="4"/>
    </row>
    <row r="915" ht="15" spans="1:8">
      <c r="A915" s="3" t="s">
        <v>237</v>
      </c>
      <c r="B915" s="3" t="s">
        <v>238</v>
      </c>
      <c r="C915" s="3" t="s">
        <v>280</v>
      </c>
      <c r="D915" s="3" t="s">
        <v>936</v>
      </c>
      <c r="E915" s="3" t="s">
        <v>280</v>
      </c>
      <c r="F915" s="3"/>
      <c r="G915" s="3" t="s">
        <v>948</v>
      </c>
      <c r="H915" s="4"/>
    </row>
    <row r="916" ht="15" spans="1:8">
      <c r="A916" s="3" t="s">
        <v>237</v>
      </c>
      <c r="B916" s="3" t="s">
        <v>238</v>
      </c>
      <c r="C916" s="3" t="s">
        <v>280</v>
      </c>
      <c r="D916" s="3" t="s">
        <v>936</v>
      </c>
      <c r="E916" s="3" t="s">
        <v>280</v>
      </c>
      <c r="F916" s="3"/>
      <c r="G916" s="3" t="s">
        <v>949</v>
      </c>
      <c r="H916" s="4"/>
    </row>
    <row r="917" ht="15" spans="1:8">
      <c r="A917" s="3" t="s">
        <v>237</v>
      </c>
      <c r="B917" s="3" t="s">
        <v>238</v>
      </c>
      <c r="C917" s="3" t="s">
        <v>280</v>
      </c>
      <c r="D917" s="3" t="s">
        <v>936</v>
      </c>
      <c r="E917" s="3" t="s">
        <v>280</v>
      </c>
      <c r="F917" s="3"/>
      <c r="G917" s="3" t="s">
        <v>950</v>
      </c>
      <c r="H917" s="4"/>
    </row>
    <row r="918" ht="15" spans="1:8">
      <c r="A918" s="3" t="s">
        <v>237</v>
      </c>
      <c r="B918" s="3" t="s">
        <v>238</v>
      </c>
      <c r="C918" s="3" t="s">
        <v>280</v>
      </c>
      <c r="D918" s="3" t="s">
        <v>936</v>
      </c>
      <c r="E918" s="3" t="s">
        <v>305</v>
      </c>
      <c r="F918" s="3"/>
      <c r="G918" s="3" t="s">
        <v>951</v>
      </c>
      <c r="H918" s="4"/>
    </row>
    <row r="919" ht="15" spans="1:8">
      <c r="A919" s="3" t="s">
        <v>237</v>
      </c>
      <c r="B919" s="3" t="s">
        <v>238</v>
      </c>
      <c r="C919" s="3" t="s">
        <v>280</v>
      </c>
      <c r="D919" s="3" t="s">
        <v>936</v>
      </c>
      <c r="E919" s="3" t="s">
        <v>305</v>
      </c>
      <c r="F919" s="3"/>
      <c r="G919" s="3" t="s">
        <v>952</v>
      </c>
      <c r="H919" s="4"/>
    </row>
    <row r="920" ht="15" spans="1:8">
      <c r="A920" s="3" t="s">
        <v>237</v>
      </c>
      <c r="B920" s="3" t="s">
        <v>238</v>
      </c>
      <c r="C920" s="3" t="s">
        <v>280</v>
      </c>
      <c r="D920" s="3" t="s">
        <v>936</v>
      </c>
      <c r="E920" s="3" t="s">
        <v>305</v>
      </c>
      <c r="F920" s="3"/>
      <c r="G920" s="3" t="s">
        <v>13</v>
      </c>
      <c r="H920" s="4"/>
    </row>
    <row r="921" ht="15" spans="1:8">
      <c r="A921" s="3" t="s">
        <v>237</v>
      </c>
      <c r="B921" s="3" t="s">
        <v>238</v>
      </c>
      <c r="C921" s="3" t="s">
        <v>280</v>
      </c>
      <c r="D921" s="3" t="s">
        <v>936</v>
      </c>
      <c r="E921" s="3" t="s">
        <v>305</v>
      </c>
      <c r="F921" s="3"/>
      <c r="G921" s="3" t="s">
        <v>308</v>
      </c>
      <c r="H921" s="4"/>
    </row>
    <row r="922" ht="15" spans="1:8">
      <c r="A922" s="3" t="s">
        <v>237</v>
      </c>
      <c r="B922" s="3" t="s">
        <v>238</v>
      </c>
      <c r="C922" s="3" t="s">
        <v>280</v>
      </c>
      <c r="D922" s="3" t="s">
        <v>936</v>
      </c>
      <c r="E922" s="3" t="s">
        <v>953</v>
      </c>
      <c r="F922" s="3"/>
      <c r="G922" s="3" t="s">
        <v>13</v>
      </c>
      <c r="H922" s="4"/>
    </row>
    <row r="923" ht="15" spans="1:8">
      <c r="A923" s="3" t="s">
        <v>237</v>
      </c>
      <c r="B923" s="3" t="s">
        <v>238</v>
      </c>
      <c r="C923" s="3" t="s">
        <v>280</v>
      </c>
      <c r="D923" s="3" t="s">
        <v>936</v>
      </c>
      <c r="E923" s="3" t="s">
        <v>953</v>
      </c>
      <c r="F923" s="3"/>
      <c r="G923" s="3" t="s">
        <v>954</v>
      </c>
      <c r="H923" s="4"/>
    </row>
    <row r="924" ht="15" spans="1:8">
      <c r="A924" s="3" t="s">
        <v>237</v>
      </c>
      <c r="B924" s="3" t="s">
        <v>238</v>
      </c>
      <c r="C924" s="3" t="s">
        <v>280</v>
      </c>
      <c r="D924" s="3" t="s">
        <v>936</v>
      </c>
      <c r="E924" s="3" t="s">
        <v>953</v>
      </c>
      <c r="F924" s="3"/>
      <c r="G924" s="3" t="s">
        <v>955</v>
      </c>
      <c r="H924" s="4"/>
    </row>
    <row r="925" ht="15" spans="1:8">
      <c r="A925" s="3" t="s">
        <v>237</v>
      </c>
      <c r="B925" s="3" t="s">
        <v>238</v>
      </c>
      <c r="C925" s="3" t="s">
        <v>280</v>
      </c>
      <c r="D925" s="3" t="s">
        <v>936</v>
      </c>
      <c r="E925" s="3" t="s">
        <v>956</v>
      </c>
      <c r="F925" s="3"/>
      <c r="G925" s="3" t="s">
        <v>957</v>
      </c>
      <c r="H925" s="4"/>
    </row>
    <row r="926" ht="15" spans="1:8">
      <c r="A926" s="3" t="s">
        <v>237</v>
      </c>
      <c r="B926" s="3" t="s">
        <v>238</v>
      </c>
      <c r="C926" s="3" t="s">
        <v>280</v>
      </c>
      <c r="D926" s="3" t="s">
        <v>936</v>
      </c>
      <c r="E926" s="3" t="s">
        <v>956</v>
      </c>
      <c r="F926" s="3"/>
      <c r="G926" s="3" t="s">
        <v>13</v>
      </c>
      <c r="H926" s="4"/>
    </row>
    <row r="927" ht="15" spans="1:8">
      <c r="A927" s="3" t="s">
        <v>237</v>
      </c>
      <c r="B927" s="3" t="s">
        <v>238</v>
      </c>
      <c r="C927" s="3" t="s">
        <v>280</v>
      </c>
      <c r="D927" s="3" t="s">
        <v>936</v>
      </c>
      <c r="E927" s="3" t="s">
        <v>956</v>
      </c>
      <c r="F927" s="3"/>
      <c r="G927" s="3" t="s">
        <v>958</v>
      </c>
      <c r="H927" s="4"/>
    </row>
    <row r="928" ht="15" spans="1:8">
      <c r="A928" s="3" t="s">
        <v>237</v>
      </c>
      <c r="B928" s="3" t="s">
        <v>238</v>
      </c>
      <c r="C928" s="3" t="s">
        <v>280</v>
      </c>
      <c r="D928" s="3" t="s">
        <v>936</v>
      </c>
      <c r="E928" s="3" t="s">
        <v>956</v>
      </c>
      <c r="F928" s="3"/>
      <c r="G928" s="3" t="s">
        <v>959</v>
      </c>
      <c r="H928" s="4"/>
    </row>
    <row r="929" ht="15" spans="1:8">
      <c r="A929" s="3" t="s">
        <v>237</v>
      </c>
      <c r="B929" s="3" t="s">
        <v>238</v>
      </c>
      <c r="C929" s="3" t="s">
        <v>280</v>
      </c>
      <c r="D929" s="3" t="s">
        <v>936</v>
      </c>
      <c r="E929" s="3" t="s">
        <v>956</v>
      </c>
      <c r="F929" s="3"/>
      <c r="G929" s="3" t="s">
        <v>960</v>
      </c>
      <c r="H929" s="4"/>
    </row>
    <row r="930" ht="15" spans="1:8">
      <c r="A930" s="3" t="s">
        <v>237</v>
      </c>
      <c r="B930" s="3" t="s">
        <v>238</v>
      </c>
      <c r="C930" s="3" t="s">
        <v>280</v>
      </c>
      <c r="D930" s="3" t="s">
        <v>936</v>
      </c>
      <c r="E930" s="3" t="s">
        <v>961</v>
      </c>
      <c r="F930" s="3"/>
      <c r="G930" s="3" t="s">
        <v>962</v>
      </c>
      <c r="H930" s="4"/>
    </row>
    <row r="931" ht="15" spans="1:8">
      <c r="A931" s="3" t="s">
        <v>237</v>
      </c>
      <c r="B931" s="3" t="s">
        <v>238</v>
      </c>
      <c r="C931" s="3" t="s">
        <v>280</v>
      </c>
      <c r="D931" s="3" t="s">
        <v>936</v>
      </c>
      <c r="E931" s="3" t="s">
        <v>961</v>
      </c>
      <c r="F931" s="3"/>
      <c r="G931" s="3" t="s">
        <v>13</v>
      </c>
      <c r="H931" s="4"/>
    </row>
    <row r="932" ht="15" spans="1:8">
      <c r="A932" s="3" t="s">
        <v>237</v>
      </c>
      <c r="B932" s="3" t="s">
        <v>238</v>
      </c>
      <c r="C932" s="3" t="s">
        <v>280</v>
      </c>
      <c r="D932" s="3" t="s">
        <v>936</v>
      </c>
      <c r="E932" s="3" t="s">
        <v>961</v>
      </c>
      <c r="F932" s="3"/>
      <c r="G932" s="3" t="s">
        <v>963</v>
      </c>
      <c r="H932" s="4"/>
    </row>
    <row r="933" ht="15" spans="1:8">
      <c r="A933" s="3" t="s">
        <v>237</v>
      </c>
      <c r="B933" s="3" t="s">
        <v>238</v>
      </c>
      <c r="C933" s="3" t="s">
        <v>280</v>
      </c>
      <c r="D933" s="3" t="s">
        <v>936</v>
      </c>
      <c r="E933" s="3" t="s">
        <v>961</v>
      </c>
      <c r="F933" s="3"/>
      <c r="G933" s="3" t="s">
        <v>964</v>
      </c>
      <c r="H933" s="4"/>
    </row>
    <row r="934" ht="15" spans="1:8">
      <c r="A934" s="3" t="s">
        <v>237</v>
      </c>
      <c r="B934" s="3" t="s">
        <v>238</v>
      </c>
      <c r="C934" s="3" t="s">
        <v>280</v>
      </c>
      <c r="D934" s="3" t="s">
        <v>936</v>
      </c>
      <c r="E934" s="3" t="s">
        <v>961</v>
      </c>
      <c r="F934" s="3"/>
      <c r="G934" s="3" t="s">
        <v>965</v>
      </c>
      <c r="H934" s="4"/>
    </row>
    <row r="935" ht="15" spans="1:8">
      <c r="A935" s="3" t="s">
        <v>237</v>
      </c>
      <c r="B935" s="3" t="s">
        <v>238</v>
      </c>
      <c r="C935" s="3" t="s">
        <v>280</v>
      </c>
      <c r="D935" s="3" t="s">
        <v>936</v>
      </c>
      <c r="E935" s="3" t="s">
        <v>961</v>
      </c>
      <c r="F935" s="3"/>
      <c r="G935" s="3" t="s">
        <v>966</v>
      </c>
      <c r="H935" s="4"/>
    </row>
    <row r="936" ht="15" spans="1:8">
      <c r="A936" s="3" t="s">
        <v>237</v>
      </c>
      <c r="B936" s="3" t="s">
        <v>238</v>
      </c>
      <c r="C936" s="3" t="s">
        <v>280</v>
      </c>
      <c r="D936" s="3" t="s">
        <v>936</v>
      </c>
      <c r="E936" s="3" t="s">
        <v>961</v>
      </c>
      <c r="F936" s="3"/>
      <c r="G936" s="3" t="s">
        <v>967</v>
      </c>
      <c r="H936" s="4"/>
    </row>
    <row r="937" ht="15" spans="1:8">
      <c r="A937" s="3" t="s">
        <v>237</v>
      </c>
      <c r="B937" s="3" t="s">
        <v>238</v>
      </c>
      <c r="C937" s="3" t="s">
        <v>968</v>
      </c>
      <c r="D937" s="3" t="s">
        <v>969</v>
      </c>
      <c r="E937" s="3" t="s">
        <v>970</v>
      </c>
      <c r="F937" s="3"/>
      <c r="G937" s="3" t="s">
        <v>971</v>
      </c>
      <c r="H937" s="4"/>
    </row>
    <row r="938" ht="15" spans="1:8">
      <c r="A938" s="3" t="s">
        <v>237</v>
      </c>
      <c r="B938" s="3" t="s">
        <v>238</v>
      </c>
      <c r="C938" s="3" t="s">
        <v>968</v>
      </c>
      <c r="D938" s="3" t="s">
        <v>969</v>
      </c>
      <c r="E938" s="3" t="s">
        <v>970</v>
      </c>
      <c r="F938" s="3"/>
      <c r="G938" s="3" t="s">
        <v>972</v>
      </c>
      <c r="H938" s="4"/>
    </row>
    <row r="939" ht="15" spans="1:8">
      <c r="A939" s="3" t="s">
        <v>237</v>
      </c>
      <c r="B939" s="3" t="s">
        <v>238</v>
      </c>
      <c r="C939" s="3" t="s">
        <v>968</v>
      </c>
      <c r="D939" s="3" t="s">
        <v>969</v>
      </c>
      <c r="E939" s="3" t="s">
        <v>970</v>
      </c>
      <c r="F939" s="3"/>
      <c r="G939" s="3" t="s">
        <v>973</v>
      </c>
      <c r="H939" s="4"/>
    </row>
    <row r="940" ht="15" spans="1:8">
      <c r="A940" s="3" t="s">
        <v>237</v>
      </c>
      <c r="B940" s="3" t="s">
        <v>238</v>
      </c>
      <c r="C940" s="3" t="s">
        <v>968</v>
      </c>
      <c r="D940" s="3" t="s">
        <v>969</v>
      </c>
      <c r="E940" s="3" t="s">
        <v>970</v>
      </c>
      <c r="F940" s="3"/>
      <c r="G940" s="3" t="s">
        <v>13</v>
      </c>
      <c r="H940" s="4"/>
    </row>
    <row r="941" ht="15" spans="1:8">
      <c r="A941" s="3" t="s">
        <v>237</v>
      </c>
      <c r="B941" s="3" t="s">
        <v>238</v>
      </c>
      <c r="C941" s="3" t="s">
        <v>968</v>
      </c>
      <c r="D941" s="3" t="s">
        <v>969</v>
      </c>
      <c r="E941" s="3" t="s">
        <v>970</v>
      </c>
      <c r="F941" s="3"/>
      <c r="G941" s="3" t="s">
        <v>974</v>
      </c>
      <c r="H941" s="4"/>
    </row>
    <row r="942" ht="15" spans="1:8">
      <c r="A942" s="3" t="s">
        <v>237</v>
      </c>
      <c r="B942" s="3" t="s">
        <v>238</v>
      </c>
      <c r="C942" s="3" t="s">
        <v>968</v>
      </c>
      <c r="D942" s="3" t="s">
        <v>969</v>
      </c>
      <c r="E942" s="3" t="s">
        <v>970</v>
      </c>
      <c r="F942" s="3"/>
      <c r="G942" s="3" t="s">
        <v>975</v>
      </c>
      <c r="H942" s="4"/>
    </row>
    <row r="943" ht="15" spans="1:8">
      <c r="A943" s="3" t="s">
        <v>237</v>
      </c>
      <c r="B943" s="3" t="s">
        <v>238</v>
      </c>
      <c r="C943" s="3" t="s">
        <v>968</v>
      </c>
      <c r="D943" s="3" t="s">
        <v>969</v>
      </c>
      <c r="E943" s="3" t="s">
        <v>970</v>
      </c>
      <c r="F943" s="3"/>
      <c r="G943" s="3" t="s">
        <v>976</v>
      </c>
      <c r="H943" s="4"/>
    </row>
    <row r="944" ht="15" spans="1:8">
      <c r="A944" s="3" t="s">
        <v>237</v>
      </c>
      <c r="B944" s="3" t="s">
        <v>238</v>
      </c>
      <c r="C944" s="3" t="s">
        <v>968</v>
      </c>
      <c r="D944" s="3" t="s">
        <v>969</v>
      </c>
      <c r="E944" s="3" t="s">
        <v>970</v>
      </c>
      <c r="F944" s="3"/>
      <c r="G944" s="3" t="s">
        <v>977</v>
      </c>
      <c r="H944" s="4"/>
    </row>
    <row r="945" ht="15" spans="1:8">
      <c r="A945" s="3" t="s">
        <v>237</v>
      </c>
      <c r="B945" s="3" t="s">
        <v>238</v>
      </c>
      <c r="C945" s="3" t="s">
        <v>968</v>
      </c>
      <c r="D945" s="3" t="s">
        <v>969</v>
      </c>
      <c r="E945" s="3" t="s">
        <v>970</v>
      </c>
      <c r="F945" s="3"/>
      <c r="G945" s="3" t="s">
        <v>978</v>
      </c>
      <c r="H945" s="4"/>
    </row>
    <row r="946" ht="15" spans="1:8">
      <c r="A946" s="3" t="s">
        <v>237</v>
      </c>
      <c r="B946" s="3" t="s">
        <v>238</v>
      </c>
      <c r="C946" s="3" t="s">
        <v>968</v>
      </c>
      <c r="D946" s="3" t="s">
        <v>969</v>
      </c>
      <c r="E946" s="3" t="s">
        <v>970</v>
      </c>
      <c r="F946" s="3"/>
      <c r="G946" s="3" t="s">
        <v>979</v>
      </c>
      <c r="H946" s="4"/>
    </row>
    <row r="947" ht="15" spans="1:8">
      <c r="A947" s="3" t="s">
        <v>237</v>
      </c>
      <c r="B947" s="3" t="s">
        <v>238</v>
      </c>
      <c r="C947" s="3" t="s">
        <v>968</v>
      </c>
      <c r="D947" s="3" t="s">
        <v>969</v>
      </c>
      <c r="E947" s="3" t="s">
        <v>970</v>
      </c>
      <c r="F947" s="3"/>
      <c r="G947" s="3" t="s">
        <v>980</v>
      </c>
      <c r="H947" s="4"/>
    </row>
    <row r="948" ht="15" spans="1:8">
      <c r="A948" s="3" t="s">
        <v>237</v>
      </c>
      <c r="B948" s="3" t="s">
        <v>238</v>
      </c>
      <c r="C948" s="3" t="s">
        <v>968</v>
      </c>
      <c r="D948" s="3" t="s">
        <v>969</v>
      </c>
      <c r="E948" s="3" t="s">
        <v>970</v>
      </c>
      <c r="F948" s="3"/>
      <c r="G948" s="3" t="s">
        <v>981</v>
      </c>
      <c r="H948" s="4"/>
    </row>
    <row r="949" ht="15" spans="1:8">
      <c r="A949" s="3" t="s">
        <v>237</v>
      </c>
      <c r="B949" s="3" t="s">
        <v>238</v>
      </c>
      <c r="C949" s="3" t="s">
        <v>968</v>
      </c>
      <c r="D949" s="3" t="s">
        <v>969</v>
      </c>
      <c r="E949" s="3" t="s">
        <v>970</v>
      </c>
      <c r="F949" s="3"/>
      <c r="G949" s="3" t="s">
        <v>982</v>
      </c>
      <c r="H949" s="4"/>
    </row>
    <row r="950" ht="15" spans="1:8">
      <c r="A950" s="3" t="s">
        <v>237</v>
      </c>
      <c r="B950" s="3" t="s">
        <v>238</v>
      </c>
      <c r="C950" s="3" t="s">
        <v>968</v>
      </c>
      <c r="D950" s="3" t="s">
        <v>969</v>
      </c>
      <c r="E950" s="3" t="s">
        <v>970</v>
      </c>
      <c r="F950" s="3"/>
      <c r="G950" s="3" t="s">
        <v>983</v>
      </c>
      <c r="H950" s="4"/>
    </row>
    <row r="951" ht="15" spans="1:8">
      <c r="A951" s="3" t="s">
        <v>237</v>
      </c>
      <c r="B951" s="3" t="s">
        <v>238</v>
      </c>
      <c r="C951" s="3" t="s">
        <v>968</v>
      </c>
      <c r="D951" s="3" t="s">
        <v>969</v>
      </c>
      <c r="E951" s="3" t="s">
        <v>970</v>
      </c>
      <c r="F951" s="3"/>
      <c r="G951" s="3" t="s">
        <v>984</v>
      </c>
      <c r="H951" s="4"/>
    </row>
    <row r="952" ht="15" spans="1:8">
      <c r="A952" s="3" t="s">
        <v>237</v>
      </c>
      <c r="B952" s="3" t="s">
        <v>238</v>
      </c>
      <c r="C952" s="3" t="s">
        <v>968</v>
      </c>
      <c r="D952" s="3" t="s">
        <v>969</v>
      </c>
      <c r="E952" s="3" t="s">
        <v>970</v>
      </c>
      <c r="F952" s="3"/>
      <c r="G952" s="3" t="s">
        <v>985</v>
      </c>
      <c r="H952" s="4"/>
    </row>
    <row r="953" ht="15" spans="1:8">
      <c r="A953" s="3" t="s">
        <v>237</v>
      </c>
      <c r="B953" s="3" t="s">
        <v>238</v>
      </c>
      <c r="C953" s="3" t="s">
        <v>968</v>
      </c>
      <c r="D953" s="3" t="s">
        <v>969</v>
      </c>
      <c r="E953" s="3" t="s">
        <v>970</v>
      </c>
      <c r="F953" s="3"/>
      <c r="G953" s="3" t="s">
        <v>986</v>
      </c>
      <c r="H953" s="4"/>
    </row>
    <row r="954" ht="15" spans="1:8">
      <c r="A954" s="3" t="s">
        <v>237</v>
      </c>
      <c r="B954" s="3" t="s">
        <v>238</v>
      </c>
      <c r="C954" s="3" t="s">
        <v>968</v>
      </c>
      <c r="D954" s="3" t="s">
        <v>969</v>
      </c>
      <c r="E954" s="3" t="s">
        <v>987</v>
      </c>
      <c r="F954" s="3"/>
      <c r="G954" s="3" t="s">
        <v>355</v>
      </c>
      <c r="H954" s="4"/>
    </row>
    <row r="955" ht="15" spans="1:8">
      <c r="A955" s="3" t="s">
        <v>237</v>
      </c>
      <c r="B955" s="3" t="s">
        <v>238</v>
      </c>
      <c r="C955" s="3" t="s">
        <v>968</v>
      </c>
      <c r="D955" s="3" t="s">
        <v>969</v>
      </c>
      <c r="E955" s="3" t="s">
        <v>987</v>
      </c>
      <c r="F955" s="3"/>
      <c r="G955" s="3" t="s">
        <v>988</v>
      </c>
      <c r="H955" s="4"/>
    </row>
    <row r="956" ht="15" spans="1:8">
      <c r="A956" s="3" t="s">
        <v>237</v>
      </c>
      <c r="B956" s="3" t="s">
        <v>238</v>
      </c>
      <c r="C956" s="3" t="s">
        <v>968</v>
      </c>
      <c r="D956" s="3" t="s">
        <v>969</v>
      </c>
      <c r="E956" s="3" t="s">
        <v>987</v>
      </c>
      <c r="F956" s="3"/>
      <c r="G956" s="3" t="s">
        <v>989</v>
      </c>
      <c r="H956" s="4"/>
    </row>
    <row r="957" ht="15" spans="1:8">
      <c r="A957" s="3" t="s">
        <v>237</v>
      </c>
      <c r="B957" s="3" t="s">
        <v>238</v>
      </c>
      <c r="C957" s="3" t="s">
        <v>968</v>
      </c>
      <c r="D957" s="3" t="s">
        <v>969</v>
      </c>
      <c r="E957" s="3" t="s">
        <v>987</v>
      </c>
      <c r="F957" s="3"/>
      <c r="G957" s="3" t="s">
        <v>990</v>
      </c>
      <c r="H957" s="4"/>
    </row>
    <row r="958" ht="15" spans="1:8">
      <c r="A958" s="3" t="s">
        <v>237</v>
      </c>
      <c r="B958" s="3" t="s">
        <v>238</v>
      </c>
      <c r="C958" s="3" t="s">
        <v>968</v>
      </c>
      <c r="D958" s="3" t="s">
        <v>969</v>
      </c>
      <c r="E958" s="3" t="s">
        <v>987</v>
      </c>
      <c r="F958" s="3"/>
      <c r="G958" s="3" t="s">
        <v>991</v>
      </c>
      <c r="H958" s="4"/>
    </row>
    <row r="959" ht="15" spans="1:8">
      <c r="A959" s="3" t="s">
        <v>237</v>
      </c>
      <c r="B959" s="3" t="s">
        <v>238</v>
      </c>
      <c r="C959" s="3" t="s">
        <v>968</v>
      </c>
      <c r="D959" s="3" t="s">
        <v>969</v>
      </c>
      <c r="E959" s="3" t="s">
        <v>987</v>
      </c>
      <c r="F959" s="3"/>
      <c r="G959" s="3" t="s">
        <v>992</v>
      </c>
      <c r="H959" s="4"/>
    </row>
    <row r="960" ht="15" spans="1:8">
      <c r="A960" s="3" t="s">
        <v>237</v>
      </c>
      <c r="B960" s="3" t="s">
        <v>238</v>
      </c>
      <c r="C960" s="3" t="s">
        <v>968</v>
      </c>
      <c r="D960" s="3" t="s">
        <v>969</v>
      </c>
      <c r="E960" s="3" t="s">
        <v>987</v>
      </c>
      <c r="F960" s="3"/>
      <c r="G960" s="3" t="s">
        <v>993</v>
      </c>
      <c r="H960" s="4"/>
    </row>
    <row r="961" ht="15" spans="1:8">
      <c r="A961" s="3" t="s">
        <v>237</v>
      </c>
      <c r="B961" s="3" t="s">
        <v>238</v>
      </c>
      <c r="C961" s="3" t="s">
        <v>968</v>
      </c>
      <c r="D961" s="3" t="s">
        <v>969</v>
      </c>
      <c r="E961" s="3" t="s">
        <v>987</v>
      </c>
      <c r="F961" s="3"/>
      <c r="G961" s="3" t="s">
        <v>13</v>
      </c>
      <c r="H961" s="4"/>
    </row>
    <row r="962" ht="15" spans="1:8">
      <c r="A962" s="3" t="s">
        <v>237</v>
      </c>
      <c r="B962" s="3" t="s">
        <v>238</v>
      </c>
      <c r="C962" s="3" t="s">
        <v>968</v>
      </c>
      <c r="D962" s="3" t="s">
        <v>969</v>
      </c>
      <c r="E962" s="3" t="s">
        <v>987</v>
      </c>
      <c r="F962" s="3"/>
      <c r="G962" s="3" t="s">
        <v>994</v>
      </c>
      <c r="H962" s="4"/>
    </row>
    <row r="963" ht="15" spans="1:8">
      <c r="A963" s="3" t="s">
        <v>237</v>
      </c>
      <c r="B963" s="3" t="s">
        <v>238</v>
      </c>
      <c r="C963" s="3" t="s">
        <v>968</v>
      </c>
      <c r="D963" s="3" t="s">
        <v>969</v>
      </c>
      <c r="E963" s="3" t="s">
        <v>987</v>
      </c>
      <c r="F963" s="3"/>
      <c r="G963" s="3" t="s">
        <v>995</v>
      </c>
      <c r="H963" s="4"/>
    </row>
    <row r="964" ht="15" spans="1:8">
      <c r="A964" s="3" t="s">
        <v>237</v>
      </c>
      <c r="B964" s="3" t="s">
        <v>238</v>
      </c>
      <c r="C964" s="3" t="s">
        <v>968</v>
      </c>
      <c r="D964" s="3" t="s">
        <v>969</v>
      </c>
      <c r="E964" s="3" t="s">
        <v>987</v>
      </c>
      <c r="F964" s="3"/>
      <c r="G964" s="3" t="s">
        <v>996</v>
      </c>
      <c r="H964" s="4"/>
    </row>
    <row r="965" ht="15" spans="1:8">
      <c r="A965" s="3" t="s">
        <v>237</v>
      </c>
      <c r="B965" s="3" t="s">
        <v>238</v>
      </c>
      <c r="C965" s="3" t="s">
        <v>968</v>
      </c>
      <c r="D965" s="3" t="s">
        <v>969</v>
      </c>
      <c r="E965" s="3" t="s">
        <v>987</v>
      </c>
      <c r="F965" s="3"/>
      <c r="G965" s="3" t="s">
        <v>997</v>
      </c>
      <c r="H965" s="4"/>
    </row>
    <row r="966" ht="15" spans="1:8">
      <c r="A966" s="3" t="s">
        <v>237</v>
      </c>
      <c r="B966" s="3" t="s">
        <v>238</v>
      </c>
      <c r="C966" s="3" t="s">
        <v>968</v>
      </c>
      <c r="D966" s="3" t="s">
        <v>969</v>
      </c>
      <c r="E966" s="3" t="s">
        <v>987</v>
      </c>
      <c r="F966" s="3"/>
      <c r="G966" s="3" t="s">
        <v>998</v>
      </c>
      <c r="H966" s="4"/>
    </row>
    <row r="967" ht="15" spans="1:8">
      <c r="A967" s="3" t="s">
        <v>237</v>
      </c>
      <c r="B967" s="3" t="s">
        <v>238</v>
      </c>
      <c r="C967" s="3" t="s">
        <v>968</v>
      </c>
      <c r="D967" s="3" t="s">
        <v>969</v>
      </c>
      <c r="E967" s="3" t="s">
        <v>987</v>
      </c>
      <c r="F967" s="3"/>
      <c r="G967" s="3" t="s">
        <v>999</v>
      </c>
      <c r="H967" s="4"/>
    </row>
    <row r="968" ht="15" spans="1:8">
      <c r="A968" s="3" t="s">
        <v>237</v>
      </c>
      <c r="B968" s="3" t="s">
        <v>238</v>
      </c>
      <c r="C968" s="3" t="s">
        <v>968</v>
      </c>
      <c r="D968" s="3" t="s">
        <v>969</v>
      </c>
      <c r="E968" s="3" t="s">
        <v>987</v>
      </c>
      <c r="F968" s="3"/>
      <c r="G968" s="3" t="s">
        <v>1000</v>
      </c>
      <c r="H968" s="4"/>
    </row>
    <row r="969" ht="15" spans="1:8">
      <c r="A969" s="3" t="s">
        <v>237</v>
      </c>
      <c r="B969" s="3" t="s">
        <v>238</v>
      </c>
      <c r="C969" s="3" t="s">
        <v>968</v>
      </c>
      <c r="D969" s="3" t="s">
        <v>969</v>
      </c>
      <c r="E969" s="3" t="s">
        <v>987</v>
      </c>
      <c r="F969" s="3"/>
      <c r="G969" s="3" t="s">
        <v>1001</v>
      </c>
      <c r="H969" s="4"/>
    </row>
    <row r="970" ht="15" spans="1:8">
      <c r="A970" s="3" t="s">
        <v>237</v>
      </c>
      <c r="B970" s="3" t="s">
        <v>238</v>
      </c>
      <c r="C970" s="3" t="s">
        <v>968</v>
      </c>
      <c r="D970" s="3" t="s">
        <v>969</v>
      </c>
      <c r="E970" s="3" t="s">
        <v>1002</v>
      </c>
      <c r="F970" s="3"/>
      <c r="G970" s="3" t="s">
        <v>1003</v>
      </c>
      <c r="H970" s="4"/>
    </row>
    <row r="971" ht="15" spans="1:8">
      <c r="A971" s="3" t="s">
        <v>237</v>
      </c>
      <c r="B971" s="3" t="s">
        <v>238</v>
      </c>
      <c r="C971" s="3" t="s">
        <v>968</v>
      </c>
      <c r="D971" s="3" t="s">
        <v>969</v>
      </c>
      <c r="E971" s="3" t="s">
        <v>1002</v>
      </c>
      <c r="F971" s="3"/>
      <c r="G971" s="3" t="s">
        <v>1004</v>
      </c>
      <c r="H971" s="4"/>
    </row>
    <row r="972" ht="15" spans="1:8">
      <c r="A972" s="3" t="s">
        <v>237</v>
      </c>
      <c r="B972" s="3" t="s">
        <v>238</v>
      </c>
      <c r="C972" s="3" t="s">
        <v>968</v>
      </c>
      <c r="D972" s="3" t="s">
        <v>969</v>
      </c>
      <c r="E972" s="3" t="s">
        <v>1002</v>
      </c>
      <c r="F972" s="3"/>
      <c r="G972" s="3" t="s">
        <v>1005</v>
      </c>
      <c r="H972" s="4"/>
    </row>
    <row r="973" ht="15" spans="1:8">
      <c r="A973" s="3" t="s">
        <v>237</v>
      </c>
      <c r="B973" s="3" t="s">
        <v>238</v>
      </c>
      <c r="C973" s="3" t="s">
        <v>968</v>
      </c>
      <c r="D973" s="3" t="s">
        <v>969</v>
      </c>
      <c r="E973" s="3" t="s">
        <v>1002</v>
      </c>
      <c r="F973" s="3"/>
      <c r="G973" s="3" t="s">
        <v>1006</v>
      </c>
      <c r="H973" s="4"/>
    </row>
    <row r="974" ht="15" spans="1:8">
      <c r="A974" s="3" t="s">
        <v>237</v>
      </c>
      <c r="B974" s="3" t="s">
        <v>238</v>
      </c>
      <c r="C974" s="3" t="s">
        <v>968</v>
      </c>
      <c r="D974" s="3" t="s">
        <v>969</v>
      </c>
      <c r="E974" s="3" t="s">
        <v>1002</v>
      </c>
      <c r="F974" s="3"/>
      <c r="G974" s="3" t="s">
        <v>1007</v>
      </c>
      <c r="H974" s="4"/>
    </row>
    <row r="975" ht="15" spans="1:8">
      <c r="A975" s="3" t="s">
        <v>237</v>
      </c>
      <c r="B975" s="3" t="s">
        <v>238</v>
      </c>
      <c r="C975" s="3" t="s">
        <v>968</v>
      </c>
      <c r="D975" s="3" t="s">
        <v>969</v>
      </c>
      <c r="E975" s="3" t="s">
        <v>1002</v>
      </c>
      <c r="F975" s="3"/>
      <c r="G975" s="3" t="s">
        <v>1008</v>
      </c>
      <c r="H975" s="4"/>
    </row>
    <row r="976" ht="15" spans="1:8">
      <c r="A976" s="3" t="s">
        <v>237</v>
      </c>
      <c r="B976" s="3" t="s">
        <v>238</v>
      </c>
      <c r="C976" s="3" t="s">
        <v>968</v>
      </c>
      <c r="D976" s="3" t="s">
        <v>969</v>
      </c>
      <c r="E976" s="3" t="s">
        <v>1002</v>
      </c>
      <c r="F976" s="3"/>
      <c r="G976" s="3" t="s">
        <v>13</v>
      </c>
      <c r="H976" s="4"/>
    </row>
    <row r="977" ht="15" spans="1:8">
      <c r="A977" s="3" t="s">
        <v>237</v>
      </c>
      <c r="B977" s="3" t="s">
        <v>238</v>
      </c>
      <c r="C977" s="3" t="s">
        <v>968</v>
      </c>
      <c r="D977" s="3" t="s">
        <v>969</v>
      </c>
      <c r="E977" s="3" t="s">
        <v>1002</v>
      </c>
      <c r="F977" s="3"/>
      <c r="G977" s="3" t="s">
        <v>1009</v>
      </c>
      <c r="H977" s="4"/>
    </row>
    <row r="978" ht="15" spans="1:8">
      <c r="A978" s="3" t="s">
        <v>237</v>
      </c>
      <c r="B978" s="3" t="s">
        <v>238</v>
      </c>
      <c r="C978" s="3" t="s">
        <v>968</v>
      </c>
      <c r="D978" s="3" t="s">
        <v>969</v>
      </c>
      <c r="E978" s="3" t="s">
        <v>1010</v>
      </c>
      <c r="F978" s="3"/>
      <c r="G978" s="3" t="s">
        <v>1011</v>
      </c>
      <c r="H978" s="4"/>
    </row>
    <row r="979" ht="15" spans="1:8">
      <c r="A979" s="3" t="s">
        <v>237</v>
      </c>
      <c r="B979" s="3" t="s">
        <v>238</v>
      </c>
      <c r="C979" s="3" t="s">
        <v>968</v>
      </c>
      <c r="D979" s="3" t="s">
        <v>969</v>
      </c>
      <c r="E979" s="3" t="s">
        <v>1010</v>
      </c>
      <c r="F979" s="3"/>
      <c r="G979" s="3" t="s">
        <v>408</v>
      </c>
      <c r="H979" s="4"/>
    </row>
    <row r="980" ht="15" spans="1:8">
      <c r="A980" s="3" t="s">
        <v>237</v>
      </c>
      <c r="B980" s="3" t="s">
        <v>238</v>
      </c>
      <c r="C980" s="3" t="s">
        <v>968</v>
      </c>
      <c r="D980" s="3" t="s">
        <v>969</v>
      </c>
      <c r="E980" s="3" t="s">
        <v>1010</v>
      </c>
      <c r="F980" s="3"/>
      <c r="G980" s="3" t="s">
        <v>1012</v>
      </c>
      <c r="H980" s="4"/>
    </row>
    <row r="981" ht="15" spans="1:8">
      <c r="A981" s="3" t="s">
        <v>237</v>
      </c>
      <c r="B981" s="3" t="s">
        <v>238</v>
      </c>
      <c r="C981" s="3" t="s">
        <v>968</v>
      </c>
      <c r="D981" s="3" t="s">
        <v>969</v>
      </c>
      <c r="E981" s="3" t="s">
        <v>1010</v>
      </c>
      <c r="F981" s="3"/>
      <c r="G981" s="3" t="s">
        <v>1013</v>
      </c>
      <c r="H981" s="4"/>
    </row>
    <row r="982" ht="15" spans="1:8">
      <c r="A982" s="3" t="s">
        <v>237</v>
      </c>
      <c r="B982" s="3" t="s">
        <v>238</v>
      </c>
      <c r="C982" s="3" t="s">
        <v>968</v>
      </c>
      <c r="D982" s="3" t="s">
        <v>969</v>
      </c>
      <c r="E982" s="3" t="s">
        <v>1010</v>
      </c>
      <c r="F982" s="3"/>
      <c r="G982" s="3" t="s">
        <v>1014</v>
      </c>
      <c r="H982" s="4"/>
    </row>
    <row r="983" ht="15" spans="1:8">
      <c r="A983" s="3" t="s">
        <v>237</v>
      </c>
      <c r="B983" s="3" t="s">
        <v>238</v>
      </c>
      <c r="C983" s="3" t="s">
        <v>968</v>
      </c>
      <c r="D983" s="3" t="s">
        <v>969</v>
      </c>
      <c r="E983" s="3" t="s">
        <v>1010</v>
      </c>
      <c r="F983" s="3"/>
      <c r="G983" s="3" t="s">
        <v>1015</v>
      </c>
      <c r="H983" s="4"/>
    </row>
    <row r="984" ht="15" spans="1:8">
      <c r="A984" s="3" t="s">
        <v>237</v>
      </c>
      <c r="B984" s="3" t="s">
        <v>238</v>
      </c>
      <c r="C984" s="3" t="s">
        <v>968</v>
      </c>
      <c r="D984" s="3" t="s">
        <v>969</v>
      </c>
      <c r="E984" s="3" t="s">
        <v>1010</v>
      </c>
      <c r="F984" s="3"/>
      <c r="G984" s="3" t="s">
        <v>1016</v>
      </c>
      <c r="H984" s="4"/>
    </row>
    <row r="985" ht="15" spans="1:8">
      <c r="A985" s="3" t="s">
        <v>237</v>
      </c>
      <c r="B985" s="3" t="s">
        <v>238</v>
      </c>
      <c r="C985" s="3" t="s">
        <v>968</v>
      </c>
      <c r="D985" s="3" t="s">
        <v>969</v>
      </c>
      <c r="E985" s="3" t="s">
        <v>1010</v>
      </c>
      <c r="F985" s="3"/>
      <c r="G985" s="3" t="s">
        <v>1017</v>
      </c>
      <c r="H985" s="4"/>
    </row>
    <row r="986" ht="15" spans="1:8">
      <c r="A986" s="3" t="s">
        <v>237</v>
      </c>
      <c r="B986" s="3" t="s">
        <v>238</v>
      </c>
      <c r="C986" s="3" t="s">
        <v>968</v>
      </c>
      <c r="D986" s="3" t="s">
        <v>969</v>
      </c>
      <c r="E986" s="3" t="s">
        <v>1010</v>
      </c>
      <c r="F986" s="3"/>
      <c r="G986" s="3" t="s">
        <v>13</v>
      </c>
      <c r="H986" s="4"/>
    </row>
    <row r="987" ht="15" spans="1:8">
      <c r="A987" s="3" t="s">
        <v>237</v>
      </c>
      <c r="B987" s="3" t="s">
        <v>238</v>
      </c>
      <c r="C987" s="3" t="s">
        <v>968</v>
      </c>
      <c r="D987" s="3" t="s">
        <v>969</v>
      </c>
      <c r="E987" s="3" t="s">
        <v>1010</v>
      </c>
      <c r="F987" s="3"/>
      <c r="G987" s="3" t="s">
        <v>1018</v>
      </c>
      <c r="H987" s="4"/>
    </row>
    <row r="988" ht="15" spans="1:8">
      <c r="A988" s="3" t="s">
        <v>237</v>
      </c>
      <c r="B988" s="3" t="s">
        <v>238</v>
      </c>
      <c r="C988" s="3" t="s">
        <v>968</v>
      </c>
      <c r="D988" s="3" t="s">
        <v>969</v>
      </c>
      <c r="E988" s="3" t="s">
        <v>1010</v>
      </c>
      <c r="F988" s="3"/>
      <c r="G988" s="3" t="s">
        <v>1019</v>
      </c>
      <c r="H988" s="4"/>
    </row>
    <row r="989" ht="15" spans="1:8">
      <c r="A989" s="3" t="s">
        <v>237</v>
      </c>
      <c r="B989" s="3" t="s">
        <v>238</v>
      </c>
      <c r="C989" s="3" t="s">
        <v>1020</v>
      </c>
      <c r="D989" s="3" t="s">
        <v>1021</v>
      </c>
      <c r="E989" s="3" t="s">
        <v>1022</v>
      </c>
      <c r="F989" s="3"/>
      <c r="G989" s="3" t="s">
        <v>1023</v>
      </c>
      <c r="H989" s="4"/>
    </row>
    <row r="990" ht="15" spans="1:8">
      <c r="A990" s="3" t="s">
        <v>237</v>
      </c>
      <c r="B990" s="3" t="s">
        <v>238</v>
      </c>
      <c r="C990" s="3" t="s">
        <v>1020</v>
      </c>
      <c r="D990" s="3" t="s">
        <v>1021</v>
      </c>
      <c r="E990" s="3" t="s">
        <v>1022</v>
      </c>
      <c r="F990" s="3"/>
      <c r="G990" s="3" t="s">
        <v>13</v>
      </c>
      <c r="H990" s="4"/>
    </row>
    <row r="991" ht="15" spans="1:8">
      <c r="A991" s="3" t="s">
        <v>237</v>
      </c>
      <c r="B991" s="3" t="s">
        <v>238</v>
      </c>
      <c r="C991" s="3" t="s">
        <v>1020</v>
      </c>
      <c r="D991" s="3" t="s">
        <v>1021</v>
      </c>
      <c r="E991" s="3" t="s">
        <v>1022</v>
      </c>
      <c r="F991" s="3"/>
      <c r="G991" s="3" t="s">
        <v>1024</v>
      </c>
      <c r="H991" s="4"/>
    </row>
    <row r="992" ht="15" spans="1:8">
      <c r="A992" s="3" t="s">
        <v>237</v>
      </c>
      <c r="B992" s="3" t="s">
        <v>238</v>
      </c>
      <c r="C992" s="3" t="s">
        <v>1020</v>
      </c>
      <c r="D992" s="3" t="s">
        <v>1021</v>
      </c>
      <c r="E992" s="3" t="s">
        <v>1022</v>
      </c>
      <c r="F992" s="3"/>
      <c r="G992" s="3" t="s">
        <v>1025</v>
      </c>
      <c r="H992" s="4"/>
    </row>
    <row r="993" ht="15" spans="1:8">
      <c r="A993" s="3" t="s">
        <v>237</v>
      </c>
      <c r="B993" s="3" t="s">
        <v>238</v>
      </c>
      <c r="C993" s="3" t="s">
        <v>1020</v>
      </c>
      <c r="D993" s="3" t="s">
        <v>1021</v>
      </c>
      <c r="E993" s="3" t="s">
        <v>1022</v>
      </c>
      <c r="F993" s="3"/>
      <c r="G993" s="3" t="s">
        <v>1026</v>
      </c>
      <c r="H993" s="4"/>
    </row>
    <row r="994" ht="15" spans="1:8">
      <c r="A994" s="3" t="s">
        <v>237</v>
      </c>
      <c r="B994" s="3" t="s">
        <v>238</v>
      </c>
      <c r="C994" s="3" t="s">
        <v>1020</v>
      </c>
      <c r="D994" s="3" t="s">
        <v>1021</v>
      </c>
      <c r="E994" s="3" t="s">
        <v>1027</v>
      </c>
      <c r="F994" s="3"/>
      <c r="G994" s="3" t="s">
        <v>1028</v>
      </c>
      <c r="H994" s="4"/>
    </row>
    <row r="995" ht="15" spans="1:8">
      <c r="A995" s="3" t="s">
        <v>237</v>
      </c>
      <c r="B995" s="3" t="s">
        <v>238</v>
      </c>
      <c r="C995" s="3" t="s">
        <v>1020</v>
      </c>
      <c r="D995" s="3" t="s">
        <v>1021</v>
      </c>
      <c r="E995" s="3" t="s">
        <v>1027</v>
      </c>
      <c r="F995" s="3"/>
      <c r="G995" s="3" t="s">
        <v>1029</v>
      </c>
      <c r="H995" s="4"/>
    </row>
    <row r="996" ht="15" spans="1:8">
      <c r="A996" s="3" t="s">
        <v>237</v>
      </c>
      <c r="B996" s="3" t="s">
        <v>238</v>
      </c>
      <c r="C996" s="3" t="s">
        <v>1020</v>
      </c>
      <c r="D996" s="3" t="s">
        <v>1021</v>
      </c>
      <c r="E996" s="3" t="s">
        <v>1027</v>
      </c>
      <c r="F996" s="3"/>
      <c r="G996" s="3" t="s">
        <v>1030</v>
      </c>
      <c r="H996" s="4"/>
    </row>
    <row r="997" ht="15" spans="1:8">
      <c r="A997" s="3" t="s">
        <v>237</v>
      </c>
      <c r="B997" s="3" t="s">
        <v>238</v>
      </c>
      <c r="C997" s="3" t="s">
        <v>1020</v>
      </c>
      <c r="D997" s="3" t="s">
        <v>1021</v>
      </c>
      <c r="E997" s="3" t="s">
        <v>1027</v>
      </c>
      <c r="F997" s="3"/>
      <c r="G997" s="3" t="s">
        <v>13</v>
      </c>
      <c r="H997" s="4"/>
    </row>
    <row r="998" ht="15" spans="1:8">
      <c r="A998" s="3" t="s">
        <v>237</v>
      </c>
      <c r="B998" s="3" t="s">
        <v>238</v>
      </c>
      <c r="C998" s="3" t="s">
        <v>1020</v>
      </c>
      <c r="D998" s="3" t="s">
        <v>1021</v>
      </c>
      <c r="E998" s="3" t="s">
        <v>1027</v>
      </c>
      <c r="F998" s="3"/>
      <c r="G998" s="3" t="s">
        <v>1031</v>
      </c>
      <c r="H998" s="4"/>
    </row>
    <row r="999" ht="15" spans="1:8">
      <c r="A999" s="3" t="s">
        <v>237</v>
      </c>
      <c r="B999" s="3" t="s">
        <v>238</v>
      </c>
      <c r="C999" s="3" t="s">
        <v>1020</v>
      </c>
      <c r="D999" s="3" t="s">
        <v>1021</v>
      </c>
      <c r="E999" s="3" t="s">
        <v>1032</v>
      </c>
      <c r="F999" s="3"/>
      <c r="G999" s="3" t="s">
        <v>1033</v>
      </c>
      <c r="H999" s="4"/>
    </row>
    <row r="1000" ht="15" spans="1:8">
      <c r="A1000" s="3" t="s">
        <v>237</v>
      </c>
      <c r="B1000" s="3" t="s">
        <v>238</v>
      </c>
      <c r="C1000" s="3" t="s">
        <v>1020</v>
      </c>
      <c r="D1000" s="3" t="s">
        <v>1021</v>
      </c>
      <c r="E1000" s="3" t="s">
        <v>1032</v>
      </c>
      <c r="F1000" s="3"/>
      <c r="G1000" s="3" t="s">
        <v>1034</v>
      </c>
      <c r="H1000" s="4"/>
    </row>
    <row r="1001" ht="15" spans="1:8">
      <c r="A1001" s="3" t="s">
        <v>237</v>
      </c>
      <c r="B1001" s="3" t="s">
        <v>238</v>
      </c>
      <c r="C1001" s="3" t="s">
        <v>1020</v>
      </c>
      <c r="D1001" s="3" t="s">
        <v>1021</v>
      </c>
      <c r="E1001" s="3" t="s">
        <v>1032</v>
      </c>
      <c r="F1001" s="3"/>
      <c r="G1001" s="3" t="s">
        <v>1035</v>
      </c>
      <c r="H1001" s="4"/>
    </row>
    <row r="1002" ht="15" spans="1:8">
      <c r="A1002" s="3" t="s">
        <v>237</v>
      </c>
      <c r="B1002" s="3" t="s">
        <v>238</v>
      </c>
      <c r="C1002" s="3" t="s">
        <v>1020</v>
      </c>
      <c r="D1002" s="3" t="s">
        <v>1021</v>
      </c>
      <c r="E1002" s="3" t="s">
        <v>1032</v>
      </c>
      <c r="F1002" s="3"/>
      <c r="G1002" s="3" t="s">
        <v>13</v>
      </c>
      <c r="H1002" s="4"/>
    </row>
    <row r="1003" ht="15" spans="1:8">
      <c r="A1003" s="3" t="s">
        <v>237</v>
      </c>
      <c r="B1003" s="3" t="s">
        <v>238</v>
      </c>
      <c r="C1003" s="3" t="s">
        <v>1020</v>
      </c>
      <c r="D1003" s="3" t="s">
        <v>1021</v>
      </c>
      <c r="E1003" s="3" t="s">
        <v>1032</v>
      </c>
      <c r="F1003" s="3"/>
      <c r="G1003" s="3" t="s">
        <v>1036</v>
      </c>
      <c r="H1003" s="4"/>
    </row>
    <row r="1004" ht="15" spans="1:8">
      <c r="A1004" s="3" t="s">
        <v>237</v>
      </c>
      <c r="B1004" s="3" t="s">
        <v>238</v>
      </c>
      <c r="C1004" s="3" t="s">
        <v>1020</v>
      </c>
      <c r="D1004" s="3" t="s">
        <v>1021</v>
      </c>
      <c r="E1004" s="3" t="s">
        <v>1032</v>
      </c>
      <c r="F1004" s="3"/>
      <c r="G1004" s="3" t="s">
        <v>1037</v>
      </c>
      <c r="H1004" s="4"/>
    </row>
    <row r="1005" ht="15" spans="1:8">
      <c r="A1005" s="3" t="s">
        <v>237</v>
      </c>
      <c r="B1005" s="3" t="s">
        <v>238</v>
      </c>
      <c r="C1005" s="3" t="s">
        <v>1020</v>
      </c>
      <c r="D1005" s="3" t="s">
        <v>1021</v>
      </c>
      <c r="E1005" s="3" t="s">
        <v>1032</v>
      </c>
      <c r="F1005" s="3"/>
      <c r="G1005" s="3" t="s">
        <v>1038</v>
      </c>
      <c r="H1005" s="4"/>
    </row>
    <row r="1006" ht="15" spans="1:8">
      <c r="A1006" s="3" t="s">
        <v>237</v>
      </c>
      <c r="B1006" s="3" t="s">
        <v>238</v>
      </c>
      <c r="C1006" s="3" t="s">
        <v>1020</v>
      </c>
      <c r="D1006" s="3" t="s">
        <v>1021</v>
      </c>
      <c r="E1006" s="3" t="s">
        <v>1032</v>
      </c>
      <c r="F1006" s="3"/>
      <c r="G1006" s="3" t="s">
        <v>1039</v>
      </c>
      <c r="H1006" s="4"/>
    </row>
    <row r="1007" ht="15" spans="1:8">
      <c r="A1007" s="3" t="s">
        <v>237</v>
      </c>
      <c r="B1007" s="3" t="s">
        <v>238</v>
      </c>
      <c r="C1007" s="3" t="s">
        <v>1020</v>
      </c>
      <c r="D1007" s="3" t="s">
        <v>1021</v>
      </c>
      <c r="E1007" s="3" t="s">
        <v>1040</v>
      </c>
      <c r="F1007" s="3"/>
      <c r="G1007" s="3" t="s">
        <v>110</v>
      </c>
      <c r="H1007" s="4"/>
    </row>
    <row r="1008" ht="15" spans="1:8">
      <c r="A1008" s="3" t="s">
        <v>237</v>
      </c>
      <c r="B1008" s="3" t="s">
        <v>238</v>
      </c>
      <c r="C1008" s="3" t="s">
        <v>1020</v>
      </c>
      <c r="D1008" s="3" t="s">
        <v>1021</v>
      </c>
      <c r="E1008" s="3" t="s">
        <v>1040</v>
      </c>
      <c r="F1008" s="3"/>
      <c r="G1008" s="3" t="s">
        <v>1041</v>
      </c>
      <c r="H1008" s="4"/>
    </row>
    <row r="1009" ht="15" spans="1:8">
      <c r="A1009" s="3" t="s">
        <v>237</v>
      </c>
      <c r="B1009" s="3" t="s">
        <v>238</v>
      </c>
      <c r="C1009" s="3" t="s">
        <v>1020</v>
      </c>
      <c r="D1009" s="3" t="s">
        <v>1021</v>
      </c>
      <c r="E1009" s="3" t="s">
        <v>1040</v>
      </c>
      <c r="F1009" s="3"/>
      <c r="G1009" s="3" t="s">
        <v>13</v>
      </c>
      <c r="H1009" s="4"/>
    </row>
    <row r="1010" ht="15" spans="1:8">
      <c r="A1010" s="3" t="s">
        <v>237</v>
      </c>
      <c r="B1010" s="3" t="s">
        <v>238</v>
      </c>
      <c r="C1010" s="3" t="s">
        <v>1020</v>
      </c>
      <c r="D1010" s="3" t="s">
        <v>1021</v>
      </c>
      <c r="E1010" s="3" t="s">
        <v>1040</v>
      </c>
      <c r="F1010" s="3"/>
      <c r="G1010" s="3" t="s">
        <v>1042</v>
      </c>
      <c r="H1010" s="4"/>
    </row>
    <row r="1011" ht="15" spans="1:8">
      <c r="A1011" s="3" t="s">
        <v>237</v>
      </c>
      <c r="B1011" s="3" t="s">
        <v>238</v>
      </c>
      <c r="C1011" s="3" t="s">
        <v>1020</v>
      </c>
      <c r="D1011" s="3" t="s">
        <v>1021</v>
      </c>
      <c r="E1011" s="3" t="s">
        <v>1043</v>
      </c>
      <c r="F1011" s="3"/>
      <c r="G1011" s="3" t="s">
        <v>1044</v>
      </c>
      <c r="H1011" s="4"/>
    </row>
    <row r="1012" ht="15" spans="1:8">
      <c r="A1012" s="3" t="s">
        <v>237</v>
      </c>
      <c r="B1012" s="3" t="s">
        <v>238</v>
      </c>
      <c r="C1012" s="3" t="s">
        <v>1020</v>
      </c>
      <c r="D1012" s="3" t="s">
        <v>1021</v>
      </c>
      <c r="E1012" s="3" t="s">
        <v>1043</v>
      </c>
      <c r="F1012" s="3"/>
      <c r="G1012" s="3" t="s">
        <v>1045</v>
      </c>
      <c r="H1012" s="4"/>
    </row>
    <row r="1013" ht="15" spans="1:8">
      <c r="A1013" s="3" t="s">
        <v>237</v>
      </c>
      <c r="B1013" s="3" t="s">
        <v>238</v>
      </c>
      <c r="C1013" s="3" t="s">
        <v>1020</v>
      </c>
      <c r="D1013" s="3" t="s">
        <v>1021</v>
      </c>
      <c r="E1013" s="3" t="s">
        <v>1043</v>
      </c>
      <c r="F1013" s="3"/>
      <c r="G1013" s="3" t="s">
        <v>1046</v>
      </c>
      <c r="H1013" s="4"/>
    </row>
    <row r="1014" ht="15" spans="1:8">
      <c r="A1014" s="3" t="s">
        <v>237</v>
      </c>
      <c r="B1014" s="3" t="s">
        <v>238</v>
      </c>
      <c r="C1014" s="3" t="s">
        <v>1020</v>
      </c>
      <c r="D1014" s="3" t="s">
        <v>1021</v>
      </c>
      <c r="E1014" s="3" t="s">
        <v>1043</v>
      </c>
      <c r="F1014" s="3"/>
      <c r="G1014" s="3" t="s">
        <v>1047</v>
      </c>
      <c r="H1014" s="4"/>
    </row>
    <row r="1015" ht="15" spans="1:8">
      <c r="A1015" s="3" t="s">
        <v>237</v>
      </c>
      <c r="B1015" s="3" t="s">
        <v>238</v>
      </c>
      <c r="C1015" s="3" t="s">
        <v>1020</v>
      </c>
      <c r="D1015" s="3" t="s">
        <v>1021</v>
      </c>
      <c r="E1015" s="3" t="s">
        <v>1043</v>
      </c>
      <c r="F1015" s="3"/>
      <c r="G1015" s="3" t="s">
        <v>1048</v>
      </c>
      <c r="H1015" s="4"/>
    </row>
    <row r="1016" ht="15" spans="1:8">
      <c r="A1016" s="3" t="s">
        <v>237</v>
      </c>
      <c r="B1016" s="3" t="s">
        <v>238</v>
      </c>
      <c r="C1016" s="3" t="s">
        <v>1020</v>
      </c>
      <c r="D1016" s="3" t="s">
        <v>1021</v>
      </c>
      <c r="E1016" s="3" t="s">
        <v>1043</v>
      </c>
      <c r="F1016" s="3"/>
      <c r="G1016" s="3" t="s">
        <v>1049</v>
      </c>
      <c r="H1016" s="4"/>
    </row>
    <row r="1017" ht="15" spans="1:8">
      <c r="A1017" s="3" t="s">
        <v>237</v>
      </c>
      <c r="B1017" s="3" t="s">
        <v>238</v>
      </c>
      <c r="C1017" s="3" t="s">
        <v>1020</v>
      </c>
      <c r="D1017" s="3" t="s">
        <v>1021</v>
      </c>
      <c r="E1017" s="3" t="s">
        <v>1043</v>
      </c>
      <c r="F1017" s="3"/>
      <c r="G1017" s="3" t="s">
        <v>13</v>
      </c>
      <c r="H1017" s="4"/>
    </row>
    <row r="1018" ht="15" spans="1:8">
      <c r="A1018" s="3" t="s">
        <v>237</v>
      </c>
      <c r="B1018" s="3" t="s">
        <v>238</v>
      </c>
      <c r="C1018" s="3" t="s">
        <v>1020</v>
      </c>
      <c r="D1018" s="3" t="s">
        <v>1021</v>
      </c>
      <c r="E1018" s="3" t="s">
        <v>1043</v>
      </c>
      <c r="F1018" s="3"/>
      <c r="G1018" s="3" t="s">
        <v>1050</v>
      </c>
      <c r="H1018" s="4"/>
    </row>
    <row r="1019" ht="15" spans="1:8">
      <c r="A1019" s="3" t="s">
        <v>237</v>
      </c>
      <c r="B1019" s="3" t="s">
        <v>238</v>
      </c>
      <c r="C1019" s="3" t="s">
        <v>1020</v>
      </c>
      <c r="D1019" s="3" t="s">
        <v>1021</v>
      </c>
      <c r="E1019" s="3" t="s">
        <v>1043</v>
      </c>
      <c r="F1019" s="3"/>
      <c r="G1019" s="3" t="s">
        <v>1051</v>
      </c>
      <c r="H1019" s="4"/>
    </row>
    <row r="1020" ht="15" spans="1:8">
      <c r="A1020" s="3" t="s">
        <v>237</v>
      </c>
      <c r="B1020" s="3" t="s">
        <v>238</v>
      </c>
      <c r="C1020" s="3" t="s">
        <v>1020</v>
      </c>
      <c r="D1020" s="3" t="s">
        <v>1021</v>
      </c>
      <c r="E1020" s="3" t="s">
        <v>1052</v>
      </c>
      <c r="F1020" s="3"/>
      <c r="G1020" s="3" t="s">
        <v>1053</v>
      </c>
      <c r="H1020" s="4"/>
    </row>
    <row r="1021" ht="15" spans="1:8">
      <c r="A1021" s="3" t="s">
        <v>237</v>
      </c>
      <c r="B1021" s="3" t="s">
        <v>238</v>
      </c>
      <c r="C1021" s="3" t="s">
        <v>1020</v>
      </c>
      <c r="D1021" s="3" t="s">
        <v>1021</v>
      </c>
      <c r="E1021" s="3" t="s">
        <v>1052</v>
      </c>
      <c r="F1021" s="3"/>
      <c r="G1021" s="3" t="s">
        <v>13</v>
      </c>
      <c r="H1021" s="4"/>
    </row>
    <row r="1022" ht="15" spans="1:8">
      <c r="A1022" s="3" t="s">
        <v>237</v>
      </c>
      <c r="B1022" s="3" t="s">
        <v>238</v>
      </c>
      <c r="C1022" s="3" t="s">
        <v>1020</v>
      </c>
      <c r="D1022" s="3" t="s">
        <v>1021</v>
      </c>
      <c r="E1022" s="3" t="s">
        <v>1052</v>
      </c>
      <c r="F1022" s="3"/>
      <c r="G1022" s="3" t="s">
        <v>1054</v>
      </c>
      <c r="H1022" s="4"/>
    </row>
    <row r="1023" ht="15" spans="1:8">
      <c r="A1023" s="3" t="s">
        <v>237</v>
      </c>
      <c r="B1023" s="3" t="s">
        <v>238</v>
      </c>
      <c r="C1023" s="3" t="s">
        <v>1020</v>
      </c>
      <c r="D1023" s="3" t="s">
        <v>1021</v>
      </c>
      <c r="E1023" s="3" t="s">
        <v>1055</v>
      </c>
      <c r="F1023" s="3"/>
      <c r="G1023" s="3" t="s">
        <v>1056</v>
      </c>
      <c r="H1023" s="4"/>
    </row>
    <row r="1024" ht="15" spans="1:8">
      <c r="A1024" s="3" t="s">
        <v>237</v>
      </c>
      <c r="B1024" s="3" t="s">
        <v>238</v>
      </c>
      <c r="C1024" s="3" t="s">
        <v>1020</v>
      </c>
      <c r="D1024" s="3" t="s">
        <v>1021</v>
      </c>
      <c r="E1024" s="3" t="s">
        <v>1055</v>
      </c>
      <c r="F1024" s="3"/>
      <c r="G1024" s="3" t="s">
        <v>1057</v>
      </c>
      <c r="H1024" s="4"/>
    </row>
    <row r="1025" ht="15" spans="1:8">
      <c r="A1025" s="3" t="s">
        <v>237</v>
      </c>
      <c r="B1025" s="3" t="s">
        <v>238</v>
      </c>
      <c r="C1025" s="3" t="s">
        <v>1020</v>
      </c>
      <c r="D1025" s="3" t="s">
        <v>1021</v>
      </c>
      <c r="E1025" s="3" t="s">
        <v>1055</v>
      </c>
      <c r="F1025" s="3"/>
      <c r="G1025" s="3" t="s">
        <v>1058</v>
      </c>
      <c r="H1025" s="4"/>
    </row>
    <row r="1026" ht="15" spans="1:8">
      <c r="A1026" s="3" t="s">
        <v>237</v>
      </c>
      <c r="B1026" s="3" t="s">
        <v>238</v>
      </c>
      <c r="C1026" s="3" t="s">
        <v>1020</v>
      </c>
      <c r="D1026" s="3" t="s">
        <v>1021</v>
      </c>
      <c r="E1026" s="3" t="s">
        <v>1055</v>
      </c>
      <c r="F1026" s="3"/>
      <c r="G1026" s="3" t="s">
        <v>13</v>
      </c>
      <c r="H1026" s="4"/>
    </row>
    <row r="1027" ht="15" spans="1:8">
      <c r="A1027" s="3" t="s">
        <v>237</v>
      </c>
      <c r="B1027" s="3" t="s">
        <v>238</v>
      </c>
      <c r="C1027" s="3" t="s">
        <v>1020</v>
      </c>
      <c r="D1027" s="3" t="s">
        <v>1021</v>
      </c>
      <c r="E1027" s="3" t="s">
        <v>1055</v>
      </c>
      <c r="F1027" s="3"/>
      <c r="G1027" s="3" t="s">
        <v>1059</v>
      </c>
      <c r="H1027" s="4"/>
    </row>
    <row r="1028" ht="15" spans="1:8">
      <c r="A1028" s="3" t="s">
        <v>237</v>
      </c>
      <c r="B1028" s="3" t="s">
        <v>238</v>
      </c>
      <c r="C1028" s="3" t="s">
        <v>1020</v>
      </c>
      <c r="D1028" s="3" t="s">
        <v>1021</v>
      </c>
      <c r="E1028" s="3" t="s">
        <v>1055</v>
      </c>
      <c r="F1028" s="3"/>
      <c r="G1028" s="3" t="s">
        <v>1060</v>
      </c>
      <c r="H1028" s="4"/>
    </row>
    <row r="1029" ht="15" spans="1:8">
      <c r="A1029" s="3" t="s">
        <v>237</v>
      </c>
      <c r="B1029" s="3" t="s">
        <v>238</v>
      </c>
      <c r="C1029" s="3" t="s">
        <v>1061</v>
      </c>
      <c r="D1029" s="3" t="s">
        <v>1062</v>
      </c>
      <c r="E1029" s="3" t="s">
        <v>1063</v>
      </c>
      <c r="F1029" s="3"/>
      <c r="G1029" s="3" t="s">
        <v>13</v>
      </c>
      <c r="H1029" s="4"/>
    </row>
    <row r="1030" ht="15" spans="1:8">
      <c r="A1030" s="3" t="s">
        <v>237</v>
      </c>
      <c r="B1030" s="3" t="s">
        <v>238</v>
      </c>
      <c r="C1030" s="3" t="s">
        <v>1061</v>
      </c>
      <c r="D1030" s="3" t="s">
        <v>1062</v>
      </c>
      <c r="E1030" s="3" t="s">
        <v>1063</v>
      </c>
      <c r="F1030" s="3"/>
      <c r="G1030" s="3" t="s">
        <v>1064</v>
      </c>
      <c r="H1030" s="4"/>
    </row>
    <row r="1031" ht="15" spans="1:8">
      <c r="A1031" s="3" t="s">
        <v>237</v>
      </c>
      <c r="B1031" s="3" t="s">
        <v>238</v>
      </c>
      <c r="C1031" s="3" t="s">
        <v>1061</v>
      </c>
      <c r="D1031" s="3" t="s">
        <v>1062</v>
      </c>
      <c r="E1031" s="3" t="s">
        <v>1063</v>
      </c>
      <c r="F1031" s="3"/>
      <c r="G1031" s="3" t="s">
        <v>1065</v>
      </c>
      <c r="H1031" s="4"/>
    </row>
    <row r="1032" ht="15" spans="1:8">
      <c r="A1032" s="3" t="s">
        <v>237</v>
      </c>
      <c r="B1032" s="3" t="s">
        <v>238</v>
      </c>
      <c r="C1032" s="3" t="s">
        <v>1061</v>
      </c>
      <c r="D1032" s="3" t="s">
        <v>1062</v>
      </c>
      <c r="E1032" s="3" t="s">
        <v>1063</v>
      </c>
      <c r="F1032" s="3"/>
      <c r="G1032" s="3" t="s">
        <v>1066</v>
      </c>
      <c r="H1032" s="4"/>
    </row>
    <row r="1033" ht="15" spans="1:8">
      <c r="A1033" s="3" t="s">
        <v>237</v>
      </c>
      <c r="B1033" s="3" t="s">
        <v>238</v>
      </c>
      <c r="C1033" s="3" t="s">
        <v>1061</v>
      </c>
      <c r="D1033" s="3" t="s">
        <v>1062</v>
      </c>
      <c r="E1033" s="3" t="s">
        <v>1063</v>
      </c>
      <c r="F1033" s="3"/>
      <c r="G1033" s="3" t="s">
        <v>1067</v>
      </c>
      <c r="H1033" s="4"/>
    </row>
    <row r="1034" ht="15" spans="1:8">
      <c r="A1034" s="3" t="s">
        <v>237</v>
      </c>
      <c r="B1034" s="3" t="s">
        <v>238</v>
      </c>
      <c r="C1034" s="3" t="s">
        <v>1061</v>
      </c>
      <c r="D1034" s="3" t="s">
        <v>1062</v>
      </c>
      <c r="E1034" s="3" t="s">
        <v>1063</v>
      </c>
      <c r="F1034" s="3"/>
      <c r="G1034" s="3" t="s">
        <v>1068</v>
      </c>
      <c r="H1034" s="4"/>
    </row>
    <row r="1035" ht="15" spans="1:8">
      <c r="A1035" s="3" t="s">
        <v>237</v>
      </c>
      <c r="B1035" s="3" t="s">
        <v>238</v>
      </c>
      <c r="C1035" s="3" t="s">
        <v>1061</v>
      </c>
      <c r="D1035" s="3" t="s">
        <v>1062</v>
      </c>
      <c r="E1035" s="3" t="s">
        <v>1063</v>
      </c>
      <c r="F1035" s="3"/>
      <c r="G1035" s="3" t="s">
        <v>1069</v>
      </c>
      <c r="H1035" s="4"/>
    </row>
    <row r="1036" ht="15" spans="1:8">
      <c r="A1036" s="3" t="s">
        <v>237</v>
      </c>
      <c r="B1036" s="3" t="s">
        <v>238</v>
      </c>
      <c r="C1036" s="3" t="s">
        <v>1061</v>
      </c>
      <c r="D1036" s="3" t="s">
        <v>1062</v>
      </c>
      <c r="E1036" s="3" t="s">
        <v>1063</v>
      </c>
      <c r="F1036" s="3"/>
      <c r="G1036" s="3" t="s">
        <v>1070</v>
      </c>
      <c r="H1036" s="4"/>
    </row>
    <row r="1037" ht="15" spans="1:8">
      <c r="A1037" s="3" t="s">
        <v>237</v>
      </c>
      <c r="B1037" s="3" t="s">
        <v>238</v>
      </c>
      <c r="C1037" s="3" t="s">
        <v>1061</v>
      </c>
      <c r="D1037" s="3" t="s">
        <v>1062</v>
      </c>
      <c r="E1037" s="3" t="s">
        <v>1063</v>
      </c>
      <c r="F1037" s="3"/>
      <c r="G1037" s="3" t="s">
        <v>1071</v>
      </c>
      <c r="H1037" s="4"/>
    </row>
    <row r="1038" ht="15" spans="1:8">
      <c r="A1038" s="3" t="s">
        <v>237</v>
      </c>
      <c r="B1038" s="3" t="s">
        <v>238</v>
      </c>
      <c r="C1038" s="3" t="s">
        <v>1061</v>
      </c>
      <c r="D1038" s="3" t="s">
        <v>1062</v>
      </c>
      <c r="E1038" s="3" t="s">
        <v>1063</v>
      </c>
      <c r="F1038" s="3"/>
      <c r="G1038" s="3" t="s">
        <v>1072</v>
      </c>
      <c r="H1038" s="4"/>
    </row>
    <row r="1039" ht="15" spans="1:8">
      <c r="A1039" s="3" t="s">
        <v>237</v>
      </c>
      <c r="B1039" s="3" t="s">
        <v>238</v>
      </c>
      <c r="C1039" s="3" t="s">
        <v>1061</v>
      </c>
      <c r="D1039" s="3" t="s">
        <v>1062</v>
      </c>
      <c r="E1039" s="3" t="s">
        <v>1063</v>
      </c>
      <c r="F1039" s="3"/>
      <c r="G1039" s="3" t="s">
        <v>1073</v>
      </c>
      <c r="H1039" s="4"/>
    </row>
    <row r="1040" ht="15" spans="1:8">
      <c r="A1040" s="3" t="s">
        <v>237</v>
      </c>
      <c r="B1040" s="3" t="s">
        <v>238</v>
      </c>
      <c r="C1040" s="3" t="s">
        <v>1061</v>
      </c>
      <c r="D1040" s="3" t="s">
        <v>1062</v>
      </c>
      <c r="E1040" s="3" t="s">
        <v>1063</v>
      </c>
      <c r="F1040" s="3"/>
      <c r="G1040" s="3" t="s">
        <v>1074</v>
      </c>
      <c r="H1040" s="4"/>
    </row>
    <row r="1041" ht="15" spans="1:8">
      <c r="A1041" s="3" t="s">
        <v>237</v>
      </c>
      <c r="B1041" s="3" t="s">
        <v>238</v>
      </c>
      <c r="C1041" s="3" t="s">
        <v>1061</v>
      </c>
      <c r="D1041" s="3" t="s">
        <v>1062</v>
      </c>
      <c r="E1041" s="3" t="s">
        <v>1075</v>
      </c>
      <c r="F1041" s="3"/>
      <c r="G1041" s="3" t="s">
        <v>13</v>
      </c>
      <c r="H1041" s="4"/>
    </row>
    <row r="1042" ht="15" spans="1:8">
      <c r="A1042" s="3" t="s">
        <v>237</v>
      </c>
      <c r="B1042" s="3" t="s">
        <v>238</v>
      </c>
      <c r="C1042" s="3" t="s">
        <v>1061</v>
      </c>
      <c r="D1042" s="3" t="s">
        <v>1062</v>
      </c>
      <c r="E1042" s="3" t="s">
        <v>1075</v>
      </c>
      <c r="F1042" s="3"/>
      <c r="G1042" s="3" t="s">
        <v>1076</v>
      </c>
      <c r="H1042" s="4"/>
    </row>
    <row r="1043" ht="15" spans="1:8">
      <c r="A1043" s="3" t="s">
        <v>237</v>
      </c>
      <c r="B1043" s="3" t="s">
        <v>238</v>
      </c>
      <c r="C1043" s="3" t="s">
        <v>1061</v>
      </c>
      <c r="D1043" s="3" t="s">
        <v>1062</v>
      </c>
      <c r="E1043" s="3" t="s">
        <v>1075</v>
      </c>
      <c r="F1043" s="3"/>
      <c r="G1043" s="3" t="s">
        <v>1077</v>
      </c>
      <c r="H1043" s="4"/>
    </row>
    <row r="1044" ht="15" spans="1:8">
      <c r="A1044" s="3" t="s">
        <v>237</v>
      </c>
      <c r="B1044" s="3" t="s">
        <v>238</v>
      </c>
      <c r="C1044" s="3" t="s">
        <v>1061</v>
      </c>
      <c r="D1044" s="3" t="s">
        <v>1062</v>
      </c>
      <c r="E1044" s="3" t="s">
        <v>1075</v>
      </c>
      <c r="F1044" s="3"/>
      <c r="G1044" s="3" t="s">
        <v>1078</v>
      </c>
      <c r="H1044" s="4"/>
    </row>
    <row r="1045" ht="15" spans="1:8">
      <c r="A1045" s="3" t="s">
        <v>237</v>
      </c>
      <c r="B1045" s="3" t="s">
        <v>238</v>
      </c>
      <c r="C1045" s="3" t="s">
        <v>1061</v>
      </c>
      <c r="D1045" s="3" t="s">
        <v>1062</v>
      </c>
      <c r="E1045" s="3" t="s">
        <v>1075</v>
      </c>
      <c r="F1045" s="3"/>
      <c r="G1045" s="3" t="s">
        <v>614</v>
      </c>
      <c r="H1045" s="4"/>
    </row>
    <row r="1046" ht="15" spans="1:8">
      <c r="A1046" s="3" t="s">
        <v>237</v>
      </c>
      <c r="B1046" s="3" t="s">
        <v>238</v>
      </c>
      <c r="C1046" s="3" t="s">
        <v>1061</v>
      </c>
      <c r="D1046" s="3" t="s">
        <v>1062</v>
      </c>
      <c r="E1046" s="3" t="s">
        <v>1075</v>
      </c>
      <c r="F1046" s="3"/>
      <c r="G1046" s="3" t="s">
        <v>1079</v>
      </c>
      <c r="H1046" s="4"/>
    </row>
    <row r="1047" ht="15" spans="1:8">
      <c r="A1047" s="3" t="s">
        <v>237</v>
      </c>
      <c r="B1047" s="3" t="s">
        <v>238</v>
      </c>
      <c r="C1047" s="3" t="s">
        <v>1061</v>
      </c>
      <c r="D1047" s="3" t="s">
        <v>1062</v>
      </c>
      <c r="E1047" s="3" t="s">
        <v>1075</v>
      </c>
      <c r="F1047" s="3"/>
      <c r="G1047" s="3" t="s">
        <v>1080</v>
      </c>
      <c r="H1047" s="4"/>
    </row>
    <row r="1048" ht="15" spans="1:8">
      <c r="A1048" s="3" t="s">
        <v>237</v>
      </c>
      <c r="B1048" s="3" t="s">
        <v>238</v>
      </c>
      <c r="C1048" s="3" t="s">
        <v>1061</v>
      </c>
      <c r="D1048" s="3" t="s">
        <v>1062</v>
      </c>
      <c r="E1048" s="3" t="s">
        <v>1075</v>
      </c>
      <c r="F1048" s="3"/>
      <c r="G1048" s="3" t="s">
        <v>1081</v>
      </c>
      <c r="H1048" s="4"/>
    </row>
    <row r="1049" ht="15" spans="1:8">
      <c r="A1049" s="3" t="s">
        <v>237</v>
      </c>
      <c r="B1049" s="3" t="s">
        <v>238</v>
      </c>
      <c r="C1049" s="3" t="s">
        <v>1061</v>
      </c>
      <c r="D1049" s="3" t="s">
        <v>1062</v>
      </c>
      <c r="E1049" s="3" t="s">
        <v>1082</v>
      </c>
      <c r="F1049" s="3"/>
      <c r="G1049" s="3" t="s">
        <v>13</v>
      </c>
      <c r="H1049" s="4"/>
    </row>
    <row r="1050" ht="15" spans="1:8">
      <c r="A1050" s="3" t="s">
        <v>237</v>
      </c>
      <c r="B1050" s="3" t="s">
        <v>238</v>
      </c>
      <c r="C1050" s="3" t="s">
        <v>1061</v>
      </c>
      <c r="D1050" s="3" t="s">
        <v>1062</v>
      </c>
      <c r="E1050" s="3" t="s">
        <v>1082</v>
      </c>
      <c r="F1050" s="3"/>
      <c r="G1050" s="3" t="s">
        <v>1083</v>
      </c>
      <c r="H1050" s="4"/>
    </row>
    <row r="1051" ht="15" spans="1:8">
      <c r="A1051" s="3" t="s">
        <v>237</v>
      </c>
      <c r="B1051" s="3" t="s">
        <v>238</v>
      </c>
      <c r="C1051" s="3" t="s">
        <v>1061</v>
      </c>
      <c r="D1051" s="3" t="s">
        <v>1062</v>
      </c>
      <c r="E1051" s="3" t="s">
        <v>1082</v>
      </c>
      <c r="F1051" s="3"/>
      <c r="G1051" s="3" t="s">
        <v>1084</v>
      </c>
      <c r="H1051" s="4"/>
    </row>
    <row r="1052" ht="15" spans="1:8">
      <c r="A1052" s="3" t="s">
        <v>237</v>
      </c>
      <c r="B1052" s="3" t="s">
        <v>238</v>
      </c>
      <c r="C1052" s="3" t="s">
        <v>1061</v>
      </c>
      <c r="D1052" s="3" t="s">
        <v>1062</v>
      </c>
      <c r="E1052" s="3" t="s">
        <v>1082</v>
      </c>
      <c r="F1052" s="3"/>
      <c r="G1052" s="3" t="s">
        <v>1085</v>
      </c>
      <c r="H1052" s="4"/>
    </row>
    <row r="1053" ht="15" spans="1:8">
      <c r="A1053" s="3" t="s">
        <v>237</v>
      </c>
      <c r="B1053" s="3" t="s">
        <v>238</v>
      </c>
      <c r="C1053" s="3" t="s">
        <v>1061</v>
      </c>
      <c r="D1053" s="3" t="s">
        <v>1062</v>
      </c>
      <c r="E1053" s="3" t="s">
        <v>1086</v>
      </c>
      <c r="F1053" s="3"/>
      <c r="G1053" s="3" t="s">
        <v>1087</v>
      </c>
      <c r="H1053" s="4"/>
    </row>
    <row r="1054" ht="15" spans="1:8">
      <c r="A1054" s="3" t="s">
        <v>237</v>
      </c>
      <c r="B1054" s="3" t="s">
        <v>238</v>
      </c>
      <c r="C1054" s="3" t="s">
        <v>1061</v>
      </c>
      <c r="D1054" s="3" t="s">
        <v>1062</v>
      </c>
      <c r="E1054" s="3" t="s">
        <v>1086</v>
      </c>
      <c r="F1054" s="3"/>
      <c r="G1054" s="3" t="s">
        <v>1088</v>
      </c>
      <c r="H1054" s="4"/>
    </row>
    <row r="1055" ht="15" spans="1:8">
      <c r="A1055" s="3" t="s">
        <v>237</v>
      </c>
      <c r="B1055" s="3" t="s">
        <v>238</v>
      </c>
      <c r="C1055" s="3" t="s">
        <v>1061</v>
      </c>
      <c r="D1055" s="3" t="s">
        <v>1062</v>
      </c>
      <c r="E1055" s="3" t="s">
        <v>1086</v>
      </c>
      <c r="F1055" s="3"/>
      <c r="G1055" s="3" t="s">
        <v>13</v>
      </c>
      <c r="H1055" s="4"/>
    </row>
    <row r="1056" ht="15" spans="1:8">
      <c r="A1056" s="3" t="s">
        <v>237</v>
      </c>
      <c r="B1056" s="3" t="s">
        <v>238</v>
      </c>
      <c r="C1056" s="3" t="s">
        <v>1061</v>
      </c>
      <c r="D1056" s="3" t="s">
        <v>1062</v>
      </c>
      <c r="E1056" s="3" t="s">
        <v>1086</v>
      </c>
      <c r="F1056" s="3"/>
      <c r="G1056" s="3" t="s">
        <v>1089</v>
      </c>
      <c r="H1056" s="4"/>
    </row>
    <row r="1057" ht="15" spans="1:8">
      <c r="A1057" s="3" t="s">
        <v>237</v>
      </c>
      <c r="B1057" s="3" t="s">
        <v>238</v>
      </c>
      <c r="C1057" s="3" t="s">
        <v>1061</v>
      </c>
      <c r="D1057" s="3" t="s">
        <v>1062</v>
      </c>
      <c r="E1057" s="3" t="s">
        <v>1090</v>
      </c>
      <c r="F1057" s="3"/>
      <c r="G1057" s="3" t="s">
        <v>1091</v>
      </c>
      <c r="H1057" s="4"/>
    </row>
    <row r="1058" ht="15" spans="1:8">
      <c r="A1058" s="3" t="s">
        <v>237</v>
      </c>
      <c r="B1058" s="3" t="s">
        <v>238</v>
      </c>
      <c r="C1058" s="3" t="s">
        <v>1061</v>
      </c>
      <c r="D1058" s="3" t="s">
        <v>1062</v>
      </c>
      <c r="E1058" s="3" t="s">
        <v>1090</v>
      </c>
      <c r="F1058" s="3"/>
      <c r="G1058" s="3" t="s">
        <v>13</v>
      </c>
      <c r="H1058" s="4"/>
    </row>
    <row r="1059" ht="15" spans="1:8">
      <c r="A1059" s="3" t="s">
        <v>237</v>
      </c>
      <c r="B1059" s="3" t="s">
        <v>238</v>
      </c>
      <c r="C1059" s="3" t="s">
        <v>1061</v>
      </c>
      <c r="D1059" s="3" t="s">
        <v>1062</v>
      </c>
      <c r="E1059" s="3" t="s">
        <v>1090</v>
      </c>
      <c r="F1059" s="3"/>
      <c r="G1059" s="3" t="s">
        <v>1092</v>
      </c>
      <c r="H1059" s="4"/>
    </row>
    <row r="1060" ht="15" spans="1:8">
      <c r="A1060" s="3" t="s">
        <v>237</v>
      </c>
      <c r="B1060" s="3" t="s">
        <v>238</v>
      </c>
      <c r="C1060" s="3" t="s">
        <v>1061</v>
      </c>
      <c r="D1060" s="3" t="s">
        <v>1062</v>
      </c>
      <c r="E1060" s="3" t="s">
        <v>1090</v>
      </c>
      <c r="F1060" s="3"/>
      <c r="G1060" s="3" t="s">
        <v>1093</v>
      </c>
      <c r="H1060" s="4"/>
    </row>
    <row r="1061" ht="15" spans="1:8">
      <c r="A1061" s="3" t="s">
        <v>237</v>
      </c>
      <c r="B1061" s="3" t="s">
        <v>238</v>
      </c>
      <c r="C1061" s="3" t="s">
        <v>1061</v>
      </c>
      <c r="D1061" s="3" t="s">
        <v>1062</v>
      </c>
      <c r="E1061" s="3" t="s">
        <v>1090</v>
      </c>
      <c r="F1061" s="3"/>
      <c r="G1061" s="3" t="s">
        <v>1094</v>
      </c>
      <c r="H1061" s="4"/>
    </row>
    <row r="1062" ht="15" spans="1:8">
      <c r="A1062" s="3" t="s">
        <v>237</v>
      </c>
      <c r="B1062" s="3" t="s">
        <v>238</v>
      </c>
      <c r="C1062" s="3" t="s">
        <v>1061</v>
      </c>
      <c r="D1062" s="3" t="s">
        <v>1062</v>
      </c>
      <c r="E1062" s="3" t="s">
        <v>1090</v>
      </c>
      <c r="F1062" s="3"/>
      <c r="G1062" s="3" t="s">
        <v>1095</v>
      </c>
      <c r="H1062" s="4"/>
    </row>
    <row r="1063" ht="15" spans="1:8">
      <c r="A1063" s="3" t="s">
        <v>237</v>
      </c>
      <c r="B1063" s="3" t="s">
        <v>238</v>
      </c>
      <c r="C1063" s="3" t="s">
        <v>1061</v>
      </c>
      <c r="D1063" s="3" t="s">
        <v>1062</v>
      </c>
      <c r="E1063" s="3" t="s">
        <v>1090</v>
      </c>
      <c r="F1063" s="3"/>
      <c r="G1063" s="3" t="s">
        <v>1096</v>
      </c>
      <c r="H1063" s="4"/>
    </row>
    <row r="1064" ht="15" spans="1:8">
      <c r="A1064" s="3" t="s">
        <v>237</v>
      </c>
      <c r="B1064" s="3" t="s">
        <v>238</v>
      </c>
      <c r="C1064" s="3" t="s">
        <v>1097</v>
      </c>
      <c r="D1064" s="3" t="s">
        <v>1098</v>
      </c>
      <c r="E1064" s="3" t="s">
        <v>1099</v>
      </c>
      <c r="F1064" s="3"/>
      <c r="G1064" s="3" t="s">
        <v>13</v>
      </c>
      <c r="H1064" s="4"/>
    </row>
    <row r="1065" ht="15" spans="1:8">
      <c r="A1065" s="3" t="s">
        <v>237</v>
      </c>
      <c r="B1065" s="3" t="s">
        <v>238</v>
      </c>
      <c r="C1065" s="3" t="s">
        <v>1097</v>
      </c>
      <c r="D1065" s="3" t="s">
        <v>1098</v>
      </c>
      <c r="E1065" s="3" t="s">
        <v>1099</v>
      </c>
      <c r="F1065" s="3"/>
      <c r="G1065" s="3" t="s">
        <v>648</v>
      </c>
      <c r="H1065" s="4"/>
    </row>
    <row r="1066" ht="15" spans="1:8">
      <c r="A1066" s="3" t="s">
        <v>237</v>
      </c>
      <c r="B1066" s="3" t="s">
        <v>238</v>
      </c>
      <c r="C1066" s="3" t="s">
        <v>1097</v>
      </c>
      <c r="D1066" s="3" t="s">
        <v>1098</v>
      </c>
      <c r="E1066" s="3" t="s">
        <v>1099</v>
      </c>
      <c r="F1066" s="3"/>
      <c r="G1066" s="3" t="s">
        <v>1100</v>
      </c>
      <c r="H1066" s="4"/>
    </row>
    <row r="1067" ht="15" spans="1:8">
      <c r="A1067" s="3" t="s">
        <v>237</v>
      </c>
      <c r="B1067" s="3" t="s">
        <v>238</v>
      </c>
      <c r="C1067" s="3" t="s">
        <v>1097</v>
      </c>
      <c r="D1067" s="3" t="s">
        <v>1098</v>
      </c>
      <c r="E1067" s="3" t="s">
        <v>1099</v>
      </c>
      <c r="F1067" s="3"/>
      <c r="G1067" s="3" t="s">
        <v>1101</v>
      </c>
      <c r="H1067" s="4"/>
    </row>
    <row r="1068" ht="15" spans="1:8">
      <c r="A1068" s="3" t="s">
        <v>237</v>
      </c>
      <c r="B1068" s="3" t="s">
        <v>238</v>
      </c>
      <c r="C1068" s="3" t="s">
        <v>1097</v>
      </c>
      <c r="D1068" s="3" t="s">
        <v>1098</v>
      </c>
      <c r="E1068" s="3" t="s">
        <v>1099</v>
      </c>
      <c r="F1068" s="3"/>
      <c r="G1068" s="3" t="s">
        <v>1102</v>
      </c>
      <c r="H1068" s="4"/>
    </row>
    <row r="1069" ht="15" spans="1:8">
      <c r="A1069" s="3" t="s">
        <v>237</v>
      </c>
      <c r="B1069" s="3" t="s">
        <v>238</v>
      </c>
      <c r="C1069" s="3" t="s">
        <v>1097</v>
      </c>
      <c r="D1069" s="3" t="s">
        <v>1098</v>
      </c>
      <c r="E1069" s="3" t="s">
        <v>1099</v>
      </c>
      <c r="F1069" s="3"/>
      <c r="G1069" s="3" t="s">
        <v>1103</v>
      </c>
      <c r="H1069" s="4"/>
    </row>
    <row r="1070" ht="15" spans="1:8">
      <c r="A1070" s="3" t="s">
        <v>237</v>
      </c>
      <c r="B1070" s="3" t="s">
        <v>238</v>
      </c>
      <c r="C1070" s="3" t="s">
        <v>1097</v>
      </c>
      <c r="D1070" s="3" t="s">
        <v>1098</v>
      </c>
      <c r="E1070" s="3" t="s">
        <v>1099</v>
      </c>
      <c r="F1070" s="3"/>
      <c r="G1070" s="3" t="s">
        <v>1104</v>
      </c>
      <c r="H1070" s="4"/>
    </row>
    <row r="1071" ht="15" spans="1:8">
      <c r="A1071" s="3" t="s">
        <v>237</v>
      </c>
      <c r="B1071" s="3" t="s">
        <v>238</v>
      </c>
      <c r="C1071" s="3" t="s">
        <v>1097</v>
      </c>
      <c r="D1071" s="3" t="s">
        <v>1098</v>
      </c>
      <c r="E1071" s="3" t="s">
        <v>1099</v>
      </c>
      <c r="F1071" s="3"/>
      <c r="G1071" s="3" t="s">
        <v>1105</v>
      </c>
      <c r="H1071" s="4"/>
    </row>
    <row r="1072" ht="15" spans="1:8">
      <c r="A1072" s="3" t="s">
        <v>237</v>
      </c>
      <c r="B1072" s="3" t="s">
        <v>238</v>
      </c>
      <c r="C1072" s="3" t="s">
        <v>1097</v>
      </c>
      <c r="D1072" s="3" t="s">
        <v>1098</v>
      </c>
      <c r="E1072" s="3" t="s">
        <v>1099</v>
      </c>
      <c r="F1072" s="3"/>
      <c r="G1072" s="3" t="s">
        <v>1106</v>
      </c>
      <c r="H1072" s="4"/>
    </row>
    <row r="1073" ht="15" spans="1:8">
      <c r="A1073" s="3" t="s">
        <v>237</v>
      </c>
      <c r="B1073" s="3" t="s">
        <v>238</v>
      </c>
      <c r="C1073" s="3" t="s">
        <v>1097</v>
      </c>
      <c r="D1073" s="3" t="s">
        <v>1098</v>
      </c>
      <c r="E1073" s="3" t="s">
        <v>1099</v>
      </c>
      <c r="F1073" s="3"/>
      <c r="G1073" s="3" t="s">
        <v>1107</v>
      </c>
      <c r="H1073" s="4"/>
    </row>
    <row r="1074" ht="15" spans="1:8">
      <c r="A1074" s="3" t="s">
        <v>237</v>
      </c>
      <c r="B1074" s="3" t="s">
        <v>238</v>
      </c>
      <c r="C1074" s="3" t="s">
        <v>1097</v>
      </c>
      <c r="D1074" s="3" t="s">
        <v>1098</v>
      </c>
      <c r="E1074" s="3" t="s">
        <v>1099</v>
      </c>
      <c r="F1074" s="3"/>
      <c r="G1074" s="3" t="s">
        <v>1108</v>
      </c>
      <c r="H1074" s="4"/>
    </row>
    <row r="1075" ht="15" spans="1:8">
      <c r="A1075" s="3" t="s">
        <v>237</v>
      </c>
      <c r="B1075" s="3" t="s">
        <v>238</v>
      </c>
      <c r="C1075" s="3" t="s">
        <v>1097</v>
      </c>
      <c r="D1075" s="3" t="s">
        <v>1098</v>
      </c>
      <c r="E1075" s="3" t="s">
        <v>1109</v>
      </c>
      <c r="F1075" s="3"/>
      <c r="G1075" s="3" t="s">
        <v>1110</v>
      </c>
      <c r="H1075" s="4"/>
    </row>
    <row r="1076" ht="15" spans="1:8">
      <c r="A1076" s="3" t="s">
        <v>237</v>
      </c>
      <c r="B1076" s="3" t="s">
        <v>238</v>
      </c>
      <c r="C1076" s="3" t="s">
        <v>1097</v>
      </c>
      <c r="D1076" s="3" t="s">
        <v>1098</v>
      </c>
      <c r="E1076" s="3" t="s">
        <v>1109</v>
      </c>
      <c r="F1076" s="3"/>
      <c r="G1076" s="3" t="s">
        <v>110</v>
      </c>
      <c r="H1076" s="4"/>
    </row>
    <row r="1077" ht="15" spans="1:8">
      <c r="A1077" s="3" t="s">
        <v>237</v>
      </c>
      <c r="B1077" s="3" t="s">
        <v>238</v>
      </c>
      <c r="C1077" s="3" t="s">
        <v>1097</v>
      </c>
      <c r="D1077" s="3" t="s">
        <v>1098</v>
      </c>
      <c r="E1077" s="3" t="s">
        <v>1109</v>
      </c>
      <c r="F1077" s="3"/>
      <c r="G1077" s="3" t="s">
        <v>1111</v>
      </c>
      <c r="H1077" s="4"/>
    </row>
    <row r="1078" ht="15" spans="1:8">
      <c r="A1078" s="3" t="s">
        <v>237</v>
      </c>
      <c r="B1078" s="3" t="s">
        <v>238</v>
      </c>
      <c r="C1078" s="3" t="s">
        <v>1097</v>
      </c>
      <c r="D1078" s="3" t="s">
        <v>1098</v>
      </c>
      <c r="E1078" s="3" t="s">
        <v>1109</v>
      </c>
      <c r="F1078" s="3"/>
      <c r="G1078" s="3" t="s">
        <v>1112</v>
      </c>
      <c r="H1078" s="4"/>
    </row>
    <row r="1079" ht="15" spans="1:8">
      <c r="A1079" s="3" t="s">
        <v>237</v>
      </c>
      <c r="B1079" s="3" t="s">
        <v>238</v>
      </c>
      <c r="C1079" s="3" t="s">
        <v>1097</v>
      </c>
      <c r="D1079" s="3" t="s">
        <v>1098</v>
      </c>
      <c r="E1079" s="3" t="s">
        <v>1109</v>
      </c>
      <c r="F1079" s="3"/>
      <c r="G1079" s="3" t="s">
        <v>1113</v>
      </c>
      <c r="H1079" s="4"/>
    </row>
    <row r="1080" ht="15" spans="1:8">
      <c r="A1080" s="3" t="s">
        <v>237</v>
      </c>
      <c r="B1080" s="3" t="s">
        <v>238</v>
      </c>
      <c r="C1080" s="3" t="s">
        <v>1097</v>
      </c>
      <c r="D1080" s="3" t="s">
        <v>1098</v>
      </c>
      <c r="E1080" s="3" t="s">
        <v>1109</v>
      </c>
      <c r="F1080" s="3"/>
      <c r="G1080" s="3" t="s">
        <v>1114</v>
      </c>
      <c r="H1080" s="4"/>
    </row>
    <row r="1081" ht="15" spans="1:8">
      <c r="A1081" s="3" t="s">
        <v>237</v>
      </c>
      <c r="B1081" s="3" t="s">
        <v>238</v>
      </c>
      <c r="C1081" s="3" t="s">
        <v>1097</v>
      </c>
      <c r="D1081" s="3" t="s">
        <v>1098</v>
      </c>
      <c r="E1081" s="3" t="s">
        <v>1109</v>
      </c>
      <c r="F1081" s="3"/>
      <c r="G1081" s="3" t="s">
        <v>1115</v>
      </c>
      <c r="H1081" s="4"/>
    </row>
    <row r="1082" ht="15" spans="1:8">
      <c r="A1082" s="3" t="s">
        <v>237</v>
      </c>
      <c r="B1082" s="3" t="s">
        <v>238</v>
      </c>
      <c r="C1082" s="3" t="s">
        <v>1097</v>
      </c>
      <c r="D1082" s="3" t="s">
        <v>1098</v>
      </c>
      <c r="E1082" s="3" t="s">
        <v>1109</v>
      </c>
      <c r="F1082" s="3"/>
      <c r="G1082" s="3" t="s">
        <v>13</v>
      </c>
      <c r="H1082" s="4"/>
    </row>
    <row r="1083" ht="15" spans="1:8">
      <c r="A1083" s="3" t="s">
        <v>237</v>
      </c>
      <c r="B1083" s="3" t="s">
        <v>238</v>
      </c>
      <c r="C1083" s="3" t="s">
        <v>1097</v>
      </c>
      <c r="D1083" s="3" t="s">
        <v>1098</v>
      </c>
      <c r="E1083" s="3" t="s">
        <v>1109</v>
      </c>
      <c r="F1083" s="3"/>
      <c r="G1083" s="3" t="s">
        <v>1116</v>
      </c>
      <c r="H1083" s="4"/>
    </row>
    <row r="1084" ht="15" spans="1:8">
      <c r="A1084" s="3" t="s">
        <v>237</v>
      </c>
      <c r="B1084" s="3" t="s">
        <v>238</v>
      </c>
      <c r="C1084" s="3" t="s">
        <v>1097</v>
      </c>
      <c r="D1084" s="3" t="s">
        <v>1098</v>
      </c>
      <c r="E1084" s="3" t="s">
        <v>1109</v>
      </c>
      <c r="F1084" s="3"/>
      <c r="G1084" s="3" t="s">
        <v>1117</v>
      </c>
      <c r="H1084" s="4"/>
    </row>
    <row r="1085" ht="15" spans="1:8">
      <c r="A1085" s="3" t="s">
        <v>237</v>
      </c>
      <c r="B1085" s="3" t="s">
        <v>238</v>
      </c>
      <c r="C1085" s="3" t="s">
        <v>1097</v>
      </c>
      <c r="D1085" s="3" t="s">
        <v>1098</v>
      </c>
      <c r="E1085" s="3" t="s">
        <v>1109</v>
      </c>
      <c r="F1085" s="3"/>
      <c r="G1085" s="3" t="s">
        <v>1118</v>
      </c>
      <c r="H1085" s="4"/>
    </row>
    <row r="1086" ht="15" spans="1:8">
      <c r="A1086" s="3" t="s">
        <v>237</v>
      </c>
      <c r="B1086" s="3" t="s">
        <v>238</v>
      </c>
      <c r="C1086" s="3" t="s">
        <v>1097</v>
      </c>
      <c r="D1086" s="3" t="s">
        <v>1098</v>
      </c>
      <c r="E1086" s="3" t="s">
        <v>1119</v>
      </c>
      <c r="F1086" s="3"/>
      <c r="G1086" s="3" t="s">
        <v>1120</v>
      </c>
      <c r="H1086" s="4"/>
    </row>
    <row r="1087" ht="15" spans="1:8">
      <c r="A1087" s="3" t="s">
        <v>237</v>
      </c>
      <c r="B1087" s="3" t="s">
        <v>238</v>
      </c>
      <c r="C1087" s="3" t="s">
        <v>1097</v>
      </c>
      <c r="D1087" s="3" t="s">
        <v>1098</v>
      </c>
      <c r="E1087" s="3" t="s">
        <v>1119</v>
      </c>
      <c r="F1087" s="3"/>
      <c r="G1087" s="3" t="s">
        <v>13</v>
      </c>
      <c r="H1087" s="4"/>
    </row>
    <row r="1088" ht="15" spans="1:8">
      <c r="A1088" s="3" t="s">
        <v>237</v>
      </c>
      <c r="B1088" s="3" t="s">
        <v>238</v>
      </c>
      <c r="C1088" s="3" t="s">
        <v>1097</v>
      </c>
      <c r="D1088" s="3" t="s">
        <v>1098</v>
      </c>
      <c r="E1088" s="3" t="s">
        <v>1119</v>
      </c>
      <c r="F1088" s="3"/>
      <c r="G1088" s="3" t="s">
        <v>1121</v>
      </c>
      <c r="H1088" s="4"/>
    </row>
    <row r="1089" ht="15" spans="1:8">
      <c r="A1089" s="3" t="s">
        <v>237</v>
      </c>
      <c r="B1089" s="3" t="s">
        <v>238</v>
      </c>
      <c r="C1089" s="3" t="s">
        <v>1097</v>
      </c>
      <c r="D1089" s="3" t="s">
        <v>1098</v>
      </c>
      <c r="E1089" s="3" t="s">
        <v>1119</v>
      </c>
      <c r="F1089" s="3"/>
      <c r="G1089" s="3" t="s">
        <v>1122</v>
      </c>
      <c r="H1089" s="4"/>
    </row>
    <row r="1090" ht="15" spans="1:8">
      <c r="A1090" s="3" t="s">
        <v>237</v>
      </c>
      <c r="B1090" s="3" t="s">
        <v>238</v>
      </c>
      <c r="C1090" s="3" t="s">
        <v>1097</v>
      </c>
      <c r="D1090" s="3" t="s">
        <v>1098</v>
      </c>
      <c r="E1090" s="3" t="s">
        <v>1119</v>
      </c>
      <c r="F1090" s="3"/>
      <c r="G1090" s="3" t="s">
        <v>1123</v>
      </c>
      <c r="H1090" s="4"/>
    </row>
    <row r="1091" ht="15" spans="1:8">
      <c r="A1091" s="3" t="s">
        <v>237</v>
      </c>
      <c r="B1091" s="3" t="s">
        <v>238</v>
      </c>
      <c r="C1091" s="3" t="s">
        <v>1097</v>
      </c>
      <c r="D1091" s="3" t="s">
        <v>1098</v>
      </c>
      <c r="E1091" s="3" t="s">
        <v>1119</v>
      </c>
      <c r="F1091" s="3"/>
      <c r="G1091" s="3" t="s">
        <v>1124</v>
      </c>
      <c r="H1091" s="4"/>
    </row>
    <row r="1092" ht="15" spans="1:8">
      <c r="A1092" s="3" t="s">
        <v>237</v>
      </c>
      <c r="B1092" s="3" t="s">
        <v>238</v>
      </c>
      <c r="C1092" s="3" t="s">
        <v>1097</v>
      </c>
      <c r="D1092" s="3" t="s">
        <v>1098</v>
      </c>
      <c r="E1092" s="3" t="s">
        <v>1119</v>
      </c>
      <c r="F1092" s="3"/>
      <c r="G1092" s="3" t="s">
        <v>1125</v>
      </c>
      <c r="H1092" s="4"/>
    </row>
    <row r="1093" ht="15" spans="1:8">
      <c r="A1093" s="3" t="s">
        <v>237</v>
      </c>
      <c r="B1093" s="3" t="s">
        <v>238</v>
      </c>
      <c r="C1093" s="3" t="s">
        <v>1097</v>
      </c>
      <c r="D1093" s="3" t="s">
        <v>1098</v>
      </c>
      <c r="E1093" s="3" t="s">
        <v>1119</v>
      </c>
      <c r="F1093" s="3"/>
      <c r="G1093" s="3" t="s">
        <v>1126</v>
      </c>
      <c r="H1093" s="4"/>
    </row>
    <row r="1094" ht="15" spans="1:8">
      <c r="A1094" s="3" t="s">
        <v>237</v>
      </c>
      <c r="B1094" s="3" t="s">
        <v>238</v>
      </c>
      <c r="C1094" s="3" t="s">
        <v>1097</v>
      </c>
      <c r="D1094" s="3" t="s">
        <v>1098</v>
      </c>
      <c r="E1094" s="3" t="s">
        <v>1127</v>
      </c>
      <c r="F1094" s="3"/>
      <c r="G1094" s="3" t="s">
        <v>13</v>
      </c>
      <c r="H1094" s="4"/>
    </row>
    <row r="1095" ht="15" spans="1:8">
      <c r="A1095" s="3" t="s">
        <v>237</v>
      </c>
      <c r="B1095" s="3" t="s">
        <v>238</v>
      </c>
      <c r="C1095" s="3" t="s">
        <v>1097</v>
      </c>
      <c r="D1095" s="3" t="s">
        <v>1098</v>
      </c>
      <c r="E1095" s="3" t="s">
        <v>1127</v>
      </c>
      <c r="F1095" s="3"/>
      <c r="G1095" s="3" t="s">
        <v>1128</v>
      </c>
      <c r="H1095" s="4"/>
    </row>
    <row r="1096" ht="15" spans="1:8">
      <c r="A1096" s="3" t="s">
        <v>237</v>
      </c>
      <c r="B1096" s="3" t="s">
        <v>238</v>
      </c>
      <c r="C1096" s="3" t="s">
        <v>1097</v>
      </c>
      <c r="D1096" s="3" t="s">
        <v>1098</v>
      </c>
      <c r="E1096" s="3" t="s">
        <v>1127</v>
      </c>
      <c r="F1096" s="3"/>
      <c r="G1096" s="3" t="s">
        <v>1129</v>
      </c>
      <c r="H1096" s="4"/>
    </row>
    <row r="1097" ht="15" spans="1:8">
      <c r="A1097" s="3" t="s">
        <v>237</v>
      </c>
      <c r="B1097" s="3" t="s">
        <v>238</v>
      </c>
      <c r="C1097" s="3" t="s">
        <v>1097</v>
      </c>
      <c r="D1097" s="3" t="s">
        <v>1098</v>
      </c>
      <c r="E1097" s="3" t="s">
        <v>1127</v>
      </c>
      <c r="F1097" s="3"/>
      <c r="G1097" s="3" t="s">
        <v>1130</v>
      </c>
      <c r="H1097" s="4"/>
    </row>
    <row r="1098" ht="15" spans="1:8">
      <c r="A1098" s="3" t="s">
        <v>237</v>
      </c>
      <c r="B1098" s="3" t="s">
        <v>238</v>
      </c>
      <c r="C1098" s="3" t="s">
        <v>1097</v>
      </c>
      <c r="D1098" s="3" t="s">
        <v>1098</v>
      </c>
      <c r="E1098" s="3" t="s">
        <v>1127</v>
      </c>
      <c r="F1098" s="3"/>
      <c r="G1098" s="3" t="s">
        <v>1131</v>
      </c>
      <c r="H1098" s="4"/>
    </row>
    <row r="1099" ht="15" spans="1:8">
      <c r="A1099" s="3" t="s">
        <v>237</v>
      </c>
      <c r="B1099" s="3" t="s">
        <v>238</v>
      </c>
      <c r="C1099" s="3" t="s">
        <v>1132</v>
      </c>
      <c r="D1099" s="3" t="s">
        <v>1133</v>
      </c>
      <c r="E1099" s="3" t="s">
        <v>1132</v>
      </c>
      <c r="F1099" s="3"/>
      <c r="G1099" s="3" t="s">
        <v>1134</v>
      </c>
      <c r="H1099" s="4"/>
    </row>
    <row r="1100" ht="15" spans="1:8">
      <c r="A1100" s="3" t="s">
        <v>237</v>
      </c>
      <c r="B1100" s="3" t="s">
        <v>238</v>
      </c>
      <c r="C1100" s="3" t="s">
        <v>1132</v>
      </c>
      <c r="D1100" s="3" t="s">
        <v>1133</v>
      </c>
      <c r="E1100" s="3" t="s">
        <v>1132</v>
      </c>
      <c r="F1100" s="3"/>
      <c r="G1100" s="3" t="s">
        <v>1135</v>
      </c>
      <c r="H1100" s="4"/>
    </row>
    <row r="1101" ht="15" spans="1:8">
      <c r="A1101" s="3" t="s">
        <v>237</v>
      </c>
      <c r="B1101" s="3" t="s">
        <v>238</v>
      </c>
      <c r="C1101" s="3" t="s">
        <v>1132</v>
      </c>
      <c r="D1101" s="3" t="s">
        <v>1133</v>
      </c>
      <c r="E1101" s="3" t="s">
        <v>1132</v>
      </c>
      <c r="F1101" s="3"/>
      <c r="G1101" s="3" t="s">
        <v>1136</v>
      </c>
      <c r="H1101" s="4"/>
    </row>
    <row r="1102" ht="15" spans="1:8">
      <c r="A1102" s="3" t="s">
        <v>237</v>
      </c>
      <c r="B1102" s="3" t="s">
        <v>238</v>
      </c>
      <c r="C1102" s="3" t="s">
        <v>1132</v>
      </c>
      <c r="D1102" s="3" t="s">
        <v>1133</v>
      </c>
      <c r="E1102" s="3" t="s">
        <v>1132</v>
      </c>
      <c r="F1102" s="3"/>
      <c r="G1102" s="3" t="s">
        <v>1137</v>
      </c>
      <c r="H1102" s="4"/>
    </row>
    <row r="1103" ht="15" spans="1:8">
      <c r="A1103" s="3" t="s">
        <v>237</v>
      </c>
      <c r="B1103" s="3" t="s">
        <v>238</v>
      </c>
      <c r="C1103" s="3" t="s">
        <v>1132</v>
      </c>
      <c r="D1103" s="3" t="s">
        <v>1133</v>
      </c>
      <c r="E1103" s="3" t="s">
        <v>1132</v>
      </c>
      <c r="F1103" s="3"/>
      <c r="G1103" s="3" t="s">
        <v>1138</v>
      </c>
      <c r="H1103" s="4"/>
    </row>
    <row r="1104" ht="15" spans="1:8">
      <c r="A1104" s="3" t="s">
        <v>237</v>
      </c>
      <c r="B1104" s="3" t="s">
        <v>238</v>
      </c>
      <c r="C1104" s="3" t="s">
        <v>1132</v>
      </c>
      <c r="D1104" s="3" t="s">
        <v>1133</v>
      </c>
      <c r="E1104" s="3" t="s">
        <v>1132</v>
      </c>
      <c r="F1104" s="3"/>
      <c r="G1104" s="3" t="s">
        <v>1139</v>
      </c>
      <c r="H1104" s="4"/>
    </row>
    <row r="1105" ht="15" spans="1:8">
      <c r="A1105" s="3" t="s">
        <v>237</v>
      </c>
      <c r="B1105" s="3" t="s">
        <v>238</v>
      </c>
      <c r="C1105" s="3" t="s">
        <v>1132</v>
      </c>
      <c r="D1105" s="3" t="s">
        <v>1133</v>
      </c>
      <c r="E1105" s="3" t="s">
        <v>1132</v>
      </c>
      <c r="F1105" s="3"/>
      <c r="G1105" s="3" t="s">
        <v>13</v>
      </c>
      <c r="H1105" s="4"/>
    </row>
    <row r="1106" ht="15" spans="1:8">
      <c r="A1106" s="3" t="s">
        <v>237</v>
      </c>
      <c r="B1106" s="3" t="s">
        <v>238</v>
      </c>
      <c r="C1106" s="3" t="s">
        <v>1132</v>
      </c>
      <c r="D1106" s="3" t="s">
        <v>1133</v>
      </c>
      <c r="E1106" s="3" t="s">
        <v>1132</v>
      </c>
      <c r="F1106" s="3"/>
      <c r="G1106" s="3" t="s">
        <v>1140</v>
      </c>
      <c r="H1106" s="4"/>
    </row>
    <row r="1107" ht="15" spans="1:8">
      <c r="A1107" s="3" t="s">
        <v>237</v>
      </c>
      <c r="B1107" s="3" t="s">
        <v>238</v>
      </c>
      <c r="C1107" s="3" t="s">
        <v>1132</v>
      </c>
      <c r="D1107" s="3" t="s">
        <v>1133</v>
      </c>
      <c r="E1107" s="3" t="s">
        <v>1132</v>
      </c>
      <c r="F1107" s="3"/>
      <c r="G1107" s="3" t="s">
        <v>1141</v>
      </c>
      <c r="H1107" s="4"/>
    </row>
    <row r="1108" ht="15" spans="1:8">
      <c r="A1108" s="3" t="s">
        <v>237</v>
      </c>
      <c r="B1108" s="3" t="s">
        <v>238</v>
      </c>
      <c r="C1108" s="3" t="s">
        <v>1132</v>
      </c>
      <c r="D1108" s="3" t="s">
        <v>1133</v>
      </c>
      <c r="E1108" s="3" t="s">
        <v>1132</v>
      </c>
      <c r="F1108" s="3"/>
      <c r="G1108" s="3" t="s">
        <v>1142</v>
      </c>
      <c r="H1108" s="4"/>
    </row>
    <row r="1109" ht="15" spans="1:8">
      <c r="A1109" s="3" t="s">
        <v>237</v>
      </c>
      <c r="B1109" s="3" t="s">
        <v>238</v>
      </c>
      <c r="C1109" s="3" t="s">
        <v>1132</v>
      </c>
      <c r="D1109" s="3" t="s">
        <v>1133</v>
      </c>
      <c r="E1109" s="3" t="s">
        <v>1132</v>
      </c>
      <c r="F1109" s="3"/>
      <c r="G1109" s="3" t="s">
        <v>1143</v>
      </c>
      <c r="H1109" s="4"/>
    </row>
    <row r="1110" ht="15" spans="1:8">
      <c r="A1110" s="3" t="s">
        <v>237</v>
      </c>
      <c r="B1110" s="3" t="s">
        <v>238</v>
      </c>
      <c r="C1110" s="3" t="s">
        <v>1132</v>
      </c>
      <c r="D1110" s="3" t="s">
        <v>1133</v>
      </c>
      <c r="E1110" s="3" t="s">
        <v>1132</v>
      </c>
      <c r="F1110" s="3"/>
      <c r="G1110" s="3" t="s">
        <v>1144</v>
      </c>
      <c r="H1110" s="4"/>
    </row>
    <row r="1111" ht="15" spans="1:8">
      <c r="A1111" s="3" t="s">
        <v>237</v>
      </c>
      <c r="B1111" s="3" t="s">
        <v>238</v>
      </c>
      <c r="C1111" s="3" t="s">
        <v>1132</v>
      </c>
      <c r="D1111" s="3" t="s">
        <v>1133</v>
      </c>
      <c r="E1111" s="3" t="s">
        <v>1132</v>
      </c>
      <c r="F1111" s="3"/>
      <c r="G1111" s="3" t="s">
        <v>1145</v>
      </c>
      <c r="H1111" s="4"/>
    </row>
    <row r="1112" ht="15" spans="1:8">
      <c r="A1112" s="3" t="s">
        <v>237</v>
      </c>
      <c r="B1112" s="3" t="s">
        <v>238</v>
      </c>
      <c r="C1112" s="3" t="s">
        <v>1132</v>
      </c>
      <c r="D1112" s="3" t="s">
        <v>1133</v>
      </c>
      <c r="E1112" s="3" t="s">
        <v>1132</v>
      </c>
      <c r="F1112" s="3"/>
      <c r="G1112" s="3" t="s">
        <v>906</v>
      </c>
      <c r="H1112" s="4"/>
    </row>
    <row r="1113" ht="15" spans="1:8">
      <c r="A1113" s="3" t="s">
        <v>237</v>
      </c>
      <c r="B1113" s="3" t="s">
        <v>238</v>
      </c>
      <c r="C1113" s="3" t="s">
        <v>1132</v>
      </c>
      <c r="D1113" s="3" t="s">
        <v>1133</v>
      </c>
      <c r="E1113" s="3" t="s">
        <v>1132</v>
      </c>
      <c r="F1113" s="3"/>
      <c r="G1113" s="3" t="s">
        <v>1146</v>
      </c>
      <c r="H1113" s="4"/>
    </row>
    <row r="1114" ht="15" spans="1:8">
      <c r="A1114" s="3" t="s">
        <v>237</v>
      </c>
      <c r="B1114" s="3" t="s">
        <v>238</v>
      </c>
      <c r="C1114" s="3" t="s">
        <v>1132</v>
      </c>
      <c r="D1114" s="3" t="s">
        <v>1133</v>
      </c>
      <c r="E1114" s="3" t="s">
        <v>1132</v>
      </c>
      <c r="F1114" s="3"/>
      <c r="G1114" s="3" t="s">
        <v>1147</v>
      </c>
      <c r="H1114" s="4"/>
    </row>
    <row r="1115" ht="15" spans="1:8">
      <c r="A1115" s="3" t="s">
        <v>237</v>
      </c>
      <c r="B1115" s="3" t="s">
        <v>238</v>
      </c>
      <c r="C1115" s="3" t="s">
        <v>1132</v>
      </c>
      <c r="D1115" s="3" t="s">
        <v>1133</v>
      </c>
      <c r="E1115" s="3" t="s">
        <v>1148</v>
      </c>
      <c r="F1115" s="3"/>
      <c r="G1115" s="3" t="s">
        <v>1149</v>
      </c>
      <c r="H1115" s="4"/>
    </row>
    <row r="1116" ht="15" spans="1:8">
      <c r="A1116" s="3" t="s">
        <v>237</v>
      </c>
      <c r="B1116" s="3" t="s">
        <v>238</v>
      </c>
      <c r="C1116" s="3" t="s">
        <v>1132</v>
      </c>
      <c r="D1116" s="3" t="s">
        <v>1133</v>
      </c>
      <c r="E1116" s="3" t="s">
        <v>1148</v>
      </c>
      <c r="F1116" s="3"/>
      <c r="G1116" s="3" t="s">
        <v>1150</v>
      </c>
      <c r="H1116" s="4"/>
    </row>
    <row r="1117" ht="15" spans="1:8">
      <c r="A1117" s="3" t="s">
        <v>237</v>
      </c>
      <c r="B1117" s="3" t="s">
        <v>238</v>
      </c>
      <c r="C1117" s="3" t="s">
        <v>1132</v>
      </c>
      <c r="D1117" s="3" t="s">
        <v>1133</v>
      </c>
      <c r="E1117" s="3" t="s">
        <v>1148</v>
      </c>
      <c r="F1117" s="3"/>
      <c r="G1117" s="3" t="s">
        <v>1151</v>
      </c>
      <c r="H1117" s="4"/>
    </row>
    <row r="1118" ht="15" spans="1:8">
      <c r="A1118" s="3" t="s">
        <v>237</v>
      </c>
      <c r="B1118" s="3" t="s">
        <v>238</v>
      </c>
      <c r="C1118" s="3" t="s">
        <v>1132</v>
      </c>
      <c r="D1118" s="3" t="s">
        <v>1133</v>
      </c>
      <c r="E1118" s="3" t="s">
        <v>1148</v>
      </c>
      <c r="F1118" s="3"/>
      <c r="G1118" s="3" t="s">
        <v>13</v>
      </c>
      <c r="H1118" s="4"/>
    </row>
    <row r="1119" ht="15" spans="1:8">
      <c r="A1119" s="3" t="s">
        <v>237</v>
      </c>
      <c r="B1119" s="3" t="s">
        <v>238</v>
      </c>
      <c r="C1119" s="3" t="s">
        <v>1132</v>
      </c>
      <c r="D1119" s="3" t="s">
        <v>1133</v>
      </c>
      <c r="E1119" s="3" t="s">
        <v>1148</v>
      </c>
      <c r="F1119" s="3"/>
      <c r="G1119" s="3" t="s">
        <v>1152</v>
      </c>
      <c r="H1119" s="4"/>
    </row>
    <row r="1120" ht="15" spans="1:8">
      <c r="A1120" s="3" t="s">
        <v>237</v>
      </c>
      <c r="B1120" s="3" t="s">
        <v>238</v>
      </c>
      <c r="C1120" s="3" t="s">
        <v>1132</v>
      </c>
      <c r="D1120" s="3" t="s">
        <v>1133</v>
      </c>
      <c r="E1120" s="3" t="s">
        <v>1148</v>
      </c>
      <c r="F1120" s="3"/>
      <c r="G1120" s="3" t="s">
        <v>1153</v>
      </c>
      <c r="H1120" s="4"/>
    </row>
    <row r="1121" ht="15" spans="1:8">
      <c r="A1121" s="3" t="s">
        <v>237</v>
      </c>
      <c r="B1121" s="3" t="s">
        <v>238</v>
      </c>
      <c r="C1121" s="3" t="s">
        <v>1132</v>
      </c>
      <c r="D1121" s="3" t="s">
        <v>1133</v>
      </c>
      <c r="E1121" s="3" t="s">
        <v>1148</v>
      </c>
      <c r="F1121" s="3"/>
      <c r="G1121" s="3" t="s">
        <v>1154</v>
      </c>
      <c r="H1121" s="4"/>
    </row>
    <row r="1122" ht="15" spans="1:8">
      <c r="A1122" s="3" t="s">
        <v>237</v>
      </c>
      <c r="B1122" s="3" t="s">
        <v>238</v>
      </c>
      <c r="C1122" s="3" t="s">
        <v>1132</v>
      </c>
      <c r="D1122" s="3" t="s">
        <v>1133</v>
      </c>
      <c r="E1122" s="3" t="s">
        <v>1148</v>
      </c>
      <c r="F1122" s="3"/>
      <c r="G1122" s="3" t="s">
        <v>1155</v>
      </c>
      <c r="H1122" s="4"/>
    </row>
    <row r="1123" ht="15" spans="1:8">
      <c r="A1123" s="3" t="s">
        <v>237</v>
      </c>
      <c r="B1123" s="3" t="s">
        <v>238</v>
      </c>
      <c r="C1123" s="3" t="s">
        <v>1132</v>
      </c>
      <c r="D1123" s="3" t="s">
        <v>1133</v>
      </c>
      <c r="E1123" s="3" t="s">
        <v>1148</v>
      </c>
      <c r="F1123" s="3"/>
      <c r="G1123" s="3" t="s">
        <v>1156</v>
      </c>
      <c r="H1123" s="4"/>
    </row>
    <row r="1124" ht="15" spans="1:8">
      <c r="A1124" s="3" t="s">
        <v>237</v>
      </c>
      <c r="B1124" s="3" t="s">
        <v>238</v>
      </c>
      <c r="C1124" s="3" t="s">
        <v>1132</v>
      </c>
      <c r="D1124" s="3" t="s">
        <v>1133</v>
      </c>
      <c r="E1124" s="3" t="s">
        <v>1148</v>
      </c>
      <c r="F1124" s="3"/>
      <c r="G1124" s="3" t="s">
        <v>1157</v>
      </c>
      <c r="H1124" s="4"/>
    </row>
    <row r="1125" ht="15" spans="1:8">
      <c r="A1125" s="3" t="s">
        <v>237</v>
      </c>
      <c r="B1125" s="3" t="s">
        <v>238</v>
      </c>
      <c r="C1125" s="3" t="s">
        <v>1132</v>
      </c>
      <c r="D1125" s="3" t="s">
        <v>1133</v>
      </c>
      <c r="E1125" s="3" t="s">
        <v>1148</v>
      </c>
      <c r="F1125" s="3"/>
      <c r="G1125" s="3" t="s">
        <v>1158</v>
      </c>
      <c r="H1125" s="4"/>
    </row>
    <row r="1126" ht="15" spans="1:8">
      <c r="A1126" s="3" t="s">
        <v>237</v>
      </c>
      <c r="B1126" s="3" t="s">
        <v>238</v>
      </c>
      <c r="C1126" s="3" t="s">
        <v>1132</v>
      </c>
      <c r="D1126" s="3" t="s">
        <v>1133</v>
      </c>
      <c r="E1126" s="3" t="s">
        <v>1148</v>
      </c>
      <c r="F1126" s="3"/>
      <c r="G1126" s="3" t="s">
        <v>1159</v>
      </c>
      <c r="H1126" s="4"/>
    </row>
    <row r="1127" ht="15" spans="1:8">
      <c r="A1127" s="3" t="s">
        <v>237</v>
      </c>
      <c r="B1127" s="3" t="s">
        <v>238</v>
      </c>
      <c r="C1127" s="3" t="s">
        <v>1132</v>
      </c>
      <c r="D1127" s="3" t="s">
        <v>1133</v>
      </c>
      <c r="E1127" s="3" t="s">
        <v>1160</v>
      </c>
      <c r="F1127" s="3"/>
      <c r="G1127" s="3" t="s">
        <v>1161</v>
      </c>
      <c r="H1127" s="4"/>
    </row>
    <row r="1128" ht="15" spans="1:8">
      <c r="A1128" s="3" t="s">
        <v>237</v>
      </c>
      <c r="B1128" s="3" t="s">
        <v>238</v>
      </c>
      <c r="C1128" s="3" t="s">
        <v>1132</v>
      </c>
      <c r="D1128" s="3" t="s">
        <v>1133</v>
      </c>
      <c r="E1128" s="3" t="s">
        <v>1160</v>
      </c>
      <c r="F1128" s="3"/>
      <c r="G1128" s="3" t="s">
        <v>1162</v>
      </c>
      <c r="H1128" s="4"/>
    </row>
    <row r="1129" ht="15" spans="1:8">
      <c r="A1129" s="3" t="s">
        <v>237</v>
      </c>
      <c r="B1129" s="3" t="s">
        <v>238</v>
      </c>
      <c r="C1129" s="3" t="s">
        <v>1132</v>
      </c>
      <c r="D1129" s="3" t="s">
        <v>1133</v>
      </c>
      <c r="E1129" s="3" t="s">
        <v>1160</v>
      </c>
      <c r="F1129" s="3"/>
      <c r="G1129" s="3" t="s">
        <v>1163</v>
      </c>
      <c r="H1129" s="4"/>
    </row>
    <row r="1130" ht="15" spans="1:8">
      <c r="A1130" s="3" t="s">
        <v>237</v>
      </c>
      <c r="B1130" s="3" t="s">
        <v>238</v>
      </c>
      <c r="C1130" s="3" t="s">
        <v>1132</v>
      </c>
      <c r="D1130" s="3" t="s">
        <v>1133</v>
      </c>
      <c r="E1130" s="3" t="s">
        <v>1160</v>
      </c>
      <c r="F1130" s="3"/>
      <c r="G1130" s="3" t="s">
        <v>1164</v>
      </c>
      <c r="H1130" s="4"/>
    </row>
    <row r="1131" ht="15" spans="1:8">
      <c r="A1131" s="3" t="s">
        <v>237</v>
      </c>
      <c r="B1131" s="3" t="s">
        <v>238</v>
      </c>
      <c r="C1131" s="3" t="s">
        <v>1132</v>
      </c>
      <c r="D1131" s="3" t="s">
        <v>1133</v>
      </c>
      <c r="E1131" s="3" t="s">
        <v>1160</v>
      </c>
      <c r="F1131" s="3"/>
      <c r="G1131" s="3" t="s">
        <v>1165</v>
      </c>
      <c r="H1131" s="4"/>
    </row>
    <row r="1132" ht="15" spans="1:8">
      <c r="A1132" s="3" t="s">
        <v>237</v>
      </c>
      <c r="B1132" s="3" t="s">
        <v>238</v>
      </c>
      <c r="C1132" s="3" t="s">
        <v>1132</v>
      </c>
      <c r="D1132" s="3" t="s">
        <v>1133</v>
      </c>
      <c r="E1132" s="3" t="s">
        <v>1160</v>
      </c>
      <c r="F1132" s="3"/>
      <c r="G1132" s="3" t="s">
        <v>1166</v>
      </c>
      <c r="H1132" s="4"/>
    </row>
    <row r="1133" ht="15" spans="1:8">
      <c r="A1133" s="3" t="s">
        <v>237</v>
      </c>
      <c r="B1133" s="3" t="s">
        <v>238</v>
      </c>
      <c r="C1133" s="3" t="s">
        <v>1132</v>
      </c>
      <c r="D1133" s="3" t="s">
        <v>1133</v>
      </c>
      <c r="E1133" s="3" t="s">
        <v>1160</v>
      </c>
      <c r="F1133" s="3"/>
      <c r="G1133" s="3" t="s">
        <v>1167</v>
      </c>
      <c r="H1133" s="4"/>
    </row>
    <row r="1134" ht="15" spans="1:8">
      <c r="A1134" s="3" t="s">
        <v>237</v>
      </c>
      <c r="B1134" s="3" t="s">
        <v>238</v>
      </c>
      <c r="C1134" s="3" t="s">
        <v>1132</v>
      </c>
      <c r="D1134" s="3" t="s">
        <v>1133</v>
      </c>
      <c r="E1134" s="3" t="s">
        <v>1160</v>
      </c>
      <c r="F1134" s="3"/>
      <c r="G1134" s="3" t="s">
        <v>13</v>
      </c>
      <c r="H1134" s="4"/>
    </row>
    <row r="1135" ht="15" spans="1:8">
      <c r="A1135" s="3" t="s">
        <v>237</v>
      </c>
      <c r="B1135" s="3" t="s">
        <v>238</v>
      </c>
      <c r="C1135" s="3" t="s">
        <v>1132</v>
      </c>
      <c r="D1135" s="3" t="s">
        <v>1133</v>
      </c>
      <c r="E1135" s="3" t="s">
        <v>1160</v>
      </c>
      <c r="F1135" s="3"/>
      <c r="G1135" s="3" t="s">
        <v>1168</v>
      </c>
      <c r="H1135" s="4"/>
    </row>
    <row r="1136" ht="15" spans="1:8">
      <c r="A1136" s="3" t="s">
        <v>237</v>
      </c>
      <c r="B1136" s="3" t="s">
        <v>238</v>
      </c>
      <c r="C1136" s="3" t="s">
        <v>1132</v>
      </c>
      <c r="D1136" s="3" t="s">
        <v>1133</v>
      </c>
      <c r="E1136" s="3" t="s">
        <v>1160</v>
      </c>
      <c r="F1136" s="3"/>
      <c r="G1136" s="3" t="s">
        <v>1169</v>
      </c>
      <c r="H1136" s="4"/>
    </row>
    <row r="1137" ht="15" spans="1:8">
      <c r="A1137" s="3" t="s">
        <v>237</v>
      </c>
      <c r="B1137" s="3" t="s">
        <v>238</v>
      </c>
      <c r="C1137" s="3" t="s">
        <v>1132</v>
      </c>
      <c r="D1137" s="3" t="s">
        <v>1133</v>
      </c>
      <c r="E1137" s="3" t="s">
        <v>1170</v>
      </c>
      <c r="F1137" s="3"/>
      <c r="G1137" s="3" t="s">
        <v>1171</v>
      </c>
      <c r="H1137" s="4"/>
    </row>
    <row r="1138" ht="15" spans="1:8">
      <c r="A1138" s="3" t="s">
        <v>237</v>
      </c>
      <c r="B1138" s="3" t="s">
        <v>238</v>
      </c>
      <c r="C1138" s="3" t="s">
        <v>1132</v>
      </c>
      <c r="D1138" s="3" t="s">
        <v>1133</v>
      </c>
      <c r="E1138" s="3" t="s">
        <v>1170</v>
      </c>
      <c r="F1138" s="3"/>
      <c r="G1138" s="3" t="s">
        <v>1172</v>
      </c>
      <c r="H1138" s="4"/>
    </row>
    <row r="1139" ht="15" spans="1:8">
      <c r="A1139" s="3" t="s">
        <v>237</v>
      </c>
      <c r="B1139" s="3" t="s">
        <v>238</v>
      </c>
      <c r="C1139" s="3" t="s">
        <v>1132</v>
      </c>
      <c r="D1139" s="3" t="s">
        <v>1133</v>
      </c>
      <c r="E1139" s="3" t="s">
        <v>1170</v>
      </c>
      <c r="F1139" s="3"/>
      <c r="G1139" s="3" t="s">
        <v>1173</v>
      </c>
      <c r="H1139" s="4"/>
    </row>
    <row r="1140" ht="15" spans="1:8">
      <c r="A1140" s="3" t="s">
        <v>237</v>
      </c>
      <c r="B1140" s="3" t="s">
        <v>238</v>
      </c>
      <c r="C1140" s="3" t="s">
        <v>1132</v>
      </c>
      <c r="D1140" s="3" t="s">
        <v>1133</v>
      </c>
      <c r="E1140" s="3" t="s">
        <v>1170</v>
      </c>
      <c r="F1140" s="3"/>
      <c r="G1140" s="3" t="s">
        <v>1174</v>
      </c>
      <c r="H1140" s="4"/>
    </row>
    <row r="1141" ht="15" spans="1:8">
      <c r="A1141" s="3" t="s">
        <v>237</v>
      </c>
      <c r="B1141" s="3" t="s">
        <v>238</v>
      </c>
      <c r="C1141" s="3" t="s">
        <v>1132</v>
      </c>
      <c r="D1141" s="3" t="s">
        <v>1133</v>
      </c>
      <c r="E1141" s="3" t="s">
        <v>1170</v>
      </c>
      <c r="F1141" s="3"/>
      <c r="G1141" s="3" t="s">
        <v>1175</v>
      </c>
      <c r="H1141" s="4"/>
    </row>
    <row r="1142" ht="15" spans="1:8">
      <c r="A1142" s="3" t="s">
        <v>237</v>
      </c>
      <c r="B1142" s="3" t="s">
        <v>238</v>
      </c>
      <c r="C1142" s="3" t="s">
        <v>1132</v>
      </c>
      <c r="D1142" s="3" t="s">
        <v>1133</v>
      </c>
      <c r="E1142" s="3" t="s">
        <v>1170</v>
      </c>
      <c r="F1142" s="3"/>
      <c r="G1142" s="3" t="s">
        <v>1176</v>
      </c>
      <c r="H1142" s="4"/>
    </row>
    <row r="1143" ht="15" spans="1:8">
      <c r="A1143" s="3" t="s">
        <v>237</v>
      </c>
      <c r="B1143" s="3" t="s">
        <v>238</v>
      </c>
      <c r="C1143" s="3" t="s">
        <v>1132</v>
      </c>
      <c r="D1143" s="3" t="s">
        <v>1133</v>
      </c>
      <c r="E1143" s="3" t="s">
        <v>1170</v>
      </c>
      <c r="F1143" s="3"/>
      <c r="G1143" s="3" t="s">
        <v>1177</v>
      </c>
      <c r="H1143" s="4"/>
    </row>
    <row r="1144" ht="15" spans="1:8">
      <c r="A1144" s="3" t="s">
        <v>237</v>
      </c>
      <c r="B1144" s="3" t="s">
        <v>238</v>
      </c>
      <c r="C1144" s="3" t="s">
        <v>1132</v>
      </c>
      <c r="D1144" s="3" t="s">
        <v>1133</v>
      </c>
      <c r="E1144" s="3" t="s">
        <v>1170</v>
      </c>
      <c r="F1144" s="3"/>
      <c r="G1144" s="3" t="s">
        <v>106</v>
      </c>
      <c r="H1144" s="4"/>
    </row>
    <row r="1145" ht="15" spans="1:8">
      <c r="A1145" s="3" t="s">
        <v>237</v>
      </c>
      <c r="B1145" s="3" t="s">
        <v>238</v>
      </c>
      <c r="C1145" s="3" t="s">
        <v>1132</v>
      </c>
      <c r="D1145" s="3" t="s">
        <v>1133</v>
      </c>
      <c r="E1145" s="3" t="s">
        <v>1170</v>
      </c>
      <c r="F1145" s="3"/>
      <c r="G1145" s="3" t="s">
        <v>1178</v>
      </c>
      <c r="H1145" s="4"/>
    </row>
    <row r="1146" ht="15" spans="1:8">
      <c r="A1146" s="3" t="s">
        <v>237</v>
      </c>
      <c r="B1146" s="3" t="s">
        <v>238</v>
      </c>
      <c r="C1146" s="3" t="s">
        <v>1132</v>
      </c>
      <c r="D1146" s="3" t="s">
        <v>1133</v>
      </c>
      <c r="E1146" s="3" t="s">
        <v>1170</v>
      </c>
      <c r="F1146" s="3"/>
      <c r="G1146" s="3" t="s">
        <v>13</v>
      </c>
      <c r="H1146" s="4"/>
    </row>
    <row r="1147" ht="15" spans="1:8">
      <c r="A1147" s="3" t="s">
        <v>237</v>
      </c>
      <c r="B1147" s="3" t="s">
        <v>238</v>
      </c>
      <c r="C1147" s="3" t="s">
        <v>1132</v>
      </c>
      <c r="D1147" s="3" t="s">
        <v>1133</v>
      </c>
      <c r="E1147" s="3" t="s">
        <v>1170</v>
      </c>
      <c r="F1147" s="3"/>
      <c r="G1147" s="3" t="s">
        <v>1179</v>
      </c>
      <c r="H1147" s="4"/>
    </row>
    <row r="1148" ht="15" spans="1:8">
      <c r="A1148" s="3" t="s">
        <v>237</v>
      </c>
      <c r="B1148" s="3" t="s">
        <v>238</v>
      </c>
      <c r="C1148" s="3" t="s">
        <v>1132</v>
      </c>
      <c r="D1148" s="3" t="s">
        <v>1133</v>
      </c>
      <c r="E1148" s="3" t="s">
        <v>1170</v>
      </c>
      <c r="F1148" s="3"/>
      <c r="G1148" s="3" t="s">
        <v>839</v>
      </c>
      <c r="H1148" s="4"/>
    </row>
    <row r="1149" ht="15" spans="1:8">
      <c r="A1149" s="3" t="s">
        <v>237</v>
      </c>
      <c r="B1149" s="3" t="s">
        <v>238</v>
      </c>
      <c r="C1149" s="3" t="s">
        <v>1132</v>
      </c>
      <c r="D1149" s="3" t="s">
        <v>1133</v>
      </c>
      <c r="E1149" s="3" t="s">
        <v>1170</v>
      </c>
      <c r="F1149" s="3"/>
      <c r="G1149" s="3" t="s">
        <v>1180</v>
      </c>
      <c r="H1149" s="4"/>
    </row>
    <row r="1150" ht="15" spans="1:8">
      <c r="A1150" s="3" t="s">
        <v>237</v>
      </c>
      <c r="B1150" s="3" t="s">
        <v>238</v>
      </c>
      <c r="C1150" s="3" t="s">
        <v>1132</v>
      </c>
      <c r="D1150" s="3" t="s">
        <v>1133</v>
      </c>
      <c r="E1150" s="3" t="s">
        <v>1170</v>
      </c>
      <c r="F1150" s="3"/>
      <c r="G1150" s="3" t="s">
        <v>1181</v>
      </c>
      <c r="H1150" s="4"/>
    </row>
    <row r="1151" ht="15" spans="1:8">
      <c r="A1151" s="3" t="s">
        <v>237</v>
      </c>
      <c r="B1151" s="3" t="s">
        <v>238</v>
      </c>
      <c r="C1151" s="3" t="s">
        <v>1132</v>
      </c>
      <c r="D1151" s="3" t="s">
        <v>1133</v>
      </c>
      <c r="E1151" s="3" t="s">
        <v>1170</v>
      </c>
      <c r="F1151" s="3"/>
      <c r="G1151" s="3" t="s">
        <v>1182</v>
      </c>
      <c r="H1151" s="4"/>
    </row>
    <row r="1152" ht="15" spans="1:8">
      <c r="A1152" s="3" t="s">
        <v>237</v>
      </c>
      <c r="B1152" s="3" t="s">
        <v>238</v>
      </c>
      <c r="C1152" s="3" t="s">
        <v>1183</v>
      </c>
      <c r="D1152" s="3" t="s">
        <v>1184</v>
      </c>
      <c r="E1152" s="3" t="s">
        <v>1185</v>
      </c>
      <c r="F1152" s="3"/>
      <c r="G1152" s="3" t="s">
        <v>1186</v>
      </c>
      <c r="H1152" s="4"/>
    </row>
    <row r="1153" ht="15" spans="1:8">
      <c r="A1153" s="3" t="s">
        <v>237</v>
      </c>
      <c r="B1153" s="3" t="s">
        <v>238</v>
      </c>
      <c r="C1153" s="3" t="s">
        <v>1183</v>
      </c>
      <c r="D1153" s="3" t="s">
        <v>1184</v>
      </c>
      <c r="E1153" s="3" t="s">
        <v>1185</v>
      </c>
      <c r="F1153" s="3"/>
      <c r="G1153" s="3" t="s">
        <v>1187</v>
      </c>
      <c r="H1153" s="4"/>
    </row>
    <row r="1154" ht="15" spans="1:8">
      <c r="A1154" s="3" t="s">
        <v>237</v>
      </c>
      <c r="B1154" s="3" t="s">
        <v>238</v>
      </c>
      <c r="C1154" s="3" t="s">
        <v>1183</v>
      </c>
      <c r="D1154" s="3" t="s">
        <v>1184</v>
      </c>
      <c r="E1154" s="3" t="s">
        <v>1185</v>
      </c>
      <c r="F1154" s="3"/>
      <c r="G1154" s="3" t="s">
        <v>1188</v>
      </c>
      <c r="H1154" s="4"/>
    </row>
    <row r="1155" ht="15" spans="1:8">
      <c r="A1155" s="3" t="s">
        <v>237</v>
      </c>
      <c r="B1155" s="3" t="s">
        <v>238</v>
      </c>
      <c r="C1155" s="3" t="s">
        <v>1183</v>
      </c>
      <c r="D1155" s="3" t="s">
        <v>1184</v>
      </c>
      <c r="E1155" s="3" t="s">
        <v>1185</v>
      </c>
      <c r="F1155" s="3"/>
      <c r="G1155" s="3" t="s">
        <v>13</v>
      </c>
      <c r="H1155" s="4"/>
    </row>
    <row r="1156" ht="15" spans="1:8">
      <c r="A1156" s="3" t="s">
        <v>237</v>
      </c>
      <c r="B1156" s="3" t="s">
        <v>238</v>
      </c>
      <c r="C1156" s="3" t="s">
        <v>1183</v>
      </c>
      <c r="D1156" s="3" t="s">
        <v>1184</v>
      </c>
      <c r="E1156" s="3" t="s">
        <v>1185</v>
      </c>
      <c r="F1156" s="3"/>
      <c r="G1156" s="3" t="s">
        <v>1189</v>
      </c>
      <c r="H1156" s="4"/>
    </row>
    <row r="1157" ht="15" spans="1:8">
      <c r="A1157" s="3" t="s">
        <v>237</v>
      </c>
      <c r="B1157" s="3" t="s">
        <v>238</v>
      </c>
      <c r="C1157" s="3" t="s">
        <v>1183</v>
      </c>
      <c r="D1157" s="3" t="s">
        <v>1184</v>
      </c>
      <c r="E1157" s="3" t="s">
        <v>1185</v>
      </c>
      <c r="F1157" s="3"/>
      <c r="G1157" s="3" t="s">
        <v>1190</v>
      </c>
      <c r="H1157" s="4"/>
    </row>
    <row r="1158" ht="15" spans="1:8">
      <c r="A1158" s="3" t="s">
        <v>237</v>
      </c>
      <c r="B1158" s="3" t="s">
        <v>238</v>
      </c>
      <c r="C1158" s="3" t="s">
        <v>1183</v>
      </c>
      <c r="D1158" s="3" t="s">
        <v>1184</v>
      </c>
      <c r="E1158" s="3" t="s">
        <v>1185</v>
      </c>
      <c r="F1158" s="3"/>
      <c r="G1158" s="3" t="s">
        <v>1191</v>
      </c>
      <c r="H1158" s="4"/>
    </row>
    <row r="1159" ht="15" spans="1:8">
      <c r="A1159" s="3" t="s">
        <v>237</v>
      </c>
      <c r="B1159" s="3" t="s">
        <v>238</v>
      </c>
      <c r="C1159" s="3" t="s">
        <v>1183</v>
      </c>
      <c r="D1159" s="3" t="s">
        <v>1184</v>
      </c>
      <c r="E1159" s="3" t="s">
        <v>1185</v>
      </c>
      <c r="F1159" s="3"/>
      <c r="G1159" s="3" t="s">
        <v>1192</v>
      </c>
      <c r="H1159" s="4"/>
    </row>
    <row r="1160" ht="15" spans="1:8">
      <c r="A1160" s="3" t="s">
        <v>237</v>
      </c>
      <c r="B1160" s="3" t="s">
        <v>238</v>
      </c>
      <c r="C1160" s="3" t="s">
        <v>1183</v>
      </c>
      <c r="D1160" s="3" t="s">
        <v>1184</v>
      </c>
      <c r="E1160" s="3" t="s">
        <v>1185</v>
      </c>
      <c r="F1160" s="3"/>
      <c r="G1160" s="3" t="s">
        <v>1193</v>
      </c>
      <c r="H1160" s="4"/>
    </row>
    <row r="1161" ht="15" spans="1:8">
      <c r="A1161" s="3" t="s">
        <v>237</v>
      </c>
      <c r="B1161" s="3" t="s">
        <v>238</v>
      </c>
      <c r="C1161" s="3" t="s">
        <v>1183</v>
      </c>
      <c r="D1161" s="3" t="s">
        <v>1184</v>
      </c>
      <c r="E1161" s="3" t="s">
        <v>1194</v>
      </c>
      <c r="F1161" s="3"/>
      <c r="G1161" s="3" t="s">
        <v>1195</v>
      </c>
      <c r="H1161" s="4"/>
    </row>
    <row r="1162" ht="15" spans="1:8">
      <c r="A1162" s="3" t="s">
        <v>237</v>
      </c>
      <c r="B1162" s="3" t="s">
        <v>238</v>
      </c>
      <c r="C1162" s="3" t="s">
        <v>1183</v>
      </c>
      <c r="D1162" s="3" t="s">
        <v>1184</v>
      </c>
      <c r="E1162" s="3" t="s">
        <v>1194</v>
      </c>
      <c r="F1162" s="3"/>
      <c r="G1162" s="3" t="s">
        <v>1196</v>
      </c>
      <c r="H1162" s="4"/>
    </row>
    <row r="1163" ht="15" spans="1:8">
      <c r="A1163" s="3" t="s">
        <v>237</v>
      </c>
      <c r="B1163" s="3" t="s">
        <v>238</v>
      </c>
      <c r="C1163" s="3" t="s">
        <v>1183</v>
      </c>
      <c r="D1163" s="3" t="s">
        <v>1184</v>
      </c>
      <c r="E1163" s="3" t="s">
        <v>1194</v>
      </c>
      <c r="F1163" s="3"/>
      <c r="G1163" s="3" t="s">
        <v>1197</v>
      </c>
      <c r="H1163" s="4"/>
    </row>
    <row r="1164" ht="15" spans="1:8">
      <c r="A1164" s="3" t="s">
        <v>237</v>
      </c>
      <c r="B1164" s="3" t="s">
        <v>238</v>
      </c>
      <c r="C1164" s="3" t="s">
        <v>1183</v>
      </c>
      <c r="D1164" s="3" t="s">
        <v>1184</v>
      </c>
      <c r="E1164" s="3" t="s">
        <v>1194</v>
      </c>
      <c r="F1164" s="3"/>
      <c r="G1164" s="3" t="s">
        <v>1198</v>
      </c>
      <c r="H1164" s="4"/>
    </row>
    <row r="1165" ht="15" spans="1:8">
      <c r="A1165" s="3" t="s">
        <v>237</v>
      </c>
      <c r="B1165" s="3" t="s">
        <v>238</v>
      </c>
      <c r="C1165" s="3" t="s">
        <v>1183</v>
      </c>
      <c r="D1165" s="3" t="s">
        <v>1184</v>
      </c>
      <c r="E1165" s="3" t="s">
        <v>1194</v>
      </c>
      <c r="F1165" s="3"/>
      <c r="G1165" s="3" t="s">
        <v>1199</v>
      </c>
      <c r="H1165" s="4"/>
    </row>
    <row r="1166" ht="15" spans="1:8">
      <c r="A1166" s="3" t="s">
        <v>237</v>
      </c>
      <c r="B1166" s="3" t="s">
        <v>238</v>
      </c>
      <c r="C1166" s="3" t="s">
        <v>1183</v>
      </c>
      <c r="D1166" s="3" t="s">
        <v>1184</v>
      </c>
      <c r="E1166" s="3" t="s">
        <v>1194</v>
      </c>
      <c r="F1166" s="3"/>
      <c r="G1166" s="3" t="s">
        <v>1200</v>
      </c>
      <c r="H1166" s="4"/>
    </row>
    <row r="1167" ht="15" spans="1:8">
      <c r="A1167" s="3" t="s">
        <v>237</v>
      </c>
      <c r="B1167" s="3" t="s">
        <v>238</v>
      </c>
      <c r="C1167" s="3" t="s">
        <v>1183</v>
      </c>
      <c r="D1167" s="3" t="s">
        <v>1184</v>
      </c>
      <c r="E1167" s="3" t="s">
        <v>1194</v>
      </c>
      <c r="F1167" s="3"/>
      <c r="G1167" s="3" t="s">
        <v>13</v>
      </c>
      <c r="H1167" s="4"/>
    </row>
    <row r="1168" ht="15" spans="1:8">
      <c r="A1168" s="3" t="s">
        <v>237</v>
      </c>
      <c r="B1168" s="3" t="s">
        <v>238</v>
      </c>
      <c r="C1168" s="3" t="s">
        <v>1183</v>
      </c>
      <c r="D1168" s="3" t="s">
        <v>1184</v>
      </c>
      <c r="E1168" s="3" t="s">
        <v>1194</v>
      </c>
      <c r="F1168" s="3"/>
      <c r="G1168" s="3" t="s">
        <v>1201</v>
      </c>
      <c r="H1168" s="4"/>
    </row>
    <row r="1169" ht="15" spans="1:8">
      <c r="A1169" s="3" t="s">
        <v>237</v>
      </c>
      <c r="B1169" s="3" t="s">
        <v>238</v>
      </c>
      <c r="C1169" s="3" t="s">
        <v>1183</v>
      </c>
      <c r="D1169" s="3" t="s">
        <v>1184</v>
      </c>
      <c r="E1169" s="3" t="s">
        <v>1194</v>
      </c>
      <c r="F1169" s="3"/>
      <c r="G1169" s="3" t="s">
        <v>1202</v>
      </c>
      <c r="H1169" s="4"/>
    </row>
    <row r="1170" ht="15" spans="1:8">
      <c r="A1170" s="3" t="s">
        <v>237</v>
      </c>
      <c r="B1170" s="3" t="s">
        <v>238</v>
      </c>
      <c r="C1170" s="3" t="s">
        <v>1183</v>
      </c>
      <c r="D1170" s="3" t="s">
        <v>1184</v>
      </c>
      <c r="E1170" s="3" t="s">
        <v>1203</v>
      </c>
      <c r="F1170" s="3"/>
      <c r="G1170" s="3" t="s">
        <v>1204</v>
      </c>
      <c r="H1170" s="4"/>
    </row>
    <row r="1171" ht="15" spans="1:8">
      <c r="A1171" s="3" t="s">
        <v>237</v>
      </c>
      <c r="B1171" s="3" t="s">
        <v>238</v>
      </c>
      <c r="C1171" s="3" t="s">
        <v>1183</v>
      </c>
      <c r="D1171" s="3" t="s">
        <v>1184</v>
      </c>
      <c r="E1171" s="3" t="s">
        <v>1203</v>
      </c>
      <c r="F1171" s="3"/>
      <c r="G1171" s="3" t="s">
        <v>1205</v>
      </c>
      <c r="H1171" s="4"/>
    </row>
    <row r="1172" ht="15" spans="1:8">
      <c r="A1172" s="3" t="s">
        <v>237</v>
      </c>
      <c r="B1172" s="3" t="s">
        <v>238</v>
      </c>
      <c r="C1172" s="3" t="s">
        <v>1183</v>
      </c>
      <c r="D1172" s="3" t="s">
        <v>1184</v>
      </c>
      <c r="E1172" s="3" t="s">
        <v>1203</v>
      </c>
      <c r="F1172" s="3"/>
      <c r="G1172" s="3" t="s">
        <v>1206</v>
      </c>
      <c r="H1172" s="4"/>
    </row>
    <row r="1173" ht="15" spans="1:8">
      <c r="A1173" s="3" t="s">
        <v>237</v>
      </c>
      <c r="B1173" s="3" t="s">
        <v>238</v>
      </c>
      <c r="C1173" s="3" t="s">
        <v>1183</v>
      </c>
      <c r="D1173" s="3" t="s">
        <v>1184</v>
      </c>
      <c r="E1173" s="3" t="s">
        <v>1203</v>
      </c>
      <c r="F1173" s="3"/>
      <c r="G1173" s="3" t="s">
        <v>13</v>
      </c>
      <c r="H1173" s="4"/>
    </row>
    <row r="1174" ht="15" spans="1:8">
      <c r="A1174" s="3" t="s">
        <v>237</v>
      </c>
      <c r="B1174" s="3" t="s">
        <v>238</v>
      </c>
      <c r="C1174" s="3" t="s">
        <v>1183</v>
      </c>
      <c r="D1174" s="3" t="s">
        <v>1184</v>
      </c>
      <c r="E1174" s="3" t="s">
        <v>1203</v>
      </c>
      <c r="F1174" s="3"/>
      <c r="G1174" s="3" t="s">
        <v>1207</v>
      </c>
      <c r="H1174" s="4"/>
    </row>
    <row r="1175" ht="15" spans="1:8">
      <c r="A1175" s="3" t="s">
        <v>237</v>
      </c>
      <c r="B1175" s="3" t="s">
        <v>238</v>
      </c>
      <c r="C1175" s="3" t="s">
        <v>1183</v>
      </c>
      <c r="D1175" s="3" t="s">
        <v>1184</v>
      </c>
      <c r="E1175" s="3" t="s">
        <v>1203</v>
      </c>
      <c r="F1175" s="3"/>
      <c r="G1175" s="3" t="s">
        <v>1208</v>
      </c>
      <c r="H1175" s="4"/>
    </row>
    <row r="1176" ht="15" spans="1:8">
      <c r="A1176" s="3" t="s">
        <v>237</v>
      </c>
      <c r="B1176" s="3" t="s">
        <v>238</v>
      </c>
      <c r="C1176" s="3" t="s">
        <v>1183</v>
      </c>
      <c r="D1176" s="3" t="s">
        <v>1184</v>
      </c>
      <c r="E1176" s="3" t="s">
        <v>1209</v>
      </c>
      <c r="F1176" s="3"/>
      <c r="G1176" s="3" t="s">
        <v>1210</v>
      </c>
      <c r="H1176" s="4"/>
    </row>
    <row r="1177" ht="15" spans="1:8">
      <c r="A1177" s="3" t="s">
        <v>237</v>
      </c>
      <c r="B1177" s="3" t="s">
        <v>238</v>
      </c>
      <c r="C1177" s="3" t="s">
        <v>1183</v>
      </c>
      <c r="D1177" s="3" t="s">
        <v>1184</v>
      </c>
      <c r="E1177" s="3" t="s">
        <v>1209</v>
      </c>
      <c r="F1177" s="3"/>
      <c r="G1177" s="3" t="s">
        <v>1211</v>
      </c>
      <c r="H1177" s="4"/>
    </row>
    <row r="1178" ht="15" spans="1:8">
      <c r="A1178" s="3" t="s">
        <v>237</v>
      </c>
      <c r="B1178" s="3" t="s">
        <v>238</v>
      </c>
      <c r="C1178" s="3" t="s">
        <v>1183</v>
      </c>
      <c r="D1178" s="3" t="s">
        <v>1184</v>
      </c>
      <c r="E1178" s="3" t="s">
        <v>1209</v>
      </c>
      <c r="F1178" s="3"/>
      <c r="G1178" s="3" t="s">
        <v>1212</v>
      </c>
      <c r="H1178" s="4"/>
    </row>
    <row r="1179" ht="15" spans="1:8">
      <c r="A1179" s="3" t="s">
        <v>237</v>
      </c>
      <c r="B1179" s="3" t="s">
        <v>238</v>
      </c>
      <c r="C1179" s="3" t="s">
        <v>1183</v>
      </c>
      <c r="D1179" s="3" t="s">
        <v>1184</v>
      </c>
      <c r="E1179" s="3" t="s">
        <v>1209</v>
      </c>
      <c r="F1179" s="3"/>
      <c r="G1179" s="3" t="s">
        <v>13</v>
      </c>
      <c r="H1179" s="4"/>
    </row>
    <row r="1180" ht="15" spans="1:8">
      <c r="A1180" s="3" t="s">
        <v>237</v>
      </c>
      <c r="B1180" s="3" t="s">
        <v>238</v>
      </c>
      <c r="C1180" s="3" t="s">
        <v>1183</v>
      </c>
      <c r="D1180" s="3" t="s">
        <v>1184</v>
      </c>
      <c r="E1180" s="3" t="s">
        <v>1209</v>
      </c>
      <c r="F1180" s="3"/>
      <c r="G1180" s="3" t="s">
        <v>1213</v>
      </c>
      <c r="H1180" s="4"/>
    </row>
    <row r="1181" ht="15" spans="1:8">
      <c r="A1181" s="3" t="s">
        <v>237</v>
      </c>
      <c r="B1181" s="3" t="s">
        <v>238</v>
      </c>
      <c r="C1181" s="3" t="s">
        <v>1183</v>
      </c>
      <c r="D1181" s="3" t="s">
        <v>1184</v>
      </c>
      <c r="E1181" s="3" t="s">
        <v>1214</v>
      </c>
      <c r="F1181" s="3"/>
      <c r="G1181" s="3" t="s">
        <v>1215</v>
      </c>
      <c r="H1181" s="4"/>
    </row>
    <row r="1182" ht="15" spans="1:8">
      <c r="A1182" s="3" t="s">
        <v>237</v>
      </c>
      <c r="B1182" s="3" t="s">
        <v>238</v>
      </c>
      <c r="C1182" s="3" t="s">
        <v>1183</v>
      </c>
      <c r="D1182" s="3" t="s">
        <v>1184</v>
      </c>
      <c r="E1182" s="3" t="s">
        <v>1214</v>
      </c>
      <c r="F1182" s="3"/>
      <c r="G1182" s="3" t="s">
        <v>1216</v>
      </c>
      <c r="H1182" s="4"/>
    </row>
    <row r="1183" ht="15" spans="1:8">
      <c r="A1183" s="3" t="s">
        <v>237</v>
      </c>
      <c r="B1183" s="3" t="s">
        <v>238</v>
      </c>
      <c r="C1183" s="3" t="s">
        <v>1183</v>
      </c>
      <c r="D1183" s="3" t="s">
        <v>1184</v>
      </c>
      <c r="E1183" s="3" t="s">
        <v>1214</v>
      </c>
      <c r="F1183" s="3"/>
      <c r="G1183" s="3" t="s">
        <v>1217</v>
      </c>
      <c r="H1183" s="4"/>
    </row>
    <row r="1184" ht="15" spans="1:8">
      <c r="A1184" s="3" t="s">
        <v>237</v>
      </c>
      <c r="B1184" s="3" t="s">
        <v>238</v>
      </c>
      <c r="C1184" s="3" t="s">
        <v>1183</v>
      </c>
      <c r="D1184" s="3" t="s">
        <v>1184</v>
      </c>
      <c r="E1184" s="3" t="s">
        <v>1214</v>
      </c>
      <c r="F1184" s="3"/>
      <c r="G1184" s="3" t="s">
        <v>1218</v>
      </c>
      <c r="H1184" s="4"/>
    </row>
    <row r="1185" ht="15" spans="1:8">
      <c r="A1185" s="3" t="s">
        <v>237</v>
      </c>
      <c r="B1185" s="3" t="s">
        <v>238</v>
      </c>
      <c r="C1185" s="3" t="s">
        <v>1183</v>
      </c>
      <c r="D1185" s="3" t="s">
        <v>1184</v>
      </c>
      <c r="E1185" s="3" t="s">
        <v>1214</v>
      </c>
      <c r="F1185" s="3"/>
      <c r="G1185" s="3" t="s">
        <v>1219</v>
      </c>
      <c r="H1185" s="4"/>
    </row>
    <row r="1186" ht="15" spans="1:8">
      <c r="A1186" s="3" t="s">
        <v>237</v>
      </c>
      <c r="B1186" s="3" t="s">
        <v>238</v>
      </c>
      <c r="C1186" s="3" t="s">
        <v>1183</v>
      </c>
      <c r="D1186" s="3" t="s">
        <v>1184</v>
      </c>
      <c r="E1186" s="3" t="s">
        <v>1214</v>
      </c>
      <c r="F1186" s="3"/>
      <c r="G1186" s="3" t="s">
        <v>13</v>
      </c>
      <c r="H1186" s="4"/>
    </row>
    <row r="1187" ht="15" spans="1:8">
      <c r="A1187" s="3" t="s">
        <v>237</v>
      </c>
      <c r="B1187" s="3" t="s">
        <v>238</v>
      </c>
      <c r="C1187" s="3" t="s">
        <v>1183</v>
      </c>
      <c r="D1187" s="3" t="s">
        <v>1184</v>
      </c>
      <c r="E1187" s="3" t="s">
        <v>1214</v>
      </c>
      <c r="F1187" s="3"/>
      <c r="G1187" s="3" t="s">
        <v>1220</v>
      </c>
      <c r="H1187" s="4"/>
    </row>
    <row r="1188" ht="15" spans="1:8">
      <c r="A1188" s="3" t="s">
        <v>237</v>
      </c>
      <c r="B1188" s="3" t="s">
        <v>238</v>
      </c>
      <c r="C1188" s="3" t="s">
        <v>1221</v>
      </c>
      <c r="D1188" s="3" t="s">
        <v>1222</v>
      </c>
      <c r="E1188" s="3" t="s">
        <v>1223</v>
      </c>
      <c r="F1188" s="3"/>
      <c r="G1188" s="3" t="s">
        <v>13</v>
      </c>
      <c r="H1188" s="4"/>
    </row>
    <row r="1189" ht="15" spans="1:8">
      <c r="A1189" s="3" t="s">
        <v>237</v>
      </c>
      <c r="B1189" s="3" t="s">
        <v>238</v>
      </c>
      <c r="C1189" s="3" t="s">
        <v>1221</v>
      </c>
      <c r="D1189" s="3" t="s">
        <v>1222</v>
      </c>
      <c r="E1189" s="3" t="s">
        <v>1223</v>
      </c>
      <c r="F1189" s="3"/>
      <c r="G1189" s="3" t="s">
        <v>515</v>
      </c>
      <c r="H1189" s="4"/>
    </row>
    <row r="1190" ht="15" spans="1:8">
      <c r="A1190" s="3" t="s">
        <v>237</v>
      </c>
      <c r="B1190" s="3" t="s">
        <v>238</v>
      </c>
      <c r="C1190" s="3" t="s">
        <v>1221</v>
      </c>
      <c r="D1190" s="3" t="s">
        <v>1222</v>
      </c>
      <c r="E1190" s="3" t="s">
        <v>1223</v>
      </c>
      <c r="F1190" s="3"/>
      <c r="G1190" s="3" t="s">
        <v>1224</v>
      </c>
      <c r="H1190" s="4"/>
    </row>
    <row r="1191" ht="15" spans="1:8">
      <c r="A1191" s="3" t="s">
        <v>237</v>
      </c>
      <c r="B1191" s="3" t="s">
        <v>238</v>
      </c>
      <c r="C1191" s="3" t="s">
        <v>1221</v>
      </c>
      <c r="D1191" s="3" t="s">
        <v>1222</v>
      </c>
      <c r="E1191" s="3" t="s">
        <v>1223</v>
      </c>
      <c r="F1191" s="3"/>
      <c r="G1191" s="3" t="s">
        <v>89</v>
      </c>
      <c r="H1191" s="4"/>
    </row>
    <row r="1192" ht="15" spans="1:8">
      <c r="A1192" s="3" t="s">
        <v>237</v>
      </c>
      <c r="B1192" s="3" t="s">
        <v>238</v>
      </c>
      <c r="C1192" s="3" t="s">
        <v>1221</v>
      </c>
      <c r="D1192" s="3" t="s">
        <v>1222</v>
      </c>
      <c r="E1192" s="3" t="s">
        <v>1223</v>
      </c>
      <c r="F1192" s="3"/>
      <c r="G1192" s="3" t="s">
        <v>1225</v>
      </c>
      <c r="H1192" s="4"/>
    </row>
    <row r="1193" ht="15" spans="1:8">
      <c r="A1193" s="3" t="s">
        <v>237</v>
      </c>
      <c r="B1193" s="3" t="s">
        <v>238</v>
      </c>
      <c r="C1193" s="3" t="s">
        <v>1221</v>
      </c>
      <c r="D1193" s="3" t="s">
        <v>1222</v>
      </c>
      <c r="E1193" s="3" t="s">
        <v>1223</v>
      </c>
      <c r="F1193" s="3"/>
      <c r="G1193" s="3" t="s">
        <v>1226</v>
      </c>
      <c r="H1193" s="4"/>
    </row>
    <row r="1194" ht="15" spans="1:8">
      <c r="A1194" s="3" t="s">
        <v>237</v>
      </c>
      <c r="B1194" s="3" t="s">
        <v>238</v>
      </c>
      <c r="C1194" s="3" t="s">
        <v>1221</v>
      </c>
      <c r="D1194" s="3" t="s">
        <v>1222</v>
      </c>
      <c r="E1194" s="3" t="s">
        <v>1223</v>
      </c>
      <c r="F1194" s="3"/>
      <c r="G1194" s="3" t="s">
        <v>1227</v>
      </c>
      <c r="H1194" s="4"/>
    </row>
    <row r="1195" ht="15" spans="1:8">
      <c r="A1195" s="3" t="s">
        <v>237</v>
      </c>
      <c r="B1195" s="3" t="s">
        <v>238</v>
      </c>
      <c r="C1195" s="3" t="s">
        <v>1221</v>
      </c>
      <c r="D1195" s="3" t="s">
        <v>1222</v>
      </c>
      <c r="E1195" s="3" t="s">
        <v>1223</v>
      </c>
      <c r="F1195" s="3"/>
      <c r="G1195" s="3" t="s">
        <v>1228</v>
      </c>
      <c r="H1195" s="4"/>
    </row>
    <row r="1196" ht="15" spans="1:8">
      <c r="A1196" s="3" t="s">
        <v>237</v>
      </c>
      <c r="B1196" s="3" t="s">
        <v>238</v>
      </c>
      <c r="C1196" s="3" t="s">
        <v>1221</v>
      </c>
      <c r="D1196" s="3" t="s">
        <v>1222</v>
      </c>
      <c r="E1196" s="3" t="s">
        <v>1223</v>
      </c>
      <c r="F1196" s="3"/>
      <c r="G1196" s="3" t="s">
        <v>1229</v>
      </c>
      <c r="H1196" s="4"/>
    </row>
    <row r="1197" ht="15" spans="1:8">
      <c r="A1197" s="3" t="s">
        <v>237</v>
      </c>
      <c r="B1197" s="3" t="s">
        <v>238</v>
      </c>
      <c r="C1197" s="3" t="s">
        <v>1221</v>
      </c>
      <c r="D1197" s="3" t="s">
        <v>1222</v>
      </c>
      <c r="E1197" s="3" t="s">
        <v>1230</v>
      </c>
      <c r="F1197" s="3"/>
      <c r="G1197" s="3" t="s">
        <v>1231</v>
      </c>
      <c r="H1197" s="4"/>
    </row>
    <row r="1198" ht="15" spans="1:8">
      <c r="A1198" s="3" t="s">
        <v>237</v>
      </c>
      <c r="B1198" s="3" t="s">
        <v>238</v>
      </c>
      <c r="C1198" s="3" t="s">
        <v>1221</v>
      </c>
      <c r="D1198" s="3" t="s">
        <v>1222</v>
      </c>
      <c r="E1198" s="3" t="s">
        <v>1230</v>
      </c>
      <c r="F1198" s="3"/>
      <c r="G1198" s="3" t="s">
        <v>1232</v>
      </c>
      <c r="H1198" s="4"/>
    </row>
    <row r="1199" ht="15" spans="1:8">
      <c r="A1199" s="3" t="s">
        <v>237</v>
      </c>
      <c r="B1199" s="3" t="s">
        <v>238</v>
      </c>
      <c r="C1199" s="3" t="s">
        <v>1221</v>
      </c>
      <c r="D1199" s="3" t="s">
        <v>1222</v>
      </c>
      <c r="E1199" s="3" t="s">
        <v>1230</v>
      </c>
      <c r="F1199" s="3"/>
      <c r="G1199" s="3" t="s">
        <v>1233</v>
      </c>
      <c r="H1199" s="4"/>
    </row>
    <row r="1200" ht="15" spans="1:8">
      <c r="A1200" s="3" t="s">
        <v>237</v>
      </c>
      <c r="B1200" s="3" t="s">
        <v>238</v>
      </c>
      <c r="C1200" s="3" t="s">
        <v>1221</v>
      </c>
      <c r="D1200" s="3" t="s">
        <v>1222</v>
      </c>
      <c r="E1200" s="3" t="s">
        <v>1230</v>
      </c>
      <c r="F1200" s="3"/>
      <c r="G1200" s="3" t="s">
        <v>1234</v>
      </c>
      <c r="H1200" s="4"/>
    </row>
    <row r="1201" ht="15" spans="1:8">
      <c r="A1201" s="3" t="s">
        <v>237</v>
      </c>
      <c r="B1201" s="3" t="s">
        <v>238</v>
      </c>
      <c r="C1201" s="3" t="s">
        <v>1221</v>
      </c>
      <c r="D1201" s="3" t="s">
        <v>1222</v>
      </c>
      <c r="E1201" s="3" t="s">
        <v>1230</v>
      </c>
      <c r="F1201" s="3"/>
      <c r="G1201" s="3" t="s">
        <v>1235</v>
      </c>
      <c r="H1201" s="4"/>
    </row>
    <row r="1202" ht="15" spans="1:8">
      <c r="A1202" s="3" t="s">
        <v>237</v>
      </c>
      <c r="B1202" s="3" t="s">
        <v>238</v>
      </c>
      <c r="C1202" s="3" t="s">
        <v>1221</v>
      </c>
      <c r="D1202" s="3" t="s">
        <v>1222</v>
      </c>
      <c r="E1202" s="3" t="s">
        <v>1230</v>
      </c>
      <c r="F1202" s="3"/>
      <c r="G1202" s="3" t="s">
        <v>1236</v>
      </c>
      <c r="H1202" s="4"/>
    </row>
    <row r="1203" ht="15" spans="1:8">
      <c r="A1203" s="3" t="s">
        <v>237</v>
      </c>
      <c r="B1203" s="3" t="s">
        <v>238</v>
      </c>
      <c r="C1203" s="3" t="s">
        <v>1221</v>
      </c>
      <c r="D1203" s="3" t="s">
        <v>1222</v>
      </c>
      <c r="E1203" s="3" t="s">
        <v>1230</v>
      </c>
      <c r="F1203" s="3"/>
      <c r="G1203" s="3" t="s">
        <v>1237</v>
      </c>
      <c r="H1203" s="4"/>
    </row>
    <row r="1204" ht="15" spans="1:8">
      <c r="A1204" s="3" t="s">
        <v>237</v>
      </c>
      <c r="B1204" s="3" t="s">
        <v>238</v>
      </c>
      <c r="C1204" s="3" t="s">
        <v>1221</v>
      </c>
      <c r="D1204" s="3" t="s">
        <v>1222</v>
      </c>
      <c r="E1204" s="3" t="s">
        <v>1230</v>
      </c>
      <c r="F1204" s="3"/>
      <c r="G1204" s="3" t="s">
        <v>1238</v>
      </c>
      <c r="H1204" s="4"/>
    </row>
    <row r="1205" ht="15" spans="1:8">
      <c r="A1205" s="3" t="s">
        <v>237</v>
      </c>
      <c r="B1205" s="3" t="s">
        <v>238</v>
      </c>
      <c r="C1205" s="3" t="s">
        <v>1221</v>
      </c>
      <c r="D1205" s="3" t="s">
        <v>1222</v>
      </c>
      <c r="E1205" s="3" t="s">
        <v>1230</v>
      </c>
      <c r="F1205" s="3"/>
      <c r="G1205" s="3" t="s">
        <v>13</v>
      </c>
      <c r="H1205" s="4"/>
    </row>
    <row r="1206" ht="15" spans="1:8">
      <c r="A1206" s="3" t="s">
        <v>237</v>
      </c>
      <c r="B1206" s="3" t="s">
        <v>238</v>
      </c>
      <c r="C1206" s="3" t="s">
        <v>1221</v>
      </c>
      <c r="D1206" s="3" t="s">
        <v>1222</v>
      </c>
      <c r="E1206" s="3" t="s">
        <v>1230</v>
      </c>
      <c r="F1206" s="3"/>
      <c r="G1206" s="3" t="s">
        <v>1239</v>
      </c>
      <c r="H1206" s="4"/>
    </row>
    <row r="1207" ht="15" spans="1:8">
      <c r="A1207" s="3" t="s">
        <v>237</v>
      </c>
      <c r="B1207" s="3" t="s">
        <v>238</v>
      </c>
      <c r="C1207" s="3" t="s">
        <v>1221</v>
      </c>
      <c r="D1207" s="3" t="s">
        <v>1222</v>
      </c>
      <c r="E1207" s="3" t="s">
        <v>1230</v>
      </c>
      <c r="F1207" s="3"/>
      <c r="G1207" s="3" t="s">
        <v>1240</v>
      </c>
      <c r="H1207" s="4"/>
    </row>
    <row r="1208" ht="15" spans="1:8">
      <c r="A1208" s="3" t="s">
        <v>237</v>
      </c>
      <c r="B1208" s="3" t="s">
        <v>238</v>
      </c>
      <c r="C1208" s="3" t="s">
        <v>1221</v>
      </c>
      <c r="D1208" s="3" t="s">
        <v>1222</v>
      </c>
      <c r="E1208" s="3" t="s">
        <v>1230</v>
      </c>
      <c r="F1208" s="3"/>
      <c r="G1208" s="3" t="s">
        <v>1241</v>
      </c>
      <c r="H1208" s="4"/>
    </row>
    <row r="1209" ht="15" spans="1:8">
      <c r="A1209" s="3" t="s">
        <v>237</v>
      </c>
      <c r="B1209" s="3" t="s">
        <v>238</v>
      </c>
      <c r="C1209" s="3" t="s">
        <v>1221</v>
      </c>
      <c r="D1209" s="3" t="s">
        <v>1222</v>
      </c>
      <c r="E1209" s="3" t="s">
        <v>1230</v>
      </c>
      <c r="F1209" s="3"/>
      <c r="G1209" s="3" t="s">
        <v>1242</v>
      </c>
      <c r="H1209" s="4"/>
    </row>
    <row r="1210" ht="15" spans="1:8">
      <c r="A1210" s="3" t="s">
        <v>237</v>
      </c>
      <c r="B1210" s="3" t="s">
        <v>238</v>
      </c>
      <c r="C1210" s="3" t="s">
        <v>1221</v>
      </c>
      <c r="D1210" s="3" t="s">
        <v>1222</v>
      </c>
      <c r="E1210" s="3" t="s">
        <v>1230</v>
      </c>
      <c r="F1210" s="3"/>
      <c r="G1210" s="3" t="s">
        <v>1243</v>
      </c>
      <c r="H1210" s="4"/>
    </row>
    <row r="1211" ht="15" spans="1:8">
      <c r="A1211" s="3" t="s">
        <v>237</v>
      </c>
      <c r="B1211" s="3" t="s">
        <v>238</v>
      </c>
      <c r="C1211" s="3" t="s">
        <v>1221</v>
      </c>
      <c r="D1211" s="3" t="s">
        <v>1222</v>
      </c>
      <c r="E1211" s="3" t="s">
        <v>1230</v>
      </c>
      <c r="F1211" s="3"/>
      <c r="G1211" s="3" t="s">
        <v>1244</v>
      </c>
      <c r="H1211" s="4"/>
    </row>
    <row r="1212" ht="15" spans="1:8">
      <c r="A1212" s="3" t="s">
        <v>237</v>
      </c>
      <c r="B1212" s="3" t="s">
        <v>238</v>
      </c>
      <c r="C1212" s="3" t="s">
        <v>1221</v>
      </c>
      <c r="D1212" s="3" t="s">
        <v>1222</v>
      </c>
      <c r="E1212" s="3" t="s">
        <v>1230</v>
      </c>
      <c r="F1212" s="3"/>
      <c r="G1212" s="3" t="s">
        <v>1245</v>
      </c>
      <c r="H1212" s="4"/>
    </row>
    <row r="1213" ht="15" spans="1:8">
      <c r="A1213" s="3" t="s">
        <v>237</v>
      </c>
      <c r="B1213" s="3" t="s">
        <v>238</v>
      </c>
      <c r="C1213" s="3" t="s">
        <v>1221</v>
      </c>
      <c r="D1213" s="3" t="s">
        <v>1222</v>
      </c>
      <c r="E1213" s="3" t="s">
        <v>1230</v>
      </c>
      <c r="F1213" s="3"/>
      <c r="G1213" s="3" t="s">
        <v>1246</v>
      </c>
      <c r="H1213" s="4"/>
    </row>
    <row r="1214" ht="15" spans="1:8">
      <c r="A1214" s="3" t="s">
        <v>237</v>
      </c>
      <c r="B1214" s="3" t="s">
        <v>238</v>
      </c>
      <c r="C1214" s="3" t="s">
        <v>1221</v>
      </c>
      <c r="D1214" s="3" t="s">
        <v>1222</v>
      </c>
      <c r="E1214" s="3" t="s">
        <v>1247</v>
      </c>
      <c r="F1214" s="3"/>
      <c r="G1214" s="3" t="s">
        <v>1248</v>
      </c>
      <c r="H1214" s="4"/>
    </row>
    <row r="1215" ht="15" spans="1:8">
      <c r="A1215" s="3" t="s">
        <v>237</v>
      </c>
      <c r="B1215" s="3" t="s">
        <v>238</v>
      </c>
      <c r="C1215" s="3" t="s">
        <v>1221</v>
      </c>
      <c r="D1215" s="3" t="s">
        <v>1222</v>
      </c>
      <c r="E1215" s="3" t="s">
        <v>1247</v>
      </c>
      <c r="F1215" s="3"/>
      <c r="G1215" s="3" t="s">
        <v>1249</v>
      </c>
      <c r="H1215" s="4"/>
    </row>
    <row r="1216" ht="15" spans="1:8">
      <c r="A1216" s="3" t="s">
        <v>237</v>
      </c>
      <c r="B1216" s="3" t="s">
        <v>238</v>
      </c>
      <c r="C1216" s="3" t="s">
        <v>1221</v>
      </c>
      <c r="D1216" s="3" t="s">
        <v>1222</v>
      </c>
      <c r="E1216" s="3" t="s">
        <v>1247</v>
      </c>
      <c r="F1216" s="3"/>
      <c r="G1216" s="3" t="s">
        <v>1250</v>
      </c>
      <c r="H1216" s="4"/>
    </row>
    <row r="1217" ht="15" spans="1:8">
      <c r="A1217" s="3" t="s">
        <v>237</v>
      </c>
      <c r="B1217" s="3" t="s">
        <v>238</v>
      </c>
      <c r="C1217" s="3" t="s">
        <v>1221</v>
      </c>
      <c r="D1217" s="3" t="s">
        <v>1222</v>
      </c>
      <c r="E1217" s="3" t="s">
        <v>1247</v>
      </c>
      <c r="F1217" s="3"/>
      <c r="G1217" s="3" t="s">
        <v>1251</v>
      </c>
      <c r="H1217" s="4"/>
    </row>
    <row r="1218" ht="15" spans="1:8">
      <c r="A1218" s="3" t="s">
        <v>237</v>
      </c>
      <c r="B1218" s="3" t="s">
        <v>238</v>
      </c>
      <c r="C1218" s="3" t="s">
        <v>1221</v>
      </c>
      <c r="D1218" s="3" t="s">
        <v>1222</v>
      </c>
      <c r="E1218" s="3" t="s">
        <v>1247</v>
      </c>
      <c r="F1218" s="3"/>
      <c r="G1218" s="3" t="s">
        <v>1252</v>
      </c>
      <c r="H1218" s="4"/>
    </row>
    <row r="1219" ht="15" spans="1:8">
      <c r="A1219" s="3" t="s">
        <v>237</v>
      </c>
      <c r="B1219" s="3" t="s">
        <v>238</v>
      </c>
      <c r="C1219" s="3" t="s">
        <v>1221</v>
      </c>
      <c r="D1219" s="3" t="s">
        <v>1222</v>
      </c>
      <c r="E1219" s="3" t="s">
        <v>1247</v>
      </c>
      <c r="F1219" s="3"/>
      <c r="G1219" s="3" t="s">
        <v>1253</v>
      </c>
      <c r="H1219" s="4"/>
    </row>
    <row r="1220" ht="15" spans="1:8">
      <c r="A1220" s="3" t="s">
        <v>237</v>
      </c>
      <c r="B1220" s="3" t="s">
        <v>238</v>
      </c>
      <c r="C1220" s="3" t="s">
        <v>1221</v>
      </c>
      <c r="D1220" s="3" t="s">
        <v>1222</v>
      </c>
      <c r="E1220" s="3" t="s">
        <v>1247</v>
      </c>
      <c r="F1220" s="3"/>
      <c r="G1220" s="3" t="s">
        <v>13</v>
      </c>
      <c r="H1220" s="4"/>
    </row>
    <row r="1221" ht="15" spans="1:8">
      <c r="A1221" s="3" t="s">
        <v>237</v>
      </c>
      <c r="B1221" s="3" t="s">
        <v>238</v>
      </c>
      <c r="C1221" s="3" t="s">
        <v>1221</v>
      </c>
      <c r="D1221" s="3" t="s">
        <v>1222</v>
      </c>
      <c r="E1221" s="3" t="s">
        <v>1247</v>
      </c>
      <c r="F1221" s="3"/>
      <c r="G1221" s="3" t="s">
        <v>1254</v>
      </c>
      <c r="H1221" s="4"/>
    </row>
    <row r="1222" ht="15" spans="1:8">
      <c r="A1222" s="3" t="s">
        <v>237</v>
      </c>
      <c r="B1222" s="3" t="s">
        <v>238</v>
      </c>
      <c r="C1222" s="3" t="s">
        <v>1221</v>
      </c>
      <c r="D1222" s="3" t="s">
        <v>1222</v>
      </c>
      <c r="E1222" s="3" t="s">
        <v>1247</v>
      </c>
      <c r="F1222" s="3"/>
      <c r="G1222" s="3" t="s">
        <v>1255</v>
      </c>
      <c r="H1222" s="4"/>
    </row>
    <row r="1223" ht="15" spans="1:8">
      <c r="A1223" s="3" t="s">
        <v>237</v>
      </c>
      <c r="B1223" s="3" t="s">
        <v>238</v>
      </c>
      <c r="C1223" s="3" t="s">
        <v>1221</v>
      </c>
      <c r="D1223" s="3" t="s">
        <v>1222</v>
      </c>
      <c r="E1223" s="3" t="s">
        <v>1247</v>
      </c>
      <c r="F1223" s="3"/>
      <c r="G1223" s="3" t="s">
        <v>1256</v>
      </c>
      <c r="H1223" s="4"/>
    </row>
    <row r="1224" ht="15" spans="1:8">
      <c r="A1224" s="3" t="s">
        <v>237</v>
      </c>
      <c r="B1224" s="3" t="s">
        <v>238</v>
      </c>
      <c r="C1224" s="3" t="s">
        <v>1221</v>
      </c>
      <c r="D1224" s="3" t="s">
        <v>1222</v>
      </c>
      <c r="E1224" s="3" t="s">
        <v>1247</v>
      </c>
      <c r="F1224" s="3"/>
      <c r="G1224" s="3" t="s">
        <v>1257</v>
      </c>
      <c r="H1224" s="4"/>
    </row>
    <row r="1225" ht="15" spans="1:8">
      <c r="A1225" s="3" t="s">
        <v>237</v>
      </c>
      <c r="B1225" s="3" t="s">
        <v>238</v>
      </c>
      <c r="C1225" s="3" t="s">
        <v>1221</v>
      </c>
      <c r="D1225" s="3" t="s">
        <v>1222</v>
      </c>
      <c r="E1225" s="3" t="s">
        <v>1247</v>
      </c>
      <c r="F1225" s="3"/>
      <c r="G1225" s="3" t="s">
        <v>1258</v>
      </c>
      <c r="H1225" s="4"/>
    </row>
    <row r="1226" ht="15" spans="1:8">
      <c r="A1226" s="3" t="s">
        <v>237</v>
      </c>
      <c r="B1226" s="3" t="s">
        <v>238</v>
      </c>
      <c r="C1226" s="3" t="s">
        <v>1221</v>
      </c>
      <c r="D1226" s="3" t="s">
        <v>1222</v>
      </c>
      <c r="E1226" s="3" t="s">
        <v>1247</v>
      </c>
      <c r="F1226" s="3"/>
      <c r="G1226" s="3" t="s">
        <v>1259</v>
      </c>
      <c r="H1226" s="4"/>
    </row>
    <row r="1227" ht="15" spans="1:8">
      <c r="A1227" s="3" t="s">
        <v>237</v>
      </c>
      <c r="B1227" s="3" t="s">
        <v>238</v>
      </c>
      <c r="C1227" s="3" t="s">
        <v>1221</v>
      </c>
      <c r="D1227" s="3" t="s">
        <v>1222</v>
      </c>
      <c r="E1227" s="3" t="s">
        <v>1247</v>
      </c>
      <c r="F1227" s="3"/>
      <c r="G1227" s="3" t="s">
        <v>1260</v>
      </c>
      <c r="H1227" s="4"/>
    </row>
    <row r="1228" ht="15" spans="1:8">
      <c r="A1228" s="3" t="s">
        <v>237</v>
      </c>
      <c r="B1228" s="3" t="s">
        <v>238</v>
      </c>
      <c r="C1228" s="3" t="s">
        <v>1221</v>
      </c>
      <c r="D1228" s="3" t="s">
        <v>1222</v>
      </c>
      <c r="E1228" s="3" t="s">
        <v>1247</v>
      </c>
      <c r="F1228" s="3"/>
      <c r="G1228" s="3" t="s">
        <v>1261</v>
      </c>
      <c r="H1228" s="4"/>
    </row>
    <row r="1229" ht="15" spans="1:8">
      <c r="A1229" s="3" t="s">
        <v>237</v>
      </c>
      <c r="B1229" s="3" t="s">
        <v>238</v>
      </c>
      <c r="C1229" s="3" t="s">
        <v>1221</v>
      </c>
      <c r="D1229" s="3" t="s">
        <v>1222</v>
      </c>
      <c r="E1229" s="3" t="s">
        <v>1262</v>
      </c>
      <c r="F1229" s="3"/>
      <c r="G1229" s="3" t="s">
        <v>1263</v>
      </c>
      <c r="H1229" s="4"/>
    </row>
    <row r="1230" ht="15" spans="1:8">
      <c r="A1230" s="3" t="s">
        <v>237</v>
      </c>
      <c r="B1230" s="3" t="s">
        <v>238</v>
      </c>
      <c r="C1230" s="3" t="s">
        <v>1221</v>
      </c>
      <c r="D1230" s="3" t="s">
        <v>1222</v>
      </c>
      <c r="E1230" s="3" t="s">
        <v>1262</v>
      </c>
      <c r="F1230" s="3"/>
      <c r="G1230" s="3" t="s">
        <v>1264</v>
      </c>
      <c r="H1230" s="4"/>
    </row>
    <row r="1231" ht="15" spans="1:8">
      <c r="A1231" s="3" t="s">
        <v>237</v>
      </c>
      <c r="B1231" s="3" t="s">
        <v>238</v>
      </c>
      <c r="C1231" s="3" t="s">
        <v>1221</v>
      </c>
      <c r="D1231" s="3" t="s">
        <v>1222</v>
      </c>
      <c r="E1231" s="3" t="s">
        <v>1262</v>
      </c>
      <c r="F1231" s="3"/>
      <c r="G1231" s="3" t="s">
        <v>1265</v>
      </c>
      <c r="H1231" s="4"/>
    </row>
    <row r="1232" ht="15" spans="1:8">
      <c r="A1232" s="3" t="s">
        <v>237</v>
      </c>
      <c r="B1232" s="3" t="s">
        <v>238</v>
      </c>
      <c r="C1232" s="3" t="s">
        <v>1221</v>
      </c>
      <c r="D1232" s="3" t="s">
        <v>1222</v>
      </c>
      <c r="E1232" s="3" t="s">
        <v>1262</v>
      </c>
      <c r="F1232" s="3"/>
      <c r="G1232" s="3" t="s">
        <v>1266</v>
      </c>
      <c r="H1232" s="4"/>
    </row>
    <row r="1233" ht="15" spans="1:8">
      <c r="A1233" s="3" t="s">
        <v>237</v>
      </c>
      <c r="B1233" s="3" t="s">
        <v>238</v>
      </c>
      <c r="C1233" s="3" t="s">
        <v>1221</v>
      </c>
      <c r="D1233" s="3" t="s">
        <v>1222</v>
      </c>
      <c r="E1233" s="3" t="s">
        <v>1262</v>
      </c>
      <c r="F1233" s="3"/>
      <c r="G1233" s="3" t="s">
        <v>1267</v>
      </c>
      <c r="H1233" s="4"/>
    </row>
    <row r="1234" ht="15" spans="1:8">
      <c r="A1234" s="3" t="s">
        <v>237</v>
      </c>
      <c r="B1234" s="3" t="s">
        <v>238</v>
      </c>
      <c r="C1234" s="3" t="s">
        <v>1221</v>
      </c>
      <c r="D1234" s="3" t="s">
        <v>1222</v>
      </c>
      <c r="E1234" s="3" t="s">
        <v>1262</v>
      </c>
      <c r="F1234" s="3"/>
      <c r="G1234" s="3" t="s">
        <v>1268</v>
      </c>
      <c r="H1234" s="4"/>
    </row>
    <row r="1235" ht="15" spans="1:8">
      <c r="A1235" s="3" t="s">
        <v>237</v>
      </c>
      <c r="B1235" s="3" t="s">
        <v>238</v>
      </c>
      <c r="C1235" s="3" t="s">
        <v>1221</v>
      </c>
      <c r="D1235" s="3" t="s">
        <v>1222</v>
      </c>
      <c r="E1235" s="3" t="s">
        <v>1262</v>
      </c>
      <c r="F1235" s="3"/>
      <c r="G1235" s="3" t="s">
        <v>1269</v>
      </c>
      <c r="H1235" s="4"/>
    </row>
    <row r="1236" ht="15" spans="1:8">
      <c r="A1236" s="3" t="s">
        <v>237</v>
      </c>
      <c r="B1236" s="3" t="s">
        <v>238</v>
      </c>
      <c r="C1236" s="3" t="s">
        <v>1221</v>
      </c>
      <c r="D1236" s="3" t="s">
        <v>1222</v>
      </c>
      <c r="E1236" s="3" t="s">
        <v>1262</v>
      </c>
      <c r="F1236" s="3"/>
      <c r="G1236" s="3" t="s">
        <v>1270</v>
      </c>
      <c r="H1236" s="4"/>
    </row>
    <row r="1237" ht="15" spans="1:8">
      <c r="A1237" s="3" t="s">
        <v>237</v>
      </c>
      <c r="B1237" s="3" t="s">
        <v>238</v>
      </c>
      <c r="C1237" s="3" t="s">
        <v>1221</v>
      </c>
      <c r="D1237" s="3" t="s">
        <v>1222</v>
      </c>
      <c r="E1237" s="3" t="s">
        <v>1262</v>
      </c>
      <c r="F1237" s="3"/>
      <c r="G1237" s="3" t="s">
        <v>1271</v>
      </c>
      <c r="H1237" s="4"/>
    </row>
    <row r="1238" ht="15" spans="1:8">
      <c r="A1238" s="3" t="s">
        <v>237</v>
      </c>
      <c r="B1238" s="3" t="s">
        <v>238</v>
      </c>
      <c r="C1238" s="3" t="s">
        <v>1221</v>
      </c>
      <c r="D1238" s="3" t="s">
        <v>1222</v>
      </c>
      <c r="E1238" s="3" t="s">
        <v>1262</v>
      </c>
      <c r="F1238" s="3"/>
      <c r="G1238" s="3" t="s">
        <v>1272</v>
      </c>
      <c r="H1238" s="4"/>
    </row>
    <row r="1239" ht="15" spans="1:8">
      <c r="A1239" s="3" t="s">
        <v>237</v>
      </c>
      <c r="B1239" s="3" t="s">
        <v>238</v>
      </c>
      <c r="C1239" s="3" t="s">
        <v>1221</v>
      </c>
      <c r="D1239" s="3" t="s">
        <v>1222</v>
      </c>
      <c r="E1239" s="3" t="s">
        <v>1262</v>
      </c>
      <c r="F1239" s="3"/>
      <c r="G1239" s="3" t="s">
        <v>1273</v>
      </c>
      <c r="H1239" s="4"/>
    </row>
    <row r="1240" ht="15" spans="1:8">
      <c r="A1240" s="3" t="s">
        <v>237</v>
      </c>
      <c r="B1240" s="3" t="s">
        <v>238</v>
      </c>
      <c r="C1240" s="3" t="s">
        <v>1221</v>
      </c>
      <c r="D1240" s="3" t="s">
        <v>1222</v>
      </c>
      <c r="E1240" s="3" t="s">
        <v>1262</v>
      </c>
      <c r="F1240" s="3"/>
      <c r="G1240" s="3" t="s">
        <v>1274</v>
      </c>
      <c r="H1240" s="4"/>
    </row>
    <row r="1241" ht="15" spans="1:8">
      <c r="A1241" s="3" t="s">
        <v>237</v>
      </c>
      <c r="B1241" s="3" t="s">
        <v>238</v>
      </c>
      <c r="C1241" s="3" t="s">
        <v>1221</v>
      </c>
      <c r="D1241" s="3" t="s">
        <v>1222</v>
      </c>
      <c r="E1241" s="3" t="s">
        <v>1262</v>
      </c>
      <c r="F1241" s="3"/>
      <c r="G1241" s="3" t="s">
        <v>844</v>
      </c>
      <c r="H1241" s="4"/>
    </row>
    <row r="1242" ht="15" spans="1:8">
      <c r="A1242" s="3" t="s">
        <v>237</v>
      </c>
      <c r="B1242" s="3" t="s">
        <v>238</v>
      </c>
      <c r="C1242" s="3" t="s">
        <v>1221</v>
      </c>
      <c r="D1242" s="3" t="s">
        <v>1222</v>
      </c>
      <c r="E1242" s="3" t="s">
        <v>1262</v>
      </c>
      <c r="F1242" s="3"/>
      <c r="G1242" s="3" t="s">
        <v>1275</v>
      </c>
      <c r="H1242" s="4"/>
    </row>
    <row r="1243" ht="15" spans="1:8">
      <c r="A1243" s="3" t="s">
        <v>237</v>
      </c>
      <c r="B1243" s="3" t="s">
        <v>238</v>
      </c>
      <c r="C1243" s="3" t="s">
        <v>1221</v>
      </c>
      <c r="D1243" s="3" t="s">
        <v>1222</v>
      </c>
      <c r="E1243" s="3" t="s">
        <v>1262</v>
      </c>
      <c r="F1243" s="3"/>
      <c r="G1243" s="3" t="s">
        <v>1276</v>
      </c>
      <c r="H1243" s="4"/>
    </row>
    <row r="1244" ht="15" spans="1:8">
      <c r="A1244" s="3" t="s">
        <v>237</v>
      </c>
      <c r="B1244" s="3" t="s">
        <v>238</v>
      </c>
      <c r="C1244" s="3" t="s">
        <v>1221</v>
      </c>
      <c r="D1244" s="3" t="s">
        <v>1222</v>
      </c>
      <c r="E1244" s="3" t="s">
        <v>1262</v>
      </c>
      <c r="F1244" s="3"/>
      <c r="G1244" s="3" t="s">
        <v>13</v>
      </c>
      <c r="H1244" s="4"/>
    </row>
    <row r="1245" ht="15" spans="1:8">
      <c r="A1245" s="3" t="s">
        <v>237</v>
      </c>
      <c r="B1245" s="3" t="s">
        <v>238</v>
      </c>
      <c r="C1245" s="3" t="s">
        <v>1221</v>
      </c>
      <c r="D1245" s="3" t="s">
        <v>1222</v>
      </c>
      <c r="E1245" s="3" t="s">
        <v>1262</v>
      </c>
      <c r="F1245" s="3"/>
      <c r="G1245" s="3" t="s">
        <v>1277</v>
      </c>
      <c r="H1245" s="4"/>
    </row>
    <row r="1246" ht="15" spans="1:8">
      <c r="A1246" s="3" t="s">
        <v>237</v>
      </c>
      <c r="B1246" s="3" t="s">
        <v>238</v>
      </c>
      <c r="C1246" s="3" t="s">
        <v>1221</v>
      </c>
      <c r="D1246" s="3" t="s">
        <v>1222</v>
      </c>
      <c r="E1246" s="3" t="s">
        <v>1262</v>
      </c>
      <c r="F1246" s="3"/>
      <c r="G1246" s="3" t="s">
        <v>1278</v>
      </c>
      <c r="H1246" s="4"/>
    </row>
    <row r="1247" ht="15" spans="1:8">
      <c r="A1247" s="3" t="s">
        <v>237</v>
      </c>
      <c r="B1247" s="3" t="s">
        <v>238</v>
      </c>
      <c r="C1247" s="3" t="s">
        <v>1279</v>
      </c>
      <c r="D1247" s="3" t="s">
        <v>1280</v>
      </c>
      <c r="E1247" s="3" t="s">
        <v>1279</v>
      </c>
      <c r="F1247" s="3"/>
      <c r="G1247" s="3" t="s">
        <v>1281</v>
      </c>
      <c r="H1247" s="4"/>
    </row>
    <row r="1248" ht="15" spans="1:8">
      <c r="A1248" s="3" t="s">
        <v>237</v>
      </c>
      <c r="B1248" s="3" t="s">
        <v>238</v>
      </c>
      <c r="C1248" s="3" t="s">
        <v>1279</v>
      </c>
      <c r="D1248" s="3" t="s">
        <v>1280</v>
      </c>
      <c r="E1248" s="3" t="s">
        <v>1279</v>
      </c>
      <c r="F1248" s="3"/>
      <c r="G1248" s="3" t="s">
        <v>849</v>
      </c>
      <c r="H1248" s="4"/>
    </row>
    <row r="1249" ht="15" spans="1:8">
      <c r="A1249" s="3" t="s">
        <v>237</v>
      </c>
      <c r="B1249" s="3" t="s">
        <v>238</v>
      </c>
      <c r="C1249" s="3" t="s">
        <v>1279</v>
      </c>
      <c r="D1249" s="3" t="s">
        <v>1280</v>
      </c>
      <c r="E1249" s="3" t="s">
        <v>1279</v>
      </c>
      <c r="F1249" s="3"/>
      <c r="G1249" s="3" t="s">
        <v>1282</v>
      </c>
      <c r="H1249" s="4"/>
    </row>
    <row r="1250" ht="15" spans="1:8">
      <c r="A1250" s="3" t="s">
        <v>237</v>
      </c>
      <c r="B1250" s="3" t="s">
        <v>238</v>
      </c>
      <c r="C1250" s="3" t="s">
        <v>1279</v>
      </c>
      <c r="D1250" s="3" t="s">
        <v>1280</v>
      </c>
      <c r="E1250" s="3" t="s">
        <v>1279</v>
      </c>
      <c r="F1250" s="3"/>
      <c r="G1250" s="3" t="s">
        <v>1283</v>
      </c>
      <c r="H1250" s="4"/>
    </row>
    <row r="1251" ht="15" spans="1:8">
      <c r="A1251" s="3" t="s">
        <v>237</v>
      </c>
      <c r="B1251" s="3" t="s">
        <v>238</v>
      </c>
      <c r="C1251" s="3" t="s">
        <v>1279</v>
      </c>
      <c r="D1251" s="3" t="s">
        <v>1280</v>
      </c>
      <c r="E1251" s="3" t="s">
        <v>1279</v>
      </c>
      <c r="F1251" s="3"/>
      <c r="G1251" s="3" t="s">
        <v>1284</v>
      </c>
      <c r="H1251" s="4"/>
    </row>
    <row r="1252" ht="15" spans="1:8">
      <c r="A1252" s="3" t="s">
        <v>237</v>
      </c>
      <c r="B1252" s="3" t="s">
        <v>238</v>
      </c>
      <c r="C1252" s="3" t="s">
        <v>1279</v>
      </c>
      <c r="D1252" s="3" t="s">
        <v>1280</v>
      </c>
      <c r="E1252" s="3" t="s">
        <v>1279</v>
      </c>
      <c r="F1252" s="3"/>
      <c r="G1252" s="3" t="s">
        <v>1285</v>
      </c>
      <c r="H1252" s="4"/>
    </row>
    <row r="1253" ht="15" spans="1:8">
      <c r="A1253" s="3" t="s">
        <v>237</v>
      </c>
      <c r="B1253" s="3" t="s">
        <v>238</v>
      </c>
      <c r="C1253" s="3" t="s">
        <v>1279</v>
      </c>
      <c r="D1253" s="3" t="s">
        <v>1280</v>
      </c>
      <c r="E1253" s="3" t="s">
        <v>1279</v>
      </c>
      <c r="F1253" s="3"/>
      <c r="G1253" s="3" t="s">
        <v>1286</v>
      </c>
      <c r="H1253" s="4"/>
    </row>
    <row r="1254" ht="15" spans="1:8">
      <c r="A1254" s="3" t="s">
        <v>237</v>
      </c>
      <c r="B1254" s="3" t="s">
        <v>238</v>
      </c>
      <c r="C1254" s="3" t="s">
        <v>1279</v>
      </c>
      <c r="D1254" s="3" t="s">
        <v>1280</v>
      </c>
      <c r="E1254" s="3" t="s">
        <v>1279</v>
      </c>
      <c r="F1254" s="3"/>
      <c r="G1254" s="3" t="s">
        <v>1287</v>
      </c>
      <c r="H1254" s="4"/>
    </row>
    <row r="1255" ht="15" spans="1:8">
      <c r="A1255" s="3" t="s">
        <v>237</v>
      </c>
      <c r="B1255" s="3" t="s">
        <v>238</v>
      </c>
      <c r="C1255" s="3" t="s">
        <v>1279</v>
      </c>
      <c r="D1255" s="3" t="s">
        <v>1280</v>
      </c>
      <c r="E1255" s="3" t="s">
        <v>1279</v>
      </c>
      <c r="F1255" s="3"/>
      <c r="G1255" s="3" t="s">
        <v>1288</v>
      </c>
      <c r="H1255" s="4"/>
    </row>
    <row r="1256" ht="15" spans="1:8">
      <c r="A1256" s="3" t="s">
        <v>237</v>
      </c>
      <c r="B1256" s="3" t="s">
        <v>238</v>
      </c>
      <c r="C1256" s="3" t="s">
        <v>1279</v>
      </c>
      <c r="D1256" s="3" t="s">
        <v>1280</v>
      </c>
      <c r="E1256" s="3" t="s">
        <v>1279</v>
      </c>
      <c r="F1256" s="3"/>
      <c r="G1256" s="3" t="s">
        <v>1289</v>
      </c>
      <c r="H1256" s="4"/>
    </row>
    <row r="1257" ht="15" spans="1:8">
      <c r="A1257" s="3" t="s">
        <v>237</v>
      </c>
      <c r="B1257" s="3" t="s">
        <v>238</v>
      </c>
      <c r="C1257" s="3" t="s">
        <v>1279</v>
      </c>
      <c r="D1257" s="3" t="s">
        <v>1280</v>
      </c>
      <c r="E1257" s="3" t="s">
        <v>1279</v>
      </c>
      <c r="F1257" s="3"/>
      <c r="G1257" s="3" t="s">
        <v>1290</v>
      </c>
      <c r="H1257" s="4"/>
    </row>
    <row r="1258" ht="15" spans="1:8">
      <c r="A1258" s="3" t="s">
        <v>237</v>
      </c>
      <c r="B1258" s="3" t="s">
        <v>238</v>
      </c>
      <c r="C1258" s="3" t="s">
        <v>1279</v>
      </c>
      <c r="D1258" s="3" t="s">
        <v>1280</v>
      </c>
      <c r="E1258" s="3" t="s">
        <v>1279</v>
      </c>
      <c r="F1258" s="3"/>
      <c r="G1258" s="3" t="s">
        <v>1291</v>
      </c>
      <c r="H1258" s="4"/>
    </row>
    <row r="1259" ht="15" spans="1:8">
      <c r="A1259" s="3" t="s">
        <v>237</v>
      </c>
      <c r="B1259" s="3" t="s">
        <v>238</v>
      </c>
      <c r="C1259" s="3" t="s">
        <v>1279</v>
      </c>
      <c r="D1259" s="3" t="s">
        <v>1280</v>
      </c>
      <c r="E1259" s="3" t="s">
        <v>1279</v>
      </c>
      <c r="F1259" s="3"/>
      <c r="G1259" s="3" t="s">
        <v>526</v>
      </c>
      <c r="H1259" s="4"/>
    </row>
    <row r="1260" ht="15" spans="1:8">
      <c r="A1260" s="3" t="s">
        <v>237</v>
      </c>
      <c r="B1260" s="3" t="s">
        <v>238</v>
      </c>
      <c r="C1260" s="3" t="s">
        <v>1279</v>
      </c>
      <c r="D1260" s="3" t="s">
        <v>1280</v>
      </c>
      <c r="E1260" s="3" t="s">
        <v>1279</v>
      </c>
      <c r="F1260" s="3"/>
      <c r="G1260" s="3" t="s">
        <v>13</v>
      </c>
      <c r="H1260" s="4"/>
    </row>
    <row r="1261" ht="15" spans="1:8">
      <c r="A1261" s="3" t="s">
        <v>237</v>
      </c>
      <c r="B1261" s="3" t="s">
        <v>238</v>
      </c>
      <c r="C1261" s="3" t="s">
        <v>1279</v>
      </c>
      <c r="D1261" s="3" t="s">
        <v>1280</v>
      </c>
      <c r="E1261" s="3" t="s">
        <v>1279</v>
      </c>
      <c r="F1261" s="3"/>
      <c r="G1261" s="3" t="s">
        <v>1292</v>
      </c>
      <c r="H1261" s="4"/>
    </row>
    <row r="1262" ht="15" spans="1:8">
      <c r="A1262" s="3" t="s">
        <v>237</v>
      </c>
      <c r="B1262" s="3" t="s">
        <v>238</v>
      </c>
      <c r="C1262" s="3" t="s">
        <v>1279</v>
      </c>
      <c r="D1262" s="3" t="s">
        <v>1280</v>
      </c>
      <c r="E1262" s="3" t="s">
        <v>1279</v>
      </c>
      <c r="F1262" s="3"/>
      <c r="G1262" s="3" t="s">
        <v>1293</v>
      </c>
      <c r="H1262" s="4"/>
    </row>
    <row r="1263" ht="15" spans="1:8">
      <c r="A1263" s="3" t="s">
        <v>237</v>
      </c>
      <c r="B1263" s="3" t="s">
        <v>238</v>
      </c>
      <c r="C1263" s="3" t="s">
        <v>1279</v>
      </c>
      <c r="D1263" s="3" t="s">
        <v>1280</v>
      </c>
      <c r="E1263" s="3" t="s">
        <v>1279</v>
      </c>
      <c r="F1263" s="3"/>
      <c r="G1263" s="3" t="s">
        <v>1294</v>
      </c>
      <c r="H1263" s="4"/>
    </row>
    <row r="1264" ht="15" spans="1:8">
      <c r="A1264" s="3" t="s">
        <v>237</v>
      </c>
      <c r="B1264" s="3" t="s">
        <v>238</v>
      </c>
      <c r="C1264" s="3" t="s">
        <v>1279</v>
      </c>
      <c r="D1264" s="3" t="s">
        <v>1280</v>
      </c>
      <c r="E1264" s="3" t="s">
        <v>1279</v>
      </c>
      <c r="F1264" s="3"/>
      <c r="G1264" s="3" t="s">
        <v>1295</v>
      </c>
      <c r="H1264" s="4"/>
    </row>
    <row r="1265" ht="15" spans="1:8">
      <c r="A1265" s="3" t="s">
        <v>237</v>
      </c>
      <c r="B1265" s="3" t="s">
        <v>238</v>
      </c>
      <c r="C1265" s="3" t="s">
        <v>1279</v>
      </c>
      <c r="D1265" s="3" t="s">
        <v>1280</v>
      </c>
      <c r="E1265" s="3" t="s">
        <v>1279</v>
      </c>
      <c r="F1265" s="3"/>
      <c r="G1265" s="3" t="s">
        <v>1296</v>
      </c>
      <c r="H1265" s="4"/>
    </row>
    <row r="1266" ht="15" spans="1:8">
      <c r="A1266" s="3" t="s">
        <v>237</v>
      </c>
      <c r="B1266" s="3" t="s">
        <v>238</v>
      </c>
      <c r="C1266" s="3" t="s">
        <v>1279</v>
      </c>
      <c r="D1266" s="3" t="s">
        <v>1280</v>
      </c>
      <c r="E1266" s="3" t="s">
        <v>1279</v>
      </c>
      <c r="F1266" s="3"/>
      <c r="G1266" s="3" t="s">
        <v>1297</v>
      </c>
      <c r="H1266" s="4"/>
    </row>
    <row r="1267" ht="15" spans="1:8">
      <c r="A1267" s="3" t="s">
        <v>237</v>
      </c>
      <c r="B1267" s="3" t="s">
        <v>238</v>
      </c>
      <c r="C1267" s="3" t="s">
        <v>1279</v>
      </c>
      <c r="D1267" s="3" t="s">
        <v>1280</v>
      </c>
      <c r="E1267" s="3" t="s">
        <v>1279</v>
      </c>
      <c r="F1267" s="3"/>
      <c r="G1267" s="3" t="s">
        <v>1298</v>
      </c>
      <c r="H1267" s="4"/>
    </row>
    <row r="1268" ht="15" spans="1:8">
      <c r="A1268" s="3" t="s">
        <v>237</v>
      </c>
      <c r="B1268" s="3" t="s">
        <v>238</v>
      </c>
      <c r="C1268" s="3" t="s">
        <v>1279</v>
      </c>
      <c r="D1268" s="3" t="s">
        <v>1280</v>
      </c>
      <c r="E1268" s="3" t="s">
        <v>1279</v>
      </c>
      <c r="F1268" s="3"/>
      <c r="G1268" s="3" t="s">
        <v>1299</v>
      </c>
      <c r="H1268" s="4"/>
    </row>
    <row r="1269" ht="15" spans="1:8">
      <c r="A1269" s="3" t="s">
        <v>237</v>
      </c>
      <c r="B1269" s="3" t="s">
        <v>238</v>
      </c>
      <c r="C1269" s="3" t="s">
        <v>1279</v>
      </c>
      <c r="D1269" s="3" t="s">
        <v>1280</v>
      </c>
      <c r="E1269" s="3" t="s">
        <v>1279</v>
      </c>
      <c r="F1269" s="3"/>
      <c r="G1269" s="3" t="s">
        <v>1300</v>
      </c>
      <c r="H1269" s="4"/>
    </row>
    <row r="1270" ht="15" spans="1:8">
      <c r="A1270" s="3" t="s">
        <v>237</v>
      </c>
      <c r="B1270" s="3" t="s">
        <v>238</v>
      </c>
      <c r="C1270" s="3" t="s">
        <v>1279</v>
      </c>
      <c r="D1270" s="3" t="s">
        <v>1280</v>
      </c>
      <c r="E1270" s="3" t="s">
        <v>1279</v>
      </c>
      <c r="F1270" s="3"/>
      <c r="G1270" s="3" t="s">
        <v>1301</v>
      </c>
      <c r="H1270" s="4"/>
    </row>
    <row r="1271" ht="15" spans="1:8">
      <c r="A1271" s="3" t="s">
        <v>237</v>
      </c>
      <c r="B1271" s="3" t="s">
        <v>238</v>
      </c>
      <c r="C1271" s="3" t="s">
        <v>1279</v>
      </c>
      <c r="D1271" s="3" t="s">
        <v>1280</v>
      </c>
      <c r="E1271" s="3" t="s">
        <v>1279</v>
      </c>
      <c r="F1271" s="3"/>
      <c r="G1271" s="3" t="s">
        <v>1302</v>
      </c>
      <c r="H1271" s="4"/>
    </row>
    <row r="1272" ht="15" spans="1:8">
      <c r="A1272" s="3" t="s">
        <v>237</v>
      </c>
      <c r="B1272" s="3" t="s">
        <v>238</v>
      </c>
      <c r="C1272" s="3" t="s">
        <v>1279</v>
      </c>
      <c r="D1272" s="3" t="s">
        <v>1280</v>
      </c>
      <c r="E1272" s="3" t="s">
        <v>1303</v>
      </c>
      <c r="F1272" s="3"/>
      <c r="G1272" s="3" t="s">
        <v>1304</v>
      </c>
      <c r="H1272" s="4"/>
    </row>
    <row r="1273" ht="15" spans="1:8">
      <c r="A1273" s="3" t="s">
        <v>237</v>
      </c>
      <c r="B1273" s="3" t="s">
        <v>238</v>
      </c>
      <c r="C1273" s="3" t="s">
        <v>1279</v>
      </c>
      <c r="D1273" s="3" t="s">
        <v>1280</v>
      </c>
      <c r="E1273" s="3" t="s">
        <v>1303</v>
      </c>
      <c r="F1273" s="3"/>
      <c r="G1273" s="3" t="s">
        <v>1305</v>
      </c>
      <c r="H1273" s="4"/>
    </row>
    <row r="1274" ht="15" spans="1:8">
      <c r="A1274" s="3" t="s">
        <v>237</v>
      </c>
      <c r="B1274" s="3" t="s">
        <v>238</v>
      </c>
      <c r="C1274" s="3" t="s">
        <v>1279</v>
      </c>
      <c r="D1274" s="3" t="s">
        <v>1280</v>
      </c>
      <c r="E1274" s="3" t="s">
        <v>1303</v>
      </c>
      <c r="F1274" s="3"/>
      <c r="G1274" s="3" t="s">
        <v>1306</v>
      </c>
      <c r="H1274" s="4"/>
    </row>
    <row r="1275" ht="15" spans="1:8">
      <c r="A1275" s="3" t="s">
        <v>237</v>
      </c>
      <c r="B1275" s="3" t="s">
        <v>238</v>
      </c>
      <c r="C1275" s="3" t="s">
        <v>1279</v>
      </c>
      <c r="D1275" s="3" t="s">
        <v>1280</v>
      </c>
      <c r="E1275" s="3" t="s">
        <v>1303</v>
      </c>
      <c r="F1275" s="3"/>
      <c r="G1275" s="3" t="s">
        <v>1307</v>
      </c>
      <c r="H1275" s="4"/>
    </row>
    <row r="1276" ht="15" spans="1:8">
      <c r="A1276" s="3" t="s">
        <v>237</v>
      </c>
      <c r="B1276" s="3" t="s">
        <v>238</v>
      </c>
      <c r="C1276" s="3" t="s">
        <v>1279</v>
      </c>
      <c r="D1276" s="3" t="s">
        <v>1280</v>
      </c>
      <c r="E1276" s="3" t="s">
        <v>1303</v>
      </c>
      <c r="F1276" s="3"/>
      <c r="G1276" s="3" t="s">
        <v>1308</v>
      </c>
      <c r="H1276" s="4"/>
    </row>
    <row r="1277" ht="15" spans="1:8">
      <c r="A1277" s="3" t="s">
        <v>237</v>
      </c>
      <c r="B1277" s="3" t="s">
        <v>238</v>
      </c>
      <c r="C1277" s="3" t="s">
        <v>1279</v>
      </c>
      <c r="D1277" s="3" t="s">
        <v>1280</v>
      </c>
      <c r="E1277" s="3" t="s">
        <v>1303</v>
      </c>
      <c r="F1277" s="3"/>
      <c r="G1277" s="3" t="s">
        <v>1309</v>
      </c>
      <c r="H1277" s="4"/>
    </row>
    <row r="1278" ht="15" spans="1:8">
      <c r="A1278" s="3" t="s">
        <v>237</v>
      </c>
      <c r="B1278" s="3" t="s">
        <v>238</v>
      </c>
      <c r="C1278" s="3" t="s">
        <v>1279</v>
      </c>
      <c r="D1278" s="3" t="s">
        <v>1280</v>
      </c>
      <c r="E1278" s="3" t="s">
        <v>1303</v>
      </c>
      <c r="F1278" s="3"/>
      <c r="G1278" s="3" t="s">
        <v>1310</v>
      </c>
      <c r="H1278" s="4"/>
    </row>
    <row r="1279" ht="15" spans="1:8">
      <c r="A1279" s="3" t="s">
        <v>237</v>
      </c>
      <c r="B1279" s="3" t="s">
        <v>238</v>
      </c>
      <c r="C1279" s="3" t="s">
        <v>1279</v>
      </c>
      <c r="D1279" s="3" t="s">
        <v>1280</v>
      </c>
      <c r="E1279" s="3" t="s">
        <v>1303</v>
      </c>
      <c r="F1279" s="3"/>
      <c r="G1279" s="3" t="s">
        <v>13</v>
      </c>
      <c r="H1279" s="4"/>
    </row>
    <row r="1280" ht="15" spans="1:8">
      <c r="A1280" s="3" t="s">
        <v>237</v>
      </c>
      <c r="B1280" s="3" t="s">
        <v>238</v>
      </c>
      <c r="C1280" s="3" t="s">
        <v>1279</v>
      </c>
      <c r="D1280" s="3" t="s">
        <v>1280</v>
      </c>
      <c r="E1280" s="3" t="s">
        <v>1303</v>
      </c>
      <c r="F1280" s="3"/>
      <c r="G1280" s="3" t="s">
        <v>1311</v>
      </c>
      <c r="H1280" s="4"/>
    </row>
    <row r="1281" ht="15" spans="1:8">
      <c r="A1281" s="3" t="s">
        <v>237</v>
      </c>
      <c r="B1281" s="3" t="s">
        <v>238</v>
      </c>
      <c r="C1281" s="3" t="s">
        <v>1279</v>
      </c>
      <c r="D1281" s="3" t="s">
        <v>1280</v>
      </c>
      <c r="E1281" s="3" t="s">
        <v>1303</v>
      </c>
      <c r="F1281" s="3"/>
      <c r="G1281" s="3" t="s">
        <v>1312</v>
      </c>
      <c r="H1281" s="4"/>
    </row>
    <row r="1282" ht="15" spans="1:8">
      <c r="A1282" s="3" t="s">
        <v>237</v>
      </c>
      <c r="B1282" s="3" t="s">
        <v>238</v>
      </c>
      <c r="C1282" s="3" t="s">
        <v>1279</v>
      </c>
      <c r="D1282" s="3" t="s">
        <v>1280</v>
      </c>
      <c r="E1282" s="3" t="s">
        <v>1303</v>
      </c>
      <c r="F1282" s="3"/>
      <c r="G1282" s="3" t="s">
        <v>1313</v>
      </c>
      <c r="H1282" s="4"/>
    </row>
    <row r="1283" ht="15" spans="1:8">
      <c r="A1283" s="3" t="s">
        <v>237</v>
      </c>
      <c r="B1283" s="3" t="s">
        <v>238</v>
      </c>
      <c r="C1283" s="3" t="s">
        <v>1279</v>
      </c>
      <c r="D1283" s="3" t="s">
        <v>1280</v>
      </c>
      <c r="E1283" s="3" t="s">
        <v>1303</v>
      </c>
      <c r="F1283" s="3"/>
      <c r="G1283" s="3" t="s">
        <v>1314</v>
      </c>
      <c r="H1283" s="4"/>
    </row>
    <row r="1284" ht="15" spans="1:8">
      <c r="A1284" s="3" t="s">
        <v>237</v>
      </c>
      <c r="B1284" s="3" t="s">
        <v>238</v>
      </c>
      <c r="C1284" s="3" t="s">
        <v>1279</v>
      </c>
      <c r="D1284" s="3" t="s">
        <v>1280</v>
      </c>
      <c r="E1284" s="3" t="s">
        <v>1303</v>
      </c>
      <c r="F1284" s="3"/>
      <c r="G1284" s="3" t="s">
        <v>1315</v>
      </c>
      <c r="H1284" s="4"/>
    </row>
    <row r="1285" ht="15" spans="1:8">
      <c r="A1285" s="3" t="s">
        <v>237</v>
      </c>
      <c r="B1285" s="3" t="s">
        <v>238</v>
      </c>
      <c r="C1285" s="3" t="s">
        <v>1279</v>
      </c>
      <c r="D1285" s="3" t="s">
        <v>1280</v>
      </c>
      <c r="E1285" s="3" t="s">
        <v>1303</v>
      </c>
      <c r="F1285" s="3"/>
      <c r="G1285" s="3" t="s">
        <v>1316</v>
      </c>
      <c r="H1285" s="4"/>
    </row>
    <row r="1286" ht="15" spans="1:8">
      <c r="A1286" s="3" t="s">
        <v>237</v>
      </c>
      <c r="B1286" s="3" t="s">
        <v>238</v>
      </c>
      <c r="C1286" s="3" t="s">
        <v>1279</v>
      </c>
      <c r="D1286" s="3" t="s">
        <v>1280</v>
      </c>
      <c r="E1286" s="3" t="s">
        <v>1303</v>
      </c>
      <c r="F1286" s="3"/>
      <c r="G1286" s="3" t="s">
        <v>1317</v>
      </c>
      <c r="H1286" s="4"/>
    </row>
    <row r="1287" ht="15" spans="1:8">
      <c r="A1287" s="3" t="s">
        <v>237</v>
      </c>
      <c r="B1287" s="3" t="s">
        <v>238</v>
      </c>
      <c r="C1287" s="3" t="s">
        <v>1279</v>
      </c>
      <c r="D1287" s="3" t="s">
        <v>1280</v>
      </c>
      <c r="E1287" s="3" t="s">
        <v>1303</v>
      </c>
      <c r="F1287" s="3"/>
      <c r="G1287" s="3" t="s">
        <v>1318</v>
      </c>
      <c r="H1287" s="4"/>
    </row>
    <row r="1288" ht="15" spans="1:8">
      <c r="A1288" s="3" t="s">
        <v>237</v>
      </c>
      <c r="B1288" s="3" t="s">
        <v>238</v>
      </c>
      <c r="C1288" s="3" t="s">
        <v>1279</v>
      </c>
      <c r="D1288" s="3" t="s">
        <v>1280</v>
      </c>
      <c r="E1288" s="3" t="s">
        <v>1319</v>
      </c>
      <c r="F1288" s="3"/>
      <c r="G1288" s="3" t="s">
        <v>1320</v>
      </c>
      <c r="H1288" s="4"/>
    </row>
    <row r="1289" ht="15" spans="1:8">
      <c r="A1289" s="3" t="s">
        <v>237</v>
      </c>
      <c r="B1289" s="3" t="s">
        <v>238</v>
      </c>
      <c r="C1289" s="3" t="s">
        <v>1279</v>
      </c>
      <c r="D1289" s="3" t="s">
        <v>1280</v>
      </c>
      <c r="E1289" s="3" t="s">
        <v>1319</v>
      </c>
      <c r="F1289" s="3"/>
      <c r="G1289" s="3" t="s">
        <v>1321</v>
      </c>
      <c r="H1289" s="4"/>
    </row>
    <row r="1290" ht="15" spans="1:8">
      <c r="A1290" s="3" t="s">
        <v>237</v>
      </c>
      <c r="B1290" s="3" t="s">
        <v>238</v>
      </c>
      <c r="C1290" s="3" t="s">
        <v>1279</v>
      </c>
      <c r="D1290" s="3" t="s">
        <v>1280</v>
      </c>
      <c r="E1290" s="3" t="s">
        <v>1319</v>
      </c>
      <c r="F1290" s="3"/>
      <c r="G1290" s="3" t="s">
        <v>1322</v>
      </c>
      <c r="H1290" s="4"/>
    </row>
    <row r="1291" ht="15" spans="1:8">
      <c r="A1291" s="3" t="s">
        <v>237</v>
      </c>
      <c r="B1291" s="3" t="s">
        <v>238</v>
      </c>
      <c r="C1291" s="3" t="s">
        <v>1279</v>
      </c>
      <c r="D1291" s="3" t="s">
        <v>1280</v>
      </c>
      <c r="E1291" s="3" t="s">
        <v>1319</v>
      </c>
      <c r="F1291" s="3"/>
      <c r="G1291" s="3" t="s">
        <v>1323</v>
      </c>
      <c r="H1291" s="4"/>
    </row>
    <row r="1292" ht="15" spans="1:8">
      <c r="A1292" s="3" t="s">
        <v>237</v>
      </c>
      <c r="B1292" s="3" t="s">
        <v>238</v>
      </c>
      <c r="C1292" s="3" t="s">
        <v>1279</v>
      </c>
      <c r="D1292" s="3" t="s">
        <v>1280</v>
      </c>
      <c r="E1292" s="3" t="s">
        <v>1319</v>
      </c>
      <c r="F1292" s="3"/>
      <c r="G1292" s="3" t="s">
        <v>1324</v>
      </c>
      <c r="H1292" s="4"/>
    </row>
    <row r="1293" ht="15" spans="1:8">
      <c r="A1293" s="3" t="s">
        <v>237</v>
      </c>
      <c r="B1293" s="3" t="s">
        <v>238</v>
      </c>
      <c r="C1293" s="3" t="s">
        <v>1279</v>
      </c>
      <c r="D1293" s="3" t="s">
        <v>1280</v>
      </c>
      <c r="E1293" s="3" t="s">
        <v>1319</v>
      </c>
      <c r="F1293" s="3"/>
      <c r="G1293" s="3" t="s">
        <v>1325</v>
      </c>
      <c r="H1293" s="4"/>
    </row>
    <row r="1294" ht="15" spans="1:8">
      <c r="A1294" s="3" t="s">
        <v>237</v>
      </c>
      <c r="B1294" s="3" t="s">
        <v>238</v>
      </c>
      <c r="C1294" s="3" t="s">
        <v>1279</v>
      </c>
      <c r="D1294" s="3" t="s">
        <v>1280</v>
      </c>
      <c r="E1294" s="3" t="s">
        <v>1319</v>
      </c>
      <c r="F1294" s="3"/>
      <c r="G1294" s="3" t="s">
        <v>1326</v>
      </c>
      <c r="H1294" s="4"/>
    </row>
    <row r="1295" ht="15" spans="1:8">
      <c r="A1295" s="3" t="s">
        <v>237</v>
      </c>
      <c r="B1295" s="3" t="s">
        <v>238</v>
      </c>
      <c r="C1295" s="3" t="s">
        <v>1279</v>
      </c>
      <c r="D1295" s="3" t="s">
        <v>1280</v>
      </c>
      <c r="E1295" s="3" t="s">
        <v>1319</v>
      </c>
      <c r="F1295" s="3"/>
      <c r="G1295" s="3" t="s">
        <v>1327</v>
      </c>
      <c r="H1295" s="4"/>
    </row>
    <row r="1296" ht="15" spans="1:8">
      <c r="A1296" s="3" t="s">
        <v>237</v>
      </c>
      <c r="B1296" s="3" t="s">
        <v>238</v>
      </c>
      <c r="C1296" s="3" t="s">
        <v>1279</v>
      </c>
      <c r="D1296" s="3" t="s">
        <v>1280</v>
      </c>
      <c r="E1296" s="3" t="s">
        <v>1319</v>
      </c>
      <c r="F1296" s="3"/>
      <c r="G1296" s="3" t="s">
        <v>1328</v>
      </c>
      <c r="H1296" s="4"/>
    </row>
    <row r="1297" ht="15" spans="1:8">
      <c r="A1297" s="3" t="s">
        <v>237</v>
      </c>
      <c r="B1297" s="3" t="s">
        <v>238</v>
      </c>
      <c r="C1297" s="3" t="s">
        <v>1279</v>
      </c>
      <c r="D1297" s="3" t="s">
        <v>1280</v>
      </c>
      <c r="E1297" s="3" t="s">
        <v>1319</v>
      </c>
      <c r="F1297" s="3"/>
      <c r="G1297" s="3" t="s">
        <v>1329</v>
      </c>
      <c r="H1297" s="4"/>
    </row>
    <row r="1298" ht="15" spans="1:8">
      <c r="A1298" s="3" t="s">
        <v>237</v>
      </c>
      <c r="B1298" s="3" t="s">
        <v>238</v>
      </c>
      <c r="C1298" s="3" t="s">
        <v>1279</v>
      </c>
      <c r="D1298" s="3" t="s">
        <v>1280</v>
      </c>
      <c r="E1298" s="3" t="s">
        <v>1319</v>
      </c>
      <c r="F1298" s="3"/>
      <c r="G1298" s="3" t="s">
        <v>13</v>
      </c>
      <c r="H1298" s="4"/>
    </row>
    <row r="1299" ht="15" spans="1:8">
      <c r="A1299" s="3" t="s">
        <v>237</v>
      </c>
      <c r="B1299" s="3" t="s">
        <v>238</v>
      </c>
      <c r="C1299" s="3" t="s">
        <v>1279</v>
      </c>
      <c r="D1299" s="3" t="s">
        <v>1280</v>
      </c>
      <c r="E1299" s="3" t="s">
        <v>1319</v>
      </c>
      <c r="F1299" s="3"/>
      <c r="G1299" s="3" t="s">
        <v>1330</v>
      </c>
      <c r="H1299" s="4"/>
    </row>
    <row r="1300" ht="15" spans="1:8">
      <c r="A1300" s="3" t="s">
        <v>237</v>
      </c>
      <c r="B1300" s="3" t="s">
        <v>238</v>
      </c>
      <c r="C1300" s="3" t="s">
        <v>1279</v>
      </c>
      <c r="D1300" s="3" t="s">
        <v>1280</v>
      </c>
      <c r="E1300" s="3" t="s">
        <v>1319</v>
      </c>
      <c r="F1300" s="3"/>
      <c r="G1300" s="3" t="s">
        <v>1331</v>
      </c>
      <c r="H1300" s="4"/>
    </row>
    <row r="1301" ht="15" spans="1:8">
      <c r="A1301" s="3" t="s">
        <v>237</v>
      </c>
      <c r="B1301" s="3" t="s">
        <v>238</v>
      </c>
      <c r="C1301" s="3" t="s">
        <v>1279</v>
      </c>
      <c r="D1301" s="3" t="s">
        <v>1280</v>
      </c>
      <c r="E1301" s="3" t="s">
        <v>1319</v>
      </c>
      <c r="F1301" s="3"/>
      <c r="G1301" s="3" t="s">
        <v>1332</v>
      </c>
      <c r="H1301" s="4"/>
    </row>
    <row r="1302" ht="15" spans="1:8">
      <c r="A1302" s="3" t="s">
        <v>237</v>
      </c>
      <c r="B1302" s="3" t="s">
        <v>238</v>
      </c>
      <c r="C1302" s="3" t="s">
        <v>1279</v>
      </c>
      <c r="D1302" s="3" t="s">
        <v>1280</v>
      </c>
      <c r="E1302" s="3" t="s">
        <v>1319</v>
      </c>
      <c r="F1302" s="3"/>
      <c r="G1302" s="3" t="s">
        <v>1333</v>
      </c>
      <c r="H1302" s="4"/>
    </row>
    <row r="1303" ht="15" spans="1:8">
      <c r="A1303" s="3" t="s">
        <v>237</v>
      </c>
      <c r="B1303" s="3" t="s">
        <v>238</v>
      </c>
      <c r="C1303" s="3" t="s">
        <v>1334</v>
      </c>
      <c r="D1303" s="3" t="s">
        <v>1335</v>
      </c>
      <c r="E1303" s="3" t="s">
        <v>1336</v>
      </c>
      <c r="F1303" s="3"/>
      <c r="G1303" s="3" t="s">
        <v>13</v>
      </c>
      <c r="H1303" s="4"/>
    </row>
    <row r="1304" ht="15" spans="1:8">
      <c r="A1304" s="3" t="s">
        <v>237</v>
      </c>
      <c r="B1304" s="3" t="s">
        <v>238</v>
      </c>
      <c r="C1304" s="3" t="s">
        <v>1334</v>
      </c>
      <c r="D1304" s="3" t="s">
        <v>1335</v>
      </c>
      <c r="E1304" s="3" t="s">
        <v>1336</v>
      </c>
      <c r="F1304" s="3"/>
      <c r="G1304" s="3" t="s">
        <v>1337</v>
      </c>
      <c r="H1304" s="4"/>
    </row>
    <row r="1305" ht="15" spans="1:8">
      <c r="A1305" s="3" t="s">
        <v>237</v>
      </c>
      <c r="B1305" s="3" t="s">
        <v>238</v>
      </c>
      <c r="C1305" s="3" t="s">
        <v>1334</v>
      </c>
      <c r="D1305" s="3" t="s">
        <v>1335</v>
      </c>
      <c r="E1305" s="3" t="s">
        <v>1336</v>
      </c>
      <c r="F1305" s="3"/>
      <c r="G1305" s="3" t="s">
        <v>1338</v>
      </c>
      <c r="H1305" s="4"/>
    </row>
    <row r="1306" ht="15" spans="1:8">
      <c r="A1306" s="3" t="s">
        <v>237</v>
      </c>
      <c r="B1306" s="3" t="s">
        <v>238</v>
      </c>
      <c r="C1306" s="3" t="s">
        <v>1334</v>
      </c>
      <c r="D1306" s="3" t="s">
        <v>1335</v>
      </c>
      <c r="E1306" s="3" t="s">
        <v>1336</v>
      </c>
      <c r="F1306" s="3"/>
      <c r="G1306" s="3" t="s">
        <v>1339</v>
      </c>
      <c r="H1306" s="4"/>
    </row>
    <row r="1307" ht="15" spans="1:8">
      <c r="A1307" s="3" t="s">
        <v>237</v>
      </c>
      <c r="B1307" s="3" t="s">
        <v>238</v>
      </c>
      <c r="C1307" s="3" t="s">
        <v>1334</v>
      </c>
      <c r="D1307" s="3" t="s">
        <v>1335</v>
      </c>
      <c r="E1307" s="3" t="s">
        <v>1336</v>
      </c>
      <c r="F1307" s="3"/>
      <c r="G1307" s="3" t="s">
        <v>1340</v>
      </c>
      <c r="H1307" s="4"/>
    </row>
    <row r="1308" ht="15" spans="1:8">
      <c r="A1308" s="3" t="s">
        <v>237</v>
      </c>
      <c r="B1308" s="3" t="s">
        <v>238</v>
      </c>
      <c r="C1308" s="3" t="s">
        <v>1334</v>
      </c>
      <c r="D1308" s="3" t="s">
        <v>1335</v>
      </c>
      <c r="E1308" s="3" t="s">
        <v>1336</v>
      </c>
      <c r="F1308" s="3"/>
      <c r="G1308" s="3" t="s">
        <v>1341</v>
      </c>
      <c r="H1308" s="4"/>
    </row>
    <row r="1309" ht="15" spans="1:8">
      <c r="A1309" s="3" t="s">
        <v>237</v>
      </c>
      <c r="B1309" s="3" t="s">
        <v>238</v>
      </c>
      <c r="C1309" s="3" t="s">
        <v>1334</v>
      </c>
      <c r="D1309" s="3" t="s">
        <v>1335</v>
      </c>
      <c r="E1309" s="3" t="s">
        <v>1342</v>
      </c>
      <c r="F1309" s="3"/>
      <c r="G1309" s="3" t="s">
        <v>1343</v>
      </c>
      <c r="H1309" s="4"/>
    </row>
    <row r="1310" ht="15" spans="1:8">
      <c r="A1310" s="3" t="s">
        <v>237</v>
      </c>
      <c r="B1310" s="3" t="s">
        <v>238</v>
      </c>
      <c r="C1310" s="3" t="s">
        <v>1334</v>
      </c>
      <c r="D1310" s="3" t="s">
        <v>1335</v>
      </c>
      <c r="E1310" s="3" t="s">
        <v>1342</v>
      </c>
      <c r="F1310" s="3"/>
      <c r="G1310" s="3" t="s">
        <v>13</v>
      </c>
      <c r="H1310" s="4"/>
    </row>
    <row r="1311" ht="15" spans="1:8">
      <c r="A1311" s="3" t="s">
        <v>237</v>
      </c>
      <c r="B1311" s="3" t="s">
        <v>238</v>
      </c>
      <c r="C1311" s="3" t="s">
        <v>1334</v>
      </c>
      <c r="D1311" s="3" t="s">
        <v>1335</v>
      </c>
      <c r="E1311" s="3" t="s">
        <v>1342</v>
      </c>
      <c r="F1311" s="3"/>
      <c r="G1311" s="3" t="s">
        <v>1344</v>
      </c>
      <c r="H1311" s="4"/>
    </row>
    <row r="1312" ht="15" spans="1:8">
      <c r="A1312" s="3" t="s">
        <v>237</v>
      </c>
      <c r="B1312" s="3" t="s">
        <v>238</v>
      </c>
      <c r="C1312" s="3" t="s">
        <v>1334</v>
      </c>
      <c r="D1312" s="3" t="s">
        <v>1335</v>
      </c>
      <c r="E1312" s="3" t="s">
        <v>1342</v>
      </c>
      <c r="F1312" s="3"/>
      <c r="G1312" s="3" t="s">
        <v>1345</v>
      </c>
      <c r="H1312" s="4"/>
    </row>
    <row r="1313" ht="15" spans="1:8">
      <c r="A1313" s="3" t="s">
        <v>237</v>
      </c>
      <c r="B1313" s="3" t="s">
        <v>238</v>
      </c>
      <c r="C1313" s="3" t="s">
        <v>1334</v>
      </c>
      <c r="D1313" s="3" t="s">
        <v>1335</v>
      </c>
      <c r="E1313" s="3" t="s">
        <v>1342</v>
      </c>
      <c r="F1313" s="3"/>
      <c r="G1313" s="3" t="s">
        <v>1346</v>
      </c>
      <c r="H1313" s="4"/>
    </row>
    <row r="1314" ht="15" spans="1:8">
      <c r="A1314" s="3" t="s">
        <v>237</v>
      </c>
      <c r="B1314" s="3" t="s">
        <v>238</v>
      </c>
      <c r="C1314" s="3" t="s">
        <v>1334</v>
      </c>
      <c r="D1314" s="3" t="s">
        <v>1335</v>
      </c>
      <c r="E1314" s="3" t="s">
        <v>1342</v>
      </c>
      <c r="F1314" s="3"/>
      <c r="G1314" s="3" t="s">
        <v>1347</v>
      </c>
      <c r="H1314" s="4"/>
    </row>
    <row r="1315" ht="15" spans="1:8">
      <c r="A1315" s="3" t="s">
        <v>237</v>
      </c>
      <c r="B1315" s="3" t="s">
        <v>238</v>
      </c>
      <c r="C1315" s="3" t="s">
        <v>1334</v>
      </c>
      <c r="D1315" s="3" t="s">
        <v>1335</v>
      </c>
      <c r="E1315" s="3" t="s">
        <v>1342</v>
      </c>
      <c r="F1315" s="3"/>
      <c r="G1315" s="3" t="s">
        <v>1348</v>
      </c>
      <c r="H1315" s="4"/>
    </row>
    <row r="1316" ht="15" spans="1:8">
      <c r="A1316" s="3" t="s">
        <v>237</v>
      </c>
      <c r="B1316" s="3" t="s">
        <v>238</v>
      </c>
      <c r="C1316" s="3" t="s">
        <v>1334</v>
      </c>
      <c r="D1316" s="3" t="s">
        <v>1335</v>
      </c>
      <c r="E1316" s="3" t="s">
        <v>1349</v>
      </c>
      <c r="F1316" s="3"/>
      <c r="G1316" s="3" t="s">
        <v>1350</v>
      </c>
      <c r="H1316" s="4"/>
    </row>
    <row r="1317" ht="15" spans="1:8">
      <c r="A1317" s="3" t="s">
        <v>237</v>
      </c>
      <c r="B1317" s="3" t="s">
        <v>238</v>
      </c>
      <c r="C1317" s="3" t="s">
        <v>1334</v>
      </c>
      <c r="D1317" s="3" t="s">
        <v>1335</v>
      </c>
      <c r="E1317" s="3" t="s">
        <v>1349</v>
      </c>
      <c r="F1317" s="3"/>
      <c r="G1317" s="3" t="s">
        <v>1351</v>
      </c>
      <c r="H1317" s="4"/>
    </row>
    <row r="1318" ht="15" spans="1:8">
      <c r="A1318" s="3" t="s">
        <v>237</v>
      </c>
      <c r="B1318" s="3" t="s">
        <v>238</v>
      </c>
      <c r="C1318" s="3" t="s">
        <v>1334</v>
      </c>
      <c r="D1318" s="3" t="s">
        <v>1335</v>
      </c>
      <c r="E1318" s="3" t="s">
        <v>1349</v>
      </c>
      <c r="F1318" s="3"/>
      <c r="G1318" s="3" t="s">
        <v>1352</v>
      </c>
      <c r="H1318" s="4"/>
    </row>
    <row r="1319" ht="15" spans="1:8">
      <c r="A1319" s="3" t="s">
        <v>237</v>
      </c>
      <c r="B1319" s="3" t="s">
        <v>238</v>
      </c>
      <c r="C1319" s="3" t="s">
        <v>1334</v>
      </c>
      <c r="D1319" s="3" t="s">
        <v>1335</v>
      </c>
      <c r="E1319" s="3" t="s">
        <v>1349</v>
      </c>
      <c r="F1319" s="3"/>
      <c r="G1319" s="3" t="s">
        <v>1353</v>
      </c>
      <c r="H1319" s="4"/>
    </row>
    <row r="1320" ht="15" spans="1:8">
      <c r="A1320" s="3" t="s">
        <v>237</v>
      </c>
      <c r="B1320" s="3" t="s">
        <v>238</v>
      </c>
      <c r="C1320" s="3" t="s">
        <v>1334</v>
      </c>
      <c r="D1320" s="3" t="s">
        <v>1335</v>
      </c>
      <c r="E1320" s="3" t="s">
        <v>1349</v>
      </c>
      <c r="F1320" s="3"/>
      <c r="G1320" s="3" t="s">
        <v>13</v>
      </c>
      <c r="H1320" s="4"/>
    </row>
    <row r="1321" ht="15" spans="1:8">
      <c r="A1321" s="3" t="s">
        <v>237</v>
      </c>
      <c r="B1321" s="3" t="s">
        <v>238</v>
      </c>
      <c r="C1321" s="3" t="s">
        <v>1334</v>
      </c>
      <c r="D1321" s="3" t="s">
        <v>1335</v>
      </c>
      <c r="E1321" s="3" t="s">
        <v>1349</v>
      </c>
      <c r="F1321" s="3"/>
      <c r="G1321" s="3" t="s">
        <v>1354</v>
      </c>
      <c r="H1321" s="4"/>
    </row>
    <row r="1322" ht="15" spans="1:8">
      <c r="A1322" s="3" t="s">
        <v>237</v>
      </c>
      <c r="B1322" s="3" t="s">
        <v>238</v>
      </c>
      <c r="C1322" s="3" t="s">
        <v>1334</v>
      </c>
      <c r="D1322" s="3" t="s">
        <v>1335</v>
      </c>
      <c r="E1322" s="3" t="s">
        <v>1349</v>
      </c>
      <c r="F1322" s="3"/>
      <c r="G1322" s="3" t="s">
        <v>1355</v>
      </c>
      <c r="H1322" s="4"/>
    </row>
    <row r="1323" ht="15" spans="1:8">
      <c r="A1323" s="3" t="s">
        <v>237</v>
      </c>
      <c r="B1323" s="3" t="s">
        <v>238</v>
      </c>
      <c r="C1323" s="3" t="s">
        <v>1334</v>
      </c>
      <c r="D1323" s="3" t="s">
        <v>1335</v>
      </c>
      <c r="E1323" s="3" t="s">
        <v>1349</v>
      </c>
      <c r="F1323" s="3"/>
      <c r="G1323" s="3" t="s">
        <v>1356</v>
      </c>
      <c r="H1323" s="4"/>
    </row>
    <row r="1324" ht="15" spans="1:8">
      <c r="A1324" s="3" t="s">
        <v>237</v>
      </c>
      <c r="B1324" s="3" t="s">
        <v>238</v>
      </c>
      <c r="C1324" s="3" t="s">
        <v>1334</v>
      </c>
      <c r="D1324" s="3" t="s">
        <v>1335</v>
      </c>
      <c r="E1324" s="3" t="s">
        <v>1349</v>
      </c>
      <c r="F1324" s="3"/>
      <c r="G1324" s="3" t="s">
        <v>1357</v>
      </c>
      <c r="H1324" s="4"/>
    </row>
    <row r="1325" ht="15" spans="1:8">
      <c r="A1325" s="3" t="s">
        <v>237</v>
      </c>
      <c r="B1325" s="3" t="s">
        <v>238</v>
      </c>
      <c r="C1325" s="3" t="s">
        <v>1334</v>
      </c>
      <c r="D1325" s="3" t="s">
        <v>1335</v>
      </c>
      <c r="E1325" s="3" t="s">
        <v>1349</v>
      </c>
      <c r="F1325" s="3"/>
      <c r="G1325" s="3" t="s">
        <v>1358</v>
      </c>
      <c r="H1325" s="4"/>
    </row>
    <row r="1326" ht="15" spans="1:8">
      <c r="A1326" s="3" t="s">
        <v>237</v>
      </c>
      <c r="B1326" s="3" t="s">
        <v>238</v>
      </c>
      <c r="C1326" s="3" t="s">
        <v>1334</v>
      </c>
      <c r="D1326" s="3" t="s">
        <v>1335</v>
      </c>
      <c r="E1326" s="3" t="s">
        <v>1349</v>
      </c>
      <c r="F1326" s="3"/>
      <c r="G1326" s="3" t="s">
        <v>1359</v>
      </c>
      <c r="H1326" s="4"/>
    </row>
    <row r="1327" ht="15" spans="1:8">
      <c r="A1327" s="3" t="s">
        <v>237</v>
      </c>
      <c r="B1327" s="3" t="s">
        <v>238</v>
      </c>
      <c r="C1327" s="3" t="s">
        <v>1334</v>
      </c>
      <c r="D1327" s="3" t="s">
        <v>1335</v>
      </c>
      <c r="E1327" s="3" t="s">
        <v>1360</v>
      </c>
      <c r="F1327" s="3"/>
      <c r="G1327" s="3" t="s">
        <v>1361</v>
      </c>
      <c r="H1327" s="4"/>
    </row>
    <row r="1328" ht="15" spans="1:8">
      <c r="A1328" s="3" t="s">
        <v>237</v>
      </c>
      <c r="B1328" s="3" t="s">
        <v>238</v>
      </c>
      <c r="C1328" s="3" t="s">
        <v>1334</v>
      </c>
      <c r="D1328" s="3" t="s">
        <v>1335</v>
      </c>
      <c r="E1328" s="3" t="s">
        <v>1360</v>
      </c>
      <c r="F1328" s="3"/>
      <c r="G1328" s="3" t="s">
        <v>1362</v>
      </c>
      <c r="H1328" s="4"/>
    </row>
    <row r="1329" ht="15" spans="1:8">
      <c r="A1329" s="3" t="s">
        <v>237</v>
      </c>
      <c r="B1329" s="3" t="s">
        <v>238</v>
      </c>
      <c r="C1329" s="3" t="s">
        <v>1334</v>
      </c>
      <c r="D1329" s="3" t="s">
        <v>1335</v>
      </c>
      <c r="E1329" s="3" t="s">
        <v>1360</v>
      </c>
      <c r="F1329" s="3"/>
      <c r="G1329" s="3" t="s">
        <v>1363</v>
      </c>
      <c r="H1329" s="4"/>
    </row>
    <row r="1330" ht="15" spans="1:8">
      <c r="A1330" s="3" t="s">
        <v>237</v>
      </c>
      <c r="B1330" s="3" t="s">
        <v>238</v>
      </c>
      <c r="C1330" s="3" t="s">
        <v>1334</v>
      </c>
      <c r="D1330" s="3" t="s">
        <v>1335</v>
      </c>
      <c r="E1330" s="3" t="s">
        <v>1360</v>
      </c>
      <c r="F1330" s="3"/>
      <c r="G1330" s="3" t="s">
        <v>1364</v>
      </c>
      <c r="H1330" s="4"/>
    </row>
    <row r="1331" ht="15" spans="1:8">
      <c r="A1331" s="3" t="s">
        <v>237</v>
      </c>
      <c r="B1331" s="3" t="s">
        <v>238</v>
      </c>
      <c r="C1331" s="3" t="s">
        <v>1334</v>
      </c>
      <c r="D1331" s="3" t="s">
        <v>1335</v>
      </c>
      <c r="E1331" s="3" t="s">
        <v>1360</v>
      </c>
      <c r="F1331" s="3"/>
      <c r="G1331" s="3" t="s">
        <v>13</v>
      </c>
      <c r="H1331" s="4"/>
    </row>
    <row r="1332" ht="15" spans="1:8">
      <c r="A1332" s="3" t="s">
        <v>237</v>
      </c>
      <c r="B1332" s="3" t="s">
        <v>238</v>
      </c>
      <c r="C1332" s="3" t="s">
        <v>1334</v>
      </c>
      <c r="D1332" s="3" t="s">
        <v>1335</v>
      </c>
      <c r="E1332" s="3" t="s">
        <v>1360</v>
      </c>
      <c r="F1332" s="3"/>
      <c r="G1332" s="3" t="s">
        <v>1365</v>
      </c>
      <c r="H1332" s="4"/>
    </row>
    <row r="1333" ht="15" spans="1:8">
      <c r="A1333" s="3" t="s">
        <v>237</v>
      </c>
      <c r="B1333" s="3" t="s">
        <v>238</v>
      </c>
      <c r="C1333" s="3" t="s">
        <v>1334</v>
      </c>
      <c r="D1333" s="3" t="s">
        <v>1335</v>
      </c>
      <c r="E1333" s="3" t="s">
        <v>1360</v>
      </c>
      <c r="F1333" s="3"/>
      <c r="G1333" s="3" t="s">
        <v>1366</v>
      </c>
      <c r="H1333" s="4"/>
    </row>
    <row r="1334" ht="15" spans="1:8">
      <c r="A1334" s="3" t="s">
        <v>237</v>
      </c>
      <c r="B1334" s="3" t="s">
        <v>238</v>
      </c>
      <c r="C1334" s="3" t="s">
        <v>1334</v>
      </c>
      <c r="D1334" s="3" t="s">
        <v>1335</v>
      </c>
      <c r="E1334" s="3" t="s">
        <v>1360</v>
      </c>
      <c r="F1334" s="3"/>
      <c r="G1334" s="3" t="s">
        <v>844</v>
      </c>
      <c r="H1334" s="4"/>
    </row>
    <row r="1335" ht="15" spans="1:8">
      <c r="A1335" s="3" t="s">
        <v>237</v>
      </c>
      <c r="B1335" s="3" t="s">
        <v>238</v>
      </c>
      <c r="C1335" s="3" t="s">
        <v>1334</v>
      </c>
      <c r="D1335" s="3" t="s">
        <v>1335</v>
      </c>
      <c r="E1335" s="3" t="s">
        <v>1360</v>
      </c>
      <c r="F1335" s="3"/>
      <c r="G1335" s="3" t="s">
        <v>1367</v>
      </c>
      <c r="H1335" s="4"/>
    </row>
    <row r="1336" ht="15" spans="1:8">
      <c r="A1336" s="3" t="s">
        <v>237</v>
      </c>
      <c r="B1336" s="3" t="s">
        <v>238</v>
      </c>
      <c r="C1336" s="3" t="s">
        <v>1334</v>
      </c>
      <c r="D1336" s="3" t="s">
        <v>1335</v>
      </c>
      <c r="E1336" s="3" t="s">
        <v>1360</v>
      </c>
      <c r="F1336" s="3"/>
      <c r="G1336" s="3" t="s">
        <v>1368</v>
      </c>
      <c r="H1336" s="4"/>
    </row>
    <row r="1337" ht="15" spans="1:8">
      <c r="A1337" s="3" t="s">
        <v>237</v>
      </c>
      <c r="B1337" s="3" t="s">
        <v>238</v>
      </c>
      <c r="C1337" s="3" t="s">
        <v>1334</v>
      </c>
      <c r="D1337" s="3" t="s">
        <v>1335</v>
      </c>
      <c r="E1337" s="3" t="s">
        <v>1360</v>
      </c>
      <c r="F1337" s="3"/>
      <c r="G1337" s="3" t="s">
        <v>1369</v>
      </c>
      <c r="H1337" s="4"/>
    </row>
    <row r="1338" ht="15" spans="1:8">
      <c r="A1338" s="3" t="s">
        <v>237</v>
      </c>
      <c r="B1338" s="3" t="s">
        <v>238</v>
      </c>
      <c r="C1338" s="3" t="s">
        <v>1334</v>
      </c>
      <c r="D1338" s="3" t="s">
        <v>1335</v>
      </c>
      <c r="E1338" s="3" t="s">
        <v>1370</v>
      </c>
      <c r="F1338" s="3"/>
      <c r="G1338" s="3" t="s">
        <v>1371</v>
      </c>
      <c r="H1338" s="4"/>
    </row>
    <row r="1339" ht="15" spans="1:8">
      <c r="A1339" s="3" t="s">
        <v>237</v>
      </c>
      <c r="B1339" s="3" t="s">
        <v>238</v>
      </c>
      <c r="C1339" s="3" t="s">
        <v>1334</v>
      </c>
      <c r="D1339" s="3" t="s">
        <v>1335</v>
      </c>
      <c r="E1339" s="3" t="s">
        <v>1370</v>
      </c>
      <c r="F1339" s="3"/>
      <c r="G1339" s="3" t="s">
        <v>13</v>
      </c>
      <c r="H1339" s="4"/>
    </row>
    <row r="1340" ht="15" spans="1:8">
      <c r="A1340" s="3" t="s">
        <v>237</v>
      </c>
      <c r="B1340" s="3" t="s">
        <v>238</v>
      </c>
      <c r="C1340" s="3" t="s">
        <v>1334</v>
      </c>
      <c r="D1340" s="3" t="s">
        <v>1335</v>
      </c>
      <c r="E1340" s="3" t="s">
        <v>1370</v>
      </c>
      <c r="F1340" s="3"/>
      <c r="G1340" s="3" t="s">
        <v>1372</v>
      </c>
      <c r="H1340" s="4"/>
    </row>
    <row r="1341" ht="15" spans="1:8">
      <c r="A1341" s="3" t="s">
        <v>237</v>
      </c>
      <c r="B1341" s="3" t="s">
        <v>238</v>
      </c>
      <c r="C1341" s="3" t="s">
        <v>1334</v>
      </c>
      <c r="D1341" s="3" t="s">
        <v>1335</v>
      </c>
      <c r="E1341" s="3" t="s">
        <v>1370</v>
      </c>
      <c r="F1341" s="3"/>
      <c r="G1341" s="3" t="s">
        <v>1373</v>
      </c>
      <c r="H1341" s="4"/>
    </row>
    <row r="1342" ht="15" spans="1:8">
      <c r="A1342" s="3" t="s">
        <v>237</v>
      </c>
      <c r="B1342" s="3" t="s">
        <v>238</v>
      </c>
      <c r="C1342" s="3" t="s">
        <v>1334</v>
      </c>
      <c r="D1342" s="3" t="s">
        <v>1335</v>
      </c>
      <c r="E1342" s="3" t="s">
        <v>1370</v>
      </c>
      <c r="F1342" s="3"/>
      <c r="G1342" s="3" t="s">
        <v>1374</v>
      </c>
      <c r="H1342" s="4"/>
    </row>
    <row r="1343" ht="15" spans="1:8">
      <c r="A1343" s="3" t="s">
        <v>237</v>
      </c>
      <c r="B1343" s="3" t="s">
        <v>238</v>
      </c>
      <c r="C1343" s="3" t="s">
        <v>1334</v>
      </c>
      <c r="D1343" s="3" t="s">
        <v>1335</v>
      </c>
      <c r="E1343" s="3" t="s">
        <v>1375</v>
      </c>
      <c r="F1343" s="3"/>
      <c r="G1343" s="3" t="s">
        <v>848</v>
      </c>
      <c r="H1343" s="4"/>
    </row>
    <row r="1344" ht="15" spans="1:8">
      <c r="A1344" s="3" t="s">
        <v>237</v>
      </c>
      <c r="B1344" s="3" t="s">
        <v>238</v>
      </c>
      <c r="C1344" s="3" t="s">
        <v>1334</v>
      </c>
      <c r="D1344" s="3" t="s">
        <v>1335</v>
      </c>
      <c r="E1344" s="3" t="s">
        <v>1375</v>
      </c>
      <c r="F1344" s="3"/>
      <c r="G1344" s="3" t="s">
        <v>1376</v>
      </c>
      <c r="H1344" s="4"/>
    </row>
    <row r="1345" ht="15" spans="1:8">
      <c r="A1345" s="3" t="s">
        <v>237</v>
      </c>
      <c r="B1345" s="3" t="s">
        <v>238</v>
      </c>
      <c r="C1345" s="3" t="s">
        <v>1334</v>
      </c>
      <c r="D1345" s="3" t="s">
        <v>1335</v>
      </c>
      <c r="E1345" s="3" t="s">
        <v>1375</v>
      </c>
      <c r="F1345" s="3"/>
      <c r="G1345" s="3" t="s">
        <v>1377</v>
      </c>
      <c r="H1345" s="4"/>
    </row>
    <row r="1346" ht="15" spans="1:8">
      <c r="A1346" s="3" t="s">
        <v>237</v>
      </c>
      <c r="B1346" s="3" t="s">
        <v>238</v>
      </c>
      <c r="C1346" s="3" t="s">
        <v>1334</v>
      </c>
      <c r="D1346" s="3" t="s">
        <v>1335</v>
      </c>
      <c r="E1346" s="3" t="s">
        <v>1375</v>
      </c>
      <c r="F1346" s="3"/>
      <c r="G1346" s="3" t="s">
        <v>1378</v>
      </c>
      <c r="H1346" s="4"/>
    </row>
    <row r="1347" ht="15" spans="1:8">
      <c r="A1347" s="3" t="s">
        <v>237</v>
      </c>
      <c r="B1347" s="3" t="s">
        <v>238</v>
      </c>
      <c r="C1347" s="3" t="s">
        <v>1334</v>
      </c>
      <c r="D1347" s="3" t="s">
        <v>1335</v>
      </c>
      <c r="E1347" s="3" t="s">
        <v>1375</v>
      </c>
      <c r="F1347" s="3"/>
      <c r="G1347" s="3" t="s">
        <v>1379</v>
      </c>
      <c r="H1347" s="4"/>
    </row>
    <row r="1348" ht="15" spans="1:8">
      <c r="A1348" s="3" t="s">
        <v>237</v>
      </c>
      <c r="B1348" s="3" t="s">
        <v>238</v>
      </c>
      <c r="C1348" s="3" t="s">
        <v>1334</v>
      </c>
      <c r="D1348" s="3" t="s">
        <v>1335</v>
      </c>
      <c r="E1348" s="3" t="s">
        <v>1375</v>
      </c>
      <c r="F1348" s="3"/>
      <c r="G1348" s="3" t="s">
        <v>1380</v>
      </c>
      <c r="H1348" s="4"/>
    </row>
    <row r="1349" ht="15" spans="1:8">
      <c r="A1349" s="3" t="s">
        <v>237</v>
      </c>
      <c r="B1349" s="3" t="s">
        <v>238</v>
      </c>
      <c r="C1349" s="3" t="s">
        <v>1334</v>
      </c>
      <c r="D1349" s="3" t="s">
        <v>1335</v>
      </c>
      <c r="E1349" s="3" t="s">
        <v>1375</v>
      </c>
      <c r="F1349" s="3"/>
      <c r="G1349" s="3" t="s">
        <v>1381</v>
      </c>
      <c r="H1349" s="4"/>
    </row>
    <row r="1350" ht="15" spans="1:8">
      <c r="A1350" s="3" t="s">
        <v>237</v>
      </c>
      <c r="B1350" s="3" t="s">
        <v>238</v>
      </c>
      <c r="C1350" s="3" t="s">
        <v>1334</v>
      </c>
      <c r="D1350" s="3" t="s">
        <v>1335</v>
      </c>
      <c r="E1350" s="3" t="s">
        <v>1375</v>
      </c>
      <c r="F1350" s="3"/>
      <c r="G1350" s="3" t="s">
        <v>1382</v>
      </c>
      <c r="H1350" s="4"/>
    </row>
    <row r="1351" ht="15" spans="1:8">
      <c r="A1351" s="3" t="s">
        <v>237</v>
      </c>
      <c r="B1351" s="3" t="s">
        <v>238</v>
      </c>
      <c r="C1351" s="3" t="s">
        <v>1334</v>
      </c>
      <c r="D1351" s="3" t="s">
        <v>1335</v>
      </c>
      <c r="E1351" s="3" t="s">
        <v>1375</v>
      </c>
      <c r="F1351" s="3"/>
      <c r="G1351" s="3" t="s">
        <v>13</v>
      </c>
      <c r="H1351" s="4"/>
    </row>
    <row r="1352" ht="15" spans="1:8">
      <c r="A1352" s="3" t="s">
        <v>237</v>
      </c>
      <c r="B1352" s="3" t="s">
        <v>238</v>
      </c>
      <c r="C1352" s="3" t="s">
        <v>1334</v>
      </c>
      <c r="D1352" s="3" t="s">
        <v>1335</v>
      </c>
      <c r="E1352" s="3" t="s">
        <v>1375</v>
      </c>
      <c r="F1352" s="3"/>
      <c r="G1352" s="3" t="s">
        <v>1383</v>
      </c>
      <c r="H1352" s="4"/>
    </row>
    <row r="1353" ht="15" spans="1:8">
      <c r="A1353" s="3" t="s">
        <v>237</v>
      </c>
      <c r="B1353" s="3" t="s">
        <v>238</v>
      </c>
      <c r="C1353" s="3" t="s">
        <v>1334</v>
      </c>
      <c r="D1353" s="3" t="s">
        <v>1335</v>
      </c>
      <c r="E1353" s="3" t="s">
        <v>1384</v>
      </c>
      <c r="F1353" s="3"/>
      <c r="G1353" s="3" t="s">
        <v>1385</v>
      </c>
      <c r="H1353" s="4"/>
    </row>
    <row r="1354" ht="15" spans="1:8">
      <c r="A1354" s="3" t="s">
        <v>237</v>
      </c>
      <c r="B1354" s="3" t="s">
        <v>238</v>
      </c>
      <c r="C1354" s="3" t="s">
        <v>1334</v>
      </c>
      <c r="D1354" s="3" t="s">
        <v>1335</v>
      </c>
      <c r="E1354" s="3" t="s">
        <v>1384</v>
      </c>
      <c r="F1354" s="3"/>
      <c r="G1354" s="3" t="s">
        <v>1386</v>
      </c>
      <c r="H1354" s="4"/>
    </row>
    <row r="1355" ht="15" spans="1:8">
      <c r="A1355" s="3" t="s">
        <v>237</v>
      </c>
      <c r="B1355" s="3" t="s">
        <v>238</v>
      </c>
      <c r="C1355" s="3" t="s">
        <v>1334</v>
      </c>
      <c r="D1355" s="3" t="s">
        <v>1335</v>
      </c>
      <c r="E1355" s="3" t="s">
        <v>1384</v>
      </c>
      <c r="F1355" s="3"/>
      <c r="G1355" s="3" t="s">
        <v>1387</v>
      </c>
      <c r="H1355" s="4"/>
    </row>
    <row r="1356" ht="15" spans="1:8">
      <c r="A1356" s="3" t="s">
        <v>237</v>
      </c>
      <c r="B1356" s="3" t="s">
        <v>238</v>
      </c>
      <c r="C1356" s="3" t="s">
        <v>1334</v>
      </c>
      <c r="D1356" s="3" t="s">
        <v>1335</v>
      </c>
      <c r="E1356" s="3" t="s">
        <v>1384</v>
      </c>
      <c r="F1356" s="3"/>
      <c r="G1356" s="3" t="s">
        <v>1388</v>
      </c>
      <c r="H1356" s="4"/>
    </row>
    <row r="1357" ht="15" spans="1:8">
      <c r="A1357" s="3" t="s">
        <v>237</v>
      </c>
      <c r="B1357" s="3" t="s">
        <v>238</v>
      </c>
      <c r="C1357" s="3" t="s">
        <v>1334</v>
      </c>
      <c r="D1357" s="3" t="s">
        <v>1335</v>
      </c>
      <c r="E1357" s="3" t="s">
        <v>1384</v>
      </c>
      <c r="F1357" s="3"/>
      <c r="G1357" s="3" t="s">
        <v>1389</v>
      </c>
      <c r="H1357" s="4"/>
    </row>
    <row r="1358" ht="15" spans="1:8">
      <c r="A1358" s="3" t="s">
        <v>237</v>
      </c>
      <c r="B1358" s="3" t="s">
        <v>238</v>
      </c>
      <c r="C1358" s="3" t="s">
        <v>1334</v>
      </c>
      <c r="D1358" s="3" t="s">
        <v>1335</v>
      </c>
      <c r="E1358" s="3" t="s">
        <v>1384</v>
      </c>
      <c r="F1358" s="3"/>
      <c r="G1358" s="3" t="s">
        <v>1389</v>
      </c>
      <c r="H1358" s="4"/>
    </row>
    <row r="1359" ht="15" spans="1:8">
      <c r="A1359" s="3" t="s">
        <v>237</v>
      </c>
      <c r="B1359" s="3" t="s">
        <v>238</v>
      </c>
      <c r="C1359" s="3" t="s">
        <v>1334</v>
      </c>
      <c r="D1359" s="3" t="s">
        <v>1335</v>
      </c>
      <c r="E1359" s="3" t="s">
        <v>1384</v>
      </c>
      <c r="F1359" s="3"/>
      <c r="G1359" s="3" t="s">
        <v>1390</v>
      </c>
      <c r="H1359" s="4"/>
    </row>
    <row r="1360" ht="15" spans="1:8">
      <c r="A1360" s="3" t="s">
        <v>237</v>
      </c>
      <c r="B1360" s="3" t="s">
        <v>238</v>
      </c>
      <c r="C1360" s="3" t="s">
        <v>1334</v>
      </c>
      <c r="D1360" s="3" t="s">
        <v>1335</v>
      </c>
      <c r="E1360" s="3" t="s">
        <v>1384</v>
      </c>
      <c r="F1360" s="3"/>
      <c r="G1360" s="3" t="s">
        <v>1391</v>
      </c>
      <c r="H1360" s="4"/>
    </row>
    <row r="1361" ht="15" spans="1:8">
      <c r="A1361" s="3" t="s">
        <v>237</v>
      </c>
      <c r="B1361" s="3" t="s">
        <v>238</v>
      </c>
      <c r="C1361" s="3" t="s">
        <v>1334</v>
      </c>
      <c r="D1361" s="3" t="s">
        <v>1335</v>
      </c>
      <c r="E1361" s="3" t="s">
        <v>1384</v>
      </c>
      <c r="F1361" s="3"/>
      <c r="G1361" s="3" t="s">
        <v>1392</v>
      </c>
      <c r="H1361" s="4"/>
    </row>
    <row r="1362" ht="15" spans="1:8">
      <c r="A1362" s="3" t="s">
        <v>237</v>
      </c>
      <c r="B1362" s="3" t="s">
        <v>238</v>
      </c>
      <c r="C1362" s="3" t="s">
        <v>1334</v>
      </c>
      <c r="D1362" s="3" t="s">
        <v>1335</v>
      </c>
      <c r="E1362" s="3" t="s">
        <v>1384</v>
      </c>
      <c r="F1362" s="3"/>
      <c r="G1362" s="3" t="s">
        <v>13</v>
      </c>
      <c r="H1362" s="4"/>
    </row>
    <row r="1363" ht="15" spans="1:8">
      <c r="A1363" s="3" t="s">
        <v>237</v>
      </c>
      <c r="B1363" s="3" t="s">
        <v>238</v>
      </c>
      <c r="C1363" s="3" t="s">
        <v>1334</v>
      </c>
      <c r="D1363" s="3" t="s">
        <v>1335</v>
      </c>
      <c r="E1363" s="3" t="s">
        <v>1384</v>
      </c>
      <c r="F1363" s="3"/>
      <c r="G1363" s="3" t="s">
        <v>1393</v>
      </c>
      <c r="H1363" s="4"/>
    </row>
    <row r="1364" ht="15" spans="1:8">
      <c r="A1364" s="3" t="s">
        <v>237</v>
      </c>
      <c r="B1364" s="3" t="s">
        <v>238</v>
      </c>
      <c r="C1364" s="3" t="s">
        <v>1334</v>
      </c>
      <c r="D1364" s="3" t="s">
        <v>1335</v>
      </c>
      <c r="E1364" s="3" t="s">
        <v>1384</v>
      </c>
      <c r="F1364" s="3"/>
      <c r="G1364" s="3" t="s">
        <v>1394</v>
      </c>
      <c r="H1364" s="4"/>
    </row>
    <row r="1365" ht="15" spans="1:8">
      <c r="A1365" s="3" t="s">
        <v>237</v>
      </c>
      <c r="B1365" s="3" t="s">
        <v>238</v>
      </c>
      <c r="C1365" s="3" t="s">
        <v>1334</v>
      </c>
      <c r="D1365" s="3" t="s">
        <v>1335</v>
      </c>
      <c r="E1365" s="3" t="s">
        <v>1384</v>
      </c>
      <c r="F1365" s="3"/>
      <c r="G1365" s="3" t="s">
        <v>1395</v>
      </c>
      <c r="H1365" s="4"/>
    </row>
    <row r="1366" ht="15" spans="1:8">
      <c r="A1366" s="3" t="s">
        <v>237</v>
      </c>
      <c r="B1366" s="3" t="s">
        <v>238</v>
      </c>
      <c r="C1366" s="3" t="s">
        <v>1334</v>
      </c>
      <c r="D1366" s="3" t="s">
        <v>1335</v>
      </c>
      <c r="E1366" s="3" t="s">
        <v>1384</v>
      </c>
      <c r="F1366" s="3"/>
      <c r="G1366" s="3" t="s">
        <v>1396</v>
      </c>
      <c r="H1366" s="4"/>
    </row>
    <row r="1367" ht="15" spans="1:8">
      <c r="A1367" s="3" t="s">
        <v>237</v>
      </c>
      <c r="B1367" s="3" t="s">
        <v>238</v>
      </c>
      <c r="C1367" s="3" t="s">
        <v>1397</v>
      </c>
      <c r="D1367" s="3" t="s">
        <v>1398</v>
      </c>
      <c r="E1367" s="3" t="s">
        <v>1399</v>
      </c>
      <c r="F1367" s="3"/>
      <c r="G1367" s="3" t="s">
        <v>13</v>
      </c>
      <c r="H1367" s="4"/>
    </row>
    <row r="1368" ht="15" spans="1:8">
      <c r="A1368" s="3" t="s">
        <v>237</v>
      </c>
      <c r="B1368" s="3" t="s">
        <v>238</v>
      </c>
      <c r="C1368" s="3" t="s">
        <v>1397</v>
      </c>
      <c r="D1368" s="3" t="s">
        <v>1398</v>
      </c>
      <c r="E1368" s="3" t="s">
        <v>1399</v>
      </c>
      <c r="F1368" s="3"/>
      <c r="G1368" s="3" t="s">
        <v>1400</v>
      </c>
      <c r="H1368" s="4"/>
    </row>
    <row r="1369" ht="15" spans="1:8">
      <c r="A1369" s="3" t="s">
        <v>237</v>
      </c>
      <c r="B1369" s="3" t="s">
        <v>238</v>
      </c>
      <c r="C1369" s="3" t="s">
        <v>1397</v>
      </c>
      <c r="D1369" s="3" t="s">
        <v>1398</v>
      </c>
      <c r="E1369" s="3" t="s">
        <v>1399</v>
      </c>
      <c r="F1369" s="3"/>
      <c r="G1369" s="3" t="s">
        <v>1401</v>
      </c>
      <c r="H1369" s="4"/>
    </row>
    <row r="1370" ht="15" spans="1:8">
      <c r="A1370" s="3" t="s">
        <v>237</v>
      </c>
      <c r="B1370" s="3" t="s">
        <v>238</v>
      </c>
      <c r="C1370" s="3" t="s">
        <v>1397</v>
      </c>
      <c r="D1370" s="3" t="s">
        <v>1398</v>
      </c>
      <c r="E1370" s="3" t="s">
        <v>1399</v>
      </c>
      <c r="F1370" s="3"/>
      <c r="G1370" s="3" t="s">
        <v>1402</v>
      </c>
      <c r="H1370" s="4"/>
    </row>
    <row r="1371" ht="15" spans="1:8">
      <c r="A1371" s="3" t="s">
        <v>237</v>
      </c>
      <c r="B1371" s="3" t="s">
        <v>238</v>
      </c>
      <c r="C1371" s="3" t="s">
        <v>1397</v>
      </c>
      <c r="D1371" s="3" t="s">
        <v>1398</v>
      </c>
      <c r="E1371" s="3" t="s">
        <v>1399</v>
      </c>
      <c r="F1371" s="3"/>
      <c r="G1371" s="3" t="s">
        <v>1403</v>
      </c>
      <c r="H1371" s="4"/>
    </row>
    <row r="1372" ht="15" spans="1:8">
      <c r="A1372" s="3" t="s">
        <v>237</v>
      </c>
      <c r="B1372" s="3" t="s">
        <v>238</v>
      </c>
      <c r="C1372" s="3" t="s">
        <v>1397</v>
      </c>
      <c r="D1372" s="3" t="s">
        <v>1398</v>
      </c>
      <c r="E1372" s="3" t="s">
        <v>1399</v>
      </c>
      <c r="F1372" s="3"/>
      <c r="G1372" s="3" t="s">
        <v>1404</v>
      </c>
      <c r="H1372" s="4"/>
    </row>
    <row r="1373" ht="15" spans="1:8">
      <c r="A1373" s="3" t="s">
        <v>237</v>
      </c>
      <c r="B1373" s="3" t="s">
        <v>238</v>
      </c>
      <c r="C1373" s="3" t="s">
        <v>1397</v>
      </c>
      <c r="D1373" s="3" t="s">
        <v>1398</v>
      </c>
      <c r="E1373" s="3" t="s">
        <v>1399</v>
      </c>
      <c r="F1373" s="3"/>
      <c r="G1373" s="3" t="s">
        <v>1405</v>
      </c>
      <c r="H1373" s="4"/>
    </row>
    <row r="1374" ht="15" spans="1:8">
      <c r="A1374" s="3" t="s">
        <v>237</v>
      </c>
      <c r="B1374" s="3" t="s">
        <v>238</v>
      </c>
      <c r="C1374" s="3" t="s">
        <v>1397</v>
      </c>
      <c r="D1374" s="3" t="s">
        <v>1398</v>
      </c>
      <c r="E1374" s="3" t="s">
        <v>1399</v>
      </c>
      <c r="F1374" s="3"/>
      <c r="G1374" s="3" t="s">
        <v>1406</v>
      </c>
      <c r="H1374" s="4"/>
    </row>
    <row r="1375" ht="15" spans="1:8">
      <c r="A1375" s="3" t="s">
        <v>237</v>
      </c>
      <c r="B1375" s="3" t="s">
        <v>238</v>
      </c>
      <c r="C1375" s="3" t="s">
        <v>1397</v>
      </c>
      <c r="D1375" s="3" t="s">
        <v>1398</v>
      </c>
      <c r="E1375" s="3" t="s">
        <v>1407</v>
      </c>
      <c r="F1375" s="3"/>
      <c r="G1375" s="3" t="s">
        <v>1408</v>
      </c>
      <c r="H1375" s="4"/>
    </row>
    <row r="1376" ht="15" spans="1:8">
      <c r="A1376" s="3" t="s">
        <v>237</v>
      </c>
      <c r="B1376" s="3" t="s">
        <v>238</v>
      </c>
      <c r="C1376" s="3" t="s">
        <v>1397</v>
      </c>
      <c r="D1376" s="3" t="s">
        <v>1398</v>
      </c>
      <c r="E1376" s="3" t="s">
        <v>1407</v>
      </c>
      <c r="F1376" s="3"/>
      <c r="G1376" s="3" t="s">
        <v>1409</v>
      </c>
      <c r="H1376" s="4"/>
    </row>
    <row r="1377" ht="15" spans="1:8">
      <c r="A1377" s="3" t="s">
        <v>237</v>
      </c>
      <c r="B1377" s="3" t="s">
        <v>238</v>
      </c>
      <c r="C1377" s="3" t="s">
        <v>1397</v>
      </c>
      <c r="D1377" s="3" t="s">
        <v>1398</v>
      </c>
      <c r="E1377" s="3" t="s">
        <v>1407</v>
      </c>
      <c r="F1377" s="3"/>
      <c r="G1377" s="3" t="s">
        <v>13</v>
      </c>
      <c r="H1377" s="4"/>
    </row>
    <row r="1378" ht="15" spans="1:8">
      <c r="A1378" s="3" t="s">
        <v>237</v>
      </c>
      <c r="B1378" s="3" t="s">
        <v>238</v>
      </c>
      <c r="C1378" s="3" t="s">
        <v>1397</v>
      </c>
      <c r="D1378" s="3" t="s">
        <v>1398</v>
      </c>
      <c r="E1378" s="3" t="s">
        <v>1407</v>
      </c>
      <c r="F1378" s="3"/>
      <c r="G1378" s="3" t="s">
        <v>1410</v>
      </c>
      <c r="H1378" s="4"/>
    </row>
    <row r="1379" ht="15" spans="1:8">
      <c r="A1379" s="3" t="s">
        <v>237</v>
      </c>
      <c r="B1379" s="3" t="s">
        <v>238</v>
      </c>
      <c r="C1379" s="3" t="s">
        <v>1397</v>
      </c>
      <c r="D1379" s="3" t="s">
        <v>1398</v>
      </c>
      <c r="E1379" s="3" t="s">
        <v>1407</v>
      </c>
      <c r="F1379" s="3"/>
      <c r="G1379" s="3" t="s">
        <v>1411</v>
      </c>
      <c r="H1379" s="4"/>
    </row>
    <row r="1380" ht="15" spans="1:8">
      <c r="A1380" s="3" t="s">
        <v>237</v>
      </c>
      <c r="B1380" s="3" t="s">
        <v>238</v>
      </c>
      <c r="C1380" s="3" t="s">
        <v>1397</v>
      </c>
      <c r="D1380" s="3" t="s">
        <v>1398</v>
      </c>
      <c r="E1380" s="3" t="s">
        <v>1407</v>
      </c>
      <c r="F1380" s="3"/>
      <c r="G1380" s="3" t="s">
        <v>1412</v>
      </c>
      <c r="H1380" s="4"/>
    </row>
    <row r="1381" ht="15" spans="1:8">
      <c r="A1381" s="3" t="s">
        <v>237</v>
      </c>
      <c r="B1381" s="3" t="s">
        <v>238</v>
      </c>
      <c r="C1381" s="3" t="s">
        <v>1397</v>
      </c>
      <c r="D1381" s="3" t="s">
        <v>1398</v>
      </c>
      <c r="E1381" s="3" t="s">
        <v>1407</v>
      </c>
      <c r="F1381" s="3"/>
      <c r="G1381" s="3" t="s">
        <v>1413</v>
      </c>
      <c r="H1381" s="4"/>
    </row>
    <row r="1382" ht="15" spans="1:8">
      <c r="A1382" s="3" t="s">
        <v>237</v>
      </c>
      <c r="B1382" s="3" t="s">
        <v>238</v>
      </c>
      <c r="C1382" s="3" t="s">
        <v>1397</v>
      </c>
      <c r="D1382" s="3" t="s">
        <v>1398</v>
      </c>
      <c r="E1382" s="3" t="s">
        <v>1407</v>
      </c>
      <c r="F1382" s="3"/>
      <c r="G1382" s="3" t="s">
        <v>1414</v>
      </c>
      <c r="H1382" s="4"/>
    </row>
    <row r="1383" ht="15" spans="1:8">
      <c r="A1383" s="3" t="s">
        <v>237</v>
      </c>
      <c r="B1383" s="3" t="s">
        <v>238</v>
      </c>
      <c r="C1383" s="3" t="s">
        <v>1397</v>
      </c>
      <c r="D1383" s="3" t="s">
        <v>1398</v>
      </c>
      <c r="E1383" s="3" t="s">
        <v>1407</v>
      </c>
      <c r="F1383" s="3"/>
      <c r="G1383" s="3" t="s">
        <v>1415</v>
      </c>
      <c r="H1383" s="4"/>
    </row>
    <row r="1384" ht="15" spans="1:8">
      <c r="A1384" s="3" t="s">
        <v>237</v>
      </c>
      <c r="B1384" s="3" t="s">
        <v>238</v>
      </c>
      <c r="C1384" s="3" t="s">
        <v>1397</v>
      </c>
      <c r="D1384" s="3" t="s">
        <v>1398</v>
      </c>
      <c r="E1384" s="3" t="s">
        <v>1407</v>
      </c>
      <c r="F1384" s="3"/>
      <c r="G1384" s="3" t="s">
        <v>1416</v>
      </c>
      <c r="H1384" s="4"/>
    </row>
    <row r="1385" ht="15" spans="1:8">
      <c r="A1385" s="3" t="s">
        <v>237</v>
      </c>
      <c r="B1385" s="3" t="s">
        <v>238</v>
      </c>
      <c r="C1385" s="3" t="s">
        <v>1397</v>
      </c>
      <c r="D1385" s="3" t="s">
        <v>1398</v>
      </c>
      <c r="E1385" s="3" t="s">
        <v>1407</v>
      </c>
      <c r="F1385" s="3"/>
      <c r="G1385" s="3" t="s">
        <v>1417</v>
      </c>
      <c r="H1385" s="4"/>
    </row>
    <row r="1386" ht="15" spans="1:8">
      <c r="A1386" s="3" t="s">
        <v>237</v>
      </c>
      <c r="B1386" s="3" t="s">
        <v>238</v>
      </c>
      <c r="C1386" s="3" t="s">
        <v>1397</v>
      </c>
      <c r="D1386" s="3" t="s">
        <v>1398</v>
      </c>
      <c r="E1386" s="3" t="s">
        <v>1407</v>
      </c>
      <c r="F1386" s="3"/>
      <c r="G1386" s="3" t="s">
        <v>1418</v>
      </c>
      <c r="H1386" s="4"/>
    </row>
    <row r="1387" ht="15" spans="1:8">
      <c r="A1387" s="3" t="s">
        <v>237</v>
      </c>
      <c r="B1387" s="3" t="s">
        <v>238</v>
      </c>
      <c r="C1387" s="3" t="s">
        <v>1397</v>
      </c>
      <c r="D1387" s="3" t="s">
        <v>1398</v>
      </c>
      <c r="E1387" s="3" t="s">
        <v>1397</v>
      </c>
      <c r="F1387" s="3"/>
      <c r="G1387" s="3" t="s">
        <v>1419</v>
      </c>
      <c r="H1387" s="4"/>
    </row>
    <row r="1388" ht="15" spans="1:8">
      <c r="A1388" s="3" t="s">
        <v>237</v>
      </c>
      <c r="B1388" s="3" t="s">
        <v>238</v>
      </c>
      <c r="C1388" s="3" t="s">
        <v>1397</v>
      </c>
      <c r="D1388" s="3" t="s">
        <v>1398</v>
      </c>
      <c r="E1388" s="3" t="s">
        <v>1397</v>
      </c>
      <c r="F1388" s="3"/>
      <c r="G1388" s="3" t="s">
        <v>1420</v>
      </c>
      <c r="H1388" s="4"/>
    </row>
    <row r="1389" ht="15" spans="1:8">
      <c r="A1389" s="3" t="s">
        <v>237</v>
      </c>
      <c r="B1389" s="3" t="s">
        <v>238</v>
      </c>
      <c r="C1389" s="3" t="s">
        <v>1397</v>
      </c>
      <c r="D1389" s="3" t="s">
        <v>1398</v>
      </c>
      <c r="E1389" s="3" t="s">
        <v>1397</v>
      </c>
      <c r="F1389" s="3"/>
      <c r="G1389" s="3" t="s">
        <v>13</v>
      </c>
      <c r="H1389" s="4"/>
    </row>
    <row r="1390" ht="15" spans="1:8">
      <c r="A1390" s="3" t="s">
        <v>237</v>
      </c>
      <c r="B1390" s="3" t="s">
        <v>238</v>
      </c>
      <c r="C1390" s="3" t="s">
        <v>1397</v>
      </c>
      <c r="D1390" s="3" t="s">
        <v>1398</v>
      </c>
      <c r="E1390" s="3" t="s">
        <v>1397</v>
      </c>
      <c r="F1390" s="3"/>
      <c r="G1390" s="3" t="s">
        <v>1421</v>
      </c>
      <c r="H1390" s="4"/>
    </row>
    <row r="1391" ht="15" spans="1:8">
      <c r="A1391" s="3" t="s">
        <v>237</v>
      </c>
      <c r="B1391" s="3" t="s">
        <v>238</v>
      </c>
      <c r="C1391" s="3" t="s">
        <v>1397</v>
      </c>
      <c r="D1391" s="3" t="s">
        <v>1398</v>
      </c>
      <c r="E1391" s="3" t="s">
        <v>1397</v>
      </c>
      <c r="F1391" s="3"/>
      <c r="G1391" s="3" t="s">
        <v>1422</v>
      </c>
      <c r="H1391" s="4"/>
    </row>
    <row r="1392" ht="15" spans="1:8">
      <c r="A1392" s="3" t="s">
        <v>237</v>
      </c>
      <c r="B1392" s="3" t="s">
        <v>238</v>
      </c>
      <c r="C1392" s="3" t="s">
        <v>1397</v>
      </c>
      <c r="D1392" s="3" t="s">
        <v>1398</v>
      </c>
      <c r="E1392" s="3" t="s">
        <v>1397</v>
      </c>
      <c r="F1392" s="3"/>
      <c r="G1392" s="3" t="s">
        <v>1423</v>
      </c>
      <c r="H1392" s="4"/>
    </row>
    <row r="1393" ht="15" spans="1:8">
      <c r="A1393" s="3" t="s">
        <v>237</v>
      </c>
      <c r="B1393" s="3" t="s">
        <v>238</v>
      </c>
      <c r="C1393" s="3" t="s">
        <v>1397</v>
      </c>
      <c r="D1393" s="3" t="s">
        <v>1398</v>
      </c>
      <c r="E1393" s="3" t="s">
        <v>1397</v>
      </c>
      <c r="F1393" s="3"/>
      <c r="G1393" s="3" t="s">
        <v>1424</v>
      </c>
      <c r="H1393" s="4"/>
    </row>
    <row r="1394" ht="15" spans="1:8">
      <c r="A1394" s="3" t="s">
        <v>237</v>
      </c>
      <c r="B1394" s="3" t="s">
        <v>238</v>
      </c>
      <c r="C1394" s="3" t="s">
        <v>1397</v>
      </c>
      <c r="D1394" s="3" t="s">
        <v>1398</v>
      </c>
      <c r="E1394" s="3" t="s">
        <v>1397</v>
      </c>
      <c r="F1394" s="3"/>
      <c r="G1394" s="3" t="s">
        <v>1425</v>
      </c>
      <c r="H1394" s="4"/>
    </row>
    <row r="1395" ht="15" spans="1:8">
      <c r="A1395" s="3" t="s">
        <v>237</v>
      </c>
      <c r="B1395" s="3" t="s">
        <v>238</v>
      </c>
      <c r="C1395" s="3" t="s">
        <v>1397</v>
      </c>
      <c r="D1395" s="3" t="s">
        <v>1398</v>
      </c>
      <c r="E1395" s="3" t="s">
        <v>1397</v>
      </c>
      <c r="F1395" s="3"/>
      <c r="G1395" s="3" t="s">
        <v>1426</v>
      </c>
      <c r="H1395" s="4"/>
    </row>
    <row r="1396" ht="15" spans="1:8">
      <c r="A1396" s="3" t="s">
        <v>237</v>
      </c>
      <c r="B1396" s="3" t="s">
        <v>238</v>
      </c>
      <c r="C1396" s="3" t="s">
        <v>1427</v>
      </c>
      <c r="D1396" s="3" t="s">
        <v>1428</v>
      </c>
      <c r="E1396" s="3" t="s">
        <v>1429</v>
      </c>
      <c r="F1396" s="3"/>
      <c r="G1396" s="3" t="s">
        <v>1430</v>
      </c>
      <c r="H1396" s="4"/>
    </row>
    <row r="1397" ht="15" spans="1:8">
      <c r="A1397" s="3" t="s">
        <v>237</v>
      </c>
      <c r="B1397" s="3" t="s">
        <v>238</v>
      </c>
      <c r="C1397" s="3" t="s">
        <v>1427</v>
      </c>
      <c r="D1397" s="3" t="s">
        <v>1428</v>
      </c>
      <c r="E1397" s="3" t="s">
        <v>1429</v>
      </c>
      <c r="F1397" s="3"/>
      <c r="G1397" s="3" t="s">
        <v>13</v>
      </c>
      <c r="H1397" s="4"/>
    </row>
    <row r="1398" ht="15" spans="1:8">
      <c r="A1398" s="3" t="s">
        <v>237</v>
      </c>
      <c r="B1398" s="3" t="s">
        <v>238</v>
      </c>
      <c r="C1398" s="3" t="s">
        <v>1427</v>
      </c>
      <c r="D1398" s="3" t="s">
        <v>1428</v>
      </c>
      <c r="E1398" s="3" t="s">
        <v>1429</v>
      </c>
      <c r="F1398" s="3"/>
      <c r="G1398" s="3" t="s">
        <v>1431</v>
      </c>
      <c r="H1398" s="4"/>
    </row>
    <row r="1399" ht="15" spans="1:8">
      <c r="A1399" s="3" t="s">
        <v>237</v>
      </c>
      <c r="B1399" s="3" t="s">
        <v>238</v>
      </c>
      <c r="C1399" s="3" t="s">
        <v>1427</v>
      </c>
      <c r="D1399" s="3" t="s">
        <v>1428</v>
      </c>
      <c r="E1399" s="3" t="s">
        <v>1429</v>
      </c>
      <c r="F1399" s="3"/>
      <c r="G1399" s="3" t="s">
        <v>1432</v>
      </c>
      <c r="H1399" s="4"/>
    </row>
    <row r="1400" ht="15" spans="1:8">
      <c r="A1400" s="3" t="s">
        <v>237</v>
      </c>
      <c r="B1400" s="3" t="s">
        <v>238</v>
      </c>
      <c r="C1400" s="3" t="s">
        <v>1427</v>
      </c>
      <c r="D1400" s="3" t="s">
        <v>1428</v>
      </c>
      <c r="E1400" s="3" t="s">
        <v>1429</v>
      </c>
      <c r="F1400" s="3"/>
      <c r="G1400" s="3" t="s">
        <v>1433</v>
      </c>
      <c r="H1400" s="4"/>
    </row>
    <row r="1401" ht="15" spans="1:8">
      <c r="A1401" s="3" t="s">
        <v>237</v>
      </c>
      <c r="B1401" s="3" t="s">
        <v>238</v>
      </c>
      <c r="C1401" s="3" t="s">
        <v>1427</v>
      </c>
      <c r="D1401" s="3" t="s">
        <v>1428</v>
      </c>
      <c r="E1401" s="3" t="s">
        <v>1429</v>
      </c>
      <c r="F1401" s="3"/>
      <c r="G1401" s="3" t="s">
        <v>1434</v>
      </c>
      <c r="H1401" s="4"/>
    </row>
    <row r="1402" ht="15" spans="1:8">
      <c r="A1402" s="3" t="s">
        <v>237</v>
      </c>
      <c r="B1402" s="3" t="s">
        <v>238</v>
      </c>
      <c r="C1402" s="3" t="s">
        <v>1427</v>
      </c>
      <c r="D1402" s="3" t="s">
        <v>1428</v>
      </c>
      <c r="E1402" s="3" t="s">
        <v>1429</v>
      </c>
      <c r="F1402" s="3"/>
      <c r="G1402" s="3" t="s">
        <v>1435</v>
      </c>
      <c r="H1402" s="4"/>
    </row>
    <row r="1403" ht="15" spans="1:8">
      <c r="A1403" s="3" t="s">
        <v>237</v>
      </c>
      <c r="B1403" s="3" t="s">
        <v>238</v>
      </c>
      <c r="C1403" s="3" t="s">
        <v>1427</v>
      </c>
      <c r="D1403" s="3" t="s">
        <v>1428</v>
      </c>
      <c r="E1403" s="3" t="s">
        <v>1429</v>
      </c>
      <c r="F1403" s="3"/>
      <c r="G1403" s="3" t="s">
        <v>1436</v>
      </c>
      <c r="H1403" s="4"/>
    </row>
    <row r="1404" ht="15" spans="1:8">
      <c r="A1404" s="3" t="s">
        <v>237</v>
      </c>
      <c r="B1404" s="3" t="s">
        <v>238</v>
      </c>
      <c r="C1404" s="3" t="s">
        <v>1427</v>
      </c>
      <c r="D1404" s="3" t="s">
        <v>1428</v>
      </c>
      <c r="E1404" s="3" t="s">
        <v>1437</v>
      </c>
      <c r="F1404" s="3"/>
      <c r="G1404" s="3" t="s">
        <v>87</v>
      </c>
      <c r="H1404" s="4"/>
    </row>
    <row r="1405" ht="15" spans="1:8">
      <c r="A1405" s="3" t="s">
        <v>237</v>
      </c>
      <c r="B1405" s="3" t="s">
        <v>238</v>
      </c>
      <c r="C1405" s="3" t="s">
        <v>1427</v>
      </c>
      <c r="D1405" s="3" t="s">
        <v>1428</v>
      </c>
      <c r="E1405" s="3" t="s">
        <v>1437</v>
      </c>
      <c r="F1405" s="3"/>
      <c r="G1405" s="3" t="s">
        <v>13</v>
      </c>
      <c r="H1405" s="4"/>
    </row>
    <row r="1406" ht="15" spans="1:8">
      <c r="A1406" s="3" t="s">
        <v>237</v>
      </c>
      <c r="B1406" s="3" t="s">
        <v>238</v>
      </c>
      <c r="C1406" s="3" t="s">
        <v>1427</v>
      </c>
      <c r="D1406" s="3" t="s">
        <v>1428</v>
      </c>
      <c r="E1406" s="3" t="s">
        <v>1437</v>
      </c>
      <c r="F1406" s="3"/>
      <c r="G1406" s="3" t="s">
        <v>1438</v>
      </c>
      <c r="H1406" s="4"/>
    </row>
    <row r="1407" ht="15" spans="1:8">
      <c r="A1407" s="3" t="s">
        <v>237</v>
      </c>
      <c r="B1407" s="3" t="s">
        <v>238</v>
      </c>
      <c r="C1407" s="3" t="s">
        <v>1427</v>
      </c>
      <c r="D1407" s="3" t="s">
        <v>1428</v>
      </c>
      <c r="E1407" s="3" t="s">
        <v>1437</v>
      </c>
      <c r="F1407" s="3"/>
      <c r="G1407" s="3" t="s">
        <v>1439</v>
      </c>
      <c r="H1407" s="4"/>
    </row>
    <row r="1408" ht="15" spans="1:8">
      <c r="A1408" s="3" t="s">
        <v>237</v>
      </c>
      <c r="B1408" s="3" t="s">
        <v>238</v>
      </c>
      <c r="C1408" s="3" t="s">
        <v>1427</v>
      </c>
      <c r="D1408" s="3" t="s">
        <v>1428</v>
      </c>
      <c r="E1408" s="3" t="s">
        <v>1437</v>
      </c>
      <c r="F1408" s="3"/>
      <c r="G1408" s="3" t="s">
        <v>1440</v>
      </c>
      <c r="H1408" s="4"/>
    </row>
    <row r="1409" ht="15" spans="1:8">
      <c r="A1409" s="3" t="s">
        <v>237</v>
      </c>
      <c r="B1409" s="3" t="s">
        <v>238</v>
      </c>
      <c r="C1409" s="3" t="s">
        <v>1427</v>
      </c>
      <c r="D1409" s="3" t="s">
        <v>1428</v>
      </c>
      <c r="E1409" s="3" t="s">
        <v>1437</v>
      </c>
      <c r="F1409" s="3"/>
      <c r="G1409" s="3" t="s">
        <v>1441</v>
      </c>
      <c r="H1409" s="4"/>
    </row>
    <row r="1410" ht="15" spans="1:8">
      <c r="A1410" s="3" t="s">
        <v>237</v>
      </c>
      <c r="B1410" s="3" t="s">
        <v>238</v>
      </c>
      <c r="C1410" s="3" t="s">
        <v>1427</v>
      </c>
      <c r="D1410" s="3" t="s">
        <v>1428</v>
      </c>
      <c r="E1410" s="3" t="s">
        <v>1437</v>
      </c>
      <c r="F1410" s="3"/>
      <c r="G1410" s="3" t="s">
        <v>1442</v>
      </c>
      <c r="H1410" s="4"/>
    </row>
    <row r="1411" ht="15" spans="1:8">
      <c r="A1411" s="3" t="s">
        <v>237</v>
      </c>
      <c r="B1411" s="3" t="s">
        <v>238</v>
      </c>
      <c r="C1411" s="3" t="s">
        <v>1427</v>
      </c>
      <c r="D1411" s="3" t="s">
        <v>1428</v>
      </c>
      <c r="E1411" s="3" t="s">
        <v>1437</v>
      </c>
      <c r="F1411" s="3"/>
      <c r="G1411" s="3" t="s">
        <v>1443</v>
      </c>
      <c r="H1411" s="4"/>
    </row>
    <row r="1412" ht="15" spans="1:8">
      <c r="A1412" s="3" t="s">
        <v>237</v>
      </c>
      <c r="B1412" s="3" t="s">
        <v>238</v>
      </c>
      <c r="C1412" s="3" t="s">
        <v>1427</v>
      </c>
      <c r="D1412" s="3" t="s">
        <v>1428</v>
      </c>
      <c r="E1412" s="3" t="s">
        <v>1437</v>
      </c>
      <c r="F1412" s="3"/>
      <c r="G1412" s="3" t="s">
        <v>1444</v>
      </c>
      <c r="H1412" s="4"/>
    </row>
    <row r="1413" ht="15" spans="1:8">
      <c r="A1413" s="3" t="s">
        <v>237</v>
      </c>
      <c r="B1413" s="3" t="s">
        <v>238</v>
      </c>
      <c r="C1413" s="3" t="s">
        <v>1427</v>
      </c>
      <c r="D1413" s="3" t="s">
        <v>1428</v>
      </c>
      <c r="E1413" s="3" t="s">
        <v>1437</v>
      </c>
      <c r="F1413" s="3"/>
      <c r="G1413" s="3" t="s">
        <v>1445</v>
      </c>
      <c r="H1413" s="4"/>
    </row>
    <row r="1414" ht="15" spans="1:8">
      <c r="A1414" s="3" t="s">
        <v>237</v>
      </c>
      <c r="B1414" s="3" t="s">
        <v>238</v>
      </c>
      <c r="C1414" s="3" t="s">
        <v>1427</v>
      </c>
      <c r="D1414" s="3" t="s">
        <v>1428</v>
      </c>
      <c r="E1414" s="3" t="s">
        <v>1437</v>
      </c>
      <c r="F1414" s="3"/>
      <c r="G1414" s="3" t="s">
        <v>1446</v>
      </c>
      <c r="H1414" s="4"/>
    </row>
    <row r="1415" ht="15" spans="1:8">
      <c r="A1415" s="3" t="s">
        <v>237</v>
      </c>
      <c r="B1415" s="3" t="s">
        <v>238</v>
      </c>
      <c r="C1415" s="3" t="s">
        <v>1427</v>
      </c>
      <c r="D1415" s="3" t="s">
        <v>1428</v>
      </c>
      <c r="E1415" s="3" t="s">
        <v>1437</v>
      </c>
      <c r="F1415" s="3"/>
      <c r="G1415" s="3" t="s">
        <v>1447</v>
      </c>
      <c r="H1415" s="4"/>
    </row>
    <row r="1416" ht="15" spans="1:8">
      <c r="A1416" s="3" t="s">
        <v>237</v>
      </c>
      <c r="B1416" s="3" t="s">
        <v>238</v>
      </c>
      <c r="C1416" s="3" t="s">
        <v>1427</v>
      </c>
      <c r="D1416" s="3" t="s">
        <v>1428</v>
      </c>
      <c r="E1416" s="3" t="s">
        <v>1437</v>
      </c>
      <c r="F1416" s="3"/>
      <c r="G1416" s="3" t="s">
        <v>1448</v>
      </c>
      <c r="H1416" s="4"/>
    </row>
    <row r="1417" ht="15" spans="1:8">
      <c r="A1417" s="3" t="s">
        <v>237</v>
      </c>
      <c r="B1417" s="3" t="s">
        <v>238</v>
      </c>
      <c r="C1417" s="3" t="s">
        <v>1427</v>
      </c>
      <c r="D1417" s="3" t="s">
        <v>1428</v>
      </c>
      <c r="E1417" s="3" t="s">
        <v>1437</v>
      </c>
      <c r="F1417" s="3"/>
      <c r="G1417" s="3" t="s">
        <v>1449</v>
      </c>
      <c r="H1417" s="4"/>
    </row>
    <row r="1418" ht="15" spans="1:8">
      <c r="A1418" s="3" t="s">
        <v>237</v>
      </c>
      <c r="B1418" s="3" t="s">
        <v>238</v>
      </c>
      <c r="C1418" s="3" t="s">
        <v>1427</v>
      </c>
      <c r="D1418" s="3" t="s">
        <v>1428</v>
      </c>
      <c r="E1418" s="3" t="s">
        <v>1437</v>
      </c>
      <c r="F1418" s="3"/>
      <c r="G1418" s="3" t="s">
        <v>1450</v>
      </c>
      <c r="H1418" s="4"/>
    </row>
    <row r="1419" ht="15" spans="1:8">
      <c r="A1419" s="3" t="s">
        <v>237</v>
      </c>
      <c r="B1419" s="3" t="s">
        <v>238</v>
      </c>
      <c r="C1419" s="3" t="s">
        <v>1427</v>
      </c>
      <c r="D1419" s="3" t="s">
        <v>1428</v>
      </c>
      <c r="E1419" s="3" t="s">
        <v>1437</v>
      </c>
      <c r="F1419" s="3"/>
      <c r="G1419" s="3" t="s">
        <v>1451</v>
      </c>
      <c r="H1419" s="4"/>
    </row>
    <row r="1420" ht="15" spans="1:8">
      <c r="A1420" s="3" t="s">
        <v>237</v>
      </c>
      <c r="B1420" s="3" t="s">
        <v>238</v>
      </c>
      <c r="C1420" s="3" t="s">
        <v>1427</v>
      </c>
      <c r="D1420" s="3" t="s">
        <v>1428</v>
      </c>
      <c r="E1420" s="3" t="s">
        <v>1437</v>
      </c>
      <c r="F1420" s="3"/>
      <c r="G1420" s="3" t="s">
        <v>1452</v>
      </c>
      <c r="H1420" s="4"/>
    </row>
    <row r="1421" ht="15" spans="1:8">
      <c r="A1421" s="3" t="s">
        <v>237</v>
      </c>
      <c r="B1421" s="3" t="s">
        <v>238</v>
      </c>
      <c r="C1421" s="3" t="s">
        <v>1427</v>
      </c>
      <c r="D1421" s="3" t="s">
        <v>1428</v>
      </c>
      <c r="E1421" s="3" t="s">
        <v>1437</v>
      </c>
      <c r="F1421" s="3"/>
      <c r="G1421" s="3" t="s">
        <v>1453</v>
      </c>
      <c r="H1421" s="4"/>
    </row>
    <row r="1422" ht="15" spans="1:8">
      <c r="A1422" s="3" t="s">
        <v>237</v>
      </c>
      <c r="B1422" s="3" t="s">
        <v>238</v>
      </c>
      <c r="C1422" s="3" t="s">
        <v>1427</v>
      </c>
      <c r="D1422" s="3" t="s">
        <v>1428</v>
      </c>
      <c r="E1422" s="3" t="s">
        <v>1454</v>
      </c>
      <c r="F1422" s="3"/>
      <c r="G1422" s="3" t="s">
        <v>1455</v>
      </c>
      <c r="H1422" s="4"/>
    </row>
    <row r="1423" ht="15" spans="1:8">
      <c r="A1423" s="3" t="s">
        <v>237</v>
      </c>
      <c r="B1423" s="3" t="s">
        <v>238</v>
      </c>
      <c r="C1423" s="3" t="s">
        <v>1427</v>
      </c>
      <c r="D1423" s="3" t="s">
        <v>1428</v>
      </c>
      <c r="E1423" s="3" t="s">
        <v>1454</v>
      </c>
      <c r="F1423" s="3"/>
      <c r="G1423" s="3" t="s">
        <v>1456</v>
      </c>
      <c r="H1423" s="4"/>
    </row>
    <row r="1424" ht="15" spans="1:8">
      <c r="A1424" s="3" t="s">
        <v>237</v>
      </c>
      <c r="B1424" s="3" t="s">
        <v>238</v>
      </c>
      <c r="C1424" s="3" t="s">
        <v>1427</v>
      </c>
      <c r="D1424" s="3" t="s">
        <v>1428</v>
      </c>
      <c r="E1424" s="3" t="s">
        <v>1454</v>
      </c>
      <c r="F1424" s="3"/>
      <c r="G1424" s="3" t="s">
        <v>13</v>
      </c>
      <c r="H1424" s="4"/>
    </row>
    <row r="1425" ht="15" spans="1:8">
      <c r="A1425" s="3" t="s">
        <v>237</v>
      </c>
      <c r="B1425" s="3" t="s">
        <v>238</v>
      </c>
      <c r="C1425" s="3" t="s">
        <v>1427</v>
      </c>
      <c r="D1425" s="3" t="s">
        <v>1428</v>
      </c>
      <c r="E1425" s="3" t="s">
        <v>1454</v>
      </c>
      <c r="F1425" s="3"/>
      <c r="G1425" s="3" t="s">
        <v>1457</v>
      </c>
      <c r="H1425" s="4"/>
    </row>
    <row r="1426" ht="15" spans="1:8">
      <c r="A1426" s="3" t="s">
        <v>237</v>
      </c>
      <c r="B1426" s="3" t="s">
        <v>238</v>
      </c>
      <c r="C1426" s="3" t="s">
        <v>1427</v>
      </c>
      <c r="D1426" s="3" t="s">
        <v>1428</v>
      </c>
      <c r="E1426" s="3" t="s">
        <v>1454</v>
      </c>
      <c r="F1426" s="3"/>
      <c r="G1426" s="3" t="s">
        <v>1458</v>
      </c>
      <c r="H1426" s="4"/>
    </row>
    <row r="1427" ht="15" spans="1:8">
      <c r="A1427" s="3" t="s">
        <v>237</v>
      </c>
      <c r="B1427" s="3" t="s">
        <v>238</v>
      </c>
      <c r="C1427" s="3" t="s">
        <v>1427</v>
      </c>
      <c r="D1427" s="3" t="s">
        <v>1428</v>
      </c>
      <c r="E1427" s="3" t="s">
        <v>1454</v>
      </c>
      <c r="F1427" s="3"/>
      <c r="G1427" s="3" t="s">
        <v>1459</v>
      </c>
      <c r="H1427" s="4"/>
    </row>
    <row r="1428" ht="15" spans="1:8">
      <c r="A1428" s="3" t="s">
        <v>237</v>
      </c>
      <c r="B1428" s="3" t="s">
        <v>238</v>
      </c>
      <c r="C1428" s="3" t="s">
        <v>1427</v>
      </c>
      <c r="D1428" s="3" t="s">
        <v>1428</v>
      </c>
      <c r="E1428" s="3" t="s">
        <v>1454</v>
      </c>
      <c r="F1428" s="3"/>
      <c r="G1428" s="3" t="s">
        <v>1460</v>
      </c>
      <c r="H1428" s="4"/>
    </row>
    <row r="1429" ht="15" spans="1:8">
      <c r="A1429" s="3" t="s">
        <v>237</v>
      </c>
      <c r="B1429" s="3" t="s">
        <v>238</v>
      </c>
      <c r="C1429" s="3" t="s">
        <v>1427</v>
      </c>
      <c r="D1429" s="3" t="s">
        <v>1428</v>
      </c>
      <c r="E1429" s="3" t="s">
        <v>1454</v>
      </c>
      <c r="F1429" s="3"/>
      <c r="G1429" s="3" t="s">
        <v>1461</v>
      </c>
      <c r="H1429" s="4"/>
    </row>
    <row r="1430" ht="15" spans="1:8">
      <c r="A1430" s="3" t="s">
        <v>237</v>
      </c>
      <c r="B1430" s="3" t="s">
        <v>238</v>
      </c>
      <c r="C1430" s="3" t="s">
        <v>1427</v>
      </c>
      <c r="D1430" s="3" t="s">
        <v>1428</v>
      </c>
      <c r="E1430" s="3" t="s">
        <v>1454</v>
      </c>
      <c r="F1430" s="3"/>
      <c r="G1430" s="3" t="s">
        <v>1462</v>
      </c>
      <c r="H1430" s="4"/>
    </row>
    <row r="1431" ht="15" spans="1:8">
      <c r="A1431" s="3" t="s">
        <v>237</v>
      </c>
      <c r="B1431" s="3" t="s">
        <v>238</v>
      </c>
      <c r="C1431" s="3" t="s">
        <v>1427</v>
      </c>
      <c r="D1431" s="3" t="s">
        <v>1428</v>
      </c>
      <c r="E1431" s="3" t="s">
        <v>1454</v>
      </c>
      <c r="F1431" s="3"/>
      <c r="G1431" s="3" t="s">
        <v>1463</v>
      </c>
      <c r="H1431" s="4"/>
    </row>
    <row r="1432" ht="15" spans="1:8">
      <c r="A1432" s="3" t="s">
        <v>237</v>
      </c>
      <c r="B1432" s="3" t="s">
        <v>238</v>
      </c>
      <c r="C1432" s="3" t="s">
        <v>1427</v>
      </c>
      <c r="D1432" s="3" t="s">
        <v>1428</v>
      </c>
      <c r="E1432" s="3" t="s">
        <v>1454</v>
      </c>
      <c r="F1432" s="3"/>
      <c r="G1432" s="3" t="s">
        <v>1464</v>
      </c>
      <c r="H1432" s="4"/>
    </row>
    <row r="1433" ht="15" spans="1:8">
      <c r="A1433" s="3" t="s">
        <v>237</v>
      </c>
      <c r="B1433" s="3" t="s">
        <v>238</v>
      </c>
      <c r="C1433" s="3" t="s">
        <v>1427</v>
      </c>
      <c r="D1433" s="3" t="s">
        <v>1428</v>
      </c>
      <c r="E1433" s="3" t="s">
        <v>1454</v>
      </c>
      <c r="F1433" s="3"/>
      <c r="G1433" s="3" t="s">
        <v>1465</v>
      </c>
      <c r="H1433" s="4"/>
    </row>
    <row r="1434" ht="15" spans="1:8">
      <c r="A1434" s="3" t="s">
        <v>237</v>
      </c>
      <c r="B1434" s="3" t="s">
        <v>238</v>
      </c>
      <c r="C1434" s="3" t="s">
        <v>1427</v>
      </c>
      <c r="D1434" s="3" t="s">
        <v>1428</v>
      </c>
      <c r="E1434" s="3" t="s">
        <v>1454</v>
      </c>
      <c r="F1434" s="3"/>
      <c r="G1434" s="3" t="s">
        <v>1466</v>
      </c>
      <c r="H1434" s="4"/>
    </row>
    <row r="1435" ht="15" spans="1:8">
      <c r="A1435" s="3" t="s">
        <v>237</v>
      </c>
      <c r="B1435" s="3" t="s">
        <v>238</v>
      </c>
      <c r="C1435" s="3" t="s">
        <v>1427</v>
      </c>
      <c r="D1435" s="3" t="s">
        <v>1428</v>
      </c>
      <c r="E1435" s="3" t="s">
        <v>1454</v>
      </c>
      <c r="F1435" s="3"/>
      <c r="G1435" s="3" t="s">
        <v>1467</v>
      </c>
      <c r="H1435" s="4"/>
    </row>
    <row r="1436" ht="15" spans="1:8">
      <c r="A1436" s="3" t="s">
        <v>237</v>
      </c>
      <c r="B1436" s="3" t="s">
        <v>238</v>
      </c>
      <c r="C1436" s="3" t="s">
        <v>1427</v>
      </c>
      <c r="D1436" s="3" t="s">
        <v>1428</v>
      </c>
      <c r="E1436" s="3" t="s">
        <v>1468</v>
      </c>
      <c r="F1436" s="3"/>
      <c r="G1436" s="3" t="s">
        <v>1469</v>
      </c>
      <c r="H1436" s="4"/>
    </row>
    <row r="1437" ht="15" spans="1:8">
      <c r="A1437" s="3" t="s">
        <v>237</v>
      </c>
      <c r="B1437" s="3" t="s">
        <v>238</v>
      </c>
      <c r="C1437" s="3" t="s">
        <v>1427</v>
      </c>
      <c r="D1437" s="3" t="s">
        <v>1428</v>
      </c>
      <c r="E1437" s="3" t="s">
        <v>1468</v>
      </c>
      <c r="F1437" s="3"/>
      <c r="G1437" s="3" t="s">
        <v>1470</v>
      </c>
      <c r="H1437" s="4"/>
    </row>
    <row r="1438" ht="15" spans="1:8">
      <c r="A1438" s="3" t="s">
        <v>237</v>
      </c>
      <c r="B1438" s="3" t="s">
        <v>238</v>
      </c>
      <c r="C1438" s="3" t="s">
        <v>1427</v>
      </c>
      <c r="D1438" s="3" t="s">
        <v>1428</v>
      </c>
      <c r="E1438" s="3" t="s">
        <v>1468</v>
      </c>
      <c r="F1438" s="3"/>
      <c r="G1438" s="3" t="s">
        <v>1471</v>
      </c>
      <c r="H1438" s="4"/>
    </row>
    <row r="1439" ht="15" spans="1:8">
      <c r="A1439" s="3" t="s">
        <v>237</v>
      </c>
      <c r="B1439" s="3" t="s">
        <v>238</v>
      </c>
      <c r="C1439" s="3" t="s">
        <v>1427</v>
      </c>
      <c r="D1439" s="3" t="s">
        <v>1428</v>
      </c>
      <c r="E1439" s="3" t="s">
        <v>1468</v>
      </c>
      <c r="F1439" s="3"/>
      <c r="G1439" s="3" t="s">
        <v>1472</v>
      </c>
      <c r="H1439" s="4"/>
    </row>
    <row r="1440" ht="15" spans="1:8">
      <c r="A1440" s="3" t="s">
        <v>237</v>
      </c>
      <c r="B1440" s="3" t="s">
        <v>238</v>
      </c>
      <c r="C1440" s="3" t="s">
        <v>1427</v>
      </c>
      <c r="D1440" s="3" t="s">
        <v>1428</v>
      </c>
      <c r="E1440" s="3" t="s">
        <v>1468</v>
      </c>
      <c r="F1440" s="3"/>
      <c r="G1440" s="3" t="s">
        <v>1473</v>
      </c>
      <c r="H1440" s="4"/>
    </row>
    <row r="1441" ht="15" spans="1:8">
      <c r="A1441" s="3" t="s">
        <v>237</v>
      </c>
      <c r="B1441" s="3" t="s">
        <v>238</v>
      </c>
      <c r="C1441" s="3" t="s">
        <v>1427</v>
      </c>
      <c r="D1441" s="3" t="s">
        <v>1428</v>
      </c>
      <c r="E1441" s="3" t="s">
        <v>1468</v>
      </c>
      <c r="F1441" s="3"/>
      <c r="G1441" s="3" t="s">
        <v>13</v>
      </c>
      <c r="H1441" s="4"/>
    </row>
    <row r="1442" ht="15" spans="1:8">
      <c r="A1442" s="3" t="s">
        <v>237</v>
      </c>
      <c r="B1442" s="3" t="s">
        <v>238</v>
      </c>
      <c r="C1442" s="3" t="s">
        <v>1427</v>
      </c>
      <c r="D1442" s="3" t="s">
        <v>1428</v>
      </c>
      <c r="E1442" s="3" t="s">
        <v>1468</v>
      </c>
      <c r="F1442" s="3"/>
      <c r="G1442" s="3" t="s">
        <v>1474</v>
      </c>
      <c r="H1442" s="4"/>
    </row>
    <row r="1443" ht="15" spans="1:8">
      <c r="A1443" s="3" t="s">
        <v>237</v>
      </c>
      <c r="B1443" s="3" t="s">
        <v>238</v>
      </c>
      <c r="C1443" s="3" t="s">
        <v>1427</v>
      </c>
      <c r="D1443" s="3" t="s">
        <v>1428</v>
      </c>
      <c r="E1443" s="3" t="s">
        <v>1468</v>
      </c>
      <c r="F1443" s="3"/>
      <c r="G1443" s="3" t="s">
        <v>1475</v>
      </c>
      <c r="H1443" s="4"/>
    </row>
    <row r="1444" ht="15" spans="1:8">
      <c r="A1444" s="3" t="s">
        <v>237</v>
      </c>
      <c r="B1444" s="3" t="s">
        <v>238</v>
      </c>
      <c r="C1444" s="3" t="s">
        <v>1427</v>
      </c>
      <c r="D1444" s="3" t="s">
        <v>1428</v>
      </c>
      <c r="E1444" s="3" t="s">
        <v>1468</v>
      </c>
      <c r="F1444" s="3"/>
      <c r="G1444" s="3" t="s">
        <v>1476</v>
      </c>
      <c r="H1444" s="4"/>
    </row>
    <row r="1445" ht="15" spans="1:8">
      <c r="A1445" s="3" t="s">
        <v>237</v>
      </c>
      <c r="B1445" s="3" t="s">
        <v>238</v>
      </c>
      <c r="C1445" s="3" t="s">
        <v>1427</v>
      </c>
      <c r="D1445" s="3" t="s">
        <v>1428</v>
      </c>
      <c r="E1445" s="3" t="s">
        <v>1468</v>
      </c>
      <c r="F1445" s="3"/>
      <c r="G1445" s="3" t="s">
        <v>1477</v>
      </c>
      <c r="H1445" s="4"/>
    </row>
    <row r="1446" ht="15" spans="1:8">
      <c r="A1446" s="3" t="s">
        <v>237</v>
      </c>
      <c r="B1446" s="3" t="s">
        <v>238</v>
      </c>
      <c r="C1446" s="3" t="s">
        <v>1427</v>
      </c>
      <c r="D1446" s="3" t="s">
        <v>1428</v>
      </c>
      <c r="E1446" s="3" t="s">
        <v>1468</v>
      </c>
      <c r="F1446" s="3"/>
      <c r="G1446" s="3" t="s">
        <v>1478</v>
      </c>
      <c r="H1446" s="4"/>
    </row>
    <row r="1447" ht="15" spans="1:8">
      <c r="A1447" s="3" t="s">
        <v>237</v>
      </c>
      <c r="B1447" s="3" t="s">
        <v>238</v>
      </c>
      <c r="C1447" s="3" t="s">
        <v>1427</v>
      </c>
      <c r="D1447" s="3" t="s">
        <v>1428</v>
      </c>
      <c r="E1447" s="3" t="s">
        <v>1468</v>
      </c>
      <c r="F1447" s="3"/>
      <c r="G1447" s="3" t="s">
        <v>1479</v>
      </c>
      <c r="H1447" s="4"/>
    </row>
    <row r="1448" ht="15" spans="1:8">
      <c r="A1448" s="3" t="s">
        <v>237</v>
      </c>
      <c r="B1448" s="3" t="s">
        <v>238</v>
      </c>
      <c r="C1448" s="3" t="s">
        <v>1427</v>
      </c>
      <c r="D1448" s="3" t="s">
        <v>1428</v>
      </c>
      <c r="E1448" s="3" t="s">
        <v>1468</v>
      </c>
      <c r="F1448" s="3"/>
      <c r="G1448" s="3" t="s">
        <v>1480</v>
      </c>
      <c r="H1448" s="4"/>
    </row>
    <row r="1449" ht="15" spans="1:8">
      <c r="A1449" s="3" t="s">
        <v>237</v>
      </c>
      <c r="B1449" s="3" t="s">
        <v>238</v>
      </c>
      <c r="C1449" s="3" t="s">
        <v>1427</v>
      </c>
      <c r="D1449" s="3" t="s">
        <v>1428</v>
      </c>
      <c r="E1449" s="3" t="s">
        <v>1481</v>
      </c>
      <c r="F1449" s="3"/>
      <c r="G1449" s="3" t="s">
        <v>1482</v>
      </c>
      <c r="H1449" s="4"/>
    </row>
    <row r="1450" ht="15" spans="1:8">
      <c r="A1450" s="3" t="s">
        <v>237</v>
      </c>
      <c r="B1450" s="3" t="s">
        <v>238</v>
      </c>
      <c r="C1450" s="3" t="s">
        <v>1427</v>
      </c>
      <c r="D1450" s="3" t="s">
        <v>1428</v>
      </c>
      <c r="E1450" s="3" t="s">
        <v>1481</v>
      </c>
      <c r="F1450" s="3"/>
      <c r="G1450" s="3" t="s">
        <v>1483</v>
      </c>
      <c r="H1450" s="4"/>
    </row>
    <row r="1451" ht="15" spans="1:8">
      <c r="A1451" s="3" t="s">
        <v>237</v>
      </c>
      <c r="B1451" s="3" t="s">
        <v>238</v>
      </c>
      <c r="C1451" s="3" t="s">
        <v>1427</v>
      </c>
      <c r="D1451" s="3" t="s">
        <v>1428</v>
      </c>
      <c r="E1451" s="3" t="s">
        <v>1481</v>
      </c>
      <c r="F1451" s="3"/>
      <c r="G1451" s="3" t="s">
        <v>1484</v>
      </c>
      <c r="H1451" s="4"/>
    </row>
    <row r="1452" ht="15" spans="1:8">
      <c r="A1452" s="3" t="s">
        <v>237</v>
      </c>
      <c r="B1452" s="3" t="s">
        <v>238</v>
      </c>
      <c r="C1452" s="3" t="s">
        <v>1427</v>
      </c>
      <c r="D1452" s="3" t="s">
        <v>1428</v>
      </c>
      <c r="E1452" s="3" t="s">
        <v>1481</v>
      </c>
      <c r="F1452" s="3"/>
      <c r="G1452" s="3" t="s">
        <v>1485</v>
      </c>
      <c r="H1452" s="4"/>
    </row>
    <row r="1453" ht="15" spans="1:8">
      <c r="A1453" s="3" t="s">
        <v>237</v>
      </c>
      <c r="B1453" s="3" t="s">
        <v>238</v>
      </c>
      <c r="C1453" s="3" t="s">
        <v>1427</v>
      </c>
      <c r="D1453" s="3" t="s">
        <v>1428</v>
      </c>
      <c r="E1453" s="3" t="s">
        <v>1481</v>
      </c>
      <c r="F1453" s="3"/>
      <c r="G1453" s="3" t="s">
        <v>1486</v>
      </c>
      <c r="H1453" s="4"/>
    </row>
    <row r="1454" ht="15" spans="1:8">
      <c r="A1454" s="3" t="s">
        <v>237</v>
      </c>
      <c r="B1454" s="3" t="s">
        <v>238</v>
      </c>
      <c r="C1454" s="3" t="s">
        <v>1427</v>
      </c>
      <c r="D1454" s="3" t="s">
        <v>1428</v>
      </c>
      <c r="E1454" s="3" t="s">
        <v>1481</v>
      </c>
      <c r="F1454" s="3"/>
      <c r="G1454" s="3" t="s">
        <v>1487</v>
      </c>
      <c r="H1454" s="4"/>
    </row>
    <row r="1455" ht="15" spans="1:8">
      <c r="A1455" s="3" t="s">
        <v>237</v>
      </c>
      <c r="B1455" s="3" t="s">
        <v>238</v>
      </c>
      <c r="C1455" s="3" t="s">
        <v>1427</v>
      </c>
      <c r="D1455" s="3" t="s">
        <v>1428</v>
      </c>
      <c r="E1455" s="3" t="s">
        <v>1481</v>
      </c>
      <c r="F1455" s="3"/>
      <c r="G1455" s="3" t="s">
        <v>1488</v>
      </c>
      <c r="H1455" s="4"/>
    </row>
    <row r="1456" ht="15" spans="1:8">
      <c r="A1456" s="3" t="s">
        <v>237</v>
      </c>
      <c r="B1456" s="3" t="s">
        <v>238</v>
      </c>
      <c r="C1456" s="3" t="s">
        <v>1427</v>
      </c>
      <c r="D1456" s="3" t="s">
        <v>1428</v>
      </c>
      <c r="E1456" s="3" t="s">
        <v>1481</v>
      </c>
      <c r="F1456" s="3"/>
      <c r="G1456" s="3" t="s">
        <v>1489</v>
      </c>
      <c r="H1456" s="4"/>
    </row>
    <row r="1457" ht="15" spans="1:8">
      <c r="A1457" s="3" t="s">
        <v>237</v>
      </c>
      <c r="B1457" s="3" t="s">
        <v>238</v>
      </c>
      <c r="C1457" s="3" t="s">
        <v>1427</v>
      </c>
      <c r="D1457" s="3" t="s">
        <v>1428</v>
      </c>
      <c r="E1457" s="3" t="s">
        <v>1481</v>
      </c>
      <c r="F1457" s="3"/>
      <c r="G1457" s="3" t="s">
        <v>13</v>
      </c>
      <c r="H1457" s="4"/>
    </row>
    <row r="1458" ht="15" spans="1:8">
      <c r="A1458" s="3" t="s">
        <v>237</v>
      </c>
      <c r="B1458" s="3" t="s">
        <v>238</v>
      </c>
      <c r="C1458" s="3" t="s">
        <v>1427</v>
      </c>
      <c r="D1458" s="3" t="s">
        <v>1428</v>
      </c>
      <c r="E1458" s="3" t="s">
        <v>1481</v>
      </c>
      <c r="F1458" s="3"/>
      <c r="G1458" s="3" t="s">
        <v>1490</v>
      </c>
      <c r="H1458" s="4"/>
    </row>
    <row r="1459" ht="15" spans="1:8">
      <c r="A1459" s="3" t="s">
        <v>237</v>
      </c>
      <c r="B1459" s="3" t="s">
        <v>238</v>
      </c>
      <c r="C1459" s="3" t="s">
        <v>1427</v>
      </c>
      <c r="D1459" s="3" t="s">
        <v>1428</v>
      </c>
      <c r="E1459" s="3" t="s">
        <v>1481</v>
      </c>
      <c r="F1459" s="3"/>
      <c r="G1459" s="3" t="s">
        <v>1491</v>
      </c>
      <c r="H1459" s="4"/>
    </row>
    <row r="1460" ht="15" spans="1:8">
      <c r="A1460" s="3" t="s">
        <v>237</v>
      </c>
      <c r="B1460" s="3" t="s">
        <v>238</v>
      </c>
      <c r="C1460" s="3" t="s">
        <v>1427</v>
      </c>
      <c r="D1460" s="3" t="s">
        <v>1428</v>
      </c>
      <c r="E1460" s="3" t="s">
        <v>1481</v>
      </c>
      <c r="F1460" s="3"/>
      <c r="G1460" s="3" t="s">
        <v>1492</v>
      </c>
      <c r="H1460" s="4"/>
    </row>
    <row r="1461" ht="15" spans="1:8">
      <c r="A1461" s="3" t="s">
        <v>237</v>
      </c>
      <c r="B1461" s="3" t="s">
        <v>238</v>
      </c>
      <c r="C1461" s="3" t="s">
        <v>1427</v>
      </c>
      <c r="D1461" s="3" t="s">
        <v>1428</v>
      </c>
      <c r="E1461" s="3" t="s">
        <v>1481</v>
      </c>
      <c r="F1461" s="3"/>
      <c r="G1461" s="3" t="s">
        <v>1493</v>
      </c>
      <c r="H1461" s="4"/>
    </row>
    <row r="1462" ht="15" spans="1:8">
      <c r="A1462" s="3" t="s">
        <v>237</v>
      </c>
      <c r="B1462" s="3" t="s">
        <v>238</v>
      </c>
      <c r="C1462" s="3" t="s">
        <v>1427</v>
      </c>
      <c r="D1462" s="3" t="s">
        <v>1428</v>
      </c>
      <c r="E1462" s="3" t="s">
        <v>1481</v>
      </c>
      <c r="F1462" s="3"/>
      <c r="G1462" s="3" t="s">
        <v>1494</v>
      </c>
      <c r="H1462" s="4"/>
    </row>
    <row r="1463" ht="15" spans="1:8">
      <c r="A1463" s="3" t="s">
        <v>237</v>
      </c>
      <c r="B1463" s="3" t="s">
        <v>238</v>
      </c>
      <c r="C1463" s="3" t="s">
        <v>1427</v>
      </c>
      <c r="D1463" s="3" t="s">
        <v>1428</v>
      </c>
      <c r="E1463" s="3" t="s">
        <v>1481</v>
      </c>
      <c r="F1463" s="3"/>
      <c r="G1463" s="3" t="s">
        <v>1495</v>
      </c>
      <c r="H1463" s="4"/>
    </row>
    <row r="1464" ht="15" spans="1:8">
      <c r="A1464" s="3" t="s">
        <v>237</v>
      </c>
      <c r="B1464" s="3" t="s">
        <v>238</v>
      </c>
      <c r="C1464" s="3" t="s">
        <v>1427</v>
      </c>
      <c r="D1464" s="3" t="s">
        <v>1428</v>
      </c>
      <c r="E1464" s="3" t="s">
        <v>1481</v>
      </c>
      <c r="F1464" s="3"/>
      <c r="G1464" s="3" t="s">
        <v>1496</v>
      </c>
      <c r="H1464" s="4"/>
    </row>
    <row r="1465" ht="15" spans="1:8">
      <c r="A1465" s="3" t="s">
        <v>237</v>
      </c>
      <c r="B1465" s="3" t="s">
        <v>238</v>
      </c>
      <c r="C1465" s="3" t="s">
        <v>1427</v>
      </c>
      <c r="D1465" s="3" t="s">
        <v>1428</v>
      </c>
      <c r="E1465" s="3" t="s">
        <v>1481</v>
      </c>
      <c r="F1465" s="3"/>
      <c r="G1465" s="3" t="s">
        <v>1497</v>
      </c>
      <c r="H1465" s="4"/>
    </row>
    <row r="1466" ht="15" spans="1:8">
      <c r="A1466" s="3" t="s">
        <v>237</v>
      </c>
      <c r="B1466" s="3" t="s">
        <v>238</v>
      </c>
      <c r="C1466" s="3" t="s">
        <v>1427</v>
      </c>
      <c r="D1466" s="3" t="s">
        <v>1428</v>
      </c>
      <c r="E1466" s="3" t="s">
        <v>1481</v>
      </c>
      <c r="F1466" s="3"/>
      <c r="G1466" s="3" t="s">
        <v>1498</v>
      </c>
      <c r="H1466" s="4"/>
    </row>
    <row r="1467" ht="15" spans="1:8">
      <c r="A1467" s="3" t="s">
        <v>237</v>
      </c>
      <c r="B1467" s="3" t="s">
        <v>238</v>
      </c>
      <c r="C1467" s="3" t="s">
        <v>1427</v>
      </c>
      <c r="D1467" s="3" t="s">
        <v>1428</v>
      </c>
      <c r="E1467" s="3" t="s">
        <v>1481</v>
      </c>
      <c r="F1467" s="3"/>
      <c r="G1467" s="3" t="s">
        <v>1499</v>
      </c>
      <c r="H1467" s="4"/>
    </row>
    <row r="1468" ht="15" spans="1:8">
      <c r="A1468" s="3" t="s">
        <v>237</v>
      </c>
      <c r="B1468" s="3" t="s">
        <v>238</v>
      </c>
      <c r="C1468" s="3" t="s">
        <v>1427</v>
      </c>
      <c r="D1468" s="3" t="s">
        <v>1428</v>
      </c>
      <c r="E1468" s="3" t="s">
        <v>1481</v>
      </c>
      <c r="F1468" s="3"/>
      <c r="G1468" s="3" t="s">
        <v>1500</v>
      </c>
      <c r="H1468" s="4"/>
    </row>
    <row r="1469" ht="15" spans="1:8">
      <c r="A1469" s="3" t="s">
        <v>237</v>
      </c>
      <c r="B1469" s="3" t="s">
        <v>238</v>
      </c>
      <c r="C1469" s="3" t="s">
        <v>1427</v>
      </c>
      <c r="D1469" s="3" t="s">
        <v>1428</v>
      </c>
      <c r="E1469" s="3" t="s">
        <v>1481</v>
      </c>
      <c r="F1469" s="3"/>
      <c r="G1469" s="3" t="s">
        <v>1501</v>
      </c>
      <c r="H1469" s="4"/>
    </row>
    <row r="1470" ht="15" spans="1:8">
      <c r="A1470" s="3" t="s">
        <v>237</v>
      </c>
      <c r="B1470" s="3" t="s">
        <v>238</v>
      </c>
      <c r="C1470" s="3" t="s">
        <v>1427</v>
      </c>
      <c r="D1470" s="3" t="s">
        <v>1428</v>
      </c>
      <c r="E1470" s="3" t="s">
        <v>1481</v>
      </c>
      <c r="F1470" s="3"/>
      <c r="G1470" s="3" t="s">
        <v>1502</v>
      </c>
      <c r="H1470" s="4"/>
    </row>
    <row r="1471" ht="15" spans="1:8">
      <c r="A1471" s="3" t="s">
        <v>237</v>
      </c>
      <c r="B1471" s="3" t="s">
        <v>238</v>
      </c>
      <c r="C1471" s="3" t="s">
        <v>1427</v>
      </c>
      <c r="D1471" s="3" t="s">
        <v>1428</v>
      </c>
      <c r="E1471" s="3" t="s">
        <v>1481</v>
      </c>
      <c r="F1471" s="3"/>
      <c r="G1471" s="3" t="s">
        <v>1503</v>
      </c>
      <c r="H1471" s="4"/>
    </row>
    <row r="1472" ht="15" spans="1:8">
      <c r="A1472" s="3" t="s">
        <v>237</v>
      </c>
      <c r="B1472" s="3" t="s">
        <v>238</v>
      </c>
      <c r="C1472" s="3" t="s">
        <v>1427</v>
      </c>
      <c r="D1472" s="3" t="s">
        <v>1428</v>
      </c>
      <c r="E1472" s="3" t="s">
        <v>1504</v>
      </c>
      <c r="F1472" s="3"/>
      <c r="G1472" s="3" t="s">
        <v>1505</v>
      </c>
      <c r="H1472" s="4"/>
    </row>
    <row r="1473" ht="15" spans="1:8">
      <c r="A1473" s="3" t="s">
        <v>237</v>
      </c>
      <c r="B1473" s="3" t="s">
        <v>238</v>
      </c>
      <c r="C1473" s="3" t="s">
        <v>1427</v>
      </c>
      <c r="D1473" s="3" t="s">
        <v>1428</v>
      </c>
      <c r="E1473" s="3" t="s">
        <v>1504</v>
      </c>
      <c r="F1473" s="3"/>
      <c r="G1473" s="3" t="s">
        <v>1506</v>
      </c>
      <c r="H1473" s="4"/>
    </row>
    <row r="1474" ht="15" spans="1:8">
      <c r="A1474" s="3" t="s">
        <v>237</v>
      </c>
      <c r="B1474" s="3" t="s">
        <v>238</v>
      </c>
      <c r="C1474" s="3" t="s">
        <v>1427</v>
      </c>
      <c r="D1474" s="3" t="s">
        <v>1428</v>
      </c>
      <c r="E1474" s="3" t="s">
        <v>1504</v>
      </c>
      <c r="F1474" s="3"/>
      <c r="G1474" s="3" t="s">
        <v>1507</v>
      </c>
      <c r="H1474" s="4"/>
    </row>
    <row r="1475" ht="15" spans="1:8">
      <c r="A1475" s="3" t="s">
        <v>237</v>
      </c>
      <c r="B1475" s="3" t="s">
        <v>238</v>
      </c>
      <c r="C1475" s="3" t="s">
        <v>1427</v>
      </c>
      <c r="D1475" s="3" t="s">
        <v>1428</v>
      </c>
      <c r="E1475" s="3" t="s">
        <v>1504</v>
      </c>
      <c r="F1475" s="3"/>
      <c r="G1475" s="3" t="s">
        <v>13</v>
      </c>
      <c r="H1475" s="4"/>
    </row>
    <row r="1476" ht="15" spans="1:8">
      <c r="A1476" s="3" t="s">
        <v>237</v>
      </c>
      <c r="B1476" s="3" t="s">
        <v>238</v>
      </c>
      <c r="C1476" s="3" t="s">
        <v>1427</v>
      </c>
      <c r="D1476" s="3" t="s">
        <v>1428</v>
      </c>
      <c r="E1476" s="3" t="s">
        <v>1504</v>
      </c>
      <c r="F1476" s="3"/>
      <c r="G1476" s="3" t="s">
        <v>1508</v>
      </c>
      <c r="H1476" s="4"/>
    </row>
    <row r="1477" ht="15" spans="1:8">
      <c r="A1477" s="3" t="s">
        <v>237</v>
      </c>
      <c r="B1477" s="3" t="s">
        <v>238</v>
      </c>
      <c r="C1477" s="3" t="s">
        <v>1427</v>
      </c>
      <c r="D1477" s="3" t="s">
        <v>1428</v>
      </c>
      <c r="E1477" s="3" t="s">
        <v>1504</v>
      </c>
      <c r="F1477" s="3"/>
      <c r="G1477" s="3" t="s">
        <v>1509</v>
      </c>
      <c r="H1477" s="4"/>
    </row>
    <row r="1478" ht="15" spans="1:8">
      <c r="A1478" s="3" t="s">
        <v>237</v>
      </c>
      <c r="B1478" s="3" t="s">
        <v>238</v>
      </c>
      <c r="C1478" s="3" t="s">
        <v>1427</v>
      </c>
      <c r="D1478" s="3" t="s">
        <v>1428</v>
      </c>
      <c r="E1478" s="3" t="s">
        <v>1504</v>
      </c>
      <c r="F1478" s="3"/>
      <c r="G1478" s="3" t="s">
        <v>1510</v>
      </c>
      <c r="H1478" s="4"/>
    </row>
    <row r="1479" ht="15" spans="1:8">
      <c r="A1479" s="3" t="s">
        <v>237</v>
      </c>
      <c r="B1479" s="3" t="s">
        <v>238</v>
      </c>
      <c r="C1479" s="3" t="s">
        <v>1427</v>
      </c>
      <c r="D1479" s="3" t="s">
        <v>1428</v>
      </c>
      <c r="E1479" s="3" t="s">
        <v>1504</v>
      </c>
      <c r="F1479" s="3"/>
      <c r="G1479" s="3" t="s">
        <v>1511</v>
      </c>
      <c r="H1479" s="4"/>
    </row>
    <row r="1480" ht="15" spans="1:8">
      <c r="A1480" s="3" t="s">
        <v>237</v>
      </c>
      <c r="B1480" s="3" t="s">
        <v>238</v>
      </c>
      <c r="C1480" s="3" t="s">
        <v>1427</v>
      </c>
      <c r="D1480" s="3" t="s">
        <v>1428</v>
      </c>
      <c r="E1480" s="3" t="s">
        <v>1504</v>
      </c>
      <c r="F1480" s="3"/>
      <c r="G1480" s="3" t="s">
        <v>1512</v>
      </c>
      <c r="H1480" s="4"/>
    </row>
    <row r="1481" ht="15" spans="1:8">
      <c r="A1481" s="3" t="s">
        <v>237</v>
      </c>
      <c r="B1481" s="3" t="s">
        <v>238</v>
      </c>
      <c r="C1481" s="3" t="s">
        <v>1427</v>
      </c>
      <c r="D1481" s="3" t="s">
        <v>1428</v>
      </c>
      <c r="E1481" s="3" t="s">
        <v>1504</v>
      </c>
      <c r="F1481" s="3"/>
      <c r="G1481" s="3" t="s">
        <v>1513</v>
      </c>
      <c r="H1481" s="4"/>
    </row>
    <row r="1482" ht="15" spans="1:8">
      <c r="A1482" s="3" t="s">
        <v>237</v>
      </c>
      <c r="B1482" s="3" t="s">
        <v>238</v>
      </c>
      <c r="C1482" s="3" t="s">
        <v>1427</v>
      </c>
      <c r="D1482" s="3" t="s">
        <v>1428</v>
      </c>
      <c r="E1482" s="3" t="s">
        <v>1514</v>
      </c>
      <c r="F1482" s="3"/>
      <c r="G1482" s="3" t="s">
        <v>1515</v>
      </c>
      <c r="H1482" s="4"/>
    </row>
    <row r="1483" ht="15" spans="1:8">
      <c r="A1483" s="3" t="s">
        <v>237</v>
      </c>
      <c r="B1483" s="3" t="s">
        <v>238</v>
      </c>
      <c r="C1483" s="3" t="s">
        <v>1427</v>
      </c>
      <c r="D1483" s="3" t="s">
        <v>1428</v>
      </c>
      <c r="E1483" s="3" t="s">
        <v>1514</v>
      </c>
      <c r="F1483" s="3"/>
      <c r="G1483" s="3" t="s">
        <v>1516</v>
      </c>
      <c r="H1483" s="4"/>
    </row>
    <row r="1484" ht="15" spans="1:8">
      <c r="A1484" s="3" t="s">
        <v>237</v>
      </c>
      <c r="B1484" s="3" t="s">
        <v>238</v>
      </c>
      <c r="C1484" s="3" t="s">
        <v>1427</v>
      </c>
      <c r="D1484" s="3" t="s">
        <v>1428</v>
      </c>
      <c r="E1484" s="3" t="s">
        <v>1514</v>
      </c>
      <c r="F1484" s="3"/>
      <c r="G1484" s="3" t="s">
        <v>1517</v>
      </c>
      <c r="H1484" s="4"/>
    </row>
    <row r="1485" ht="15" spans="1:8">
      <c r="A1485" s="3" t="s">
        <v>237</v>
      </c>
      <c r="B1485" s="3" t="s">
        <v>238</v>
      </c>
      <c r="C1485" s="3" t="s">
        <v>1427</v>
      </c>
      <c r="D1485" s="3" t="s">
        <v>1428</v>
      </c>
      <c r="E1485" s="3" t="s">
        <v>1514</v>
      </c>
      <c r="F1485" s="3"/>
      <c r="G1485" s="3" t="s">
        <v>1518</v>
      </c>
      <c r="H1485" s="4"/>
    </row>
    <row r="1486" ht="15" spans="1:8">
      <c r="A1486" s="3" t="s">
        <v>237</v>
      </c>
      <c r="B1486" s="3" t="s">
        <v>238</v>
      </c>
      <c r="C1486" s="3" t="s">
        <v>1427</v>
      </c>
      <c r="D1486" s="3" t="s">
        <v>1428</v>
      </c>
      <c r="E1486" s="3" t="s">
        <v>1514</v>
      </c>
      <c r="F1486" s="3"/>
      <c r="G1486" s="3" t="s">
        <v>1519</v>
      </c>
      <c r="H1486" s="4"/>
    </row>
    <row r="1487" ht="15" spans="1:8">
      <c r="A1487" s="3" t="s">
        <v>237</v>
      </c>
      <c r="B1487" s="3" t="s">
        <v>238</v>
      </c>
      <c r="C1487" s="3" t="s">
        <v>1427</v>
      </c>
      <c r="D1487" s="3" t="s">
        <v>1428</v>
      </c>
      <c r="E1487" s="3" t="s">
        <v>1514</v>
      </c>
      <c r="F1487" s="3"/>
      <c r="G1487" s="3" t="s">
        <v>13</v>
      </c>
      <c r="H1487" s="4"/>
    </row>
    <row r="1488" ht="15" spans="1:8">
      <c r="A1488" s="3" t="s">
        <v>237</v>
      </c>
      <c r="B1488" s="3" t="s">
        <v>238</v>
      </c>
      <c r="C1488" s="3" t="s">
        <v>1427</v>
      </c>
      <c r="D1488" s="3" t="s">
        <v>1428</v>
      </c>
      <c r="E1488" s="3" t="s">
        <v>1514</v>
      </c>
      <c r="F1488" s="3"/>
      <c r="G1488" s="3" t="s">
        <v>1520</v>
      </c>
      <c r="H1488" s="4"/>
    </row>
    <row r="1489" ht="15" spans="1:8">
      <c r="A1489" s="3" t="s">
        <v>237</v>
      </c>
      <c r="B1489" s="3" t="s">
        <v>238</v>
      </c>
      <c r="C1489" s="3" t="s">
        <v>1427</v>
      </c>
      <c r="D1489" s="3" t="s">
        <v>1428</v>
      </c>
      <c r="E1489" s="3" t="s">
        <v>1514</v>
      </c>
      <c r="F1489" s="3"/>
      <c r="G1489" s="3" t="s">
        <v>1521</v>
      </c>
      <c r="H1489" s="4"/>
    </row>
    <row r="1490" ht="15" spans="1:8">
      <c r="A1490" s="3" t="s">
        <v>237</v>
      </c>
      <c r="B1490" s="3" t="s">
        <v>238</v>
      </c>
      <c r="C1490" s="3" t="s">
        <v>1427</v>
      </c>
      <c r="D1490" s="3" t="s">
        <v>1428</v>
      </c>
      <c r="E1490" s="3" t="s">
        <v>1514</v>
      </c>
      <c r="F1490" s="3"/>
      <c r="G1490" s="3" t="s">
        <v>1522</v>
      </c>
      <c r="H1490" s="4"/>
    </row>
    <row r="1491" ht="15" spans="1:8">
      <c r="A1491" s="3" t="s">
        <v>237</v>
      </c>
      <c r="B1491" s="3" t="s">
        <v>238</v>
      </c>
      <c r="C1491" s="3" t="s">
        <v>1427</v>
      </c>
      <c r="D1491" s="3" t="s">
        <v>1428</v>
      </c>
      <c r="E1491" s="3" t="s">
        <v>1514</v>
      </c>
      <c r="F1491" s="3"/>
      <c r="G1491" s="3" t="s">
        <v>1523</v>
      </c>
      <c r="H1491" s="4"/>
    </row>
    <row r="1492" ht="15" spans="1:8">
      <c r="A1492" s="3" t="s">
        <v>237</v>
      </c>
      <c r="B1492" s="3" t="s">
        <v>238</v>
      </c>
      <c r="C1492" s="3" t="s">
        <v>1427</v>
      </c>
      <c r="D1492" s="3" t="s">
        <v>1428</v>
      </c>
      <c r="E1492" s="3" t="s">
        <v>1514</v>
      </c>
      <c r="F1492" s="3"/>
      <c r="G1492" s="3" t="s">
        <v>1524</v>
      </c>
      <c r="H1492" s="4"/>
    </row>
    <row r="1493" ht="15" spans="1:8">
      <c r="A1493" s="3" t="s">
        <v>237</v>
      </c>
      <c r="B1493" s="3" t="s">
        <v>238</v>
      </c>
      <c r="C1493" s="3" t="s">
        <v>1427</v>
      </c>
      <c r="D1493" s="3" t="s">
        <v>1428</v>
      </c>
      <c r="E1493" s="3" t="s">
        <v>1514</v>
      </c>
      <c r="F1493" s="3"/>
      <c r="G1493" s="3" t="s">
        <v>1525</v>
      </c>
      <c r="H1493" s="4"/>
    </row>
    <row r="1494" ht="15" spans="1:8">
      <c r="A1494" s="3" t="s">
        <v>237</v>
      </c>
      <c r="B1494" s="3" t="s">
        <v>238</v>
      </c>
      <c r="C1494" s="3" t="s">
        <v>1427</v>
      </c>
      <c r="D1494" s="3" t="s">
        <v>1428</v>
      </c>
      <c r="E1494" s="3" t="s">
        <v>1514</v>
      </c>
      <c r="F1494" s="3"/>
      <c r="G1494" s="3" t="s">
        <v>1526</v>
      </c>
      <c r="H1494" s="4"/>
    </row>
    <row r="1495" ht="15" spans="1:8">
      <c r="A1495" s="3" t="s">
        <v>237</v>
      </c>
      <c r="B1495" s="3" t="s">
        <v>238</v>
      </c>
      <c r="C1495" s="3" t="s">
        <v>1427</v>
      </c>
      <c r="D1495" s="3" t="s">
        <v>1428</v>
      </c>
      <c r="E1495" s="3" t="s">
        <v>1514</v>
      </c>
      <c r="F1495" s="3"/>
      <c r="G1495" s="3" t="s">
        <v>1527</v>
      </c>
      <c r="H1495" s="4"/>
    </row>
    <row r="1496" ht="15" spans="1:8">
      <c r="A1496" s="3" t="s">
        <v>237</v>
      </c>
      <c r="B1496" s="3" t="s">
        <v>238</v>
      </c>
      <c r="C1496" s="3" t="s">
        <v>1427</v>
      </c>
      <c r="D1496" s="3" t="s">
        <v>1428</v>
      </c>
      <c r="E1496" s="3" t="s">
        <v>1528</v>
      </c>
      <c r="F1496" s="3"/>
      <c r="G1496" s="3" t="s">
        <v>1529</v>
      </c>
      <c r="H1496" s="4"/>
    </row>
    <row r="1497" ht="15" spans="1:8">
      <c r="A1497" s="3" t="s">
        <v>237</v>
      </c>
      <c r="B1497" s="3" t="s">
        <v>238</v>
      </c>
      <c r="C1497" s="3" t="s">
        <v>1427</v>
      </c>
      <c r="D1497" s="3" t="s">
        <v>1428</v>
      </c>
      <c r="E1497" s="3" t="s">
        <v>1528</v>
      </c>
      <c r="F1497" s="3"/>
      <c r="G1497" s="3" t="s">
        <v>1530</v>
      </c>
      <c r="H1497" s="4"/>
    </row>
    <row r="1498" ht="15" spans="1:8">
      <c r="A1498" s="3" t="s">
        <v>237</v>
      </c>
      <c r="B1498" s="3" t="s">
        <v>238</v>
      </c>
      <c r="C1498" s="3" t="s">
        <v>1427</v>
      </c>
      <c r="D1498" s="3" t="s">
        <v>1428</v>
      </c>
      <c r="E1498" s="3" t="s">
        <v>1528</v>
      </c>
      <c r="F1498" s="3"/>
      <c r="G1498" s="3" t="s">
        <v>1531</v>
      </c>
      <c r="H1498" s="4"/>
    </row>
    <row r="1499" ht="15" spans="1:8">
      <c r="A1499" s="3" t="s">
        <v>237</v>
      </c>
      <c r="B1499" s="3" t="s">
        <v>238</v>
      </c>
      <c r="C1499" s="3" t="s">
        <v>1427</v>
      </c>
      <c r="D1499" s="3" t="s">
        <v>1428</v>
      </c>
      <c r="E1499" s="3" t="s">
        <v>1528</v>
      </c>
      <c r="F1499" s="3"/>
      <c r="G1499" s="3" t="s">
        <v>13</v>
      </c>
      <c r="H1499" s="4"/>
    </row>
    <row r="1500" ht="15" spans="1:8">
      <c r="A1500" s="3" t="s">
        <v>237</v>
      </c>
      <c r="B1500" s="3" t="s">
        <v>238</v>
      </c>
      <c r="C1500" s="3" t="s">
        <v>1427</v>
      </c>
      <c r="D1500" s="3" t="s">
        <v>1428</v>
      </c>
      <c r="E1500" s="3" t="s">
        <v>1528</v>
      </c>
      <c r="F1500" s="3"/>
      <c r="G1500" s="3" t="s">
        <v>1532</v>
      </c>
      <c r="H1500" s="4"/>
    </row>
    <row r="1501" ht="15" spans="1:8">
      <c r="A1501" s="3" t="s">
        <v>237</v>
      </c>
      <c r="B1501" s="3" t="s">
        <v>238</v>
      </c>
      <c r="C1501" s="3" t="s">
        <v>1427</v>
      </c>
      <c r="D1501" s="3" t="s">
        <v>1428</v>
      </c>
      <c r="E1501" s="3" t="s">
        <v>1528</v>
      </c>
      <c r="F1501" s="3"/>
      <c r="G1501" s="3" t="s">
        <v>1533</v>
      </c>
      <c r="H1501" s="4"/>
    </row>
    <row r="1502" ht="15" spans="1:8">
      <c r="A1502" s="3" t="s">
        <v>237</v>
      </c>
      <c r="B1502" s="3" t="s">
        <v>238</v>
      </c>
      <c r="C1502" s="3" t="s">
        <v>1427</v>
      </c>
      <c r="D1502" s="3" t="s">
        <v>1428</v>
      </c>
      <c r="E1502" s="3" t="s">
        <v>1528</v>
      </c>
      <c r="F1502" s="3"/>
      <c r="G1502" s="3" t="s">
        <v>1534</v>
      </c>
      <c r="H1502" s="4"/>
    </row>
    <row r="1503" ht="15" spans="1:8">
      <c r="A1503" s="3" t="s">
        <v>237</v>
      </c>
      <c r="B1503" s="3" t="s">
        <v>238</v>
      </c>
      <c r="C1503" s="3" t="s">
        <v>1427</v>
      </c>
      <c r="D1503" s="3" t="s">
        <v>1428</v>
      </c>
      <c r="E1503" s="3" t="s">
        <v>1528</v>
      </c>
      <c r="F1503" s="3"/>
      <c r="G1503" s="3" t="s">
        <v>1535</v>
      </c>
      <c r="H1503" s="4"/>
    </row>
    <row r="1504" ht="15" spans="1:8">
      <c r="A1504" s="3" t="s">
        <v>237</v>
      </c>
      <c r="B1504" s="3" t="s">
        <v>238</v>
      </c>
      <c r="C1504" s="3" t="s">
        <v>1427</v>
      </c>
      <c r="D1504" s="3" t="s">
        <v>1428</v>
      </c>
      <c r="E1504" s="3" t="s">
        <v>1528</v>
      </c>
      <c r="F1504" s="3"/>
      <c r="G1504" s="3" t="s">
        <v>1536</v>
      </c>
      <c r="H1504" s="4"/>
    </row>
    <row r="1505" ht="15" spans="1:8">
      <c r="A1505" s="3" t="s">
        <v>237</v>
      </c>
      <c r="B1505" s="3" t="s">
        <v>238</v>
      </c>
      <c r="C1505" s="3" t="s">
        <v>1427</v>
      </c>
      <c r="D1505" s="3" t="s">
        <v>1428</v>
      </c>
      <c r="E1505" s="3" t="s">
        <v>1528</v>
      </c>
      <c r="F1505" s="3"/>
      <c r="G1505" s="3" t="s">
        <v>1537</v>
      </c>
      <c r="H1505" s="4"/>
    </row>
    <row r="1506" ht="15" spans="1:8">
      <c r="A1506" s="3" t="s">
        <v>237</v>
      </c>
      <c r="B1506" s="3" t="s">
        <v>238</v>
      </c>
      <c r="C1506" s="3" t="s">
        <v>1427</v>
      </c>
      <c r="D1506" s="3" t="s">
        <v>1428</v>
      </c>
      <c r="E1506" s="3" t="s">
        <v>1528</v>
      </c>
      <c r="F1506" s="3"/>
      <c r="G1506" s="3" t="s">
        <v>1538</v>
      </c>
      <c r="H1506" s="4"/>
    </row>
    <row r="1507" ht="15" spans="1:8">
      <c r="A1507" s="3" t="s">
        <v>237</v>
      </c>
      <c r="B1507" s="3" t="s">
        <v>238</v>
      </c>
      <c r="C1507" s="3" t="s">
        <v>1427</v>
      </c>
      <c r="D1507" s="3" t="s">
        <v>1428</v>
      </c>
      <c r="E1507" s="3" t="s">
        <v>1539</v>
      </c>
      <c r="F1507" s="3"/>
      <c r="G1507" s="3" t="s">
        <v>1540</v>
      </c>
      <c r="H1507" s="4"/>
    </row>
    <row r="1508" ht="15" spans="1:8">
      <c r="A1508" s="3" t="s">
        <v>237</v>
      </c>
      <c r="B1508" s="3" t="s">
        <v>238</v>
      </c>
      <c r="C1508" s="3" t="s">
        <v>1427</v>
      </c>
      <c r="D1508" s="3" t="s">
        <v>1428</v>
      </c>
      <c r="E1508" s="3" t="s">
        <v>1539</v>
      </c>
      <c r="F1508" s="3"/>
      <c r="G1508" s="3" t="s">
        <v>1541</v>
      </c>
      <c r="H1508" s="4"/>
    </row>
    <row r="1509" ht="15" spans="1:8">
      <c r="A1509" s="3" t="s">
        <v>237</v>
      </c>
      <c r="B1509" s="3" t="s">
        <v>238</v>
      </c>
      <c r="C1509" s="3" t="s">
        <v>1427</v>
      </c>
      <c r="D1509" s="3" t="s">
        <v>1428</v>
      </c>
      <c r="E1509" s="3" t="s">
        <v>1539</v>
      </c>
      <c r="F1509" s="3"/>
      <c r="G1509" s="3" t="s">
        <v>1542</v>
      </c>
      <c r="H1509" s="4"/>
    </row>
    <row r="1510" ht="15" spans="1:8">
      <c r="A1510" s="3" t="s">
        <v>237</v>
      </c>
      <c r="B1510" s="3" t="s">
        <v>238</v>
      </c>
      <c r="C1510" s="3" t="s">
        <v>1427</v>
      </c>
      <c r="D1510" s="3" t="s">
        <v>1428</v>
      </c>
      <c r="E1510" s="3" t="s">
        <v>1539</v>
      </c>
      <c r="F1510" s="3"/>
      <c r="G1510" s="3" t="s">
        <v>1543</v>
      </c>
      <c r="H1510" s="4"/>
    </row>
    <row r="1511" ht="15" spans="1:8">
      <c r="A1511" s="3" t="s">
        <v>237</v>
      </c>
      <c r="B1511" s="3" t="s">
        <v>238</v>
      </c>
      <c r="C1511" s="3" t="s">
        <v>1427</v>
      </c>
      <c r="D1511" s="3" t="s">
        <v>1428</v>
      </c>
      <c r="E1511" s="3" t="s">
        <v>1539</v>
      </c>
      <c r="F1511" s="3"/>
      <c r="G1511" s="3" t="s">
        <v>1544</v>
      </c>
      <c r="H1511" s="4"/>
    </row>
    <row r="1512" ht="15" spans="1:8">
      <c r="A1512" s="3" t="s">
        <v>237</v>
      </c>
      <c r="B1512" s="3" t="s">
        <v>238</v>
      </c>
      <c r="C1512" s="3" t="s">
        <v>1427</v>
      </c>
      <c r="D1512" s="3" t="s">
        <v>1428</v>
      </c>
      <c r="E1512" s="3" t="s">
        <v>1539</v>
      </c>
      <c r="F1512" s="3"/>
      <c r="G1512" s="3" t="s">
        <v>1545</v>
      </c>
      <c r="H1512" s="4"/>
    </row>
    <row r="1513" ht="15" spans="1:8">
      <c r="A1513" s="3" t="s">
        <v>237</v>
      </c>
      <c r="B1513" s="3" t="s">
        <v>238</v>
      </c>
      <c r="C1513" s="3" t="s">
        <v>1427</v>
      </c>
      <c r="D1513" s="3" t="s">
        <v>1428</v>
      </c>
      <c r="E1513" s="3" t="s">
        <v>1539</v>
      </c>
      <c r="F1513" s="3"/>
      <c r="G1513" s="3" t="s">
        <v>1546</v>
      </c>
      <c r="H1513" s="4"/>
    </row>
    <row r="1514" ht="15" spans="1:8">
      <c r="A1514" s="3" t="s">
        <v>237</v>
      </c>
      <c r="B1514" s="3" t="s">
        <v>238</v>
      </c>
      <c r="C1514" s="3" t="s">
        <v>1427</v>
      </c>
      <c r="D1514" s="3" t="s">
        <v>1428</v>
      </c>
      <c r="E1514" s="3" t="s">
        <v>1539</v>
      </c>
      <c r="F1514" s="3"/>
      <c r="G1514" s="3" t="s">
        <v>1547</v>
      </c>
      <c r="H1514" s="4"/>
    </row>
    <row r="1515" ht="15" spans="1:8">
      <c r="A1515" s="3" t="s">
        <v>237</v>
      </c>
      <c r="B1515" s="3" t="s">
        <v>238</v>
      </c>
      <c r="C1515" s="3" t="s">
        <v>1427</v>
      </c>
      <c r="D1515" s="3" t="s">
        <v>1428</v>
      </c>
      <c r="E1515" s="3" t="s">
        <v>1539</v>
      </c>
      <c r="F1515" s="3"/>
      <c r="G1515" s="3" t="s">
        <v>1548</v>
      </c>
      <c r="H1515" s="4"/>
    </row>
    <row r="1516" ht="15" spans="1:8">
      <c r="A1516" s="3" t="s">
        <v>237</v>
      </c>
      <c r="B1516" s="3" t="s">
        <v>238</v>
      </c>
      <c r="C1516" s="3" t="s">
        <v>1427</v>
      </c>
      <c r="D1516" s="3" t="s">
        <v>1428</v>
      </c>
      <c r="E1516" s="3" t="s">
        <v>1539</v>
      </c>
      <c r="F1516" s="3"/>
      <c r="G1516" s="3" t="s">
        <v>1549</v>
      </c>
      <c r="H1516" s="4"/>
    </row>
    <row r="1517" ht="15" spans="1:8">
      <c r="A1517" s="3" t="s">
        <v>237</v>
      </c>
      <c r="B1517" s="3" t="s">
        <v>238</v>
      </c>
      <c r="C1517" s="3" t="s">
        <v>1427</v>
      </c>
      <c r="D1517" s="3" t="s">
        <v>1428</v>
      </c>
      <c r="E1517" s="3" t="s">
        <v>1539</v>
      </c>
      <c r="F1517" s="3"/>
      <c r="G1517" s="3" t="s">
        <v>1550</v>
      </c>
      <c r="H1517" s="4"/>
    </row>
    <row r="1518" ht="15" spans="1:8">
      <c r="A1518" s="3" t="s">
        <v>237</v>
      </c>
      <c r="B1518" s="3" t="s">
        <v>238</v>
      </c>
      <c r="C1518" s="3" t="s">
        <v>1427</v>
      </c>
      <c r="D1518" s="3" t="s">
        <v>1428</v>
      </c>
      <c r="E1518" s="3" t="s">
        <v>1539</v>
      </c>
      <c r="F1518" s="3"/>
      <c r="G1518" s="3" t="s">
        <v>1551</v>
      </c>
      <c r="H1518" s="4"/>
    </row>
    <row r="1519" ht="15" spans="1:8">
      <c r="A1519" s="3" t="s">
        <v>237</v>
      </c>
      <c r="B1519" s="3" t="s">
        <v>238</v>
      </c>
      <c r="C1519" s="3" t="s">
        <v>1427</v>
      </c>
      <c r="D1519" s="3" t="s">
        <v>1428</v>
      </c>
      <c r="E1519" s="3" t="s">
        <v>1539</v>
      </c>
      <c r="F1519" s="3"/>
      <c r="G1519" s="3" t="s">
        <v>1552</v>
      </c>
      <c r="H1519" s="4"/>
    </row>
    <row r="1520" ht="15" spans="1:8">
      <c r="A1520" s="3" t="s">
        <v>237</v>
      </c>
      <c r="B1520" s="3" t="s">
        <v>238</v>
      </c>
      <c r="C1520" s="3" t="s">
        <v>1427</v>
      </c>
      <c r="D1520" s="3" t="s">
        <v>1428</v>
      </c>
      <c r="E1520" s="3" t="s">
        <v>1539</v>
      </c>
      <c r="F1520" s="3"/>
      <c r="G1520" s="3" t="s">
        <v>1553</v>
      </c>
      <c r="H1520" s="4"/>
    </row>
    <row r="1521" ht="15" spans="1:8">
      <c r="A1521" s="3" t="s">
        <v>237</v>
      </c>
      <c r="B1521" s="3" t="s">
        <v>238</v>
      </c>
      <c r="C1521" s="3" t="s">
        <v>1427</v>
      </c>
      <c r="D1521" s="3" t="s">
        <v>1428</v>
      </c>
      <c r="E1521" s="3" t="s">
        <v>1539</v>
      </c>
      <c r="F1521" s="3"/>
      <c r="G1521" s="3" t="s">
        <v>1554</v>
      </c>
      <c r="H1521" s="4"/>
    </row>
    <row r="1522" ht="15" spans="1:8">
      <c r="A1522" s="3" t="s">
        <v>237</v>
      </c>
      <c r="B1522" s="3" t="s">
        <v>238</v>
      </c>
      <c r="C1522" s="3" t="s">
        <v>1427</v>
      </c>
      <c r="D1522" s="3" t="s">
        <v>1428</v>
      </c>
      <c r="E1522" s="3" t="s">
        <v>1539</v>
      </c>
      <c r="F1522" s="3"/>
      <c r="G1522" s="3" t="s">
        <v>1555</v>
      </c>
      <c r="H1522" s="4"/>
    </row>
    <row r="1523" ht="15" spans="1:8">
      <c r="A1523" s="3" t="s">
        <v>237</v>
      </c>
      <c r="B1523" s="3" t="s">
        <v>238</v>
      </c>
      <c r="C1523" s="3" t="s">
        <v>1427</v>
      </c>
      <c r="D1523" s="3" t="s">
        <v>1428</v>
      </c>
      <c r="E1523" s="3" t="s">
        <v>1539</v>
      </c>
      <c r="F1523" s="3"/>
      <c r="G1523" s="3" t="s">
        <v>1556</v>
      </c>
      <c r="H1523" s="4"/>
    </row>
    <row r="1524" ht="15" spans="1:8">
      <c r="A1524" s="3" t="s">
        <v>237</v>
      </c>
      <c r="B1524" s="3" t="s">
        <v>238</v>
      </c>
      <c r="C1524" s="3" t="s">
        <v>1427</v>
      </c>
      <c r="D1524" s="3" t="s">
        <v>1428</v>
      </c>
      <c r="E1524" s="3" t="s">
        <v>1539</v>
      </c>
      <c r="F1524" s="3"/>
      <c r="G1524" s="3" t="s">
        <v>1557</v>
      </c>
      <c r="H1524" s="4"/>
    </row>
    <row r="1525" ht="15" spans="1:8">
      <c r="A1525" s="3" t="s">
        <v>237</v>
      </c>
      <c r="B1525" s="3" t="s">
        <v>238</v>
      </c>
      <c r="C1525" s="3" t="s">
        <v>1427</v>
      </c>
      <c r="D1525" s="3" t="s">
        <v>1428</v>
      </c>
      <c r="E1525" s="3" t="s">
        <v>1539</v>
      </c>
      <c r="F1525" s="3"/>
      <c r="G1525" s="3" t="s">
        <v>1558</v>
      </c>
      <c r="H1525" s="4"/>
    </row>
    <row r="1526" ht="15" spans="1:8">
      <c r="A1526" s="3" t="s">
        <v>237</v>
      </c>
      <c r="B1526" s="3" t="s">
        <v>238</v>
      </c>
      <c r="C1526" s="3" t="s">
        <v>1427</v>
      </c>
      <c r="D1526" s="3" t="s">
        <v>1428</v>
      </c>
      <c r="E1526" s="3" t="s">
        <v>1539</v>
      </c>
      <c r="F1526" s="3"/>
      <c r="G1526" s="3" t="s">
        <v>1559</v>
      </c>
      <c r="H1526" s="4"/>
    </row>
    <row r="1527" ht="15" spans="1:8">
      <c r="A1527" s="3" t="s">
        <v>237</v>
      </c>
      <c r="B1527" s="3" t="s">
        <v>238</v>
      </c>
      <c r="C1527" s="3" t="s">
        <v>1427</v>
      </c>
      <c r="D1527" s="3" t="s">
        <v>1428</v>
      </c>
      <c r="E1527" s="3" t="s">
        <v>1539</v>
      </c>
      <c r="F1527" s="3"/>
      <c r="G1527" s="3" t="s">
        <v>13</v>
      </c>
      <c r="H1527" s="4"/>
    </row>
    <row r="1528" ht="15" spans="1:8">
      <c r="A1528" s="3" t="s">
        <v>237</v>
      </c>
      <c r="B1528" s="3" t="s">
        <v>238</v>
      </c>
      <c r="C1528" s="3" t="s">
        <v>1427</v>
      </c>
      <c r="D1528" s="3" t="s">
        <v>1428</v>
      </c>
      <c r="E1528" s="3" t="s">
        <v>1539</v>
      </c>
      <c r="F1528" s="3"/>
      <c r="G1528" s="3" t="s">
        <v>1560</v>
      </c>
      <c r="H1528" s="4"/>
    </row>
    <row r="1529" ht="15" spans="1:8">
      <c r="A1529" s="3" t="s">
        <v>237</v>
      </c>
      <c r="B1529" s="3" t="s">
        <v>238</v>
      </c>
      <c r="C1529" s="3" t="s">
        <v>1427</v>
      </c>
      <c r="D1529" s="3" t="s">
        <v>1428</v>
      </c>
      <c r="E1529" s="3" t="s">
        <v>1539</v>
      </c>
      <c r="F1529" s="3"/>
      <c r="G1529" s="3" t="s">
        <v>1561</v>
      </c>
      <c r="H1529" s="4"/>
    </row>
    <row r="1530" ht="15" spans="1:8">
      <c r="A1530" s="3" t="s">
        <v>237</v>
      </c>
      <c r="B1530" s="3" t="s">
        <v>238</v>
      </c>
      <c r="C1530" s="3" t="s">
        <v>1427</v>
      </c>
      <c r="D1530" s="3" t="s">
        <v>1428</v>
      </c>
      <c r="E1530" s="3" t="s">
        <v>1562</v>
      </c>
      <c r="F1530" s="3"/>
      <c r="G1530" s="3" t="s">
        <v>1563</v>
      </c>
      <c r="H1530" s="4"/>
    </row>
    <row r="1531" ht="15" spans="1:8">
      <c r="A1531" s="3" t="s">
        <v>237</v>
      </c>
      <c r="B1531" s="3" t="s">
        <v>238</v>
      </c>
      <c r="C1531" s="3" t="s">
        <v>1427</v>
      </c>
      <c r="D1531" s="3" t="s">
        <v>1428</v>
      </c>
      <c r="E1531" s="3" t="s">
        <v>1562</v>
      </c>
      <c r="F1531" s="3"/>
      <c r="G1531" s="3" t="s">
        <v>515</v>
      </c>
      <c r="H1531" s="4"/>
    </row>
    <row r="1532" ht="15" spans="1:8">
      <c r="A1532" s="3" t="s">
        <v>237</v>
      </c>
      <c r="B1532" s="3" t="s">
        <v>238</v>
      </c>
      <c r="C1532" s="3" t="s">
        <v>1427</v>
      </c>
      <c r="D1532" s="3" t="s">
        <v>1428</v>
      </c>
      <c r="E1532" s="3" t="s">
        <v>1562</v>
      </c>
      <c r="F1532" s="3"/>
      <c r="G1532" s="3" t="s">
        <v>1564</v>
      </c>
      <c r="H1532" s="4"/>
    </row>
    <row r="1533" ht="15" spans="1:8">
      <c r="A1533" s="3" t="s">
        <v>237</v>
      </c>
      <c r="B1533" s="3" t="s">
        <v>238</v>
      </c>
      <c r="C1533" s="3" t="s">
        <v>1427</v>
      </c>
      <c r="D1533" s="3" t="s">
        <v>1428</v>
      </c>
      <c r="E1533" s="3" t="s">
        <v>1562</v>
      </c>
      <c r="F1533" s="3"/>
      <c r="G1533" s="3" t="s">
        <v>1565</v>
      </c>
      <c r="H1533" s="4"/>
    </row>
    <row r="1534" ht="15" spans="1:8">
      <c r="A1534" s="3" t="s">
        <v>237</v>
      </c>
      <c r="B1534" s="3" t="s">
        <v>238</v>
      </c>
      <c r="C1534" s="3" t="s">
        <v>1427</v>
      </c>
      <c r="D1534" s="3" t="s">
        <v>1428</v>
      </c>
      <c r="E1534" s="3" t="s">
        <v>1562</v>
      </c>
      <c r="F1534" s="3"/>
      <c r="G1534" s="3" t="s">
        <v>1548</v>
      </c>
      <c r="H1534" s="4"/>
    </row>
    <row r="1535" ht="15" spans="1:8">
      <c r="A1535" s="3" t="s">
        <v>237</v>
      </c>
      <c r="B1535" s="3" t="s">
        <v>238</v>
      </c>
      <c r="C1535" s="3" t="s">
        <v>1427</v>
      </c>
      <c r="D1535" s="3" t="s">
        <v>1428</v>
      </c>
      <c r="E1535" s="3" t="s">
        <v>1562</v>
      </c>
      <c r="F1535" s="3"/>
      <c r="G1535" s="3" t="s">
        <v>1566</v>
      </c>
      <c r="H1535" s="4"/>
    </row>
    <row r="1536" ht="15" spans="1:8">
      <c r="A1536" s="3" t="s">
        <v>237</v>
      </c>
      <c r="B1536" s="3" t="s">
        <v>238</v>
      </c>
      <c r="C1536" s="3" t="s">
        <v>1427</v>
      </c>
      <c r="D1536" s="3" t="s">
        <v>1428</v>
      </c>
      <c r="E1536" s="3" t="s">
        <v>1562</v>
      </c>
      <c r="F1536" s="3"/>
      <c r="G1536" s="3" t="s">
        <v>1567</v>
      </c>
      <c r="H1536" s="4"/>
    </row>
    <row r="1537" ht="15" spans="1:8">
      <c r="A1537" s="3" t="s">
        <v>237</v>
      </c>
      <c r="B1537" s="3" t="s">
        <v>238</v>
      </c>
      <c r="C1537" s="3" t="s">
        <v>1427</v>
      </c>
      <c r="D1537" s="3" t="s">
        <v>1428</v>
      </c>
      <c r="E1537" s="3" t="s">
        <v>1562</v>
      </c>
      <c r="F1537" s="3"/>
      <c r="G1537" s="3" t="s">
        <v>1568</v>
      </c>
      <c r="H1537" s="4"/>
    </row>
    <row r="1538" ht="15" spans="1:8">
      <c r="A1538" s="3" t="s">
        <v>237</v>
      </c>
      <c r="B1538" s="3" t="s">
        <v>238</v>
      </c>
      <c r="C1538" s="3" t="s">
        <v>1427</v>
      </c>
      <c r="D1538" s="3" t="s">
        <v>1428</v>
      </c>
      <c r="E1538" s="3" t="s">
        <v>1562</v>
      </c>
      <c r="F1538" s="3"/>
      <c r="G1538" s="3" t="s">
        <v>1569</v>
      </c>
      <c r="H1538" s="4"/>
    </row>
    <row r="1539" ht="15" spans="1:8">
      <c r="A1539" s="3" t="s">
        <v>237</v>
      </c>
      <c r="B1539" s="3" t="s">
        <v>238</v>
      </c>
      <c r="C1539" s="3" t="s">
        <v>1427</v>
      </c>
      <c r="D1539" s="3" t="s">
        <v>1428</v>
      </c>
      <c r="E1539" s="3" t="s">
        <v>1562</v>
      </c>
      <c r="F1539" s="3"/>
      <c r="G1539" s="3" t="s">
        <v>13</v>
      </c>
      <c r="H1539" s="4"/>
    </row>
    <row r="1540" ht="15" spans="1:8">
      <c r="A1540" s="3" t="s">
        <v>237</v>
      </c>
      <c r="B1540" s="3" t="s">
        <v>238</v>
      </c>
      <c r="C1540" s="3" t="s">
        <v>1570</v>
      </c>
      <c r="D1540" s="3" t="s">
        <v>1571</v>
      </c>
      <c r="E1540" s="3" t="s">
        <v>1572</v>
      </c>
      <c r="F1540" s="3"/>
      <c r="G1540" s="3" t="s">
        <v>13</v>
      </c>
      <c r="H1540" s="4"/>
    </row>
    <row r="1541" ht="15" spans="1:8">
      <c r="A1541" s="3" t="s">
        <v>237</v>
      </c>
      <c r="B1541" s="3" t="s">
        <v>238</v>
      </c>
      <c r="C1541" s="3" t="s">
        <v>1570</v>
      </c>
      <c r="D1541" s="3" t="s">
        <v>1571</v>
      </c>
      <c r="E1541" s="3" t="s">
        <v>1572</v>
      </c>
      <c r="F1541" s="3"/>
      <c r="G1541" s="3" t="s">
        <v>1573</v>
      </c>
      <c r="H1541" s="4"/>
    </row>
    <row r="1542" ht="15" spans="1:8">
      <c r="A1542" s="3" t="s">
        <v>237</v>
      </c>
      <c r="B1542" s="3" t="s">
        <v>238</v>
      </c>
      <c r="C1542" s="3" t="s">
        <v>1570</v>
      </c>
      <c r="D1542" s="3" t="s">
        <v>1571</v>
      </c>
      <c r="E1542" s="3" t="s">
        <v>1572</v>
      </c>
      <c r="F1542" s="3"/>
      <c r="G1542" s="3" t="s">
        <v>1574</v>
      </c>
      <c r="H1542" s="4"/>
    </row>
    <row r="1543" ht="15" spans="1:8">
      <c r="A1543" s="3" t="s">
        <v>237</v>
      </c>
      <c r="B1543" s="3" t="s">
        <v>238</v>
      </c>
      <c r="C1543" s="3" t="s">
        <v>1570</v>
      </c>
      <c r="D1543" s="3" t="s">
        <v>1571</v>
      </c>
      <c r="E1543" s="3" t="s">
        <v>1572</v>
      </c>
      <c r="F1543" s="3"/>
      <c r="G1543" s="3" t="s">
        <v>1575</v>
      </c>
      <c r="H1543" s="4"/>
    </row>
    <row r="1544" ht="15" spans="1:8">
      <c r="A1544" s="3" t="s">
        <v>237</v>
      </c>
      <c r="B1544" s="3" t="s">
        <v>238</v>
      </c>
      <c r="C1544" s="3" t="s">
        <v>1570</v>
      </c>
      <c r="D1544" s="3" t="s">
        <v>1571</v>
      </c>
      <c r="E1544" s="3" t="s">
        <v>1572</v>
      </c>
      <c r="F1544" s="3"/>
      <c r="G1544" s="3" t="s">
        <v>1576</v>
      </c>
      <c r="H1544" s="4"/>
    </row>
    <row r="1545" ht="15" spans="1:8">
      <c r="A1545" s="3" t="s">
        <v>237</v>
      </c>
      <c r="B1545" s="3" t="s">
        <v>238</v>
      </c>
      <c r="C1545" s="3" t="s">
        <v>1570</v>
      </c>
      <c r="D1545" s="3" t="s">
        <v>1571</v>
      </c>
      <c r="E1545" s="3" t="s">
        <v>1572</v>
      </c>
      <c r="F1545" s="3"/>
      <c r="G1545" s="3" t="s">
        <v>1577</v>
      </c>
      <c r="H1545" s="4"/>
    </row>
    <row r="1546" ht="15" spans="1:8">
      <c r="A1546" s="3" t="s">
        <v>237</v>
      </c>
      <c r="B1546" s="3" t="s">
        <v>238</v>
      </c>
      <c r="C1546" s="3" t="s">
        <v>1570</v>
      </c>
      <c r="D1546" s="3" t="s">
        <v>1571</v>
      </c>
      <c r="E1546" s="3" t="s">
        <v>1572</v>
      </c>
      <c r="F1546" s="3"/>
      <c r="G1546" s="3" t="s">
        <v>1578</v>
      </c>
      <c r="H1546" s="4"/>
    </row>
    <row r="1547" ht="15" spans="1:8">
      <c r="A1547" s="3" t="s">
        <v>237</v>
      </c>
      <c r="B1547" s="3" t="s">
        <v>238</v>
      </c>
      <c r="C1547" s="3" t="s">
        <v>1570</v>
      </c>
      <c r="D1547" s="3" t="s">
        <v>1571</v>
      </c>
      <c r="E1547" s="3" t="s">
        <v>1572</v>
      </c>
      <c r="F1547" s="3"/>
      <c r="G1547" s="3" t="s">
        <v>1579</v>
      </c>
      <c r="H1547" s="4"/>
    </row>
    <row r="1548" ht="15" spans="1:8">
      <c r="A1548" s="3" t="s">
        <v>237</v>
      </c>
      <c r="B1548" s="3" t="s">
        <v>238</v>
      </c>
      <c r="C1548" s="3" t="s">
        <v>1570</v>
      </c>
      <c r="D1548" s="3" t="s">
        <v>1571</v>
      </c>
      <c r="E1548" s="3" t="s">
        <v>1572</v>
      </c>
      <c r="F1548" s="3"/>
      <c r="G1548" s="3" t="s">
        <v>1580</v>
      </c>
      <c r="H1548" s="4"/>
    </row>
    <row r="1549" ht="15" spans="1:8">
      <c r="A1549" s="3" t="s">
        <v>237</v>
      </c>
      <c r="B1549" s="3" t="s">
        <v>238</v>
      </c>
      <c r="C1549" s="3" t="s">
        <v>1570</v>
      </c>
      <c r="D1549" s="3" t="s">
        <v>1571</v>
      </c>
      <c r="E1549" s="3" t="s">
        <v>1572</v>
      </c>
      <c r="F1549" s="3"/>
      <c r="G1549" s="3" t="s">
        <v>1581</v>
      </c>
      <c r="H1549" s="4"/>
    </row>
    <row r="1550" ht="15" spans="1:8">
      <c r="A1550" s="3" t="s">
        <v>237</v>
      </c>
      <c r="B1550" s="3" t="s">
        <v>238</v>
      </c>
      <c r="C1550" s="3" t="s">
        <v>1570</v>
      </c>
      <c r="D1550" s="3" t="s">
        <v>1571</v>
      </c>
      <c r="E1550" s="3" t="s">
        <v>1572</v>
      </c>
      <c r="F1550" s="3"/>
      <c r="G1550" s="3" t="s">
        <v>1582</v>
      </c>
      <c r="H1550" s="4"/>
    </row>
    <row r="1551" ht="15" spans="1:8">
      <c r="A1551" s="3" t="s">
        <v>237</v>
      </c>
      <c r="B1551" s="3" t="s">
        <v>238</v>
      </c>
      <c r="C1551" s="3" t="s">
        <v>1570</v>
      </c>
      <c r="D1551" s="3" t="s">
        <v>1571</v>
      </c>
      <c r="E1551" s="3" t="s">
        <v>1583</v>
      </c>
      <c r="F1551" s="3"/>
      <c r="G1551" s="3" t="s">
        <v>1584</v>
      </c>
      <c r="H1551" s="4"/>
    </row>
    <row r="1552" ht="15" spans="1:8">
      <c r="A1552" s="3" t="s">
        <v>237</v>
      </c>
      <c r="B1552" s="3" t="s">
        <v>238</v>
      </c>
      <c r="C1552" s="3" t="s">
        <v>1570</v>
      </c>
      <c r="D1552" s="3" t="s">
        <v>1571</v>
      </c>
      <c r="E1552" s="3" t="s">
        <v>1583</v>
      </c>
      <c r="F1552" s="3"/>
      <c r="G1552" s="3" t="s">
        <v>1585</v>
      </c>
      <c r="H1552" s="4"/>
    </row>
    <row r="1553" ht="15" spans="1:8">
      <c r="A1553" s="3" t="s">
        <v>237</v>
      </c>
      <c r="B1553" s="3" t="s">
        <v>238</v>
      </c>
      <c r="C1553" s="3" t="s">
        <v>1570</v>
      </c>
      <c r="D1553" s="3" t="s">
        <v>1571</v>
      </c>
      <c r="E1553" s="3" t="s">
        <v>1583</v>
      </c>
      <c r="F1553" s="3"/>
      <c r="G1553" s="3" t="s">
        <v>1586</v>
      </c>
      <c r="H1553" s="4"/>
    </row>
    <row r="1554" ht="15" spans="1:8">
      <c r="A1554" s="3" t="s">
        <v>237</v>
      </c>
      <c r="B1554" s="3" t="s">
        <v>238</v>
      </c>
      <c r="C1554" s="3" t="s">
        <v>1570</v>
      </c>
      <c r="D1554" s="3" t="s">
        <v>1571</v>
      </c>
      <c r="E1554" s="3" t="s">
        <v>1583</v>
      </c>
      <c r="F1554" s="3"/>
      <c r="G1554" s="3" t="s">
        <v>13</v>
      </c>
      <c r="H1554" s="4"/>
    </row>
    <row r="1555" ht="15" spans="1:8">
      <c r="A1555" s="3" t="s">
        <v>237</v>
      </c>
      <c r="B1555" s="3" t="s">
        <v>238</v>
      </c>
      <c r="C1555" s="3" t="s">
        <v>1570</v>
      </c>
      <c r="D1555" s="3" t="s">
        <v>1571</v>
      </c>
      <c r="E1555" s="3" t="s">
        <v>1583</v>
      </c>
      <c r="F1555" s="3"/>
      <c r="G1555" s="3" t="s">
        <v>1587</v>
      </c>
      <c r="H1555" s="4"/>
    </row>
    <row r="1556" ht="15" spans="1:8">
      <c r="A1556" s="3" t="s">
        <v>237</v>
      </c>
      <c r="B1556" s="3" t="s">
        <v>238</v>
      </c>
      <c r="C1556" s="3" t="s">
        <v>1570</v>
      </c>
      <c r="D1556" s="3" t="s">
        <v>1571</v>
      </c>
      <c r="E1556" s="3" t="s">
        <v>1583</v>
      </c>
      <c r="F1556" s="3"/>
      <c r="G1556" s="3" t="s">
        <v>1588</v>
      </c>
      <c r="H1556" s="4"/>
    </row>
    <row r="1557" ht="15" spans="1:8">
      <c r="A1557" s="3" t="s">
        <v>237</v>
      </c>
      <c r="B1557" s="3" t="s">
        <v>238</v>
      </c>
      <c r="C1557" s="3" t="s">
        <v>1570</v>
      </c>
      <c r="D1557" s="3" t="s">
        <v>1571</v>
      </c>
      <c r="E1557" s="3" t="s">
        <v>1583</v>
      </c>
      <c r="F1557" s="3"/>
      <c r="G1557" s="3" t="s">
        <v>1589</v>
      </c>
      <c r="H1557" s="4"/>
    </row>
    <row r="1558" ht="15" spans="1:8">
      <c r="A1558" s="3" t="s">
        <v>237</v>
      </c>
      <c r="B1558" s="3" t="s">
        <v>238</v>
      </c>
      <c r="C1558" s="3" t="s">
        <v>1570</v>
      </c>
      <c r="D1558" s="3" t="s">
        <v>1571</v>
      </c>
      <c r="E1558" s="3" t="s">
        <v>1583</v>
      </c>
      <c r="F1558" s="3"/>
      <c r="G1558" s="3" t="s">
        <v>1590</v>
      </c>
      <c r="H1558" s="4"/>
    </row>
    <row r="1559" ht="15" spans="1:8">
      <c r="A1559" s="3" t="s">
        <v>237</v>
      </c>
      <c r="B1559" s="3" t="s">
        <v>238</v>
      </c>
      <c r="C1559" s="3" t="s">
        <v>1570</v>
      </c>
      <c r="D1559" s="3" t="s">
        <v>1571</v>
      </c>
      <c r="E1559" s="3" t="s">
        <v>1583</v>
      </c>
      <c r="F1559" s="3"/>
      <c r="G1559" s="3" t="s">
        <v>1591</v>
      </c>
      <c r="H1559" s="4"/>
    </row>
    <row r="1560" ht="15" spans="1:8">
      <c r="A1560" s="3" t="s">
        <v>237</v>
      </c>
      <c r="B1560" s="3" t="s">
        <v>238</v>
      </c>
      <c r="C1560" s="3" t="s">
        <v>1570</v>
      </c>
      <c r="D1560" s="3" t="s">
        <v>1571</v>
      </c>
      <c r="E1560" s="3" t="s">
        <v>1583</v>
      </c>
      <c r="F1560" s="3"/>
      <c r="G1560" s="3" t="s">
        <v>1592</v>
      </c>
      <c r="H1560" s="4"/>
    </row>
    <row r="1561" ht="15" spans="1:8">
      <c r="A1561" s="3" t="s">
        <v>237</v>
      </c>
      <c r="B1561" s="3" t="s">
        <v>238</v>
      </c>
      <c r="C1561" s="3" t="s">
        <v>1570</v>
      </c>
      <c r="D1561" s="3" t="s">
        <v>1571</v>
      </c>
      <c r="E1561" s="3" t="s">
        <v>1583</v>
      </c>
      <c r="F1561" s="3"/>
      <c r="G1561" s="3" t="s">
        <v>1593</v>
      </c>
      <c r="H1561" s="4"/>
    </row>
    <row r="1562" ht="15" spans="1:8">
      <c r="A1562" s="3" t="s">
        <v>237</v>
      </c>
      <c r="B1562" s="3" t="s">
        <v>238</v>
      </c>
      <c r="C1562" s="3" t="s">
        <v>1570</v>
      </c>
      <c r="D1562" s="3" t="s">
        <v>1571</v>
      </c>
      <c r="E1562" s="3" t="s">
        <v>1583</v>
      </c>
      <c r="F1562" s="3"/>
      <c r="G1562" s="3" t="s">
        <v>1594</v>
      </c>
      <c r="H1562" s="4"/>
    </row>
    <row r="1563" ht="15" spans="1:8">
      <c r="A1563" s="3" t="s">
        <v>237</v>
      </c>
      <c r="B1563" s="3" t="s">
        <v>238</v>
      </c>
      <c r="C1563" s="3" t="s">
        <v>1570</v>
      </c>
      <c r="D1563" s="3" t="s">
        <v>1571</v>
      </c>
      <c r="E1563" s="3" t="s">
        <v>1583</v>
      </c>
      <c r="F1563" s="3"/>
      <c r="G1563" s="3" t="s">
        <v>1595</v>
      </c>
      <c r="H1563" s="4"/>
    </row>
    <row r="1564" ht="15" spans="1:8">
      <c r="A1564" s="3" t="s">
        <v>237</v>
      </c>
      <c r="B1564" s="3" t="s">
        <v>238</v>
      </c>
      <c r="C1564" s="3" t="s">
        <v>1570</v>
      </c>
      <c r="D1564" s="3" t="s">
        <v>1571</v>
      </c>
      <c r="E1564" s="3" t="s">
        <v>1583</v>
      </c>
      <c r="F1564" s="3"/>
      <c r="G1564" s="3" t="s">
        <v>1596</v>
      </c>
      <c r="H1564" s="4"/>
    </row>
    <row r="1565" ht="15" spans="1:8">
      <c r="A1565" s="3" t="s">
        <v>237</v>
      </c>
      <c r="B1565" s="3" t="s">
        <v>238</v>
      </c>
      <c r="C1565" s="3" t="s">
        <v>1570</v>
      </c>
      <c r="D1565" s="3" t="s">
        <v>1571</v>
      </c>
      <c r="E1565" s="3" t="s">
        <v>1583</v>
      </c>
      <c r="F1565" s="3"/>
      <c r="G1565" s="3" t="s">
        <v>1597</v>
      </c>
      <c r="H1565" s="4"/>
    </row>
    <row r="1566" ht="15" spans="1:8">
      <c r="A1566" s="3" t="s">
        <v>237</v>
      </c>
      <c r="B1566" s="3" t="s">
        <v>238</v>
      </c>
      <c r="C1566" s="3" t="s">
        <v>1570</v>
      </c>
      <c r="D1566" s="3" t="s">
        <v>1571</v>
      </c>
      <c r="E1566" s="3" t="s">
        <v>1598</v>
      </c>
      <c r="F1566" s="3"/>
      <c r="G1566" s="3" t="s">
        <v>1599</v>
      </c>
      <c r="H1566" s="4"/>
    </row>
    <row r="1567" ht="15" spans="1:8">
      <c r="A1567" s="3" t="s">
        <v>237</v>
      </c>
      <c r="B1567" s="3" t="s">
        <v>238</v>
      </c>
      <c r="C1567" s="3" t="s">
        <v>1570</v>
      </c>
      <c r="D1567" s="3" t="s">
        <v>1571</v>
      </c>
      <c r="E1567" s="3" t="s">
        <v>1598</v>
      </c>
      <c r="F1567" s="3"/>
      <c r="G1567" s="3" t="s">
        <v>1600</v>
      </c>
      <c r="H1567" s="4"/>
    </row>
    <row r="1568" ht="15" spans="1:8">
      <c r="A1568" s="3" t="s">
        <v>237</v>
      </c>
      <c r="B1568" s="3" t="s">
        <v>238</v>
      </c>
      <c r="C1568" s="3" t="s">
        <v>1570</v>
      </c>
      <c r="D1568" s="3" t="s">
        <v>1571</v>
      </c>
      <c r="E1568" s="3" t="s">
        <v>1598</v>
      </c>
      <c r="F1568" s="3"/>
      <c r="G1568" s="3" t="s">
        <v>1601</v>
      </c>
      <c r="H1568" s="4"/>
    </row>
    <row r="1569" ht="15" spans="1:8">
      <c r="A1569" s="3" t="s">
        <v>237</v>
      </c>
      <c r="B1569" s="3" t="s">
        <v>238</v>
      </c>
      <c r="C1569" s="3" t="s">
        <v>1570</v>
      </c>
      <c r="D1569" s="3" t="s">
        <v>1571</v>
      </c>
      <c r="E1569" s="3" t="s">
        <v>1598</v>
      </c>
      <c r="F1569" s="3"/>
      <c r="G1569" s="3" t="s">
        <v>1602</v>
      </c>
      <c r="H1569" s="4"/>
    </row>
    <row r="1570" ht="15" spans="1:8">
      <c r="A1570" s="3" t="s">
        <v>237</v>
      </c>
      <c r="B1570" s="3" t="s">
        <v>238</v>
      </c>
      <c r="C1570" s="3" t="s">
        <v>1570</v>
      </c>
      <c r="D1570" s="3" t="s">
        <v>1571</v>
      </c>
      <c r="E1570" s="3" t="s">
        <v>1598</v>
      </c>
      <c r="F1570" s="3"/>
      <c r="G1570" s="3" t="s">
        <v>1603</v>
      </c>
      <c r="H1570" s="4"/>
    </row>
    <row r="1571" ht="15" spans="1:8">
      <c r="A1571" s="3" t="s">
        <v>237</v>
      </c>
      <c r="B1571" s="3" t="s">
        <v>238</v>
      </c>
      <c r="C1571" s="3" t="s">
        <v>1570</v>
      </c>
      <c r="D1571" s="3" t="s">
        <v>1571</v>
      </c>
      <c r="E1571" s="3" t="s">
        <v>1598</v>
      </c>
      <c r="F1571" s="3"/>
      <c r="G1571" s="3" t="s">
        <v>13</v>
      </c>
      <c r="H1571" s="4"/>
    </row>
    <row r="1572" ht="15" spans="1:8">
      <c r="A1572" s="3" t="s">
        <v>237</v>
      </c>
      <c r="B1572" s="3" t="s">
        <v>238</v>
      </c>
      <c r="C1572" s="3" t="s">
        <v>1570</v>
      </c>
      <c r="D1572" s="3" t="s">
        <v>1571</v>
      </c>
      <c r="E1572" s="3" t="s">
        <v>1598</v>
      </c>
      <c r="F1572" s="3"/>
      <c r="G1572" s="3" t="s">
        <v>1604</v>
      </c>
      <c r="H1572" s="4"/>
    </row>
    <row r="1573" ht="15" spans="1:8">
      <c r="A1573" s="3" t="s">
        <v>237</v>
      </c>
      <c r="B1573" s="3" t="s">
        <v>238</v>
      </c>
      <c r="C1573" s="3" t="s">
        <v>1570</v>
      </c>
      <c r="D1573" s="3" t="s">
        <v>1571</v>
      </c>
      <c r="E1573" s="3" t="s">
        <v>1598</v>
      </c>
      <c r="F1573" s="3"/>
      <c r="G1573" s="3" t="s">
        <v>1605</v>
      </c>
      <c r="H1573" s="4"/>
    </row>
    <row r="1574" ht="15" spans="1:8">
      <c r="A1574" s="3" t="s">
        <v>237</v>
      </c>
      <c r="B1574" s="3" t="s">
        <v>238</v>
      </c>
      <c r="C1574" s="3" t="s">
        <v>1570</v>
      </c>
      <c r="D1574" s="3" t="s">
        <v>1571</v>
      </c>
      <c r="E1574" s="3" t="s">
        <v>1598</v>
      </c>
      <c r="F1574" s="3"/>
      <c r="G1574" s="3" t="s">
        <v>1606</v>
      </c>
      <c r="H1574" s="4"/>
    </row>
    <row r="1575" ht="15" spans="1:8">
      <c r="A1575" s="3" t="s">
        <v>237</v>
      </c>
      <c r="B1575" s="3" t="s">
        <v>238</v>
      </c>
      <c r="C1575" s="3" t="s">
        <v>1570</v>
      </c>
      <c r="D1575" s="3" t="s">
        <v>1571</v>
      </c>
      <c r="E1575" s="3" t="s">
        <v>1598</v>
      </c>
      <c r="F1575" s="3"/>
      <c r="G1575" s="3" t="s">
        <v>1607</v>
      </c>
      <c r="H1575" s="4"/>
    </row>
    <row r="1576" ht="15" spans="1:8">
      <c r="A1576" s="3" t="s">
        <v>237</v>
      </c>
      <c r="B1576" s="3" t="s">
        <v>238</v>
      </c>
      <c r="C1576" s="3" t="s">
        <v>1570</v>
      </c>
      <c r="D1576" s="3" t="s">
        <v>1571</v>
      </c>
      <c r="E1576" s="3" t="s">
        <v>1598</v>
      </c>
      <c r="F1576" s="3"/>
      <c r="G1576" s="3" t="s">
        <v>1608</v>
      </c>
      <c r="H1576" s="4"/>
    </row>
    <row r="1577" ht="15" spans="1:8">
      <c r="A1577" s="3" t="s">
        <v>237</v>
      </c>
      <c r="B1577" s="3" t="s">
        <v>238</v>
      </c>
      <c r="C1577" s="3" t="s">
        <v>1570</v>
      </c>
      <c r="D1577" s="3" t="s">
        <v>1571</v>
      </c>
      <c r="E1577" s="3" t="s">
        <v>1598</v>
      </c>
      <c r="F1577" s="3"/>
      <c r="G1577" s="3" t="s">
        <v>1609</v>
      </c>
      <c r="H1577" s="4"/>
    </row>
    <row r="1578" ht="15" spans="1:8">
      <c r="A1578" s="3" t="s">
        <v>237</v>
      </c>
      <c r="B1578" s="3" t="s">
        <v>238</v>
      </c>
      <c r="C1578" s="3" t="s">
        <v>1570</v>
      </c>
      <c r="D1578" s="3" t="s">
        <v>1571</v>
      </c>
      <c r="E1578" s="3" t="s">
        <v>1598</v>
      </c>
      <c r="F1578" s="3"/>
      <c r="G1578" s="3" t="s">
        <v>1610</v>
      </c>
      <c r="H1578" s="4"/>
    </row>
    <row r="1579" ht="15" spans="1:8">
      <c r="A1579" s="3" t="s">
        <v>237</v>
      </c>
      <c r="B1579" s="3" t="s">
        <v>238</v>
      </c>
      <c r="C1579" s="3" t="s">
        <v>1570</v>
      </c>
      <c r="D1579" s="3" t="s">
        <v>1571</v>
      </c>
      <c r="E1579" s="3" t="s">
        <v>1611</v>
      </c>
      <c r="F1579" s="3"/>
      <c r="G1579" s="3" t="s">
        <v>1612</v>
      </c>
      <c r="H1579" s="4"/>
    </row>
    <row r="1580" ht="15" spans="1:8">
      <c r="A1580" s="3" t="s">
        <v>237</v>
      </c>
      <c r="B1580" s="3" t="s">
        <v>238</v>
      </c>
      <c r="C1580" s="3" t="s">
        <v>1570</v>
      </c>
      <c r="D1580" s="3" t="s">
        <v>1571</v>
      </c>
      <c r="E1580" s="3" t="s">
        <v>1611</v>
      </c>
      <c r="F1580" s="3"/>
      <c r="G1580" s="3" t="s">
        <v>1613</v>
      </c>
      <c r="H1580" s="4"/>
    </row>
    <row r="1581" ht="15" spans="1:8">
      <c r="A1581" s="3" t="s">
        <v>237</v>
      </c>
      <c r="B1581" s="3" t="s">
        <v>238</v>
      </c>
      <c r="C1581" s="3" t="s">
        <v>1570</v>
      </c>
      <c r="D1581" s="3" t="s">
        <v>1571</v>
      </c>
      <c r="E1581" s="3" t="s">
        <v>1611</v>
      </c>
      <c r="F1581" s="3"/>
      <c r="G1581" s="3" t="s">
        <v>1614</v>
      </c>
      <c r="H1581" s="4"/>
    </row>
    <row r="1582" ht="15" spans="1:8">
      <c r="A1582" s="3" t="s">
        <v>237</v>
      </c>
      <c r="B1582" s="3" t="s">
        <v>238</v>
      </c>
      <c r="C1582" s="3" t="s">
        <v>1570</v>
      </c>
      <c r="D1582" s="3" t="s">
        <v>1571</v>
      </c>
      <c r="E1582" s="3" t="s">
        <v>1611</v>
      </c>
      <c r="F1582" s="3"/>
      <c r="G1582" s="3" t="s">
        <v>1615</v>
      </c>
      <c r="H1582" s="4"/>
    </row>
    <row r="1583" ht="15" spans="1:8">
      <c r="A1583" s="3" t="s">
        <v>237</v>
      </c>
      <c r="B1583" s="3" t="s">
        <v>238</v>
      </c>
      <c r="C1583" s="3" t="s">
        <v>1570</v>
      </c>
      <c r="D1583" s="3" t="s">
        <v>1571</v>
      </c>
      <c r="E1583" s="3" t="s">
        <v>1611</v>
      </c>
      <c r="F1583" s="3"/>
      <c r="G1583" s="3" t="s">
        <v>1616</v>
      </c>
      <c r="H1583" s="4"/>
    </row>
    <row r="1584" ht="15" spans="1:8">
      <c r="A1584" s="3" t="s">
        <v>237</v>
      </c>
      <c r="B1584" s="3" t="s">
        <v>238</v>
      </c>
      <c r="C1584" s="3" t="s">
        <v>1570</v>
      </c>
      <c r="D1584" s="3" t="s">
        <v>1571</v>
      </c>
      <c r="E1584" s="3" t="s">
        <v>1611</v>
      </c>
      <c r="F1584" s="3"/>
      <c r="G1584" s="3" t="s">
        <v>1617</v>
      </c>
      <c r="H1584" s="4"/>
    </row>
    <row r="1585" ht="15" spans="1:8">
      <c r="A1585" s="3" t="s">
        <v>237</v>
      </c>
      <c r="B1585" s="3" t="s">
        <v>238</v>
      </c>
      <c r="C1585" s="3" t="s">
        <v>1570</v>
      </c>
      <c r="D1585" s="3" t="s">
        <v>1571</v>
      </c>
      <c r="E1585" s="3" t="s">
        <v>1611</v>
      </c>
      <c r="F1585" s="3"/>
      <c r="G1585" s="3" t="s">
        <v>1618</v>
      </c>
      <c r="H1585" s="4"/>
    </row>
    <row r="1586" ht="15" spans="1:8">
      <c r="A1586" s="3" t="s">
        <v>237</v>
      </c>
      <c r="B1586" s="3" t="s">
        <v>238</v>
      </c>
      <c r="C1586" s="3" t="s">
        <v>1570</v>
      </c>
      <c r="D1586" s="3" t="s">
        <v>1571</v>
      </c>
      <c r="E1586" s="3" t="s">
        <v>1611</v>
      </c>
      <c r="F1586" s="3"/>
      <c r="G1586" s="3" t="s">
        <v>1619</v>
      </c>
      <c r="H1586" s="4"/>
    </row>
    <row r="1587" ht="15" spans="1:8">
      <c r="A1587" s="3" t="s">
        <v>237</v>
      </c>
      <c r="B1587" s="3" t="s">
        <v>238</v>
      </c>
      <c r="C1587" s="3" t="s">
        <v>1570</v>
      </c>
      <c r="D1587" s="3" t="s">
        <v>1571</v>
      </c>
      <c r="E1587" s="3" t="s">
        <v>1611</v>
      </c>
      <c r="F1587" s="3"/>
      <c r="G1587" s="3" t="s">
        <v>1620</v>
      </c>
      <c r="H1587" s="4"/>
    </row>
    <row r="1588" ht="15" spans="1:8">
      <c r="A1588" s="3" t="s">
        <v>237</v>
      </c>
      <c r="B1588" s="3" t="s">
        <v>238</v>
      </c>
      <c r="C1588" s="3" t="s">
        <v>1570</v>
      </c>
      <c r="D1588" s="3" t="s">
        <v>1571</v>
      </c>
      <c r="E1588" s="3" t="s">
        <v>1611</v>
      </c>
      <c r="F1588" s="3"/>
      <c r="G1588" s="3" t="s">
        <v>1621</v>
      </c>
      <c r="H1588" s="4"/>
    </row>
    <row r="1589" ht="15" spans="1:8">
      <c r="A1589" s="3" t="s">
        <v>237</v>
      </c>
      <c r="B1589" s="3" t="s">
        <v>238</v>
      </c>
      <c r="C1589" s="3" t="s">
        <v>1570</v>
      </c>
      <c r="D1589" s="3" t="s">
        <v>1571</v>
      </c>
      <c r="E1589" s="3" t="s">
        <v>1611</v>
      </c>
      <c r="F1589" s="3"/>
      <c r="G1589" s="3" t="s">
        <v>1622</v>
      </c>
      <c r="H1589" s="4"/>
    </row>
    <row r="1590" ht="15" spans="1:8">
      <c r="A1590" s="3" t="s">
        <v>237</v>
      </c>
      <c r="B1590" s="3" t="s">
        <v>238</v>
      </c>
      <c r="C1590" s="3" t="s">
        <v>1570</v>
      </c>
      <c r="D1590" s="3" t="s">
        <v>1571</v>
      </c>
      <c r="E1590" s="3" t="s">
        <v>1611</v>
      </c>
      <c r="F1590" s="3"/>
      <c r="G1590" s="3" t="s">
        <v>13</v>
      </c>
      <c r="H1590" s="4"/>
    </row>
    <row r="1591" ht="15" spans="1:8">
      <c r="A1591" s="3" t="s">
        <v>237</v>
      </c>
      <c r="B1591" s="3" t="s">
        <v>238</v>
      </c>
      <c r="C1591" s="3" t="s">
        <v>1570</v>
      </c>
      <c r="D1591" s="3" t="s">
        <v>1571</v>
      </c>
      <c r="E1591" s="3" t="s">
        <v>1611</v>
      </c>
      <c r="F1591" s="3"/>
      <c r="G1591" s="3" t="s">
        <v>1623</v>
      </c>
      <c r="H1591" s="4"/>
    </row>
    <row r="1592" ht="15" spans="1:8">
      <c r="A1592" s="3" t="s">
        <v>237</v>
      </c>
      <c r="B1592" s="3" t="s">
        <v>238</v>
      </c>
      <c r="C1592" s="3" t="s">
        <v>1570</v>
      </c>
      <c r="D1592" s="3" t="s">
        <v>1571</v>
      </c>
      <c r="E1592" s="3" t="s">
        <v>1611</v>
      </c>
      <c r="F1592" s="3"/>
      <c r="G1592" s="3" t="s">
        <v>1624</v>
      </c>
      <c r="H1592" s="4"/>
    </row>
    <row r="1593" ht="15" spans="1:8">
      <c r="A1593" s="3" t="s">
        <v>237</v>
      </c>
      <c r="B1593" s="3" t="s">
        <v>238</v>
      </c>
      <c r="C1593" s="3" t="s">
        <v>1570</v>
      </c>
      <c r="D1593" s="3" t="s">
        <v>1571</v>
      </c>
      <c r="E1593" s="3" t="s">
        <v>1611</v>
      </c>
      <c r="F1593" s="3"/>
      <c r="G1593" s="3" t="s">
        <v>1625</v>
      </c>
      <c r="H1593" s="4"/>
    </row>
    <row r="1594" ht="15" spans="1:8">
      <c r="A1594" s="3" t="s">
        <v>237</v>
      </c>
      <c r="B1594" s="3" t="s">
        <v>238</v>
      </c>
      <c r="C1594" s="3" t="s">
        <v>1570</v>
      </c>
      <c r="D1594" s="3" t="s">
        <v>1571</v>
      </c>
      <c r="E1594" s="3" t="s">
        <v>1611</v>
      </c>
      <c r="F1594" s="3"/>
      <c r="G1594" s="3" t="s">
        <v>1626</v>
      </c>
      <c r="H1594" s="4"/>
    </row>
    <row r="1595" ht="15" spans="1:8">
      <c r="A1595" s="3" t="s">
        <v>237</v>
      </c>
      <c r="B1595" s="3" t="s">
        <v>238</v>
      </c>
      <c r="C1595" s="3" t="s">
        <v>1570</v>
      </c>
      <c r="D1595" s="3" t="s">
        <v>1571</v>
      </c>
      <c r="E1595" s="3" t="s">
        <v>1611</v>
      </c>
      <c r="F1595" s="3"/>
      <c r="G1595" s="3" t="s">
        <v>1627</v>
      </c>
      <c r="H1595" s="4"/>
    </row>
    <row r="1596" ht="15" spans="1:8">
      <c r="A1596" s="3" t="s">
        <v>237</v>
      </c>
      <c r="B1596" s="3" t="s">
        <v>238</v>
      </c>
      <c r="C1596" s="3" t="s">
        <v>1628</v>
      </c>
      <c r="D1596" s="3" t="s">
        <v>1629</v>
      </c>
      <c r="E1596" s="3" t="s">
        <v>1630</v>
      </c>
      <c r="F1596" s="3"/>
      <c r="G1596" s="3" t="s">
        <v>1631</v>
      </c>
      <c r="H1596" s="4"/>
    </row>
    <row r="1597" ht="15" spans="1:8">
      <c r="A1597" s="3" t="s">
        <v>237</v>
      </c>
      <c r="B1597" s="3" t="s">
        <v>238</v>
      </c>
      <c r="C1597" s="3" t="s">
        <v>1628</v>
      </c>
      <c r="D1597" s="3" t="s">
        <v>1629</v>
      </c>
      <c r="E1597" s="3" t="s">
        <v>1630</v>
      </c>
      <c r="F1597" s="3"/>
      <c r="G1597" s="3" t="s">
        <v>13</v>
      </c>
      <c r="H1597" s="4"/>
    </row>
    <row r="1598" ht="15" spans="1:8">
      <c r="A1598" s="3" t="s">
        <v>237</v>
      </c>
      <c r="B1598" s="3" t="s">
        <v>238</v>
      </c>
      <c r="C1598" s="3" t="s">
        <v>1628</v>
      </c>
      <c r="D1598" s="3" t="s">
        <v>1629</v>
      </c>
      <c r="E1598" s="3" t="s">
        <v>1630</v>
      </c>
      <c r="F1598" s="3"/>
      <c r="G1598" s="3" t="s">
        <v>1632</v>
      </c>
      <c r="H1598" s="4"/>
    </row>
    <row r="1599" ht="15" spans="1:8">
      <c r="A1599" s="3" t="s">
        <v>237</v>
      </c>
      <c r="B1599" s="3" t="s">
        <v>238</v>
      </c>
      <c r="C1599" s="3" t="s">
        <v>1628</v>
      </c>
      <c r="D1599" s="3" t="s">
        <v>1629</v>
      </c>
      <c r="E1599" s="3" t="s">
        <v>1630</v>
      </c>
      <c r="F1599" s="3"/>
      <c r="G1599" s="3" t="s">
        <v>1633</v>
      </c>
      <c r="H1599" s="4"/>
    </row>
    <row r="1600" ht="15" spans="1:8">
      <c r="A1600" s="3" t="s">
        <v>237</v>
      </c>
      <c r="B1600" s="3" t="s">
        <v>238</v>
      </c>
      <c r="C1600" s="3" t="s">
        <v>1628</v>
      </c>
      <c r="D1600" s="3" t="s">
        <v>1629</v>
      </c>
      <c r="E1600" s="3" t="s">
        <v>1630</v>
      </c>
      <c r="F1600" s="3"/>
      <c r="G1600" s="3" t="s">
        <v>1634</v>
      </c>
      <c r="H1600" s="4"/>
    </row>
    <row r="1601" ht="15" spans="1:8">
      <c r="A1601" s="3" t="s">
        <v>237</v>
      </c>
      <c r="B1601" s="3" t="s">
        <v>238</v>
      </c>
      <c r="C1601" s="3" t="s">
        <v>1628</v>
      </c>
      <c r="D1601" s="3" t="s">
        <v>1629</v>
      </c>
      <c r="E1601" s="3" t="s">
        <v>1635</v>
      </c>
      <c r="F1601" s="3"/>
      <c r="G1601" s="3" t="s">
        <v>1636</v>
      </c>
      <c r="H1601" s="4"/>
    </row>
    <row r="1602" ht="15" spans="1:8">
      <c r="A1602" s="3" t="s">
        <v>237</v>
      </c>
      <c r="B1602" s="3" t="s">
        <v>238</v>
      </c>
      <c r="C1602" s="3" t="s">
        <v>1628</v>
      </c>
      <c r="D1602" s="3" t="s">
        <v>1629</v>
      </c>
      <c r="E1602" s="3" t="s">
        <v>1635</v>
      </c>
      <c r="F1602" s="3"/>
      <c r="G1602" s="3" t="s">
        <v>1637</v>
      </c>
      <c r="H1602" s="4"/>
    </row>
    <row r="1603" ht="15" spans="1:8">
      <c r="A1603" s="3" t="s">
        <v>237</v>
      </c>
      <c r="B1603" s="3" t="s">
        <v>238</v>
      </c>
      <c r="C1603" s="3" t="s">
        <v>1628</v>
      </c>
      <c r="D1603" s="3" t="s">
        <v>1629</v>
      </c>
      <c r="E1603" s="3" t="s">
        <v>1635</v>
      </c>
      <c r="F1603" s="3"/>
      <c r="G1603" s="3" t="s">
        <v>13</v>
      </c>
      <c r="H1603" s="4"/>
    </row>
    <row r="1604" ht="15" spans="1:8">
      <c r="A1604" s="3" t="s">
        <v>237</v>
      </c>
      <c r="B1604" s="3" t="s">
        <v>238</v>
      </c>
      <c r="C1604" s="3" t="s">
        <v>1628</v>
      </c>
      <c r="D1604" s="3" t="s">
        <v>1629</v>
      </c>
      <c r="E1604" s="3" t="s">
        <v>1635</v>
      </c>
      <c r="F1604" s="3"/>
      <c r="G1604" s="3" t="s">
        <v>1638</v>
      </c>
      <c r="H1604" s="4"/>
    </row>
    <row r="1605" ht="15" spans="1:8">
      <c r="A1605" s="3" t="s">
        <v>237</v>
      </c>
      <c r="B1605" s="3" t="s">
        <v>238</v>
      </c>
      <c r="C1605" s="3" t="s">
        <v>1628</v>
      </c>
      <c r="D1605" s="3" t="s">
        <v>1629</v>
      </c>
      <c r="E1605" s="3" t="s">
        <v>1635</v>
      </c>
      <c r="F1605" s="3"/>
      <c r="G1605" s="3" t="s">
        <v>1639</v>
      </c>
      <c r="H1605" s="4"/>
    </row>
    <row r="1606" ht="15" spans="1:8">
      <c r="A1606" s="3" t="s">
        <v>237</v>
      </c>
      <c r="B1606" s="3" t="s">
        <v>238</v>
      </c>
      <c r="C1606" s="3" t="s">
        <v>1628</v>
      </c>
      <c r="D1606" s="3" t="s">
        <v>1629</v>
      </c>
      <c r="E1606" s="3" t="s">
        <v>1640</v>
      </c>
      <c r="F1606" s="3"/>
      <c r="G1606" s="3" t="s">
        <v>13</v>
      </c>
      <c r="H1606" s="4"/>
    </row>
    <row r="1607" ht="15" spans="1:8">
      <c r="A1607" s="3" t="s">
        <v>237</v>
      </c>
      <c r="B1607" s="3" t="s">
        <v>238</v>
      </c>
      <c r="C1607" s="3" t="s">
        <v>1628</v>
      </c>
      <c r="D1607" s="3" t="s">
        <v>1629</v>
      </c>
      <c r="E1607" s="3" t="s">
        <v>1640</v>
      </c>
      <c r="F1607" s="3"/>
      <c r="G1607" s="3" t="s">
        <v>1641</v>
      </c>
      <c r="H1607" s="4"/>
    </row>
    <row r="1608" ht="15" spans="1:8">
      <c r="A1608" s="3" t="s">
        <v>237</v>
      </c>
      <c r="B1608" s="3" t="s">
        <v>238</v>
      </c>
      <c r="C1608" s="3" t="s">
        <v>1628</v>
      </c>
      <c r="D1608" s="3" t="s">
        <v>1629</v>
      </c>
      <c r="E1608" s="3" t="s">
        <v>1640</v>
      </c>
      <c r="F1608" s="3"/>
      <c r="G1608" s="3" t="s">
        <v>1642</v>
      </c>
      <c r="H1608" s="4"/>
    </row>
    <row r="1609" ht="15" spans="1:8">
      <c r="A1609" s="3" t="s">
        <v>237</v>
      </c>
      <c r="B1609" s="3" t="s">
        <v>238</v>
      </c>
      <c r="C1609" s="3" t="s">
        <v>1628</v>
      </c>
      <c r="D1609" s="3" t="s">
        <v>1629</v>
      </c>
      <c r="E1609" s="3" t="s">
        <v>1640</v>
      </c>
      <c r="F1609" s="3"/>
      <c r="G1609" s="3" t="s">
        <v>1643</v>
      </c>
      <c r="H1609" s="4"/>
    </row>
    <row r="1610" ht="15" spans="1:8">
      <c r="A1610" s="3" t="s">
        <v>237</v>
      </c>
      <c r="B1610" s="3" t="s">
        <v>238</v>
      </c>
      <c r="C1610" s="3" t="s">
        <v>1628</v>
      </c>
      <c r="D1610" s="3" t="s">
        <v>1629</v>
      </c>
      <c r="E1610" s="3" t="s">
        <v>1644</v>
      </c>
      <c r="F1610" s="3"/>
      <c r="G1610" s="3" t="s">
        <v>13</v>
      </c>
      <c r="H1610" s="4"/>
    </row>
    <row r="1611" ht="15" spans="1:8">
      <c r="A1611" s="3" t="s">
        <v>237</v>
      </c>
      <c r="B1611" s="3" t="s">
        <v>238</v>
      </c>
      <c r="C1611" s="3" t="s">
        <v>1628</v>
      </c>
      <c r="D1611" s="3" t="s">
        <v>1629</v>
      </c>
      <c r="E1611" s="3" t="s">
        <v>1644</v>
      </c>
      <c r="F1611" s="3"/>
      <c r="G1611" s="3" t="s">
        <v>1645</v>
      </c>
      <c r="H1611" s="4"/>
    </row>
    <row r="1612" ht="15" spans="1:8">
      <c r="A1612" s="3" t="s">
        <v>237</v>
      </c>
      <c r="B1612" s="3" t="s">
        <v>238</v>
      </c>
      <c r="C1612" s="3" t="s">
        <v>1628</v>
      </c>
      <c r="D1612" s="3" t="s">
        <v>1629</v>
      </c>
      <c r="E1612" s="3" t="s">
        <v>1644</v>
      </c>
      <c r="F1612" s="3"/>
      <c r="G1612" s="3" t="s">
        <v>1646</v>
      </c>
      <c r="H1612" s="4"/>
    </row>
    <row r="1613" ht="15" spans="1:8">
      <c r="A1613" s="3" t="s">
        <v>237</v>
      </c>
      <c r="B1613" s="3" t="s">
        <v>238</v>
      </c>
      <c r="C1613" s="3" t="s">
        <v>1628</v>
      </c>
      <c r="D1613" s="3" t="s">
        <v>1629</v>
      </c>
      <c r="E1613" s="3" t="s">
        <v>1644</v>
      </c>
      <c r="F1613" s="3"/>
      <c r="G1613" s="3" t="s">
        <v>1647</v>
      </c>
      <c r="H1613" s="4"/>
    </row>
    <row r="1614" ht="15" spans="1:8">
      <c r="A1614" s="3" t="s">
        <v>237</v>
      </c>
      <c r="B1614" s="3" t="s">
        <v>238</v>
      </c>
      <c r="C1614" s="3" t="s">
        <v>1628</v>
      </c>
      <c r="D1614" s="3" t="s">
        <v>1629</v>
      </c>
      <c r="E1614" s="3" t="s">
        <v>1644</v>
      </c>
      <c r="F1614" s="3"/>
      <c r="G1614" s="3" t="s">
        <v>1648</v>
      </c>
      <c r="H1614" s="4"/>
    </row>
    <row r="1615" ht="15" spans="1:8">
      <c r="A1615" s="3" t="s">
        <v>237</v>
      </c>
      <c r="B1615" s="3" t="s">
        <v>238</v>
      </c>
      <c r="C1615" s="3" t="s">
        <v>1628</v>
      </c>
      <c r="D1615" s="3" t="s">
        <v>1629</v>
      </c>
      <c r="E1615" s="3" t="s">
        <v>1644</v>
      </c>
      <c r="F1615" s="3"/>
      <c r="G1615" s="3" t="s">
        <v>1649</v>
      </c>
      <c r="H1615" s="4"/>
    </row>
    <row r="1616" ht="15" spans="1:8">
      <c r="A1616" s="3" t="s">
        <v>237</v>
      </c>
      <c r="B1616" s="3" t="s">
        <v>238</v>
      </c>
      <c r="C1616" s="3" t="s">
        <v>1628</v>
      </c>
      <c r="D1616" s="3" t="s">
        <v>1629</v>
      </c>
      <c r="E1616" s="3" t="s">
        <v>1644</v>
      </c>
      <c r="F1616" s="3"/>
      <c r="G1616" s="3" t="s">
        <v>1650</v>
      </c>
      <c r="H1616" s="4"/>
    </row>
    <row r="1617" ht="15" spans="1:8">
      <c r="A1617" s="3" t="s">
        <v>237</v>
      </c>
      <c r="B1617" s="3" t="s">
        <v>238</v>
      </c>
      <c r="C1617" s="3" t="s">
        <v>1628</v>
      </c>
      <c r="D1617" s="3" t="s">
        <v>1629</v>
      </c>
      <c r="E1617" s="3" t="s">
        <v>1644</v>
      </c>
      <c r="F1617" s="3"/>
      <c r="G1617" s="3" t="s">
        <v>1651</v>
      </c>
      <c r="H1617" s="4"/>
    </row>
    <row r="1618" ht="15" spans="1:8">
      <c r="A1618" s="3" t="s">
        <v>237</v>
      </c>
      <c r="B1618" s="3" t="s">
        <v>238</v>
      </c>
      <c r="C1618" s="3" t="s">
        <v>1628</v>
      </c>
      <c r="D1618" s="3" t="s">
        <v>1629</v>
      </c>
      <c r="E1618" s="3" t="s">
        <v>1652</v>
      </c>
      <c r="F1618" s="3"/>
      <c r="G1618" s="3" t="s">
        <v>13</v>
      </c>
      <c r="H1618" s="4"/>
    </row>
    <row r="1619" ht="15" spans="1:8">
      <c r="A1619" s="3" t="s">
        <v>237</v>
      </c>
      <c r="B1619" s="3" t="s">
        <v>238</v>
      </c>
      <c r="C1619" s="3" t="s">
        <v>1628</v>
      </c>
      <c r="D1619" s="3" t="s">
        <v>1629</v>
      </c>
      <c r="E1619" s="3" t="s">
        <v>1653</v>
      </c>
      <c r="F1619" s="3"/>
      <c r="G1619" s="3" t="s">
        <v>1654</v>
      </c>
      <c r="H1619" s="4"/>
    </row>
    <row r="1620" ht="15" spans="1:8">
      <c r="A1620" s="3" t="s">
        <v>237</v>
      </c>
      <c r="B1620" s="3" t="s">
        <v>238</v>
      </c>
      <c r="C1620" s="3" t="s">
        <v>1628</v>
      </c>
      <c r="D1620" s="3" t="s">
        <v>1629</v>
      </c>
      <c r="E1620" s="3" t="s">
        <v>1653</v>
      </c>
      <c r="F1620" s="3"/>
      <c r="G1620" s="3" t="s">
        <v>1655</v>
      </c>
      <c r="H1620" s="4"/>
    </row>
    <row r="1621" ht="15" spans="1:8">
      <c r="A1621" s="3" t="s">
        <v>237</v>
      </c>
      <c r="B1621" s="3" t="s">
        <v>238</v>
      </c>
      <c r="C1621" s="3" t="s">
        <v>1628</v>
      </c>
      <c r="D1621" s="3" t="s">
        <v>1629</v>
      </c>
      <c r="E1621" s="3" t="s">
        <v>1653</v>
      </c>
      <c r="F1621" s="3"/>
      <c r="G1621" s="3" t="s">
        <v>1656</v>
      </c>
      <c r="H1621" s="4"/>
    </row>
    <row r="1622" ht="15" spans="1:8">
      <c r="A1622" s="3" t="s">
        <v>237</v>
      </c>
      <c r="B1622" s="3" t="s">
        <v>238</v>
      </c>
      <c r="C1622" s="3" t="s">
        <v>1628</v>
      </c>
      <c r="D1622" s="3" t="s">
        <v>1629</v>
      </c>
      <c r="E1622" s="3" t="s">
        <v>1653</v>
      </c>
      <c r="F1622" s="3"/>
      <c r="G1622" s="3" t="s">
        <v>1657</v>
      </c>
      <c r="H1622" s="4"/>
    </row>
    <row r="1623" ht="15" spans="1:8">
      <c r="A1623" s="3" t="s">
        <v>237</v>
      </c>
      <c r="B1623" s="3" t="s">
        <v>238</v>
      </c>
      <c r="C1623" s="3" t="s">
        <v>1628</v>
      </c>
      <c r="D1623" s="3" t="s">
        <v>1629</v>
      </c>
      <c r="E1623" s="3" t="s">
        <v>1653</v>
      </c>
      <c r="F1623" s="3"/>
      <c r="G1623" s="3" t="s">
        <v>1658</v>
      </c>
      <c r="H1623" s="4"/>
    </row>
    <row r="1624" ht="15" spans="1:8">
      <c r="A1624" s="3" t="s">
        <v>237</v>
      </c>
      <c r="B1624" s="3" t="s">
        <v>238</v>
      </c>
      <c r="C1624" s="3" t="s">
        <v>1628</v>
      </c>
      <c r="D1624" s="3" t="s">
        <v>1629</v>
      </c>
      <c r="E1624" s="3" t="s">
        <v>1653</v>
      </c>
      <c r="F1624" s="3"/>
      <c r="G1624" s="3" t="s">
        <v>13</v>
      </c>
      <c r="H1624" s="4"/>
    </row>
    <row r="1625" ht="15" spans="1:8">
      <c r="A1625" s="3" t="s">
        <v>237</v>
      </c>
      <c r="B1625" s="3" t="s">
        <v>238</v>
      </c>
      <c r="C1625" s="3" t="s">
        <v>1628</v>
      </c>
      <c r="D1625" s="3" t="s">
        <v>1629</v>
      </c>
      <c r="E1625" s="3" t="s">
        <v>1653</v>
      </c>
      <c r="F1625" s="3"/>
      <c r="G1625" s="3" t="s">
        <v>1659</v>
      </c>
      <c r="H1625" s="4"/>
    </row>
    <row r="1626" ht="15" spans="1:8">
      <c r="A1626" s="3" t="s">
        <v>237</v>
      </c>
      <c r="B1626" s="3" t="s">
        <v>238</v>
      </c>
      <c r="C1626" s="3" t="s">
        <v>1660</v>
      </c>
      <c r="D1626" s="3" t="s">
        <v>1661</v>
      </c>
      <c r="E1626" s="3" t="s">
        <v>1662</v>
      </c>
      <c r="F1626" s="3"/>
      <c r="G1626" s="3" t="s">
        <v>13</v>
      </c>
      <c r="H1626" s="4"/>
    </row>
    <row r="1627" ht="15" spans="1:8">
      <c r="A1627" s="3" t="s">
        <v>237</v>
      </c>
      <c r="B1627" s="3" t="s">
        <v>238</v>
      </c>
      <c r="C1627" s="3" t="s">
        <v>1660</v>
      </c>
      <c r="D1627" s="3" t="s">
        <v>1661</v>
      </c>
      <c r="E1627" s="3" t="s">
        <v>1662</v>
      </c>
      <c r="F1627" s="3"/>
      <c r="G1627" s="3" t="s">
        <v>1439</v>
      </c>
      <c r="H1627" s="4"/>
    </row>
    <row r="1628" ht="15" spans="1:8">
      <c r="A1628" s="3" t="s">
        <v>237</v>
      </c>
      <c r="B1628" s="3" t="s">
        <v>238</v>
      </c>
      <c r="C1628" s="3" t="s">
        <v>1660</v>
      </c>
      <c r="D1628" s="3" t="s">
        <v>1661</v>
      </c>
      <c r="E1628" s="3" t="s">
        <v>1662</v>
      </c>
      <c r="F1628" s="3"/>
      <c r="G1628" s="3" t="s">
        <v>1663</v>
      </c>
      <c r="H1628" s="4"/>
    </row>
    <row r="1629" ht="15" spans="1:8">
      <c r="A1629" s="3" t="s">
        <v>237</v>
      </c>
      <c r="B1629" s="3" t="s">
        <v>238</v>
      </c>
      <c r="C1629" s="3" t="s">
        <v>1660</v>
      </c>
      <c r="D1629" s="3" t="s">
        <v>1661</v>
      </c>
      <c r="E1629" s="3" t="s">
        <v>1662</v>
      </c>
      <c r="F1629" s="3"/>
      <c r="G1629" s="3" t="s">
        <v>1664</v>
      </c>
      <c r="H1629" s="4"/>
    </row>
    <row r="1630" ht="15" spans="1:8">
      <c r="A1630" s="3" t="s">
        <v>237</v>
      </c>
      <c r="B1630" s="3" t="s">
        <v>238</v>
      </c>
      <c r="C1630" s="3" t="s">
        <v>1660</v>
      </c>
      <c r="D1630" s="3" t="s">
        <v>1661</v>
      </c>
      <c r="E1630" s="3" t="s">
        <v>1665</v>
      </c>
      <c r="F1630" s="3"/>
      <c r="G1630" s="3" t="s">
        <v>1666</v>
      </c>
      <c r="H1630" s="4"/>
    </row>
    <row r="1631" ht="15" spans="1:8">
      <c r="A1631" s="3" t="s">
        <v>237</v>
      </c>
      <c r="B1631" s="3" t="s">
        <v>238</v>
      </c>
      <c r="C1631" s="3" t="s">
        <v>1660</v>
      </c>
      <c r="D1631" s="3" t="s">
        <v>1661</v>
      </c>
      <c r="E1631" s="3" t="s">
        <v>1665</v>
      </c>
      <c r="F1631" s="3"/>
      <c r="G1631" s="3" t="s">
        <v>13</v>
      </c>
      <c r="H1631" s="4"/>
    </row>
    <row r="1632" ht="15" spans="1:8">
      <c r="A1632" s="3" t="s">
        <v>237</v>
      </c>
      <c r="B1632" s="3" t="s">
        <v>238</v>
      </c>
      <c r="C1632" s="3" t="s">
        <v>1660</v>
      </c>
      <c r="D1632" s="3" t="s">
        <v>1661</v>
      </c>
      <c r="E1632" s="3" t="s">
        <v>1665</v>
      </c>
      <c r="F1632" s="3"/>
      <c r="G1632" s="3" t="s">
        <v>1667</v>
      </c>
      <c r="H1632" s="4"/>
    </row>
    <row r="1633" ht="15" spans="1:8">
      <c r="A1633" s="3" t="s">
        <v>237</v>
      </c>
      <c r="B1633" s="3" t="s">
        <v>238</v>
      </c>
      <c r="C1633" s="3" t="s">
        <v>1660</v>
      </c>
      <c r="D1633" s="3" t="s">
        <v>1661</v>
      </c>
      <c r="E1633" s="3" t="s">
        <v>1665</v>
      </c>
      <c r="F1633" s="3"/>
      <c r="G1633" s="3" t="s">
        <v>1668</v>
      </c>
      <c r="H1633" s="4"/>
    </row>
    <row r="1634" ht="15" spans="1:8">
      <c r="A1634" s="3" t="s">
        <v>237</v>
      </c>
      <c r="B1634" s="3" t="s">
        <v>238</v>
      </c>
      <c r="C1634" s="3" t="s">
        <v>1660</v>
      </c>
      <c r="D1634" s="3" t="s">
        <v>1661</v>
      </c>
      <c r="E1634" s="3" t="s">
        <v>1665</v>
      </c>
      <c r="F1634" s="3"/>
      <c r="G1634" s="3" t="s">
        <v>1669</v>
      </c>
      <c r="H1634" s="4"/>
    </row>
    <row r="1635" ht="15" spans="1:8">
      <c r="A1635" s="3" t="s">
        <v>237</v>
      </c>
      <c r="B1635" s="3" t="s">
        <v>238</v>
      </c>
      <c r="C1635" s="3" t="s">
        <v>1660</v>
      </c>
      <c r="D1635" s="3" t="s">
        <v>1661</v>
      </c>
      <c r="E1635" s="3" t="s">
        <v>1665</v>
      </c>
      <c r="F1635" s="3"/>
      <c r="G1635" s="3" t="s">
        <v>19</v>
      </c>
      <c r="H1635" s="4"/>
    </row>
    <row r="1636" ht="15" spans="1:8">
      <c r="A1636" s="3" t="s">
        <v>237</v>
      </c>
      <c r="B1636" s="3" t="s">
        <v>238</v>
      </c>
      <c r="C1636" s="3" t="s">
        <v>1660</v>
      </c>
      <c r="D1636" s="3" t="s">
        <v>1661</v>
      </c>
      <c r="E1636" s="3" t="s">
        <v>1665</v>
      </c>
      <c r="F1636" s="3"/>
      <c r="G1636" s="3" t="s">
        <v>1670</v>
      </c>
      <c r="H1636" s="4"/>
    </row>
    <row r="1637" ht="15" spans="1:8">
      <c r="A1637" s="3" t="s">
        <v>237</v>
      </c>
      <c r="B1637" s="3" t="s">
        <v>238</v>
      </c>
      <c r="C1637" s="3" t="s">
        <v>1660</v>
      </c>
      <c r="D1637" s="3" t="s">
        <v>1661</v>
      </c>
      <c r="E1637" s="3" t="s">
        <v>1665</v>
      </c>
      <c r="F1637" s="3"/>
      <c r="G1637" s="3" t="s">
        <v>1671</v>
      </c>
      <c r="H1637" s="4"/>
    </row>
    <row r="1638" ht="15" spans="1:8">
      <c r="A1638" s="3" t="s">
        <v>237</v>
      </c>
      <c r="B1638" s="3" t="s">
        <v>238</v>
      </c>
      <c r="C1638" s="3" t="s">
        <v>1660</v>
      </c>
      <c r="D1638" s="3" t="s">
        <v>1661</v>
      </c>
      <c r="E1638" s="3" t="s">
        <v>1665</v>
      </c>
      <c r="F1638" s="3"/>
      <c r="G1638" s="3" t="s">
        <v>1672</v>
      </c>
      <c r="H1638" s="4"/>
    </row>
    <row r="1639" ht="15" spans="1:8">
      <c r="A1639" s="3" t="s">
        <v>237</v>
      </c>
      <c r="B1639" s="3" t="s">
        <v>238</v>
      </c>
      <c r="C1639" s="3" t="s">
        <v>1660</v>
      </c>
      <c r="D1639" s="3" t="s">
        <v>1661</v>
      </c>
      <c r="E1639" s="3" t="s">
        <v>1665</v>
      </c>
      <c r="F1639" s="3"/>
      <c r="G1639" s="3" t="s">
        <v>1673</v>
      </c>
      <c r="H1639" s="4"/>
    </row>
    <row r="1640" ht="15" spans="1:8">
      <c r="A1640" s="3" t="s">
        <v>237</v>
      </c>
      <c r="B1640" s="3" t="s">
        <v>238</v>
      </c>
      <c r="C1640" s="3" t="s">
        <v>1660</v>
      </c>
      <c r="D1640" s="3" t="s">
        <v>1661</v>
      </c>
      <c r="E1640" s="3" t="s">
        <v>1665</v>
      </c>
      <c r="F1640" s="3"/>
      <c r="G1640" s="3" t="s">
        <v>1674</v>
      </c>
      <c r="H1640" s="4"/>
    </row>
    <row r="1641" ht="15" spans="1:8">
      <c r="A1641" s="3" t="s">
        <v>237</v>
      </c>
      <c r="B1641" s="3" t="s">
        <v>238</v>
      </c>
      <c r="C1641" s="3" t="s">
        <v>1660</v>
      </c>
      <c r="D1641" s="3" t="s">
        <v>1661</v>
      </c>
      <c r="E1641" s="3" t="s">
        <v>1675</v>
      </c>
      <c r="F1641" s="3"/>
      <c r="G1641" s="3" t="s">
        <v>1676</v>
      </c>
      <c r="H1641" s="4"/>
    </row>
    <row r="1642" ht="15" spans="1:8">
      <c r="A1642" s="3" t="s">
        <v>237</v>
      </c>
      <c r="B1642" s="3" t="s">
        <v>238</v>
      </c>
      <c r="C1642" s="3" t="s">
        <v>1660</v>
      </c>
      <c r="D1642" s="3" t="s">
        <v>1661</v>
      </c>
      <c r="E1642" s="3" t="s">
        <v>1675</v>
      </c>
      <c r="F1642" s="3"/>
      <c r="G1642" s="3" t="s">
        <v>1677</v>
      </c>
      <c r="H1642" s="4"/>
    </row>
    <row r="1643" ht="15" spans="1:8">
      <c r="A1643" s="3" t="s">
        <v>237</v>
      </c>
      <c r="B1643" s="3" t="s">
        <v>238</v>
      </c>
      <c r="C1643" s="3" t="s">
        <v>1660</v>
      </c>
      <c r="D1643" s="3" t="s">
        <v>1661</v>
      </c>
      <c r="E1643" s="3" t="s">
        <v>1675</v>
      </c>
      <c r="F1643" s="3"/>
      <c r="G1643" s="3" t="s">
        <v>13</v>
      </c>
      <c r="H1643" s="4"/>
    </row>
    <row r="1644" ht="15" spans="1:8">
      <c r="A1644" s="3" t="s">
        <v>237</v>
      </c>
      <c r="B1644" s="3" t="s">
        <v>238</v>
      </c>
      <c r="C1644" s="3" t="s">
        <v>1660</v>
      </c>
      <c r="D1644" s="3" t="s">
        <v>1661</v>
      </c>
      <c r="E1644" s="3" t="s">
        <v>1675</v>
      </c>
      <c r="F1644" s="3"/>
      <c r="G1644" s="3" t="s">
        <v>1678</v>
      </c>
      <c r="H1644" s="4"/>
    </row>
    <row r="1645" ht="15" spans="1:8">
      <c r="A1645" s="3" t="s">
        <v>237</v>
      </c>
      <c r="B1645" s="3" t="s">
        <v>238</v>
      </c>
      <c r="C1645" s="3" t="s">
        <v>1660</v>
      </c>
      <c r="D1645" s="3" t="s">
        <v>1661</v>
      </c>
      <c r="E1645" s="3" t="s">
        <v>1675</v>
      </c>
      <c r="F1645" s="3"/>
      <c r="G1645" s="3" t="s">
        <v>1679</v>
      </c>
      <c r="H1645" s="4"/>
    </row>
    <row r="1646" ht="15" spans="1:8">
      <c r="A1646" s="3" t="s">
        <v>237</v>
      </c>
      <c r="B1646" s="3" t="s">
        <v>238</v>
      </c>
      <c r="C1646" s="3" t="s">
        <v>1660</v>
      </c>
      <c r="D1646" s="3" t="s">
        <v>1661</v>
      </c>
      <c r="E1646" s="3" t="s">
        <v>1675</v>
      </c>
      <c r="F1646" s="3"/>
      <c r="G1646" s="3" t="s">
        <v>1680</v>
      </c>
      <c r="H1646" s="4"/>
    </row>
    <row r="1647" ht="15" spans="1:8">
      <c r="A1647" s="3" t="s">
        <v>237</v>
      </c>
      <c r="B1647" s="3" t="s">
        <v>238</v>
      </c>
      <c r="C1647" s="3" t="s">
        <v>1660</v>
      </c>
      <c r="D1647" s="3" t="s">
        <v>1661</v>
      </c>
      <c r="E1647" s="3" t="s">
        <v>1681</v>
      </c>
      <c r="F1647" s="3"/>
      <c r="G1647" s="3" t="s">
        <v>1682</v>
      </c>
      <c r="H1647" s="4"/>
    </row>
    <row r="1648" ht="15" spans="1:8">
      <c r="A1648" s="3" t="s">
        <v>237</v>
      </c>
      <c r="B1648" s="3" t="s">
        <v>238</v>
      </c>
      <c r="C1648" s="3" t="s">
        <v>1660</v>
      </c>
      <c r="D1648" s="3" t="s">
        <v>1661</v>
      </c>
      <c r="E1648" s="3" t="s">
        <v>1681</v>
      </c>
      <c r="F1648" s="3"/>
      <c r="G1648" s="3" t="s">
        <v>1683</v>
      </c>
      <c r="H1648" s="4"/>
    </row>
    <row r="1649" ht="15" spans="1:8">
      <c r="A1649" s="3" t="s">
        <v>237</v>
      </c>
      <c r="B1649" s="3" t="s">
        <v>238</v>
      </c>
      <c r="C1649" s="3" t="s">
        <v>1660</v>
      </c>
      <c r="D1649" s="3" t="s">
        <v>1661</v>
      </c>
      <c r="E1649" s="3" t="s">
        <v>1681</v>
      </c>
      <c r="F1649" s="3"/>
      <c r="G1649" s="3" t="s">
        <v>1684</v>
      </c>
      <c r="H1649" s="4"/>
    </row>
    <row r="1650" ht="15" spans="1:8">
      <c r="A1650" s="3" t="s">
        <v>237</v>
      </c>
      <c r="B1650" s="3" t="s">
        <v>238</v>
      </c>
      <c r="C1650" s="3" t="s">
        <v>1660</v>
      </c>
      <c r="D1650" s="3" t="s">
        <v>1661</v>
      </c>
      <c r="E1650" s="3" t="s">
        <v>1681</v>
      </c>
      <c r="F1650" s="3"/>
      <c r="G1650" s="3" t="s">
        <v>1685</v>
      </c>
      <c r="H1650" s="4"/>
    </row>
    <row r="1651" ht="15" spans="1:8">
      <c r="A1651" s="3" t="s">
        <v>237</v>
      </c>
      <c r="B1651" s="3" t="s">
        <v>238</v>
      </c>
      <c r="C1651" s="3" t="s">
        <v>1660</v>
      </c>
      <c r="D1651" s="3" t="s">
        <v>1661</v>
      </c>
      <c r="E1651" s="3" t="s">
        <v>1681</v>
      </c>
      <c r="F1651" s="3"/>
      <c r="G1651" s="3" t="s">
        <v>1686</v>
      </c>
      <c r="H1651" s="4"/>
    </row>
    <row r="1652" ht="15" spans="1:8">
      <c r="A1652" s="3" t="s">
        <v>237</v>
      </c>
      <c r="B1652" s="3" t="s">
        <v>238</v>
      </c>
      <c r="C1652" s="3" t="s">
        <v>1660</v>
      </c>
      <c r="D1652" s="3" t="s">
        <v>1661</v>
      </c>
      <c r="E1652" s="3" t="s">
        <v>1681</v>
      </c>
      <c r="F1652" s="3"/>
      <c r="G1652" s="3" t="s">
        <v>1687</v>
      </c>
      <c r="H1652" s="4"/>
    </row>
    <row r="1653" ht="15" spans="1:8">
      <c r="A1653" s="3" t="s">
        <v>237</v>
      </c>
      <c r="B1653" s="3" t="s">
        <v>238</v>
      </c>
      <c r="C1653" s="3" t="s">
        <v>1660</v>
      </c>
      <c r="D1653" s="3" t="s">
        <v>1661</v>
      </c>
      <c r="E1653" s="3" t="s">
        <v>1681</v>
      </c>
      <c r="F1653" s="3"/>
      <c r="G1653" s="3" t="s">
        <v>1688</v>
      </c>
      <c r="H1653" s="4"/>
    </row>
    <row r="1654" ht="15" spans="1:8">
      <c r="A1654" s="3" t="s">
        <v>237</v>
      </c>
      <c r="B1654" s="3" t="s">
        <v>238</v>
      </c>
      <c r="C1654" s="3" t="s">
        <v>1660</v>
      </c>
      <c r="D1654" s="3" t="s">
        <v>1661</v>
      </c>
      <c r="E1654" s="3" t="s">
        <v>1681</v>
      </c>
      <c r="F1654" s="3"/>
      <c r="G1654" s="3" t="s">
        <v>1689</v>
      </c>
      <c r="H1654" s="4"/>
    </row>
    <row r="1655" ht="15" spans="1:8">
      <c r="A1655" s="3" t="s">
        <v>237</v>
      </c>
      <c r="B1655" s="3" t="s">
        <v>238</v>
      </c>
      <c r="C1655" s="3" t="s">
        <v>1660</v>
      </c>
      <c r="D1655" s="3" t="s">
        <v>1661</v>
      </c>
      <c r="E1655" s="3" t="s">
        <v>1681</v>
      </c>
      <c r="F1655" s="3"/>
      <c r="G1655" s="3" t="s">
        <v>1690</v>
      </c>
      <c r="H1655" s="4"/>
    </row>
    <row r="1656" ht="15" spans="1:8">
      <c r="A1656" s="3" t="s">
        <v>237</v>
      </c>
      <c r="B1656" s="3" t="s">
        <v>238</v>
      </c>
      <c r="C1656" s="3" t="s">
        <v>1660</v>
      </c>
      <c r="D1656" s="3" t="s">
        <v>1661</v>
      </c>
      <c r="E1656" s="3" t="s">
        <v>1681</v>
      </c>
      <c r="F1656" s="3"/>
      <c r="G1656" s="3" t="s">
        <v>1691</v>
      </c>
      <c r="H1656" s="4"/>
    </row>
    <row r="1657" ht="15" spans="1:8">
      <c r="A1657" s="3" t="s">
        <v>237</v>
      </c>
      <c r="B1657" s="3" t="s">
        <v>238</v>
      </c>
      <c r="C1657" s="3" t="s">
        <v>1660</v>
      </c>
      <c r="D1657" s="3" t="s">
        <v>1661</v>
      </c>
      <c r="E1657" s="3" t="s">
        <v>1681</v>
      </c>
      <c r="F1657" s="3"/>
      <c r="G1657" s="3" t="s">
        <v>13</v>
      </c>
      <c r="H1657" s="4"/>
    </row>
    <row r="1658" ht="15" spans="1:8">
      <c r="A1658" s="3" t="s">
        <v>237</v>
      </c>
      <c r="B1658" s="3" t="s">
        <v>238</v>
      </c>
      <c r="C1658" s="3" t="s">
        <v>1660</v>
      </c>
      <c r="D1658" s="3" t="s">
        <v>1661</v>
      </c>
      <c r="E1658" s="3" t="s">
        <v>1681</v>
      </c>
      <c r="F1658" s="3"/>
      <c r="G1658" s="3" t="s">
        <v>1692</v>
      </c>
      <c r="H1658" s="4"/>
    </row>
    <row r="1659" ht="15" spans="1:8">
      <c r="A1659" s="3" t="s">
        <v>237</v>
      </c>
      <c r="B1659" s="3" t="s">
        <v>238</v>
      </c>
      <c r="C1659" s="3" t="s">
        <v>1660</v>
      </c>
      <c r="D1659" s="3" t="s">
        <v>1661</v>
      </c>
      <c r="E1659" s="3" t="s">
        <v>1681</v>
      </c>
      <c r="F1659" s="3"/>
      <c r="G1659" s="3" t="s">
        <v>1693</v>
      </c>
      <c r="H1659" s="4"/>
    </row>
    <row r="1660" ht="15" spans="1:8">
      <c r="A1660" s="3" t="s">
        <v>237</v>
      </c>
      <c r="B1660" s="3" t="s">
        <v>238</v>
      </c>
      <c r="C1660" s="3" t="s">
        <v>1660</v>
      </c>
      <c r="D1660" s="3" t="s">
        <v>1661</v>
      </c>
      <c r="E1660" s="3" t="s">
        <v>1681</v>
      </c>
      <c r="F1660" s="3"/>
      <c r="G1660" s="3" t="s">
        <v>1694</v>
      </c>
      <c r="H1660" s="4"/>
    </row>
    <row r="1661" ht="15" spans="1:8">
      <c r="A1661" s="3" t="s">
        <v>237</v>
      </c>
      <c r="B1661" s="3" t="s">
        <v>238</v>
      </c>
      <c r="C1661" s="3" t="s">
        <v>1660</v>
      </c>
      <c r="D1661" s="3" t="s">
        <v>1661</v>
      </c>
      <c r="E1661" s="3" t="s">
        <v>1681</v>
      </c>
      <c r="F1661" s="3"/>
      <c r="G1661" s="3" t="s">
        <v>1695</v>
      </c>
      <c r="H1661" s="4"/>
    </row>
    <row r="1662" ht="15" spans="1:8">
      <c r="A1662" s="3" t="s">
        <v>237</v>
      </c>
      <c r="B1662" s="3" t="s">
        <v>238</v>
      </c>
      <c r="C1662" s="3" t="s">
        <v>1660</v>
      </c>
      <c r="D1662" s="3" t="s">
        <v>1661</v>
      </c>
      <c r="E1662" s="3" t="s">
        <v>1681</v>
      </c>
      <c r="F1662" s="3"/>
      <c r="G1662" s="3" t="s">
        <v>1696</v>
      </c>
      <c r="H1662" s="4"/>
    </row>
    <row r="1663" ht="15" spans="1:8">
      <c r="A1663" s="3" t="s">
        <v>237</v>
      </c>
      <c r="B1663" s="3" t="s">
        <v>238</v>
      </c>
      <c r="C1663" s="3" t="s">
        <v>1697</v>
      </c>
      <c r="D1663" s="3" t="s">
        <v>1698</v>
      </c>
      <c r="E1663" s="3" t="s">
        <v>1699</v>
      </c>
      <c r="F1663" s="3"/>
      <c r="G1663" s="3" t="s">
        <v>1700</v>
      </c>
      <c r="H1663" s="4"/>
    </row>
    <row r="1664" ht="15" spans="1:8">
      <c r="A1664" s="3" t="s">
        <v>237</v>
      </c>
      <c r="B1664" s="3" t="s">
        <v>238</v>
      </c>
      <c r="C1664" s="3" t="s">
        <v>1697</v>
      </c>
      <c r="D1664" s="3" t="s">
        <v>1698</v>
      </c>
      <c r="E1664" s="3" t="s">
        <v>1699</v>
      </c>
      <c r="F1664" s="3"/>
      <c r="G1664" s="3" t="s">
        <v>1701</v>
      </c>
      <c r="H1664" s="4"/>
    </row>
    <row r="1665" ht="15" spans="1:8">
      <c r="A1665" s="3" t="s">
        <v>237</v>
      </c>
      <c r="B1665" s="3" t="s">
        <v>238</v>
      </c>
      <c r="C1665" s="3" t="s">
        <v>1697</v>
      </c>
      <c r="D1665" s="3" t="s">
        <v>1698</v>
      </c>
      <c r="E1665" s="3" t="s">
        <v>1699</v>
      </c>
      <c r="F1665" s="3"/>
      <c r="G1665" s="3" t="s">
        <v>13</v>
      </c>
      <c r="H1665" s="4"/>
    </row>
    <row r="1666" ht="15" spans="1:8">
      <c r="A1666" s="3" t="s">
        <v>237</v>
      </c>
      <c r="B1666" s="3" t="s">
        <v>238</v>
      </c>
      <c r="C1666" s="3" t="s">
        <v>1697</v>
      </c>
      <c r="D1666" s="3" t="s">
        <v>1698</v>
      </c>
      <c r="E1666" s="3" t="s">
        <v>1699</v>
      </c>
      <c r="F1666" s="3"/>
      <c r="G1666" s="3" t="s">
        <v>1702</v>
      </c>
      <c r="H1666" s="4"/>
    </row>
    <row r="1667" ht="15" spans="1:8">
      <c r="A1667" s="3" t="s">
        <v>237</v>
      </c>
      <c r="B1667" s="3" t="s">
        <v>238</v>
      </c>
      <c r="C1667" s="3" t="s">
        <v>1697</v>
      </c>
      <c r="D1667" s="3" t="s">
        <v>1698</v>
      </c>
      <c r="E1667" s="3" t="s">
        <v>1699</v>
      </c>
      <c r="F1667" s="3"/>
      <c r="G1667" s="3" t="s">
        <v>1703</v>
      </c>
      <c r="H1667" s="4"/>
    </row>
    <row r="1668" ht="15" spans="1:8">
      <c r="A1668" s="3" t="s">
        <v>237</v>
      </c>
      <c r="B1668" s="3" t="s">
        <v>238</v>
      </c>
      <c r="C1668" s="3" t="s">
        <v>1697</v>
      </c>
      <c r="D1668" s="3" t="s">
        <v>1698</v>
      </c>
      <c r="E1668" s="3" t="s">
        <v>1699</v>
      </c>
      <c r="F1668" s="3"/>
      <c r="G1668" s="3" t="s">
        <v>526</v>
      </c>
      <c r="H1668" s="4"/>
    </row>
    <row r="1669" ht="15" spans="1:8">
      <c r="A1669" s="3" t="s">
        <v>237</v>
      </c>
      <c r="B1669" s="3" t="s">
        <v>238</v>
      </c>
      <c r="C1669" s="3" t="s">
        <v>1697</v>
      </c>
      <c r="D1669" s="3" t="s">
        <v>1698</v>
      </c>
      <c r="E1669" s="3" t="s">
        <v>1699</v>
      </c>
      <c r="F1669" s="3"/>
      <c r="G1669" s="3" t="s">
        <v>1704</v>
      </c>
      <c r="H1669" s="4"/>
    </row>
    <row r="1670" ht="15" spans="1:8">
      <c r="A1670" s="3" t="s">
        <v>237</v>
      </c>
      <c r="B1670" s="3" t="s">
        <v>238</v>
      </c>
      <c r="C1670" s="3" t="s">
        <v>1697</v>
      </c>
      <c r="D1670" s="3" t="s">
        <v>1698</v>
      </c>
      <c r="E1670" s="3" t="s">
        <v>1699</v>
      </c>
      <c r="F1670" s="3"/>
      <c r="G1670" s="3" t="s">
        <v>1705</v>
      </c>
      <c r="H1670" s="4"/>
    </row>
    <row r="1671" ht="15" spans="1:8">
      <c r="A1671" s="3" t="s">
        <v>237</v>
      </c>
      <c r="B1671" s="3" t="s">
        <v>238</v>
      </c>
      <c r="C1671" s="3" t="s">
        <v>1697</v>
      </c>
      <c r="D1671" s="3" t="s">
        <v>1698</v>
      </c>
      <c r="E1671" s="3" t="s">
        <v>1699</v>
      </c>
      <c r="F1671" s="3"/>
      <c r="G1671" s="3" t="s">
        <v>1706</v>
      </c>
      <c r="H1671" s="4"/>
    </row>
    <row r="1672" ht="15" spans="1:8">
      <c r="A1672" s="3" t="s">
        <v>237</v>
      </c>
      <c r="B1672" s="3" t="s">
        <v>238</v>
      </c>
      <c r="C1672" s="3" t="s">
        <v>1697</v>
      </c>
      <c r="D1672" s="3" t="s">
        <v>1698</v>
      </c>
      <c r="E1672" s="3" t="s">
        <v>1699</v>
      </c>
      <c r="F1672" s="3"/>
      <c r="G1672" s="3" t="s">
        <v>1707</v>
      </c>
      <c r="H1672" s="4"/>
    </row>
    <row r="1673" ht="15" spans="1:8">
      <c r="A1673" s="3" t="s">
        <v>237</v>
      </c>
      <c r="B1673" s="3" t="s">
        <v>238</v>
      </c>
      <c r="C1673" s="3" t="s">
        <v>1697</v>
      </c>
      <c r="D1673" s="3" t="s">
        <v>1698</v>
      </c>
      <c r="E1673" s="3" t="s">
        <v>1699</v>
      </c>
      <c r="F1673" s="3"/>
      <c r="G1673" s="3" t="s">
        <v>1708</v>
      </c>
      <c r="H1673" s="4"/>
    </row>
    <row r="1674" ht="15" spans="1:8">
      <c r="A1674" s="3" t="s">
        <v>237</v>
      </c>
      <c r="B1674" s="3" t="s">
        <v>238</v>
      </c>
      <c r="C1674" s="3" t="s">
        <v>1697</v>
      </c>
      <c r="D1674" s="3" t="s">
        <v>1698</v>
      </c>
      <c r="E1674" s="3" t="s">
        <v>1699</v>
      </c>
      <c r="F1674" s="3"/>
      <c r="G1674" s="3" t="s">
        <v>1709</v>
      </c>
      <c r="H1674" s="4"/>
    </row>
    <row r="1675" ht="15" spans="1:8">
      <c r="A1675" s="3" t="s">
        <v>237</v>
      </c>
      <c r="B1675" s="3" t="s">
        <v>238</v>
      </c>
      <c r="C1675" s="3" t="s">
        <v>1697</v>
      </c>
      <c r="D1675" s="3" t="s">
        <v>1698</v>
      </c>
      <c r="E1675" s="3" t="s">
        <v>1710</v>
      </c>
      <c r="F1675" s="3"/>
      <c r="G1675" s="3" t="s">
        <v>1711</v>
      </c>
      <c r="H1675" s="4"/>
    </row>
    <row r="1676" ht="15" spans="1:8">
      <c r="A1676" s="3" t="s">
        <v>237</v>
      </c>
      <c r="B1676" s="3" t="s">
        <v>238</v>
      </c>
      <c r="C1676" s="3" t="s">
        <v>1697</v>
      </c>
      <c r="D1676" s="3" t="s">
        <v>1698</v>
      </c>
      <c r="E1676" s="3" t="s">
        <v>1710</v>
      </c>
      <c r="F1676" s="3"/>
      <c r="G1676" s="3" t="s">
        <v>1712</v>
      </c>
      <c r="H1676" s="4"/>
    </row>
    <row r="1677" ht="15" spans="1:8">
      <c r="A1677" s="3" t="s">
        <v>237</v>
      </c>
      <c r="B1677" s="3" t="s">
        <v>238</v>
      </c>
      <c r="C1677" s="3" t="s">
        <v>1697</v>
      </c>
      <c r="D1677" s="3" t="s">
        <v>1698</v>
      </c>
      <c r="E1677" s="3" t="s">
        <v>1710</v>
      </c>
      <c r="F1677" s="3"/>
      <c r="G1677" s="3" t="s">
        <v>1713</v>
      </c>
      <c r="H1677" s="4"/>
    </row>
    <row r="1678" ht="15" spans="1:8">
      <c r="A1678" s="3" t="s">
        <v>237</v>
      </c>
      <c r="B1678" s="3" t="s">
        <v>238</v>
      </c>
      <c r="C1678" s="3" t="s">
        <v>1697</v>
      </c>
      <c r="D1678" s="3" t="s">
        <v>1698</v>
      </c>
      <c r="E1678" s="3" t="s">
        <v>1710</v>
      </c>
      <c r="F1678" s="3"/>
      <c r="G1678" s="3" t="s">
        <v>13</v>
      </c>
      <c r="H1678" s="4"/>
    </row>
    <row r="1679" ht="15" spans="1:8">
      <c r="A1679" s="3" t="s">
        <v>237</v>
      </c>
      <c r="B1679" s="3" t="s">
        <v>238</v>
      </c>
      <c r="C1679" s="3" t="s">
        <v>1697</v>
      </c>
      <c r="D1679" s="3" t="s">
        <v>1698</v>
      </c>
      <c r="E1679" s="3" t="s">
        <v>1710</v>
      </c>
      <c r="F1679" s="3"/>
      <c r="G1679" s="3" t="s">
        <v>1714</v>
      </c>
      <c r="H1679" s="4"/>
    </row>
    <row r="1680" ht="15" spans="1:8">
      <c r="A1680" s="3" t="s">
        <v>237</v>
      </c>
      <c r="B1680" s="3" t="s">
        <v>238</v>
      </c>
      <c r="C1680" s="3" t="s">
        <v>1697</v>
      </c>
      <c r="D1680" s="3" t="s">
        <v>1698</v>
      </c>
      <c r="E1680" s="3" t="s">
        <v>1710</v>
      </c>
      <c r="F1680" s="3"/>
      <c r="G1680" s="3" t="s">
        <v>1715</v>
      </c>
      <c r="H1680" s="4"/>
    </row>
    <row r="1681" ht="15" spans="1:8">
      <c r="A1681" s="3" t="s">
        <v>237</v>
      </c>
      <c r="B1681" s="3" t="s">
        <v>238</v>
      </c>
      <c r="C1681" s="3" t="s">
        <v>1697</v>
      </c>
      <c r="D1681" s="3" t="s">
        <v>1698</v>
      </c>
      <c r="E1681" s="3" t="s">
        <v>1710</v>
      </c>
      <c r="F1681" s="3"/>
      <c r="G1681" s="3" t="s">
        <v>1716</v>
      </c>
      <c r="H1681" s="4"/>
    </row>
    <row r="1682" ht="15" spans="1:8">
      <c r="A1682" s="3" t="s">
        <v>237</v>
      </c>
      <c r="B1682" s="3" t="s">
        <v>238</v>
      </c>
      <c r="C1682" s="3" t="s">
        <v>1697</v>
      </c>
      <c r="D1682" s="3" t="s">
        <v>1698</v>
      </c>
      <c r="E1682" s="3" t="s">
        <v>1710</v>
      </c>
      <c r="F1682" s="3"/>
      <c r="G1682" s="3" t="s">
        <v>1717</v>
      </c>
      <c r="H1682" s="4"/>
    </row>
    <row r="1683" ht="15" spans="1:8">
      <c r="A1683" s="3" t="s">
        <v>237</v>
      </c>
      <c r="B1683" s="3" t="s">
        <v>238</v>
      </c>
      <c r="C1683" s="3" t="s">
        <v>1697</v>
      </c>
      <c r="D1683" s="3" t="s">
        <v>1698</v>
      </c>
      <c r="E1683" s="3" t="s">
        <v>1718</v>
      </c>
      <c r="F1683" s="3"/>
      <c r="G1683" s="3" t="s">
        <v>1719</v>
      </c>
      <c r="H1683" s="4"/>
    </row>
    <row r="1684" ht="15" spans="1:8">
      <c r="A1684" s="3" t="s">
        <v>237</v>
      </c>
      <c r="B1684" s="3" t="s">
        <v>238</v>
      </c>
      <c r="C1684" s="3" t="s">
        <v>1697</v>
      </c>
      <c r="D1684" s="3" t="s">
        <v>1698</v>
      </c>
      <c r="E1684" s="3" t="s">
        <v>1718</v>
      </c>
      <c r="F1684" s="3"/>
      <c r="G1684" s="3" t="s">
        <v>1720</v>
      </c>
      <c r="H1684" s="4"/>
    </row>
    <row r="1685" ht="15" spans="1:8">
      <c r="A1685" s="3" t="s">
        <v>237</v>
      </c>
      <c r="B1685" s="3" t="s">
        <v>238</v>
      </c>
      <c r="C1685" s="3" t="s">
        <v>1697</v>
      </c>
      <c r="D1685" s="3" t="s">
        <v>1698</v>
      </c>
      <c r="E1685" s="3" t="s">
        <v>1718</v>
      </c>
      <c r="F1685" s="3"/>
      <c r="G1685" s="3" t="s">
        <v>1721</v>
      </c>
      <c r="H1685" s="4"/>
    </row>
    <row r="1686" ht="15" spans="1:8">
      <c r="A1686" s="3" t="s">
        <v>237</v>
      </c>
      <c r="B1686" s="3" t="s">
        <v>238</v>
      </c>
      <c r="C1686" s="3" t="s">
        <v>1697</v>
      </c>
      <c r="D1686" s="3" t="s">
        <v>1698</v>
      </c>
      <c r="E1686" s="3" t="s">
        <v>1718</v>
      </c>
      <c r="F1686" s="3"/>
      <c r="G1686" s="3" t="s">
        <v>1722</v>
      </c>
      <c r="H1686" s="4"/>
    </row>
    <row r="1687" ht="15" spans="1:8">
      <c r="A1687" s="3" t="s">
        <v>237</v>
      </c>
      <c r="B1687" s="3" t="s">
        <v>238</v>
      </c>
      <c r="C1687" s="3" t="s">
        <v>1697</v>
      </c>
      <c r="D1687" s="3" t="s">
        <v>1698</v>
      </c>
      <c r="E1687" s="3" t="s">
        <v>1718</v>
      </c>
      <c r="F1687" s="3"/>
      <c r="G1687" s="3" t="s">
        <v>1723</v>
      </c>
      <c r="H1687" s="4"/>
    </row>
    <row r="1688" ht="15" spans="1:8">
      <c r="A1688" s="3" t="s">
        <v>237</v>
      </c>
      <c r="B1688" s="3" t="s">
        <v>238</v>
      </c>
      <c r="C1688" s="3" t="s">
        <v>1697</v>
      </c>
      <c r="D1688" s="3" t="s">
        <v>1698</v>
      </c>
      <c r="E1688" s="3" t="s">
        <v>1718</v>
      </c>
      <c r="F1688" s="3"/>
      <c r="G1688" s="3" t="s">
        <v>1724</v>
      </c>
      <c r="H1688" s="4"/>
    </row>
    <row r="1689" ht="15" spans="1:8">
      <c r="A1689" s="3" t="s">
        <v>237</v>
      </c>
      <c r="B1689" s="3" t="s">
        <v>238</v>
      </c>
      <c r="C1689" s="3" t="s">
        <v>1697</v>
      </c>
      <c r="D1689" s="3" t="s">
        <v>1698</v>
      </c>
      <c r="E1689" s="3" t="s">
        <v>1718</v>
      </c>
      <c r="F1689" s="3"/>
      <c r="G1689" s="3" t="s">
        <v>1725</v>
      </c>
      <c r="H1689" s="4"/>
    </row>
    <row r="1690" ht="15" spans="1:8">
      <c r="A1690" s="3" t="s">
        <v>237</v>
      </c>
      <c r="B1690" s="3" t="s">
        <v>238</v>
      </c>
      <c r="C1690" s="3" t="s">
        <v>1697</v>
      </c>
      <c r="D1690" s="3" t="s">
        <v>1698</v>
      </c>
      <c r="E1690" s="3" t="s">
        <v>1718</v>
      </c>
      <c r="F1690" s="3"/>
      <c r="G1690" s="3" t="s">
        <v>1726</v>
      </c>
      <c r="H1690" s="4"/>
    </row>
    <row r="1691" ht="15" spans="1:8">
      <c r="A1691" s="3" t="s">
        <v>237</v>
      </c>
      <c r="B1691" s="3" t="s">
        <v>238</v>
      </c>
      <c r="C1691" s="3" t="s">
        <v>1697</v>
      </c>
      <c r="D1691" s="3" t="s">
        <v>1698</v>
      </c>
      <c r="E1691" s="3" t="s">
        <v>1718</v>
      </c>
      <c r="F1691" s="3"/>
      <c r="G1691" s="3" t="s">
        <v>1727</v>
      </c>
      <c r="H1691" s="4"/>
    </row>
    <row r="1692" ht="15" spans="1:8">
      <c r="A1692" s="3" t="s">
        <v>237</v>
      </c>
      <c r="B1692" s="3" t="s">
        <v>238</v>
      </c>
      <c r="C1692" s="3" t="s">
        <v>1697</v>
      </c>
      <c r="D1692" s="3" t="s">
        <v>1698</v>
      </c>
      <c r="E1692" s="3" t="s">
        <v>1718</v>
      </c>
      <c r="F1692" s="3"/>
      <c r="G1692" s="3" t="s">
        <v>13</v>
      </c>
      <c r="H1692" s="4"/>
    </row>
    <row r="1693" ht="15" spans="1:8">
      <c r="A1693" s="3" t="s">
        <v>237</v>
      </c>
      <c r="B1693" s="3" t="s">
        <v>238</v>
      </c>
      <c r="C1693" s="3" t="s">
        <v>1697</v>
      </c>
      <c r="D1693" s="3" t="s">
        <v>1698</v>
      </c>
      <c r="E1693" s="3" t="s">
        <v>1718</v>
      </c>
      <c r="F1693" s="3"/>
      <c r="G1693" s="3" t="s">
        <v>1728</v>
      </c>
      <c r="H1693" s="4"/>
    </row>
    <row r="1694" ht="15" spans="1:8">
      <c r="A1694" s="3" t="s">
        <v>237</v>
      </c>
      <c r="B1694" s="3" t="s">
        <v>238</v>
      </c>
      <c r="C1694" s="3" t="s">
        <v>1697</v>
      </c>
      <c r="D1694" s="3" t="s">
        <v>1698</v>
      </c>
      <c r="E1694" s="3" t="s">
        <v>1718</v>
      </c>
      <c r="F1694" s="3"/>
      <c r="G1694" s="3" t="s">
        <v>1729</v>
      </c>
      <c r="H1694" s="4"/>
    </row>
    <row r="1695" ht="15" spans="1:8">
      <c r="A1695" s="3" t="s">
        <v>237</v>
      </c>
      <c r="B1695" s="3" t="s">
        <v>238</v>
      </c>
      <c r="C1695" s="3" t="s">
        <v>1697</v>
      </c>
      <c r="D1695" s="3" t="s">
        <v>1698</v>
      </c>
      <c r="E1695" s="3" t="s">
        <v>1718</v>
      </c>
      <c r="F1695" s="3"/>
      <c r="G1695" s="3" t="s">
        <v>1730</v>
      </c>
      <c r="H1695" s="4"/>
    </row>
    <row r="1696" ht="15" spans="1:8">
      <c r="A1696" s="3" t="s">
        <v>237</v>
      </c>
      <c r="B1696" s="3" t="s">
        <v>238</v>
      </c>
      <c r="C1696" s="3" t="s">
        <v>1731</v>
      </c>
      <c r="D1696" s="3" t="s">
        <v>1732</v>
      </c>
      <c r="E1696" s="3" t="s">
        <v>1733</v>
      </c>
      <c r="F1696" s="3"/>
      <c r="G1696" s="3" t="s">
        <v>13</v>
      </c>
      <c r="H1696" s="4"/>
    </row>
    <row r="1697" ht="15" spans="1:8">
      <c r="A1697" s="3" t="s">
        <v>237</v>
      </c>
      <c r="B1697" s="3" t="s">
        <v>238</v>
      </c>
      <c r="C1697" s="3" t="s">
        <v>1731</v>
      </c>
      <c r="D1697" s="3" t="s">
        <v>1732</v>
      </c>
      <c r="E1697" s="3" t="s">
        <v>1733</v>
      </c>
      <c r="F1697" s="3"/>
      <c r="G1697" s="3" t="s">
        <v>1734</v>
      </c>
      <c r="H1697" s="4"/>
    </row>
    <row r="1698" ht="15" spans="1:8">
      <c r="A1698" s="3" t="s">
        <v>237</v>
      </c>
      <c r="B1698" s="3" t="s">
        <v>238</v>
      </c>
      <c r="C1698" s="3" t="s">
        <v>1731</v>
      </c>
      <c r="D1698" s="3" t="s">
        <v>1732</v>
      </c>
      <c r="E1698" s="3" t="s">
        <v>1733</v>
      </c>
      <c r="F1698" s="3"/>
      <c r="G1698" s="3" t="s">
        <v>1735</v>
      </c>
      <c r="H1698" s="4"/>
    </row>
    <row r="1699" ht="15" spans="1:8">
      <c r="A1699" s="3" t="s">
        <v>237</v>
      </c>
      <c r="B1699" s="3" t="s">
        <v>238</v>
      </c>
      <c r="C1699" s="3" t="s">
        <v>1731</v>
      </c>
      <c r="D1699" s="3" t="s">
        <v>1732</v>
      </c>
      <c r="E1699" s="3" t="s">
        <v>1733</v>
      </c>
      <c r="F1699" s="3"/>
      <c r="G1699" s="3" t="s">
        <v>1736</v>
      </c>
      <c r="H1699" s="4"/>
    </row>
    <row r="1700" ht="15" spans="1:8">
      <c r="A1700" s="3" t="s">
        <v>237</v>
      </c>
      <c r="B1700" s="3" t="s">
        <v>238</v>
      </c>
      <c r="C1700" s="3" t="s">
        <v>1731</v>
      </c>
      <c r="D1700" s="3" t="s">
        <v>1732</v>
      </c>
      <c r="E1700" s="3" t="s">
        <v>1733</v>
      </c>
      <c r="F1700" s="3"/>
      <c r="G1700" s="3" t="s">
        <v>1737</v>
      </c>
      <c r="H1700" s="4"/>
    </row>
    <row r="1701" ht="15" spans="1:8">
      <c r="A1701" s="3" t="s">
        <v>237</v>
      </c>
      <c r="B1701" s="3" t="s">
        <v>238</v>
      </c>
      <c r="C1701" s="3" t="s">
        <v>1731</v>
      </c>
      <c r="D1701" s="3" t="s">
        <v>1732</v>
      </c>
      <c r="E1701" s="3" t="s">
        <v>1733</v>
      </c>
      <c r="F1701" s="3"/>
      <c r="G1701" s="3" t="s">
        <v>1738</v>
      </c>
      <c r="H1701" s="4"/>
    </row>
    <row r="1702" ht="15" spans="1:8">
      <c r="A1702" s="3" t="s">
        <v>237</v>
      </c>
      <c r="B1702" s="3" t="s">
        <v>238</v>
      </c>
      <c r="C1702" s="3" t="s">
        <v>1731</v>
      </c>
      <c r="D1702" s="3" t="s">
        <v>1732</v>
      </c>
      <c r="E1702" s="3" t="s">
        <v>1733</v>
      </c>
      <c r="F1702" s="3"/>
      <c r="G1702" s="3" t="s">
        <v>1739</v>
      </c>
      <c r="H1702" s="4"/>
    </row>
    <row r="1703" ht="15" spans="1:8">
      <c r="A1703" s="3" t="s">
        <v>237</v>
      </c>
      <c r="B1703" s="3" t="s">
        <v>238</v>
      </c>
      <c r="C1703" s="3" t="s">
        <v>1731</v>
      </c>
      <c r="D1703" s="3" t="s">
        <v>1732</v>
      </c>
      <c r="E1703" s="3" t="s">
        <v>1733</v>
      </c>
      <c r="F1703" s="3"/>
      <c r="G1703" s="3" t="s">
        <v>1740</v>
      </c>
      <c r="H1703" s="4"/>
    </row>
    <row r="1704" ht="15" spans="1:8">
      <c r="A1704" s="3" t="s">
        <v>237</v>
      </c>
      <c r="B1704" s="3" t="s">
        <v>238</v>
      </c>
      <c r="C1704" s="3" t="s">
        <v>1731</v>
      </c>
      <c r="D1704" s="3" t="s">
        <v>1732</v>
      </c>
      <c r="E1704" s="3" t="s">
        <v>1733</v>
      </c>
      <c r="F1704" s="3"/>
      <c r="G1704" s="3" t="s">
        <v>1741</v>
      </c>
      <c r="H1704" s="4"/>
    </row>
    <row r="1705" ht="15" spans="1:8">
      <c r="A1705" s="3" t="s">
        <v>237</v>
      </c>
      <c r="B1705" s="3" t="s">
        <v>238</v>
      </c>
      <c r="C1705" s="3" t="s">
        <v>1731</v>
      </c>
      <c r="D1705" s="3" t="s">
        <v>1732</v>
      </c>
      <c r="E1705" s="3" t="s">
        <v>1733</v>
      </c>
      <c r="F1705" s="3"/>
      <c r="G1705" s="3" t="s">
        <v>1742</v>
      </c>
      <c r="H1705" s="4"/>
    </row>
    <row r="1706" ht="15" spans="1:8">
      <c r="A1706" s="3" t="s">
        <v>237</v>
      </c>
      <c r="B1706" s="3" t="s">
        <v>238</v>
      </c>
      <c r="C1706" s="3" t="s">
        <v>1731</v>
      </c>
      <c r="D1706" s="3" t="s">
        <v>1732</v>
      </c>
      <c r="E1706" s="3" t="s">
        <v>454</v>
      </c>
      <c r="F1706" s="3"/>
      <c r="G1706" s="3" t="s">
        <v>13</v>
      </c>
      <c r="H1706" s="4"/>
    </row>
    <row r="1707" ht="15" spans="1:8">
      <c r="A1707" s="3" t="s">
        <v>237</v>
      </c>
      <c r="B1707" s="3" t="s">
        <v>238</v>
      </c>
      <c r="C1707" s="3" t="s">
        <v>1731</v>
      </c>
      <c r="D1707" s="3" t="s">
        <v>1732</v>
      </c>
      <c r="E1707" s="3" t="s">
        <v>454</v>
      </c>
      <c r="F1707" s="3"/>
      <c r="G1707" s="3" t="s">
        <v>1743</v>
      </c>
      <c r="H1707" s="4"/>
    </row>
    <row r="1708" ht="15" spans="1:8">
      <c r="A1708" s="3" t="s">
        <v>237</v>
      </c>
      <c r="B1708" s="3" t="s">
        <v>238</v>
      </c>
      <c r="C1708" s="3" t="s">
        <v>1731</v>
      </c>
      <c r="D1708" s="3" t="s">
        <v>1732</v>
      </c>
      <c r="E1708" s="3" t="s">
        <v>454</v>
      </c>
      <c r="F1708" s="3"/>
      <c r="G1708" s="3" t="s">
        <v>1744</v>
      </c>
      <c r="H1708" s="4"/>
    </row>
    <row r="1709" ht="15" spans="1:8">
      <c r="A1709" s="3" t="s">
        <v>237</v>
      </c>
      <c r="B1709" s="3" t="s">
        <v>238</v>
      </c>
      <c r="C1709" s="3" t="s">
        <v>1731</v>
      </c>
      <c r="D1709" s="3" t="s">
        <v>1732</v>
      </c>
      <c r="E1709" s="3" t="s">
        <v>454</v>
      </c>
      <c r="F1709" s="3"/>
      <c r="G1709" s="3" t="s">
        <v>1745</v>
      </c>
      <c r="H1709" s="4"/>
    </row>
    <row r="1710" ht="15" spans="1:8">
      <c r="A1710" s="3" t="s">
        <v>237</v>
      </c>
      <c r="B1710" s="3" t="s">
        <v>238</v>
      </c>
      <c r="C1710" s="3" t="s">
        <v>1731</v>
      </c>
      <c r="D1710" s="3" t="s">
        <v>1732</v>
      </c>
      <c r="E1710" s="3" t="s">
        <v>454</v>
      </c>
      <c r="F1710" s="3"/>
      <c r="G1710" s="3" t="s">
        <v>1746</v>
      </c>
      <c r="H1710" s="4"/>
    </row>
    <row r="1711" ht="15" spans="1:8">
      <c r="A1711" s="3" t="s">
        <v>237</v>
      </c>
      <c r="B1711" s="3" t="s">
        <v>238</v>
      </c>
      <c r="C1711" s="3" t="s">
        <v>1731</v>
      </c>
      <c r="D1711" s="3" t="s">
        <v>1732</v>
      </c>
      <c r="E1711" s="3" t="s">
        <v>454</v>
      </c>
      <c r="F1711" s="3"/>
      <c r="G1711" s="3" t="s">
        <v>1747</v>
      </c>
      <c r="H1711" s="4"/>
    </row>
    <row r="1712" ht="15" spans="1:8">
      <c r="A1712" s="3" t="s">
        <v>237</v>
      </c>
      <c r="B1712" s="3" t="s">
        <v>238</v>
      </c>
      <c r="C1712" s="3" t="s">
        <v>1731</v>
      </c>
      <c r="D1712" s="3" t="s">
        <v>1732</v>
      </c>
      <c r="E1712" s="3" t="s">
        <v>454</v>
      </c>
      <c r="F1712" s="3"/>
      <c r="G1712" s="3" t="s">
        <v>1748</v>
      </c>
      <c r="H1712" s="4"/>
    </row>
    <row r="1713" ht="15" spans="1:8">
      <c r="A1713" s="3" t="s">
        <v>237</v>
      </c>
      <c r="B1713" s="3" t="s">
        <v>238</v>
      </c>
      <c r="C1713" s="3" t="s">
        <v>1731</v>
      </c>
      <c r="D1713" s="3" t="s">
        <v>1732</v>
      </c>
      <c r="E1713" s="3" t="s">
        <v>454</v>
      </c>
      <c r="F1713" s="3"/>
      <c r="G1713" s="3" t="s">
        <v>1749</v>
      </c>
      <c r="H1713" s="4"/>
    </row>
    <row r="1714" ht="15" spans="1:8">
      <c r="A1714" s="3" t="s">
        <v>237</v>
      </c>
      <c r="B1714" s="3" t="s">
        <v>238</v>
      </c>
      <c r="C1714" s="3" t="s">
        <v>1731</v>
      </c>
      <c r="D1714" s="3" t="s">
        <v>1732</v>
      </c>
      <c r="E1714" s="3" t="s">
        <v>1750</v>
      </c>
      <c r="F1714" s="3"/>
      <c r="G1714" s="3" t="s">
        <v>1751</v>
      </c>
      <c r="H1714" s="4"/>
    </row>
    <row r="1715" ht="15" spans="1:8">
      <c r="A1715" s="3" t="s">
        <v>237</v>
      </c>
      <c r="B1715" s="3" t="s">
        <v>238</v>
      </c>
      <c r="C1715" s="3" t="s">
        <v>1731</v>
      </c>
      <c r="D1715" s="3" t="s">
        <v>1732</v>
      </c>
      <c r="E1715" s="3" t="s">
        <v>1750</v>
      </c>
      <c r="F1715" s="3"/>
      <c r="G1715" s="3" t="s">
        <v>1752</v>
      </c>
      <c r="H1715" s="4"/>
    </row>
    <row r="1716" ht="15" spans="1:8">
      <c r="A1716" s="3" t="s">
        <v>237</v>
      </c>
      <c r="B1716" s="3" t="s">
        <v>238</v>
      </c>
      <c r="C1716" s="3" t="s">
        <v>1731</v>
      </c>
      <c r="D1716" s="3" t="s">
        <v>1732</v>
      </c>
      <c r="E1716" s="3" t="s">
        <v>1750</v>
      </c>
      <c r="F1716" s="3"/>
      <c r="G1716" s="3" t="s">
        <v>1753</v>
      </c>
      <c r="H1716" s="4"/>
    </row>
    <row r="1717" ht="15" spans="1:8">
      <c r="A1717" s="3" t="s">
        <v>237</v>
      </c>
      <c r="B1717" s="3" t="s">
        <v>238</v>
      </c>
      <c r="C1717" s="3" t="s">
        <v>1731</v>
      </c>
      <c r="D1717" s="3" t="s">
        <v>1732</v>
      </c>
      <c r="E1717" s="3" t="s">
        <v>1750</v>
      </c>
      <c r="F1717" s="3"/>
      <c r="G1717" s="3" t="s">
        <v>13</v>
      </c>
      <c r="H1717" s="4"/>
    </row>
    <row r="1718" ht="15" spans="1:8">
      <c r="A1718" s="3" t="s">
        <v>237</v>
      </c>
      <c r="B1718" s="3" t="s">
        <v>238</v>
      </c>
      <c r="C1718" s="3" t="s">
        <v>1731</v>
      </c>
      <c r="D1718" s="3" t="s">
        <v>1732</v>
      </c>
      <c r="E1718" s="3" t="s">
        <v>1750</v>
      </c>
      <c r="F1718" s="3"/>
      <c r="G1718" s="3" t="s">
        <v>1754</v>
      </c>
      <c r="H1718" s="4"/>
    </row>
    <row r="1719" ht="15" spans="1:8">
      <c r="A1719" s="3" t="s">
        <v>237</v>
      </c>
      <c r="B1719" s="3" t="s">
        <v>238</v>
      </c>
      <c r="C1719" s="3" t="s">
        <v>1731</v>
      </c>
      <c r="D1719" s="3" t="s">
        <v>1732</v>
      </c>
      <c r="E1719" s="3" t="s">
        <v>1750</v>
      </c>
      <c r="F1719" s="3"/>
      <c r="G1719" s="3" t="s">
        <v>1755</v>
      </c>
      <c r="H1719" s="4"/>
    </row>
    <row r="1720" ht="15" spans="1:8">
      <c r="A1720" s="3" t="s">
        <v>237</v>
      </c>
      <c r="B1720" s="3" t="s">
        <v>238</v>
      </c>
      <c r="C1720" s="3" t="s">
        <v>1731</v>
      </c>
      <c r="D1720" s="3" t="s">
        <v>1732</v>
      </c>
      <c r="E1720" s="3" t="s">
        <v>1756</v>
      </c>
      <c r="F1720" s="3"/>
      <c r="G1720" s="3" t="s">
        <v>13</v>
      </c>
      <c r="H1720" s="4"/>
    </row>
    <row r="1721" ht="15" spans="1:8">
      <c r="A1721" s="3" t="s">
        <v>237</v>
      </c>
      <c r="B1721" s="3" t="s">
        <v>238</v>
      </c>
      <c r="C1721" s="3" t="s">
        <v>1731</v>
      </c>
      <c r="D1721" s="3" t="s">
        <v>1732</v>
      </c>
      <c r="E1721" s="3" t="s">
        <v>1756</v>
      </c>
      <c r="F1721" s="3"/>
      <c r="G1721" s="3" t="s">
        <v>1757</v>
      </c>
      <c r="H1721" s="4"/>
    </row>
    <row r="1722" ht="15" spans="1:8">
      <c r="A1722" s="3" t="s">
        <v>237</v>
      </c>
      <c r="B1722" s="3" t="s">
        <v>238</v>
      </c>
      <c r="C1722" s="3" t="s">
        <v>1731</v>
      </c>
      <c r="D1722" s="3" t="s">
        <v>1732</v>
      </c>
      <c r="E1722" s="3" t="s">
        <v>1756</v>
      </c>
      <c r="F1722" s="3"/>
      <c r="G1722" s="3" t="s">
        <v>1758</v>
      </c>
      <c r="H1722" s="4"/>
    </row>
    <row r="1723" ht="15" spans="1:8">
      <c r="A1723" s="3" t="s">
        <v>237</v>
      </c>
      <c r="B1723" s="3" t="s">
        <v>238</v>
      </c>
      <c r="C1723" s="3" t="s">
        <v>1731</v>
      </c>
      <c r="D1723" s="3" t="s">
        <v>1732</v>
      </c>
      <c r="E1723" s="3" t="s">
        <v>1759</v>
      </c>
      <c r="F1723" s="3"/>
      <c r="G1723" s="3" t="s">
        <v>1760</v>
      </c>
      <c r="H1723" s="4"/>
    </row>
    <row r="1724" ht="15" spans="1:8">
      <c r="A1724" s="3" t="s">
        <v>237</v>
      </c>
      <c r="B1724" s="3" t="s">
        <v>238</v>
      </c>
      <c r="C1724" s="3" t="s">
        <v>1731</v>
      </c>
      <c r="D1724" s="3" t="s">
        <v>1732</v>
      </c>
      <c r="E1724" s="3" t="s">
        <v>1759</v>
      </c>
      <c r="F1724" s="3"/>
      <c r="G1724" s="3" t="s">
        <v>1761</v>
      </c>
      <c r="H1724" s="4"/>
    </row>
    <row r="1725" ht="15" spans="1:8">
      <c r="A1725" s="3" t="s">
        <v>237</v>
      </c>
      <c r="B1725" s="3" t="s">
        <v>238</v>
      </c>
      <c r="C1725" s="3" t="s">
        <v>1731</v>
      </c>
      <c r="D1725" s="3" t="s">
        <v>1732</v>
      </c>
      <c r="E1725" s="3" t="s">
        <v>1759</v>
      </c>
      <c r="F1725" s="3"/>
      <c r="G1725" s="3" t="s">
        <v>1762</v>
      </c>
      <c r="H1725" s="4"/>
    </row>
    <row r="1726" ht="15" spans="1:8">
      <c r="A1726" s="3" t="s">
        <v>237</v>
      </c>
      <c r="B1726" s="3" t="s">
        <v>238</v>
      </c>
      <c r="C1726" s="3" t="s">
        <v>1731</v>
      </c>
      <c r="D1726" s="3" t="s">
        <v>1732</v>
      </c>
      <c r="E1726" s="3" t="s">
        <v>1759</v>
      </c>
      <c r="F1726" s="3"/>
      <c r="G1726" s="3" t="s">
        <v>1763</v>
      </c>
      <c r="H1726" s="4"/>
    </row>
    <row r="1727" ht="15" spans="1:8">
      <c r="A1727" s="3" t="s">
        <v>237</v>
      </c>
      <c r="B1727" s="3" t="s">
        <v>238</v>
      </c>
      <c r="C1727" s="3" t="s">
        <v>1731</v>
      </c>
      <c r="D1727" s="3" t="s">
        <v>1732</v>
      </c>
      <c r="E1727" s="3" t="s">
        <v>1759</v>
      </c>
      <c r="F1727" s="3"/>
      <c r="G1727" s="3" t="s">
        <v>1764</v>
      </c>
      <c r="H1727" s="4"/>
    </row>
    <row r="1728" ht="15" spans="1:8">
      <c r="A1728" s="3" t="s">
        <v>237</v>
      </c>
      <c r="B1728" s="3" t="s">
        <v>238</v>
      </c>
      <c r="C1728" s="3" t="s">
        <v>1731</v>
      </c>
      <c r="D1728" s="3" t="s">
        <v>1732</v>
      </c>
      <c r="E1728" s="3" t="s">
        <v>1759</v>
      </c>
      <c r="F1728" s="3"/>
      <c r="G1728" s="3" t="s">
        <v>1765</v>
      </c>
      <c r="H1728" s="4"/>
    </row>
    <row r="1729" ht="15" spans="1:8">
      <c r="A1729" s="3" t="s">
        <v>237</v>
      </c>
      <c r="B1729" s="3" t="s">
        <v>238</v>
      </c>
      <c r="C1729" s="3" t="s">
        <v>1731</v>
      </c>
      <c r="D1729" s="3" t="s">
        <v>1732</v>
      </c>
      <c r="E1729" s="3" t="s">
        <v>1759</v>
      </c>
      <c r="F1729" s="3"/>
      <c r="G1729" s="3" t="s">
        <v>1766</v>
      </c>
      <c r="H1729" s="4"/>
    </row>
    <row r="1730" ht="15" spans="1:8">
      <c r="A1730" s="3" t="s">
        <v>237</v>
      </c>
      <c r="B1730" s="3" t="s">
        <v>238</v>
      </c>
      <c r="C1730" s="3" t="s">
        <v>1731</v>
      </c>
      <c r="D1730" s="3" t="s">
        <v>1732</v>
      </c>
      <c r="E1730" s="3" t="s">
        <v>1759</v>
      </c>
      <c r="F1730" s="3"/>
      <c r="G1730" s="3" t="s">
        <v>1767</v>
      </c>
      <c r="H1730" s="4"/>
    </row>
    <row r="1731" ht="15" spans="1:8">
      <c r="A1731" s="3" t="s">
        <v>237</v>
      </c>
      <c r="B1731" s="3" t="s">
        <v>238</v>
      </c>
      <c r="C1731" s="3" t="s">
        <v>1731</v>
      </c>
      <c r="D1731" s="3" t="s">
        <v>1732</v>
      </c>
      <c r="E1731" s="3" t="s">
        <v>1759</v>
      </c>
      <c r="F1731" s="3"/>
      <c r="G1731" s="3" t="s">
        <v>13</v>
      </c>
      <c r="H1731" s="4"/>
    </row>
    <row r="1732" ht="15" spans="1:8">
      <c r="A1732" s="3" t="s">
        <v>237</v>
      </c>
      <c r="B1732" s="3" t="s">
        <v>238</v>
      </c>
      <c r="C1732" s="3" t="s">
        <v>1731</v>
      </c>
      <c r="D1732" s="3" t="s">
        <v>1732</v>
      </c>
      <c r="E1732" s="3" t="s">
        <v>1759</v>
      </c>
      <c r="F1732" s="3"/>
      <c r="G1732" s="3" t="s">
        <v>1768</v>
      </c>
      <c r="H1732" s="4"/>
    </row>
    <row r="1733" ht="15" spans="1:8">
      <c r="A1733" s="3" t="s">
        <v>237</v>
      </c>
      <c r="B1733" s="3" t="s">
        <v>238</v>
      </c>
      <c r="C1733" s="3" t="s">
        <v>1731</v>
      </c>
      <c r="D1733" s="3" t="s">
        <v>1732</v>
      </c>
      <c r="E1733" s="3" t="s">
        <v>1759</v>
      </c>
      <c r="F1733" s="3"/>
      <c r="G1733" s="3" t="s">
        <v>1769</v>
      </c>
      <c r="H1733" s="4"/>
    </row>
    <row r="1734" ht="15" spans="1:8">
      <c r="A1734" s="3" t="s">
        <v>237</v>
      </c>
      <c r="B1734" s="3" t="s">
        <v>238</v>
      </c>
      <c r="C1734" s="3" t="s">
        <v>1731</v>
      </c>
      <c r="D1734" s="3" t="s">
        <v>1732</v>
      </c>
      <c r="E1734" s="3" t="s">
        <v>1759</v>
      </c>
      <c r="F1734" s="3"/>
      <c r="G1734" s="3" t="s">
        <v>1770</v>
      </c>
      <c r="H1734" s="4"/>
    </row>
    <row r="1735" ht="15" spans="1:8">
      <c r="A1735" s="3" t="s">
        <v>237</v>
      </c>
      <c r="B1735" s="3" t="s">
        <v>238</v>
      </c>
      <c r="C1735" s="3" t="s">
        <v>1731</v>
      </c>
      <c r="D1735" s="3" t="s">
        <v>1732</v>
      </c>
      <c r="E1735" s="3" t="s">
        <v>1759</v>
      </c>
      <c r="F1735" s="3"/>
      <c r="G1735" s="3" t="s">
        <v>1771</v>
      </c>
      <c r="H1735" s="4"/>
    </row>
    <row r="1736" ht="15" spans="1:8">
      <c r="A1736" s="3" t="s">
        <v>237</v>
      </c>
      <c r="B1736" s="3" t="s">
        <v>238</v>
      </c>
      <c r="C1736" s="3" t="s">
        <v>1731</v>
      </c>
      <c r="D1736" s="3" t="s">
        <v>1732</v>
      </c>
      <c r="E1736" s="3" t="s">
        <v>1759</v>
      </c>
      <c r="F1736" s="3"/>
      <c r="G1736" s="3" t="s">
        <v>1772</v>
      </c>
      <c r="H1736" s="4"/>
    </row>
    <row r="1737" ht="15" spans="1:8">
      <c r="A1737" s="3" t="s">
        <v>237</v>
      </c>
      <c r="B1737" s="3" t="s">
        <v>238</v>
      </c>
      <c r="C1737" s="3" t="s">
        <v>1731</v>
      </c>
      <c r="D1737" s="3" t="s">
        <v>1732</v>
      </c>
      <c r="E1737" s="3" t="s">
        <v>1759</v>
      </c>
      <c r="F1737" s="3"/>
      <c r="G1737" s="3" t="s">
        <v>1773</v>
      </c>
      <c r="H1737" s="4"/>
    </row>
    <row r="1738" ht="15" spans="1:8">
      <c r="A1738" s="3" t="s">
        <v>237</v>
      </c>
      <c r="B1738" s="3" t="s">
        <v>238</v>
      </c>
      <c r="C1738" s="3" t="s">
        <v>1731</v>
      </c>
      <c r="D1738" s="3" t="s">
        <v>1732</v>
      </c>
      <c r="E1738" s="3" t="s">
        <v>1759</v>
      </c>
      <c r="F1738" s="3"/>
      <c r="G1738" s="3" t="s">
        <v>1774</v>
      </c>
      <c r="H1738" s="4"/>
    </row>
    <row r="1739" ht="15" spans="1:8">
      <c r="A1739" s="3" t="s">
        <v>237</v>
      </c>
      <c r="B1739" s="3" t="s">
        <v>238</v>
      </c>
      <c r="C1739" s="3" t="s">
        <v>1775</v>
      </c>
      <c r="D1739" s="3" t="s">
        <v>1776</v>
      </c>
      <c r="E1739" s="3" t="s">
        <v>1777</v>
      </c>
      <c r="F1739" s="3"/>
      <c r="G1739" s="3" t="s">
        <v>1778</v>
      </c>
      <c r="H1739" s="4"/>
    </row>
    <row r="1740" ht="15" spans="1:8">
      <c r="A1740" s="3" t="s">
        <v>237</v>
      </c>
      <c r="B1740" s="3" t="s">
        <v>238</v>
      </c>
      <c r="C1740" s="3" t="s">
        <v>1775</v>
      </c>
      <c r="D1740" s="3" t="s">
        <v>1776</v>
      </c>
      <c r="E1740" s="3" t="s">
        <v>1777</v>
      </c>
      <c r="F1740" s="3"/>
      <c r="G1740" s="3" t="s">
        <v>1779</v>
      </c>
      <c r="H1740" s="4"/>
    </row>
    <row r="1741" ht="15" spans="1:8">
      <c r="A1741" s="3" t="s">
        <v>237</v>
      </c>
      <c r="B1741" s="3" t="s">
        <v>238</v>
      </c>
      <c r="C1741" s="3" t="s">
        <v>1775</v>
      </c>
      <c r="D1741" s="3" t="s">
        <v>1776</v>
      </c>
      <c r="E1741" s="3" t="s">
        <v>1777</v>
      </c>
      <c r="F1741" s="3"/>
      <c r="G1741" s="3" t="s">
        <v>13</v>
      </c>
      <c r="H1741" s="4"/>
    </row>
    <row r="1742" ht="15" spans="1:8">
      <c r="A1742" s="3" t="s">
        <v>237</v>
      </c>
      <c r="B1742" s="3" t="s">
        <v>238</v>
      </c>
      <c r="C1742" s="3" t="s">
        <v>1775</v>
      </c>
      <c r="D1742" s="3" t="s">
        <v>1776</v>
      </c>
      <c r="E1742" s="3" t="s">
        <v>1777</v>
      </c>
      <c r="F1742" s="3"/>
      <c r="G1742" s="3" t="s">
        <v>1780</v>
      </c>
      <c r="H1742" s="4"/>
    </row>
    <row r="1743" ht="15" spans="1:8">
      <c r="A1743" s="3" t="s">
        <v>237</v>
      </c>
      <c r="B1743" s="3" t="s">
        <v>238</v>
      </c>
      <c r="C1743" s="3" t="s">
        <v>1775</v>
      </c>
      <c r="D1743" s="3" t="s">
        <v>1776</v>
      </c>
      <c r="E1743" s="3" t="s">
        <v>1777</v>
      </c>
      <c r="F1743" s="3"/>
      <c r="G1743" s="3" t="s">
        <v>1781</v>
      </c>
      <c r="H1743" s="4"/>
    </row>
    <row r="1744" ht="15" spans="1:8">
      <c r="A1744" s="3" t="s">
        <v>237</v>
      </c>
      <c r="B1744" s="3" t="s">
        <v>238</v>
      </c>
      <c r="C1744" s="3" t="s">
        <v>1775</v>
      </c>
      <c r="D1744" s="3" t="s">
        <v>1776</v>
      </c>
      <c r="E1744" s="3" t="s">
        <v>1777</v>
      </c>
      <c r="F1744" s="3"/>
      <c r="G1744" s="3" t="s">
        <v>1782</v>
      </c>
      <c r="H1744" s="4"/>
    </row>
    <row r="1745" ht="15" spans="1:8">
      <c r="A1745" s="3" t="s">
        <v>237</v>
      </c>
      <c r="B1745" s="3" t="s">
        <v>238</v>
      </c>
      <c r="C1745" s="3" t="s">
        <v>1775</v>
      </c>
      <c r="D1745" s="3" t="s">
        <v>1776</v>
      </c>
      <c r="E1745" s="3" t="s">
        <v>1777</v>
      </c>
      <c r="F1745" s="3"/>
      <c r="G1745" s="3" t="s">
        <v>1783</v>
      </c>
      <c r="H1745" s="4"/>
    </row>
    <row r="1746" ht="15" spans="1:8">
      <c r="A1746" s="3" t="s">
        <v>237</v>
      </c>
      <c r="B1746" s="3" t="s">
        <v>238</v>
      </c>
      <c r="C1746" s="3" t="s">
        <v>1775</v>
      </c>
      <c r="D1746" s="3" t="s">
        <v>1776</v>
      </c>
      <c r="E1746" s="3" t="s">
        <v>1777</v>
      </c>
      <c r="F1746" s="3"/>
      <c r="G1746" s="3" t="s">
        <v>1784</v>
      </c>
      <c r="H1746" s="4"/>
    </row>
    <row r="1747" ht="15" spans="1:8">
      <c r="A1747" s="3" t="s">
        <v>237</v>
      </c>
      <c r="B1747" s="3" t="s">
        <v>238</v>
      </c>
      <c r="C1747" s="3" t="s">
        <v>1775</v>
      </c>
      <c r="D1747" s="3" t="s">
        <v>1776</v>
      </c>
      <c r="E1747" s="3" t="s">
        <v>1777</v>
      </c>
      <c r="F1747" s="3"/>
      <c r="G1747" s="3" t="s">
        <v>1785</v>
      </c>
      <c r="H1747" s="4"/>
    </row>
    <row r="1748" ht="15" spans="1:8">
      <c r="A1748" s="3" t="s">
        <v>237</v>
      </c>
      <c r="B1748" s="3" t="s">
        <v>238</v>
      </c>
      <c r="C1748" s="3" t="s">
        <v>1775</v>
      </c>
      <c r="D1748" s="3" t="s">
        <v>1776</v>
      </c>
      <c r="E1748" s="3" t="s">
        <v>1777</v>
      </c>
      <c r="F1748" s="3"/>
      <c r="G1748" s="3" t="s">
        <v>1786</v>
      </c>
      <c r="H1748" s="4"/>
    </row>
    <row r="1749" ht="15" spans="1:8">
      <c r="A1749" s="3" t="s">
        <v>237</v>
      </c>
      <c r="B1749" s="3" t="s">
        <v>238</v>
      </c>
      <c r="C1749" s="3" t="s">
        <v>1775</v>
      </c>
      <c r="D1749" s="3" t="s">
        <v>1776</v>
      </c>
      <c r="E1749" s="3" t="s">
        <v>1777</v>
      </c>
      <c r="F1749" s="3"/>
      <c r="G1749" s="3" t="s">
        <v>1787</v>
      </c>
      <c r="H1749" s="4"/>
    </row>
    <row r="1750" ht="15" spans="1:8">
      <c r="A1750" s="3" t="s">
        <v>237</v>
      </c>
      <c r="B1750" s="3" t="s">
        <v>238</v>
      </c>
      <c r="C1750" s="3" t="s">
        <v>1775</v>
      </c>
      <c r="D1750" s="3" t="s">
        <v>1776</v>
      </c>
      <c r="E1750" s="3" t="s">
        <v>1777</v>
      </c>
      <c r="F1750" s="3"/>
      <c r="G1750" s="3" t="s">
        <v>1788</v>
      </c>
      <c r="H1750" s="4"/>
    </row>
    <row r="1751" ht="15" spans="1:8">
      <c r="A1751" s="3" t="s">
        <v>237</v>
      </c>
      <c r="B1751" s="3" t="s">
        <v>238</v>
      </c>
      <c r="C1751" s="3" t="s">
        <v>1775</v>
      </c>
      <c r="D1751" s="3" t="s">
        <v>1776</v>
      </c>
      <c r="E1751" s="3" t="s">
        <v>1777</v>
      </c>
      <c r="F1751" s="3"/>
      <c r="G1751" s="3" t="s">
        <v>1789</v>
      </c>
      <c r="H1751" s="4"/>
    </row>
    <row r="1752" ht="15" spans="1:8">
      <c r="A1752" s="3" t="s">
        <v>237</v>
      </c>
      <c r="B1752" s="3" t="s">
        <v>238</v>
      </c>
      <c r="C1752" s="3" t="s">
        <v>1775</v>
      </c>
      <c r="D1752" s="3" t="s">
        <v>1776</v>
      </c>
      <c r="E1752" s="3" t="s">
        <v>1777</v>
      </c>
      <c r="F1752" s="3"/>
      <c r="G1752" s="3" t="s">
        <v>1790</v>
      </c>
      <c r="H1752" s="4"/>
    </row>
    <row r="1753" ht="15" spans="1:8">
      <c r="A1753" s="3" t="s">
        <v>237</v>
      </c>
      <c r="B1753" s="3" t="s">
        <v>238</v>
      </c>
      <c r="C1753" s="3" t="s">
        <v>1775</v>
      </c>
      <c r="D1753" s="3" t="s">
        <v>1776</v>
      </c>
      <c r="E1753" s="3" t="s">
        <v>1791</v>
      </c>
      <c r="F1753" s="3"/>
      <c r="G1753" s="3" t="s">
        <v>13</v>
      </c>
      <c r="H1753" s="4"/>
    </row>
    <row r="1754" ht="15" spans="1:8">
      <c r="A1754" s="3" t="s">
        <v>237</v>
      </c>
      <c r="B1754" s="3" t="s">
        <v>238</v>
      </c>
      <c r="C1754" s="3" t="s">
        <v>1775</v>
      </c>
      <c r="D1754" s="3" t="s">
        <v>1776</v>
      </c>
      <c r="E1754" s="3" t="s">
        <v>1791</v>
      </c>
      <c r="F1754" s="3"/>
      <c r="G1754" s="3" t="s">
        <v>1792</v>
      </c>
      <c r="H1754" s="4"/>
    </row>
    <row r="1755" ht="15" spans="1:8">
      <c r="A1755" s="3" t="s">
        <v>237</v>
      </c>
      <c r="B1755" s="3" t="s">
        <v>238</v>
      </c>
      <c r="C1755" s="3" t="s">
        <v>1775</v>
      </c>
      <c r="D1755" s="3" t="s">
        <v>1776</v>
      </c>
      <c r="E1755" s="3" t="s">
        <v>1791</v>
      </c>
      <c r="F1755" s="3"/>
      <c r="G1755" s="3" t="s">
        <v>1793</v>
      </c>
      <c r="H1755" s="4"/>
    </row>
    <row r="1756" ht="15" spans="1:8">
      <c r="A1756" s="3" t="s">
        <v>237</v>
      </c>
      <c r="B1756" s="3" t="s">
        <v>238</v>
      </c>
      <c r="C1756" s="3" t="s">
        <v>1775</v>
      </c>
      <c r="D1756" s="3" t="s">
        <v>1776</v>
      </c>
      <c r="E1756" s="3" t="s">
        <v>1791</v>
      </c>
      <c r="F1756" s="3"/>
      <c r="G1756" s="3" t="s">
        <v>1794</v>
      </c>
      <c r="H1756" s="4"/>
    </row>
    <row r="1757" ht="15" spans="1:8">
      <c r="A1757" s="3" t="s">
        <v>237</v>
      </c>
      <c r="B1757" s="3" t="s">
        <v>238</v>
      </c>
      <c r="C1757" s="3" t="s">
        <v>1775</v>
      </c>
      <c r="D1757" s="3" t="s">
        <v>1776</v>
      </c>
      <c r="E1757" s="3" t="s">
        <v>1791</v>
      </c>
      <c r="F1757" s="3"/>
      <c r="G1757" s="3" t="s">
        <v>1795</v>
      </c>
      <c r="H1757" s="4"/>
    </row>
    <row r="1758" ht="15" spans="1:8">
      <c r="A1758" s="3" t="s">
        <v>237</v>
      </c>
      <c r="B1758" s="3" t="s">
        <v>238</v>
      </c>
      <c r="C1758" s="3" t="s">
        <v>1775</v>
      </c>
      <c r="D1758" s="3" t="s">
        <v>1776</v>
      </c>
      <c r="E1758" s="3" t="s">
        <v>1791</v>
      </c>
      <c r="F1758" s="3"/>
      <c r="G1758" s="3" t="s">
        <v>1796</v>
      </c>
      <c r="H1758" s="4"/>
    </row>
    <row r="1759" ht="15" spans="1:8">
      <c r="A1759" s="3" t="s">
        <v>237</v>
      </c>
      <c r="B1759" s="3" t="s">
        <v>238</v>
      </c>
      <c r="C1759" s="3" t="s">
        <v>1775</v>
      </c>
      <c r="D1759" s="3" t="s">
        <v>1776</v>
      </c>
      <c r="E1759" s="3" t="s">
        <v>1797</v>
      </c>
      <c r="F1759" s="3"/>
      <c r="G1759" s="3" t="s">
        <v>1798</v>
      </c>
      <c r="H1759" s="4"/>
    </row>
    <row r="1760" ht="15" spans="1:8">
      <c r="A1760" s="3" t="s">
        <v>237</v>
      </c>
      <c r="B1760" s="3" t="s">
        <v>238</v>
      </c>
      <c r="C1760" s="3" t="s">
        <v>1775</v>
      </c>
      <c r="D1760" s="3" t="s">
        <v>1776</v>
      </c>
      <c r="E1760" s="3" t="s">
        <v>1797</v>
      </c>
      <c r="F1760" s="3"/>
      <c r="G1760" s="3" t="s">
        <v>13</v>
      </c>
      <c r="H1760" s="4"/>
    </row>
    <row r="1761" ht="15" spans="1:8">
      <c r="A1761" s="3" t="s">
        <v>237</v>
      </c>
      <c r="B1761" s="3" t="s">
        <v>238</v>
      </c>
      <c r="C1761" s="3" t="s">
        <v>1775</v>
      </c>
      <c r="D1761" s="3" t="s">
        <v>1776</v>
      </c>
      <c r="E1761" s="3" t="s">
        <v>1797</v>
      </c>
      <c r="F1761" s="3"/>
      <c r="G1761" s="3" t="s">
        <v>1799</v>
      </c>
      <c r="H1761" s="4"/>
    </row>
    <row r="1762" ht="15" spans="1:8">
      <c r="A1762" s="3" t="s">
        <v>237</v>
      </c>
      <c r="B1762" s="3" t="s">
        <v>238</v>
      </c>
      <c r="C1762" s="3" t="s">
        <v>1775</v>
      </c>
      <c r="D1762" s="3" t="s">
        <v>1776</v>
      </c>
      <c r="E1762" s="3" t="s">
        <v>1797</v>
      </c>
      <c r="F1762" s="3"/>
      <c r="G1762" s="3" t="s">
        <v>1800</v>
      </c>
      <c r="H1762" s="4"/>
    </row>
    <row r="1763" ht="15" spans="1:8">
      <c r="A1763" s="3" t="s">
        <v>237</v>
      </c>
      <c r="B1763" s="3" t="s">
        <v>238</v>
      </c>
      <c r="C1763" s="3" t="s">
        <v>1775</v>
      </c>
      <c r="D1763" s="3" t="s">
        <v>1776</v>
      </c>
      <c r="E1763" s="3" t="s">
        <v>1797</v>
      </c>
      <c r="F1763" s="3"/>
      <c r="G1763" s="3" t="s">
        <v>1801</v>
      </c>
      <c r="H1763" s="4"/>
    </row>
    <row r="1764" ht="15" spans="1:8">
      <c r="A1764" s="3" t="s">
        <v>237</v>
      </c>
      <c r="B1764" s="3" t="s">
        <v>238</v>
      </c>
      <c r="C1764" s="3" t="s">
        <v>1775</v>
      </c>
      <c r="D1764" s="3" t="s">
        <v>1776</v>
      </c>
      <c r="E1764" s="3" t="s">
        <v>1797</v>
      </c>
      <c r="F1764" s="3"/>
      <c r="G1764" s="3" t="s">
        <v>1802</v>
      </c>
      <c r="H1764" s="4"/>
    </row>
    <row r="1765" ht="15" spans="1:8">
      <c r="A1765" s="3" t="s">
        <v>237</v>
      </c>
      <c r="B1765" s="3" t="s">
        <v>238</v>
      </c>
      <c r="C1765" s="3" t="s">
        <v>1775</v>
      </c>
      <c r="D1765" s="3" t="s">
        <v>1776</v>
      </c>
      <c r="E1765" s="3" t="s">
        <v>1803</v>
      </c>
      <c r="F1765" s="3"/>
      <c r="G1765" s="3" t="s">
        <v>13</v>
      </c>
      <c r="H1765" s="4"/>
    </row>
    <row r="1766" ht="15" spans="1:8">
      <c r="A1766" s="3" t="s">
        <v>237</v>
      </c>
      <c r="B1766" s="3" t="s">
        <v>238</v>
      </c>
      <c r="C1766" s="3" t="s">
        <v>1775</v>
      </c>
      <c r="D1766" s="3" t="s">
        <v>1776</v>
      </c>
      <c r="E1766" s="3" t="s">
        <v>1803</v>
      </c>
      <c r="F1766" s="3"/>
      <c r="G1766" s="3" t="s">
        <v>1804</v>
      </c>
      <c r="H1766" s="4"/>
    </row>
    <row r="1767" ht="15" spans="1:8">
      <c r="A1767" s="3" t="s">
        <v>237</v>
      </c>
      <c r="B1767" s="3" t="s">
        <v>238</v>
      </c>
      <c r="C1767" s="3" t="s">
        <v>1775</v>
      </c>
      <c r="D1767" s="3" t="s">
        <v>1776</v>
      </c>
      <c r="E1767" s="3" t="s">
        <v>1803</v>
      </c>
      <c r="F1767" s="3"/>
      <c r="G1767" s="3" t="s">
        <v>1805</v>
      </c>
      <c r="H1767" s="4"/>
    </row>
    <row r="1768" ht="15" spans="1:8">
      <c r="A1768" s="3" t="s">
        <v>237</v>
      </c>
      <c r="B1768" s="3" t="s">
        <v>238</v>
      </c>
      <c r="C1768" s="3" t="s">
        <v>1775</v>
      </c>
      <c r="D1768" s="3" t="s">
        <v>1776</v>
      </c>
      <c r="E1768" s="3" t="s">
        <v>1806</v>
      </c>
      <c r="F1768" s="3"/>
      <c r="G1768" s="3" t="s">
        <v>1807</v>
      </c>
      <c r="H1768" s="4"/>
    </row>
    <row r="1769" ht="15" spans="1:8">
      <c r="A1769" s="3" t="s">
        <v>237</v>
      </c>
      <c r="B1769" s="3" t="s">
        <v>238</v>
      </c>
      <c r="C1769" s="3" t="s">
        <v>1775</v>
      </c>
      <c r="D1769" s="3" t="s">
        <v>1776</v>
      </c>
      <c r="E1769" s="3" t="s">
        <v>1806</v>
      </c>
      <c r="F1769" s="3"/>
      <c r="G1769" s="3" t="s">
        <v>1378</v>
      </c>
      <c r="H1769" s="4"/>
    </row>
    <row r="1770" ht="15" spans="1:8">
      <c r="A1770" s="3" t="s">
        <v>237</v>
      </c>
      <c r="B1770" s="3" t="s">
        <v>238</v>
      </c>
      <c r="C1770" s="3" t="s">
        <v>1775</v>
      </c>
      <c r="D1770" s="3" t="s">
        <v>1776</v>
      </c>
      <c r="E1770" s="3" t="s">
        <v>1806</v>
      </c>
      <c r="F1770" s="3"/>
      <c r="G1770" s="3" t="s">
        <v>1808</v>
      </c>
      <c r="H1770" s="4"/>
    </row>
    <row r="1771" ht="15" spans="1:8">
      <c r="A1771" s="3" t="s">
        <v>237</v>
      </c>
      <c r="B1771" s="3" t="s">
        <v>238</v>
      </c>
      <c r="C1771" s="3" t="s">
        <v>1775</v>
      </c>
      <c r="D1771" s="3" t="s">
        <v>1776</v>
      </c>
      <c r="E1771" s="3" t="s">
        <v>1806</v>
      </c>
      <c r="F1771" s="3"/>
      <c r="G1771" s="3" t="s">
        <v>13</v>
      </c>
      <c r="H1771" s="4"/>
    </row>
    <row r="1772" ht="15" spans="1:8">
      <c r="A1772" s="3" t="s">
        <v>237</v>
      </c>
      <c r="B1772" s="3" t="s">
        <v>238</v>
      </c>
      <c r="C1772" s="3" t="s">
        <v>1775</v>
      </c>
      <c r="D1772" s="3" t="s">
        <v>1776</v>
      </c>
      <c r="E1772" s="3" t="s">
        <v>1806</v>
      </c>
      <c r="F1772" s="3"/>
      <c r="G1772" s="3" t="s">
        <v>1809</v>
      </c>
      <c r="H1772" s="4"/>
    </row>
    <row r="1773" ht="15" spans="1:8">
      <c r="A1773" s="3" t="s">
        <v>237</v>
      </c>
      <c r="B1773" s="3" t="s">
        <v>238</v>
      </c>
      <c r="C1773" s="3" t="s">
        <v>1775</v>
      </c>
      <c r="D1773" s="3" t="s">
        <v>1776</v>
      </c>
      <c r="E1773" s="3" t="s">
        <v>1806</v>
      </c>
      <c r="F1773" s="3"/>
      <c r="G1773" s="3" t="s">
        <v>405</v>
      </c>
      <c r="H1773" s="4"/>
    </row>
    <row r="1774" ht="15" spans="1:8">
      <c r="A1774" s="3" t="s">
        <v>237</v>
      </c>
      <c r="B1774" s="3" t="s">
        <v>238</v>
      </c>
      <c r="C1774" s="3" t="s">
        <v>1810</v>
      </c>
      <c r="D1774" s="3" t="s">
        <v>1811</v>
      </c>
      <c r="E1774" s="3" t="s">
        <v>1812</v>
      </c>
      <c r="F1774" s="3"/>
      <c r="G1774" s="3" t="s">
        <v>13</v>
      </c>
      <c r="H1774" s="4"/>
    </row>
    <row r="1775" ht="15" spans="1:8">
      <c r="A1775" s="3" t="s">
        <v>237</v>
      </c>
      <c r="B1775" s="3" t="s">
        <v>238</v>
      </c>
      <c r="C1775" s="3" t="s">
        <v>1810</v>
      </c>
      <c r="D1775" s="3" t="s">
        <v>1811</v>
      </c>
      <c r="E1775" s="3" t="s">
        <v>1812</v>
      </c>
      <c r="F1775" s="3"/>
      <c r="G1775" s="3" t="s">
        <v>1813</v>
      </c>
      <c r="H1775" s="4"/>
    </row>
    <row r="1776" ht="15" spans="1:8">
      <c r="A1776" s="3" t="s">
        <v>237</v>
      </c>
      <c r="B1776" s="3" t="s">
        <v>238</v>
      </c>
      <c r="C1776" s="3" t="s">
        <v>1810</v>
      </c>
      <c r="D1776" s="3" t="s">
        <v>1811</v>
      </c>
      <c r="E1776" s="3" t="s">
        <v>1812</v>
      </c>
      <c r="F1776" s="3"/>
      <c r="G1776" s="3" t="s">
        <v>1814</v>
      </c>
      <c r="H1776" s="4"/>
    </row>
    <row r="1777" ht="15" spans="1:8">
      <c r="A1777" s="3" t="s">
        <v>237</v>
      </c>
      <c r="B1777" s="3" t="s">
        <v>238</v>
      </c>
      <c r="C1777" s="3" t="s">
        <v>1810</v>
      </c>
      <c r="D1777" s="3" t="s">
        <v>1811</v>
      </c>
      <c r="E1777" s="3" t="s">
        <v>1812</v>
      </c>
      <c r="F1777" s="3"/>
      <c r="G1777" s="3" t="s">
        <v>1815</v>
      </c>
      <c r="H1777" s="4"/>
    </row>
    <row r="1778" ht="15" spans="1:8">
      <c r="A1778" s="3" t="s">
        <v>237</v>
      </c>
      <c r="B1778" s="3" t="s">
        <v>238</v>
      </c>
      <c r="C1778" s="3" t="s">
        <v>1810</v>
      </c>
      <c r="D1778" s="3" t="s">
        <v>1811</v>
      </c>
      <c r="E1778" s="3" t="s">
        <v>1812</v>
      </c>
      <c r="F1778" s="3"/>
      <c r="G1778" s="3" t="s">
        <v>1816</v>
      </c>
      <c r="H1778" s="4"/>
    </row>
    <row r="1779" ht="15" spans="1:8">
      <c r="A1779" s="3" t="s">
        <v>237</v>
      </c>
      <c r="B1779" s="3" t="s">
        <v>238</v>
      </c>
      <c r="C1779" s="3" t="s">
        <v>1810</v>
      </c>
      <c r="D1779" s="3" t="s">
        <v>1811</v>
      </c>
      <c r="E1779" s="3" t="s">
        <v>1812</v>
      </c>
      <c r="F1779" s="3"/>
      <c r="G1779" s="3" t="s">
        <v>1817</v>
      </c>
      <c r="H1779" s="4"/>
    </row>
    <row r="1780" ht="15" spans="1:8">
      <c r="A1780" s="3" t="s">
        <v>237</v>
      </c>
      <c r="B1780" s="3" t="s">
        <v>238</v>
      </c>
      <c r="C1780" s="3" t="s">
        <v>1810</v>
      </c>
      <c r="D1780" s="3" t="s">
        <v>1811</v>
      </c>
      <c r="E1780" s="3" t="s">
        <v>1812</v>
      </c>
      <c r="F1780" s="3"/>
      <c r="G1780" s="3" t="s">
        <v>1818</v>
      </c>
      <c r="H1780" s="4"/>
    </row>
    <row r="1781" ht="15" spans="1:8">
      <c r="A1781" s="3" t="s">
        <v>237</v>
      </c>
      <c r="B1781" s="3" t="s">
        <v>238</v>
      </c>
      <c r="C1781" s="3" t="s">
        <v>1810</v>
      </c>
      <c r="D1781" s="3" t="s">
        <v>1811</v>
      </c>
      <c r="E1781" s="3" t="s">
        <v>1812</v>
      </c>
      <c r="F1781" s="3"/>
      <c r="G1781" s="3" t="s">
        <v>1819</v>
      </c>
      <c r="H1781" s="4"/>
    </row>
    <row r="1782" ht="15" spans="1:8">
      <c r="A1782" s="3" t="s">
        <v>237</v>
      </c>
      <c r="B1782" s="3" t="s">
        <v>238</v>
      </c>
      <c r="C1782" s="3" t="s">
        <v>1810</v>
      </c>
      <c r="D1782" s="3" t="s">
        <v>1811</v>
      </c>
      <c r="E1782" s="3" t="s">
        <v>1812</v>
      </c>
      <c r="F1782" s="3"/>
      <c r="G1782" s="3" t="s">
        <v>1820</v>
      </c>
      <c r="H1782" s="4"/>
    </row>
    <row r="1783" ht="15" spans="1:8">
      <c r="A1783" s="3" t="s">
        <v>237</v>
      </c>
      <c r="B1783" s="3" t="s">
        <v>238</v>
      </c>
      <c r="C1783" s="3" t="s">
        <v>1810</v>
      </c>
      <c r="D1783" s="3" t="s">
        <v>1811</v>
      </c>
      <c r="E1783" s="3" t="s">
        <v>1821</v>
      </c>
      <c r="F1783" s="3"/>
      <c r="G1783" s="3" t="s">
        <v>1822</v>
      </c>
      <c r="H1783" s="4"/>
    </row>
    <row r="1784" ht="15" spans="1:8">
      <c r="A1784" s="3" t="s">
        <v>237</v>
      </c>
      <c r="B1784" s="3" t="s">
        <v>238</v>
      </c>
      <c r="C1784" s="3" t="s">
        <v>1810</v>
      </c>
      <c r="D1784" s="3" t="s">
        <v>1811</v>
      </c>
      <c r="E1784" s="3" t="s">
        <v>1821</v>
      </c>
      <c r="F1784" s="3"/>
      <c r="G1784" s="3" t="s">
        <v>1823</v>
      </c>
      <c r="H1784" s="4"/>
    </row>
    <row r="1785" ht="15" spans="1:8">
      <c r="A1785" s="3" t="s">
        <v>237</v>
      </c>
      <c r="B1785" s="3" t="s">
        <v>238</v>
      </c>
      <c r="C1785" s="3" t="s">
        <v>1810</v>
      </c>
      <c r="D1785" s="3" t="s">
        <v>1811</v>
      </c>
      <c r="E1785" s="3" t="s">
        <v>1821</v>
      </c>
      <c r="F1785" s="3"/>
      <c r="G1785" s="3" t="s">
        <v>13</v>
      </c>
      <c r="H1785" s="4"/>
    </row>
    <row r="1786" ht="15" spans="1:8">
      <c r="A1786" s="3" t="s">
        <v>237</v>
      </c>
      <c r="B1786" s="3" t="s">
        <v>238</v>
      </c>
      <c r="C1786" s="3" t="s">
        <v>1810</v>
      </c>
      <c r="D1786" s="3" t="s">
        <v>1811</v>
      </c>
      <c r="E1786" s="3" t="s">
        <v>1821</v>
      </c>
      <c r="F1786" s="3"/>
      <c r="G1786" s="3" t="s">
        <v>1824</v>
      </c>
      <c r="H1786" s="4"/>
    </row>
    <row r="1787" ht="15" spans="1:8">
      <c r="A1787" s="3" t="s">
        <v>237</v>
      </c>
      <c r="B1787" s="3" t="s">
        <v>238</v>
      </c>
      <c r="C1787" s="3" t="s">
        <v>1810</v>
      </c>
      <c r="D1787" s="3" t="s">
        <v>1811</v>
      </c>
      <c r="E1787" s="3" t="s">
        <v>1821</v>
      </c>
      <c r="F1787" s="3"/>
      <c r="G1787" s="3" t="s">
        <v>1825</v>
      </c>
      <c r="H1787" s="4"/>
    </row>
    <row r="1788" ht="15" spans="1:8">
      <c r="A1788" s="3" t="s">
        <v>237</v>
      </c>
      <c r="B1788" s="3" t="s">
        <v>238</v>
      </c>
      <c r="C1788" s="3" t="s">
        <v>1810</v>
      </c>
      <c r="D1788" s="3" t="s">
        <v>1811</v>
      </c>
      <c r="E1788" s="3" t="s">
        <v>1821</v>
      </c>
      <c r="F1788" s="3"/>
      <c r="G1788" s="3" t="s">
        <v>1826</v>
      </c>
      <c r="H1788" s="4"/>
    </row>
    <row r="1789" ht="15" spans="1:8">
      <c r="A1789" s="3" t="s">
        <v>237</v>
      </c>
      <c r="B1789" s="3" t="s">
        <v>238</v>
      </c>
      <c r="C1789" s="3" t="s">
        <v>1810</v>
      </c>
      <c r="D1789" s="3" t="s">
        <v>1811</v>
      </c>
      <c r="E1789" s="3" t="s">
        <v>1821</v>
      </c>
      <c r="F1789" s="3"/>
      <c r="G1789" s="3" t="s">
        <v>1827</v>
      </c>
      <c r="H1789" s="4"/>
    </row>
    <row r="1790" ht="15" spans="1:8">
      <c r="A1790" s="3" t="s">
        <v>237</v>
      </c>
      <c r="B1790" s="3" t="s">
        <v>238</v>
      </c>
      <c r="C1790" s="3" t="s">
        <v>1810</v>
      </c>
      <c r="D1790" s="3" t="s">
        <v>1811</v>
      </c>
      <c r="E1790" s="3" t="s">
        <v>1821</v>
      </c>
      <c r="F1790" s="3"/>
      <c r="G1790" s="3" t="s">
        <v>1828</v>
      </c>
      <c r="H1790" s="4"/>
    </row>
    <row r="1791" ht="15" spans="1:8">
      <c r="A1791" s="3" t="s">
        <v>237</v>
      </c>
      <c r="B1791" s="3" t="s">
        <v>238</v>
      </c>
      <c r="C1791" s="3" t="s">
        <v>1810</v>
      </c>
      <c r="D1791" s="3" t="s">
        <v>1811</v>
      </c>
      <c r="E1791" s="3" t="s">
        <v>1821</v>
      </c>
      <c r="F1791" s="3"/>
      <c r="G1791" s="3" t="s">
        <v>1829</v>
      </c>
      <c r="H1791" s="4"/>
    </row>
    <row r="1792" ht="15" spans="1:8">
      <c r="A1792" s="3" t="s">
        <v>237</v>
      </c>
      <c r="B1792" s="3" t="s">
        <v>238</v>
      </c>
      <c r="C1792" s="3" t="s">
        <v>1810</v>
      </c>
      <c r="D1792" s="3" t="s">
        <v>1811</v>
      </c>
      <c r="E1792" s="3" t="s">
        <v>1821</v>
      </c>
      <c r="F1792" s="3"/>
      <c r="G1792" s="3" t="s">
        <v>1830</v>
      </c>
      <c r="H1792" s="4"/>
    </row>
    <row r="1793" ht="15" spans="1:8">
      <c r="A1793" s="3" t="s">
        <v>237</v>
      </c>
      <c r="B1793" s="3" t="s">
        <v>238</v>
      </c>
      <c r="C1793" s="3" t="s">
        <v>1810</v>
      </c>
      <c r="D1793" s="3" t="s">
        <v>1811</v>
      </c>
      <c r="E1793" s="3" t="s">
        <v>1821</v>
      </c>
      <c r="F1793" s="3"/>
      <c r="G1793" s="3" t="s">
        <v>1831</v>
      </c>
      <c r="H1793" s="4"/>
    </row>
    <row r="1794" ht="15" spans="1:8">
      <c r="A1794" s="3" t="s">
        <v>237</v>
      </c>
      <c r="B1794" s="3" t="s">
        <v>238</v>
      </c>
      <c r="C1794" s="3" t="s">
        <v>1810</v>
      </c>
      <c r="D1794" s="3" t="s">
        <v>1811</v>
      </c>
      <c r="E1794" s="3" t="s">
        <v>1821</v>
      </c>
      <c r="F1794" s="3"/>
      <c r="G1794" s="3" t="s">
        <v>1832</v>
      </c>
      <c r="H1794" s="4"/>
    </row>
    <row r="1795" ht="15" spans="1:8">
      <c r="A1795" s="3" t="s">
        <v>237</v>
      </c>
      <c r="B1795" s="3" t="s">
        <v>238</v>
      </c>
      <c r="C1795" s="3" t="s">
        <v>1810</v>
      </c>
      <c r="D1795" s="3" t="s">
        <v>1811</v>
      </c>
      <c r="E1795" s="3" t="s">
        <v>1821</v>
      </c>
      <c r="F1795" s="3"/>
      <c r="G1795" s="3" t="s">
        <v>1833</v>
      </c>
      <c r="H1795" s="4"/>
    </row>
    <row r="1796" ht="15" spans="1:8">
      <c r="A1796" s="3" t="s">
        <v>237</v>
      </c>
      <c r="B1796" s="3" t="s">
        <v>238</v>
      </c>
      <c r="C1796" s="3" t="s">
        <v>1810</v>
      </c>
      <c r="D1796" s="3" t="s">
        <v>1811</v>
      </c>
      <c r="E1796" s="3" t="s">
        <v>1821</v>
      </c>
      <c r="F1796" s="3"/>
      <c r="G1796" s="3" t="s">
        <v>1834</v>
      </c>
      <c r="H1796" s="4"/>
    </row>
    <row r="1797" ht="15" spans="1:8">
      <c r="A1797" s="3" t="s">
        <v>237</v>
      </c>
      <c r="B1797" s="3" t="s">
        <v>238</v>
      </c>
      <c r="C1797" s="3" t="s">
        <v>1810</v>
      </c>
      <c r="D1797" s="3" t="s">
        <v>1811</v>
      </c>
      <c r="E1797" s="3" t="s">
        <v>1835</v>
      </c>
      <c r="F1797" s="3"/>
      <c r="G1797" s="3" t="s">
        <v>1836</v>
      </c>
      <c r="H1797" s="4"/>
    </row>
    <row r="1798" ht="15" spans="1:8">
      <c r="A1798" s="3" t="s">
        <v>237</v>
      </c>
      <c r="B1798" s="3" t="s">
        <v>238</v>
      </c>
      <c r="C1798" s="3" t="s">
        <v>1810</v>
      </c>
      <c r="D1798" s="3" t="s">
        <v>1811</v>
      </c>
      <c r="E1798" s="3" t="s">
        <v>1835</v>
      </c>
      <c r="F1798" s="3"/>
      <c r="G1798" s="3" t="s">
        <v>1837</v>
      </c>
      <c r="H1798" s="4"/>
    </row>
    <row r="1799" ht="15" spans="1:8">
      <c r="A1799" s="3" t="s">
        <v>237</v>
      </c>
      <c r="B1799" s="3" t="s">
        <v>238</v>
      </c>
      <c r="C1799" s="3" t="s">
        <v>1810</v>
      </c>
      <c r="D1799" s="3" t="s">
        <v>1811</v>
      </c>
      <c r="E1799" s="3" t="s">
        <v>1835</v>
      </c>
      <c r="F1799" s="3"/>
      <c r="G1799" s="3" t="s">
        <v>1838</v>
      </c>
      <c r="H1799" s="4"/>
    </row>
    <row r="1800" ht="15" spans="1:8">
      <c r="A1800" s="3" t="s">
        <v>237</v>
      </c>
      <c r="B1800" s="3" t="s">
        <v>238</v>
      </c>
      <c r="C1800" s="3" t="s">
        <v>1810</v>
      </c>
      <c r="D1800" s="3" t="s">
        <v>1811</v>
      </c>
      <c r="E1800" s="3" t="s">
        <v>1835</v>
      </c>
      <c r="F1800" s="3"/>
      <c r="G1800" s="3" t="s">
        <v>1839</v>
      </c>
      <c r="H1800" s="4"/>
    </row>
    <row r="1801" ht="15" spans="1:8">
      <c r="A1801" s="3" t="s">
        <v>237</v>
      </c>
      <c r="B1801" s="3" t="s">
        <v>238</v>
      </c>
      <c r="C1801" s="3" t="s">
        <v>1810</v>
      </c>
      <c r="D1801" s="3" t="s">
        <v>1811</v>
      </c>
      <c r="E1801" s="3" t="s">
        <v>1835</v>
      </c>
      <c r="F1801" s="3"/>
      <c r="G1801" s="3" t="s">
        <v>13</v>
      </c>
      <c r="H1801" s="4"/>
    </row>
    <row r="1802" ht="15" spans="1:8">
      <c r="A1802" s="3" t="s">
        <v>237</v>
      </c>
      <c r="B1802" s="3" t="s">
        <v>238</v>
      </c>
      <c r="C1802" s="3" t="s">
        <v>1810</v>
      </c>
      <c r="D1802" s="3" t="s">
        <v>1811</v>
      </c>
      <c r="E1802" s="3" t="s">
        <v>1835</v>
      </c>
      <c r="F1802" s="3"/>
      <c r="G1802" s="3" t="s">
        <v>1840</v>
      </c>
      <c r="H1802" s="4"/>
    </row>
    <row r="1803" ht="15" spans="1:8">
      <c r="A1803" s="3" t="s">
        <v>237</v>
      </c>
      <c r="B1803" s="3" t="s">
        <v>238</v>
      </c>
      <c r="C1803" s="3" t="s">
        <v>1810</v>
      </c>
      <c r="D1803" s="3" t="s">
        <v>1811</v>
      </c>
      <c r="E1803" s="3" t="s">
        <v>1835</v>
      </c>
      <c r="F1803" s="3"/>
      <c r="G1803" s="3" t="s">
        <v>1841</v>
      </c>
      <c r="H1803" s="4"/>
    </row>
    <row r="1804" ht="15" spans="1:8">
      <c r="A1804" s="3" t="s">
        <v>237</v>
      </c>
      <c r="B1804" s="3" t="s">
        <v>238</v>
      </c>
      <c r="C1804" s="3" t="s">
        <v>1810</v>
      </c>
      <c r="D1804" s="3" t="s">
        <v>1811</v>
      </c>
      <c r="E1804" s="3" t="s">
        <v>1835</v>
      </c>
      <c r="F1804" s="3"/>
      <c r="G1804" s="3" t="s">
        <v>1253</v>
      </c>
      <c r="H1804" s="4"/>
    </row>
    <row r="1805" ht="15" spans="1:8">
      <c r="A1805" s="3" t="s">
        <v>237</v>
      </c>
      <c r="B1805" s="3" t="s">
        <v>238</v>
      </c>
      <c r="C1805" s="3" t="s">
        <v>1810</v>
      </c>
      <c r="D1805" s="3" t="s">
        <v>1811</v>
      </c>
      <c r="E1805" s="3" t="s">
        <v>1835</v>
      </c>
      <c r="F1805" s="3"/>
      <c r="G1805" s="3" t="s">
        <v>1842</v>
      </c>
      <c r="H1805" s="4"/>
    </row>
    <row r="1806" ht="15" spans="1:8">
      <c r="A1806" s="3" t="s">
        <v>237</v>
      </c>
      <c r="B1806" s="3" t="s">
        <v>238</v>
      </c>
      <c r="C1806" s="3" t="s">
        <v>1810</v>
      </c>
      <c r="D1806" s="3" t="s">
        <v>1811</v>
      </c>
      <c r="E1806" s="3" t="s">
        <v>1835</v>
      </c>
      <c r="F1806" s="3"/>
      <c r="G1806" s="3" t="s">
        <v>1843</v>
      </c>
      <c r="H1806" s="4"/>
    </row>
    <row r="1807" ht="15" spans="1:8">
      <c r="A1807" s="3" t="s">
        <v>237</v>
      </c>
      <c r="B1807" s="3" t="s">
        <v>238</v>
      </c>
      <c r="C1807" s="3" t="s">
        <v>1810</v>
      </c>
      <c r="D1807" s="3" t="s">
        <v>1811</v>
      </c>
      <c r="E1807" s="3" t="s">
        <v>1835</v>
      </c>
      <c r="F1807" s="3"/>
      <c r="G1807" s="3" t="s">
        <v>760</v>
      </c>
      <c r="H1807" s="4"/>
    </row>
    <row r="1808" ht="15" spans="1:8">
      <c r="A1808" s="3" t="s">
        <v>237</v>
      </c>
      <c r="B1808" s="3" t="s">
        <v>238</v>
      </c>
      <c r="C1808" s="3" t="s">
        <v>1810</v>
      </c>
      <c r="D1808" s="3" t="s">
        <v>1811</v>
      </c>
      <c r="E1808" s="3" t="s">
        <v>1835</v>
      </c>
      <c r="F1808" s="3"/>
      <c r="G1808" s="3" t="s">
        <v>1844</v>
      </c>
      <c r="H1808" s="4"/>
    </row>
    <row r="1809" ht="15" spans="1:8">
      <c r="A1809" s="3" t="s">
        <v>237</v>
      </c>
      <c r="B1809" s="3" t="s">
        <v>238</v>
      </c>
      <c r="C1809" s="3" t="s">
        <v>1810</v>
      </c>
      <c r="D1809" s="3" t="s">
        <v>1811</v>
      </c>
      <c r="E1809" s="3" t="s">
        <v>1835</v>
      </c>
      <c r="F1809" s="3"/>
      <c r="G1809" s="3" t="s">
        <v>1845</v>
      </c>
      <c r="H1809" s="4"/>
    </row>
    <row r="1810" ht="15" spans="1:8">
      <c r="A1810" s="3" t="s">
        <v>237</v>
      </c>
      <c r="B1810" s="3" t="s">
        <v>238</v>
      </c>
      <c r="C1810" s="3" t="s">
        <v>1810</v>
      </c>
      <c r="D1810" s="3" t="s">
        <v>1811</v>
      </c>
      <c r="E1810" s="3" t="s">
        <v>1835</v>
      </c>
      <c r="F1810" s="3"/>
      <c r="G1810" s="3" t="s">
        <v>1846</v>
      </c>
      <c r="H1810" s="4"/>
    </row>
    <row r="1811" ht="15" spans="1:8">
      <c r="A1811" s="3" t="s">
        <v>237</v>
      </c>
      <c r="B1811" s="3" t="s">
        <v>238</v>
      </c>
      <c r="C1811" s="3" t="s">
        <v>1810</v>
      </c>
      <c r="D1811" s="3" t="s">
        <v>1811</v>
      </c>
      <c r="E1811" s="3" t="s">
        <v>1847</v>
      </c>
      <c r="F1811" s="3"/>
      <c r="G1811" s="3" t="s">
        <v>1848</v>
      </c>
      <c r="H1811" s="4"/>
    </row>
    <row r="1812" ht="15" spans="1:8">
      <c r="A1812" s="3" t="s">
        <v>237</v>
      </c>
      <c r="B1812" s="3" t="s">
        <v>238</v>
      </c>
      <c r="C1812" s="3" t="s">
        <v>1810</v>
      </c>
      <c r="D1812" s="3" t="s">
        <v>1811</v>
      </c>
      <c r="E1812" s="3" t="s">
        <v>1847</v>
      </c>
      <c r="F1812" s="3"/>
      <c r="G1812" s="3" t="s">
        <v>1849</v>
      </c>
      <c r="H1812" s="4"/>
    </row>
    <row r="1813" ht="15" spans="1:8">
      <c r="A1813" s="3" t="s">
        <v>237</v>
      </c>
      <c r="B1813" s="3" t="s">
        <v>238</v>
      </c>
      <c r="C1813" s="3" t="s">
        <v>1810</v>
      </c>
      <c r="D1813" s="3" t="s">
        <v>1811</v>
      </c>
      <c r="E1813" s="3" t="s">
        <v>1847</v>
      </c>
      <c r="F1813" s="3"/>
      <c r="G1813" s="3" t="s">
        <v>1850</v>
      </c>
      <c r="H1813" s="4"/>
    </row>
    <row r="1814" ht="15" spans="1:8">
      <c r="A1814" s="3" t="s">
        <v>237</v>
      </c>
      <c r="B1814" s="3" t="s">
        <v>238</v>
      </c>
      <c r="C1814" s="3" t="s">
        <v>1810</v>
      </c>
      <c r="D1814" s="3" t="s">
        <v>1811</v>
      </c>
      <c r="E1814" s="3" t="s">
        <v>1847</v>
      </c>
      <c r="F1814" s="3"/>
      <c r="G1814" s="3" t="s">
        <v>437</v>
      </c>
      <c r="H1814" s="4"/>
    </row>
    <row r="1815" ht="15" spans="1:8">
      <c r="A1815" s="3" t="s">
        <v>237</v>
      </c>
      <c r="B1815" s="3" t="s">
        <v>238</v>
      </c>
      <c r="C1815" s="3" t="s">
        <v>1810</v>
      </c>
      <c r="D1815" s="3" t="s">
        <v>1811</v>
      </c>
      <c r="E1815" s="3" t="s">
        <v>1847</v>
      </c>
      <c r="F1815" s="3"/>
      <c r="G1815" s="3" t="s">
        <v>13</v>
      </c>
      <c r="H1815" s="4"/>
    </row>
    <row r="1816" ht="15" spans="1:8">
      <c r="A1816" s="3" t="s">
        <v>237</v>
      </c>
      <c r="B1816" s="3" t="s">
        <v>238</v>
      </c>
      <c r="C1816" s="3" t="s">
        <v>1810</v>
      </c>
      <c r="D1816" s="3" t="s">
        <v>1811</v>
      </c>
      <c r="E1816" s="3" t="s">
        <v>1847</v>
      </c>
      <c r="F1816" s="3"/>
      <c r="G1816" s="3" t="s">
        <v>1851</v>
      </c>
      <c r="H1816" s="4"/>
    </row>
    <row r="1817" ht="15" spans="1:8">
      <c r="A1817" s="3" t="s">
        <v>237</v>
      </c>
      <c r="B1817" s="3" t="s">
        <v>238</v>
      </c>
      <c r="C1817" s="3" t="s">
        <v>1810</v>
      </c>
      <c r="D1817" s="3" t="s">
        <v>1811</v>
      </c>
      <c r="E1817" s="3" t="s">
        <v>1847</v>
      </c>
      <c r="F1817" s="3"/>
      <c r="G1817" s="3" t="s">
        <v>1852</v>
      </c>
      <c r="H1817" s="4"/>
    </row>
    <row r="1818" ht="15" spans="1:8">
      <c r="A1818" s="3" t="s">
        <v>237</v>
      </c>
      <c r="B1818" s="3" t="s">
        <v>238</v>
      </c>
      <c r="C1818" s="3" t="s">
        <v>1810</v>
      </c>
      <c r="D1818" s="3" t="s">
        <v>1811</v>
      </c>
      <c r="E1818" s="3" t="s">
        <v>1847</v>
      </c>
      <c r="F1818" s="3"/>
      <c r="G1818" s="3" t="s">
        <v>1853</v>
      </c>
      <c r="H1818" s="4"/>
    </row>
    <row r="1819" ht="15" spans="1:8">
      <c r="A1819" s="3" t="s">
        <v>237</v>
      </c>
      <c r="B1819" s="3" t="s">
        <v>238</v>
      </c>
      <c r="C1819" s="3" t="s">
        <v>1810</v>
      </c>
      <c r="D1819" s="3" t="s">
        <v>1811</v>
      </c>
      <c r="E1819" s="3" t="s">
        <v>1847</v>
      </c>
      <c r="F1819" s="3"/>
      <c r="G1819" s="3" t="s">
        <v>1854</v>
      </c>
      <c r="H1819" s="4"/>
    </row>
    <row r="1820" ht="15" spans="1:8">
      <c r="A1820" s="3" t="s">
        <v>237</v>
      </c>
      <c r="B1820" s="3" t="s">
        <v>238</v>
      </c>
      <c r="C1820" s="3" t="s">
        <v>1810</v>
      </c>
      <c r="D1820" s="3" t="s">
        <v>1811</v>
      </c>
      <c r="E1820" s="3" t="s">
        <v>1847</v>
      </c>
      <c r="F1820" s="3"/>
      <c r="G1820" s="3" t="s">
        <v>1855</v>
      </c>
      <c r="H1820" s="4"/>
    </row>
    <row r="1821" ht="15" spans="1:8">
      <c r="A1821" s="3" t="s">
        <v>237</v>
      </c>
      <c r="B1821" s="3" t="s">
        <v>238</v>
      </c>
      <c r="C1821" s="3" t="s">
        <v>1856</v>
      </c>
      <c r="D1821" s="3" t="s">
        <v>1857</v>
      </c>
      <c r="E1821" s="3" t="s">
        <v>1858</v>
      </c>
      <c r="F1821" s="3"/>
      <c r="G1821" s="3" t="s">
        <v>1859</v>
      </c>
      <c r="H1821" s="4"/>
    </row>
    <row r="1822" ht="15" spans="1:8">
      <c r="A1822" s="3" t="s">
        <v>237</v>
      </c>
      <c r="B1822" s="3" t="s">
        <v>238</v>
      </c>
      <c r="C1822" s="3" t="s">
        <v>1856</v>
      </c>
      <c r="D1822" s="3" t="s">
        <v>1857</v>
      </c>
      <c r="E1822" s="3" t="s">
        <v>1858</v>
      </c>
      <c r="F1822" s="3"/>
      <c r="G1822" s="3" t="s">
        <v>1860</v>
      </c>
      <c r="H1822" s="4"/>
    </row>
    <row r="1823" ht="15" spans="1:8">
      <c r="A1823" s="3" t="s">
        <v>237</v>
      </c>
      <c r="B1823" s="3" t="s">
        <v>238</v>
      </c>
      <c r="C1823" s="3" t="s">
        <v>1856</v>
      </c>
      <c r="D1823" s="3" t="s">
        <v>1857</v>
      </c>
      <c r="E1823" s="3" t="s">
        <v>1858</v>
      </c>
      <c r="F1823" s="3"/>
      <c r="G1823" s="3" t="s">
        <v>1861</v>
      </c>
      <c r="H1823" s="4"/>
    </row>
    <row r="1824" ht="15" spans="1:8">
      <c r="A1824" s="3" t="s">
        <v>237</v>
      </c>
      <c r="B1824" s="3" t="s">
        <v>238</v>
      </c>
      <c r="C1824" s="3" t="s">
        <v>1856</v>
      </c>
      <c r="D1824" s="3" t="s">
        <v>1857</v>
      </c>
      <c r="E1824" s="3" t="s">
        <v>1858</v>
      </c>
      <c r="F1824" s="3"/>
      <c r="G1824" s="3" t="s">
        <v>1862</v>
      </c>
      <c r="H1824" s="4"/>
    </row>
    <row r="1825" ht="15" spans="1:8">
      <c r="A1825" s="3" t="s">
        <v>237</v>
      </c>
      <c r="B1825" s="3" t="s">
        <v>238</v>
      </c>
      <c r="C1825" s="3" t="s">
        <v>1856</v>
      </c>
      <c r="D1825" s="3" t="s">
        <v>1857</v>
      </c>
      <c r="E1825" s="3" t="s">
        <v>1858</v>
      </c>
      <c r="F1825" s="3"/>
      <c r="G1825" s="3" t="s">
        <v>13</v>
      </c>
      <c r="H1825" s="4"/>
    </row>
    <row r="1826" ht="15" spans="1:8">
      <c r="A1826" s="3" t="s">
        <v>237</v>
      </c>
      <c r="B1826" s="3" t="s">
        <v>238</v>
      </c>
      <c r="C1826" s="3" t="s">
        <v>1856</v>
      </c>
      <c r="D1826" s="3" t="s">
        <v>1857</v>
      </c>
      <c r="E1826" s="3" t="s">
        <v>1858</v>
      </c>
      <c r="F1826" s="3"/>
      <c r="G1826" s="3" t="s">
        <v>1863</v>
      </c>
      <c r="H1826" s="4"/>
    </row>
    <row r="1827" ht="15" spans="1:8">
      <c r="A1827" s="3" t="s">
        <v>237</v>
      </c>
      <c r="B1827" s="3" t="s">
        <v>238</v>
      </c>
      <c r="C1827" s="3" t="s">
        <v>1856</v>
      </c>
      <c r="D1827" s="3" t="s">
        <v>1857</v>
      </c>
      <c r="E1827" s="3" t="s">
        <v>1858</v>
      </c>
      <c r="F1827" s="3"/>
      <c r="G1827" s="3" t="s">
        <v>1864</v>
      </c>
      <c r="H1827" s="4"/>
    </row>
    <row r="1828" ht="15" spans="1:8">
      <c r="A1828" s="3" t="s">
        <v>237</v>
      </c>
      <c r="B1828" s="3" t="s">
        <v>238</v>
      </c>
      <c r="C1828" s="3" t="s">
        <v>1856</v>
      </c>
      <c r="D1828" s="3" t="s">
        <v>1857</v>
      </c>
      <c r="E1828" s="3" t="s">
        <v>1858</v>
      </c>
      <c r="F1828" s="3"/>
      <c r="G1828" s="3" t="s">
        <v>1865</v>
      </c>
      <c r="H1828" s="4"/>
    </row>
    <row r="1829" ht="15" spans="1:8">
      <c r="A1829" s="3" t="s">
        <v>237</v>
      </c>
      <c r="B1829" s="3" t="s">
        <v>238</v>
      </c>
      <c r="C1829" s="3" t="s">
        <v>1856</v>
      </c>
      <c r="D1829" s="3" t="s">
        <v>1857</v>
      </c>
      <c r="E1829" s="3" t="s">
        <v>1858</v>
      </c>
      <c r="F1829" s="3"/>
      <c r="G1829" s="3" t="s">
        <v>1866</v>
      </c>
      <c r="H1829" s="4"/>
    </row>
    <row r="1830" ht="15" spans="1:8">
      <c r="A1830" s="3" t="s">
        <v>237</v>
      </c>
      <c r="B1830" s="3" t="s">
        <v>238</v>
      </c>
      <c r="C1830" s="3" t="s">
        <v>1856</v>
      </c>
      <c r="D1830" s="3" t="s">
        <v>1857</v>
      </c>
      <c r="E1830" s="3" t="s">
        <v>1858</v>
      </c>
      <c r="F1830" s="3"/>
      <c r="G1830" s="3" t="s">
        <v>1867</v>
      </c>
      <c r="H1830" s="4"/>
    </row>
    <row r="1831" ht="15" spans="1:8">
      <c r="A1831" s="3" t="s">
        <v>237</v>
      </c>
      <c r="B1831" s="3" t="s">
        <v>238</v>
      </c>
      <c r="C1831" s="3" t="s">
        <v>1856</v>
      </c>
      <c r="D1831" s="3" t="s">
        <v>1857</v>
      </c>
      <c r="E1831" s="3" t="s">
        <v>1868</v>
      </c>
      <c r="F1831" s="3"/>
      <c r="G1831" s="3" t="s">
        <v>1869</v>
      </c>
      <c r="H1831" s="4"/>
    </row>
    <row r="1832" ht="15" spans="1:8">
      <c r="A1832" s="3" t="s">
        <v>237</v>
      </c>
      <c r="B1832" s="3" t="s">
        <v>238</v>
      </c>
      <c r="C1832" s="3" t="s">
        <v>1856</v>
      </c>
      <c r="D1832" s="3" t="s">
        <v>1857</v>
      </c>
      <c r="E1832" s="3" t="s">
        <v>1868</v>
      </c>
      <c r="F1832" s="3"/>
      <c r="G1832" s="3" t="s">
        <v>1870</v>
      </c>
      <c r="H1832" s="4"/>
    </row>
    <row r="1833" ht="15" spans="1:8">
      <c r="A1833" s="3" t="s">
        <v>237</v>
      </c>
      <c r="B1833" s="3" t="s">
        <v>238</v>
      </c>
      <c r="C1833" s="3" t="s">
        <v>1856</v>
      </c>
      <c r="D1833" s="3" t="s">
        <v>1857</v>
      </c>
      <c r="E1833" s="3" t="s">
        <v>1868</v>
      </c>
      <c r="F1833" s="3"/>
      <c r="G1833" s="3" t="s">
        <v>1871</v>
      </c>
      <c r="H1833" s="4"/>
    </row>
    <row r="1834" ht="15" spans="1:8">
      <c r="A1834" s="3" t="s">
        <v>237</v>
      </c>
      <c r="B1834" s="3" t="s">
        <v>238</v>
      </c>
      <c r="C1834" s="3" t="s">
        <v>1856</v>
      </c>
      <c r="D1834" s="3" t="s">
        <v>1857</v>
      </c>
      <c r="E1834" s="3" t="s">
        <v>1868</v>
      </c>
      <c r="F1834" s="3"/>
      <c r="G1834" s="3" t="s">
        <v>1872</v>
      </c>
      <c r="H1834" s="4"/>
    </row>
    <row r="1835" ht="15" spans="1:8">
      <c r="A1835" s="3" t="s">
        <v>237</v>
      </c>
      <c r="B1835" s="3" t="s">
        <v>238</v>
      </c>
      <c r="C1835" s="3" t="s">
        <v>1856</v>
      </c>
      <c r="D1835" s="3" t="s">
        <v>1857</v>
      </c>
      <c r="E1835" s="3" t="s">
        <v>1868</v>
      </c>
      <c r="F1835" s="3"/>
      <c r="G1835" s="3" t="s">
        <v>1873</v>
      </c>
      <c r="H1835" s="4"/>
    </row>
    <row r="1836" ht="15" spans="1:8">
      <c r="A1836" s="3" t="s">
        <v>237</v>
      </c>
      <c r="B1836" s="3" t="s">
        <v>238</v>
      </c>
      <c r="C1836" s="3" t="s">
        <v>1856</v>
      </c>
      <c r="D1836" s="3" t="s">
        <v>1857</v>
      </c>
      <c r="E1836" s="3" t="s">
        <v>1868</v>
      </c>
      <c r="F1836" s="3"/>
      <c r="G1836" s="3" t="s">
        <v>1874</v>
      </c>
      <c r="H1836" s="4"/>
    </row>
    <row r="1837" ht="15" spans="1:8">
      <c r="A1837" s="3" t="s">
        <v>237</v>
      </c>
      <c r="B1837" s="3" t="s">
        <v>238</v>
      </c>
      <c r="C1837" s="3" t="s">
        <v>1856</v>
      </c>
      <c r="D1837" s="3" t="s">
        <v>1857</v>
      </c>
      <c r="E1837" s="3" t="s">
        <v>1868</v>
      </c>
      <c r="F1837" s="3"/>
      <c r="G1837" s="3" t="s">
        <v>1875</v>
      </c>
      <c r="H1837" s="4"/>
    </row>
    <row r="1838" ht="15" spans="1:8">
      <c r="A1838" s="3" t="s">
        <v>237</v>
      </c>
      <c r="B1838" s="3" t="s">
        <v>238</v>
      </c>
      <c r="C1838" s="3" t="s">
        <v>1856</v>
      </c>
      <c r="D1838" s="3" t="s">
        <v>1857</v>
      </c>
      <c r="E1838" s="3" t="s">
        <v>1868</v>
      </c>
      <c r="F1838" s="3"/>
      <c r="G1838" s="3" t="s">
        <v>13</v>
      </c>
      <c r="H1838" s="4"/>
    </row>
    <row r="1839" ht="15" spans="1:8">
      <c r="A1839" s="3" t="s">
        <v>237</v>
      </c>
      <c r="B1839" s="3" t="s">
        <v>238</v>
      </c>
      <c r="C1839" s="3" t="s">
        <v>1856</v>
      </c>
      <c r="D1839" s="3" t="s">
        <v>1857</v>
      </c>
      <c r="E1839" s="3" t="s">
        <v>1868</v>
      </c>
      <c r="F1839" s="3"/>
      <c r="G1839" s="3" t="s">
        <v>1876</v>
      </c>
      <c r="H1839" s="4"/>
    </row>
    <row r="1840" ht="15" spans="1:8">
      <c r="A1840" s="3" t="s">
        <v>237</v>
      </c>
      <c r="B1840" s="3" t="s">
        <v>238</v>
      </c>
      <c r="C1840" s="3" t="s">
        <v>1856</v>
      </c>
      <c r="D1840" s="3" t="s">
        <v>1857</v>
      </c>
      <c r="E1840" s="3" t="s">
        <v>1877</v>
      </c>
      <c r="F1840" s="3"/>
      <c r="G1840" s="3" t="s">
        <v>1878</v>
      </c>
      <c r="H1840" s="4"/>
    </row>
    <row r="1841" ht="15" spans="1:8">
      <c r="A1841" s="3" t="s">
        <v>237</v>
      </c>
      <c r="B1841" s="3" t="s">
        <v>238</v>
      </c>
      <c r="C1841" s="3" t="s">
        <v>1856</v>
      </c>
      <c r="D1841" s="3" t="s">
        <v>1857</v>
      </c>
      <c r="E1841" s="3" t="s">
        <v>1877</v>
      </c>
      <c r="F1841" s="3"/>
      <c r="G1841" s="3" t="s">
        <v>1879</v>
      </c>
      <c r="H1841" s="4"/>
    </row>
    <row r="1842" ht="15" spans="1:8">
      <c r="A1842" s="3" t="s">
        <v>237</v>
      </c>
      <c r="B1842" s="3" t="s">
        <v>238</v>
      </c>
      <c r="C1842" s="3" t="s">
        <v>1856</v>
      </c>
      <c r="D1842" s="3" t="s">
        <v>1857</v>
      </c>
      <c r="E1842" s="3" t="s">
        <v>1877</v>
      </c>
      <c r="F1842" s="3"/>
      <c r="G1842" s="3" t="s">
        <v>1880</v>
      </c>
      <c r="H1842" s="4"/>
    </row>
    <row r="1843" ht="15" spans="1:8">
      <c r="A1843" s="3" t="s">
        <v>237</v>
      </c>
      <c r="B1843" s="3" t="s">
        <v>238</v>
      </c>
      <c r="C1843" s="3" t="s">
        <v>1856</v>
      </c>
      <c r="D1843" s="3" t="s">
        <v>1857</v>
      </c>
      <c r="E1843" s="3" t="s">
        <v>1877</v>
      </c>
      <c r="F1843" s="3"/>
      <c r="G1843" s="3" t="s">
        <v>1881</v>
      </c>
      <c r="H1843" s="4"/>
    </row>
    <row r="1844" ht="15" spans="1:8">
      <c r="A1844" s="3" t="s">
        <v>237</v>
      </c>
      <c r="B1844" s="3" t="s">
        <v>238</v>
      </c>
      <c r="C1844" s="3" t="s">
        <v>1856</v>
      </c>
      <c r="D1844" s="3" t="s">
        <v>1857</v>
      </c>
      <c r="E1844" s="3" t="s">
        <v>1877</v>
      </c>
      <c r="F1844" s="3"/>
      <c r="G1844" s="3" t="s">
        <v>13</v>
      </c>
      <c r="H1844" s="4"/>
    </row>
    <row r="1845" ht="15" spans="1:8">
      <c r="A1845" s="3" t="s">
        <v>237</v>
      </c>
      <c r="B1845" s="3" t="s">
        <v>238</v>
      </c>
      <c r="C1845" s="3" t="s">
        <v>1856</v>
      </c>
      <c r="D1845" s="3" t="s">
        <v>1857</v>
      </c>
      <c r="E1845" s="3" t="s">
        <v>1882</v>
      </c>
      <c r="F1845" s="3"/>
      <c r="G1845" s="3" t="s">
        <v>1883</v>
      </c>
      <c r="H1845" s="4"/>
    </row>
    <row r="1846" ht="15" spans="1:8">
      <c r="A1846" s="3" t="s">
        <v>237</v>
      </c>
      <c r="B1846" s="3" t="s">
        <v>238</v>
      </c>
      <c r="C1846" s="3" t="s">
        <v>1856</v>
      </c>
      <c r="D1846" s="3" t="s">
        <v>1857</v>
      </c>
      <c r="E1846" s="3" t="s">
        <v>1882</v>
      </c>
      <c r="F1846" s="3"/>
      <c r="G1846" s="3" t="s">
        <v>1884</v>
      </c>
      <c r="H1846" s="4"/>
    </row>
    <row r="1847" ht="15" spans="1:8">
      <c r="A1847" s="3" t="s">
        <v>237</v>
      </c>
      <c r="B1847" s="3" t="s">
        <v>238</v>
      </c>
      <c r="C1847" s="3" t="s">
        <v>1856</v>
      </c>
      <c r="D1847" s="3" t="s">
        <v>1857</v>
      </c>
      <c r="E1847" s="3" t="s">
        <v>1882</v>
      </c>
      <c r="F1847" s="3"/>
      <c r="G1847" s="3" t="s">
        <v>1885</v>
      </c>
      <c r="H1847" s="4"/>
    </row>
    <row r="1848" ht="15" spans="1:8">
      <c r="A1848" s="3" t="s">
        <v>237</v>
      </c>
      <c r="B1848" s="3" t="s">
        <v>238</v>
      </c>
      <c r="C1848" s="3" t="s">
        <v>1856</v>
      </c>
      <c r="D1848" s="3" t="s">
        <v>1857</v>
      </c>
      <c r="E1848" s="3" t="s">
        <v>1882</v>
      </c>
      <c r="F1848" s="3"/>
      <c r="G1848" s="3" t="s">
        <v>1886</v>
      </c>
      <c r="H1848" s="4"/>
    </row>
    <row r="1849" ht="15" spans="1:8">
      <c r="A1849" s="3" t="s">
        <v>237</v>
      </c>
      <c r="B1849" s="3" t="s">
        <v>238</v>
      </c>
      <c r="C1849" s="3" t="s">
        <v>1856</v>
      </c>
      <c r="D1849" s="3" t="s">
        <v>1857</v>
      </c>
      <c r="E1849" s="3" t="s">
        <v>1882</v>
      </c>
      <c r="F1849" s="3"/>
      <c r="G1849" s="3" t="s">
        <v>1887</v>
      </c>
      <c r="H1849" s="4"/>
    </row>
    <row r="1850" ht="15" spans="1:8">
      <c r="A1850" s="3" t="s">
        <v>237</v>
      </c>
      <c r="B1850" s="3" t="s">
        <v>238</v>
      </c>
      <c r="C1850" s="3" t="s">
        <v>1856</v>
      </c>
      <c r="D1850" s="3" t="s">
        <v>1857</v>
      </c>
      <c r="E1850" s="3" t="s">
        <v>1882</v>
      </c>
      <c r="F1850" s="3"/>
      <c r="G1850" s="3" t="s">
        <v>1888</v>
      </c>
      <c r="H1850" s="4"/>
    </row>
    <row r="1851" ht="15" spans="1:8">
      <c r="A1851" s="3" t="s">
        <v>237</v>
      </c>
      <c r="B1851" s="3" t="s">
        <v>238</v>
      </c>
      <c r="C1851" s="3" t="s">
        <v>1856</v>
      </c>
      <c r="D1851" s="3" t="s">
        <v>1857</v>
      </c>
      <c r="E1851" s="3" t="s">
        <v>1882</v>
      </c>
      <c r="F1851" s="3"/>
      <c r="G1851" s="3" t="s">
        <v>13</v>
      </c>
      <c r="H1851" s="4"/>
    </row>
    <row r="1852" ht="15" spans="1:8">
      <c r="A1852" s="3" t="s">
        <v>237</v>
      </c>
      <c r="B1852" s="3" t="s">
        <v>238</v>
      </c>
      <c r="C1852" s="3" t="s">
        <v>1856</v>
      </c>
      <c r="D1852" s="3" t="s">
        <v>1857</v>
      </c>
      <c r="E1852" s="3" t="s">
        <v>1882</v>
      </c>
      <c r="F1852" s="3"/>
      <c r="G1852" s="3" t="s">
        <v>1889</v>
      </c>
      <c r="H1852" s="4"/>
    </row>
    <row r="1853" ht="15" spans="1:8">
      <c r="A1853" s="3" t="s">
        <v>237</v>
      </c>
      <c r="B1853" s="3" t="s">
        <v>238</v>
      </c>
      <c r="C1853" s="3" t="s">
        <v>1890</v>
      </c>
      <c r="D1853" s="3" t="s">
        <v>1891</v>
      </c>
      <c r="E1853" s="3" t="s">
        <v>1892</v>
      </c>
      <c r="F1853" s="3"/>
      <c r="G1853" s="3" t="s">
        <v>1893</v>
      </c>
      <c r="H1853" s="4"/>
    </row>
    <row r="1854" ht="15" spans="1:8">
      <c r="A1854" s="3" t="s">
        <v>237</v>
      </c>
      <c r="B1854" s="3" t="s">
        <v>238</v>
      </c>
      <c r="C1854" s="3" t="s">
        <v>1890</v>
      </c>
      <c r="D1854" s="3" t="s">
        <v>1891</v>
      </c>
      <c r="E1854" s="3" t="s">
        <v>1892</v>
      </c>
      <c r="F1854" s="3"/>
      <c r="G1854" s="3" t="s">
        <v>1894</v>
      </c>
      <c r="H1854" s="4"/>
    </row>
    <row r="1855" ht="15" spans="1:8">
      <c r="A1855" s="3" t="s">
        <v>237</v>
      </c>
      <c r="B1855" s="3" t="s">
        <v>238</v>
      </c>
      <c r="C1855" s="3" t="s">
        <v>1890</v>
      </c>
      <c r="D1855" s="3" t="s">
        <v>1891</v>
      </c>
      <c r="E1855" s="3" t="s">
        <v>1892</v>
      </c>
      <c r="F1855" s="3"/>
      <c r="G1855" s="3" t="s">
        <v>1895</v>
      </c>
      <c r="H1855" s="4"/>
    </row>
    <row r="1856" ht="15" spans="1:8">
      <c r="A1856" s="3" t="s">
        <v>237</v>
      </c>
      <c r="B1856" s="3" t="s">
        <v>238</v>
      </c>
      <c r="C1856" s="3" t="s">
        <v>1890</v>
      </c>
      <c r="D1856" s="3" t="s">
        <v>1891</v>
      </c>
      <c r="E1856" s="3" t="s">
        <v>1892</v>
      </c>
      <c r="F1856" s="3"/>
      <c r="G1856" s="3" t="s">
        <v>13</v>
      </c>
      <c r="H1856" s="4"/>
    </row>
    <row r="1857" ht="15" spans="1:8">
      <c r="A1857" s="3" t="s">
        <v>237</v>
      </c>
      <c r="B1857" s="3" t="s">
        <v>238</v>
      </c>
      <c r="C1857" s="3" t="s">
        <v>1890</v>
      </c>
      <c r="D1857" s="3" t="s">
        <v>1891</v>
      </c>
      <c r="E1857" s="3" t="s">
        <v>1892</v>
      </c>
      <c r="F1857" s="3"/>
      <c r="G1857" s="3" t="s">
        <v>1896</v>
      </c>
      <c r="H1857" s="4"/>
    </row>
    <row r="1858" ht="15" spans="1:8">
      <c r="A1858" s="3" t="s">
        <v>237</v>
      </c>
      <c r="B1858" s="3" t="s">
        <v>238</v>
      </c>
      <c r="C1858" s="3" t="s">
        <v>1890</v>
      </c>
      <c r="D1858" s="3" t="s">
        <v>1891</v>
      </c>
      <c r="E1858" s="3" t="s">
        <v>1892</v>
      </c>
      <c r="F1858" s="3"/>
      <c r="G1858" s="3" t="s">
        <v>1897</v>
      </c>
      <c r="H1858" s="4"/>
    </row>
    <row r="1859" ht="15" spans="1:8">
      <c r="A1859" s="3" t="s">
        <v>237</v>
      </c>
      <c r="B1859" s="3" t="s">
        <v>238</v>
      </c>
      <c r="C1859" s="3" t="s">
        <v>1890</v>
      </c>
      <c r="D1859" s="3" t="s">
        <v>1891</v>
      </c>
      <c r="E1859" s="3" t="s">
        <v>1892</v>
      </c>
      <c r="F1859" s="3"/>
      <c r="G1859" s="3" t="s">
        <v>1898</v>
      </c>
      <c r="H1859" s="4"/>
    </row>
    <row r="1860" ht="15" spans="1:8">
      <c r="A1860" s="3" t="s">
        <v>237</v>
      </c>
      <c r="B1860" s="3" t="s">
        <v>238</v>
      </c>
      <c r="C1860" s="3" t="s">
        <v>1890</v>
      </c>
      <c r="D1860" s="3" t="s">
        <v>1891</v>
      </c>
      <c r="E1860" s="3" t="s">
        <v>1899</v>
      </c>
      <c r="F1860" s="3"/>
      <c r="G1860" s="3" t="s">
        <v>13</v>
      </c>
      <c r="H1860" s="4"/>
    </row>
    <row r="1861" ht="15" spans="1:8">
      <c r="A1861" s="3" t="s">
        <v>237</v>
      </c>
      <c r="B1861" s="3" t="s">
        <v>238</v>
      </c>
      <c r="C1861" s="3" t="s">
        <v>1890</v>
      </c>
      <c r="D1861" s="3" t="s">
        <v>1891</v>
      </c>
      <c r="E1861" s="3" t="s">
        <v>1899</v>
      </c>
      <c r="F1861" s="3"/>
      <c r="G1861" s="3" t="s">
        <v>1900</v>
      </c>
      <c r="H1861" s="4"/>
    </row>
    <row r="1862" ht="15" spans="1:8">
      <c r="A1862" s="3" t="s">
        <v>237</v>
      </c>
      <c r="B1862" s="3" t="s">
        <v>238</v>
      </c>
      <c r="C1862" s="3" t="s">
        <v>1890</v>
      </c>
      <c r="D1862" s="3" t="s">
        <v>1891</v>
      </c>
      <c r="E1862" s="3" t="s">
        <v>1899</v>
      </c>
      <c r="F1862" s="3"/>
      <c r="G1862" s="3" t="s">
        <v>1901</v>
      </c>
      <c r="H1862" s="4"/>
    </row>
    <row r="1863" ht="15" spans="1:8">
      <c r="A1863" s="3" t="s">
        <v>237</v>
      </c>
      <c r="B1863" s="3" t="s">
        <v>238</v>
      </c>
      <c r="C1863" s="3" t="s">
        <v>1890</v>
      </c>
      <c r="D1863" s="3" t="s">
        <v>1891</v>
      </c>
      <c r="E1863" s="3" t="s">
        <v>1899</v>
      </c>
      <c r="F1863" s="3"/>
      <c r="G1863" s="3" t="s">
        <v>1902</v>
      </c>
      <c r="H1863" s="4"/>
    </row>
    <row r="1864" ht="15" spans="1:8">
      <c r="A1864" s="3" t="s">
        <v>237</v>
      </c>
      <c r="B1864" s="3" t="s">
        <v>238</v>
      </c>
      <c r="C1864" s="3" t="s">
        <v>1890</v>
      </c>
      <c r="D1864" s="3" t="s">
        <v>1891</v>
      </c>
      <c r="E1864" s="3" t="s">
        <v>1899</v>
      </c>
      <c r="F1864" s="3"/>
      <c r="G1864" s="3" t="s">
        <v>1903</v>
      </c>
      <c r="H1864" s="4"/>
    </row>
    <row r="1865" ht="15" spans="1:8">
      <c r="A1865" s="3" t="s">
        <v>237</v>
      </c>
      <c r="B1865" s="3" t="s">
        <v>238</v>
      </c>
      <c r="C1865" s="3" t="s">
        <v>1890</v>
      </c>
      <c r="D1865" s="3" t="s">
        <v>1891</v>
      </c>
      <c r="E1865" s="3" t="s">
        <v>1899</v>
      </c>
      <c r="F1865" s="3"/>
      <c r="G1865" s="3" t="s">
        <v>1904</v>
      </c>
      <c r="H1865" s="4"/>
    </row>
    <row r="1866" ht="15" spans="1:8">
      <c r="A1866" s="3" t="s">
        <v>237</v>
      </c>
      <c r="B1866" s="3" t="s">
        <v>238</v>
      </c>
      <c r="C1866" s="3" t="s">
        <v>1890</v>
      </c>
      <c r="D1866" s="3" t="s">
        <v>1891</v>
      </c>
      <c r="E1866" s="3" t="s">
        <v>1905</v>
      </c>
      <c r="F1866" s="3"/>
      <c r="G1866" s="3" t="s">
        <v>1906</v>
      </c>
      <c r="H1866" s="4"/>
    </row>
    <row r="1867" ht="15" spans="1:8">
      <c r="A1867" s="3" t="s">
        <v>237</v>
      </c>
      <c r="B1867" s="3" t="s">
        <v>238</v>
      </c>
      <c r="C1867" s="3" t="s">
        <v>1890</v>
      </c>
      <c r="D1867" s="3" t="s">
        <v>1891</v>
      </c>
      <c r="E1867" s="3" t="s">
        <v>1905</v>
      </c>
      <c r="F1867" s="3"/>
      <c r="G1867" s="3" t="s">
        <v>1907</v>
      </c>
      <c r="H1867" s="4"/>
    </row>
    <row r="1868" ht="15" spans="1:8">
      <c r="A1868" s="3" t="s">
        <v>237</v>
      </c>
      <c r="B1868" s="3" t="s">
        <v>238</v>
      </c>
      <c r="C1868" s="3" t="s">
        <v>1890</v>
      </c>
      <c r="D1868" s="3" t="s">
        <v>1891</v>
      </c>
      <c r="E1868" s="3" t="s">
        <v>1905</v>
      </c>
      <c r="F1868" s="3"/>
      <c r="G1868" s="3" t="s">
        <v>1908</v>
      </c>
      <c r="H1868" s="4"/>
    </row>
    <row r="1869" ht="15" spans="1:8">
      <c r="A1869" s="3" t="s">
        <v>237</v>
      </c>
      <c r="B1869" s="3" t="s">
        <v>238</v>
      </c>
      <c r="C1869" s="3" t="s">
        <v>1890</v>
      </c>
      <c r="D1869" s="3" t="s">
        <v>1891</v>
      </c>
      <c r="E1869" s="3" t="s">
        <v>1905</v>
      </c>
      <c r="F1869" s="3"/>
      <c r="G1869" s="3" t="s">
        <v>1909</v>
      </c>
      <c r="H1869" s="4"/>
    </row>
    <row r="1870" ht="15" spans="1:8">
      <c r="A1870" s="3" t="s">
        <v>237</v>
      </c>
      <c r="B1870" s="3" t="s">
        <v>238</v>
      </c>
      <c r="C1870" s="3" t="s">
        <v>1890</v>
      </c>
      <c r="D1870" s="3" t="s">
        <v>1891</v>
      </c>
      <c r="E1870" s="3" t="s">
        <v>1905</v>
      </c>
      <c r="F1870" s="3"/>
      <c r="G1870" s="3" t="s">
        <v>13</v>
      </c>
      <c r="H1870" s="4"/>
    </row>
    <row r="1871" ht="15" spans="1:8">
      <c r="A1871" s="3" t="s">
        <v>237</v>
      </c>
      <c r="B1871" s="3" t="s">
        <v>238</v>
      </c>
      <c r="C1871" s="3" t="s">
        <v>1890</v>
      </c>
      <c r="D1871" s="3" t="s">
        <v>1891</v>
      </c>
      <c r="E1871" s="3" t="s">
        <v>1905</v>
      </c>
      <c r="F1871" s="3"/>
      <c r="G1871" s="3" t="s">
        <v>1910</v>
      </c>
      <c r="H1871" s="4"/>
    </row>
    <row r="1872" ht="15" spans="1:8">
      <c r="A1872" s="3" t="s">
        <v>237</v>
      </c>
      <c r="B1872" s="3" t="s">
        <v>238</v>
      </c>
      <c r="C1872" s="3" t="s">
        <v>1890</v>
      </c>
      <c r="D1872" s="3" t="s">
        <v>1891</v>
      </c>
      <c r="E1872" s="3" t="s">
        <v>1905</v>
      </c>
      <c r="F1872" s="3"/>
      <c r="G1872" s="3" t="s">
        <v>1911</v>
      </c>
      <c r="H1872" s="4"/>
    </row>
    <row r="1873" ht="15" spans="1:8">
      <c r="A1873" s="3" t="s">
        <v>237</v>
      </c>
      <c r="B1873" s="3" t="s">
        <v>238</v>
      </c>
      <c r="C1873" s="3" t="s">
        <v>1890</v>
      </c>
      <c r="D1873" s="3" t="s">
        <v>1891</v>
      </c>
      <c r="E1873" s="3" t="s">
        <v>1905</v>
      </c>
      <c r="F1873" s="3"/>
      <c r="G1873" s="3" t="s">
        <v>1912</v>
      </c>
      <c r="H1873" s="4"/>
    </row>
    <row r="1874" ht="15" spans="1:8">
      <c r="A1874" s="3" t="s">
        <v>237</v>
      </c>
      <c r="B1874" s="3" t="s">
        <v>238</v>
      </c>
      <c r="C1874" s="3" t="s">
        <v>1890</v>
      </c>
      <c r="D1874" s="3" t="s">
        <v>1891</v>
      </c>
      <c r="E1874" s="3" t="s">
        <v>1905</v>
      </c>
      <c r="F1874" s="3"/>
      <c r="G1874" s="3" t="s">
        <v>1913</v>
      </c>
      <c r="H1874" s="4"/>
    </row>
    <row r="1875" ht="15" spans="1:8">
      <c r="A1875" s="3" t="s">
        <v>237</v>
      </c>
      <c r="B1875" s="3" t="s">
        <v>238</v>
      </c>
      <c r="C1875" s="3" t="s">
        <v>1890</v>
      </c>
      <c r="D1875" s="3" t="s">
        <v>1891</v>
      </c>
      <c r="E1875" s="3" t="s">
        <v>1905</v>
      </c>
      <c r="F1875" s="3"/>
      <c r="G1875" s="3" t="s">
        <v>1914</v>
      </c>
      <c r="H1875" s="4"/>
    </row>
    <row r="1876" ht="15" spans="1:8">
      <c r="A1876" s="3" t="s">
        <v>237</v>
      </c>
      <c r="B1876" s="3" t="s">
        <v>238</v>
      </c>
      <c r="C1876" s="3" t="s">
        <v>1890</v>
      </c>
      <c r="D1876" s="3" t="s">
        <v>1891</v>
      </c>
      <c r="E1876" s="3" t="s">
        <v>1905</v>
      </c>
      <c r="F1876" s="3"/>
      <c r="G1876" s="3" t="s">
        <v>1915</v>
      </c>
      <c r="H1876" s="4"/>
    </row>
    <row r="1877" ht="15" spans="1:8">
      <c r="A1877" s="3" t="s">
        <v>237</v>
      </c>
      <c r="B1877" s="3" t="s">
        <v>238</v>
      </c>
      <c r="C1877" s="3" t="s">
        <v>1890</v>
      </c>
      <c r="D1877" s="3" t="s">
        <v>1891</v>
      </c>
      <c r="E1877" s="3" t="s">
        <v>1916</v>
      </c>
      <c r="F1877" s="3"/>
      <c r="G1877" s="3" t="s">
        <v>1917</v>
      </c>
      <c r="H1877" s="4"/>
    </row>
    <row r="1878" ht="15" spans="1:8">
      <c r="A1878" s="3" t="s">
        <v>237</v>
      </c>
      <c r="B1878" s="3" t="s">
        <v>238</v>
      </c>
      <c r="C1878" s="3" t="s">
        <v>1890</v>
      </c>
      <c r="D1878" s="3" t="s">
        <v>1891</v>
      </c>
      <c r="E1878" s="3" t="s">
        <v>1916</v>
      </c>
      <c r="F1878" s="3"/>
      <c r="G1878" s="3" t="s">
        <v>13</v>
      </c>
      <c r="H1878" s="4"/>
    </row>
    <row r="1879" ht="15" spans="1:8">
      <c r="A1879" s="3" t="s">
        <v>237</v>
      </c>
      <c r="B1879" s="3" t="s">
        <v>238</v>
      </c>
      <c r="C1879" s="3" t="s">
        <v>1890</v>
      </c>
      <c r="D1879" s="3" t="s">
        <v>1891</v>
      </c>
      <c r="E1879" s="3" t="s">
        <v>1916</v>
      </c>
      <c r="F1879" s="3"/>
      <c r="G1879" s="3" t="s">
        <v>1918</v>
      </c>
      <c r="H1879" s="4"/>
    </row>
    <row r="1880" ht="15" spans="1:8">
      <c r="A1880" s="3" t="s">
        <v>237</v>
      </c>
      <c r="B1880" s="3" t="s">
        <v>238</v>
      </c>
      <c r="C1880" s="3" t="s">
        <v>1890</v>
      </c>
      <c r="D1880" s="3" t="s">
        <v>1891</v>
      </c>
      <c r="E1880" s="3" t="s">
        <v>1916</v>
      </c>
      <c r="F1880" s="3"/>
      <c r="G1880" s="3" t="s">
        <v>1918</v>
      </c>
      <c r="H1880" s="4"/>
    </row>
    <row r="1881" ht="15" spans="1:8">
      <c r="A1881" s="3" t="s">
        <v>237</v>
      </c>
      <c r="B1881" s="3" t="s">
        <v>238</v>
      </c>
      <c r="C1881" s="3" t="s">
        <v>1890</v>
      </c>
      <c r="D1881" s="3" t="s">
        <v>1891</v>
      </c>
      <c r="E1881" s="3" t="s">
        <v>1916</v>
      </c>
      <c r="F1881" s="3"/>
      <c r="G1881" s="3" t="s">
        <v>1919</v>
      </c>
      <c r="H1881" s="4"/>
    </row>
    <row r="1882" ht="15" spans="1:8">
      <c r="A1882" s="3" t="s">
        <v>237</v>
      </c>
      <c r="B1882" s="3" t="s">
        <v>238</v>
      </c>
      <c r="C1882" s="3" t="s">
        <v>1890</v>
      </c>
      <c r="D1882" s="3" t="s">
        <v>1891</v>
      </c>
      <c r="E1882" s="3" t="s">
        <v>1916</v>
      </c>
      <c r="F1882" s="3"/>
      <c r="G1882" s="3" t="s">
        <v>1920</v>
      </c>
      <c r="H1882" s="4"/>
    </row>
    <row r="1883" ht="15" spans="1:8">
      <c r="A1883" s="3" t="s">
        <v>237</v>
      </c>
      <c r="B1883" s="3" t="s">
        <v>238</v>
      </c>
      <c r="C1883" s="3" t="s">
        <v>1890</v>
      </c>
      <c r="D1883" s="3" t="s">
        <v>1891</v>
      </c>
      <c r="E1883" s="3" t="s">
        <v>1916</v>
      </c>
      <c r="F1883" s="3"/>
      <c r="G1883" s="3" t="s">
        <v>1921</v>
      </c>
      <c r="H1883" s="4"/>
    </row>
    <row r="1884" ht="15" spans="1:8">
      <c r="A1884" s="3" t="s">
        <v>237</v>
      </c>
      <c r="B1884" s="3" t="s">
        <v>238</v>
      </c>
      <c r="C1884" s="3" t="s">
        <v>1922</v>
      </c>
      <c r="D1884" s="3" t="s">
        <v>1923</v>
      </c>
      <c r="E1884" s="3" t="s">
        <v>1924</v>
      </c>
      <c r="F1884" s="3"/>
      <c r="G1884" s="3" t="s">
        <v>13</v>
      </c>
      <c r="H1884" s="4"/>
    </row>
    <row r="1885" ht="15" spans="1:8">
      <c r="A1885" s="3" t="s">
        <v>237</v>
      </c>
      <c r="B1885" s="3" t="s">
        <v>238</v>
      </c>
      <c r="C1885" s="3" t="s">
        <v>1922</v>
      </c>
      <c r="D1885" s="3" t="s">
        <v>1923</v>
      </c>
      <c r="E1885" s="3" t="s">
        <v>1924</v>
      </c>
      <c r="F1885" s="3"/>
      <c r="G1885" s="3" t="s">
        <v>1925</v>
      </c>
      <c r="H1885" s="4"/>
    </row>
    <row r="1886" ht="15" spans="1:8">
      <c r="A1886" s="3" t="s">
        <v>237</v>
      </c>
      <c r="B1886" s="3" t="s">
        <v>238</v>
      </c>
      <c r="C1886" s="3" t="s">
        <v>1922</v>
      </c>
      <c r="D1886" s="3" t="s">
        <v>1923</v>
      </c>
      <c r="E1886" s="3" t="s">
        <v>1924</v>
      </c>
      <c r="F1886" s="3"/>
      <c r="G1886" s="3" t="s">
        <v>1926</v>
      </c>
      <c r="H1886" s="4"/>
    </row>
    <row r="1887" ht="15" spans="1:8">
      <c r="A1887" s="3" t="s">
        <v>237</v>
      </c>
      <c r="B1887" s="3" t="s">
        <v>238</v>
      </c>
      <c r="C1887" s="3" t="s">
        <v>1922</v>
      </c>
      <c r="D1887" s="3" t="s">
        <v>1923</v>
      </c>
      <c r="E1887" s="3" t="s">
        <v>1924</v>
      </c>
      <c r="F1887" s="3"/>
      <c r="G1887" s="3" t="s">
        <v>1927</v>
      </c>
      <c r="H1887" s="4"/>
    </row>
    <row r="1888" ht="15" spans="1:8">
      <c r="A1888" s="3" t="s">
        <v>237</v>
      </c>
      <c r="B1888" s="3" t="s">
        <v>238</v>
      </c>
      <c r="C1888" s="3" t="s">
        <v>1922</v>
      </c>
      <c r="D1888" s="3" t="s">
        <v>1923</v>
      </c>
      <c r="E1888" s="3" t="s">
        <v>1928</v>
      </c>
      <c r="F1888" s="3"/>
      <c r="G1888" s="3" t="s">
        <v>1929</v>
      </c>
      <c r="H1888" s="4"/>
    </row>
    <row r="1889" ht="15" spans="1:8">
      <c r="A1889" s="3" t="s">
        <v>237</v>
      </c>
      <c r="B1889" s="3" t="s">
        <v>238</v>
      </c>
      <c r="C1889" s="3" t="s">
        <v>1922</v>
      </c>
      <c r="D1889" s="3" t="s">
        <v>1923</v>
      </c>
      <c r="E1889" s="3" t="s">
        <v>1928</v>
      </c>
      <c r="F1889" s="3"/>
      <c r="G1889" s="3" t="s">
        <v>13</v>
      </c>
      <c r="H1889" s="4"/>
    </row>
    <row r="1890" ht="15" spans="1:8">
      <c r="A1890" s="3" t="s">
        <v>237</v>
      </c>
      <c r="B1890" s="3" t="s">
        <v>238</v>
      </c>
      <c r="C1890" s="3" t="s">
        <v>1922</v>
      </c>
      <c r="D1890" s="3" t="s">
        <v>1923</v>
      </c>
      <c r="E1890" s="3" t="s">
        <v>1928</v>
      </c>
      <c r="F1890" s="3"/>
      <c r="G1890" s="3" t="s">
        <v>1930</v>
      </c>
      <c r="H1890" s="4"/>
    </row>
    <row r="1891" ht="15" spans="1:8">
      <c r="A1891" s="3" t="s">
        <v>237</v>
      </c>
      <c r="B1891" s="3" t="s">
        <v>238</v>
      </c>
      <c r="C1891" s="3" t="s">
        <v>1922</v>
      </c>
      <c r="D1891" s="3" t="s">
        <v>1923</v>
      </c>
      <c r="E1891" s="3" t="s">
        <v>1928</v>
      </c>
      <c r="F1891" s="3"/>
      <c r="G1891" s="3" t="s">
        <v>1931</v>
      </c>
      <c r="H1891" s="4"/>
    </row>
    <row r="1892" ht="15" spans="1:8">
      <c r="A1892" s="3" t="s">
        <v>237</v>
      </c>
      <c r="B1892" s="3" t="s">
        <v>238</v>
      </c>
      <c r="C1892" s="3" t="s">
        <v>1922</v>
      </c>
      <c r="D1892" s="3" t="s">
        <v>1923</v>
      </c>
      <c r="E1892" s="3" t="s">
        <v>1932</v>
      </c>
      <c r="F1892" s="3"/>
      <c r="G1892" s="3" t="s">
        <v>1933</v>
      </c>
      <c r="H1892" s="4"/>
    </row>
    <row r="1893" ht="15" spans="1:8">
      <c r="A1893" s="3" t="s">
        <v>237</v>
      </c>
      <c r="B1893" s="3" t="s">
        <v>238</v>
      </c>
      <c r="C1893" s="3" t="s">
        <v>1922</v>
      </c>
      <c r="D1893" s="3" t="s">
        <v>1923</v>
      </c>
      <c r="E1893" s="3" t="s">
        <v>1932</v>
      </c>
      <c r="F1893" s="3"/>
      <c r="G1893" s="3" t="s">
        <v>1934</v>
      </c>
      <c r="H1893" s="4"/>
    </row>
    <row r="1894" ht="15" spans="1:8">
      <c r="A1894" s="3" t="s">
        <v>237</v>
      </c>
      <c r="B1894" s="3" t="s">
        <v>238</v>
      </c>
      <c r="C1894" s="3" t="s">
        <v>1922</v>
      </c>
      <c r="D1894" s="3" t="s">
        <v>1923</v>
      </c>
      <c r="E1894" s="3" t="s">
        <v>1932</v>
      </c>
      <c r="F1894" s="3"/>
      <c r="G1894" s="3" t="s">
        <v>1935</v>
      </c>
      <c r="H1894" s="4"/>
    </row>
    <row r="1895" ht="15" spans="1:8">
      <c r="A1895" s="3" t="s">
        <v>237</v>
      </c>
      <c r="B1895" s="3" t="s">
        <v>238</v>
      </c>
      <c r="C1895" s="3" t="s">
        <v>1922</v>
      </c>
      <c r="D1895" s="3" t="s">
        <v>1923</v>
      </c>
      <c r="E1895" s="3" t="s">
        <v>1932</v>
      </c>
      <c r="F1895" s="3"/>
      <c r="G1895" s="3" t="s">
        <v>1936</v>
      </c>
      <c r="H1895" s="4"/>
    </row>
    <row r="1896" ht="15" spans="1:8">
      <c r="A1896" s="3" t="s">
        <v>237</v>
      </c>
      <c r="B1896" s="3" t="s">
        <v>238</v>
      </c>
      <c r="C1896" s="3" t="s">
        <v>1922</v>
      </c>
      <c r="D1896" s="3" t="s">
        <v>1923</v>
      </c>
      <c r="E1896" s="3" t="s">
        <v>1932</v>
      </c>
      <c r="F1896" s="3"/>
      <c r="G1896" s="3" t="s">
        <v>13</v>
      </c>
      <c r="H1896" s="4"/>
    </row>
    <row r="1897" ht="15" spans="1:8">
      <c r="A1897" s="3" t="s">
        <v>237</v>
      </c>
      <c r="B1897" s="3" t="s">
        <v>238</v>
      </c>
      <c r="C1897" s="3" t="s">
        <v>1922</v>
      </c>
      <c r="D1897" s="3" t="s">
        <v>1923</v>
      </c>
      <c r="E1897" s="3" t="s">
        <v>1932</v>
      </c>
      <c r="F1897" s="3"/>
      <c r="G1897" s="3" t="s">
        <v>1937</v>
      </c>
      <c r="H1897" s="4"/>
    </row>
    <row r="1898" ht="15" spans="1:8">
      <c r="A1898" s="3" t="s">
        <v>237</v>
      </c>
      <c r="B1898" s="3" t="s">
        <v>238</v>
      </c>
      <c r="C1898" s="3" t="s">
        <v>1922</v>
      </c>
      <c r="D1898" s="3" t="s">
        <v>1923</v>
      </c>
      <c r="E1898" s="3" t="s">
        <v>1932</v>
      </c>
      <c r="F1898" s="3"/>
      <c r="G1898" s="3" t="s">
        <v>1938</v>
      </c>
      <c r="H1898" s="4"/>
    </row>
    <row r="1899" ht="15" spans="1:8">
      <c r="A1899" s="3" t="s">
        <v>237</v>
      </c>
      <c r="B1899" s="3" t="s">
        <v>238</v>
      </c>
      <c r="C1899" s="3" t="s">
        <v>1922</v>
      </c>
      <c r="D1899" s="3" t="s">
        <v>1923</v>
      </c>
      <c r="E1899" s="3" t="s">
        <v>1932</v>
      </c>
      <c r="F1899" s="3"/>
      <c r="G1899" s="3" t="s">
        <v>1939</v>
      </c>
      <c r="H1899" s="4"/>
    </row>
    <row r="1900" ht="15" spans="1:8">
      <c r="A1900" s="3" t="s">
        <v>237</v>
      </c>
      <c r="B1900" s="3" t="s">
        <v>238</v>
      </c>
      <c r="C1900" s="3" t="s">
        <v>1922</v>
      </c>
      <c r="D1900" s="3" t="s">
        <v>1923</v>
      </c>
      <c r="E1900" s="3" t="s">
        <v>1209</v>
      </c>
      <c r="F1900" s="3"/>
      <c r="G1900" s="3" t="s">
        <v>1940</v>
      </c>
      <c r="H1900" s="4"/>
    </row>
    <row r="1901" ht="15" spans="1:8">
      <c r="A1901" s="3" t="s">
        <v>237</v>
      </c>
      <c r="B1901" s="3" t="s">
        <v>238</v>
      </c>
      <c r="C1901" s="3" t="s">
        <v>1922</v>
      </c>
      <c r="D1901" s="3" t="s">
        <v>1923</v>
      </c>
      <c r="E1901" s="3" t="s">
        <v>1209</v>
      </c>
      <c r="F1901" s="3"/>
      <c r="G1901" s="3" t="s">
        <v>1941</v>
      </c>
      <c r="H1901" s="4"/>
    </row>
    <row r="1902" ht="15" spans="1:8">
      <c r="A1902" s="3" t="s">
        <v>237</v>
      </c>
      <c r="B1902" s="3" t="s">
        <v>238</v>
      </c>
      <c r="C1902" s="3" t="s">
        <v>1922</v>
      </c>
      <c r="D1902" s="3" t="s">
        <v>1923</v>
      </c>
      <c r="E1902" s="3" t="s">
        <v>1209</v>
      </c>
      <c r="F1902" s="3"/>
      <c r="G1902" s="3" t="s">
        <v>1942</v>
      </c>
      <c r="H1902" s="4"/>
    </row>
    <row r="1903" ht="15" spans="1:8">
      <c r="A1903" s="3" t="s">
        <v>237</v>
      </c>
      <c r="B1903" s="3" t="s">
        <v>238</v>
      </c>
      <c r="C1903" s="3" t="s">
        <v>1922</v>
      </c>
      <c r="D1903" s="3" t="s">
        <v>1923</v>
      </c>
      <c r="E1903" s="3" t="s">
        <v>1209</v>
      </c>
      <c r="F1903" s="3"/>
      <c r="G1903" s="3" t="s">
        <v>1943</v>
      </c>
      <c r="H1903" s="4"/>
    </row>
    <row r="1904" ht="15" spans="1:8">
      <c r="A1904" s="3" t="s">
        <v>237</v>
      </c>
      <c r="B1904" s="3" t="s">
        <v>238</v>
      </c>
      <c r="C1904" s="3" t="s">
        <v>1922</v>
      </c>
      <c r="D1904" s="3" t="s">
        <v>1923</v>
      </c>
      <c r="E1904" s="3" t="s">
        <v>1209</v>
      </c>
      <c r="F1904" s="3"/>
      <c r="G1904" s="3" t="s">
        <v>1944</v>
      </c>
      <c r="H1904" s="4"/>
    </row>
    <row r="1905" ht="15" spans="1:8">
      <c r="A1905" s="3" t="s">
        <v>237</v>
      </c>
      <c r="B1905" s="3" t="s">
        <v>238</v>
      </c>
      <c r="C1905" s="3" t="s">
        <v>1922</v>
      </c>
      <c r="D1905" s="3" t="s">
        <v>1923</v>
      </c>
      <c r="E1905" s="3" t="s">
        <v>1209</v>
      </c>
      <c r="F1905" s="3"/>
      <c r="G1905" s="3" t="s">
        <v>1945</v>
      </c>
      <c r="H1905" s="4"/>
    </row>
    <row r="1906" ht="15" spans="1:8">
      <c r="A1906" s="3" t="s">
        <v>237</v>
      </c>
      <c r="B1906" s="3" t="s">
        <v>238</v>
      </c>
      <c r="C1906" s="3" t="s">
        <v>1922</v>
      </c>
      <c r="D1906" s="3" t="s">
        <v>1923</v>
      </c>
      <c r="E1906" s="3" t="s">
        <v>1209</v>
      </c>
      <c r="F1906" s="3"/>
      <c r="G1906" s="3" t="s">
        <v>1946</v>
      </c>
      <c r="H1906" s="4"/>
    </row>
    <row r="1907" ht="15" spans="1:8">
      <c r="A1907" s="3" t="s">
        <v>237</v>
      </c>
      <c r="B1907" s="3" t="s">
        <v>238</v>
      </c>
      <c r="C1907" s="3" t="s">
        <v>1922</v>
      </c>
      <c r="D1907" s="3" t="s">
        <v>1923</v>
      </c>
      <c r="E1907" s="3" t="s">
        <v>1209</v>
      </c>
      <c r="F1907" s="3"/>
      <c r="G1907" s="3" t="s">
        <v>1947</v>
      </c>
      <c r="H1907" s="4"/>
    </row>
    <row r="1908" ht="15" spans="1:8">
      <c r="A1908" s="3" t="s">
        <v>237</v>
      </c>
      <c r="B1908" s="3" t="s">
        <v>238</v>
      </c>
      <c r="C1908" s="3" t="s">
        <v>1922</v>
      </c>
      <c r="D1908" s="3" t="s">
        <v>1923</v>
      </c>
      <c r="E1908" s="3" t="s">
        <v>1209</v>
      </c>
      <c r="F1908" s="3"/>
      <c r="G1908" s="3" t="s">
        <v>1948</v>
      </c>
      <c r="H1908" s="4"/>
    </row>
    <row r="1909" ht="15" spans="1:8">
      <c r="A1909" s="3" t="s">
        <v>237</v>
      </c>
      <c r="B1909" s="3" t="s">
        <v>238</v>
      </c>
      <c r="C1909" s="3" t="s">
        <v>1922</v>
      </c>
      <c r="D1909" s="3" t="s">
        <v>1923</v>
      </c>
      <c r="E1909" s="3" t="s">
        <v>1209</v>
      </c>
      <c r="F1909" s="3"/>
      <c r="G1909" s="3" t="s">
        <v>1949</v>
      </c>
      <c r="H1909" s="4"/>
    </row>
    <row r="1910" ht="15" spans="1:8">
      <c r="A1910" s="3" t="s">
        <v>237</v>
      </c>
      <c r="B1910" s="3" t="s">
        <v>238</v>
      </c>
      <c r="C1910" s="3" t="s">
        <v>1922</v>
      </c>
      <c r="D1910" s="3" t="s">
        <v>1923</v>
      </c>
      <c r="E1910" s="3" t="s">
        <v>1209</v>
      </c>
      <c r="F1910" s="3"/>
      <c r="G1910" s="3" t="s">
        <v>1950</v>
      </c>
      <c r="H1910" s="4"/>
    </row>
    <row r="1911" ht="15" spans="1:8">
      <c r="A1911" s="3" t="s">
        <v>237</v>
      </c>
      <c r="B1911" s="3" t="s">
        <v>238</v>
      </c>
      <c r="C1911" s="3" t="s">
        <v>1922</v>
      </c>
      <c r="D1911" s="3" t="s">
        <v>1923</v>
      </c>
      <c r="E1911" s="3" t="s">
        <v>1209</v>
      </c>
      <c r="F1911" s="3"/>
      <c r="G1911" s="3" t="s">
        <v>1951</v>
      </c>
      <c r="H1911" s="4"/>
    </row>
    <row r="1912" ht="15" spans="1:8">
      <c r="A1912" s="3" t="s">
        <v>237</v>
      </c>
      <c r="B1912" s="3" t="s">
        <v>238</v>
      </c>
      <c r="C1912" s="3" t="s">
        <v>1922</v>
      </c>
      <c r="D1912" s="3" t="s">
        <v>1923</v>
      </c>
      <c r="E1912" s="3" t="s">
        <v>1209</v>
      </c>
      <c r="F1912" s="3"/>
      <c r="G1912" s="3" t="s">
        <v>13</v>
      </c>
      <c r="H1912" s="4"/>
    </row>
    <row r="1913" ht="15" spans="1:8">
      <c r="A1913" s="3" t="s">
        <v>237</v>
      </c>
      <c r="B1913" s="3" t="s">
        <v>238</v>
      </c>
      <c r="C1913" s="3" t="s">
        <v>1922</v>
      </c>
      <c r="D1913" s="3" t="s">
        <v>1923</v>
      </c>
      <c r="E1913" s="3" t="s">
        <v>1209</v>
      </c>
      <c r="F1913" s="3"/>
      <c r="G1913" s="3" t="s">
        <v>1952</v>
      </c>
      <c r="H1913" s="4"/>
    </row>
    <row r="1914" ht="15" spans="1:8">
      <c r="A1914" s="3" t="s">
        <v>237</v>
      </c>
      <c r="B1914" s="3" t="s">
        <v>238</v>
      </c>
      <c r="C1914" s="3" t="s">
        <v>1922</v>
      </c>
      <c r="D1914" s="3" t="s">
        <v>1923</v>
      </c>
      <c r="E1914" s="3" t="s">
        <v>1209</v>
      </c>
      <c r="F1914" s="3"/>
      <c r="G1914" s="3" t="s">
        <v>1953</v>
      </c>
      <c r="H1914" s="4"/>
    </row>
    <row r="1915" ht="15" spans="1:8">
      <c r="A1915" s="3" t="s">
        <v>237</v>
      </c>
      <c r="B1915" s="3" t="s">
        <v>238</v>
      </c>
      <c r="C1915" s="3" t="s">
        <v>1922</v>
      </c>
      <c r="D1915" s="3" t="s">
        <v>1923</v>
      </c>
      <c r="E1915" s="3" t="s">
        <v>1209</v>
      </c>
      <c r="F1915" s="3"/>
      <c r="G1915" s="3" t="s">
        <v>1954</v>
      </c>
      <c r="H1915" s="4"/>
    </row>
    <row r="1916" ht="15" spans="1:8">
      <c r="A1916" s="3" t="s">
        <v>237</v>
      </c>
      <c r="B1916" s="3" t="s">
        <v>238</v>
      </c>
      <c r="C1916" s="3" t="s">
        <v>1922</v>
      </c>
      <c r="D1916" s="3" t="s">
        <v>1923</v>
      </c>
      <c r="E1916" s="3" t="s">
        <v>1955</v>
      </c>
      <c r="F1916" s="3"/>
      <c r="G1916" s="3" t="s">
        <v>1956</v>
      </c>
      <c r="H1916" s="4"/>
    </row>
    <row r="1917" ht="15" spans="1:8">
      <c r="A1917" s="3" t="s">
        <v>237</v>
      </c>
      <c r="B1917" s="3" t="s">
        <v>238</v>
      </c>
      <c r="C1917" s="3" t="s">
        <v>1922</v>
      </c>
      <c r="D1917" s="3" t="s">
        <v>1923</v>
      </c>
      <c r="E1917" s="3" t="s">
        <v>1955</v>
      </c>
      <c r="F1917" s="3"/>
      <c r="G1917" s="3" t="s">
        <v>13</v>
      </c>
      <c r="H1917" s="4"/>
    </row>
    <row r="1918" ht="15" spans="1:8">
      <c r="A1918" s="3" t="s">
        <v>237</v>
      </c>
      <c r="B1918" s="3" t="s">
        <v>238</v>
      </c>
      <c r="C1918" s="3" t="s">
        <v>1922</v>
      </c>
      <c r="D1918" s="3" t="s">
        <v>1923</v>
      </c>
      <c r="E1918" s="3" t="s">
        <v>1955</v>
      </c>
      <c r="F1918" s="3"/>
      <c r="G1918" s="3" t="s">
        <v>1957</v>
      </c>
      <c r="H1918" s="4"/>
    </row>
    <row r="1919" ht="15" spans="1:8">
      <c r="A1919" s="3" t="s">
        <v>237</v>
      </c>
      <c r="B1919" s="3" t="s">
        <v>238</v>
      </c>
      <c r="C1919" s="3" t="s">
        <v>1958</v>
      </c>
      <c r="D1919" s="3" t="s">
        <v>1959</v>
      </c>
      <c r="E1919" s="3" t="s">
        <v>1960</v>
      </c>
      <c r="F1919" s="3"/>
      <c r="G1919" s="3" t="s">
        <v>1961</v>
      </c>
      <c r="H1919" s="4"/>
    </row>
    <row r="1920" ht="15" spans="1:8">
      <c r="A1920" s="3" t="s">
        <v>237</v>
      </c>
      <c r="B1920" s="3" t="s">
        <v>238</v>
      </c>
      <c r="C1920" s="3" t="s">
        <v>1958</v>
      </c>
      <c r="D1920" s="3" t="s">
        <v>1959</v>
      </c>
      <c r="E1920" s="3" t="s">
        <v>1960</v>
      </c>
      <c r="F1920" s="3"/>
      <c r="G1920" s="3" t="s">
        <v>1962</v>
      </c>
      <c r="H1920" s="4"/>
    </row>
    <row r="1921" ht="15" spans="1:8">
      <c r="A1921" s="3" t="s">
        <v>237</v>
      </c>
      <c r="B1921" s="3" t="s">
        <v>238</v>
      </c>
      <c r="C1921" s="3" t="s">
        <v>1958</v>
      </c>
      <c r="D1921" s="3" t="s">
        <v>1959</v>
      </c>
      <c r="E1921" s="3" t="s">
        <v>1960</v>
      </c>
      <c r="F1921" s="3"/>
      <c r="G1921" s="3" t="s">
        <v>1963</v>
      </c>
      <c r="H1921" s="4"/>
    </row>
    <row r="1922" ht="15" spans="1:8">
      <c r="A1922" s="3" t="s">
        <v>237</v>
      </c>
      <c r="B1922" s="3" t="s">
        <v>238</v>
      </c>
      <c r="C1922" s="3" t="s">
        <v>1958</v>
      </c>
      <c r="D1922" s="3" t="s">
        <v>1959</v>
      </c>
      <c r="E1922" s="3" t="s">
        <v>1960</v>
      </c>
      <c r="F1922" s="3"/>
      <c r="G1922" s="3" t="s">
        <v>1964</v>
      </c>
      <c r="H1922" s="4"/>
    </row>
    <row r="1923" ht="15" spans="1:8">
      <c r="A1923" s="3" t="s">
        <v>237</v>
      </c>
      <c r="B1923" s="3" t="s">
        <v>238</v>
      </c>
      <c r="C1923" s="3" t="s">
        <v>1958</v>
      </c>
      <c r="D1923" s="3" t="s">
        <v>1959</v>
      </c>
      <c r="E1923" s="3" t="s">
        <v>1960</v>
      </c>
      <c r="F1923" s="3"/>
      <c r="G1923" s="3" t="s">
        <v>13</v>
      </c>
      <c r="H1923" s="4"/>
    </row>
    <row r="1924" ht="15" spans="1:8">
      <c r="A1924" s="3" t="s">
        <v>237</v>
      </c>
      <c r="B1924" s="3" t="s">
        <v>238</v>
      </c>
      <c r="C1924" s="3" t="s">
        <v>1958</v>
      </c>
      <c r="D1924" s="3" t="s">
        <v>1959</v>
      </c>
      <c r="E1924" s="3" t="s">
        <v>1960</v>
      </c>
      <c r="F1924" s="3"/>
      <c r="G1924" s="3" t="s">
        <v>1965</v>
      </c>
      <c r="H1924" s="4"/>
    </row>
    <row r="1925" ht="15" spans="1:8">
      <c r="A1925" s="3" t="s">
        <v>237</v>
      </c>
      <c r="B1925" s="3" t="s">
        <v>238</v>
      </c>
      <c r="C1925" s="3" t="s">
        <v>1958</v>
      </c>
      <c r="D1925" s="3" t="s">
        <v>1959</v>
      </c>
      <c r="E1925" s="3" t="s">
        <v>1960</v>
      </c>
      <c r="F1925" s="3"/>
      <c r="G1925" s="3" t="s">
        <v>1966</v>
      </c>
      <c r="H1925" s="4"/>
    </row>
    <row r="1926" ht="15" spans="1:8">
      <c r="A1926" s="3" t="s">
        <v>237</v>
      </c>
      <c r="B1926" s="3" t="s">
        <v>238</v>
      </c>
      <c r="C1926" s="3" t="s">
        <v>1958</v>
      </c>
      <c r="D1926" s="3" t="s">
        <v>1959</v>
      </c>
      <c r="E1926" s="3" t="s">
        <v>1960</v>
      </c>
      <c r="F1926" s="3"/>
      <c r="G1926" s="3" t="s">
        <v>1967</v>
      </c>
      <c r="H1926" s="4"/>
    </row>
    <row r="1927" ht="15" spans="1:8">
      <c r="A1927" s="3" t="s">
        <v>237</v>
      </c>
      <c r="B1927" s="3" t="s">
        <v>238</v>
      </c>
      <c r="C1927" s="3" t="s">
        <v>1958</v>
      </c>
      <c r="D1927" s="3" t="s">
        <v>1959</v>
      </c>
      <c r="E1927" s="3" t="s">
        <v>1960</v>
      </c>
      <c r="F1927" s="3"/>
      <c r="G1927" s="3" t="s">
        <v>1968</v>
      </c>
      <c r="H1927" s="4"/>
    </row>
    <row r="1928" ht="15" spans="1:8">
      <c r="A1928" s="3" t="s">
        <v>237</v>
      </c>
      <c r="B1928" s="3" t="s">
        <v>238</v>
      </c>
      <c r="C1928" s="3" t="s">
        <v>1958</v>
      </c>
      <c r="D1928" s="3" t="s">
        <v>1959</v>
      </c>
      <c r="E1928" s="3" t="s">
        <v>1960</v>
      </c>
      <c r="F1928" s="3"/>
      <c r="G1928" s="3" t="s">
        <v>1969</v>
      </c>
      <c r="H1928" s="4"/>
    </row>
    <row r="1929" ht="15" spans="1:8">
      <c r="A1929" s="3" t="s">
        <v>237</v>
      </c>
      <c r="B1929" s="3" t="s">
        <v>238</v>
      </c>
      <c r="C1929" s="3" t="s">
        <v>1958</v>
      </c>
      <c r="D1929" s="3" t="s">
        <v>1959</v>
      </c>
      <c r="E1929" s="3" t="s">
        <v>1960</v>
      </c>
      <c r="F1929" s="3"/>
      <c r="G1929" s="3" t="s">
        <v>1970</v>
      </c>
      <c r="H1929" s="4"/>
    </row>
    <row r="1930" ht="15" spans="1:8">
      <c r="A1930" s="3" t="s">
        <v>237</v>
      </c>
      <c r="B1930" s="3" t="s">
        <v>238</v>
      </c>
      <c r="C1930" s="3" t="s">
        <v>1958</v>
      </c>
      <c r="D1930" s="3" t="s">
        <v>1959</v>
      </c>
      <c r="E1930" s="3" t="s">
        <v>1971</v>
      </c>
      <c r="F1930" s="3"/>
      <c r="G1930" s="3" t="s">
        <v>1972</v>
      </c>
      <c r="H1930" s="4"/>
    </row>
    <row r="1931" ht="15" spans="1:8">
      <c r="A1931" s="3" t="s">
        <v>237</v>
      </c>
      <c r="B1931" s="3" t="s">
        <v>238</v>
      </c>
      <c r="C1931" s="3" t="s">
        <v>1958</v>
      </c>
      <c r="D1931" s="3" t="s">
        <v>1959</v>
      </c>
      <c r="E1931" s="3" t="s">
        <v>1971</v>
      </c>
      <c r="F1931" s="3"/>
      <c r="G1931" s="3" t="s">
        <v>1973</v>
      </c>
      <c r="H1931" s="4"/>
    </row>
    <row r="1932" ht="15" spans="1:8">
      <c r="A1932" s="3" t="s">
        <v>237</v>
      </c>
      <c r="B1932" s="3" t="s">
        <v>238</v>
      </c>
      <c r="C1932" s="3" t="s">
        <v>1958</v>
      </c>
      <c r="D1932" s="3" t="s">
        <v>1959</v>
      </c>
      <c r="E1932" s="3" t="s">
        <v>1971</v>
      </c>
      <c r="F1932" s="3"/>
      <c r="G1932" s="3" t="s">
        <v>1974</v>
      </c>
      <c r="H1932" s="4"/>
    </row>
    <row r="1933" ht="15" spans="1:8">
      <c r="A1933" s="3" t="s">
        <v>237</v>
      </c>
      <c r="B1933" s="3" t="s">
        <v>238</v>
      </c>
      <c r="C1933" s="3" t="s">
        <v>1958</v>
      </c>
      <c r="D1933" s="3" t="s">
        <v>1959</v>
      </c>
      <c r="E1933" s="3" t="s">
        <v>1971</v>
      </c>
      <c r="F1933" s="3"/>
      <c r="G1933" s="3" t="s">
        <v>1975</v>
      </c>
      <c r="H1933" s="4"/>
    </row>
    <row r="1934" ht="15" spans="1:8">
      <c r="A1934" s="3" t="s">
        <v>237</v>
      </c>
      <c r="B1934" s="3" t="s">
        <v>238</v>
      </c>
      <c r="C1934" s="3" t="s">
        <v>1958</v>
      </c>
      <c r="D1934" s="3" t="s">
        <v>1959</v>
      </c>
      <c r="E1934" s="3" t="s">
        <v>1971</v>
      </c>
      <c r="F1934" s="3"/>
      <c r="G1934" s="3" t="s">
        <v>13</v>
      </c>
      <c r="H1934" s="4"/>
    </row>
    <row r="1935" ht="15" spans="1:8">
      <c r="A1935" s="3" t="s">
        <v>237</v>
      </c>
      <c r="B1935" s="3" t="s">
        <v>238</v>
      </c>
      <c r="C1935" s="3" t="s">
        <v>1958</v>
      </c>
      <c r="D1935" s="3" t="s">
        <v>1959</v>
      </c>
      <c r="E1935" s="3" t="s">
        <v>1971</v>
      </c>
      <c r="F1935" s="3"/>
      <c r="G1935" s="3" t="s">
        <v>1976</v>
      </c>
      <c r="H1935" s="4"/>
    </row>
    <row r="1936" ht="15" spans="1:8">
      <c r="A1936" s="3" t="s">
        <v>237</v>
      </c>
      <c r="B1936" s="3" t="s">
        <v>238</v>
      </c>
      <c r="C1936" s="3" t="s">
        <v>1958</v>
      </c>
      <c r="D1936" s="3" t="s">
        <v>1959</v>
      </c>
      <c r="E1936" s="3" t="s">
        <v>1971</v>
      </c>
      <c r="F1936" s="3"/>
      <c r="G1936" s="3" t="s">
        <v>1977</v>
      </c>
      <c r="H1936" s="4"/>
    </row>
    <row r="1937" ht="15" spans="1:8">
      <c r="A1937" s="3" t="s">
        <v>237</v>
      </c>
      <c r="B1937" s="3" t="s">
        <v>238</v>
      </c>
      <c r="C1937" s="3" t="s">
        <v>1958</v>
      </c>
      <c r="D1937" s="3" t="s">
        <v>1959</v>
      </c>
      <c r="E1937" s="3" t="s">
        <v>1971</v>
      </c>
      <c r="F1937" s="3"/>
      <c r="G1937" s="3" t="s">
        <v>1978</v>
      </c>
      <c r="H1937" s="4"/>
    </row>
    <row r="1938" ht="15" spans="1:8">
      <c r="A1938" s="3" t="s">
        <v>237</v>
      </c>
      <c r="B1938" s="3" t="s">
        <v>238</v>
      </c>
      <c r="C1938" s="3" t="s">
        <v>1958</v>
      </c>
      <c r="D1938" s="3" t="s">
        <v>1959</v>
      </c>
      <c r="E1938" s="3" t="s">
        <v>1971</v>
      </c>
      <c r="F1938" s="3"/>
      <c r="G1938" s="3" t="s">
        <v>1979</v>
      </c>
      <c r="H1938" s="4"/>
    </row>
    <row r="1939" ht="15" spans="1:8">
      <c r="A1939" s="3" t="s">
        <v>237</v>
      </c>
      <c r="B1939" s="3" t="s">
        <v>238</v>
      </c>
      <c r="C1939" s="3" t="s">
        <v>1958</v>
      </c>
      <c r="D1939" s="3" t="s">
        <v>1959</v>
      </c>
      <c r="E1939" s="3" t="s">
        <v>1971</v>
      </c>
      <c r="F1939" s="3"/>
      <c r="G1939" s="3" t="s">
        <v>1980</v>
      </c>
      <c r="H1939" s="4"/>
    </row>
    <row r="1940" ht="15" spans="1:8">
      <c r="A1940" s="3" t="s">
        <v>237</v>
      </c>
      <c r="B1940" s="3" t="s">
        <v>238</v>
      </c>
      <c r="C1940" s="3" t="s">
        <v>1958</v>
      </c>
      <c r="D1940" s="3" t="s">
        <v>1959</v>
      </c>
      <c r="E1940" s="3" t="s">
        <v>1981</v>
      </c>
      <c r="F1940" s="3"/>
      <c r="G1940" s="3" t="s">
        <v>1982</v>
      </c>
      <c r="H1940" s="4"/>
    </row>
    <row r="1941" ht="15" spans="1:8">
      <c r="A1941" s="3" t="s">
        <v>237</v>
      </c>
      <c r="B1941" s="3" t="s">
        <v>238</v>
      </c>
      <c r="C1941" s="3" t="s">
        <v>1958</v>
      </c>
      <c r="D1941" s="3" t="s">
        <v>1959</v>
      </c>
      <c r="E1941" s="3" t="s">
        <v>1981</v>
      </c>
      <c r="F1941" s="3"/>
      <c r="G1941" s="3" t="s">
        <v>13</v>
      </c>
      <c r="H1941" s="4"/>
    </row>
    <row r="1942" ht="15" spans="1:8">
      <c r="A1942" s="3" t="s">
        <v>237</v>
      </c>
      <c r="B1942" s="3" t="s">
        <v>238</v>
      </c>
      <c r="C1942" s="3" t="s">
        <v>1958</v>
      </c>
      <c r="D1942" s="3" t="s">
        <v>1959</v>
      </c>
      <c r="E1942" s="3" t="s">
        <v>1981</v>
      </c>
      <c r="F1942" s="3"/>
      <c r="G1942" s="3" t="s">
        <v>1983</v>
      </c>
      <c r="H1942" s="4"/>
    </row>
    <row r="1943" ht="15" spans="1:8">
      <c r="A1943" s="3" t="s">
        <v>237</v>
      </c>
      <c r="B1943" s="3" t="s">
        <v>238</v>
      </c>
      <c r="C1943" s="3" t="s">
        <v>1958</v>
      </c>
      <c r="D1943" s="3" t="s">
        <v>1959</v>
      </c>
      <c r="E1943" s="3" t="s">
        <v>1981</v>
      </c>
      <c r="F1943" s="3"/>
      <c r="G1943" s="3" t="s">
        <v>1984</v>
      </c>
      <c r="H1943" s="4"/>
    </row>
    <row r="1944" ht="15" spans="1:8">
      <c r="A1944" s="3" t="s">
        <v>237</v>
      </c>
      <c r="B1944" s="3" t="s">
        <v>238</v>
      </c>
      <c r="C1944" s="3" t="s">
        <v>1958</v>
      </c>
      <c r="D1944" s="3" t="s">
        <v>1959</v>
      </c>
      <c r="E1944" s="3" t="s">
        <v>1981</v>
      </c>
      <c r="F1944" s="3"/>
      <c r="G1944" s="3" t="s">
        <v>1985</v>
      </c>
      <c r="H1944" s="4"/>
    </row>
    <row r="1945" ht="15" spans="1:8">
      <c r="A1945" s="3" t="s">
        <v>237</v>
      </c>
      <c r="B1945" s="3" t="s">
        <v>238</v>
      </c>
      <c r="C1945" s="3" t="s">
        <v>1958</v>
      </c>
      <c r="D1945" s="3" t="s">
        <v>1959</v>
      </c>
      <c r="E1945" s="3" t="s">
        <v>1986</v>
      </c>
      <c r="F1945" s="3"/>
      <c r="G1945" s="3" t="s">
        <v>13</v>
      </c>
      <c r="H1945" s="4"/>
    </row>
    <row r="1946" ht="15" spans="1:8">
      <c r="A1946" s="3" t="s">
        <v>237</v>
      </c>
      <c r="B1946" s="3" t="s">
        <v>238</v>
      </c>
      <c r="C1946" s="3" t="s">
        <v>1958</v>
      </c>
      <c r="D1946" s="3" t="s">
        <v>1959</v>
      </c>
      <c r="E1946" s="3" t="s">
        <v>1986</v>
      </c>
      <c r="F1946" s="3"/>
      <c r="G1946" s="3" t="s">
        <v>1987</v>
      </c>
      <c r="H1946" s="4"/>
    </row>
    <row r="1947" ht="15" spans="1:8">
      <c r="A1947" s="3" t="s">
        <v>237</v>
      </c>
      <c r="B1947" s="3" t="s">
        <v>238</v>
      </c>
      <c r="C1947" s="3" t="s">
        <v>1958</v>
      </c>
      <c r="D1947" s="3" t="s">
        <v>1959</v>
      </c>
      <c r="E1947" s="3" t="s">
        <v>1986</v>
      </c>
      <c r="F1947" s="3"/>
      <c r="G1947" s="3" t="s">
        <v>1988</v>
      </c>
      <c r="H1947" s="4"/>
    </row>
    <row r="1948" ht="15" spans="1:8">
      <c r="A1948" s="3" t="s">
        <v>237</v>
      </c>
      <c r="B1948" s="3" t="s">
        <v>238</v>
      </c>
      <c r="C1948" s="3" t="s">
        <v>1958</v>
      </c>
      <c r="D1948" s="3" t="s">
        <v>1959</v>
      </c>
      <c r="E1948" s="3" t="s">
        <v>1986</v>
      </c>
      <c r="F1948" s="3"/>
      <c r="G1948" s="3" t="s">
        <v>1989</v>
      </c>
      <c r="H1948" s="4"/>
    </row>
    <row r="1949" ht="15" spans="1:8">
      <c r="A1949" s="3" t="s">
        <v>237</v>
      </c>
      <c r="B1949" s="3" t="s">
        <v>238</v>
      </c>
      <c r="C1949" s="3" t="s">
        <v>1990</v>
      </c>
      <c r="D1949" s="3" t="s">
        <v>1991</v>
      </c>
      <c r="E1949" s="3" t="s">
        <v>1992</v>
      </c>
      <c r="F1949" s="3"/>
      <c r="G1949" s="3" t="s">
        <v>1993</v>
      </c>
      <c r="H1949" s="4"/>
    </row>
    <row r="1950" ht="15" spans="1:8">
      <c r="A1950" s="3" t="s">
        <v>237</v>
      </c>
      <c r="B1950" s="3" t="s">
        <v>238</v>
      </c>
      <c r="C1950" s="3" t="s">
        <v>1990</v>
      </c>
      <c r="D1950" s="3" t="s">
        <v>1991</v>
      </c>
      <c r="E1950" s="3" t="s">
        <v>1992</v>
      </c>
      <c r="F1950" s="3"/>
      <c r="G1950" s="3" t="s">
        <v>1994</v>
      </c>
      <c r="H1950" s="4"/>
    </row>
    <row r="1951" ht="15" spans="1:8">
      <c r="A1951" s="3" t="s">
        <v>237</v>
      </c>
      <c r="B1951" s="3" t="s">
        <v>238</v>
      </c>
      <c r="C1951" s="3" t="s">
        <v>1990</v>
      </c>
      <c r="D1951" s="3" t="s">
        <v>1991</v>
      </c>
      <c r="E1951" s="3" t="s">
        <v>1992</v>
      </c>
      <c r="F1951" s="3"/>
      <c r="G1951" s="3" t="s">
        <v>1995</v>
      </c>
      <c r="H1951" s="4"/>
    </row>
    <row r="1952" ht="15" spans="1:8">
      <c r="A1952" s="3" t="s">
        <v>237</v>
      </c>
      <c r="B1952" s="3" t="s">
        <v>238</v>
      </c>
      <c r="C1952" s="3" t="s">
        <v>1990</v>
      </c>
      <c r="D1952" s="3" t="s">
        <v>1991</v>
      </c>
      <c r="E1952" s="3" t="s">
        <v>1992</v>
      </c>
      <c r="F1952" s="3"/>
      <c r="G1952" s="3" t="s">
        <v>1996</v>
      </c>
      <c r="H1952" s="4"/>
    </row>
    <row r="1953" ht="15" spans="1:8">
      <c r="A1953" s="3" t="s">
        <v>237</v>
      </c>
      <c r="B1953" s="3" t="s">
        <v>238</v>
      </c>
      <c r="C1953" s="3" t="s">
        <v>1990</v>
      </c>
      <c r="D1953" s="3" t="s">
        <v>1991</v>
      </c>
      <c r="E1953" s="3" t="s">
        <v>1992</v>
      </c>
      <c r="F1953" s="3"/>
      <c r="G1953" s="3" t="s">
        <v>13</v>
      </c>
      <c r="H1953" s="4"/>
    </row>
    <row r="1954" ht="15" spans="1:8">
      <c r="A1954" s="3" t="s">
        <v>237</v>
      </c>
      <c r="B1954" s="3" t="s">
        <v>238</v>
      </c>
      <c r="C1954" s="3" t="s">
        <v>1990</v>
      </c>
      <c r="D1954" s="3" t="s">
        <v>1991</v>
      </c>
      <c r="E1954" s="3" t="s">
        <v>1992</v>
      </c>
      <c r="F1954" s="3"/>
      <c r="G1954" s="3" t="s">
        <v>1997</v>
      </c>
      <c r="H1954" s="4"/>
    </row>
    <row r="1955" ht="15" spans="1:8">
      <c r="A1955" s="3" t="s">
        <v>237</v>
      </c>
      <c r="B1955" s="3" t="s">
        <v>238</v>
      </c>
      <c r="C1955" s="3" t="s">
        <v>1990</v>
      </c>
      <c r="D1955" s="3" t="s">
        <v>1991</v>
      </c>
      <c r="E1955" s="3" t="s">
        <v>1992</v>
      </c>
      <c r="F1955" s="3"/>
      <c r="G1955" s="3" t="s">
        <v>1998</v>
      </c>
      <c r="H1955" s="4"/>
    </row>
    <row r="1956" ht="15" spans="1:8">
      <c r="A1956" s="3" t="s">
        <v>237</v>
      </c>
      <c r="B1956" s="3" t="s">
        <v>238</v>
      </c>
      <c r="C1956" s="3" t="s">
        <v>1990</v>
      </c>
      <c r="D1956" s="3" t="s">
        <v>1991</v>
      </c>
      <c r="E1956" s="3" t="s">
        <v>1992</v>
      </c>
      <c r="F1956" s="3"/>
      <c r="G1956" s="3" t="s">
        <v>1999</v>
      </c>
      <c r="H1956" s="4"/>
    </row>
    <row r="1957" ht="15" spans="1:8">
      <c r="A1957" s="3" t="s">
        <v>237</v>
      </c>
      <c r="B1957" s="3" t="s">
        <v>238</v>
      </c>
      <c r="C1957" s="3" t="s">
        <v>1990</v>
      </c>
      <c r="D1957" s="3" t="s">
        <v>1991</v>
      </c>
      <c r="E1957" s="3" t="s">
        <v>2000</v>
      </c>
      <c r="F1957" s="3"/>
      <c r="G1957" s="3" t="s">
        <v>36</v>
      </c>
      <c r="H1957" s="4"/>
    </row>
    <row r="1958" ht="15" spans="1:8">
      <c r="A1958" s="3" t="s">
        <v>237</v>
      </c>
      <c r="B1958" s="3" t="s">
        <v>238</v>
      </c>
      <c r="C1958" s="3" t="s">
        <v>1990</v>
      </c>
      <c r="D1958" s="3" t="s">
        <v>1991</v>
      </c>
      <c r="E1958" s="3" t="s">
        <v>2000</v>
      </c>
      <c r="F1958" s="3"/>
      <c r="G1958" s="3" t="s">
        <v>2001</v>
      </c>
      <c r="H1958" s="4"/>
    </row>
    <row r="1959" ht="15" spans="1:8">
      <c r="A1959" s="3" t="s">
        <v>237</v>
      </c>
      <c r="B1959" s="3" t="s">
        <v>238</v>
      </c>
      <c r="C1959" s="3" t="s">
        <v>1990</v>
      </c>
      <c r="D1959" s="3" t="s">
        <v>1991</v>
      </c>
      <c r="E1959" s="3" t="s">
        <v>2000</v>
      </c>
      <c r="F1959" s="3"/>
      <c r="G1959" s="3" t="s">
        <v>2002</v>
      </c>
      <c r="H1959" s="4"/>
    </row>
    <row r="1960" ht="15" spans="1:8">
      <c r="A1960" s="3" t="s">
        <v>237</v>
      </c>
      <c r="B1960" s="3" t="s">
        <v>238</v>
      </c>
      <c r="C1960" s="3" t="s">
        <v>1990</v>
      </c>
      <c r="D1960" s="3" t="s">
        <v>1991</v>
      </c>
      <c r="E1960" s="3" t="s">
        <v>2000</v>
      </c>
      <c r="F1960" s="3"/>
      <c r="G1960" s="3" t="s">
        <v>13</v>
      </c>
      <c r="H1960" s="4"/>
    </row>
    <row r="1961" ht="15" spans="1:8">
      <c r="A1961" s="3" t="s">
        <v>237</v>
      </c>
      <c r="B1961" s="3" t="s">
        <v>238</v>
      </c>
      <c r="C1961" s="3" t="s">
        <v>1990</v>
      </c>
      <c r="D1961" s="3" t="s">
        <v>1991</v>
      </c>
      <c r="E1961" s="3" t="s">
        <v>2000</v>
      </c>
      <c r="F1961" s="3"/>
      <c r="G1961" s="3" t="s">
        <v>2003</v>
      </c>
      <c r="H1961" s="4"/>
    </row>
    <row r="1962" ht="15" spans="1:8">
      <c r="A1962" s="3" t="s">
        <v>237</v>
      </c>
      <c r="B1962" s="3" t="s">
        <v>238</v>
      </c>
      <c r="C1962" s="3" t="s">
        <v>1990</v>
      </c>
      <c r="D1962" s="3" t="s">
        <v>1991</v>
      </c>
      <c r="E1962" s="3" t="s">
        <v>2000</v>
      </c>
      <c r="F1962" s="3"/>
      <c r="G1962" s="3" t="s">
        <v>2004</v>
      </c>
      <c r="H1962" s="4"/>
    </row>
    <row r="1963" ht="15" spans="1:8">
      <c r="A1963" s="3" t="s">
        <v>237</v>
      </c>
      <c r="B1963" s="3" t="s">
        <v>238</v>
      </c>
      <c r="C1963" s="3" t="s">
        <v>1990</v>
      </c>
      <c r="D1963" s="3" t="s">
        <v>1991</v>
      </c>
      <c r="E1963" s="3" t="s">
        <v>2000</v>
      </c>
      <c r="F1963" s="3"/>
      <c r="G1963" s="3" t="s">
        <v>2005</v>
      </c>
      <c r="H1963" s="4"/>
    </row>
    <row r="1964" ht="15" spans="1:8">
      <c r="A1964" s="3" t="s">
        <v>237</v>
      </c>
      <c r="B1964" s="3" t="s">
        <v>238</v>
      </c>
      <c r="C1964" s="3" t="s">
        <v>1990</v>
      </c>
      <c r="D1964" s="3" t="s">
        <v>1991</v>
      </c>
      <c r="E1964" s="3" t="s">
        <v>2000</v>
      </c>
      <c r="F1964" s="3"/>
      <c r="G1964" s="3" t="s">
        <v>2006</v>
      </c>
      <c r="H1964" s="4"/>
    </row>
    <row r="1965" ht="15" spans="1:8">
      <c r="A1965" s="3" t="s">
        <v>237</v>
      </c>
      <c r="B1965" s="3" t="s">
        <v>238</v>
      </c>
      <c r="C1965" s="3" t="s">
        <v>1990</v>
      </c>
      <c r="D1965" s="3" t="s">
        <v>1991</v>
      </c>
      <c r="E1965" s="3" t="s">
        <v>2000</v>
      </c>
      <c r="F1965" s="3"/>
      <c r="G1965" s="3" t="s">
        <v>2007</v>
      </c>
      <c r="H1965" s="4"/>
    </row>
    <row r="1966" ht="15" spans="1:8">
      <c r="A1966" s="3" t="s">
        <v>237</v>
      </c>
      <c r="B1966" s="3" t="s">
        <v>238</v>
      </c>
      <c r="C1966" s="3" t="s">
        <v>1990</v>
      </c>
      <c r="D1966" s="3" t="s">
        <v>1991</v>
      </c>
      <c r="E1966" s="3" t="s">
        <v>2000</v>
      </c>
      <c r="F1966" s="3"/>
      <c r="G1966" s="3" t="s">
        <v>2008</v>
      </c>
      <c r="H1966" s="4"/>
    </row>
    <row r="1967" ht="15" spans="1:8">
      <c r="A1967" s="3" t="s">
        <v>237</v>
      </c>
      <c r="B1967" s="3" t="s">
        <v>238</v>
      </c>
      <c r="C1967" s="3" t="s">
        <v>1990</v>
      </c>
      <c r="D1967" s="3" t="s">
        <v>1991</v>
      </c>
      <c r="E1967" s="3" t="s">
        <v>2009</v>
      </c>
      <c r="F1967" s="3"/>
      <c r="G1967" s="3" t="s">
        <v>2010</v>
      </c>
      <c r="H1967" s="4"/>
    </row>
    <row r="1968" ht="15" spans="1:8">
      <c r="A1968" s="3" t="s">
        <v>237</v>
      </c>
      <c r="B1968" s="3" t="s">
        <v>238</v>
      </c>
      <c r="C1968" s="3" t="s">
        <v>1990</v>
      </c>
      <c r="D1968" s="3" t="s">
        <v>1991</v>
      </c>
      <c r="E1968" s="3" t="s">
        <v>2009</v>
      </c>
      <c r="F1968" s="3"/>
      <c r="G1968" s="3" t="s">
        <v>2011</v>
      </c>
      <c r="H1968" s="4"/>
    </row>
    <row r="1969" ht="15" spans="1:8">
      <c r="A1969" s="3" t="s">
        <v>237</v>
      </c>
      <c r="B1969" s="3" t="s">
        <v>238</v>
      </c>
      <c r="C1969" s="3" t="s">
        <v>1990</v>
      </c>
      <c r="D1969" s="3" t="s">
        <v>1991</v>
      </c>
      <c r="E1969" s="3" t="s">
        <v>2009</v>
      </c>
      <c r="F1969" s="3"/>
      <c r="G1969" s="3" t="s">
        <v>2012</v>
      </c>
      <c r="H1969" s="4"/>
    </row>
    <row r="1970" ht="15" spans="1:8">
      <c r="A1970" s="3" t="s">
        <v>237</v>
      </c>
      <c r="B1970" s="3" t="s">
        <v>238</v>
      </c>
      <c r="C1970" s="3" t="s">
        <v>1990</v>
      </c>
      <c r="D1970" s="3" t="s">
        <v>1991</v>
      </c>
      <c r="E1970" s="3" t="s">
        <v>2009</v>
      </c>
      <c r="F1970" s="3"/>
      <c r="G1970" s="3" t="s">
        <v>2013</v>
      </c>
      <c r="H1970" s="4"/>
    </row>
    <row r="1971" ht="15" spans="1:8">
      <c r="A1971" s="3" t="s">
        <v>237</v>
      </c>
      <c r="B1971" s="3" t="s">
        <v>238</v>
      </c>
      <c r="C1971" s="3" t="s">
        <v>1990</v>
      </c>
      <c r="D1971" s="3" t="s">
        <v>1991</v>
      </c>
      <c r="E1971" s="3" t="s">
        <v>2009</v>
      </c>
      <c r="F1971" s="3"/>
      <c r="G1971" s="3" t="s">
        <v>2014</v>
      </c>
      <c r="H1971" s="4"/>
    </row>
    <row r="1972" ht="15" spans="1:8">
      <c r="A1972" s="3" t="s">
        <v>237</v>
      </c>
      <c r="B1972" s="3" t="s">
        <v>238</v>
      </c>
      <c r="C1972" s="3" t="s">
        <v>1990</v>
      </c>
      <c r="D1972" s="3" t="s">
        <v>1991</v>
      </c>
      <c r="E1972" s="3" t="s">
        <v>2009</v>
      </c>
      <c r="F1972" s="3"/>
      <c r="G1972" s="3" t="s">
        <v>2015</v>
      </c>
      <c r="H1972" s="4"/>
    </row>
    <row r="1973" ht="15" spans="1:8">
      <c r="A1973" s="3" t="s">
        <v>237</v>
      </c>
      <c r="B1973" s="3" t="s">
        <v>238</v>
      </c>
      <c r="C1973" s="3" t="s">
        <v>1990</v>
      </c>
      <c r="D1973" s="3" t="s">
        <v>1991</v>
      </c>
      <c r="E1973" s="3" t="s">
        <v>2009</v>
      </c>
      <c r="F1973" s="3"/>
      <c r="G1973" s="3" t="s">
        <v>2016</v>
      </c>
      <c r="H1973" s="4"/>
    </row>
    <row r="1974" ht="15" spans="1:8">
      <c r="A1974" s="3" t="s">
        <v>237</v>
      </c>
      <c r="B1974" s="3" t="s">
        <v>238</v>
      </c>
      <c r="C1974" s="3" t="s">
        <v>1990</v>
      </c>
      <c r="D1974" s="3" t="s">
        <v>1991</v>
      </c>
      <c r="E1974" s="3" t="s">
        <v>2009</v>
      </c>
      <c r="F1974" s="3"/>
      <c r="G1974" s="3" t="s">
        <v>13</v>
      </c>
      <c r="H1974" s="4"/>
    </row>
    <row r="1975" ht="15" spans="1:8">
      <c r="A1975" s="3" t="s">
        <v>237</v>
      </c>
      <c r="B1975" s="3" t="s">
        <v>238</v>
      </c>
      <c r="C1975" s="3" t="s">
        <v>1990</v>
      </c>
      <c r="D1975" s="3" t="s">
        <v>1991</v>
      </c>
      <c r="E1975" s="3" t="s">
        <v>2009</v>
      </c>
      <c r="F1975" s="3"/>
      <c r="G1975" s="3" t="s">
        <v>2017</v>
      </c>
      <c r="H1975" s="4"/>
    </row>
    <row r="1976" ht="15" spans="1:8">
      <c r="A1976" s="3" t="s">
        <v>237</v>
      </c>
      <c r="B1976" s="3" t="s">
        <v>238</v>
      </c>
      <c r="C1976" s="3" t="s">
        <v>1990</v>
      </c>
      <c r="D1976" s="3" t="s">
        <v>1991</v>
      </c>
      <c r="E1976" s="3" t="s">
        <v>2009</v>
      </c>
      <c r="F1976" s="3"/>
      <c r="G1976" s="3" t="s">
        <v>2018</v>
      </c>
      <c r="H1976" s="4"/>
    </row>
    <row r="1977" ht="15" spans="1:8">
      <c r="A1977" s="3" t="s">
        <v>237</v>
      </c>
      <c r="B1977" s="3" t="s">
        <v>238</v>
      </c>
      <c r="C1977" s="3" t="s">
        <v>1990</v>
      </c>
      <c r="D1977" s="3" t="s">
        <v>1991</v>
      </c>
      <c r="E1977" s="3" t="s">
        <v>2009</v>
      </c>
      <c r="F1977" s="3"/>
      <c r="G1977" s="3" t="s">
        <v>2019</v>
      </c>
      <c r="H1977" s="4"/>
    </row>
    <row r="1978" ht="15" spans="1:8">
      <c r="A1978" s="3" t="s">
        <v>237</v>
      </c>
      <c r="B1978" s="3" t="s">
        <v>238</v>
      </c>
      <c r="C1978" s="3" t="s">
        <v>1990</v>
      </c>
      <c r="D1978" s="3" t="s">
        <v>1991</v>
      </c>
      <c r="E1978" s="3" t="s">
        <v>2009</v>
      </c>
      <c r="F1978" s="3"/>
      <c r="G1978" s="3" t="s">
        <v>2020</v>
      </c>
      <c r="H1978" s="4"/>
    </row>
    <row r="1979" ht="15" spans="1:8">
      <c r="A1979" s="3" t="s">
        <v>237</v>
      </c>
      <c r="B1979" s="3" t="s">
        <v>238</v>
      </c>
      <c r="C1979" s="3" t="s">
        <v>1990</v>
      </c>
      <c r="D1979" s="3" t="s">
        <v>1991</v>
      </c>
      <c r="E1979" s="3" t="s">
        <v>2021</v>
      </c>
      <c r="F1979" s="3"/>
      <c r="G1979" s="3" t="s">
        <v>2022</v>
      </c>
      <c r="H1979" s="4"/>
    </row>
    <row r="1980" ht="15" spans="1:8">
      <c r="A1980" s="3" t="s">
        <v>237</v>
      </c>
      <c r="B1980" s="3" t="s">
        <v>238</v>
      </c>
      <c r="C1980" s="3" t="s">
        <v>1990</v>
      </c>
      <c r="D1980" s="3" t="s">
        <v>1991</v>
      </c>
      <c r="E1980" s="3" t="s">
        <v>2021</v>
      </c>
      <c r="F1980" s="3"/>
      <c r="G1980" s="3" t="s">
        <v>2023</v>
      </c>
      <c r="H1980" s="4"/>
    </row>
    <row r="1981" ht="15" spans="1:8">
      <c r="A1981" s="3" t="s">
        <v>237</v>
      </c>
      <c r="B1981" s="3" t="s">
        <v>238</v>
      </c>
      <c r="C1981" s="3" t="s">
        <v>1990</v>
      </c>
      <c r="D1981" s="3" t="s">
        <v>1991</v>
      </c>
      <c r="E1981" s="3" t="s">
        <v>2021</v>
      </c>
      <c r="F1981" s="3"/>
      <c r="G1981" s="3" t="s">
        <v>2024</v>
      </c>
      <c r="H1981" s="4"/>
    </row>
    <row r="1982" ht="15" spans="1:8">
      <c r="A1982" s="3" t="s">
        <v>237</v>
      </c>
      <c r="B1982" s="3" t="s">
        <v>238</v>
      </c>
      <c r="C1982" s="3" t="s">
        <v>1990</v>
      </c>
      <c r="D1982" s="3" t="s">
        <v>1991</v>
      </c>
      <c r="E1982" s="3" t="s">
        <v>2021</v>
      </c>
      <c r="F1982" s="3"/>
      <c r="G1982" s="3" t="s">
        <v>2025</v>
      </c>
      <c r="H1982" s="4"/>
    </row>
    <row r="1983" ht="15" spans="1:8">
      <c r="A1983" s="3" t="s">
        <v>237</v>
      </c>
      <c r="B1983" s="3" t="s">
        <v>238</v>
      </c>
      <c r="C1983" s="3" t="s">
        <v>1990</v>
      </c>
      <c r="D1983" s="3" t="s">
        <v>1991</v>
      </c>
      <c r="E1983" s="3" t="s">
        <v>2021</v>
      </c>
      <c r="F1983" s="3"/>
      <c r="G1983" s="3" t="s">
        <v>2026</v>
      </c>
      <c r="H1983" s="4"/>
    </row>
    <row r="1984" ht="15" spans="1:8">
      <c r="A1984" s="3" t="s">
        <v>237</v>
      </c>
      <c r="B1984" s="3" t="s">
        <v>238</v>
      </c>
      <c r="C1984" s="3" t="s">
        <v>1990</v>
      </c>
      <c r="D1984" s="3" t="s">
        <v>1991</v>
      </c>
      <c r="E1984" s="3" t="s">
        <v>2021</v>
      </c>
      <c r="F1984" s="3"/>
      <c r="G1984" s="3" t="s">
        <v>2027</v>
      </c>
      <c r="H1984" s="4"/>
    </row>
    <row r="1985" ht="15" spans="1:8">
      <c r="A1985" s="3" t="s">
        <v>237</v>
      </c>
      <c r="B1985" s="3" t="s">
        <v>238</v>
      </c>
      <c r="C1985" s="3" t="s">
        <v>1990</v>
      </c>
      <c r="D1985" s="3" t="s">
        <v>1991</v>
      </c>
      <c r="E1985" s="3" t="s">
        <v>2021</v>
      </c>
      <c r="F1985" s="3"/>
      <c r="G1985" s="3" t="s">
        <v>2028</v>
      </c>
      <c r="H1985" s="4"/>
    </row>
    <row r="1986" ht="15" spans="1:8">
      <c r="A1986" s="3" t="s">
        <v>237</v>
      </c>
      <c r="B1986" s="3" t="s">
        <v>238</v>
      </c>
      <c r="C1986" s="3" t="s">
        <v>1990</v>
      </c>
      <c r="D1986" s="3" t="s">
        <v>1991</v>
      </c>
      <c r="E1986" s="3" t="s">
        <v>2021</v>
      </c>
      <c r="F1986" s="3"/>
      <c r="G1986" s="3" t="s">
        <v>2029</v>
      </c>
      <c r="H1986" s="4"/>
    </row>
    <row r="1987" ht="15" spans="1:8">
      <c r="A1987" s="3" t="s">
        <v>237</v>
      </c>
      <c r="B1987" s="3" t="s">
        <v>238</v>
      </c>
      <c r="C1987" s="3" t="s">
        <v>1990</v>
      </c>
      <c r="D1987" s="3" t="s">
        <v>1991</v>
      </c>
      <c r="E1987" s="3" t="s">
        <v>2021</v>
      </c>
      <c r="F1987" s="3"/>
      <c r="G1987" s="3" t="s">
        <v>2030</v>
      </c>
      <c r="H1987" s="4"/>
    </row>
    <row r="1988" ht="15" spans="1:8">
      <c r="A1988" s="3" t="s">
        <v>237</v>
      </c>
      <c r="B1988" s="3" t="s">
        <v>238</v>
      </c>
      <c r="C1988" s="3" t="s">
        <v>1990</v>
      </c>
      <c r="D1988" s="3" t="s">
        <v>1991</v>
      </c>
      <c r="E1988" s="3" t="s">
        <v>2021</v>
      </c>
      <c r="F1988" s="3"/>
      <c r="G1988" s="3" t="s">
        <v>2031</v>
      </c>
      <c r="H1988" s="4"/>
    </row>
    <row r="1989" ht="15" spans="1:8">
      <c r="A1989" s="3" t="s">
        <v>237</v>
      </c>
      <c r="B1989" s="3" t="s">
        <v>238</v>
      </c>
      <c r="C1989" s="3" t="s">
        <v>1990</v>
      </c>
      <c r="D1989" s="3" t="s">
        <v>1991</v>
      </c>
      <c r="E1989" s="3" t="s">
        <v>2021</v>
      </c>
      <c r="F1989" s="3"/>
      <c r="G1989" s="3" t="s">
        <v>13</v>
      </c>
      <c r="H1989" s="4"/>
    </row>
    <row r="1990" ht="15" spans="1:8">
      <c r="A1990" s="3" t="s">
        <v>237</v>
      </c>
      <c r="B1990" s="3" t="s">
        <v>238</v>
      </c>
      <c r="C1990" s="3" t="s">
        <v>1990</v>
      </c>
      <c r="D1990" s="3" t="s">
        <v>1991</v>
      </c>
      <c r="E1990" s="3" t="s">
        <v>2021</v>
      </c>
      <c r="F1990" s="3"/>
      <c r="G1990" s="3" t="s">
        <v>829</v>
      </c>
      <c r="H1990" s="4"/>
    </row>
    <row r="1991" ht="15" spans="1:8">
      <c r="A1991" s="3" t="s">
        <v>237</v>
      </c>
      <c r="B1991" s="3" t="s">
        <v>238</v>
      </c>
      <c r="C1991" s="3" t="s">
        <v>1990</v>
      </c>
      <c r="D1991" s="3" t="s">
        <v>1991</v>
      </c>
      <c r="E1991" s="3" t="s">
        <v>2021</v>
      </c>
      <c r="F1991" s="3"/>
      <c r="G1991" s="3" t="s">
        <v>2032</v>
      </c>
      <c r="H1991" s="4"/>
    </row>
    <row r="1992" ht="15" spans="1:8">
      <c r="A1992" s="3" t="s">
        <v>237</v>
      </c>
      <c r="B1992" s="3" t="s">
        <v>238</v>
      </c>
      <c r="C1992" s="3" t="s">
        <v>2033</v>
      </c>
      <c r="D1992" s="3" t="s">
        <v>2034</v>
      </c>
      <c r="E1992" s="3" t="s">
        <v>2035</v>
      </c>
      <c r="F1992" s="3"/>
      <c r="G1992" s="3" t="s">
        <v>2036</v>
      </c>
      <c r="H1992" s="4"/>
    </row>
    <row r="1993" ht="15" spans="1:8">
      <c r="A1993" s="3" t="s">
        <v>237</v>
      </c>
      <c r="B1993" s="3" t="s">
        <v>238</v>
      </c>
      <c r="C1993" s="3" t="s">
        <v>2033</v>
      </c>
      <c r="D1993" s="3" t="s">
        <v>2034</v>
      </c>
      <c r="E1993" s="3" t="s">
        <v>2035</v>
      </c>
      <c r="F1993" s="3"/>
      <c r="G1993" s="3" t="s">
        <v>13</v>
      </c>
      <c r="H1993" s="4"/>
    </row>
    <row r="1994" ht="15" spans="1:8">
      <c r="A1994" s="3" t="s">
        <v>237</v>
      </c>
      <c r="B1994" s="3" t="s">
        <v>238</v>
      </c>
      <c r="C1994" s="3" t="s">
        <v>2033</v>
      </c>
      <c r="D1994" s="3" t="s">
        <v>2034</v>
      </c>
      <c r="E1994" s="3" t="s">
        <v>2035</v>
      </c>
      <c r="F1994" s="3"/>
      <c r="G1994" s="3" t="s">
        <v>2037</v>
      </c>
      <c r="H1994" s="4"/>
    </row>
    <row r="1995" ht="15" spans="1:8">
      <c r="A1995" s="3" t="s">
        <v>237</v>
      </c>
      <c r="B1995" s="3" t="s">
        <v>238</v>
      </c>
      <c r="C1995" s="3" t="s">
        <v>2033</v>
      </c>
      <c r="D1995" s="3" t="s">
        <v>2034</v>
      </c>
      <c r="E1995" s="3" t="s">
        <v>2035</v>
      </c>
      <c r="F1995" s="3"/>
      <c r="G1995" s="3" t="s">
        <v>2038</v>
      </c>
      <c r="H1995" s="4"/>
    </row>
    <row r="1996" ht="15" spans="1:8">
      <c r="A1996" s="3" t="s">
        <v>237</v>
      </c>
      <c r="B1996" s="3" t="s">
        <v>238</v>
      </c>
      <c r="C1996" s="3" t="s">
        <v>2033</v>
      </c>
      <c r="D1996" s="3" t="s">
        <v>2034</v>
      </c>
      <c r="E1996" s="3" t="s">
        <v>2035</v>
      </c>
      <c r="F1996" s="3"/>
      <c r="G1996" s="3" t="s">
        <v>2039</v>
      </c>
      <c r="H1996" s="4"/>
    </row>
    <row r="1997" ht="15" spans="1:8">
      <c r="A1997" s="3" t="s">
        <v>237</v>
      </c>
      <c r="B1997" s="3" t="s">
        <v>238</v>
      </c>
      <c r="C1997" s="3" t="s">
        <v>2033</v>
      </c>
      <c r="D1997" s="3" t="s">
        <v>2034</v>
      </c>
      <c r="E1997" s="3" t="s">
        <v>2035</v>
      </c>
      <c r="F1997" s="3"/>
      <c r="G1997" s="3" t="s">
        <v>2040</v>
      </c>
      <c r="H1997" s="4"/>
    </row>
    <row r="1998" ht="15" spans="1:8">
      <c r="A1998" s="3" t="s">
        <v>237</v>
      </c>
      <c r="B1998" s="3" t="s">
        <v>238</v>
      </c>
      <c r="C1998" s="3" t="s">
        <v>2033</v>
      </c>
      <c r="D1998" s="3" t="s">
        <v>2034</v>
      </c>
      <c r="E1998" s="3" t="s">
        <v>2035</v>
      </c>
      <c r="F1998" s="3"/>
      <c r="G1998" s="3" t="s">
        <v>2041</v>
      </c>
      <c r="H1998" s="4"/>
    </row>
    <row r="1999" ht="15" spans="1:8">
      <c r="A1999" s="3" t="s">
        <v>237</v>
      </c>
      <c r="B1999" s="3" t="s">
        <v>238</v>
      </c>
      <c r="C1999" s="3" t="s">
        <v>2033</v>
      </c>
      <c r="D1999" s="3" t="s">
        <v>2034</v>
      </c>
      <c r="E1999" s="3" t="s">
        <v>2035</v>
      </c>
      <c r="F1999" s="3"/>
      <c r="G1999" s="3" t="s">
        <v>1993</v>
      </c>
      <c r="H1999" s="4"/>
    </row>
    <row r="2000" ht="15" spans="1:8">
      <c r="A2000" s="3" t="s">
        <v>237</v>
      </c>
      <c r="B2000" s="3" t="s">
        <v>238</v>
      </c>
      <c r="C2000" s="3" t="s">
        <v>2033</v>
      </c>
      <c r="D2000" s="3" t="s">
        <v>2034</v>
      </c>
      <c r="E2000" s="3" t="s">
        <v>2035</v>
      </c>
      <c r="F2000" s="3"/>
      <c r="G2000" s="3" t="s">
        <v>2042</v>
      </c>
      <c r="H2000" s="4"/>
    </row>
    <row r="2001" ht="15" spans="1:8">
      <c r="A2001" s="3" t="s">
        <v>237</v>
      </c>
      <c r="B2001" s="3" t="s">
        <v>238</v>
      </c>
      <c r="C2001" s="3" t="s">
        <v>2033</v>
      </c>
      <c r="D2001" s="3" t="s">
        <v>2034</v>
      </c>
      <c r="E2001" s="3" t="s">
        <v>2035</v>
      </c>
      <c r="F2001" s="3"/>
      <c r="G2001" s="3" t="s">
        <v>2043</v>
      </c>
      <c r="H2001" s="4"/>
    </row>
    <row r="2002" ht="15" spans="1:8">
      <c r="A2002" s="3" t="s">
        <v>237</v>
      </c>
      <c r="B2002" s="3" t="s">
        <v>238</v>
      </c>
      <c r="C2002" s="3" t="s">
        <v>2033</v>
      </c>
      <c r="D2002" s="3" t="s">
        <v>2034</v>
      </c>
      <c r="E2002" s="3" t="s">
        <v>2035</v>
      </c>
      <c r="F2002" s="3"/>
      <c r="G2002" s="3" t="s">
        <v>2044</v>
      </c>
      <c r="H2002" s="4"/>
    </row>
    <row r="2003" ht="15" spans="1:8">
      <c r="A2003" s="3" t="s">
        <v>237</v>
      </c>
      <c r="B2003" s="3" t="s">
        <v>238</v>
      </c>
      <c r="C2003" s="3" t="s">
        <v>2033</v>
      </c>
      <c r="D2003" s="3" t="s">
        <v>2034</v>
      </c>
      <c r="E2003" s="3" t="s">
        <v>2035</v>
      </c>
      <c r="F2003" s="3"/>
      <c r="G2003" s="3" t="s">
        <v>2045</v>
      </c>
      <c r="H2003" s="4"/>
    </row>
    <row r="2004" ht="15" spans="1:8">
      <c r="A2004" s="3" t="s">
        <v>237</v>
      </c>
      <c r="B2004" s="3" t="s">
        <v>238</v>
      </c>
      <c r="C2004" s="3" t="s">
        <v>2033</v>
      </c>
      <c r="D2004" s="3" t="s">
        <v>2034</v>
      </c>
      <c r="E2004" s="3" t="s">
        <v>2035</v>
      </c>
      <c r="F2004" s="3"/>
      <c r="G2004" s="3" t="s">
        <v>2046</v>
      </c>
      <c r="H2004" s="4"/>
    </row>
    <row r="2005" ht="15" spans="1:8">
      <c r="A2005" s="3" t="s">
        <v>237</v>
      </c>
      <c r="B2005" s="3" t="s">
        <v>238</v>
      </c>
      <c r="C2005" s="3" t="s">
        <v>2033</v>
      </c>
      <c r="D2005" s="3" t="s">
        <v>2034</v>
      </c>
      <c r="E2005" s="3" t="s">
        <v>2035</v>
      </c>
      <c r="F2005" s="3"/>
      <c r="G2005" s="3" t="s">
        <v>2047</v>
      </c>
      <c r="H2005" s="4"/>
    </row>
    <row r="2006" ht="15" spans="1:8">
      <c r="A2006" s="3" t="s">
        <v>237</v>
      </c>
      <c r="B2006" s="3" t="s">
        <v>238</v>
      </c>
      <c r="C2006" s="3" t="s">
        <v>2033</v>
      </c>
      <c r="D2006" s="3" t="s">
        <v>2034</v>
      </c>
      <c r="E2006" s="3" t="s">
        <v>2035</v>
      </c>
      <c r="F2006" s="3"/>
      <c r="G2006" s="3" t="s">
        <v>2048</v>
      </c>
      <c r="H2006" s="4"/>
    </row>
    <row r="2007" ht="15" spans="1:8">
      <c r="A2007" s="3" t="s">
        <v>237</v>
      </c>
      <c r="B2007" s="3" t="s">
        <v>238</v>
      </c>
      <c r="C2007" s="3" t="s">
        <v>2033</v>
      </c>
      <c r="D2007" s="3" t="s">
        <v>2034</v>
      </c>
      <c r="E2007" s="3" t="s">
        <v>2035</v>
      </c>
      <c r="F2007" s="3"/>
      <c r="G2007" s="3" t="s">
        <v>2049</v>
      </c>
      <c r="H2007" s="4"/>
    </row>
    <row r="2008" ht="15" spans="1:8">
      <c r="A2008" s="3" t="s">
        <v>237</v>
      </c>
      <c r="B2008" s="3" t="s">
        <v>238</v>
      </c>
      <c r="C2008" s="3" t="s">
        <v>2033</v>
      </c>
      <c r="D2008" s="3" t="s">
        <v>2034</v>
      </c>
      <c r="E2008" s="3" t="s">
        <v>2050</v>
      </c>
      <c r="F2008" s="3"/>
      <c r="G2008" s="3" t="s">
        <v>2051</v>
      </c>
      <c r="H2008" s="4"/>
    </row>
    <row r="2009" ht="15" spans="1:8">
      <c r="A2009" s="3" t="s">
        <v>237</v>
      </c>
      <c r="B2009" s="3" t="s">
        <v>238</v>
      </c>
      <c r="C2009" s="3" t="s">
        <v>2033</v>
      </c>
      <c r="D2009" s="3" t="s">
        <v>2034</v>
      </c>
      <c r="E2009" s="3" t="s">
        <v>2050</v>
      </c>
      <c r="F2009" s="3"/>
      <c r="G2009" s="3" t="s">
        <v>2052</v>
      </c>
      <c r="H2009" s="4"/>
    </row>
    <row r="2010" ht="15" spans="1:8">
      <c r="A2010" s="3" t="s">
        <v>237</v>
      </c>
      <c r="B2010" s="3" t="s">
        <v>238</v>
      </c>
      <c r="C2010" s="3" t="s">
        <v>2033</v>
      </c>
      <c r="D2010" s="3" t="s">
        <v>2034</v>
      </c>
      <c r="E2010" s="3" t="s">
        <v>2050</v>
      </c>
      <c r="F2010" s="3"/>
      <c r="G2010" s="3" t="s">
        <v>2053</v>
      </c>
      <c r="H2010" s="4"/>
    </row>
    <row r="2011" ht="15" spans="1:8">
      <c r="A2011" s="3" t="s">
        <v>237</v>
      </c>
      <c r="B2011" s="3" t="s">
        <v>238</v>
      </c>
      <c r="C2011" s="3" t="s">
        <v>2033</v>
      </c>
      <c r="D2011" s="3" t="s">
        <v>2034</v>
      </c>
      <c r="E2011" s="3" t="s">
        <v>2050</v>
      </c>
      <c r="F2011" s="3"/>
      <c r="G2011" s="3" t="s">
        <v>2054</v>
      </c>
      <c r="H2011" s="4"/>
    </row>
    <row r="2012" ht="15" spans="1:8">
      <c r="A2012" s="3" t="s">
        <v>237</v>
      </c>
      <c r="B2012" s="3" t="s">
        <v>238</v>
      </c>
      <c r="C2012" s="3" t="s">
        <v>2033</v>
      </c>
      <c r="D2012" s="3" t="s">
        <v>2034</v>
      </c>
      <c r="E2012" s="3" t="s">
        <v>2050</v>
      </c>
      <c r="F2012" s="3"/>
      <c r="G2012" s="3" t="s">
        <v>2055</v>
      </c>
      <c r="H2012" s="4"/>
    </row>
    <row r="2013" ht="15" spans="1:8">
      <c r="A2013" s="3" t="s">
        <v>237</v>
      </c>
      <c r="B2013" s="3" t="s">
        <v>238</v>
      </c>
      <c r="C2013" s="3" t="s">
        <v>2033</v>
      </c>
      <c r="D2013" s="3" t="s">
        <v>2034</v>
      </c>
      <c r="E2013" s="3" t="s">
        <v>2050</v>
      </c>
      <c r="F2013" s="3"/>
      <c r="G2013" s="3" t="s">
        <v>13</v>
      </c>
      <c r="H2013" s="4"/>
    </row>
    <row r="2014" ht="15" spans="1:8">
      <c r="A2014" s="3" t="s">
        <v>237</v>
      </c>
      <c r="B2014" s="3" t="s">
        <v>238</v>
      </c>
      <c r="C2014" s="3" t="s">
        <v>2033</v>
      </c>
      <c r="D2014" s="3" t="s">
        <v>2034</v>
      </c>
      <c r="E2014" s="3" t="s">
        <v>2050</v>
      </c>
      <c r="F2014" s="3"/>
      <c r="G2014" s="3" t="s">
        <v>2056</v>
      </c>
      <c r="H2014" s="4"/>
    </row>
    <row r="2015" ht="15" spans="1:8">
      <c r="A2015" s="3" t="s">
        <v>237</v>
      </c>
      <c r="B2015" s="3" t="s">
        <v>238</v>
      </c>
      <c r="C2015" s="3" t="s">
        <v>2033</v>
      </c>
      <c r="D2015" s="3" t="s">
        <v>2034</v>
      </c>
      <c r="E2015" s="3" t="s">
        <v>2050</v>
      </c>
      <c r="F2015" s="3"/>
      <c r="G2015" s="3" t="s">
        <v>2057</v>
      </c>
      <c r="H2015" s="4"/>
    </row>
    <row r="2016" ht="15" spans="1:8">
      <c r="A2016" s="3" t="s">
        <v>237</v>
      </c>
      <c r="B2016" s="3" t="s">
        <v>238</v>
      </c>
      <c r="C2016" s="3" t="s">
        <v>2033</v>
      </c>
      <c r="D2016" s="3" t="s">
        <v>2034</v>
      </c>
      <c r="E2016" s="3" t="s">
        <v>2050</v>
      </c>
      <c r="F2016" s="3"/>
      <c r="G2016" s="3" t="s">
        <v>2058</v>
      </c>
      <c r="H2016" s="4"/>
    </row>
    <row r="2017" ht="15" spans="1:8">
      <c r="A2017" s="3" t="s">
        <v>237</v>
      </c>
      <c r="B2017" s="3" t="s">
        <v>238</v>
      </c>
      <c r="C2017" s="3" t="s">
        <v>2033</v>
      </c>
      <c r="D2017" s="3" t="s">
        <v>2034</v>
      </c>
      <c r="E2017" s="3" t="s">
        <v>2050</v>
      </c>
      <c r="F2017" s="3"/>
      <c r="G2017" s="3" t="s">
        <v>2059</v>
      </c>
      <c r="H2017" s="4"/>
    </row>
    <row r="2018" ht="15" spans="1:8">
      <c r="A2018" s="3" t="s">
        <v>237</v>
      </c>
      <c r="B2018" s="3" t="s">
        <v>238</v>
      </c>
      <c r="C2018" s="3" t="s">
        <v>2033</v>
      </c>
      <c r="D2018" s="3" t="s">
        <v>2034</v>
      </c>
      <c r="E2018" s="3" t="s">
        <v>2050</v>
      </c>
      <c r="F2018" s="3"/>
      <c r="G2018" s="3" t="s">
        <v>2060</v>
      </c>
      <c r="H2018" s="4"/>
    </row>
    <row r="2019" ht="15" spans="1:8">
      <c r="A2019" s="3" t="s">
        <v>237</v>
      </c>
      <c r="B2019" s="3" t="s">
        <v>238</v>
      </c>
      <c r="C2019" s="3" t="s">
        <v>2033</v>
      </c>
      <c r="D2019" s="3" t="s">
        <v>2034</v>
      </c>
      <c r="E2019" s="3" t="s">
        <v>2061</v>
      </c>
      <c r="F2019" s="3"/>
      <c r="G2019" s="3" t="s">
        <v>2062</v>
      </c>
      <c r="H2019" s="4"/>
    </row>
    <row r="2020" ht="15" spans="1:8">
      <c r="A2020" s="3" t="s">
        <v>237</v>
      </c>
      <c r="B2020" s="3" t="s">
        <v>238</v>
      </c>
      <c r="C2020" s="3" t="s">
        <v>2033</v>
      </c>
      <c r="D2020" s="3" t="s">
        <v>2034</v>
      </c>
      <c r="E2020" s="3" t="s">
        <v>2061</v>
      </c>
      <c r="F2020" s="3"/>
      <c r="G2020" s="3" t="s">
        <v>2063</v>
      </c>
      <c r="H2020" s="4"/>
    </row>
    <row r="2021" ht="15" spans="1:8">
      <c r="A2021" s="3" t="s">
        <v>237</v>
      </c>
      <c r="B2021" s="3" t="s">
        <v>238</v>
      </c>
      <c r="C2021" s="3" t="s">
        <v>2033</v>
      </c>
      <c r="D2021" s="3" t="s">
        <v>2034</v>
      </c>
      <c r="E2021" s="3" t="s">
        <v>2061</v>
      </c>
      <c r="F2021" s="3"/>
      <c r="G2021" s="3" t="s">
        <v>13</v>
      </c>
      <c r="H2021" s="4"/>
    </row>
    <row r="2022" ht="15" spans="1:8">
      <c r="A2022" s="3" t="s">
        <v>237</v>
      </c>
      <c r="B2022" s="3" t="s">
        <v>238</v>
      </c>
      <c r="C2022" s="3" t="s">
        <v>2033</v>
      </c>
      <c r="D2022" s="3" t="s">
        <v>2034</v>
      </c>
      <c r="E2022" s="3" t="s">
        <v>2061</v>
      </c>
      <c r="F2022" s="3"/>
      <c r="G2022" s="3" t="s">
        <v>2064</v>
      </c>
      <c r="H2022" s="4"/>
    </row>
    <row r="2023" ht="15" spans="1:8">
      <c r="A2023" s="3" t="s">
        <v>237</v>
      </c>
      <c r="B2023" s="3" t="s">
        <v>238</v>
      </c>
      <c r="C2023" s="3" t="s">
        <v>2033</v>
      </c>
      <c r="D2023" s="3" t="s">
        <v>2034</v>
      </c>
      <c r="E2023" s="3" t="s">
        <v>2061</v>
      </c>
      <c r="F2023" s="3"/>
      <c r="G2023" s="3" t="s">
        <v>2065</v>
      </c>
      <c r="H2023" s="4"/>
    </row>
    <row r="2024" ht="15" spans="1:8">
      <c r="A2024" s="3" t="s">
        <v>237</v>
      </c>
      <c r="B2024" s="3" t="s">
        <v>238</v>
      </c>
      <c r="C2024" s="3" t="s">
        <v>2033</v>
      </c>
      <c r="D2024" s="3" t="s">
        <v>2034</v>
      </c>
      <c r="E2024" s="3" t="s">
        <v>2061</v>
      </c>
      <c r="F2024" s="3"/>
      <c r="G2024" s="3" t="s">
        <v>2066</v>
      </c>
      <c r="H2024" s="4"/>
    </row>
    <row r="2025" ht="15" spans="1:8">
      <c r="A2025" s="3" t="s">
        <v>237</v>
      </c>
      <c r="B2025" s="3" t="s">
        <v>238</v>
      </c>
      <c r="C2025" s="3" t="s">
        <v>2033</v>
      </c>
      <c r="D2025" s="3" t="s">
        <v>2034</v>
      </c>
      <c r="E2025" s="3" t="s">
        <v>2061</v>
      </c>
      <c r="F2025" s="3"/>
      <c r="G2025" s="3" t="s">
        <v>2067</v>
      </c>
      <c r="H2025" s="4"/>
    </row>
    <row r="2026" ht="15" spans="1:8">
      <c r="A2026" s="3" t="s">
        <v>237</v>
      </c>
      <c r="B2026" s="3" t="s">
        <v>238</v>
      </c>
      <c r="C2026" s="3" t="s">
        <v>2033</v>
      </c>
      <c r="D2026" s="3" t="s">
        <v>2034</v>
      </c>
      <c r="E2026" s="3" t="s">
        <v>2061</v>
      </c>
      <c r="F2026" s="3"/>
      <c r="G2026" s="3" t="s">
        <v>2068</v>
      </c>
      <c r="H2026" s="4"/>
    </row>
    <row r="2027" ht="15" spans="1:8">
      <c r="A2027" s="3" t="s">
        <v>237</v>
      </c>
      <c r="B2027" s="3" t="s">
        <v>238</v>
      </c>
      <c r="C2027" s="3" t="s">
        <v>2033</v>
      </c>
      <c r="D2027" s="3" t="s">
        <v>2034</v>
      </c>
      <c r="E2027" s="3" t="s">
        <v>2061</v>
      </c>
      <c r="F2027" s="3"/>
      <c r="G2027" s="3" t="s">
        <v>2069</v>
      </c>
      <c r="H2027" s="4"/>
    </row>
    <row r="2028" ht="15" spans="1:8">
      <c r="A2028" s="3" t="s">
        <v>237</v>
      </c>
      <c r="B2028" s="3" t="s">
        <v>238</v>
      </c>
      <c r="C2028" s="3" t="s">
        <v>2033</v>
      </c>
      <c r="D2028" s="3" t="s">
        <v>2034</v>
      </c>
      <c r="E2028" s="3" t="s">
        <v>2070</v>
      </c>
      <c r="F2028" s="3"/>
      <c r="G2028" s="3" t="s">
        <v>2071</v>
      </c>
      <c r="H2028" s="4"/>
    </row>
    <row r="2029" ht="15" spans="1:8">
      <c r="A2029" s="3" t="s">
        <v>237</v>
      </c>
      <c r="B2029" s="3" t="s">
        <v>238</v>
      </c>
      <c r="C2029" s="3" t="s">
        <v>2033</v>
      </c>
      <c r="D2029" s="3" t="s">
        <v>2034</v>
      </c>
      <c r="E2029" s="3" t="s">
        <v>2070</v>
      </c>
      <c r="F2029" s="3"/>
      <c r="G2029" s="3" t="s">
        <v>2072</v>
      </c>
      <c r="H2029" s="4"/>
    </row>
    <row r="2030" ht="15" spans="1:8">
      <c r="A2030" s="3" t="s">
        <v>237</v>
      </c>
      <c r="B2030" s="3" t="s">
        <v>238</v>
      </c>
      <c r="C2030" s="3" t="s">
        <v>2033</v>
      </c>
      <c r="D2030" s="3" t="s">
        <v>2034</v>
      </c>
      <c r="E2030" s="3" t="s">
        <v>2070</v>
      </c>
      <c r="F2030" s="3"/>
      <c r="G2030" s="3" t="s">
        <v>2073</v>
      </c>
      <c r="H2030" s="4"/>
    </row>
    <row r="2031" ht="15" spans="1:8">
      <c r="A2031" s="3" t="s">
        <v>237</v>
      </c>
      <c r="B2031" s="3" t="s">
        <v>238</v>
      </c>
      <c r="C2031" s="3" t="s">
        <v>2033</v>
      </c>
      <c r="D2031" s="3" t="s">
        <v>2034</v>
      </c>
      <c r="E2031" s="3" t="s">
        <v>2070</v>
      </c>
      <c r="F2031" s="3"/>
      <c r="G2031" s="3" t="s">
        <v>2074</v>
      </c>
      <c r="H2031" s="4"/>
    </row>
    <row r="2032" ht="15" spans="1:8">
      <c r="A2032" s="3" t="s">
        <v>237</v>
      </c>
      <c r="B2032" s="3" t="s">
        <v>238</v>
      </c>
      <c r="C2032" s="3" t="s">
        <v>2033</v>
      </c>
      <c r="D2032" s="3" t="s">
        <v>2034</v>
      </c>
      <c r="E2032" s="3" t="s">
        <v>2070</v>
      </c>
      <c r="F2032" s="3"/>
      <c r="G2032" s="3" t="s">
        <v>2075</v>
      </c>
      <c r="H2032" s="4"/>
    </row>
    <row r="2033" ht="15" spans="1:8">
      <c r="A2033" s="3" t="s">
        <v>237</v>
      </c>
      <c r="B2033" s="3" t="s">
        <v>238</v>
      </c>
      <c r="C2033" s="3" t="s">
        <v>2033</v>
      </c>
      <c r="D2033" s="3" t="s">
        <v>2034</v>
      </c>
      <c r="E2033" s="3" t="s">
        <v>2070</v>
      </c>
      <c r="F2033" s="3"/>
      <c r="G2033" s="3" t="s">
        <v>13</v>
      </c>
      <c r="H2033" s="4"/>
    </row>
    <row r="2034" ht="15" spans="1:8">
      <c r="A2034" s="3" t="s">
        <v>237</v>
      </c>
      <c r="B2034" s="3" t="s">
        <v>238</v>
      </c>
      <c r="C2034" s="3" t="s">
        <v>2033</v>
      </c>
      <c r="D2034" s="3" t="s">
        <v>2034</v>
      </c>
      <c r="E2034" s="3" t="s">
        <v>2070</v>
      </c>
      <c r="F2034" s="3"/>
      <c r="G2034" s="3" t="s">
        <v>2076</v>
      </c>
      <c r="H2034" s="4"/>
    </row>
    <row r="2035" ht="15" spans="1:8">
      <c r="A2035" s="3" t="s">
        <v>237</v>
      </c>
      <c r="B2035" s="3" t="s">
        <v>238</v>
      </c>
      <c r="C2035" s="3" t="s">
        <v>2033</v>
      </c>
      <c r="D2035" s="3" t="s">
        <v>2034</v>
      </c>
      <c r="E2035" s="3" t="s">
        <v>2070</v>
      </c>
      <c r="F2035" s="3"/>
      <c r="G2035" s="3" t="s">
        <v>2077</v>
      </c>
      <c r="H2035" s="4"/>
    </row>
    <row r="2036" ht="15" spans="1:8">
      <c r="A2036" s="3" t="s">
        <v>237</v>
      </c>
      <c r="B2036" s="3" t="s">
        <v>238</v>
      </c>
      <c r="C2036" s="3" t="s">
        <v>2033</v>
      </c>
      <c r="D2036" s="3" t="s">
        <v>2034</v>
      </c>
      <c r="E2036" s="3" t="s">
        <v>2070</v>
      </c>
      <c r="F2036" s="3"/>
      <c r="G2036" s="3" t="s">
        <v>2078</v>
      </c>
      <c r="H2036" s="4"/>
    </row>
    <row r="2037" ht="15" spans="1:8">
      <c r="A2037" s="3" t="s">
        <v>237</v>
      </c>
      <c r="B2037" s="3" t="s">
        <v>238</v>
      </c>
      <c r="C2037" s="3" t="s">
        <v>2033</v>
      </c>
      <c r="D2037" s="3" t="s">
        <v>2034</v>
      </c>
      <c r="E2037" s="3" t="s">
        <v>2070</v>
      </c>
      <c r="F2037" s="3"/>
      <c r="G2037" s="3" t="s">
        <v>2079</v>
      </c>
      <c r="H2037" s="4"/>
    </row>
    <row r="2038" ht="15" spans="1:8">
      <c r="A2038" s="3" t="s">
        <v>237</v>
      </c>
      <c r="B2038" s="3" t="s">
        <v>238</v>
      </c>
      <c r="C2038" s="3" t="s">
        <v>2033</v>
      </c>
      <c r="D2038" s="3" t="s">
        <v>2034</v>
      </c>
      <c r="E2038" s="3" t="s">
        <v>2070</v>
      </c>
      <c r="F2038" s="3"/>
      <c r="G2038" s="3" t="s">
        <v>2080</v>
      </c>
      <c r="H2038" s="4"/>
    </row>
    <row r="2039" ht="15" spans="1:8">
      <c r="A2039" s="3" t="s">
        <v>237</v>
      </c>
      <c r="B2039" s="3" t="s">
        <v>238</v>
      </c>
      <c r="C2039" s="3" t="s">
        <v>2033</v>
      </c>
      <c r="D2039" s="3" t="s">
        <v>2034</v>
      </c>
      <c r="E2039" s="3" t="s">
        <v>2070</v>
      </c>
      <c r="F2039" s="3"/>
      <c r="G2039" s="3" t="s">
        <v>2081</v>
      </c>
      <c r="H2039" s="4"/>
    </row>
    <row r="2040" ht="15" spans="1:8">
      <c r="A2040" s="3" t="s">
        <v>237</v>
      </c>
      <c r="B2040" s="3" t="s">
        <v>238</v>
      </c>
      <c r="C2040" s="3" t="s">
        <v>2082</v>
      </c>
      <c r="D2040" s="3" t="s">
        <v>2083</v>
      </c>
      <c r="E2040" s="3" t="s">
        <v>2084</v>
      </c>
      <c r="F2040" s="3"/>
      <c r="G2040" s="3" t="s">
        <v>2085</v>
      </c>
      <c r="H2040" s="4"/>
    </row>
    <row r="2041" ht="15" spans="1:8">
      <c r="A2041" s="3" t="s">
        <v>237</v>
      </c>
      <c r="B2041" s="3" t="s">
        <v>238</v>
      </c>
      <c r="C2041" s="3" t="s">
        <v>2082</v>
      </c>
      <c r="D2041" s="3" t="s">
        <v>2083</v>
      </c>
      <c r="E2041" s="3" t="s">
        <v>2084</v>
      </c>
      <c r="F2041" s="3"/>
      <c r="G2041" s="3" t="s">
        <v>13</v>
      </c>
      <c r="H2041" s="4"/>
    </row>
    <row r="2042" ht="15" spans="1:8">
      <c r="A2042" s="3" t="s">
        <v>237</v>
      </c>
      <c r="B2042" s="3" t="s">
        <v>238</v>
      </c>
      <c r="C2042" s="3" t="s">
        <v>2082</v>
      </c>
      <c r="D2042" s="3" t="s">
        <v>2083</v>
      </c>
      <c r="E2042" s="3" t="s">
        <v>2084</v>
      </c>
      <c r="F2042" s="3"/>
      <c r="G2042" s="3" t="s">
        <v>2086</v>
      </c>
      <c r="H2042" s="4"/>
    </row>
    <row r="2043" ht="15" spans="1:8">
      <c r="A2043" s="3" t="s">
        <v>237</v>
      </c>
      <c r="B2043" s="3" t="s">
        <v>238</v>
      </c>
      <c r="C2043" s="3" t="s">
        <v>2082</v>
      </c>
      <c r="D2043" s="3" t="s">
        <v>2083</v>
      </c>
      <c r="E2043" s="3" t="s">
        <v>2084</v>
      </c>
      <c r="F2043" s="3"/>
      <c r="G2043" s="3" t="s">
        <v>2087</v>
      </c>
      <c r="H2043" s="4"/>
    </row>
    <row r="2044" ht="15" spans="1:8">
      <c r="A2044" s="3" t="s">
        <v>237</v>
      </c>
      <c r="B2044" s="3" t="s">
        <v>238</v>
      </c>
      <c r="C2044" s="3" t="s">
        <v>2082</v>
      </c>
      <c r="D2044" s="3" t="s">
        <v>2083</v>
      </c>
      <c r="E2044" s="3" t="s">
        <v>2084</v>
      </c>
      <c r="F2044" s="3"/>
      <c r="G2044" s="3" t="s">
        <v>2088</v>
      </c>
      <c r="H2044" s="4"/>
    </row>
    <row r="2045" ht="15" spans="1:8">
      <c r="A2045" s="3" t="s">
        <v>237</v>
      </c>
      <c r="B2045" s="3" t="s">
        <v>238</v>
      </c>
      <c r="C2045" s="3" t="s">
        <v>2082</v>
      </c>
      <c r="D2045" s="3" t="s">
        <v>2083</v>
      </c>
      <c r="E2045" s="3" t="s">
        <v>2084</v>
      </c>
      <c r="F2045" s="3"/>
      <c r="G2045" s="3" t="s">
        <v>2089</v>
      </c>
      <c r="H2045" s="4"/>
    </row>
    <row r="2046" ht="15" spans="1:8">
      <c r="A2046" s="3" t="s">
        <v>237</v>
      </c>
      <c r="B2046" s="3" t="s">
        <v>238</v>
      </c>
      <c r="C2046" s="3" t="s">
        <v>2082</v>
      </c>
      <c r="D2046" s="3" t="s">
        <v>2083</v>
      </c>
      <c r="E2046" s="3" t="s">
        <v>2084</v>
      </c>
      <c r="F2046" s="3"/>
      <c r="G2046" s="3" t="s">
        <v>2090</v>
      </c>
      <c r="H2046" s="4"/>
    </row>
    <row r="2047" ht="15" spans="1:8">
      <c r="A2047" s="3" t="s">
        <v>237</v>
      </c>
      <c r="B2047" s="3" t="s">
        <v>238</v>
      </c>
      <c r="C2047" s="3" t="s">
        <v>2082</v>
      </c>
      <c r="D2047" s="3" t="s">
        <v>2083</v>
      </c>
      <c r="E2047" s="3" t="s">
        <v>2084</v>
      </c>
      <c r="F2047" s="3"/>
      <c r="G2047" s="3" t="s">
        <v>2091</v>
      </c>
      <c r="H2047" s="4"/>
    </row>
    <row r="2048" ht="15" spans="1:8">
      <c r="A2048" s="3" t="s">
        <v>237</v>
      </c>
      <c r="B2048" s="3" t="s">
        <v>238</v>
      </c>
      <c r="C2048" s="3" t="s">
        <v>2082</v>
      </c>
      <c r="D2048" s="3" t="s">
        <v>2083</v>
      </c>
      <c r="E2048" s="3" t="s">
        <v>2084</v>
      </c>
      <c r="F2048" s="3"/>
      <c r="G2048" s="3" t="s">
        <v>2092</v>
      </c>
      <c r="H2048" s="4"/>
    </row>
    <row r="2049" ht="15" spans="1:8">
      <c r="A2049" s="3" t="s">
        <v>237</v>
      </c>
      <c r="B2049" s="3" t="s">
        <v>238</v>
      </c>
      <c r="C2049" s="3" t="s">
        <v>2082</v>
      </c>
      <c r="D2049" s="3" t="s">
        <v>2083</v>
      </c>
      <c r="E2049" s="3" t="s">
        <v>2084</v>
      </c>
      <c r="F2049" s="3"/>
      <c r="G2049" s="3" t="s">
        <v>2093</v>
      </c>
      <c r="H2049" s="4"/>
    </row>
    <row r="2050" ht="15" spans="1:8">
      <c r="A2050" s="3" t="s">
        <v>237</v>
      </c>
      <c r="B2050" s="3" t="s">
        <v>238</v>
      </c>
      <c r="C2050" s="3" t="s">
        <v>2082</v>
      </c>
      <c r="D2050" s="3" t="s">
        <v>2083</v>
      </c>
      <c r="E2050" s="3" t="s">
        <v>2084</v>
      </c>
      <c r="F2050" s="3"/>
      <c r="G2050" s="3" t="s">
        <v>2094</v>
      </c>
      <c r="H2050" s="4"/>
    </row>
    <row r="2051" ht="15" spans="1:8">
      <c r="A2051" s="3" t="s">
        <v>237</v>
      </c>
      <c r="B2051" s="3" t="s">
        <v>238</v>
      </c>
      <c r="C2051" s="3" t="s">
        <v>2082</v>
      </c>
      <c r="D2051" s="3" t="s">
        <v>2083</v>
      </c>
      <c r="E2051" s="3" t="s">
        <v>2084</v>
      </c>
      <c r="F2051" s="3"/>
      <c r="G2051" s="3" t="s">
        <v>2095</v>
      </c>
      <c r="H2051" s="4"/>
    </row>
    <row r="2052" ht="15" spans="1:8">
      <c r="A2052" s="3" t="s">
        <v>237</v>
      </c>
      <c r="B2052" s="3" t="s">
        <v>238</v>
      </c>
      <c r="C2052" s="3" t="s">
        <v>2082</v>
      </c>
      <c r="D2052" s="3" t="s">
        <v>2083</v>
      </c>
      <c r="E2052" s="3" t="s">
        <v>2096</v>
      </c>
      <c r="F2052" s="3"/>
      <c r="G2052" s="3" t="s">
        <v>2097</v>
      </c>
      <c r="H2052" s="4"/>
    </row>
    <row r="2053" ht="15" spans="1:8">
      <c r="A2053" s="3" t="s">
        <v>237</v>
      </c>
      <c r="B2053" s="3" t="s">
        <v>238</v>
      </c>
      <c r="C2053" s="3" t="s">
        <v>2082</v>
      </c>
      <c r="D2053" s="3" t="s">
        <v>2083</v>
      </c>
      <c r="E2053" s="3" t="s">
        <v>2096</v>
      </c>
      <c r="F2053" s="3"/>
      <c r="G2053" s="3" t="s">
        <v>2098</v>
      </c>
      <c r="H2053" s="4"/>
    </row>
    <row r="2054" ht="15" spans="1:8">
      <c r="A2054" s="3" t="s">
        <v>237</v>
      </c>
      <c r="B2054" s="3" t="s">
        <v>238</v>
      </c>
      <c r="C2054" s="3" t="s">
        <v>2082</v>
      </c>
      <c r="D2054" s="3" t="s">
        <v>2083</v>
      </c>
      <c r="E2054" s="3" t="s">
        <v>2096</v>
      </c>
      <c r="F2054" s="3"/>
      <c r="G2054" s="3" t="s">
        <v>2099</v>
      </c>
      <c r="H2054" s="4"/>
    </row>
    <row r="2055" ht="15" spans="1:8">
      <c r="A2055" s="3" t="s">
        <v>237</v>
      </c>
      <c r="B2055" s="3" t="s">
        <v>238</v>
      </c>
      <c r="C2055" s="3" t="s">
        <v>2082</v>
      </c>
      <c r="D2055" s="3" t="s">
        <v>2083</v>
      </c>
      <c r="E2055" s="3" t="s">
        <v>2096</v>
      </c>
      <c r="F2055" s="3"/>
      <c r="G2055" s="3" t="s">
        <v>2100</v>
      </c>
      <c r="H2055" s="4"/>
    </row>
    <row r="2056" ht="15" spans="1:8">
      <c r="A2056" s="3" t="s">
        <v>237</v>
      </c>
      <c r="B2056" s="3" t="s">
        <v>238</v>
      </c>
      <c r="C2056" s="3" t="s">
        <v>2082</v>
      </c>
      <c r="D2056" s="3" t="s">
        <v>2083</v>
      </c>
      <c r="E2056" s="3" t="s">
        <v>2096</v>
      </c>
      <c r="F2056" s="3"/>
      <c r="G2056" s="3" t="s">
        <v>2101</v>
      </c>
      <c r="H2056" s="4"/>
    </row>
    <row r="2057" ht="15" spans="1:8">
      <c r="A2057" s="3" t="s">
        <v>237</v>
      </c>
      <c r="B2057" s="3" t="s">
        <v>238</v>
      </c>
      <c r="C2057" s="3" t="s">
        <v>2082</v>
      </c>
      <c r="D2057" s="3" t="s">
        <v>2083</v>
      </c>
      <c r="E2057" s="3" t="s">
        <v>2096</v>
      </c>
      <c r="F2057" s="3"/>
      <c r="G2057" s="3" t="s">
        <v>13</v>
      </c>
      <c r="H2057" s="4"/>
    </row>
    <row r="2058" ht="15" spans="1:8">
      <c r="A2058" s="3" t="s">
        <v>237</v>
      </c>
      <c r="B2058" s="3" t="s">
        <v>238</v>
      </c>
      <c r="C2058" s="3" t="s">
        <v>2082</v>
      </c>
      <c r="D2058" s="3" t="s">
        <v>2083</v>
      </c>
      <c r="E2058" s="3" t="s">
        <v>2096</v>
      </c>
      <c r="F2058" s="3"/>
      <c r="G2058" s="3" t="s">
        <v>2102</v>
      </c>
      <c r="H2058" s="4"/>
    </row>
    <row r="2059" ht="15" spans="1:8">
      <c r="A2059" s="3" t="s">
        <v>237</v>
      </c>
      <c r="B2059" s="3" t="s">
        <v>238</v>
      </c>
      <c r="C2059" s="3" t="s">
        <v>2082</v>
      </c>
      <c r="D2059" s="3" t="s">
        <v>2083</v>
      </c>
      <c r="E2059" s="3" t="s">
        <v>2096</v>
      </c>
      <c r="F2059" s="3"/>
      <c r="G2059" s="3" t="s">
        <v>2103</v>
      </c>
      <c r="H2059" s="4"/>
    </row>
    <row r="2060" ht="15" spans="1:8">
      <c r="A2060" s="3" t="s">
        <v>237</v>
      </c>
      <c r="B2060" s="3" t="s">
        <v>238</v>
      </c>
      <c r="C2060" s="3" t="s">
        <v>2082</v>
      </c>
      <c r="D2060" s="3" t="s">
        <v>2083</v>
      </c>
      <c r="E2060" s="3" t="s">
        <v>2096</v>
      </c>
      <c r="F2060" s="3"/>
      <c r="G2060" s="3" t="s">
        <v>2104</v>
      </c>
      <c r="H2060" s="4"/>
    </row>
    <row r="2061" ht="15" spans="1:8">
      <c r="A2061" s="3" t="s">
        <v>237</v>
      </c>
      <c r="B2061" s="3" t="s">
        <v>238</v>
      </c>
      <c r="C2061" s="3" t="s">
        <v>2082</v>
      </c>
      <c r="D2061" s="3" t="s">
        <v>2083</v>
      </c>
      <c r="E2061" s="3" t="s">
        <v>2105</v>
      </c>
      <c r="F2061" s="3"/>
      <c r="G2061" s="3" t="s">
        <v>2106</v>
      </c>
      <c r="H2061" s="4"/>
    </row>
    <row r="2062" ht="15" spans="1:8">
      <c r="A2062" s="3" t="s">
        <v>237</v>
      </c>
      <c r="B2062" s="3" t="s">
        <v>238</v>
      </c>
      <c r="C2062" s="3" t="s">
        <v>2082</v>
      </c>
      <c r="D2062" s="3" t="s">
        <v>2083</v>
      </c>
      <c r="E2062" s="3" t="s">
        <v>2105</v>
      </c>
      <c r="F2062" s="3"/>
      <c r="G2062" s="3" t="s">
        <v>2107</v>
      </c>
      <c r="H2062" s="4"/>
    </row>
    <row r="2063" ht="15" spans="1:8">
      <c r="A2063" s="3" t="s">
        <v>237</v>
      </c>
      <c r="B2063" s="3" t="s">
        <v>238</v>
      </c>
      <c r="C2063" s="3" t="s">
        <v>2082</v>
      </c>
      <c r="D2063" s="3" t="s">
        <v>2083</v>
      </c>
      <c r="E2063" s="3" t="s">
        <v>2105</v>
      </c>
      <c r="F2063" s="3"/>
      <c r="G2063" s="3" t="s">
        <v>2108</v>
      </c>
      <c r="H2063" s="4"/>
    </row>
    <row r="2064" ht="15" spans="1:8">
      <c r="A2064" s="3" t="s">
        <v>237</v>
      </c>
      <c r="B2064" s="3" t="s">
        <v>238</v>
      </c>
      <c r="C2064" s="3" t="s">
        <v>2082</v>
      </c>
      <c r="D2064" s="3" t="s">
        <v>2083</v>
      </c>
      <c r="E2064" s="3" t="s">
        <v>2105</v>
      </c>
      <c r="F2064" s="3"/>
      <c r="G2064" s="3" t="s">
        <v>2109</v>
      </c>
      <c r="H2064" s="4"/>
    </row>
    <row r="2065" ht="15" spans="1:8">
      <c r="A2065" s="3" t="s">
        <v>237</v>
      </c>
      <c r="B2065" s="3" t="s">
        <v>238</v>
      </c>
      <c r="C2065" s="3" t="s">
        <v>2082</v>
      </c>
      <c r="D2065" s="3" t="s">
        <v>2083</v>
      </c>
      <c r="E2065" s="3" t="s">
        <v>2105</v>
      </c>
      <c r="F2065" s="3"/>
      <c r="G2065" s="3" t="s">
        <v>2110</v>
      </c>
      <c r="H2065" s="4"/>
    </row>
    <row r="2066" ht="15" spans="1:8">
      <c r="A2066" s="3" t="s">
        <v>237</v>
      </c>
      <c r="B2066" s="3" t="s">
        <v>238</v>
      </c>
      <c r="C2066" s="3" t="s">
        <v>2082</v>
      </c>
      <c r="D2066" s="3" t="s">
        <v>2083</v>
      </c>
      <c r="E2066" s="3" t="s">
        <v>2105</v>
      </c>
      <c r="F2066" s="3"/>
      <c r="G2066" s="3" t="s">
        <v>2111</v>
      </c>
      <c r="H2066" s="4"/>
    </row>
    <row r="2067" ht="15" spans="1:8">
      <c r="A2067" s="3" t="s">
        <v>237</v>
      </c>
      <c r="B2067" s="3" t="s">
        <v>238</v>
      </c>
      <c r="C2067" s="3" t="s">
        <v>2082</v>
      </c>
      <c r="D2067" s="3" t="s">
        <v>2083</v>
      </c>
      <c r="E2067" s="3" t="s">
        <v>2105</v>
      </c>
      <c r="F2067" s="3"/>
      <c r="G2067" s="3" t="s">
        <v>2112</v>
      </c>
      <c r="H2067" s="4"/>
    </row>
    <row r="2068" ht="15" spans="1:8">
      <c r="A2068" s="3" t="s">
        <v>237</v>
      </c>
      <c r="B2068" s="3" t="s">
        <v>238</v>
      </c>
      <c r="C2068" s="3" t="s">
        <v>2082</v>
      </c>
      <c r="D2068" s="3" t="s">
        <v>2083</v>
      </c>
      <c r="E2068" s="3" t="s">
        <v>2105</v>
      </c>
      <c r="F2068" s="3"/>
      <c r="G2068" s="3" t="s">
        <v>2113</v>
      </c>
      <c r="H2068" s="4"/>
    </row>
    <row r="2069" ht="15" spans="1:8">
      <c r="A2069" s="3" t="s">
        <v>237</v>
      </c>
      <c r="B2069" s="3" t="s">
        <v>238</v>
      </c>
      <c r="C2069" s="3" t="s">
        <v>2082</v>
      </c>
      <c r="D2069" s="3" t="s">
        <v>2083</v>
      </c>
      <c r="E2069" s="3" t="s">
        <v>2105</v>
      </c>
      <c r="F2069" s="3"/>
      <c r="G2069" s="3" t="s">
        <v>13</v>
      </c>
      <c r="H2069" s="4"/>
    </row>
    <row r="2070" ht="15" spans="1:8">
      <c r="A2070" s="3" t="s">
        <v>237</v>
      </c>
      <c r="B2070" s="3" t="s">
        <v>238</v>
      </c>
      <c r="C2070" s="3" t="s">
        <v>2082</v>
      </c>
      <c r="D2070" s="3" t="s">
        <v>2083</v>
      </c>
      <c r="E2070" s="3" t="s">
        <v>2105</v>
      </c>
      <c r="F2070" s="3"/>
      <c r="G2070" s="3" t="s">
        <v>2114</v>
      </c>
      <c r="H2070" s="4"/>
    </row>
    <row r="2071" ht="15" spans="1:8">
      <c r="A2071" s="3" t="s">
        <v>237</v>
      </c>
      <c r="B2071" s="3" t="s">
        <v>238</v>
      </c>
      <c r="C2071" s="3" t="s">
        <v>2082</v>
      </c>
      <c r="D2071" s="3" t="s">
        <v>2083</v>
      </c>
      <c r="E2071" s="3" t="s">
        <v>2115</v>
      </c>
      <c r="F2071" s="3"/>
      <c r="G2071" s="3" t="s">
        <v>2116</v>
      </c>
      <c r="H2071" s="4"/>
    </row>
    <row r="2072" ht="15" spans="1:8">
      <c r="A2072" s="3" t="s">
        <v>237</v>
      </c>
      <c r="B2072" s="3" t="s">
        <v>238</v>
      </c>
      <c r="C2072" s="3" t="s">
        <v>2082</v>
      </c>
      <c r="D2072" s="3" t="s">
        <v>2083</v>
      </c>
      <c r="E2072" s="3" t="s">
        <v>2115</v>
      </c>
      <c r="F2072" s="3"/>
      <c r="G2072" s="3" t="s">
        <v>2117</v>
      </c>
      <c r="H2072" s="4"/>
    </row>
    <row r="2073" ht="15" spans="1:8">
      <c r="A2073" s="3" t="s">
        <v>237</v>
      </c>
      <c r="B2073" s="3" t="s">
        <v>238</v>
      </c>
      <c r="C2073" s="3" t="s">
        <v>2082</v>
      </c>
      <c r="D2073" s="3" t="s">
        <v>2083</v>
      </c>
      <c r="E2073" s="3" t="s">
        <v>2115</v>
      </c>
      <c r="F2073" s="3"/>
      <c r="G2073" s="3" t="s">
        <v>2118</v>
      </c>
      <c r="H2073" s="4"/>
    </row>
    <row r="2074" ht="15" spans="1:8">
      <c r="A2074" s="3" t="s">
        <v>237</v>
      </c>
      <c r="B2074" s="3" t="s">
        <v>238</v>
      </c>
      <c r="C2074" s="3" t="s">
        <v>2082</v>
      </c>
      <c r="D2074" s="3" t="s">
        <v>2083</v>
      </c>
      <c r="E2074" s="3" t="s">
        <v>2115</v>
      </c>
      <c r="F2074" s="3"/>
      <c r="G2074" s="3" t="s">
        <v>2119</v>
      </c>
      <c r="H2074" s="4"/>
    </row>
    <row r="2075" ht="15" spans="1:8">
      <c r="A2075" s="3" t="s">
        <v>237</v>
      </c>
      <c r="B2075" s="3" t="s">
        <v>238</v>
      </c>
      <c r="C2075" s="3" t="s">
        <v>2082</v>
      </c>
      <c r="D2075" s="3" t="s">
        <v>2083</v>
      </c>
      <c r="E2075" s="3" t="s">
        <v>2115</v>
      </c>
      <c r="F2075" s="3"/>
      <c r="G2075" s="3" t="s">
        <v>2120</v>
      </c>
      <c r="H2075" s="4"/>
    </row>
    <row r="2076" ht="15" spans="1:8">
      <c r="A2076" s="3" t="s">
        <v>237</v>
      </c>
      <c r="B2076" s="3" t="s">
        <v>238</v>
      </c>
      <c r="C2076" s="3" t="s">
        <v>2082</v>
      </c>
      <c r="D2076" s="3" t="s">
        <v>2083</v>
      </c>
      <c r="E2076" s="3" t="s">
        <v>2115</v>
      </c>
      <c r="F2076" s="3"/>
      <c r="G2076" s="3" t="s">
        <v>2121</v>
      </c>
      <c r="H2076" s="4"/>
    </row>
    <row r="2077" ht="15" spans="1:8">
      <c r="A2077" s="3" t="s">
        <v>237</v>
      </c>
      <c r="B2077" s="3" t="s">
        <v>238</v>
      </c>
      <c r="C2077" s="3" t="s">
        <v>2082</v>
      </c>
      <c r="D2077" s="3" t="s">
        <v>2083</v>
      </c>
      <c r="E2077" s="3" t="s">
        <v>2115</v>
      </c>
      <c r="F2077" s="3"/>
      <c r="G2077" s="3" t="s">
        <v>13</v>
      </c>
      <c r="H2077" s="4"/>
    </row>
    <row r="2078" ht="15" spans="1:8">
      <c r="A2078" s="3" t="s">
        <v>237</v>
      </c>
      <c r="B2078" s="3" t="s">
        <v>238</v>
      </c>
      <c r="C2078" s="3" t="s">
        <v>2082</v>
      </c>
      <c r="D2078" s="3" t="s">
        <v>2083</v>
      </c>
      <c r="E2078" s="3" t="s">
        <v>2115</v>
      </c>
      <c r="F2078" s="3"/>
      <c r="G2078" s="3" t="s">
        <v>2122</v>
      </c>
      <c r="H2078" s="4"/>
    </row>
    <row r="2079" ht="15" spans="1:8">
      <c r="A2079" s="3" t="s">
        <v>2123</v>
      </c>
      <c r="B2079" s="3" t="s">
        <v>2124</v>
      </c>
      <c r="C2079" s="3" t="s">
        <v>2125</v>
      </c>
      <c r="D2079" s="3" t="s">
        <v>2126</v>
      </c>
      <c r="E2079" s="3" t="s">
        <v>2127</v>
      </c>
      <c r="F2079" s="3"/>
      <c r="G2079" s="3" t="s">
        <v>2128</v>
      </c>
      <c r="H2079" s="4"/>
    </row>
    <row r="2080" ht="15" spans="1:8">
      <c r="A2080" s="3" t="s">
        <v>2123</v>
      </c>
      <c r="B2080" s="3" t="s">
        <v>2124</v>
      </c>
      <c r="C2080" s="3" t="s">
        <v>2125</v>
      </c>
      <c r="D2080" s="3" t="s">
        <v>2126</v>
      </c>
      <c r="E2080" s="3" t="s">
        <v>2127</v>
      </c>
      <c r="F2080" s="3"/>
      <c r="G2080" s="3" t="s">
        <v>13</v>
      </c>
      <c r="H2080" s="4"/>
    </row>
    <row r="2081" ht="15" spans="1:8">
      <c r="A2081" s="3" t="s">
        <v>2123</v>
      </c>
      <c r="B2081" s="3" t="s">
        <v>2124</v>
      </c>
      <c r="C2081" s="3" t="s">
        <v>2125</v>
      </c>
      <c r="D2081" s="3" t="s">
        <v>2126</v>
      </c>
      <c r="E2081" s="3" t="s">
        <v>2127</v>
      </c>
      <c r="F2081" s="3"/>
      <c r="G2081" s="3" t="s">
        <v>2129</v>
      </c>
      <c r="H2081" s="4" t="s">
        <v>17</v>
      </c>
    </row>
    <row r="2082" ht="15" spans="1:8">
      <c r="A2082" s="3" t="s">
        <v>2123</v>
      </c>
      <c r="B2082" s="3" t="s">
        <v>2124</v>
      </c>
      <c r="C2082" s="3" t="s">
        <v>2125</v>
      </c>
      <c r="D2082" s="3" t="s">
        <v>2126</v>
      </c>
      <c r="E2082" s="3" t="s">
        <v>2130</v>
      </c>
      <c r="F2082" s="3"/>
      <c r="G2082" s="3" t="s">
        <v>13</v>
      </c>
      <c r="H2082" s="4"/>
    </row>
    <row r="2083" ht="15" spans="1:8">
      <c r="A2083" s="3" t="s">
        <v>2123</v>
      </c>
      <c r="B2083" s="3" t="s">
        <v>2124</v>
      </c>
      <c r="C2083" s="3" t="s">
        <v>2125</v>
      </c>
      <c r="D2083" s="3" t="s">
        <v>2126</v>
      </c>
      <c r="E2083" s="3" t="s">
        <v>2130</v>
      </c>
      <c r="F2083" s="3"/>
      <c r="G2083" s="3" t="s">
        <v>2131</v>
      </c>
      <c r="H2083" s="4"/>
    </row>
    <row r="2084" ht="15" spans="1:8">
      <c r="A2084" s="3" t="s">
        <v>2123</v>
      </c>
      <c r="B2084" s="3" t="s">
        <v>2124</v>
      </c>
      <c r="C2084" s="3" t="s">
        <v>2125</v>
      </c>
      <c r="D2084" s="3" t="s">
        <v>2126</v>
      </c>
      <c r="E2084" s="3" t="s">
        <v>2130</v>
      </c>
      <c r="F2084" s="3"/>
      <c r="G2084" s="3" t="s">
        <v>2132</v>
      </c>
      <c r="H2084" s="4"/>
    </row>
    <row r="2085" ht="15" spans="1:8">
      <c r="A2085" s="3" t="s">
        <v>2123</v>
      </c>
      <c r="B2085" s="3" t="s">
        <v>2124</v>
      </c>
      <c r="C2085" s="3" t="s">
        <v>2125</v>
      </c>
      <c r="D2085" s="3" t="s">
        <v>2126</v>
      </c>
      <c r="E2085" s="3" t="s">
        <v>2130</v>
      </c>
      <c r="F2085" s="3"/>
      <c r="G2085" s="3" t="s">
        <v>2133</v>
      </c>
      <c r="H2085" s="4"/>
    </row>
    <row r="2086" ht="15" spans="1:8">
      <c r="A2086" s="3" t="s">
        <v>2123</v>
      </c>
      <c r="B2086" s="3" t="s">
        <v>2124</v>
      </c>
      <c r="C2086" s="3" t="s">
        <v>2125</v>
      </c>
      <c r="D2086" s="3" t="s">
        <v>2126</v>
      </c>
      <c r="E2086" s="3" t="s">
        <v>2134</v>
      </c>
      <c r="F2086" s="3"/>
      <c r="G2086" s="3" t="s">
        <v>13</v>
      </c>
      <c r="H2086" s="4"/>
    </row>
    <row r="2087" ht="15" spans="1:8">
      <c r="A2087" s="3" t="s">
        <v>2123</v>
      </c>
      <c r="B2087" s="3" t="s">
        <v>2124</v>
      </c>
      <c r="C2087" s="3" t="s">
        <v>2125</v>
      </c>
      <c r="D2087" s="3" t="s">
        <v>2126</v>
      </c>
      <c r="E2087" s="3" t="s">
        <v>2134</v>
      </c>
      <c r="F2087" s="3"/>
      <c r="G2087" s="3" t="s">
        <v>2135</v>
      </c>
      <c r="H2087" s="4"/>
    </row>
    <row r="2088" ht="15" spans="1:8">
      <c r="A2088" s="3" t="s">
        <v>2123</v>
      </c>
      <c r="B2088" s="3" t="s">
        <v>2124</v>
      </c>
      <c r="C2088" s="3" t="s">
        <v>2125</v>
      </c>
      <c r="D2088" s="3" t="s">
        <v>2126</v>
      </c>
      <c r="E2088" s="3" t="s">
        <v>2136</v>
      </c>
      <c r="F2088" s="3"/>
      <c r="G2088" s="3" t="s">
        <v>2137</v>
      </c>
      <c r="H2088" s="4"/>
    </row>
    <row r="2089" ht="15" spans="1:8">
      <c r="A2089" s="3" t="s">
        <v>2123</v>
      </c>
      <c r="B2089" s="3" t="s">
        <v>2124</v>
      </c>
      <c r="C2089" s="3" t="s">
        <v>2125</v>
      </c>
      <c r="D2089" s="3" t="s">
        <v>2126</v>
      </c>
      <c r="E2089" s="3" t="s">
        <v>2136</v>
      </c>
      <c r="F2089" s="3"/>
      <c r="G2089" s="3" t="s">
        <v>2138</v>
      </c>
      <c r="H2089" s="4"/>
    </row>
    <row r="2090" ht="15" spans="1:8">
      <c r="A2090" s="3" t="s">
        <v>2123</v>
      </c>
      <c r="B2090" s="3" t="s">
        <v>2124</v>
      </c>
      <c r="C2090" s="3" t="s">
        <v>2125</v>
      </c>
      <c r="D2090" s="3" t="s">
        <v>2126</v>
      </c>
      <c r="E2090" s="3" t="s">
        <v>2136</v>
      </c>
      <c r="F2090" s="3"/>
      <c r="G2090" s="3" t="s">
        <v>2139</v>
      </c>
      <c r="H2090" s="4"/>
    </row>
    <row r="2091" ht="15" spans="1:8">
      <c r="A2091" s="3" t="s">
        <v>2123</v>
      </c>
      <c r="B2091" s="3" t="s">
        <v>2124</v>
      </c>
      <c r="C2091" s="3" t="s">
        <v>2125</v>
      </c>
      <c r="D2091" s="3" t="s">
        <v>2126</v>
      </c>
      <c r="E2091" s="3" t="s">
        <v>2136</v>
      </c>
      <c r="F2091" s="3"/>
      <c r="G2091" s="3" t="s">
        <v>2140</v>
      </c>
      <c r="H2091" s="4"/>
    </row>
    <row r="2092" ht="15" spans="1:8">
      <c r="A2092" s="3" t="s">
        <v>2123</v>
      </c>
      <c r="B2092" s="3" t="s">
        <v>2124</v>
      </c>
      <c r="C2092" s="3" t="s">
        <v>2125</v>
      </c>
      <c r="D2092" s="3" t="s">
        <v>2126</v>
      </c>
      <c r="E2092" s="3" t="s">
        <v>2136</v>
      </c>
      <c r="F2092" s="3"/>
      <c r="G2092" s="3" t="s">
        <v>13</v>
      </c>
      <c r="H2092" s="4"/>
    </row>
    <row r="2093" ht="15" spans="1:8">
      <c r="A2093" s="3" t="s">
        <v>2123</v>
      </c>
      <c r="B2093" s="3" t="s">
        <v>2124</v>
      </c>
      <c r="C2093" s="3" t="s">
        <v>2125</v>
      </c>
      <c r="D2093" s="3" t="s">
        <v>2126</v>
      </c>
      <c r="E2093" s="3" t="s">
        <v>2136</v>
      </c>
      <c r="F2093" s="3"/>
      <c r="G2093" s="3" t="s">
        <v>2141</v>
      </c>
      <c r="H2093" s="4"/>
    </row>
    <row r="2094" ht="15" spans="1:8">
      <c r="A2094" s="3" t="s">
        <v>2123</v>
      </c>
      <c r="B2094" s="3" t="s">
        <v>2124</v>
      </c>
      <c r="C2094" s="3" t="s">
        <v>2125</v>
      </c>
      <c r="D2094" s="3" t="s">
        <v>2126</v>
      </c>
      <c r="E2094" s="3" t="s">
        <v>2136</v>
      </c>
      <c r="F2094" s="3"/>
      <c r="G2094" s="3" t="s">
        <v>2142</v>
      </c>
      <c r="H2094" s="4"/>
    </row>
    <row r="2095" ht="15" spans="1:8">
      <c r="A2095" s="3" t="s">
        <v>2123</v>
      </c>
      <c r="B2095" s="3" t="s">
        <v>2124</v>
      </c>
      <c r="C2095" s="3" t="s">
        <v>2143</v>
      </c>
      <c r="D2095" s="3" t="s">
        <v>2144</v>
      </c>
      <c r="E2095" s="3" t="s">
        <v>2145</v>
      </c>
      <c r="F2095" s="3"/>
      <c r="G2095" s="3" t="s">
        <v>2146</v>
      </c>
      <c r="H2095" s="4"/>
    </row>
    <row r="2096" ht="15" spans="1:8">
      <c r="A2096" s="3" t="s">
        <v>2123</v>
      </c>
      <c r="B2096" s="3" t="s">
        <v>2124</v>
      </c>
      <c r="C2096" s="3" t="s">
        <v>2143</v>
      </c>
      <c r="D2096" s="3" t="s">
        <v>2144</v>
      </c>
      <c r="E2096" s="3" t="s">
        <v>2145</v>
      </c>
      <c r="F2096" s="3"/>
      <c r="G2096" s="3" t="s">
        <v>2147</v>
      </c>
      <c r="H2096" s="4"/>
    </row>
    <row r="2097" ht="15" spans="1:8">
      <c r="A2097" s="3" t="s">
        <v>2123</v>
      </c>
      <c r="B2097" s="3" t="s">
        <v>2124</v>
      </c>
      <c r="C2097" s="3" t="s">
        <v>2143</v>
      </c>
      <c r="D2097" s="3" t="s">
        <v>2144</v>
      </c>
      <c r="E2097" s="3" t="s">
        <v>2145</v>
      </c>
      <c r="F2097" s="3"/>
      <c r="G2097" s="3" t="s">
        <v>2148</v>
      </c>
      <c r="H2097" s="4"/>
    </row>
    <row r="2098" ht="15" spans="1:8">
      <c r="A2098" s="3" t="s">
        <v>2123</v>
      </c>
      <c r="B2098" s="3" t="s">
        <v>2124</v>
      </c>
      <c r="C2098" s="3" t="s">
        <v>2143</v>
      </c>
      <c r="D2098" s="3" t="s">
        <v>2144</v>
      </c>
      <c r="E2098" s="3" t="s">
        <v>2145</v>
      </c>
      <c r="F2098" s="3"/>
      <c r="G2098" s="3" t="s">
        <v>13</v>
      </c>
      <c r="H2098" s="4"/>
    </row>
    <row r="2099" ht="15" spans="1:8">
      <c r="A2099" s="3" t="s">
        <v>2123</v>
      </c>
      <c r="B2099" s="3" t="s">
        <v>2124</v>
      </c>
      <c r="C2099" s="3" t="s">
        <v>2143</v>
      </c>
      <c r="D2099" s="3" t="s">
        <v>2144</v>
      </c>
      <c r="E2099" s="3" t="s">
        <v>2145</v>
      </c>
      <c r="F2099" s="3"/>
      <c r="G2099" s="3" t="s">
        <v>2149</v>
      </c>
      <c r="H2099" s="4" t="s">
        <v>17</v>
      </c>
    </row>
    <row r="2100" ht="15" spans="1:8">
      <c r="A2100" s="3" t="s">
        <v>2123</v>
      </c>
      <c r="B2100" s="3" t="s">
        <v>2124</v>
      </c>
      <c r="C2100" s="3" t="s">
        <v>2143</v>
      </c>
      <c r="D2100" s="3" t="s">
        <v>2144</v>
      </c>
      <c r="E2100" s="3" t="s">
        <v>2145</v>
      </c>
      <c r="F2100" s="3"/>
      <c r="G2100" s="3" t="s">
        <v>2150</v>
      </c>
      <c r="H2100" s="4"/>
    </row>
    <row r="2101" ht="15" spans="1:8">
      <c r="A2101" s="3" t="s">
        <v>2123</v>
      </c>
      <c r="B2101" s="3" t="s">
        <v>2124</v>
      </c>
      <c r="C2101" s="3" t="s">
        <v>2143</v>
      </c>
      <c r="D2101" s="3" t="s">
        <v>2144</v>
      </c>
      <c r="E2101" s="3" t="s">
        <v>2145</v>
      </c>
      <c r="F2101" s="3"/>
      <c r="G2101" s="3" t="s">
        <v>2151</v>
      </c>
      <c r="H2101" s="4" t="s">
        <v>17</v>
      </c>
    </row>
    <row r="2102" ht="15" spans="1:8">
      <c r="A2102" s="3" t="s">
        <v>2123</v>
      </c>
      <c r="B2102" s="3" t="s">
        <v>2124</v>
      </c>
      <c r="C2102" s="3" t="s">
        <v>2143</v>
      </c>
      <c r="D2102" s="3" t="s">
        <v>2144</v>
      </c>
      <c r="E2102" s="3" t="s">
        <v>2145</v>
      </c>
      <c r="F2102" s="3"/>
      <c r="G2102" s="3" t="s">
        <v>2152</v>
      </c>
      <c r="H2102" s="4"/>
    </row>
    <row r="2103" ht="15" spans="1:8">
      <c r="A2103" s="3" t="s">
        <v>2123</v>
      </c>
      <c r="B2103" s="3" t="s">
        <v>2124</v>
      </c>
      <c r="C2103" s="3" t="s">
        <v>2143</v>
      </c>
      <c r="D2103" s="3" t="s">
        <v>2144</v>
      </c>
      <c r="E2103" s="3" t="s">
        <v>2145</v>
      </c>
      <c r="F2103" s="3"/>
      <c r="G2103" s="3" t="s">
        <v>2153</v>
      </c>
      <c r="H2103" s="4"/>
    </row>
    <row r="2104" ht="15" spans="1:8">
      <c r="A2104" s="3" t="s">
        <v>2123</v>
      </c>
      <c r="B2104" s="3" t="s">
        <v>2124</v>
      </c>
      <c r="C2104" s="3" t="s">
        <v>2143</v>
      </c>
      <c r="D2104" s="3" t="s">
        <v>2144</v>
      </c>
      <c r="E2104" s="3" t="s">
        <v>2154</v>
      </c>
      <c r="F2104" s="3" t="s">
        <v>2155</v>
      </c>
      <c r="G2104" s="3" t="s">
        <v>13</v>
      </c>
      <c r="H2104" s="4"/>
    </row>
    <row r="2105" ht="15" spans="1:8">
      <c r="A2105" s="3" t="s">
        <v>2123</v>
      </c>
      <c r="B2105" s="3" t="s">
        <v>2124</v>
      </c>
      <c r="C2105" s="3" t="s">
        <v>2143</v>
      </c>
      <c r="D2105" s="3" t="s">
        <v>2144</v>
      </c>
      <c r="E2105" s="3" t="s">
        <v>2154</v>
      </c>
      <c r="F2105" s="3"/>
      <c r="G2105" s="3" t="s">
        <v>2156</v>
      </c>
      <c r="H2105" s="4"/>
    </row>
    <row r="2106" ht="15" spans="1:8">
      <c r="A2106" s="3" t="s">
        <v>2123</v>
      </c>
      <c r="B2106" s="3" t="s">
        <v>2124</v>
      </c>
      <c r="C2106" s="3" t="s">
        <v>2143</v>
      </c>
      <c r="D2106" s="3" t="s">
        <v>2144</v>
      </c>
      <c r="E2106" s="3" t="s">
        <v>2154</v>
      </c>
      <c r="F2106" s="3"/>
      <c r="G2106" s="3" t="s">
        <v>2157</v>
      </c>
      <c r="H2106" s="4"/>
    </row>
    <row r="2107" ht="15" spans="1:8">
      <c r="A2107" s="3" t="s">
        <v>2123</v>
      </c>
      <c r="B2107" s="3" t="s">
        <v>2124</v>
      </c>
      <c r="C2107" s="3" t="s">
        <v>2143</v>
      </c>
      <c r="D2107" s="3" t="s">
        <v>2144</v>
      </c>
      <c r="E2107" s="3" t="s">
        <v>2154</v>
      </c>
      <c r="F2107" s="3"/>
      <c r="G2107" s="3" t="s">
        <v>2158</v>
      </c>
      <c r="H2107" s="4" t="s">
        <v>48</v>
      </c>
    </row>
    <row r="2108" ht="15" spans="1:8">
      <c r="A2108" s="3" t="s">
        <v>2123</v>
      </c>
      <c r="B2108" s="3" t="s">
        <v>2124</v>
      </c>
      <c r="C2108" s="3" t="s">
        <v>2143</v>
      </c>
      <c r="D2108" s="3" t="s">
        <v>2144</v>
      </c>
      <c r="E2108" s="3" t="s">
        <v>2159</v>
      </c>
      <c r="F2108" s="3" t="s">
        <v>2160</v>
      </c>
      <c r="G2108" s="3" t="s">
        <v>2161</v>
      </c>
      <c r="H2108" s="4"/>
    </row>
    <row r="2109" ht="15" spans="1:8">
      <c r="A2109" s="3" t="s">
        <v>2123</v>
      </c>
      <c r="B2109" s="3" t="s">
        <v>2124</v>
      </c>
      <c r="C2109" s="3" t="s">
        <v>2143</v>
      </c>
      <c r="D2109" s="3" t="s">
        <v>2144</v>
      </c>
      <c r="E2109" s="3" t="s">
        <v>2159</v>
      </c>
      <c r="F2109" s="3"/>
      <c r="G2109" s="3" t="s">
        <v>2162</v>
      </c>
      <c r="H2109" s="4"/>
    </row>
    <row r="2110" ht="15" spans="1:8">
      <c r="A2110" s="3" t="s">
        <v>2123</v>
      </c>
      <c r="B2110" s="3" t="s">
        <v>2124</v>
      </c>
      <c r="C2110" s="3" t="s">
        <v>2143</v>
      </c>
      <c r="D2110" s="3" t="s">
        <v>2144</v>
      </c>
      <c r="E2110" s="3" t="s">
        <v>2159</v>
      </c>
      <c r="F2110" s="3"/>
      <c r="G2110" s="3" t="s">
        <v>2163</v>
      </c>
      <c r="H2110" s="4" t="s">
        <v>48</v>
      </c>
    </row>
    <row r="2111" ht="15" spans="1:8">
      <c r="A2111" s="3" t="s">
        <v>2123</v>
      </c>
      <c r="B2111" s="3" t="s">
        <v>2124</v>
      </c>
      <c r="C2111" s="3" t="s">
        <v>2143</v>
      </c>
      <c r="D2111" s="3" t="s">
        <v>2144</v>
      </c>
      <c r="E2111" s="3" t="s">
        <v>2159</v>
      </c>
      <c r="F2111" s="3"/>
      <c r="G2111" s="3" t="s">
        <v>2164</v>
      </c>
      <c r="H2111" s="4"/>
    </row>
    <row r="2112" ht="15" spans="1:8">
      <c r="A2112" s="3" t="s">
        <v>2123</v>
      </c>
      <c r="B2112" s="3" t="s">
        <v>2124</v>
      </c>
      <c r="C2112" s="3" t="s">
        <v>2143</v>
      </c>
      <c r="D2112" s="3" t="s">
        <v>2144</v>
      </c>
      <c r="E2112" s="3" t="s">
        <v>2159</v>
      </c>
      <c r="F2112" s="3"/>
      <c r="G2112" s="3" t="s">
        <v>13</v>
      </c>
      <c r="H2112" s="4"/>
    </row>
    <row r="2113" ht="15" spans="1:8">
      <c r="A2113" s="3" t="s">
        <v>2123</v>
      </c>
      <c r="B2113" s="3" t="s">
        <v>2124</v>
      </c>
      <c r="C2113" s="3" t="s">
        <v>2143</v>
      </c>
      <c r="D2113" s="3" t="s">
        <v>2144</v>
      </c>
      <c r="E2113" s="3" t="s">
        <v>2159</v>
      </c>
      <c r="F2113" s="3"/>
      <c r="G2113" s="3" t="s">
        <v>2165</v>
      </c>
      <c r="H2113" s="4"/>
    </row>
    <row r="2114" ht="15" spans="1:8">
      <c r="A2114" s="3" t="s">
        <v>2123</v>
      </c>
      <c r="B2114" s="3" t="s">
        <v>2124</v>
      </c>
      <c r="C2114" s="3" t="s">
        <v>2143</v>
      </c>
      <c r="D2114" s="3" t="s">
        <v>2144</v>
      </c>
      <c r="E2114" s="3" t="s">
        <v>2159</v>
      </c>
      <c r="F2114" s="3"/>
      <c r="G2114" s="3" t="s">
        <v>2166</v>
      </c>
      <c r="H2114" s="4"/>
    </row>
    <row r="2115" ht="15" spans="1:8">
      <c r="A2115" s="3" t="s">
        <v>2123</v>
      </c>
      <c r="B2115" s="3" t="s">
        <v>2124</v>
      </c>
      <c r="C2115" s="3" t="s">
        <v>2143</v>
      </c>
      <c r="D2115" s="3" t="s">
        <v>2144</v>
      </c>
      <c r="E2115" s="3" t="s">
        <v>2167</v>
      </c>
      <c r="F2115" s="3" t="s">
        <v>2168</v>
      </c>
      <c r="G2115" s="3" t="s">
        <v>2169</v>
      </c>
      <c r="H2115" s="4"/>
    </row>
    <row r="2116" ht="15" spans="1:8">
      <c r="A2116" s="3" t="s">
        <v>2123</v>
      </c>
      <c r="B2116" s="3" t="s">
        <v>2124</v>
      </c>
      <c r="C2116" s="3" t="s">
        <v>2143</v>
      </c>
      <c r="D2116" s="3" t="s">
        <v>2144</v>
      </c>
      <c r="E2116" s="3" t="s">
        <v>2167</v>
      </c>
      <c r="F2116" s="3"/>
      <c r="G2116" s="3" t="s">
        <v>2170</v>
      </c>
      <c r="H2116" s="4"/>
    </row>
    <row r="2117" ht="15" spans="1:8">
      <c r="A2117" s="3" t="s">
        <v>2123</v>
      </c>
      <c r="B2117" s="3" t="s">
        <v>2124</v>
      </c>
      <c r="C2117" s="3" t="s">
        <v>2143</v>
      </c>
      <c r="D2117" s="3" t="s">
        <v>2144</v>
      </c>
      <c r="E2117" s="3" t="s">
        <v>2167</v>
      </c>
      <c r="F2117" s="3"/>
      <c r="G2117" s="3" t="s">
        <v>13</v>
      </c>
      <c r="H2117" s="4"/>
    </row>
    <row r="2118" ht="15" spans="1:8">
      <c r="A2118" s="3" t="s">
        <v>2123</v>
      </c>
      <c r="B2118" s="3" t="s">
        <v>2124</v>
      </c>
      <c r="C2118" s="3" t="s">
        <v>2143</v>
      </c>
      <c r="D2118" s="3" t="s">
        <v>2144</v>
      </c>
      <c r="E2118" s="3" t="s">
        <v>2167</v>
      </c>
      <c r="F2118" s="3"/>
      <c r="G2118" s="3" t="s">
        <v>1015</v>
      </c>
      <c r="H2118" s="4" t="s">
        <v>48</v>
      </c>
    </row>
    <row r="2119" ht="15" spans="1:8">
      <c r="A2119" s="3" t="s">
        <v>2123</v>
      </c>
      <c r="B2119" s="3" t="s">
        <v>2124</v>
      </c>
      <c r="C2119" s="3" t="s">
        <v>2143</v>
      </c>
      <c r="D2119" s="3" t="s">
        <v>2144</v>
      </c>
      <c r="E2119" s="3" t="s">
        <v>2167</v>
      </c>
      <c r="F2119" s="3"/>
      <c r="G2119" s="3" t="s">
        <v>2171</v>
      </c>
      <c r="H2119" s="4" t="s">
        <v>2172</v>
      </c>
    </row>
    <row r="2120" ht="15" spans="1:8">
      <c r="A2120" s="3" t="s">
        <v>2123</v>
      </c>
      <c r="B2120" s="3" t="s">
        <v>2124</v>
      </c>
      <c r="C2120" s="3" t="s">
        <v>2143</v>
      </c>
      <c r="D2120" s="3" t="s">
        <v>2144</v>
      </c>
      <c r="E2120" s="3" t="s">
        <v>2173</v>
      </c>
      <c r="F2120" s="3" t="s">
        <v>2174</v>
      </c>
      <c r="G2120" s="3" t="s">
        <v>2175</v>
      </c>
      <c r="H2120" s="4"/>
    </row>
    <row r="2121" ht="15" spans="1:8">
      <c r="A2121" s="3" t="s">
        <v>2123</v>
      </c>
      <c r="B2121" s="3" t="s">
        <v>2124</v>
      </c>
      <c r="C2121" s="3" t="s">
        <v>2143</v>
      </c>
      <c r="D2121" s="3" t="s">
        <v>2144</v>
      </c>
      <c r="E2121" s="3" t="s">
        <v>2173</v>
      </c>
      <c r="F2121" s="3"/>
      <c r="G2121" s="3" t="s">
        <v>2176</v>
      </c>
      <c r="H2121" s="4" t="s">
        <v>48</v>
      </c>
    </row>
    <row r="2122" ht="15" spans="1:8">
      <c r="A2122" s="3" t="s">
        <v>2123</v>
      </c>
      <c r="B2122" s="3" t="s">
        <v>2124</v>
      </c>
      <c r="C2122" s="3" t="s">
        <v>2143</v>
      </c>
      <c r="D2122" s="3" t="s">
        <v>2144</v>
      </c>
      <c r="E2122" s="3" t="s">
        <v>2173</v>
      </c>
      <c r="F2122" s="3"/>
      <c r="G2122" s="3" t="s">
        <v>2177</v>
      </c>
      <c r="H2122" s="4"/>
    </row>
    <row r="2123" ht="15" spans="1:8">
      <c r="A2123" s="3" t="s">
        <v>2123</v>
      </c>
      <c r="B2123" s="3" t="s">
        <v>2124</v>
      </c>
      <c r="C2123" s="3" t="s">
        <v>2143</v>
      </c>
      <c r="D2123" s="3" t="s">
        <v>2144</v>
      </c>
      <c r="E2123" s="3" t="s">
        <v>2173</v>
      </c>
      <c r="F2123" s="3"/>
      <c r="G2123" s="3" t="s">
        <v>2178</v>
      </c>
      <c r="H2123" s="4"/>
    </row>
    <row r="2124" ht="15" spans="1:8">
      <c r="A2124" s="3" t="s">
        <v>2123</v>
      </c>
      <c r="B2124" s="3" t="s">
        <v>2124</v>
      </c>
      <c r="C2124" s="3" t="s">
        <v>2143</v>
      </c>
      <c r="D2124" s="3" t="s">
        <v>2144</v>
      </c>
      <c r="E2124" s="3" t="s">
        <v>2173</v>
      </c>
      <c r="F2124" s="3"/>
      <c r="G2124" s="3" t="s">
        <v>2179</v>
      </c>
      <c r="H2124" s="4"/>
    </row>
    <row r="2125" ht="15" spans="1:8">
      <c r="A2125" s="3" t="s">
        <v>2123</v>
      </c>
      <c r="B2125" s="3" t="s">
        <v>2124</v>
      </c>
      <c r="C2125" s="3" t="s">
        <v>2143</v>
      </c>
      <c r="D2125" s="3" t="s">
        <v>2144</v>
      </c>
      <c r="E2125" s="3" t="s">
        <v>2173</v>
      </c>
      <c r="F2125" s="3"/>
      <c r="G2125" s="3" t="s">
        <v>2180</v>
      </c>
      <c r="H2125" s="4"/>
    </row>
    <row r="2126" ht="15" spans="1:8">
      <c r="A2126" s="3" t="s">
        <v>2123</v>
      </c>
      <c r="B2126" s="3" t="s">
        <v>2124</v>
      </c>
      <c r="C2126" s="3" t="s">
        <v>2143</v>
      </c>
      <c r="D2126" s="3" t="s">
        <v>2144</v>
      </c>
      <c r="E2126" s="3" t="s">
        <v>2173</v>
      </c>
      <c r="F2126" s="3"/>
      <c r="G2126" s="3" t="s">
        <v>13</v>
      </c>
      <c r="H2126" s="4"/>
    </row>
    <row r="2127" ht="15" spans="1:8">
      <c r="A2127" s="3" t="s">
        <v>2123</v>
      </c>
      <c r="B2127" s="3" t="s">
        <v>2124</v>
      </c>
      <c r="C2127" s="3" t="s">
        <v>2143</v>
      </c>
      <c r="D2127" s="3" t="s">
        <v>2144</v>
      </c>
      <c r="E2127" s="3" t="s">
        <v>2173</v>
      </c>
      <c r="F2127" s="3"/>
      <c r="G2127" s="3" t="s">
        <v>2181</v>
      </c>
      <c r="H2127" s="4" t="s">
        <v>48</v>
      </c>
    </row>
    <row r="2128" ht="15" spans="1:8">
      <c r="A2128" s="3" t="s">
        <v>2123</v>
      </c>
      <c r="B2128" s="3" t="s">
        <v>2124</v>
      </c>
      <c r="C2128" s="3" t="s">
        <v>2143</v>
      </c>
      <c r="D2128" s="3" t="s">
        <v>2144</v>
      </c>
      <c r="E2128" s="3" t="s">
        <v>2173</v>
      </c>
      <c r="F2128" s="3"/>
      <c r="G2128" s="3" t="s">
        <v>2182</v>
      </c>
      <c r="H2128" s="4"/>
    </row>
    <row r="2129" ht="15" spans="1:8">
      <c r="A2129" s="3" t="s">
        <v>2123</v>
      </c>
      <c r="B2129" s="3" t="s">
        <v>2124</v>
      </c>
      <c r="C2129" s="3" t="s">
        <v>2183</v>
      </c>
      <c r="D2129" s="3" t="s">
        <v>2184</v>
      </c>
      <c r="E2129" s="3" t="s">
        <v>2185</v>
      </c>
      <c r="F2129" s="3" t="s">
        <v>17</v>
      </c>
      <c r="G2129" s="3" t="s">
        <v>13</v>
      </c>
      <c r="H2129" s="4"/>
    </row>
    <row r="2130" ht="15" spans="1:8">
      <c r="A2130" s="3" t="s">
        <v>2123</v>
      </c>
      <c r="B2130" s="3" t="s">
        <v>2124</v>
      </c>
      <c r="C2130" s="3" t="s">
        <v>2183</v>
      </c>
      <c r="D2130" s="3" t="s">
        <v>2184</v>
      </c>
      <c r="E2130" s="3" t="s">
        <v>2185</v>
      </c>
      <c r="F2130" s="3"/>
      <c r="G2130" s="3" t="s">
        <v>2186</v>
      </c>
      <c r="H2130" s="4" t="s">
        <v>2187</v>
      </c>
    </row>
    <row r="2131" ht="15" spans="1:8">
      <c r="A2131" s="3" t="s">
        <v>2123</v>
      </c>
      <c r="B2131" s="3" t="s">
        <v>2124</v>
      </c>
      <c r="C2131" s="3" t="s">
        <v>2183</v>
      </c>
      <c r="D2131" s="3" t="s">
        <v>2184</v>
      </c>
      <c r="E2131" s="3" t="s">
        <v>2185</v>
      </c>
      <c r="F2131" s="3"/>
      <c r="G2131" s="3" t="s">
        <v>2188</v>
      </c>
      <c r="H2131" s="4" t="s">
        <v>2189</v>
      </c>
    </row>
    <row r="2132" ht="15" spans="1:8">
      <c r="A2132" s="3" t="s">
        <v>2123</v>
      </c>
      <c r="B2132" s="3" t="s">
        <v>2124</v>
      </c>
      <c r="C2132" s="3" t="s">
        <v>2183</v>
      </c>
      <c r="D2132" s="3" t="s">
        <v>2184</v>
      </c>
      <c r="E2132" s="3" t="s">
        <v>2185</v>
      </c>
      <c r="F2132" s="3"/>
      <c r="G2132" s="3" t="s">
        <v>2190</v>
      </c>
      <c r="H2132" s="4" t="s">
        <v>2189</v>
      </c>
    </row>
    <row r="2133" ht="15" spans="1:8">
      <c r="A2133" s="3" t="s">
        <v>2123</v>
      </c>
      <c r="B2133" s="3" t="s">
        <v>2124</v>
      </c>
      <c r="C2133" s="3" t="s">
        <v>2183</v>
      </c>
      <c r="D2133" s="3" t="s">
        <v>2184</v>
      </c>
      <c r="E2133" s="3" t="s">
        <v>2185</v>
      </c>
      <c r="F2133" s="3"/>
      <c r="G2133" s="3" t="s">
        <v>2191</v>
      </c>
      <c r="H2133" s="4" t="s">
        <v>17</v>
      </c>
    </row>
    <row r="2134" ht="15" spans="1:8">
      <c r="A2134" s="3" t="s">
        <v>2123</v>
      </c>
      <c r="B2134" s="3" t="s">
        <v>2124</v>
      </c>
      <c r="C2134" s="3" t="s">
        <v>2183</v>
      </c>
      <c r="D2134" s="3" t="s">
        <v>2184</v>
      </c>
      <c r="E2134" s="3" t="s">
        <v>2192</v>
      </c>
      <c r="F2134" s="3" t="s">
        <v>2189</v>
      </c>
      <c r="G2134" s="3" t="s">
        <v>2193</v>
      </c>
      <c r="H2134" s="4" t="s">
        <v>2194</v>
      </c>
    </row>
    <row r="2135" ht="15" spans="1:8">
      <c r="A2135" s="3" t="s">
        <v>2123</v>
      </c>
      <c r="B2135" s="3" t="s">
        <v>2124</v>
      </c>
      <c r="C2135" s="3" t="s">
        <v>2183</v>
      </c>
      <c r="D2135" s="3" t="s">
        <v>2184</v>
      </c>
      <c r="E2135" s="3" t="s">
        <v>2192</v>
      </c>
      <c r="F2135" s="3"/>
      <c r="G2135" s="3" t="s">
        <v>2195</v>
      </c>
      <c r="H2135" s="4" t="s">
        <v>2189</v>
      </c>
    </row>
    <row r="2136" ht="15" spans="1:8">
      <c r="A2136" s="3" t="s">
        <v>2123</v>
      </c>
      <c r="B2136" s="3" t="s">
        <v>2124</v>
      </c>
      <c r="C2136" s="3" t="s">
        <v>2183</v>
      </c>
      <c r="D2136" s="3" t="s">
        <v>2184</v>
      </c>
      <c r="E2136" s="3" t="s">
        <v>2192</v>
      </c>
      <c r="F2136" s="3"/>
      <c r="G2136" s="3" t="s">
        <v>2196</v>
      </c>
      <c r="H2136" s="4" t="s">
        <v>2197</v>
      </c>
    </row>
    <row r="2137" ht="15" spans="1:8">
      <c r="A2137" s="3" t="s">
        <v>2123</v>
      </c>
      <c r="B2137" s="3" t="s">
        <v>2124</v>
      </c>
      <c r="C2137" s="3" t="s">
        <v>2183</v>
      </c>
      <c r="D2137" s="3" t="s">
        <v>2184</v>
      </c>
      <c r="E2137" s="3" t="s">
        <v>2192</v>
      </c>
      <c r="F2137" s="3"/>
      <c r="G2137" s="3" t="s">
        <v>2198</v>
      </c>
      <c r="H2137" s="4"/>
    </row>
    <row r="2138" ht="15" spans="1:8">
      <c r="A2138" s="3" t="s">
        <v>2123</v>
      </c>
      <c r="B2138" s="3" t="s">
        <v>2124</v>
      </c>
      <c r="C2138" s="3" t="s">
        <v>2183</v>
      </c>
      <c r="D2138" s="3" t="s">
        <v>2184</v>
      </c>
      <c r="E2138" s="3" t="s">
        <v>2192</v>
      </c>
      <c r="F2138" s="3"/>
      <c r="G2138" s="3" t="s">
        <v>2199</v>
      </c>
      <c r="H2138" s="4"/>
    </row>
    <row r="2139" ht="15" spans="1:8">
      <c r="A2139" s="3" t="s">
        <v>2123</v>
      </c>
      <c r="B2139" s="3" t="s">
        <v>2124</v>
      </c>
      <c r="C2139" s="3" t="s">
        <v>2183</v>
      </c>
      <c r="D2139" s="3" t="s">
        <v>2184</v>
      </c>
      <c r="E2139" s="3" t="s">
        <v>2192</v>
      </c>
      <c r="F2139" s="3"/>
      <c r="G2139" s="3" t="s">
        <v>2200</v>
      </c>
      <c r="H2139" s="4"/>
    </row>
    <row r="2140" ht="15" spans="1:8">
      <c r="A2140" s="3" t="s">
        <v>2123</v>
      </c>
      <c r="B2140" s="3" t="s">
        <v>2124</v>
      </c>
      <c r="C2140" s="3" t="s">
        <v>2183</v>
      </c>
      <c r="D2140" s="3" t="s">
        <v>2184</v>
      </c>
      <c r="E2140" s="3" t="s">
        <v>2192</v>
      </c>
      <c r="F2140" s="3"/>
      <c r="G2140" s="3" t="s">
        <v>2201</v>
      </c>
      <c r="H2140" s="4" t="s">
        <v>2197</v>
      </c>
    </row>
    <row r="2141" ht="15" spans="1:8">
      <c r="A2141" s="3" t="s">
        <v>2123</v>
      </c>
      <c r="B2141" s="3" t="s">
        <v>2124</v>
      </c>
      <c r="C2141" s="3" t="s">
        <v>2183</v>
      </c>
      <c r="D2141" s="3" t="s">
        <v>2184</v>
      </c>
      <c r="E2141" s="3" t="s">
        <v>2192</v>
      </c>
      <c r="F2141" s="3"/>
      <c r="G2141" s="3" t="s">
        <v>13</v>
      </c>
      <c r="H2141" s="4"/>
    </row>
    <row r="2142" ht="15" spans="1:8">
      <c r="A2142" s="3" t="s">
        <v>2123</v>
      </c>
      <c r="B2142" s="3" t="s">
        <v>2124</v>
      </c>
      <c r="C2142" s="3" t="s">
        <v>2183</v>
      </c>
      <c r="D2142" s="3" t="s">
        <v>2184</v>
      </c>
      <c r="E2142" s="3" t="s">
        <v>2192</v>
      </c>
      <c r="F2142" s="3"/>
      <c r="G2142" s="3" t="s">
        <v>2202</v>
      </c>
      <c r="H2142" s="4"/>
    </row>
    <row r="2143" ht="15" spans="1:8">
      <c r="A2143" s="3" t="s">
        <v>2123</v>
      </c>
      <c r="B2143" s="3" t="s">
        <v>2124</v>
      </c>
      <c r="C2143" s="3" t="s">
        <v>2183</v>
      </c>
      <c r="D2143" s="3" t="s">
        <v>2184</v>
      </c>
      <c r="E2143" s="3" t="s">
        <v>2192</v>
      </c>
      <c r="F2143" s="3"/>
      <c r="G2143" s="3" t="s">
        <v>2203</v>
      </c>
      <c r="H2143" s="4"/>
    </row>
    <row r="2144" ht="15" spans="1:8">
      <c r="A2144" s="3" t="s">
        <v>2123</v>
      </c>
      <c r="B2144" s="3" t="s">
        <v>2124</v>
      </c>
      <c r="C2144" s="3" t="s">
        <v>2183</v>
      </c>
      <c r="D2144" s="3" t="s">
        <v>2184</v>
      </c>
      <c r="E2144" s="3" t="s">
        <v>2192</v>
      </c>
      <c r="F2144" s="3"/>
      <c r="G2144" s="3" t="s">
        <v>2204</v>
      </c>
      <c r="H2144" s="4" t="s">
        <v>2189</v>
      </c>
    </row>
    <row r="2145" ht="15" spans="1:8">
      <c r="A2145" s="3" t="s">
        <v>2123</v>
      </c>
      <c r="B2145" s="3" t="s">
        <v>2124</v>
      </c>
      <c r="C2145" s="3" t="s">
        <v>2183</v>
      </c>
      <c r="D2145" s="3" t="s">
        <v>2184</v>
      </c>
      <c r="E2145" s="3" t="s">
        <v>2205</v>
      </c>
      <c r="F2145" s="3" t="s">
        <v>17</v>
      </c>
      <c r="G2145" s="3" t="s">
        <v>2206</v>
      </c>
      <c r="H2145" s="4" t="s">
        <v>2197</v>
      </c>
    </row>
    <row r="2146" ht="15" spans="1:8">
      <c r="A2146" s="3" t="s">
        <v>2123</v>
      </c>
      <c r="B2146" s="3" t="s">
        <v>2124</v>
      </c>
      <c r="C2146" s="3" t="s">
        <v>2183</v>
      </c>
      <c r="D2146" s="3" t="s">
        <v>2184</v>
      </c>
      <c r="E2146" s="3" t="s">
        <v>2205</v>
      </c>
      <c r="F2146" s="3"/>
      <c r="G2146" s="3" t="s">
        <v>2207</v>
      </c>
      <c r="H2146" s="4" t="s">
        <v>2189</v>
      </c>
    </row>
    <row r="2147" ht="15" spans="1:8">
      <c r="A2147" s="3" t="s">
        <v>2123</v>
      </c>
      <c r="B2147" s="3" t="s">
        <v>2124</v>
      </c>
      <c r="C2147" s="3" t="s">
        <v>2183</v>
      </c>
      <c r="D2147" s="3" t="s">
        <v>2184</v>
      </c>
      <c r="E2147" s="3" t="s">
        <v>2205</v>
      </c>
      <c r="F2147" s="3"/>
      <c r="G2147" s="3" t="s">
        <v>13</v>
      </c>
      <c r="H2147" s="4"/>
    </row>
    <row r="2148" ht="15" spans="1:8">
      <c r="A2148" s="3" t="s">
        <v>2123</v>
      </c>
      <c r="B2148" s="3" t="s">
        <v>2124</v>
      </c>
      <c r="C2148" s="3" t="s">
        <v>2183</v>
      </c>
      <c r="D2148" s="3" t="s">
        <v>2184</v>
      </c>
      <c r="E2148" s="3" t="s">
        <v>2205</v>
      </c>
      <c r="F2148" s="3"/>
      <c r="G2148" s="3" t="s">
        <v>2208</v>
      </c>
      <c r="H2148" s="4" t="s">
        <v>2197</v>
      </c>
    </row>
    <row r="2149" ht="15" spans="1:8">
      <c r="A2149" s="3" t="s">
        <v>2123</v>
      </c>
      <c r="B2149" s="3" t="s">
        <v>2124</v>
      </c>
      <c r="C2149" s="3" t="s">
        <v>2183</v>
      </c>
      <c r="D2149" s="3" t="s">
        <v>2184</v>
      </c>
      <c r="E2149" s="3" t="s">
        <v>2205</v>
      </c>
      <c r="F2149" s="3"/>
      <c r="G2149" s="3" t="s">
        <v>2209</v>
      </c>
      <c r="H2149" s="4" t="s">
        <v>2197</v>
      </c>
    </row>
    <row r="2150" ht="15" spans="1:8">
      <c r="A2150" s="3" t="s">
        <v>2123</v>
      </c>
      <c r="B2150" s="3" t="s">
        <v>2124</v>
      </c>
      <c r="C2150" s="3" t="s">
        <v>2183</v>
      </c>
      <c r="D2150" s="3" t="s">
        <v>2184</v>
      </c>
      <c r="E2150" s="3" t="s">
        <v>2205</v>
      </c>
      <c r="F2150" s="3"/>
      <c r="G2150" s="3" t="s">
        <v>2210</v>
      </c>
      <c r="H2150" s="4" t="s">
        <v>2197</v>
      </c>
    </row>
    <row r="2151" ht="15" spans="1:8">
      <c r="A2151" s="3" t="s">
        <v>2123</v>
      </c>
      <c r="B2151" s="3" t="s">
        <v>2124</v>
      </c>
      <c r="C2151" s="3" t="s">
        <v>2183</v>
      </c>
      <c r="D2151" s="3" t="s">
        <v>2184</v>
      </c>
      <c r="E2151" s="3" t="s">
        <v>2205</v>
      </c>
      <c r="F2151" s="3"/>
      <c r="G2151" s="3" t="s">
        <v>2211</v>
      </c>
      <c r="H2151" s="4" t="s">
        <v>2189</v>
      </c>
    </row>
    <row r="2152" ht="15" spans="1:8">
      <c r="A2152" s="3" t="s">
        <v>2123</v>
      </c>
      <c r="B2152" s="3" t="s">
        <v>2124</v>
      </c>
      <c r="C2152" s="3" t="s">
        <v>2212</v>
      </c>
      <c r="D2152" s="3" t="s">
        <v>2213</v>
      </c>
      <c r="E2152" s="3" t="s">
        <v>2214</v>
      </c>
      <c r="F2152" s="3"/>
      <c r="G2152" s="3" t="s">
        <v>2215</v>
      </c>
      <c r="H2152" s="4"/>
    </row>
    <row r="2153" ht="15" spans="1:8">
      <c r="A2153" s="3" t="s">
        <v>2123</v>
      </c>
      <c r="B2153" s="3" t="s">
        <v>2124</v>
      </c>
      <c r="C2153" s="3" t="s">
        <v>2212</v>
      </c>
      <c r="D2153" s="3" t="s">
        <v>2213</v>
      </c>
      <c r="E2153" s="3" t="s">
        <v>2214</v>
      </c>
      <c r="F2153" s="3"/>
      <c r="G2153" s="3" t="s">
        <v>2216</v>
      </c>
      <c r="H2153" s="4"/>
    </row>
    <row r="2154" ht="15" spans="1:8">
      <c r="A2154" s="3" t="s">
        <v>2123</v>
      </c>
      <c r="B2154" s="3" t="s">
        <v>2124</v>
      </c>
      <c r="C2154" s="3" t="s">
        <v>2212</v>
      </c>
      <c r="D2154" s="3" t="s">
        <v>2213</v>
      </c>
      <c r="E2154" s="3" t="s">
        <v>2214</v>
      </c>
      <c r="F2154" s="3"/>
      <c r="G2154" s="3" t="s">
        <v>2217</v>
      </c>
      <c r="H2154" s="4"/>
    </row>
    <row r="2155" ht="15" spans="1:8">
      <c r="A2155" s="3" t="s">
        <v>2123</v>
      </c>
      <c r="B2155" s="3" t="s">
        <v>2124</v>
      </c>
      <c r="C2155" s="3" t="s">
        <v>2212</v>
      </c>
      <c r="D2155" s="3" t="s">
        <v>2213</v>
      </c>
      <c r="E2155" s="3" t="s">
        <v>2214</v>
      </c>
      <c r="F2155" s="3"/>
      <c r="G2155" s="3" t="s">
        <v>2218</v>
      </c>
      <c r="H2155" s="4"/>
    </row>
    <row r="2156" ht="15" spans="1:8">
      <c r="A2156" s="3" t="s">
        <v>2123</v>
      </c>
      <c r="B2156" s="3" t="s">
        <v>2124</v>
      </c>
      <c r="C2156" s="3" t="s">
        <v>2212</v>
      </c>
      <c r="D2156" s="3" t="s">
        <v>2213</v>
      </c>
      <c r="E2156" s="3" t="s">
        <v>2214</v>
      </c>
      <c r="F2156" s="3"/>
      <c r="G2156" s="3" t="s">
        <v>2219</v>
      </c>
      <c r="H2156" s="4"/>
    </row>
    <row r="2157" ht="15" spans="1:8">
      <c r="A2157" s="3" t="s">
        <v>2123</v>
      </c>
      <c r="B2157" s="3" t="s">
        <v>2124</v>
      </c>
      <c r="C2157" s="3" t="s">
        <v>2212</v>
      </c>
      <c r="D2157" s="3" t="s">
        <v>2213</v>
      </c>
      <c r="E2157" s="3" t="s">
        <v>2214</v>
      </c>
      <c r="F2157" s="3"/>
      <c r="G2157" s="3" t="s">
        <v>13</v>
      </c>
      <c r="H2157" s="4"/>
    </row>
    <row r="2158" ht="15" spans="1:8">
      <c r="A2158" s="3" t="s">
        <v>2123</v>
      </c>
      <c r="B2158" s="3" t="s">
        <v>2124</v>
      </c>
      <c r="C2158" s="3" t="s">
        <v>2212</v>
      </c>
      <c r="D2158" s="3" t="s">
        <v>2213</v>
      </c>
      <c r="E2158" s="3" t="s">
        <v>2214</v>
      </c>
      <c r="F2158" s="3"/>
      <c r="G2158" s="3" t="s">
        <v>2220</v>
      </c>
      <c r="H2158" s="4"/>
    </row>
    <row r="2159" ht="15" spans="1:8">
      <c r="A2159" s="3" t="s">
        <v>2123</v>
      </c>
      <c r="B2159" s="3" t="s">
        <v>2124</v>
      </c>
      <c r="C2159" s="3" t="s">
        <v>2212</v>
      </c>
      <c r="D2159" s="3" t="s">
        <v>2213</v>
      </c>
      <c r="E2159" s="3" t="s">
        <v>2214</v>
      </c>
      <c r="F2159" s="3"/>
      <c r="G2159" s="3" t="s">
        <v>2221</v>
      </c>
      <c r="H2159" s="4"/>
    </row>
    <row r="2160" ht="15" spans="1:8">
      <c r="A2160" s="3" t="s">
        <v>2123</v>
      </c>
      <c r="B2160" s="3" t="s">
        <v>2124</v>
      </c>
      <c r="C2160" s="3" t="s">
        <v>2212</v>
      </c>
      <c r="D2160" s="3" t="s">
        <v>2213</v>
      </c>
      <c r="E2160" s="3" t="s">
        <v>2214</v>
      </c>
      <c r="F2160" s="3"/>
      <c r="G2160" s="3" t="s">
        <v>2222</v>
      </c>
      <c r="H2160" s="4"/>
    </row>
    <row r="2161" ht="15" spans="1:8">
      <c r="A2161" s="3" t="s">
        <v>2123</v>
      </c>
      <c r="B2161" s="3" t="s">
        <v>2124</v>
      </c>
      <c r="C2161" s="3" t="s">
        <v>2212</v>
      </c>
      <c r="D2161" s="3" t="s">
        <v>2213</v>
      </c>
      <c r="E2161" s="3" t="s">
        <v>2214</v>
      </c>
      <c r="F2161" s="3"/>
      <c r="G2161" s="3" t="s">
        <v>2223</v>
      </c>
      <c r="H2161" s="4"/>
    </row>
    <row r="2162" ht="15" spans="1:8">
      <c r="A2162" s="3" t="s">
        <v>2123</v>
      </c>
      <c r="B2162" s="3" t="s">
        <v>2124</v>
      </c>
      <c r="C2162" s="3" t="s">
        <v>2212</v>
      </c>
      <c r="D2162" s="3" t="s">
        <v>2213</v>
      </c>
      <c r="E2162" s="3" t="s">
        <v>2214</v>
      </c>
      <c r="F2162" s="3"/>
      <c r="G2162" s="3" t="s">
        <v>2224</v>
      </c>
      <c r="H2162" s="4"/>
    </row>
    <row r="2163" ht="15" spans="1:8">
      <c r="A2163" s="3" t="s">
        <v>2123</v>
      </c>
      <c r="B2163" s="3" t="s">
        <v>2124</v>
      </c>
      <c r="C2163" s="3" t="s">
        <v>2212</v>
      </c>
      <c r="D2163" s="3" t="s">
        <v>2213</v>
      </c>
      <c r="E2163" s="3" t="s">
        <v>2225</v>
      </c>
      <c r="F2163" s="3"/>
      <c r="G2163" s="3" t="s">
        <v>2226</v>
      </c>
      <c r="H2163" s="4"/>
    </row>
    <row r="2164" ht="15" spans="1:8">
      <c r="A2164" s="3" t="s">
        <v>2123</v>
      </c>
      <c r="B2164" s="3" t="s">
        <v>2124</v>
      </c>
      <c r="C2164" s="3" t="s">
        <v>2212</v>
      </c>
      <c r="D2164" s="3" t="s">
        <v>2213</v>
      </c>
      <c r="E2164" s="3" t="s">
        <v>2225</v>
      </c>
      <c r="F2164" s="3"/>
      <c r="G2164" s="3" t="s">
        <v>2227</v>
      </c>
      <c r="H2164" s="4"/>
    </row>
    <row r="2165" ht="15" spans="1:8">
      <c r="A2165" s="3" t="s">
        <v>2123</v>
      </c>
      <c r="B2165" s="3" t="s">
        <v>2124</v>
      </c>
      <c r="C2165" s="3" t="s">
        <v>2212</v>
      </c>
      <c r="D2165" s="3" t="s">
        <v>2213</v>
      </c>
      <c r="E2165" s="3" t="s">
        <v>2225</v>
      </c>
      <c r="F2165" s="3"/>
      <c r="G2165" s="3" t="s">
        <v>13</v>
      </c>
      <c r="H2165" s="4"/>
    </row>
    <row r="2166" ht="15" spans="1:8">
      <c r="A2166" s="3" t="s">
        <v>2123</v>
      </c>
      <c r="B2166" s="3" t="s">
        <v>2124</v>
      </c>
      <c r="C2166" s="3" t="s">
        <v>2212</v>
      </c>
      <c r="D2166" s="3" t="s">
        <v>2213</v>
      </c>
      <c r="E2166" s="3" t="s">
        <v>2225</v>
      </c>
      <c r="F2166" s="3"/>
      <c r="G2166" s="3" t="s">
        <v>2228</v>
      </c>
      <c r="H2166" s="4"/>
    </row>
    <row r="2167" ht="15" spans="1:8">
      <c r="A2167" s="3" t="s">
        <v>2123</v>
      </c>
      <c r="B2167" s="3" t="s">
        <v>2124</v>
      </c>
      <c r="C2167" s="3" t="s">
        <v>2212</v>
      </c>
      <c r="D2167" s="3" t="s">
        <v>2213</v>
      </c>
      <c r="E2167" s="3" t="s">
        <v>2229</v>
      </c>
      <c r="F2167" s="3"/>
      <c r="G2167" s="3" t="s">
        <v>2230</v>
      </c>
      <c r="H2167" s="4"/>
    </row>
    <row r="2168" ht="15" spans="1:8">
      <c r="A2168" s="3" t="s">
        <v>2123</v>
      </c>
      <c r="B2168" s="3" t="s">
        <v>2124</v>
      </c>
      <c r="C2168" s="3" t="s">
        <v>2212</v>
      </c>
      <c r="D2168" s="3" t="s">
        <v>2213</v>
      </c>
      <c r="E2168" s="3" t="s">
        <v>2229</v>
      </c>
      <c r="F2168" s="3"/>
      <c r="G2168" s="3" t="s">
        <v>2231</v>
      </c>
      <c r="H2168" s="4"/>
    </row>
    <row r="2169" ht="15" spans="1:8">
      <c r="A2169" s="3" t="s">
        <v>2123</v>
      </c>
      <c r="B2169" s="3" t="s">
        <v>2124</v>
      </c>
      <c r="C2169" s="3" t="s">
        <v>2212</v>
      </c>
      <c r="D2169" s="3" t="s">
        <v>2213</v>
      </c>
      <c r="E2169" s="3" t="s">
        <v>2229</v>
      </c>
      <c r="F2169" s="3"/>
      <c r="G2169" s="3" t="s">
        <v>2232</v>
      </c>
      <c r="H2169" s="4" t="s">
        <v>48</v>
      </c>
    </row>
    <row r="2170" ht="15" spans="1:8">
      <c r="A2170" s="3" t="s">
        <v>2123</v>
      </c>
      <c r="B2170" s="3" t="s">
        <v>2124</v>
      </c>
      <c r="C2170" s="3" t="s">
        <v>2212</v>
      </c>
      <c r="D2170" s="3" t="s">
        <v>2213</v>
      </c>
      <c r="E2170" s="3" t="s">
        <v>2229</v>
      </c>
      <c r="F2170" s="3"/>
      <c r="G2170" s="3" t="s">
        <v>2233</v>
      </c>
      <c r="H2170" s="4" t="s">
        <v>48</v>
      </c>
    </row>
    <row r="2171" ht="15" spans="1:8">
      <c r="A2171" s="3" t="s">
        <v>2123</v>
      </c>
      <c r="B2171" s="3" t="s">
        <v>2124</v>
      </c>
      <c r="C2171" s="3" t="s">
        <v>2212</v>
      </c>
      <c r="D2171" s="3" t="s">
        <v>2213</v>
      </c>
      <c r="E2171" s="3" t="s">
        <v>2229</v>
      </c>
      <c r="F2171" s="3"/>
      <c r="G2171" s="3" t="s">
        <v>2234</v>
      </c>
      <c r="H2171" s="4" t="s">
        <v>48</v>
      </c>
    </row>
    <row r="2172" ht="15" spans="1:8">
      <c r="A2172" s="3" t="s">
        <v>2123</v>
      </c>
      <c r="B2172" s="3" t="s">
        <v>2124</v>
      </c>
      <c r="C2172" s="3" t="s">
        <v>2212</v>
      </c>
      <c r="D2172" s="3" t="s">
        <v>2213</v>
      </c>
      <c r="E2172" s="3" t="s">
        <v>2229</v>
      </c>
      <c r="F2172" s="3"/>
      <c r="G2172" s="3" t="s">
        <v>13</v>
      </c>
      <c r="H2172" s="4"/>
    </row>
    <row r="2173" ht="15" spans="1:8">
      <c r="A2173" s="3" t="s">
        <v>2123</v>
      </c>
      <c r="B2173" s="3" t="s">
        <v>2124</v>
      </c>
      <c r="C2173" s="3" t="s">
        <v>2212</v>
      </c>
      <c r="D2173" s="3" t="s">
        <v>2213</v>
      </c>
      <c r="E2173" s="3" t="s">
        <v>2229</v>
      </c>
      <c r="F2173" s="3"/>
      <c r="G2173" s="3" t="s">
        <v>2235</v>
      </c>
      <c r="H2173" s="4"/>
    </row>
    <row r="2174" ht="15" spans="1:8">
      <c r="A2174" s="3" t="s">
        <v>2123</v>
      </c>
      <c r="B2174" s="3" t="s">
        <v>2124</v>
      </c>
      <c r="C2174" s="3" t="s">
        <v>2212</v>
      </c>
      <c r="D2174" s="3" t="s">
        <v>2213</v>
      </c>
      <c r="E2174" s="3" t="s">
        <v>2236</v>
      </c>
      <c r="F2174" s="3"/>
      <c r="G2174" s="3" t="s">
        <v>2237</v>
      </c>
      <c r="H2174" s="4"/>
    </row>
    <row r="2175" ht="15" spans="1:8">
      <c r="A2175" s="3" t="s">
        <v>2123</v>
      </c>
      <c r="B2175" s="3" t="s">
        <v>2124</v>
      </c>
      <c r="C2175" s="3" t="s">
        <v>2212</v>
      </c>
      <c r="D2175" s="3" t="s">
        <v>2213</v>
      </c>
      <c r="E2175" s="3" t="s">
        <v>2236</v>
      </c>
      <c r="F2175" s="3"/>
      <c r="G2175" s="3" t="s">
        <v>2238</v>
      </c>
      <c r="H2175" s="4"/>
    </row>
    <row r="2176" ht="15" spans="1:8">
      <c r="A2176" s="3" t="s">
        <v>2123</v>
      </c>
      <c r="B2176" s="3" t="s">
        <v>2124</v>
      </c>
      <c r="C2176" s="3" t="s">
        <v>2212</v>
      </c>
      <c r="D2176" s="3" t="s">
        <v>2213</v>
      </c>
      <c r="E2176" s="3" t="s">
        <v>2236</v>
      </c>
      <c r="F2176" s="3"/>
      <c r="G2176" s="3" t="s">
        <v>2239</v>
      </c>
      <c r="H2176" s="4" t="s">
        <v>48</v>
      </c>
    </row>
    <row r="2177" ht="15" spans="1:8">
      <c r="A2177" s="3" t="s">
        <v>2123</v>
      </c>
      <c r="B2177" s="3" t="s">
        <v>2124</v>
      </c>
      <c r="C2177" s="3" t="s">
        <v>2212</v>
      </c>
      <c r="D2177" s="3" t="s">
        <v>2213</v>
      </c>
      <c r="E2177" s="3" t="s">
        <v>2236</v>
      </c>
      <c r="F2177" s="3"/>
      <c r="G2177" s="3" t="s">
        <v>2240</v>
      </c>
      <c r="H2177" s="4"/>
    </row>
    <row r="2178" ht="15" spans="1:8">
      <c r="A2178" s="3" t="s">
        <v>2123</v>
      </c>
      <c r="B2178" s="3" t="s">
        <v>2124</v>
      </c>
      <c r="C2178" s="3" t="s">
        <v>2212</v>
      </c>
      <c r="D2178" s="3" t="s">
        <v>2213</v>
      </c>
      <c r="E2178" s="3" t="s">
        <v>2236</v>
      </c>
      <c r="F2178" s="3"/>
      <c r="G2178" s="3" t="s">
        <v>2241</v>
      </c>
      <c r="H2178" s="4"/>
    </row>
    <row r="2179" ht="15" spans="1:8">
      <c r="A2179" s="3" t="s">
        <v>2123</v>
      </c>
      <c r="B2179" s="3" t="s">
        <v>2124</v>
      </c>
      <c r="C2179" s="3" t="s">
        <v>2212</v>
      </c>
      <c r="D2179" s="3" t="s">
        <v>2213</v>
      </c>
      <c r="E2179" s="3" t="s">
        <v>2236</v>
      </c>
      <c r="F2179" s="3"/>
      <c r="G2179" s="3" t="s">
        <v>2242</v>
      </c>
      <c r="H2179" s="4"/>
    </row>
    <row r="2180" ht="15" spans="1:8">
      <c r="A2180" s="3" t="s">
        <v>2123</v>
      </c>
      <c r="B2180" s="3" t="s">
        <v>2124</v>
      </c>
      <c r="C2180" s="3" t="s">
        <v>2212</v>
      </c>
      <c r="D2180" s="3" t="s">
        <v>2213</v>
      </c>
      <c r="E2180" s="3" t="s">
        <v>2236</v>
      </c>
      <c r="F2180" s="3"/>
      <c r="G2180" s="3" t="s">
        <v>2243</v>
      </c>
      <c r="H2180" s="4"/>
    </row>
    <row r="2181" ht="15" spans="1:8">
      <c r="A2181" s="3" t="s">
        <v>2123</v>
      </c>
      <c r="B2181" s="3" t="s">
        <v>2124</v>
      </c>
      <c r="C2181" s="3" t="s">
        <v>2212</v>
      </c>
      <c r="D2181" s="3" t="s">
        <v>2213</v>
      </c>
      <c r="E2181" s="3" t="s">
        <v>2236</v>
      </c>
      <c r="F2181" s="3"/>
      <c r="G2181" s="3" t="s">
        <v>13</v>
      </c>
      <c r="H2181" s="4"/>
    </row>
    <row r="2182" ht="15" spans="1:8">
      <c r="A2182" s="3" t="s">
        <v>2123</v>
      </c>
      <c r="B2182" s="3" t="s">
        <v>2124</v>
      </c>
      <c r="C2182" s="3" t="s">
        <v>2212</v>
      </c>
      <c r="D2182" s="3" t="s">
        <v>2213</v>
      </c>
      <c r="E2182" s="3" t="s">
        <v>2236</v>
      </c>
      <c r="F2182" s="3"/>
      <c r="G2182" s="3" t="s">
        <v>1790</v>
      </c>
      <c r="H2182" s="4"/>
    </row>
    <row r="2183" ht="15" spans="1:8">
      <c r="A2183" s="3" t="s">
        <v>2123</v>
      </c>
      <c r="B2183" s="3" t="s">
        <v>2124</v>
      </c>
      <c r="C2183" s="3" t="s">
        <v>2244</v>
      </c>
      <c r="D2183" s="3" t="s">
        <v>2245</v>
      </c>
      <c r="E2183" s="3" t="s">
        <v>2246</v>
      </c>
      <c r="F2183" s="3"/>
      <c r="G2183" s="3" t="s">
        <v>2247</v>
      </c>
      <c r="H2183" s="4"/>
    </row>
    <row r="2184" ht="15" spans="1:8">
      <c r="A2184" s="3" t="s">
        <v>2123</v>
      </c>
      <c r="B2184" s="3" t="s">
        <v>2124</v>
      </c>
      <c r="C2184" s="3" t="s">
        <v>2244</v>
      </c>
      <c r="D2184" s="3" t="s">
        <v>2245</v>
      </c>
      <c r="E2184" s="3" t="s">
        <v>2246</v>
      </c>
      <c r="F2184" s="3"/>
      <c r="G2184" s="3" t="s">
        <v>13</v>
      </c>
      <c r="H2184" s="4"/>
    </row>
    <row r="2185" ht="15" spans="1:8">
      <c r="A2185" s="3" t="s">
        <v>2123</v>
      </c>
      <c r="B2185" s="3" t="s">
        <v>2124</v>
      </c>
      <c r="C2185" s="3" t="s">
        <v>2244</v>
      </c>
      <c r="D2185" s="3" t="s">
        <v>2245</v>
      </c>
      <c r="E2185" s="3" t="s">
        <v>2246</v>
      </c>
      <c r="F2185" s="3"/>
      <c r="G2185" s="3" t="s">
        <v>2248</v>
      </c>
      <c r="H2185" s="4"/>
    </row>
    <row r="2186" ht="15" spans="1:8">
      <c r="A2186" s="3" t="s">
        <v>2123</v>
      </c>
      <c r="B2186" s="3" t="s">
        <v>2124</v>
      </c>
      <c r="C2186" s="3" t="s">
        <v>2244</v>
      </c>
      <c r="D2186" s="3" t="s">
        <v>2245</v>
      </c>
      <c r="E2186" s="3" t="s">
        <v>2246</v>
      </c>
      <c r="F2186" s="3"/>
      <c r="G2186" s="3" t="s">
        <v>2249</v>
      </c>
      <c r="H2186" s="4" t="s">
        <v>17</v>
      </c>
    </row>
    <row r="2187" ht="15" spans="1:8">
      <c r="A2187" s="3" t="s">
        <v>2123</v>
      </c>
      <c r="B2187" s="3" t="s">
        <v>2124</v>
      </c>
      <c r="C2187" s="3" t="s">
        <v>2244</v>
      </c>
      <c r="D2187" s="3" t="s">
        <v>2245</v>
      </c>
      <c r="E2187" s="3" t="s">
        <v>2246</v>
      </c>
      <c r="F2187" s="3"/>
      <c r="G2187" s="3" t="s">
        <v>2250</v>
      </c>
      <c r="H2187" s="4"/>
    </row>
    <row r="2188" ht="15" spans="1:8">
      <c r="A2188" s="3" t="s">
        <v>2123</v>
      </c>
      <c r="B2188" s="3" t="s">
        <v>2124</v>
      </c>
      <c r="C2188" s="3" t="s">
        <v>2244</v>
      </c>
      <c r="D2188" s="3" t="s">
        <v>2245</v>
      </c>
      <c r="E2188" s="3" t="s">
        <v>2246</v>
      </c>
      <c r="F2188" s="3"/>
      <c r="G2188" s="3" t="s">
        <v>2251</v>
      </c>
      <c r="H2188" s="4"/>
    </row>
    <row r="2189" ht="15" spans="1:8">
      <c r="A2189" s="3" t="s">
        <v>2123</v>
      </c>
      <c r="B2189" s="3" t="s">
        <v>2124</v>
      </c>
      <c r="C2189" s="3" t="s">
        <v>2244</v>
      </c>
      <c r="D2189" s="3" t="s">
        <v>2245</v>
      </c>
      <c r="E2189" s="3" t="s">
        <v>2246</v>
      </c>
      <c r="F2189" s="3"/>
      <c r="G2189" s="3" t="s">
        <v>2252</v>
      </c>
      <c r="H2189" s="4"/>
    </row>
    <row r="2190" ht="15" spans="1:8">
      <c r="A2190" s="3" t="s">
        <v>2123</v>
      </c>
      <c r="B2190" s="3" t="s">
        <v>2124</v>
      </c>
      <c r="C2190" s="3" t="s">
        <v>2244</v>
      </c>
      <c r="D2190" s="3" t="s">
        <v>2245</v>
      </c>
      <c r="E2190" s="3" t="s">
        <v>2253</v>
      </c>
      <c r="F2190" s="3"/>
      <c r="G2190" s="3" t="s">
        <v>13</v>
      </c>
      <c r="H2190" s="4"/>
    </row>
    <row r="2191" ht="15" spans="1:8">
      <c r="A2191" s="3" t="s">
        <v>2123</v>
      </c>
      <c r="B2191" s="3" t="s">
        <v>2124</v>
      </c>
      <c r="C2191" s="3" t="s">
        <v>2244</v>
      </c>
      <c r="D2191" s="3" t="s">
        <v>2245</v>
      </c>
      <c r="E2191" s="3" t="s">
        <v>2253</v>
      </c>
      <c r="F2191" s="3"/>
      <c r="G2191" s="3" t="s">
        <v>2254</v>
      </c>
      <c r="H2191" s="4"/>
    </row>
    <row r="2192" ht="15" spans="1:8">
      <c r="A2192" s="3" t="s">
        <v>2123</v>
      </c>
      <c r="B2192" s="3" t="s">
        <v>2124</v>
      </c>
      <c r="C2192" s="3" t="s">
        <v>2244</v>
      </c>
      <c r="D2192" s="3" t="s">
        <v>2245</v>
      </c>
      <c r="E2192" s="3" t="s">
        <v>2253</v>
      </c>
      <c r="F2192" s="3"/>
      <c r="G2192" s="3" t="s">
        <v>2255</v>
      </c>
      <c r="H2192" s="4"/>
    </row>
    <row r="2193" ht="15" spans="1:8">
      <c r="A2193" s="3" t="s">
        <v>2123</v>
      </c>
      <c r="B2193" s="3" t="s">
        <v>2124</v>
      </c>
      <c r="C2193" s="3" t="s">
        <v>2244</v>
      </c>
      <c r="D2193" s="3" t="s">
        <v>2245</v>
      </c>
      <c r="E2193" s="3" t="s">
        <v>2256</v>
      </c>
      <c r="F2193" s="3"/>
      <c r="G2193" s="3" t="s">
        <v>13</v>
      </c>
      <c r="H2193" s="4"/>
    </row>
    <row r="2194" ht="15" spans="1:8">
      <c r="A2194" s="3" t="s">
        <v>2123</v>
      </c>
      <c r="B2194" s="3" t="s">
        <v>2124</v>
      </c>
      <c r="C2194" s="3" t="s">
        <v>2244</v>
      </c>
      <c r="D2194" s="3" t="s">
        <v>2245</v>
      </c>
      <c r="E2194" s="3" t="s">
        <v>2256</v>
      </c>
      <c r="F2194" s="3"/>
      <c r="G2194" s="3" t="s">
        <v>2257</v>
      </c>
      <c r="H2194" s="4"/>
    </row>
    <row r="2195" ht="15" spans="1:8">
      <c r="A2195" s="3" t="s">
        <v>2123</v>
      </c>
      <c r="B2195" s="3" t="s">
        <v>2124</v>
      </c>
      <c r="C2195" s="3" t="s">
        <v>2244</v>
      </c>
      <c r="D2195" s="3" t="s">
        <v>2245</v>
      </c>
      <c r="E2195" s="3" t="s">
        <v>2256</v>
      </c>
      <c r="F2195" s="3"/>
      <c r="G2195" s="3" t="s">
        <v>2258</v>
      </c>
      <c r="H2195" s="4"/>
    </row>
    <row r="2196" ht="15" spans="1:8">
      <c r="A2196" s="3" t="s">
        <v>2123</v>
      </c>
      <c r="B2196" s="3" t="s">
        <v>2124</v>
      </c>
      <c r="C2196" s="3" t="s">
        <v>2244</v>
      </c>
      <c r="D2196" s="3" t="s">
        <v>2245</v>
      </c>
      <c r="E2196" s="3" t="s">
        <v>2256</v>
      </c>
      <c r="F2196" s="3"/>
      <c r="G2196" s="3" t="s">
        <v>2259</v>
      </c>
      <c r="H2196" s="4"/>
    </row>
    <row r="2197" ht="15" spans="1:8">
      <c r="A2197" s="3" t="s">
        <v>2123</v>
      </c>
      <c r="B2197" s="3" t="s">
        <v>2124</v>
      </c>
      <c r="C2197" s="3" t="s">
        <v>2244</v>
      </c>
      <c r="D2197" s="3" t="s">
        <v>2245</v>
      </c>
      <c r="E2197" s="3" t="s">
        <v>2256</v>
      </c>
      <c r="F2197" s="3"/>
      <c r="G2197" s="3" t="s">
        <v>2260</v>
      </c>
      <c r="H2197" s="4"/>
    </row>
    <row r="2198" ht="15" spans="1:8">
      <c r="A2198" s="3" t="s">
        <v>2123</v>
      </c>
      <c r="B2198" s="3" t="s">
        <v>2124</v>
      </c>
      <c r="C2198" s="3" t="s">
        <v>2244</v>
      </c>
      <c r="D2198" s="3" t="s">
        <v>2245</v>
      </c>
      <c r="E2198" s="3" t="s">
        <v>2261</v>
      </c>
      <c r="F2198" s="3"/>
      <c r="G2198" s="3" t="s">
        <v>2262</v>
      </c>
      <c r="H2198" s="4"/>
    </row>
    <row r="2199" ht="15" spans="1:8">
      <c r="A2199" s="3" t="s">
        <v>2123</v>
      </c>
      <c r="B2199" s="3" t="s">
        <v>2124</v>
      </c>
      <c r="C2199" s="3" t="s">
        <v>2244</v>
      </c>
      <c r="D2199" s="3" t="s">
        <v>2245</v>
      </c>
      <c r="E2199" s="3" t="s">
        <v>2261</v>
      </c>
      <c r="F2199" s="3"/>
      <c r="G2199" s="3" t="s">
        <v>2263</v>
      </c>
      <c r="H2199" s="4"/>
    </row>
    <row r="2200" ht="15" spans="1:8">
      <c r="A2200" s="3" t="s">
        <v>2123</v>
      </c>
      <c r="B2200" s="3" t="s">
        <v>2124</v>
      </c>
      <c r="C2200" s="3" t="s">
        <v>2244</v>
      </c>
      <c r="D2200" s="3" t="s">
        <v>2245</v>
      </c>
      <c r="E2200" s="3" t="s">
        <v>2261</v>
      </c>
      <c r="F2200" s="3"/>
      <c r="G2200" s="3" t="s">
        <v>13</v>
      </c>
      <c r="H2200" s="4"/>
    </row>
    <row r="2201" ht="15" spans="1:8">
      <c r="A2201" s="3" t="s">
        <v>2123</v>
      </c>
      <c r="B2201" s="3" t="s">
        <v>2124</v>
      </c>
      <c r="C2201" s="3" t="s">
        <v>2244</v>
      </c>
      <c r="D2201" s="3" t="s">
        <v>2245</v>
      </c>
      <c r="E2201" s="3" t="s">
        <v>2261</v>
      </c>
      <c r="F2201" s="3"/>
      <c r="G2201" s="3" t="s">
        <v>2264</v>
      </c>
      <c r="H2201" s="4"/>
    </row>
    <row r="2202" ht="15" spans="1:8">
      <c r="A2202" s="3" t="s">
        <v>2123</v>
      </c>
      <c r="B2202" s="3" t="s">
        <v>2124</v>
      </c>
      <c r="C2202" s="3" t="s">
        <v>2244</v>
      </c>
      <c r="D2202" s="3" t="s">
        <v>2245</v>
      </c>
      <c r="E2202" s="3" t="s">
        <v>2261</v>
      </c>
      <c r="F2202" s="3"/>
      <c r="G2202" s="3" t="s">
        <v>2265</v>
      </c>
      <c r="H2202" s="4"/>
    </row>
    <row r="2203" ht="15" spans="1:8">
      <c r="A2203" s="3" t="s">
        <v>2123</v>
      </c>
      <c r="B2203" s="3" t="s">
        <v>2124</v>
      </c>
      <c r="C2203" s="3" t="s">
        <v>2244</v>
      </c>
      <c r="D2203" s="3" t="s">
        <v>2245</v>
      </c>
      <c r="E2203" s="3" t="s">
        <v>2261</v>
      </c>
      <c r="F2203" s="3"/>
      <c r="G2203" s="3" t="s">
        <v>2266</v>
      </c>
      <c r="H2203" s="4"/>
    </row>
    <row r="2204" ht="15" spans="1:8">
      <c r="A2204" s="3" t="s">
        <v>2123</v>
      </c>
      <c r="B2204" s="3" t="s">
        <v>2124</v>
      </c>
      <c r="C2204" s="3" t="s">
        <v>2244</v>
      </c>
      <c r="D2204" s="3" t="s">
        <v>2245</v>
      </c>
      <c r="E2204" s="3" t="s">
        <v>2267</v>
      </c>
      <c r="F2204" s="3"/>
      <c r="G2204" s="3" t="s">
        <v>2268</v>
      </c>
      <c r="H2204" s="4"/>
    </row>
    <row r="2205" ht="15" spans="1:8">
      <c r="A2205" s="3" t="s">
        <v>2123</v>
      </c>
      <c r="B2205" s="3" t="s">
        <v>2124</v>
      </c>
      <c r="C2205" s="3" t="s">
        <v>2244</v>
      </c>
      <c r="D2205" s="3" t="s">
        <v>2245</v>
      </c>
      <c r="E2205" s="3" t="s">
        <v>2267</v>
      </c>
      <c r="F2205" s="3"/>
      <c r="G2205" s="3" t="s">
        <v>2269</v>
      </c>
      <c r="H2205" s="4"/>
    </row>
    <row r="2206" ht="15" spans="1:8">
      <c r="A2206" s="3" t="s">
        <v>2123</v>
      </c>
      <c r="B2206" s="3" t="s">
        <v>2124</v>
      </c>
      <c r="C2206" s="3" t="s">
        <v>2244</v>
      </c>
      <c r="D2206" s="3" t="s">
        <v>2245</v>
      </c>
      <c r="E2206" s="3" t="s">
        <v>2267</v>
      </c>
      <c r="F2206" s="3"/>
      <c r="G2206" s="3" t="s">
        <v>2270</v>
      </c>
      <c r="H2206" s="4"/>
    </row>
    <row r="2207" ht="15" spans="1:8">
      <c r="A2207" s="3" t="s">
        <v>2123</v>
      </c>
      <c r="B2207" s="3" t="s">
        <v>2124</v>
      </c>
      <c r="C2207" s="3" t="s">
        <v>2244</v>
      </c>
      <c r="D2207" s="3" t="s">
        <v>2245</v>
      </c>
      <c r="E2207" s="3" t="s">
        <v>2267</v>
      </c>
      <c r="F2207" s="3"/>
      <c r="G2207" s="3" t="s">
        <v>2271</v>
      </c>
      <c r="H2207" s="4"/>
    </row>
    <row r="2208" ht="15" spans="1:8">
      <c r="A2208" s="3" t="s">
        <v>2123</v>
      </c>
      <c r="B2208" s="3" t="s">
        <v>2124</v>
      </c>
      <c r="C2208" s="3" t="s">
        <v>2244</v>
      </c>
      <c r="D2208" s="3" t="s">
        <v>2245</v>
      </c>
      <c r="E2208" s="3" t="s">
        <v>2267</v>
      </c>
      <c r="F2208" s="3"/>
      <c r="G2208" s="3" t="s">
        <v>2272</v>
      </c>
      <c r="H2208" s="4"/>
    </row>
    <row r="2209" ht="15" spans="1:8">
      <c r="A2209" s="3" t="s">
        <v>2123</v>
      </c>
      <c r="B2209" s="3" t="s">
        <v>2124</v>
      </c>
      <c r="C2209" s="3" t="s">
        <v>2244</v>
      </c>
      <c r="D2209" s="3" t="s">
        <v>2245</v>
      </c>
      <c r="E2209" s="3" t="s">
        <v>2267</v>
      </c>
      <c r="F2209" s="3"/>
      <c r="G2209" s="3" t="s">
        <v>2273</v>
      </c>
      <c r="H2209" s="4"/>
    </row>
    <row r="2210" ht="15" spans="1:8">
      <c r="A2210" s="3" t="s">
        <v>2123</v>
      </c>
      <c r="B2210" s="3" t="s">
        <v>2124</v>
      </c>
      <c r="C2210" s="3" t="s">
        <v>2244</v>
      </c>
      <c r="D2210" s="3" t="s">
        <v>2245</v>
      </c>
      <c r="E2210" s="3" t="s">
        <v>2267</v>
      </c>
      <c r="F2210" s="3"/>
      <c r="G2210" s="3" t="s">
        <v>2274</v>
      </c>
      <c r="H2210" s="4"/>
    </row>
    <row r="2211" ht="15" spans="1:8">
      <c r="A2211" s="3" t="s">
        <v>2123</v>
      </c>
      <c r="B2211" s="3" t="s">
        <v>2124</v>
      </c>
      <c r="C2211" s="3" t="s">
        <v>2244</v>
      </c>
      <c r="D2211" s="3" t="s">
        <v>2245</v>
      </c>
      <c r="E2211" s="3" t="s">
        <v>2267</v>
      </c>
      <c r="F2211" s="3"/>
      <c r="G2211" s="3" t="s">
        <v>2275</v>
      </c>
      <c r="H2211" s="4"/>
    </row>
    <row r="2212" ht="15" spans="1:8">
      <c r="A2212" s="3" t="s">
        <v>2123</v>
      </c>
      <c r="B2212" s="3" t="s">
        <v>2124</v>
      </c>
      <c r="C2212" s="3" t="s">
        <v>2244</v>
      </c>
      <c r="D2212" s="3" t="s">
        <v>2245</v>
      </c>
      <c r="E2212" s="3" t="s">
        <v>2267</v>
      </c>
      <c r="F2212" s="3"/>
      <c r="G2212" s="3" t="s">
        <v>2276</v>
      </c>
      <c r="H2212" s="4"/>
    </row>
    <row r="2213" ht="15" spans="1:8">
      <c r="A2213" s="3" t="s">
        <v>2123</v>
      </c>
      <c r="B2213" s="3" t="s">
        <v>2124</v>
      </c>
      <c r="C2213" s="3" t="s">
        <v>2244</v>
      </c>
      <c r="D2213" s="3" t="s">
        <v>2245</v>
      </c>
      <c r="E2213" s="3" t="s">
        <v>2267</v>
      </c>
      <c r="F2213" s="3"/>
      <c r="G2213" s="3" t="s">
        <v>2277</v>
      </c>
      <c r="H2213" s="4"/>
    </row>
    <row r="2214" ht="15" spans="1:8">
      <c r="A2214" s="3" t="s">
        <v>2123</v>
      </c>
      <c r="B2214" s="3" t="s">
        <v>2124</v>
      </c>
      <c r="C2214" s="3" t="s">
        <v>2244</v>
      </c>
      <c r="D2214" s="3" t="s">
        <v>2245</v>
      </c>
      <c r="E2214" s="3" t="s">
        <v>2267</v>
      </c>
      <c r="F2214" s="3"/>
      <c r="G2214" s="3" t="s">
        <v>13</v>
      </c>
      <c r="H2214" s="4"/>
    </row>
    <row r="2215" ht="15" spans="1:8">
      <c r="A2215" s="3" t="s">
        <v>2123</v>
      </c>
      <c r="B2215" s="3" t="s">
        <v>2124</v>
      </c>
      <c r="C2215" s="3" t="s">
        <v>2244</v>
      </c>
      <c r="D2215" s="3" t="s">
        <v>2245</v>
      </c>
      <c r="E2215" s="3" t="s">
        <v>2267</v>
      </c>
      <c r="F2215" s="3"/>
      <c r="G2215" s="3" t="s">
        <v>2278</v>
      </c>
      <c r="H2215" s="4"/>
    </row>
    <row r="2216" ht="15" spans="1:8">
      <c r="A2216" s="3" t="s">
        <v>2123</v>
      </c>
      <c r="B2216" s="3" t="s">
        <v>2124</v>
      </c>
      <c r="C2216" s="3" t="s">
        <v>2244</v>
      </c>
      <c r="D2216" s="3" t="s">
        <v>2245</v>
      </c>
      <c r="E2216" s="3" t="s">
        <v>2267</v>
      </c>
      <c r="F2216" s="3"/>
      <c r="G2216" s="3" t="s">
        <v>2279</v>
      </c>
      <c r="H2216" s="4"/>
    </row>
    <row r="2217" ht="15" spans="1:8">
      <c r="A2217" s="3" t="s">
        <v>2123</v>
      </c>
      <c r="B2217" s="3" t="s">
        <v>2124</v>
      </c>
      <c r="C2217" s="3" t="s">
        <v>2244</v>
      </c>
      <c r="D2217" s="3" t="s">
        <v>2245</v>
      </c>
      <c r="E2217" s="3" t="s">
        <v>2267</v>
      </c>
      <c r="F2217" s="3"/>
      <c r="G2217" s="3" t="s">
        <v>2280</v>
      </c>
      <c r="H2217" s="4"/>
    </row>
    <row r="2218" ht="15" spans="1:8">
      <c r="A2218" s="3" t="s">
        <v>2123</v>
      </c>
      <c r="B2218" s="3" t="s">
        <v>2124</v>
      </c>
      <c r="C2218" s="3" t="s">
        <v>2244</v>
      </c>
      <c r="D2218" s="3" t="s">
        <v>2245</v>
      </c>
      <c r="E2218" s="3" t="s">
        <v>2267</v>
      </c>
      <c r="F2218" s="3"/>
      <c r="G2218" s="3" t="s">
        <v>2281</v>
      </c>
      <c r="H2218" s="4"/>
    </row>
    <row r="2219" ht="15" spans="1:8">
      <c r="A2219" s="3" t="s">
        <v>2123</v>
      </c>
      <c r="B2219" s="3" t="s">
        <v>2124</v>
      </c>
      <c r="C2219" s="3" t="s">
        <v>2244</v>
      </c>
      <c r="D2219" s="3" t="s">
        <v>2245</v>
      </c>
      <c r="E2219" s="3" t="s">
        <v>2267</v>
      </c>
      <c r="F2219" s="3"/>
      <c r="G2219" s="3" t="s">
        <v>2282</v>
      </c>
      <c r="H2219" s="4"/>
    </row>
    <row r="2220" ht="15" spans="1:8">
      <c r="A2220" s="3" t="s">
        <v>2123</v>
      </c>
      <c r="B2220" s="3" t="s">
        <v>2124</v>
      </c>
      <c r="C2220" s="3" t="s">
        <v>2244</v>
      </c>
      <c r="D2220" s="3" t="s">
        <v>2245</v>
      </c>
      <c r="E2220" s="3" t="s">
        <v>2267</v>
      </c>
      <c r="F2220" s="3"/>
      <c r="G2220" s="3" t="s">
        <v>2283</v>
      </c>
      <c r="H2220" s="4"/>
    </row>
    <row r="2221" ht="15" spans="1:8">
      <c r="A2221" s="3" t="s">
        <v>2123</v>
      </c>
      <c r="B2221" s="3" t="s">
        <v>2124</v>
      </c>
      <c r="C2221" s="3" t="s">
        <v>2244</v>
      </c>
      <c r="D2221" s="3" t="s">
        <v>2245</v>
      </c>
      <c r="E2221" s="3" t="s">
        <v>2267</v>
      </c>
      <c r="F2221" s="3"/>
      <c r="G2221" s="3" t="s">
        <v>2284</v>
      </c>
      <c r="H2221" s="4"/>
    </row>
    <row r="2222" ht="15" spans="1:8">
      <c r="A2222" s="3" t="s">
        <v>2123</v>
      </c>
      <c r="B2222" s="3" t="s">
        <v>2124</v>
      </c>
      <c r="C2222" s="3" t="s">
        <v>2244</v>
      </c>
      <c r="D2222" s="3" t="s">
        <v>2245</v>
      </c>
      <c r="E2222" s="3" t="s">
        <v>2267</v>
      </c>
      <c r="F2222" s="3"/>
      <c r="G2222" s="3" t="s">
        <v>2285</v>
      </c>
      <c r="H2222" s="4"/>
    </row>
    <row r="2223" ht="15" spans="1:8">
      <c r="A2223" s="3" t="s">
        <v>2123</v>
      </c>
      <c r="B2223" s="3" t="s">
        <v>2124</v>
      </c>
      <c r="C2223" s="3" t="s">
        <v>2244</v>
      </c>
      <c r="D2223" s="3" t="s">
        <v>2245</v>
      </c>
      <c r="E2223" s="3" t="s">
        <v>2267</v>
      </c>
      <c r="F2223" s="3"/>
      <c r="G2223" s="3" t="s">
        <v>2286</v>
      </c>
      <c r="H2223" s="4"/>
    </row>
    <row r="2224" ht="15" spans="1:8">
      <c r="A2224" s="3" t="s">
        <v>2123</v>
      </c>
      <c r="B2224" s="3" t="s">
        <v>2124</v>
      </c>
      <c r="C2224" s="3" t="s">
        <v>2244</v>
      </c>
      <c r="D2224" s="3" t="s">
        <v>2245</v>
      </c>
      <c r="E2224" s="3" t="s">
        <v>2267</v>
      </c>
      <c r="F2224" s="3"/>
      <c r="G2224" s="3" t="s">
        <v>2287</v>
      </c>
      <c r="H2224" s="4"/>
    </row>
    <row r="2225" ht="15" spans="1:8">
      <c r="A2225" s="3" t="s">
        <v>2123</v>
      </c>
      <c r="B2225" s="3" t="s">
        <v>2124</v>
      </c>
      <c r="C2225" s="3" t="s">
        <v>2244</v>
      </c>
      <c r="D2225" s="3" t="s">
        <v>2245</v>
      </c>
      <c r="E2225" s="3" t="s">
        <v>2267</v>
      </c>
      <c r="F2225" s="3"/>
      <c r="G2225" s="3" t="s">
        <v>1302</v>
      </c>
      <c r="H2225" s="4"/>
    </row>
    <row r="2226" ht="15" spans="1:8">
      <c r="A2226" s="3" t="s">
        <v>2123</v>
      </c>
      <c r="B2226" s="3" t="s">
        <v>2124</v>
      </c>
      <c r="C2226" s="3" t="s">
        <v>2244</v>
      </c>
      <c r="D2226" s="3" t="s">
        <v>2245</v>
      </c>
      <c r="E2226" s="3" t="s">
        <v>2267</v>
      </c>
      <c r="F2226" s="3"/>
      <c r="G2226" s="3" t="s">
        <v>2288</v>
      </c>
      <c r="H2226" s="4"/>
    </row>
    <row r="2227" ht="15" spans="1:8">
      <c r="A2227" s="3" t="s">
        <v>2123</v>
      </c>
      <c r="B2227" s="3" t="s">
        <v>2124</v>
      </c>
      <c r="C2227" s="3" t="s">
        <v>2244</v>
      </c>
      <c r="D2227" s="3" t="s">
        <v>2245</v>
      </c>
      <c r="E2227" s="3" t="s">
        <v>2267</v>
      </c>
      <c r="F2227" s="3"/>
      <c r="G2227" s="3" t="s">
        <v>2289</v>
      </c>
      <c r="H2227" s="4"/>
    </row>
    <row r="2228" ht="15" spans="1:8">
      <c r="A2228" s="3" t="s">
        <v>2123</v>
      </c>
      <c r="B2228" s="3" t="s">
        <v>2124</v>
      </c>
      <c r="C2228" s="3" t="s">
        <v>2244</v>
      </c>
      <c r="D2228" s="3" t="s">
        <v>2245</v>
      </c>
      <c r="E2228" s="3" t="s">
        <v>2267</v>
      </c>
      <c r="F2228" s="3"/>
      <c r="G2228" s="3" t="s">
        <v>2290</v>
      </c>
      <c r="H2228" s="4" t="s">
        <v>17</v>
      </c>
    </row>
    <row r="2229" ht="15" spans="1:8">
      <c r="A2229" s="3" t="s">
        <v>2123</v>
      </c>
      <c r="B2229" s="3" t="s">
        <v>2124</v>
      </c>
      <c r="C2229" s="3" t="s">
        <v>2244</v>
      </c>
      <c r="D2229" s="3" t="s">
        <v>2245</v>
      </c>
      <c r="E2229" s="3" t="s">
        <v>2267</v>
      </c>
      <c r="F2229" s="3"/>
      <c r="G2229" s="3" t="s">
        <v>2291</v>
      </c>
      <c r="H2229" s="4"/>
    </row>
    <row r="2230" ht="15" spans="1:8">
      <c r="A2230" s="3" t="s">
        <v>2123</v>
      </c>
      <c r="B2230" s="3" t="s">
        <v>2124</v>
      </c>
      <c r="C2230" s="3" t="s">
        <v>2244</v>
      </c>
      <c r="D2230" s="3" t="s">
        <v>2245</v>
      </c>
      <c r="E2230" s="3" t="s">
        <v>2267</v>
      </c>
      <c r="F2230" s="3"/>
      <c r="G2230" s="3" t="s">
        <v>2292</v>
      </c>
      <c r="H2230" s="4"/>
    </row>
    <row r="2231" ht="15" spans="1:8">
      <c r="A2231" s="3" t="s">
        <v>2123</v>
      </c>
      <c r="B2231" s="3" t="s">
        <v>2124</v>
      </c>
      <c r="C2231" s="3" t="s">
        <v>2244</v>
      </c>
      <c r="D2231" s="3" t="s">
        <v>2245</v>
      </c>
      <c r="E2231" s="3" t="s">
        <v>2267</v>
      </c>
      <c r="F2231" s="3"/>
      <c r="G2231" s="3" t="s">
        <v>2293</v>
      </c>
      <c r="H2231" s="4"/>
    </row>
    <row r="2232" ht="15" spans="1:8">
      <c r="A2232" s="3" t="s">
        <v>2123</v>
      </c>
      <c r="B2232" s="3" t="s">
        <v>2124</v>
      </c>
      <c r="C2232" s="3" t="s">
        <v>2244</v>
      </c>
      <c r="D2232" s="3" t="s">
        <v>2245</v>
      </c>
      <c r="E2232" s="3" t="s">
        <v>2267</v>
      </c>
      <c r="F2232" s="3"/>
      <c r="G2232" s="3" t="s">
        <v>2294</v>
      </c>
      <c r="H2232" s="4"/>
    </row>
    <row r="2233" ht="15" spans="1:8">
      <c r="A2233" s="3" t="s">
        <v>2123</v>
      </c>
      <c r="B2233" s="3" t="s">
        <v>2124</v>
      </c>
      <c r="C2233" s="3" t="s">
        <v>2295</v>
      </c>
      <c r="D2233" s="3" t="s">
        <v>2296</v>
      </c>
      <c r="E2233" s="3" t="s">
        <v>2297</v>
      </c>
      <c r="F2233" s="3" t="s">
        <v>17</v>
      </c>
      <c r="G2233" s="3" t="s">
        <v>2298</v>
      </c>
      <c r="H2233" s="4" t="s">
        <v>2189</v>
      </c>
    </row>
    <row r="2234" ht="15" spans="1:8">
      <c r="A2234" s="3" t="s">
        <v>2123</v>
      </c>
      <c r="B2234" s="3" t="s">
        <v>2124</v>
      </c>
      <c r="C2234" s="3" t="s">
        <v>2295</v>
      </c>
      <c r="D2234" s="3" t="s">
        <v>2296</v>
      </c>
      <c r="E2234" s="3" t="s">
        <v>2297</v>
      </c>
      <c r="F2234" s="3"/>
      <c r="G2234" s="3" t="s">
        <v>13</v>
      </c>
      <c r="H2234" s="4"/>
    </row>
    <row r="2235" ht="15" spans="1:8">
      <c r="A2235" s="3" t="s">
        <v>2123</v>
      </c>
      <c r="B2235" s="3" t="s">
        <v>2124</v>
      </c>
      <c r="C2235" s="3" t="s">
        <v>2295</v>
      </c>
      <c r="D2235" s="3" t="s">
        <v>2296</v>
      </c>
      <c r="E2235" s="3" t="s">
        <v>2297</v>
      </c>
      <c r="F2235" s="3"/>
      <c r="G2235" s="3" t="s">
        <v>2299</v>
      </c>
      <c r="H2235" s="4" t="s">
        <v>2189</v>
      </c>
    </row>
    <row r="2236" ht="15" spans="1:8">
      <c r="A2236" s="3" t="s">
        <v>2123</v>
      </c>
      <c r="B2236" s="3" t="s">
        <v>2124</v>
      </c>
      <c r="C2236" s="3" t="s">
        <v>2295</v>
      </c>
      <c r="D2236" s="3" t="s">
        <v>2296</v>
      </c>
      <c r="E2236" s="3" t="s">
        <v>2297</v>
      </c>
      <c r="F2236" s="3"/>
      <c r="G2236" s="3" t="s">
        <v>2300</v>
      </c>
      <c r="H2236" s="4" t="s">
        <v>2301</v>
      </c>
    </row>
    <row r="2237" ht="15" spans="1:8">
      <c r="A2237" s="3" t="s">
        <v>2123</v>
      </c>
      <c r="B2237" s="3" t="s">
        <v>2124</v>
      </c>
      <c r="C2237" s="3" t="s">
        <v>2295</v>
      </c>
      <c r="D2237" s="3" t="s">
        <v>2296</v>
      </c>
      <c r="E2237" s="3" t="s">
        <v>2297</v>
      </c>
      <c r="F2237" s="3"/>
      <c r="G2237" s="3" t="s">
        <v>2302</v>
      </c>
      <c r="H2237" s="4" t="s">
        <v>2189</v>
      </c>
    </row>
    <row r="2238" ht="15" spans="1:8">
      <c r="A2238" s="3" t="s">
        <v>2123</v>
      </c>
      <c r="B2238" s="3" t="s">
        <v>2124</v>
      </c>
      <c r="C2238" s="3" t="s">
        <v>2295</v>
      </c>
      <c r="D2238" s="3" t="s">
        <v>2296</v>
      </c>
      <c r="E2238" s="3" t="s">
        <v>2303</v>
      </c>
      <c r="F2238" s="3"/>
      <c r="G2238" s="3" t="s">
        <v>2304</v>
      </c>
      <c r="H2238" s="4" t="s">
        <v>17</v>
      </c>
    </row>
    <row r="2239" ht="15" spans="1:8">
      <c r="A2239" s="3" t="s">
        <v>2123</v>
      </c>
      <c r="B2239" s="3" t="s">
        <v>2124</v>
      </c>
      <c r="C2239" s="3" t="s">
        <v>2295</v>
      </c>
      <c r="D2239" s="3" t="s">
        <v>2296</v>
      </c>
      <c r="E2239" s="3" t="s">
        <v>2303</v>
      </c>
      <c r="F2239" s="3"/>
      <c r="G2239" s="3" t="s">
        <v>13</v>
      </c>
      <c r="H2239" s="4"/>
    </row>
    <row r="2240" ht="15" spans="1:8">
      <c r="A2240" s="3" t="s">
        <v>2123</v>
      </c>
      <c r="B2240" s="3" t="s">
        <v>2124</v>
      </c>
      <c r="C2240" s="3" t="s">
        <v>2295</v>
      </c>
      <c r="D2240" s="3" t="s">
        <v>2296</v>
      </c>
      <c r="E2240" s="3" t="s">
        <v>2303</v>
      </c>
      <c r="F2240" s="3"/>
      <c r="G2240" s="3" t="s">
        <v>2305</v>
      </c>
      <c r="H2240" s="4"/>
    </row>
    <row r="2241" ht="15" spans="1:8">
      <c r="A2241" s="3" t="s">
        <v>2123</v>
      </c>
      <c r="B2241" s="3" t="s">
        <v>2124</v>
      </c>
      <c r="C2241" s="3" t="s">
        <v>2295</v>
      </c>
      <c r="D2241" s="3" t="s">
        <v>2296</v>
      </c>
      <c r="E2241" s="3" t="s">
        <v>2303</v>
      </c>
      <c r="F2241" s="3"/>
      <c r="G2241" s="3" t="s">
        <v>2306</v>
      </c>
      <c r="H2241" s="4" t="s">
        <v>2301</v>
      </c>
    </row>
    <row r="2242" ht="15" spans="1:8">
      <c r="A2242" s="3" t="s">
        <v>2123</v>
      </c>
      <c r="B2242" s="3" t="s">
        <v>2124</v>
      </c>
      <c r="C2242" s="3" t="s">
        <v>2295</v>
      </c>
      <c r="D2242" s="3" t="s">
        <v>2296</v>
      </c>
      <c r="E2242" s="3" t="s">
        <v>2303</v>
      </c>
      <c r="F2242" s="3"/>
      <c r="G2242" s="3" t="s">
        <v>2307</v>
      </c>
      <c r="H2242" s="4"/>
    </row>
    <row r="2243" ht="15" spans="1:8">
      <c r="A2243" s="3" t="s">
        <v>2123</v>
      </c>
      <c r="B2243" s="3" t="s">
        <v>2124</v>
      </c>
      <c r="C2243" s="3" t="s">
        <v>2295</v>
      </c>
      <c r="D2243" s="3" t="s">
        <v>2296</v>
      </c>
      <c r="E2243" s="3" t="s">
        <v>2308</v>
      </c>
      <c r="F2243" s="3"/>
      <c r="G2243" s="3" t="s">
        <v>2309</v>
      </c>
      <c r="H2243" s="4"/>
    </row>
    <row r="2244" ht="15" spans="1:8">
      <c r="A2244" s="3" t="s">
        <v>2123</v>
      </c>
      <c r="B2244" s="3" t="s">
        <v>2124</v>
      </c>
      <c r="C2244" s="3" t="s">
        <v>2295</v>
      </c>
      <c r="D2244" s="3" t="s">
        <v>2296</v>
      </c>
      <c r="E2244" s="3" t="s">
        <v>2308</v>
      </c>
      <c r="F2244" s="3"/>
      <c r="G2244" s="3" t="s">
        <v>2310</v>
      </c>
      <c r="H2244" s="4" t="s">
        <v>48</v>
      </c>
    </row>
    <row r="2245" ht="15" spans="1:8">
      <c r="A2245" s="3" t="s">
        <v>2123</v>
      </c>
      <c r="B2245" s="3" t="s">
        <v>2124</v>
      </c>
      <c r="C2245" s="3" t="s">
        <v>2295</v>
      </c>
      <c r="D2245" s="3" t="s">
        <v>2296</v>
      </c>
      <c r="E2245" s="3" t="s">
        <v>2308</v>
      </c>
      <c r="F2245" s="3"/>
      <c r="G2245" s="3" t="s">
        <v>2311</v>
      </c>
      <c r="H2245" s="4"/>
    </row>
    <row r="2246" ht="15" spans="1:8">
      <c r="A2246" s="3" t="s">
        <v>2123</v>
      </c>
      <c r="B2246" s="3" t="s">
        <v>2124</v>
      </c>
      <c r="C2246" s="3" t="s">
        <v>2295</v>
      </c>
      <c r="D2246" s="3" t="s">
        <v>2296</v>
      </c>
      <c r="E2246" s="3" t="s">
        <v>2308</v>
      </c>
      <c r="F2246" s="3"/>
      <c r="G2246" s="3" t="s">
        <v>2312</v>
      </c>
      <c r="H2246" s="4" t="s">
        <v>2313</v>
      </c>
    </row>
    <row r="2247" ht="15" spans="1:8">
      <c r="A2247" s="3" t="s">
        <v>2123</v>
      </c>
      <c r="B2247" s="3" t="s">
        <v>2124</v>
      </c>
      <c r="C2247" s="3" t="s">
        <v>2295</v>
      </c>
      <c r="D2247" s="3" t="s">
        <v>2296</v>
      </c>
      <c r="E2247" s="3" t="s">
        <v>2308</v>
      </c>
      <c r="F2247" s="3"/>
      <c r="G2247" s="3" t="s">
        <v>2314</v>
      </c>
      <c r="H2247" s="4"/>
    </row>
    <row r="2248" ht="15" spans="1:8">
      <c r="A2248" s="3" t="s">
        <v>2123</v>
      </c>
      <c r="B2248" s="3" t="s">
        <v>2124</v>
      </c>
      <c r="C2248" s="3" t="s">
        <v>2295</v>
      </c>
      <c r="D2248" s="3" t="s">
        <v>2296</v>
      </c>
      <c r="E2248" s="3" t="s">
        <v>2308</v>
      </c>
      <c r="F2248" s="3"/>
      <c r="G2248" s="3" t="s">
        <v>13</v>
      </c>
      <c r="H2248" s="4"/>
    </row>
    <row r="2249" ht="15" spans="1:8">
      <c r="A2249" s="3" t="s">
        <v>2123</v>
      </c>
      <c r="B2249" s="3" t="s">
        <v>2124</v>
      </c>
      <c r="C2249" s="3" t="s">
        <v>2295</v>
      </c>
      <c r="D2249" s="3" t="s">
        <v>2296</v>
      </c>
      <c r="E2249" s="3" t="s">
        <v>2308</v>
      </c>
      <c r="F2249" s="3"/>
      <c r="G2249" s="3" t="s">
        <v>2315</v>
      </c>
      <c r="H2249" s="4"/>
    </row>
    <row r="2250" ht="15" spans="1:8">
      <c r="A2250" s="3" t="s">
        <v>2123</v>
      </c>
      <c r="B2250" s="3" t="s">
        <v>2124</v>
      </c>
      <c r="C2250" s="3" t="s">
        <v>2295</v>
      </c>
      <c r="D2250" s="3" t="s">
        <v>2296</v>
      </c>
      <c r="E2250" s="3" t="s">
        <v>2308</v>
      </c>
      <c r="F2250" s="3"/>
      <c r="G2250" s="3" t="s">
        <v>2316</v>
      </c>
      <c r="H2250" s="4"/>
    </row>
    <row r="2251" ht="15" spans="1:8">
      <c r="A2251" s="3" t="s">
        <v>2123</v>
      </c>
      <c r="B2251" s="3" t="s">
        <v>2124</v>
      </c>
      <c r="C2251" s="3" t="s">
        <v>2295</v>
      </c>
      <c r="D2251" s="3" t="s">
        <v>2296</v>
      </c>
      <c r="E2251" s="3" t="s">
        <v>2308</v>
      </c>
      <c r="F2251" s="3"/>
      <c r="G2251" s="3" t="s">
        <v>2317</v>
      </c>
      <c r="H2251" s="4"/>
    </row>
    <row r="2252" ht="15" spans="1:8">
      <c r="A2252" s="3" t="s">
        <v>2123</v>
      </c>
      <c r="B2252" s="3" t="s">
        <v>2124</v>
      </c>
      <c r="C2252" s="3" t="s">
        <v>2295</v>
      </c>
      <c r="D2252" s="3" t="s">
        <v>2296</v>
      </c>
      <c r="E2252" s="3" t="s">
        <v>2318</v>
      </c>
      <c r="F2252" s="3"/>
      <c r="G2252" s="3" t="s">
        <v>2319</v>
      </c>
      <c r="H2252" s="4" t="s">
        <v>2189</v>
      </c>
    </row>
    <row r="2253" ht="15" spans="1:8">
      <c r="A2253" s="3" t="s">
        <v>2123</v>
      </c>
      <c r="B2253" s="3" t="s">
        <v>2124</v>
      </c>
      <c r="C2253" s="3" t="s">
        <v>2295</v>
      </c>
      <c r="D2253" s="3" t="s">
        <v>2296</v>
      </c>
      <c r="E2253" s="3" t="s">
        <v>2318</v>
      </c>
      <c r="F2253" s="3"/>
      <c r="G2253" s="3" t="s">
        <v>2320</v>
      </c>
      <c r="H2253" s="4"/>
    </row>
    <row r="2254" ht="15" spans="1:8">
      <c r="A2254" s="3" t="s">
        <v>2123</v>
      </c>
      <c r="B2254" s="3" t="s">
        <v>2124</v>
      </c>
      <c r="C2254" s="3" t="s">
        <v>2295</v>
      </c>
      <c r="D2254" s="3" t="s">
        <v>2296</v>
      </c>
      <c r="E2254" s="3" t="s">
        <v>2318</v>
      </c>
      <c r="F2254" s="3"/>
      <c r="G2254" s="3" t="s">
        <v>2321</v>
      </c>
      <c r="H2254" s="4" t="s">
        <v>2197</v>
      </c>
    </row>
    <row r="2255" ht="15" spans="1:8">
      <c r="A2255" s="3" t="s">
        <v>2123</v>
      </c>
      <c r="B2255" s="3" t="s">
        <v>2124</v>
      </c>
      <c r="C2255" s="3" t="s">
        <v>2295</v>
      </c>
      <c r="D2255" s="3" t="s">
        <v>2296</v>
      </c>
      <c r="E2255" s="3" t="s">
        <v>2318</v>
      </c>
      <c r="F2255" s="3"/>
      <c r="G2255" s="3" t="s">
        <v>13</v>
      </c>
      <c r="H2255" s="4"/>
    </row>
    <row r="2256" ht="15" spans="1:8">
      <c r="A2256" s="3" t="s">
        <v>2123</v>
      </c>
      <c r="B2256" s="3" t="s">
        <v>2124</v>
      </c>
      <c r="C2256" s="3" t="s">
        <v>2295</v>
      </c>
      <c r="D2256" s="3" t="s">
        <v>2296</v>
      </c>
      <c r="E2256" s="3" t="s">
        <v>2318</v>
      </c>
      <c r="F2256" s="3"/>
      <c r="G2256" s="3" t="s">
        <v>2322</v>
      </c>
      <c r="H2256" s="4"/>
    </row>
    <row r="2257" ht="15" spans="1:8">
      <c r="A2257" s="3" t="s">
        <v>2123</v>
      </c>
      <c r="B2257" s="3" t="s">
        <v>2124</v>
      </c>
      <c r="C2257" s="3" t="s">
        <v>2323</v>
      </c>
      <c r="D2257" s="3" t="s">
        <v>2324</v>
      </c>
      <c r="E2257" s="3" t="s">
        <v>2325</v>
      </c>
      <c r="F2257" s="3"/>
      <c r="G2257" s="3" t="s">
        <v>13</v>
      </c>
      <c r="H2257" s="4"/>
    </row>
    <row r="2258" ht="15" spans="1:8">
      <c r="A2258" s="3" t="s">
        <v>2123</v>
      </c>
      <c r="B2258" s="3" t="s">
        <v>2124</v>
      </c>
      <c r="C2258" s="3" t="s">
        <v>2323</v>
      </c>
      <c r="D2258" s="3" t="s">
        <v>2324</v>
      </c>
      <c r="E2258" s="3" t="s">
        <v>2325</v>
      </c>
      <c r="F2258" s="3"/>
      <c r="G2258" s="3" t="s">
        <v>2326</v>
      </c>
      <c r="H2258" s="4"/>
    </row>
    <row r="2259" ht="15" spans="1:8">
      <c r="A2259" s="3" t="s">
        <v>2123</v>
      </c>
      <c r="B2259" s="3" t="s">
        <v>2124</v>
      </c>
      <c r="C2259" s="3" t="s">
        <v>2323</v>
      </c>
      <c r="D2259" s="3" t="s">
        <v>2324</v>
      </c>
      <c r="E2259" s="3" t="s">
        <v>2325</v>
      </c>
      <c r="F2259" s="3"/>
      <c r="G2259" s="3" t="s">
        <v>2327</v>
      </c>
      <c r="H2259" s="4"/>
    </row>
    <row r="2260" ht="15" spans="1:8">
      <c r="A2260" s="3" t="s">
        <v>2123</v>
      </c>
      <c r="B2260" s="3" t="s">
        <v>2124</v>
      </c>
      <c r="C2260" s="3" t="s">
        <v>2323</v>
      </c>
      <c r="D2260" s="3" t="s">
        <v>2324</v>
      </c>
      <c r="E2260" s="3" t="s">
        <v>2325</v>
      </c>
      <c r="F2260" s="3"/>
      <c r="G2260" s="3" t="s">
        <v>2328</v>
      </c>
      <c r="H2260" s="4"/>
    </row>
    <row r="2261" ht="15" spans="1:8">
      <c r="A2261" s="3" t="s">
        <v>2123</v>
      </c>
      <c r="B2261" s="3" t="s">
        <v>2124</v>
      </c>
      <c r="C2261" s="3" t="s">
        <v>2323</v>
      </c>
      <c r="D2261" s="3" t="s">
        <v>2324</v>
      </c>
      <c r="E2261" s="3" t="s">
        <v>2325</v>
      </c>
      <c r="F2261" s="3"/>
      <c r="G2261" s="3" t="s">
        <v>2329</v>
      </c>
      <c r="H2261" s="4"/>
    </row>
    <row r="2262" ht="15" spans="1:8">
      <c r="A2262" s="3" t="s">
        <v>2123</v>
      </c>
      <c r="B2262" s="3" t="s">
        <v>2124</v>
      </c>
      <c r="C2262" s="3" t="s">
        <v>2323</v>
      </c>
      <c r="D2262" s="3" t="s">
        <v>2324</v>
      </c>
      <c r="E2262" s="3" t="s">
        <v>2330</v>
      </c>
      <c r="F2262" s="3"/>
      <c r="G2262" s="3" t="s">
        <v>13</v>
      </c>
      <c r="H2262" s="4"/>
    </row>
    <row r="2263" ht="15" spans="1:8">
      <c r="A2263" s="3" t="s">
        <v>2123</v>
      </c>
      <c r="B2263" s="3" t="s">
        <v>2124</v>
      </c>
      <c r="C2263" s="3" t="s">
        <v>2323</v>
      </c>
      <c r="D2263" s="3" t="s">
        <v>2324</v>
      </c>
      <c r="E2263" s="3" t="s">
        <v>2330</v>
      </c>
      <c r="F2263" s="3"/>
      <c r="G2263" s="3" t="s">
        <v>2331</v>
      </c>
      <c r="H2263" s="4"/>
    </row>
    <row r="2264" ht="15" spans="1:8">
      <c r="A2264" s="3" t="s">
        <v>2123</v>
      </c>
      <c r="B2264" s="3" t="s">
        <v>2124</v>
      </c>
      <c r="C2264" s="3" t="s">
        <v>2323</v>
      </c>
      <c r="D2264" s="3" t="s">
        <v>2324</v>
      </c>
      <c r="E2264" s="3" t="s">
        <v>2330</v>
      </c>
      <c r="F2264" s="3"/>
      <c r="G2264" s="3" t="s">
        <v>2332</v>
      </c>
      <c r="H2264" s="4" t="s">
        <v>17</v>
      </c>
    </row>
    <row r="2265" ht="15" spans="1:8">
      <c r="A2265" s="3" t="s">
        <v>2123</v>
      </c>
      <c r="B2265" s="3" t="s">
        <v>2124</v>
      </c>
      <c r="C2265" s="3" t="s">
        <v>2323</v>
      </c>
      <c r="D2265" s="3" t="s">
        <v>2324</v>
      </c>
      <c r="E2265" s="3" t="s">
        <v>2330</v>
      </c>
      <c r="F2265" s="3"/>
      <c r="G2265" s="3" t="s">
        <v>2333</v>
      </c>
      <c r="H2265" s="4" t="s">
        <v>17</v>
      </c>
    </row>
    <row r="2266" ht="15" spans="1:8">
      <c r="A2266" s="3" t="s">
        <v>2123</v>
      </c>
      <c r="B2266" s="3" t="s">
        <v>2124</v>
      </c>
      <c r="C2266" s="3" t="s">
        <v>2323</v>
      </c>
      <c r="D2266" s="3" t="s">
        <v>2324</v>
      </c>
      <c r="E2266" s="3" t="s">
        <v>2330</v>
      </c>
      <c r="F2266" s="3"/>
      <c r="G2266" s="3" t="s">
        <v>2334</v>
      </c>
      <c r="H2266" s="4"/>
    </row>
    <row r="2267" ht="15" spans="1:8">
      <c r="A2267" s="3" t="s">
        <v>2123</v>
      </c>
      <c r="B2267" s="3" t="s">
        <v>2124</v>
      </c>
      <c r="C2267" s="3" t="s">
        <v>2323</v>
      </c>
      <c r="D2267" s="3" t="s">
        <v>2324</v>
      </c>
      <c r="E2267" s="3" t="s">
        <v>2330</v>
      </c>
      <c r="F2267" s="3"/>
      <c r="G2267" s="3" t="s">
        <v>2335</v>
      </c>
      <c r="H2267" s="4" t="s">
        <v>17</v>
      </c>
    </row>
    <row r="2268" ht="15" spans="1:8">
      <c r="A2268" s="3" t="s">
        <v>2123</v>
      </c>
      <c r="B2268" s="3" t="s">
        <v>2124</v>
      </c>
      <c r="C2268" s="3" t="s">
        <v>2323</v>
      </c>
      <c r="D2268" s="3" t="s">
        <v>2324</v>
      </c>
      <c r="E2268" s="3" t="s">
        <v>2330</v>
      </c>
      <c r="F2268" s="3"/>
      <c r="G2268" s="3" t="s">
        <v>2336</v>
      </c>
      <c r="H2268" s="4" t="s">
        <v>17</v>
      </c>
    </row>
    <row r="2269" ht="15" spans="1:8">
      <c r="A2269" s="3" t="s">
        <v>2123</v>
      </c>
      <c r="B2269" s="3" t="s">
        <v>2124</v>
      </c>
      <c r="C2269" s="3" t="s">
        <v>2323</v>
      </c>
      <c r="D2269" s="3" t="s">
        <v>2324</v>
      </c>
      <c r="E2269" s="3" t="s">
        <v>2337</v>
      </c>
      <c r="F2269" s="3"/>
      <c r="G2269" s="3" t="s">
        <v>2338</v>
      </c>
      <c r="H2269" s="4"/>
    </row>
    <row r="2270" ht="15" spans="1:8">
      <c r="A2270" s="3" t="s">
        <v>2123</v>
      </c>
      <c r="B2270" s="3" t="s">
        <v>2124</v>
      </c>
      <c r="C2270" s="3" t="s">
        <v>2323</v>
      </c>
      <c r="D2270" s="3" t="s">
        <v>2324</v>
      </c>
      <c r="E2270" s="3" t="s">
        <v>2337</v>
      </c>
      <c r="F2270" s="3"/>
      <c r="G2270" s="3" t="s">
        <v>2339</v>
      </c>
      <c r="H2270" s="4"/>
    </row>
    <row r="2271" ht="15" spans="1:8">
      <c r="A2271" s="3" t="s">
        <v>2123</v>
      </c>
      <c r="B2271" s="3" t="s">
        <v>2124</v>
      </c>
      <c r="C2271" s="3" t="s">
        <v>2323</v>
      </c>
      <c r="D2271" s="3" t="s">
        <v>2324</v>
      </c>
      <c r="E2271" s="3" t="s">
        <v>2337</v>
      </c>
      <c r="F2271" s="3"/>
      <c r="G2271" s="3" t="s">
        <v>2340</v>
      </c>
      <c r="H2271" s="4"/>
    </row>
    <row r="2272" ht="15" spans="1:8">
      <c r="A2272" s="3" t="s">
        <v>2123</v>
      </c>
      <c r="B2272" s="3" t="s">
        <v>2124</v>
      </c>
      <c r="C2272" s="3" t="s">
        <v>2323</v>
      </c>
      <c r="D2272" s="3" t="s">
        <v>2324</v>
      </c>
      <c r="E2272" s="3" t="s">
        <v>2337</v>
      </c>
      <c r="F2272" s="3"/>
      <c r="G2272" s="3" t="s">
        <v>2341</v>
      </c>
      <c r="H2272" s="4" t="s">
        <v>17</v>
      </c>
    </row>
    <row r="2273" ht="15" spans="1:8">
      <c r="A2273" s="3" t="s">
        <v>2123</v>
      </c>
      <c r="B2273" s="3" t="s">
        <v>2124</v>
      </c>
      <c r="C2273" s="3" t="s">
        <v>2323</v>
      </c>
      <c r="D2273" s="3" t="s">
        <v>2324</v>
      </c>
      <c r="E2273" s="3" t="s">
        <v>2337</v>
      </c>
      <c r="F2273" s="3"/>
      <c r="G2273" s="3" t="s">
        <v>2342</v>
      </c>
      <c r="H2273" s="4"/>
    </row>
    <row r="2274" ht="15" spans="1:8">
      <c r="A2274" s="3" t="s">
        <v>2123</v>
      </c>
      <c r="B2274" s="3" t="s">
        <v>2124</v>
      </c>
      <c r="C2274" s="3" t="s">
        <v>2323</v>
      </c>
      <c r="D2274" s="3" t="s">
        <v>2324</v>
      </c>
      <c r="E2274" s="3" t="s">
        <v>2337</v>
      </c>
      <c r="F2274" s="3"/>
      <c r="G2274" s="3" t="s">
        <v>13</v>
      </c>
      <c r="H2274" s="4"/>
    </row>
    <row r="2275" ht="15" spans="1:8">
      <c r="A2275" s="3" t="s">
        <v>2123</v>
      </c>
      <c r="B2275" s="3" t="s">
        <v>2124</v>
      </c>
      <c r="C2275" s="3" t="s">
        <v>2323</v>
      </c>
      <c r="D2275" s="3" t="s">
        <v>2324</v>
      </c>
      <c r="E2275" s="3" t="s">
        <v>2337</v>
      </c>
      <c r="F2275" s="3"/>
      <c r="G2275" s="3" t="s">
        <v>2343</v>
      </c>
      <c r="H2275" s="4" t="s">
        <v>17</v>
      </c>
    </row>
    <row r="2276" ht="15" spans="1:8">
      <c r="A2276" s="3" t="s">
        <v>2123</v>
      </c>
      <c r="B2276" s="3" t="s">
        <v>2124</v>
      </c>
      <c r="C2276" s="3" t="s">
        <v>2323</v>
      </c>
      <c r="D2276" s="3" t="s">
        <v>2324</v>
      </c>
      <c r="E2276" s="3" t="s">
        <v>2337</v>
      </c>
      <c r="F2276" s="3"/>
      <c r="G2276" s="3" t="s">
        <v>2344</v>
      </c>
      <c r="H2276" s="4" t="s">
        <v>17</v>
      </c>
    </row>
    <row r="2277" ht="15" spans="1:8">
      <c r="A2277" s="3" t="s">
        <v>2123</v>
      </c>
      <c r="B2277" s="3" t="s">
        <v>2124</v>
      </c>
      <c r="C2277" s="3" t="s">
        <v>2323</v>
      </c>
      <c r="D2277" s="3" t="s">
        <v>2324</v>
      </c>
      <c r="E2277" s="3" t="s">
        <v>2337</v>
      </c>
      <c r="F2277" s="3"/>
      <c r="G2277" s="3" t="s">
        <v>2345</v>
      </c>
      <c r="H2277" s="4"/>
    </row>
    <row r="2278" ht="15" spans="1:8">
      <c r="A2278" s="3" t="s">
        <v>2123</v>
      </c>
      <c r="B2278" s="3" t="s">
        <v>2124</v>
      </c>
      <c r="C2278" s="3" t="s">
        <v>2323</v>
      </c>
      <c r="D2278" s="3" t="s">
        <v>2324</v>
      </c>
      <c r="E2278" s="3" t="s">
        <v>2337</v>
      </c>
      <c r="F2278" s="3"/>
      <c r="G2278" s="3" t="s">
        <v>2346</v>
      </c>
      <c r="H2278" s="4" t="s">
        <v>17</v>
      </c>
    </row>
    <row r="2279" ht="15" spans="1:8">
      <c r="A2279" s="3" t="s">
        <v>2123</v>
      </c>
      <c r="B2279" s="3" t="s">
        <v>2124</v>
      </c>
      <c r="C2279" s="3" t="s">
        <v>2323</v>
      </c>
      <c r="D2279" s="3" t="s">
        <v>2324</v>
      </c>
      <c r="E2279" s="3" t="s">
        <v>2337</v>
      </c>
      <c r="F2279" s="3"/>
      <c r="G2279" s="3" t="s">
        <v>2347</v>
      </c>
      <c r="H2279" s="4"/>
    </row>
    <row r="2280" ht="15" spans="1:8">
      <c r="A2280" s="3" t="s">
        <v>2123</v>
      </c>
      <c r="B2280" s="3" t="s">
        <v>2124</v>
      </c>
      <c r="C2280" s="3" t="s">
        <v>2323</v>
      </c>
      <c r="D2280" s="3" t="s">
        <v>2324</v>
      </c>
      <c r="E2280" s="3" t="s">
        <v>2348</v>
      </c>
      <c r="F2280" s="3"/>
      <c r="G2280" s="3" t="s">
        <v>2349</v>
      </c>
      <c r="H2280" s="4"/>
    </row>
    <row r="2281" ht="15" spans="1:8">
      <c r="A2281" s="3" t="s">
        <v>2123</v>
      </c>
      <c r="B2281" s="3" t="s">
        <v>2124</v>
      </c>
      <c r="C2281" s="3" t="s">
        <v>2323</v>
      </c>
      <c r="D2281" s="3" t="s">
        <v>2324</v>
      </c>
      <c r="E2281" s="3" t="s">
        <v>2348</v>
      </c>
      <c r="F2281" s="3"/>
      <c r="G2281" s="3" t="s">
        <v>2350</v>
      </c>
      <c r="H2281" s="4"/>
    </row>
    <row r="2282" ht="15" spans="1:8">
      <c r="A2282" s="3" t="s">
        <v>2123</v>
      </c>
      <c r="B2282" s="3" t="s">
        <v>2124</v>
      </c>
      <c r="C2282" s="3" t="s">
        <v>2323</v>
      </c>
      <c r="D2282" s="3" t="s">
        <v>2324</v>
      </c>
      <c r="E2282" s="3" t="s">
        <v>2348</v>
      </c>
      <c r="F2282" s="3"/>
      <c r="G2282" s="3" t="s">
        <v>2351</v>
      </c>
      <c r="H2282" s="4" t="s">
        <v>17</v>
      </c>
    </row>
    <row r="2283" ht="15" spans="1:8">
      <c r="A2283" s="3" t="s">
        <v>2123</v>
      </c>
      <c r="B2283" s="3" t="s">
        <v>2124</v>
      </c>
      <c r="C2283" s="3" t="s">
        <v>2323</v>
      </c>
      <c r="D2283" s="3" t="s">
        <v>2324</v>
      </c>
      <c r="E2283" s="3" t="s">
        <v>2348</v>
      </c>
      <c r="F2283" s="3"/>
      <c r="G2283" s="3" t="s">
        <v>2352</v>
      </c>
      <c r="H2283" s="4"/>
    </row>
    <row r="2284" ht="15" spans="1:8">
      <c r="A2284" s="3" t="s">
        <v>2123</v>
      </c>
      <c r="B2284" s="3" t="s">
        <v>2124</v>
      </c>
      <c r="C2284" s="3" t="s">
        <v>2323</v>
      </c>
      <c r="D2284" s="3" t="s">
        <v>2324</v>
      </c>
      <c r="E2284" s="3" t="s">
        <v>2348</v>
      </c>
      <c r="F2284" s="3"/>
      <c r="G2284" s="3" t="s">
        <v>2353</v>
      </c>
      <c r="H2284" s="4"/>
    </row>
    <row r="2285" ht="15" spans="1:8">
      <c r="A2285" s="3" t="s">
        <v>2123</v>
      </c>
      <c r="B2285" s="3" t="s">
        <v>2124</v>
      </c>
      <c r="C2285" s="3" t="s">
        <v>2323</v>
      </c>
      <c r="D2285" s="3" t="s">
        <v>2324</v>
      </c>
      <c r="E2285" s="3" t="s">
        <v>2348</v>
      </c>
      <c r="F2285" s="3"/>
      <c r="G2285" s="3" t="s">
        <v>13</v>
      </c>
      <c r="H2285" s="4"/>
    </row>
    <row r="2286" ht="15" spans="1:8">
      <c r="A2286" s="3" t="s">
        <v>2123</v>
      </c>
      <c r="B2286" s="3" t="s">
        <v>2124</v>
      </c>
      <c r="C2286" s="3" t="s">
        <v>2323</v>
      </c>
      <c r="D2286" s="3" t="s">
        <v>2324</v>
      </c>
      <c r="E2286" s="3" t="s">
        <v>2348</v>
      </c>
      <c r="F2286" s="3"/>
      <c r="G2286" s="3" t="s">
        <v>2354</v>
      </c>
      <c r="H2286" s="4"/>
    </row>
    <row r="2287" ht="15" spans="1:8">
      <c r="A2287" s="3" t="s">
        <v>2123</v>
      </c>
      <c r="B2287" s="3" t="s">
        <v>2124</v>
      </c>
      <c r="C2287" s="3" t="s">
        <v>2323</v>
      </c>
      <c r="D2287" s="3" t="s">
        <v>2324</v>
      </c>
      <c r="E2287" s="3" t="s">
        <v>2348</v>
      </c>
      <c r="F2287" s="3"/>
      <c r="G2287" s="3" t="s">
        <v>2355</v>
      </c>
      <c r="H2287" s="4" t="s">
        <v>17</v>
      </c>
    </row>
    <row r="2288" ht="15" spans="1:8">
      <c r="A2288" s="3" t="s">
        <v>2123</v>
      </c>
      <c r="B2288" s="3" t="s">
        <v>2124</v>
      </c>
      <c r="C2288" s="3" t="s">
        <v>2323</v>
      </c>
      <c r="D2288" s="3" t="s">
        <v>2324</v>
      </c>
      <c r="E2288" s="3" t="s">
        <v>2348</v>
      </c>
      <c r="F2288" s="3"/>
      <c r="G2288" s="3" t="s">
        <v>2356</v>
      </c>
      <c r="H2288" s="4" t="s">
        <v>17</v>
      </c>
    </row>
    <row r="2289" ht="15" spans="1:8">
      <c r="A2289" s="3" t="s">
        <v>2123</v>
      </c>
      <c r="B2289" s="3" t="s">
        <v>2124</v>
      </c>
      <c r="C2289" s="3" t="s">
        <v>2323</v>
      </c>
      <c r="D2289" s="3" t="s">
        <v>2324</v>
      </c>
      <c r="E2289" s="3" t="s">
        <v>2357</v>
      </c>
      <c r="F2289" s="3"/>
      <c r="G2289" s="3" t="s">
        <v>2358</v>
      </c>
      <c r="H2289" s="4"/>
    </row>
    <row r="2290" ht="15" spans="1:8">
      <c r="A2290" s="3" t="s">
        <v>2123</v>
      </c>
      <c r="B2290" s="3" t="s">
        <v>2124</v>
      </c>
      <c r="C2290" s="3" t="s">
        <v>2323</v>
      </c>
      <c r="D2290" s="3" t="s">
        <v>2324</v>
      </c>
      <c r="E2290" s="3" t="s">
        <v>2357</v>
      </c>
      <c r="F2290" s="3"/>
      <c r="G2290" s="3" t="s">
        <v>2359</v>
      </c>
      <c r="H2290" s="4"/>
    </row>
    <row r="2291" ht="15" spans="1:8">
      <c r="A2291" s="3" t="s">
        <v>2123</v>
      </c>
      <c r="B2291" s="3" t="s">
        <v>2124</v>
      </c>
      <c r="C2291" s="3" t="s">
        <v>2323</v>
      </c>
      <c r="D2291" s="3" t="s">
        <v>2324</v>
      </c>
      <c r="E2291" s="3" t="s">
        <v>2357</v>
      </c>
      <c r="F2291" s="3"/>
      <c r="G2291" s="3" t="s">
        <v>2360</v>
      </c>
      <c r="H2291" s="4"/>
    </row>
    <row r="2292" ht="15" spans="1:8">
      <c r="A2292" s="3" t="s">
        <v>2123</v>
      </c>
      <c r="B2292" s="3" t="s">
        <v>2124</v>
      </c>
      <c r="C2292" s="3" t="s">
        <v>2323</v>
      </c>
      <c r="D2292" s="3" t="s">
        <v>2324</v>
      </c>
      <c r="E2292" s="3" t="s">
        <v>2357</v>
      </c>
      <c r="F2292" s="3"/>
      <c r="G2292" s="3" t="s">
        <v>2361</v>
      </c>
      <c r="H2292" s="4" t="s">
        <v>17</v>
      </c>
    </row>
    <row r="2293" ht="15" spans="1:8">
      <c r="A2293" s="3" t="s">
        <v>2123</v>
      </c>
      <c r="B2293" s="3" t="s">
        <v>2124</v>
      </c>
      <c r="C2293" s="3" t="s">
        <v>2323</v>
      </c>
      <c r="D2293" s="3" t="s">
        <v>2324</v>
      </c>
      <c r="E2293" s="3" t="s">
        <v>2357</v>
      </c>
      <c r="F2293" s="3"/>
      <c r="G2293" s="3" t="s">
        <v>13</v>
      </c>
      <c r="H2293" s="4"/>
    </row>
    <row r="2294" ht="15" spans="1:8">
      <c r="A2294" s="3" t="s">
        <v>2123</v>
      </c>
      <c r="B2294" s="3" t="s">
        <v>2124</v>
      </c>
      <c r="C2294" s="3" t="s">
        <v>2323</v>
      </c>
      <c r="D2294" s="3" t="s">
        <v>2324</v>
      </c>
      <c r="E2294" s="3" t="s">
        <v>2357</v>
      </c>
      <c r="F2294" s="3"/>
      <c r="G2294" s="3" t="s">
        <v>2362</v>
      </c>
      <c r="H2294" s="4" t="s">
        <v>17</v>
      </c>
    </row>
    <row r="2295" ht="15" spans="1:8">
      <c r="A2295" s="3" t="s">
        <v>2123</v>
      </c>
      <c r="B2295" s="3" t="s">
        <v>2124</v>
      </c>
      <c r="C2295" s="3" t="s">
        <v>2323</v>
      </c>
      <c r="D2295" s="3" t="s">
        <v>2324</v>
      </c>
      <c r="E2295" s="3" t="s">
        <v>2357</v>
      </c>
      <c r="F2295" s="3"/>
      <c r="G2295" s="3" t="s">
        <v>2363</v>
      </c>
      <c r="H2295" s="4"/>
    </row>
    <row r="2296" ht="15" spans="1:8">
      <c r="A2296" s="3" t="s">
        <v>2123</v>
      </c>
      <c r="B2296" s="3" t="s">
        <v>2124</v>
      </c>
      <c r="C2296" s="3" t="s">
        <v>2323</v>
      </c>
      <c r="D2296" s="3" t="s">
        <v>2324</v>
      </c>
      <c r="E2296" s="3" t="s">
        <v>2364</v>
      </c>
      <c r="F2296" s="3"/>
      <c r="G2296" s="3" t="s">
        <v>2365</v>
      </c>
      <c r="H2296" s="4"/>
    </row>
    <row r="2297" ht="15" spans="1:8">
      <c r="A2297" s="3" t="s">
        <v>2123</v>
      </c>
      <c r="B2297" s="3" t="s">
        <v>2124</v>
      </c>
      <c r="C2297" s="3" t="s">
        <v>2323</v>
      </c>
      <c r="D2297" s="3" t="s">
        <v>2324</v>
      </c>
      <c r="E2297" s="3" t="s">
        <v>2364</v>
      </c>
      <c r="F2297" s="3"/>
      <c r="G2297" s="3" t="s">
        <v>2366</v>
      </c>
      <c r="H2297" s="4" t="s">
        <v>17</v>
      </c>
    </row>
    <row r="2298" ht="15" spans="1:8">
      <c r="A2298" s="3" t="s">
        <v>2123</v>
      </c>
      <c r="B2298" s="3" t="s">
        <v>2124</v>
      </c>
      <c r="C2298" s="3" t="s">
        <v>2323</v>
      </c>
      <c r="D2298" s="3" t="s">
        <v>2324</v>
      </c>
      <c r="E2298" s="3" t="s">
        <v>2364</v>
      </c>
      <c r="F2298" s="3"/>
      <c r="G2298" s="3" t="s">
        <v>2367</v>
      </c>
      <c r="H2298" s="4"/>
    </row>
    <row r="2299" ht="15" spans="1:8">
      <c r="A2299" s="3" t="s">
        <v>2123</v>
      </c>
      <c r="B2299" s="3" t="s">
        <v>2124</v>
      </c>
      <c r="C2299" s="3" t="s">
        <v>2323</v>
      </c>
      <c r="D2299" s="3" t="s">
        <v>2324</v>
      </c>
      <c r="E2299" s="3" t="s">
        <v>2364</v>
      </c>
      <c r="F2299" s="3"/>
      <c r="G2299" s="3" t="s">
        <v>13</v>
      </c>
      <c r="H2299" s="4"/>
    </row>
    <row r="2300" ht="15" spans="1:8">
      <c r="A2300" s="3" t="s">
        <v>2123</v>
      </c>
      <c r="B2300" s="3" t="s">
        <v>2124</v>
      </c>
      <c r="C2300" s="3" t="s">
        <v>2323</v>
      </c>
      <c r="D2300" s="3" t="s">
        <v>2324</v>
      </c>
      <c r="E2300" s="3" t="s">
        <v>2364</v>
      </c>
      <c r="F2300" s="3"/>
      <c r="G2300" s="3" t="s">
        <v>2368</v>
      </c>
      <c r="H2300" s="4"/>
    </row>
    <row r="2301" ht="15" spans="1:8">
      <c r="A2301" s="3" t="s">
        <v>2123</v>
      </c>
      <c r="B2301" s="3" t="s">
        <v>2124</v>
      </c>
      <c r="C2301" s="3" t="s">
        <v>2323</v>
      </c>
      <c r="D2301" s="3" t="s">
        <v>2324</v>
      </c>
      <c r="E2301" s="3" t="s">
        <v>2364</v>
      </c>
      <c r="F2301" s="3"/>
      <c r="G2301" s="3" t="s">
        <v>2369</v>
      </c>
      <c r="H2301" s="4" t="s">
        <v>17</v>
      </c>
    </row>
    <row r="2302" ht="15" spans="1:8">
      <c r="A2302" s="3" t="s">
        <v>2123</v>
      </c>
      <c r="B2302" s="3" t="s">
        <v>2124</v>
      </c>
      <c r="C2302" s="3" t="s">
        <v>2370</v>
      </c>
      <c r="D2302" s="3" t="s">
        <v>2371</v>
      </c>
      <c r="E2302" s="3" t="s">
        <v>2372</v>
      </c>
      <c r="F2302" s="3"/>
      <c r="G2302" s="3" t="s">
        <v>13</v>
      </c>
      <c r="H2302" s="4"/>
    </row>
    <row r="2303" ht="15" spans="1:8">
      <c r="A2303" s="3" t="s">
        <v>2123</v>
      </c>
      <c r="B2303" s="3" t="s">
        <v>2124</v>
      </c>
      <c r="C2303" s="3" t="s">
        <v>2370</v>
      </c>
      <c r="D2303" s="3" t="s">
        <v>2371</v>
      </c>
      <c r="E2303" s="3" t="s">
        <v>2372</v>
      </c>
      <c r="F2303" s="3"/>
      <c r="G2303" s="3" t="s">
        <v>2373</v>
      </c>
      <c r="H2303" s="4"/>
    </row>
    <row r="2304" ht="15" spans="1:8">
      <c r="A2304" s="3" t="s">
        <v>2123</v>
      </c>
      <c r="B2304" s="3" t="s">
        <v>2124</v>
      </c>
      <c r="C2304" s="3" t="s">
        <v>2370</v>
      </c>
      <c r="D2304" s="3" t="s">
        <v>2371</v>
      </c>
      <c r="E2304" s="3" t="s">
        <v>2372</v>
      </c>
      <c r="F2304" s="3"/>
      <c r="G2304" s="3" t="s">
        <v>2374</v>
      </c>
      <c r="H2304" s="4"/>
    </row>
    <row r="2305" ht="15" spans="1:8">
      <c r="A2305" s="3" t="s">
        <v>2123</v>
      </c>
      <c r="B2305" s="3" t="s">
        <v>2124</v>
      </c>
      <c r="C2305" s="3" t="s">
        <v>2370</v>
      </c>
      <c r="D2305" s="3" t="s">
        <v>2371</v>
      </c>
      <c r="E2305" s="3" t="s">
        <v>2372</v>
      </c>
      <c r="F2305" s="3"/>
      <c r="G2305" s="3" t="s">
        <v>2375</v>
      </c>
      <c r="H2305" s="4"/>
    </row>
    <row r="2306" ht="15" spans="1:8">
      <c r="A2306" s="3" t="s">
        <v>2123</v>
      </c>
      <c r="B2306" s="3" t="s">
        <v>2124</v>
      </c>
      <c r="C2306" s="3" t="s">
        <v>2370</v>
      </c>
      <c r="D2306" s="3" t="s">
        <v>2371</v>
      </c>
      <c r="E2306" s="3" t="s">
        <v>2372</v>
      </c>
      <c r="F2306" s="3"/>
      <c r="G2306" s="3" t="s">
        <v>2376</v>
      </c>
      <c r="H2306" s="4"/>
    </row>
    <row r="2307" ht="15" spans="1:8">
      <c r="A2307" s="3" t="s">
        <v>2123</v>
      </c>
      <c r="B2307" s="3" t="s">
        <v>2124</v>
      </c>
      <c r="C2307" s="3" t="s">
        <v>2370</v>
      </c>
      <c r="D2307" s="3" t="s">
        <v>2371</v>
      </c>
      <c r="E2307" s="3" t="s">
        <v>2372</v>
      </c>
      <c r="F2307" s="3"/>
      <c r="G2307" s="3" t="s">
        <v>2377</v>
      </c>
      <c r="H2307" s="4"/>
    </row>
    <row r="2308" ht="15" spans="1:8">
      <c r="A2308" s="3" t="s">
        <v>2123</v>
      </c>
      <c r="B2308" s="3" t="s">
        <v>2124</v>
      </c>
      <c r="C2308" s="3" t="s">
        <v>2370</v>
      </c>
      <c r="D2308" s="3" t="s">
        <v>2371</v>
      </c>
      <c r="E2308" s="3" t="s">
        <v>2372</v>
      </c>
      <c r="F2308" s="3"/>
      <c r="G2308" s="3" t="s">
        <v>2378</v>
      </c>
      <c r="H2308" s="4"/>
    </row>
    <row r="2309" ht="15" spans="1:8">
      <c r="A2309" s="3" t="s">
        <v>2123</v>
      </c>
      <c r="B2309" s="3" t="s">
        <v>2124</v>
      </c>
      <c r="C2309" s="3" t="s">
        <v>2370</v>
      </c>
      <c r="D2309" s="3" t="s">
        <v>2371</v>
      </c>
      <c r="E2309" s="3" t="s">
        <v>2372</v>
      </c>
      <c r="F2309" s="3"/>
      <c r="G2309" s="3" t="s">
        <v>2379</v>
      </c>
      <c r="H2309" s="4"/>
    </row>
    <row r="2310" ht="15" spans="1:8">
      <c r="A2310" s="3" t="s">
        <v>2123</v>
      </c>
      <c r="B2310" s="3" t="s">
        <v>2124</v>
      </c>
      <c r="C2310" s="3" t="s">
        <v>2370</v>
      </c>
      <c r="D2310" s="3" t="s">
        <v>2371</v>
      </c>
      <c r="E2310" s="3" t="s">
        <v>2372</v>
      </c>
      <c r="F2310" s="3"/>
      <c r="G2310" s="3" t="s">
        <v>2380</v>
      </c>
      <c r="H2310" s="4"/>
    </row>
    <row r="2311" ht="15" spans="1:8">
      <c r="A2311" s="3" t="s">
        <v>2123</v>
      </c>
      <c r="B2311" s="3" t="s">
        <v>2124</v>
      </c>
      <c r="C2311" s="3" t="s">
        <v>2370</v>
      </c>
      <c r="D2311" s="3" t="s">
        <v>2371</v>
      </c>
      <c r="E2311" s="3" t="s">
        <v>2381</v>
      </c>
      <c r="F2311" s="3"/>
      <c r="G2311" s="3" t="s">
        <v>13</v>
      </c>
      <c r="H2311" s="4"/>
    </row>
    <row r="2312" ht="15" spans="1:8">
      <c r="A2312" s="3" t="s">
        <v>2123</v>
      </c>
      <c r="B2312" s="3" t="s">
        <v>2124</v>
      </c>
      <c r="C2312" s="3" t="s">
        <v>2370</v>
      </c>
      <c r="D2312" s="3" t="s">
        <v>2371</v>
      </c>
      <c r="E2312" s="3" t="s">
        <v>2381</v>
      </c>
      <c r="F2312" s="3"/>
      <c r="G2312" s="3" t="s">
        <v>2382</v>
      </c>
      <c r="H2312" s="4"/>
    </row>
    <row r="2313" ht="15" spans="1:8">
      <c r="A2313" s="3" t="s">
        <v>2123</v>
      </c>
      <c r="B2313" s="3" t="s">
        <v>2124</v>
      </c>
      <c r="C2313" s="3" t="s">
        <v>2370</v>
      </c>
      <c r="D2313" s="3" t="s">
        <v>2371</v>
      </c>
      <c r="E2313" s="3" t="s">
        <v>2381</v>
      </c>
      <c r="F2313" s="3"/>
      <c r="G2313" s="3" t="s">
        <v>2383</v>
      </c>
      <c r="H2313" s="4"/>
    </row>
    <row r="2314" ht="15" spans="1:8">
      <c r="A2314" s="3" t="s">
        <v>2123</v>
      </c>
      <c r="B2314" s="3" t="s">
        <v>2124</v>
      </c>
      <c r="C2314" s="3" t="s">
        <v>2370</v>
      </c>
      <c r="D2314" s="3" t="s">
        <v>2371</v>
      </c>
      <c r="E2314" s="3" t="s">
        <v>2381</v>
      </c>
      <c r="F2314" s="3"/>
      <c r="G2314" s="3" t="s">
        <v>2384</v>
      </c>
      <c r="H2314" s="4"/>
    </row>
    <row r="2315" ht="15" spans="1:8">
      <c r="A2315" s="3" t="s">
        <v>2123</v>
      </c>
      <c r="B2315" s="3" t="s">
        <v>2124</v>
      </c>
      <c r="C2315" s="3" t="s">
        <v>2370</v>
      </c>
      <c r="D2315" s="3" t="s">
        <v>2371</v>
      </c>
      <c r="E2315" s="3" t="s">
        <v>2381</v>
      </c>
      <c r="F2315" s="3"/>
      <c r="G2315" s="3" t="s">
        <v>2385</v>
      </c>
      <c r="H2315" s="4"/>
    </row>
    <row r="2316" ht="15" spans="1:8">
      <c r="A2316" s="3" t="s">
        <v>2123</v>
      </c>
      <c r="B2316" s="3" t="s">
        <v>2124</v>
      </c>
      <c r="C2316" s="3" t="s">
        <v>2370</v>
      </c>
      <c r="D2316" s="3" t="s">
        <v>2371</v>
      </c>
      <c r="E2316" s="3" t="s">
        <v>2381</v>
      </c>
      <c r="F2316" s="3"/>
      <c r="G2316" s="3" t="s">
        <v>2386</v>
      </c>
      <c r="H2316" s="4"/>
    </row>
    <row r="2317" ht="15" spans="1:8">
      <c r="A2317" s="3" t="s">
        <v>2123</v>
      </c>
      <c r="B2317" s="3" t="s">
        <v>2124</v>
      </c>
      <c r="C2317" s="3" t="s">
        <v>2370</v>
      </c>
      <c r="D2317" s="3" t="s">
        <v>2371</v>
      </c>
      <c r="E2317" s="3" t="s">
        <v>2381</v>
      </c>
      <c r="F2317" s="3"/>
      <c r="G2317" s="3" t="s">
        <v>2387</v>
      </c>
      <c r="H2317" s="4"/>
    </row>
    <row r="2318" ht="15" spans="1:8">
      <c r="A2318" s="3" t="s">
        <v>2123</v>
      </c>
      <c r="B2318" s="3" t="s">
        <v>2124</v>
      </c>
      <c r="C2318" s="3" t="s">
        <v>2370</v>
      </c>
      <c r="D2318" s="3" t="s">
        <v>2371</v>
      </c>
      <c r="E2318" s="3" t="s">
        <v>2381</v>
      </c>
      <c r="F2318" s="3"/>
      <c r="G2318" s="3" t="s">
        <v>2388</v>
      </c>
      <c r="H2318" s="4"/>
    </row>
    <row r="2319" ht="15" spans="1:8">
      <c r="A2319" s="3" t="s">
        <v>2123</v>
      </c>
      <c r="B2319" s="3" t="s">
        <v>2124</v>
      </c>
      <c r="C2319" s="3" t="s">
        <v>2370</v>
      </c>
      <c r="D2319" s="3" t="s">
        <v>2371</v>
      </c>
      <c r="E2319" s="3" t="s">
        <v>2381</v>
      </c>
      <c r="F2319" s="3"/>
      <c r="G2319" s="3" t="s">
        <v>2389</v>
      </c>
      <c r="H2319" s="4"/>
    </row>
    <row r="2320" ht="15" spans="1:8">
      <c r="A2320" s="3" t="s">
        <v>2123</v>
      </c>
      <c r="B2320" s="3" t="s">
        <v>2124</v>
      </c>
      <c r="C2320" s="3" t="s">
        <v>2370</v>
      </c>
      <c r="D2320" s="3" t="s">
        <v>2371</v>
      </c>
      <c r="E2320" s="3" t="s">
        <v>2381</v>
      </c>
      <c r="F2320" s="3"/>
      <c r="G2320" s="3" t="s">
        <v>2390</v>
      </c>
      <c r="H2320" s="4"/>
    </row>
    <row r="2321" ht="15" spans="1:8">
      <c r="A2321" s="3" t="s">
        <v>2123</v>
      </c>
      <c r="B2321" s="3" t="s">
        <v>2124</v>
      </c>
      <c r="C2321" s="3" t="s">
        <v>2370</v>
      </c>
      <c r="D2321" s="3" t="s">
        <v>2371</v>
      </c>
      <c r="E2321" s="3" t="s">
        <v>2381</v>
      </c>
      <c r="F2321" s="3"/>
      <c r="G2321" s="3" t="s">
        <v>2391</v>
      </c>
      <c r="H2321" s="4"/>
    </row>
    <row r="2322" ht="15" spans="1:8">
      <c r="A2322" s="3" t="s">
        <v>2123</v>
      </c>
      <c r="B2322" s="3" t="s">
        <v>2124</v>
      </c>
      <c r="C2322" s="3" t="s">
        <v>2370</v>
      </c>
      <c r="D2322" s="3" t="s">
        <v>2371</v>
      </c>
      <c r="E2322" s="3" t="s">
        <v>2392</v>
      </c>
      <c r="F2322" s="3"/>
      <c r="G2322" s="3" t="s">
        <v>2393</v>
      </c>
      <c r="H2322" s="4" t="s">
        <v>17</v>
      </c>
    </row>
    <row r="2323" ht="15" spans="1:8">
      <c r="A2323" s="3" t="s">
        <v>2123</v>
      </c>
      <c r="B2323" s="3" t="s">
        <v>2124</v>
      </c>
      <c r="C2323" s="3" t="s">
        <v>2370</v>
      </c>
      <c r="D2323" s="3" t="s">
        <v>2371</v>
      </c>
      <c r="E2323" s="3" t="s">
        <v>2392</v>
      </c>
      <c r="F2323" s="3"/>
      <c r="G2323" s="3" t="s">
        <v>2394</v>
      </c>
      <c r="H2323" s="4"/>
    </row>
    <row r="2324" ht="15" spans="1:8">
      <c r="A2324" s="3" t="s">
        <v>2123</v>
      </c>
      <c r="B2324" s="3" t="s">
        <v>2124</v>
      </c>
      <c r="C2324" s="3" t="s">
        <v>2370</v>
      </c>
      <c r="D2324" s="3" t="s">
        <v>2371</v>
      </c>
      <c r="E2324" s="3" t="s">
        <v>2392</v>
      </c>
      <c r="F2324" s="3"/>
      <c r="G2324" s="3" t="s">
        <v>13</v>
      </c>
      <c r="H2324" s="4"/>
    </row>
    <row r="2325" ht="15" spans="1:8">
      <c r="A2325" s="3" t="s">
        <v>2123</v>
      </c>
      <c r="B2325" s="3" t="s">
        <v>2124</v>
      </c>
      <c r="C2325" s="3" t="s">
        <v>2370</v>
      </c>
      <c r="D2325" s="3" t="s">
        <v>2371</v>
      </c>
      <c r="E2325" s="3" t="s">
        <v>2392</v>
      </c>
      <c r="F2325" s="3"/>
      <c r="G2325" s="3" t="s">
        <v>2395</v>
      </c>
      <c r="H2325" s="4"/>
    </row>
    <row r="2326" ht="15" spans="1:8">
      <c r="A2326" s="3" t="s">
        <v>2123</v>
      </c>
      <c r="B2326" s="3" t="s">
        <v>2124</v>
      </c>
      <c r="C2326" s="3" t="s">
        <v>2370</v>
      </c>
      <c r="D2326" s="3" t="s">
        <v>2371</v>
      </c>
      <c r="E2326" s="3" t="s">
        <v>2392</v>
      </c>
      <c r="F2326" s="3"/>
      <c r="G2326" s="3" t="s">
        <v>2396</v>
      </c>
      <c r="H2326" s="4"/>
    </row>
    <row r="2327" ht="15" spans="1:8">
      <c r="A2327" s="3" t="s">
        <v>2123</v>
      </c>
      <c r="B2327" s="3" t="s">
        <v>2124</v>
      </c>
      <c r="C2327" s="3" t="s">
        <v>2370</v>
      </c>
      <c r="D2327" s="3" t="s">
        <v>2371</v>
      </c>
      <c r="E2327" s="3" t="s">
        <v>2392</v>
      </c>
      <c r="F2327" s="3"/>
      <c r="G2327" s="3" t="s">
        <v>2397</v>
      </c>
      <c r="H2327" s="4"/>
    </row>
    <row r="2328" ht="15" spans="1:8">
      <c r="A2328" s="3" t="s">
        <v>2123</v>
      </c>
      <c r="B2328" s="3" t="s">
        <v>2124</v>
      </c>
      <c r="C2328" s="3" t="s">
        <v>2370</v>
      </c>
      <c r="D2328" s="3" t="s">
        <v>2371</v>
      </c>
      <c r="E2328" s="3" t="s">
        <v>2392</v>
      </c>
      <c r="F2328" s="3"/>
      <c r="G2328" s="3" t="s">
        <v>2398</v>
      </c>
      <c r="H2328" s="4"/>
    </row>
    <row r="2329" ht="15" spans="1:8">
      <c r="A2329" s="3" t="s">
        <v>2123</v>
      </c>
      <c r="B2329" s="3" t="s">
        <v>2124</v>
      </c>
      <c r="C2329" s="3" t="s">
        <v>2370</v>
      </c>
      <c r="D2329" s="3" t="s">
        <v>2371</v>
      </c>
      <c r="E2329" s="3" t="s">
        <v>2392</v>
      </c>
      <c r="F2329" s="3"/>
      <c r="G2329" s="3" t="s">
        <v>2399</v>
      </c>
      <c r="H2329" s="4"/>
    </row>
    <row r="2330" ht="15" spans="1:8">
      <c r="A2330" s="3" t="s">
        <v>2123</v>
      </c>
      <c r="B2330" s="3" t="s">
        <v>2124</v>
      </c>
      <c r="C2330" s="3" t="s">
        <v>2370</v>
      </c>
      <c r="D2330" s="3" t="s">
        <v>2371</v>
      </c>
      <c r="E2330" s="3" t="s">
        <v>2392</v>
      </c>
      <c r="F2330" s="3"/>
      <c r="G2330" s="3" t="s">
        <v>2400</v>
      </c>
      <c r="H2330" s="4" t="s">
        <v>17</v>
      </c>
    </row>
    <row r="2331" ht="15" spans="1:8">
      <c r="A2331" s="3" t="s">
        <v>2123</v>
      </c>
      <c r="B2331" s="3" t="s">
        <v>2124</v>
      </c>
      <c r="C2331" s="3" t="s">
        <v>2370</v>
      </c>
      <c r="D2331" s="3" t="s">
        <v>2371</v>
      </c>
      <c r="E2331" s="3" t="s">
        <v>2392</v>
      </c>
      <c r="F2331" s="3"/>
      <c r="G2331" s="3" t="s">
        <v>2401</v>
      </c>
      <c r="H2331" s="4"/>
    </row>
    <row r="2332" ht="15" spans="1:8">
      <c r="A2332" s="3" t="s">
        <v>2123</v>
      </c>
      <c r="B2332" s="3" t="s">
        <v>2124</v>
      </c>
      <c r="C2332" s="3" t="s">
        <v>2370</v>
      </c>
      <c r="D2332" s="3" t="s">
        <v>2371</v>
      </c>
      <c r="E2332" s="3" t="s">
        <v>2392</v>
      </c>
      <c r="F2332" s="3"/>
      <c r="G2332" s="3" t="s">
        <v>2402</v>
      </c>
      <c r="H2332" s="4"/>
    </row>
    <row r="2333" ht="15" spans="1:8">
      <c r="A2333" s="3" t="s">
        <v>2123</v>
      </c>
      <c r="B2333" s="3" t="s">
        <v>2124</v>
      </c>
      <c r="C2333" s="3" t="s">
        <v>2370</v>
      </c>
      <c r="D2333" s="3" t="s">
        <v>2371</v>
      </c>
      <c r="E2333" s="3" t="s">
        <v>2392</v>
      </c>
      <c r="F2333" s="3"/>
      <c r="G2333" s="3" t="s">
        <v>2403</v>
      </c>
      <c r="H2333" s="4"/>
    </row>
    <row r="2334" ht="15" spans="1:8">
      <c r="A2334" s="3" t="s">
        <v>2123</v>
      </c>
      <c r="B2334" s="3" t="s">
        <v>2124</v>
      </c>
      <c r="C2334" s="3" t="s">
        <v>2370</v>
      </c>
      <c r="D2334" s="3" t="s">
        <v>2371</v>
      </c>
      <c r="E2334" s="3" t="s">
        <v>2392</v>
      </c>
      <c r="F2334" s="3"/>
      <c r="G2334" s="3" t="s">
        <v>2404</v>
      </c>
      <c r="H2334" s="4" t="s">
        <v>17</v>
      </c>
    </row>
    <row r="2335" ht="15" spans="1:8">
      <c r="A2335" s="3" t="s">
        <v>2123</v>
      </c>
      <c r="B2335" s="3" t="s">
        <v>2124</v>
      </c>
      <c r="C2335" s="3" t="s">
        <v>2370</v>
      </c>
      <c r="D2335" s="3" t="s">
        <v>2371</v>
      </c>
      <c r="E2335" s="3" t="s">
        <v>2392</v>
      </c>
      <c r="F2335" s="3"/>
      <c r="G2335" s="3" t="s">
        <v>2405</v>
      </c>
      <c r="H2335" s="4"/>
    </row>
    <row r="2336" ht="15" spans="1:8">
      <c r="A2336" s="3" t="s">
        <v>2123</v>
      </c>
      <c r="B2336" s="3" t="s">
        <v>2124</v>
      </c>
      <c r="C2336" s="3" t="s">
        <v>2370</v>
      </c>
      <c r="D2336" s="3" t="s">
        <v>2371</v>
      </c>
      <c r="E2336" s="3" t="s">
        <v>2392</v>
      </c>
      <c r="F2336" s="3"/>
      <c r="G2336" s="3" t="s">
        <v>2406</v>
      </c>
      <c r="H2336" s="4"/>
    </row>
    <row r="2337" ht="15" spans="1:8">
      <c r="A2337" s="3" t="s">
        <v>2123</v>
      </c>
      <c r="B2337" s="3" t="s">
        <v>2124</v>
      </c>
      <c r="C2337" s="3" t="s">
        <v>2370</v>
      </c>
      <c r="D2337" s="3" t="s">
        <v>2371</v>
      </c>
      <c r="E2337" s="3" t="s">
        <v>2392</v>
      </c>
      <c r="F2337" s="3"/>
      <c r="G2337" s="3" t="s">
        <v>2407</v>
      </c>
      <c r="H2337" s="4"/>
    </row>
    <row r="2338" ht="15" spans="1:8">
      <c r="A2338" s="3" t="s">
        <v>2123</v>
      </c>
      <c r="B2338" s="3" t="s">
        <v>2124</v>
      </c>
      <c r="C2338" s="3" t="s">
        <v>2370</v>
      </c>
      <c r="D2338" s="3" t="s">
        <v>2371</v>
      </c>
      <c r="E2338" s="3" t="s">
        <v>2392</v>
      </c>
      <c r="F2338" s="3"/>
      <c r="G2338" s="3" t="s">
        <v>2408</v>
      </c>
      <c r="H2338" s="4"/>
    </row>
    <row r="2339" ht="15" spans="1:8">
      <c r="A2339" s="3" t="s">
        <v>2123</v>
      </c>
      <c r="B2339" s="3" t="s">
        <v>2124</v>
      </c>
      <c r="C2339" s="3" t="s">
        <v>2370</v>
      </c>
      <c r="D2339" s="3" t="s">
        <v>2371</v>
      </c>
      <c r="E2339" s="3" t="s">
        <v>2392</v>
      </c>
      <c r="F2339" s="3"/>
      <c r="G2339" s="3" t="s">
        <v>2409</v>
      </c>
      <c r="H2339" s="4"/>
    </row>
    <row r="2340" ht="15" spans="1:8">
      <c r="A2340" s="3" t="s">
        <v>2123</v>
      </c>
      <c r="B2340" s="3" t="s">
        <v>2124</v>
      </c>
      <c r="C2340" s="3" t="s">
        <v>2370</v>
      </c>
      <c r="D2340" s="3" t="s">
        <v>2371</v>
      </c>
      <c r="E2340" s="3" t="s">
        <v>2410</v>
      </c>
      <c r="F2340" s="3"/>
      <c r="G2340" s="3" t="s">
        <v>2411</v>
      </c>
      <c r="H2340" s="4" t="s">
        <v>17</v>
      </c>
    </row>
    <row r="2341" ht="15" spans="1:8">
      <c r="A2341" s="3" t="s">
        <v>2123</v>
      </c>
      <c r="B2341" s="3" t="s">
        <v>2124</v>
      </c>
      <c r="C2341" s="3" t="s">
        <v>2370</v>
      </c>
      <c r="D2341" s="3" t="s">
        <v>2371</v>
      </c>
      <c r="E2341" s="3" t="s">
        <v>2410</v>
      </c>
      <c r="F2341" s="3"/>
      <c r="G2341" s="3" t="s">
        <v>2412</v>
      </c>
      <c r="H2341" s="4"/>
    </row>
    <row r="2342" ht="15" spans="1:8">
      <c r="A2342" s="3" t="s">
        <v>2123</v>
      </c>
      <c r="B2342" s="3" t="s">
        <v>2124</v>
      </c>
      <c r="C2342" s="3" t="s">
        <v>2370</v>
      </c>
      <c r="D2342" s="3" t="s">
        <v>2371</v>
      </c>
      <c r="E2342" s="3" t="s">
        <v>2410</v>
      </c>
      <c r="F2342" s="3"/>
      <c r="G2342" s="3" t="s">
        <v>2413</v>
      </c>
      <c r="H2342" s="4"/>
    </row>
    <row r="2343" ht="15" spans="1:8">
      <c r="A2343" s="3" t="s">
        <v>2123</v>
      </c>
      <c r="B2343" s="3" t="s">
        <v>2124</v>
      </c>
      <c r="C2343" s="3" t="s">
        <v>2370</v>
      </c>
      <c r="D2343" s="3" t="s">
        <v>2371</v>
      </c>
      <c r="E2343" s="3" t="s">
        <v>2410</v>
      </c>
      <c r="F2343" s="3"/>
      <c r="G2343" s="3" t="s">
        <v>13</v>
      </c>
      <c r="H2343" s="4"/>
    </row>
    <row r="2344" ht="15" spans="1:8">
      <c r="A2344" s="3" t="s">
        <v>2123</v>
      </c>
      <c r="B2344" s="3" t="s">
        <v>2124</v>
      </c>
      <c r="C2344" s="3" t="s">
        <v>2370</v>
      </c>
      <c r="D2344" s="3" t="s">
        <v>2371</v>
      </c>
      <c r="E2344" s="3" t="s">
        <v>2410</v>
      </c>
      <c r="F2344" s="3"/>
      <c r="G2344" s="3" t="s">
        <v>2414</v>
      </c>
      <c r="H2344" s="4"/>
    </row>
    <row r="2345" ht="15" spans="1:8">
      <c r="A2345" s="3" t="s">
        <v>2123</v>
      </c>
      <c r="B2345" s="3" t="s">
        <v>2124</v>
      </c>
      <c r="C2345" s="3" t="s">
        <v>2370</v>
      </c>
      <c r="D2345" s="3" t="s">
        <v>2371</v>
      </c>
      <c r="E2345" s="3" t="s">
        <v>2410</v>
      </c>
      <c r="F2345" s="3"/>
      <c r="G2345" s="3" t="s">
        <v>2415</v>
      </c>
      <c r="H2345" s="4" t="s">
        <v>17</v>
      </c>
    </row>
    <row r="2346" ht="15" spans="1:8">
      <c r="A2346" s="3" t="s">
        <v>2123</v>
      </c>
      <c r="B2346" s="3" t="s">
        <v>2124</v>
      </c>
      <c r="C2346" s="3" t="s">
        <v>2370</v>
      </c>
      <c r="D2346" s="3" t="s">
        <v>2371</v>
      </c>
      <c r="E2346" s="3" t="s">
        <v>2410</v>
      </c>
      <c r="F2346" s="3"/>
      <c r="G2346" s="3" t="s">
        <v>2416</v>
      </c>
      <c r="H2346" s="4"/>
    </row>
    <row r="2347" ht="15" spans="1:8">
      <c r="A2347" s="3" t="s">
        <v>2123</v>
      </c>
      <c r="B2347" s="3" t="s">
        <v>2124</v>
      </c>
      <c r="C2347" s="3" t="s">
        <v>2370</v>
      </c>
      <c r="D2347" s="3" t="s">
        <v>2371</v>
      </c>
      <c r="E2347" s="3" t="s">
        <v>2410</v>
      </c>
      <c r="F2347" s="3"/>
      <c r="G2347" s="3" t="s">
        <v>2417</v>
      </c>
      <c r="H2347" s="4"/>
    </row>
    <row r="2348" ht="15" spans="1:8">
      <c r="A2348" s="3" t="s">
        <v>2123</v>
      </c>
      <c r="B2348" s="3" t="s">
        <v>2124</v>
      </c>
      <c r="C2348" s="3" t="s">
        <v>2370</v>
      </c>
      <c r="D2348" s="3" t="s">
        <v>2371</v>
      </c>
      <c r="E2348" s="3" t="s">
        <v>2410</v>
      </c>
      <c r="F2348" s="3"/>
      <c r="G2348" s="3" t="s">
        <v>2418</v>
      </c>
      <c r="H2348" s="4"/>
    </row>
    <row r="2349" ht="15" spans="1:8">
      <c r="A2349" s="3" t="s">
        <v>2123</v>
      </c>
      <c r="B2349" s="3" t="s">
        <v>2124</v>
      </c>
      <c r="C2349" s="3" t="s">
        <v>2370</v>
      </c>
      <c r="D2349" s="3" t="s">
        <v>2371</v>
      </c>
      <c r="E2349" s="3" t="s">
        <v>2410</v>
      </c>
      <c r="F2349" s="3"/>
      <c r="G2349" s="3" t="s">
        <v>2419</v>
      </c>
      <c r="H2349" s="4"/>
    </row>
    <row r="2350" ht="15" spans="1:8">
      <c r="A2350" s="3" t="s">
        <v>2123</v>
      </c>
      <c r="B2350" s="3" t="s">
        <v>2124</v>
      </c>
      <c r="C2350" s="3" t="s">
        <v>2370</v>
      </c>
      <c r="D2350" s="3" t="s">
        <v>2371</v>
      </c>
      <c r="E2350" s="3" t="s">
        <v>2420</v>
      </c>
      <c r="F2350" s="3"/>
      <c r="G2350" s="3" t="s">
        <v>2421</v>
      </c>
      <c r="H2350" s="4"/>
    </row>
    <row r="2351" ht="15" spans="1:8">
      <c r="A2351" s="3" t="s">
        <v>2123</v>
      </c>
      <c r="B2351" s="3" t="s">
        <v>2124</v>
      </c>
      <c r="C2351" s="3" t="s">
        <v>2370</v>
      </c>
      <c r="D2351" s="3" t="s">
        <v>2371</v>
      </c>
      <c r="E2351" s="3" t="s">
        <v>2420</v>
      </c>
      <c r="F2351" s="3"/>
      <c r="G2351" s="3" t="s">
        <v>2422</v>
      </c>
      <c r="H2351" s="4"/>
    </row>
    <row r="2352" ht="15" spans="1:8">
      <c r="A2352" s="3" t="s">
        <v>2123</v>
      </c>
      <c r="B2352" s="3" t="s">
        <v>2124</v>
      </c>
      <c r="C2352" s="3" t="s">
        <v>2370</v>
      </c>
      <c r="D2352" s="3" t="s">
        <v>2371</v>
      </c>
      <c r="E2352" s="3" t="s">
        <v>2420</v>
      </c>
      <c r="F2352" s="3"/>
      <c r="G2352" s="3" t="s">
        <v>13</v>
      </c>
      <c r="H2352" s="4"/>
    </row>
    <row r="2353" ht="15" spans="1:8">
      <c r="A2353" s="3" t="s">
        <v>2123</v>
      </c>
      <c r="B2353" s="3" t="s">
        <v>2124</v>
      </c>
      <c r="C2353" s="3" t="s">
        <v>2370</v>
      </c>
      <c r="D2353" s="3" t="s">
        <v>2371</v>
      </c>
      <c r="E2353" s="3" t="s">
        <v>2420</v>
      </c>
      <c r="F2353" s="3"/>
      <c r="G2353" s="3" t="s">
        <v>2423</v>
      </c>
      <c r="H2353" s="4" t="s">
        <v>17</v>
      </c>
    </row>
    <row r="2354" ht="15" spans="1:8">
      <c r="A2354" s="3" t="s">
        <v>2123</v>
      </c>
      <c r="B2354" s="3" t="s">
        <v>2124</v>
      </c>
      <c r="C2354" s="3" t="s">
        <v>2370</v>
      </c>
      <c r="D2354" s="3" t="s">
        <v>2371</v>
      </c>
      <c r="E2354" s="3" t="s">
        <v>2420</v>
      </c>
      <c r="F2354" s="3"/>
      <c r="G2354" s="3" t="s">
        <v>2424</v>
      </c>
      <c r="H2354" s="4"/>
    </row>
    <row r="2355" ht="15" spans="1:8">
      <c r="A2355" s="3" t="s">
        <v>2123</v>
      </c>
      <c r="B2355" s="3" t="s">
        <v>2124</v>
      </c>
      <c r="C2355" s="3" t="s">
        <v>2370</v>
      </c>
      <c r="D2355" s="3" t="s">
        <v>2371</v>
      </c>
      <c r="E2355" s="3" t="s">
        <v>2420</v>
      </c>
      <c r="F2355" s="3"/>
      <c r="G2355" s="3" t="s">
        <v>2425</v>
      </c>
      <c r="H2355" s="4"/>
    </row>
    <row r="2356" ht="15" spans="1:8">
      <c r="A2356" s="3" t="s">
        <v>2123</v>
      </c>
      <c r="B2356" s="3" t="s">
        <v>2124</v>
      </c>
      <c r="C2356" s="3" t="s">
        <v>2370</v>
      </c>
      <c r="D2356" s="3" t="s">
        <v>2371</v>
      </c>
      <c r="E2356" s="3" t="s">
        <v>2420</v>
      </c>
      <c r="F2356" s="3"/>
      <c r="G2356" s="3" t="s">
        <v>2426</v>
      </c>
      <c r="H2356" s="4"/>
    </row>
    <row r="2357" ht="15" spans="1:8">
      <c r="A2357" s="3" t="s">
        <v>2123</v>
      </c>
      <c r="B2357" s="3" t="s">
        <v>2124</v>
      </c>
      <c r="C2357" s="3" t="s">
        <v>2370</v>
      </c>
      <c r="D2357" s="3" t="s">
        <v>2371</v>
      </c>
      <c r="E2357" s="3" t="s">
        <v>2420</v>
      </c>
      <c r="F2357" s="3"/>
      <c r="G2357" s="3" t="s">
        <v>2427</v>
      </c>
      <c r="H2357" s="4"/>
    </row>
    <row r="2358" ht="15" spans="1:8">
      <c r="A2358" s="3" t="s">
        <v>2123</v>
      </c>
      <c r="B2358" s="3" t="s">
        <v>2124</v>
      </c>
      <c r="C2358" s="3" t="s">
        <v>2370</v>
      </c>
      <c r="D2358" s="3" t="s">
        <v>2371</v>
      </c>
      <c r="E2358" s="3" t="s">
        <v>2420</v>
      </c>
      <c r="F2358" s="3"/>
      <c r="G2358" s="3" t="s">
        <v>2428</v>
      </c>
      <c r="H2358" s="4"/>
    </row>
    <row r="2359" ht="15" spans="1:8">
      <c r="A2359" s="3" t="s">
        <v>2123</v>
      </c>
      <c r="B2359" s="3" t="s">
        <v>2124</v>
      </c>
      <c r="C2359" s="3" t="s">
        <v>2370</v>
      </c>
      <c r="D2359" s="3" t="s">
        <v>2371</v>
      </c>
      <c r="E2359" s="3" t="s">
        <v>2429</v>
      </c>
      <c r="F2359" s="3"/>
      <c r="G2359" s="3" t="s">
        <v>2430</v>
      </c>
      <c r="H2359" s="4"/>
    </row>
    <row r="2360" ht="15" spans="1:8">
      <c r="A2360" s="3" t="s">
        <v>2123</v>
      </c>
      <c r="B2360" s="3" t="s">
        <v>2124</v>
      </c>
      <c r="C2360" s="3" t="s">
        <v>2370</v>
      </c>
      <c r="D2360" s="3" t="s">
        <v>2371</v>
      </c>
      <c r="E2360" s="3" t="s">
        <v>2429</v>
      </c>
      <c r="F2360" s="3"/>
      <c r="G2360" s="3" t="s">
        <v>2431</v>
      </c>
      <c r="H2360" s="4"/>
    </row>
    <row r="2361" ht="15" spans="1:8">
      <c r="A2361" s="3" t="s">
        <v>2123</v>
      </c>
      <c r="B2361" s="3" t="s">
        <v>2124</v>
      </c>
      <c r="C2361" s="3" t="s">
        <v>2370</v>
      </c>
      <c r="D2361" s="3" t="s">
        <v>2371</v>
      </c>
      <c r="E2361" s="3" t="s">
        <v>2429</v>
      </c>
      <c r="F2361" s="3"/>
      <c r="G2361" s="3" t="s">
        <v>2432</v>
      </c>
      <c r="H2361" s="4"/>
    </row>
    <row r="2362" ht="15" spans="1:8">
      <c r="A2362" s="3" t="s">
        <v>2123</v>
      </c>
      <c r="B2362" s="3" t="s">
        <v>2124</v>
      </c>
      <c r="C2362" s="3" t="s">
        <v>2370</v>
      </c>
      <c r="D2362" s="3" t="s">
        <v>2371</v>
      </c>
      <c r="E2362" s="3" t="s">
        <v>2429</v>
      </c>
      <c r="F2362" s="3"/>
      <c r="G2362" s="3" t="s">
        <v>2433</v>
      </c>
      <c r="H2362" s="4"/>
    </row>
    <row r="2363" ht="15" spans="1:8">
      <c r="A2363" s="3" t="s">
        <v>2123</v>
      </c>
      <c r="B2363" s="3" t="s">
        <v>2124</v>
      </c>
      <c r="C2363" s="3" t="s">
        <v>2370</v>
      </c>
      <c r="D2363" s="3" t="s">
        <v>2371</v>
      </c>
      <c r="E2363" s="3" t="s">
        <v>2429</v>
      </c>
      <c r="F2363" s="3"/>
      <c r="G2363" s="3" t="s">
        <v>2434</v>
      </c>
      <c r="H2363" s="4"/>
    </row>
    <row r="2364" ht="15" spans="1:8">
      <c r="A2364" s="3" t="s">
        <v>2123</v>
      </c>
      <c r="B2364" s="3" t="s">
        <v>2124</v>
      </c>
      <c r="C2364" s="3" t="s">
        <v>2370</v>
      </c>
      <c r="D2364" s="3" t="s">
        <v>2371</v>
      </c>
      <c r="E2364" s="3" t="s">
        <v>2429</v>
      </c>
      <c r="F2364" s="3"/>
      <c r="G2364" s="3" t="s">
        <v>2435</v>
      </c>
      <c r="H2364" s="4"/>
    </row>
    <row r="2365" ht="15" spans="1:8">
      <c r="A2365" s="3" t="s">
        <v>2123</v>
      </c>
      <c r="B2365" s="3" t="s">
        <v>2124</v>
      </c>
      <c r="C2365" s="3" t="s">
        <v>2370</v>
      </c>
      <c r="D2365" s="3" t="s">
        <v>2371</v>
      </c>
      <c r="E2365" s="3" t="s">
        <v>2429</v>
      </c>
      <c r="F2365" s="3"/>
      <c r="G2365" s="3" t="s">
        <v>13</v>
      </c>
      <c r="H2365" s="4"/>
    </row>
    <row r="2366" ht="15" spans="1:8">
      <c r="A2366" s="3" t="s">
        <v>2123</v>
      </c>
      <c r="B2366" s="3" t="s">
        <v>2124</v>
      </c>
      <c r="C2366" s="3" t="s">
        <v>2370</v>
      </c>
      <c r="D2366" s="3" t="s">
        <v>2371</v>
      </c>
      <c r="E2366" s="3" t="s">
        <v>2429</v>
      </c>
      <c r="F2366" s="3"/>
      <c r="G2366" s="3" t="s">
        <v>2436</v>
      </c>
      <c r="H2366" s="4"/>
    </row>
    <row r="2367" ht="15" spans="1:8">
      <c r="A2367" s="3" t="s">
        <v>2123</v>
      </c>
      <c r="B2367" s="3" t="s">
        <v>2124</v>
      </c>
      <c r="C2367" s="3" t="s">
        <v>2437</v>
      </c>
      <c r="D2367" s="3" t="s">
        <v>2438</v>
      </c>
      <c r="E2367" s="3" t="s">
        <v>2439</v>
      </c>
      <c r="F2367" s="3"/>
      <c r="G2367" s="3" t="s">
        <v>2440</v>
      </c>
      <c r="H2367" s="4" t="s">
        <v>17</v>
      </c>
    </row>
    <row r="2368" ht="15" spans="1:8">
      <c r="A2368" s="3" t="s">
        <v>2123</v>
      </c>
      <c r="B2368" s="3" t="s">
        <v>2124</v>
      </c>
      <c r="C2368" s="3" t="s">
        <v>2437</v>
      </c>
      <c r="D2368" s="3" t="s">
        <v>2438</v>
      </c>
      <c r="E2368" s="3" t="s">
        <v>2439</v>
      </c>
      <c r="F2368" s="3"/>
      <c r="G2368" s="3" t="s">
        <v>13</v>
      </c>
      <c r="H2368" s="4"/>
    </row>
    <row r="2369" ht="15" spans="1:8">
      <c r="A2369" s="3" t="s">
        <v>2123</v>
      </c>
      <c r="B2369" s="3" t="s">
        <v>2124</v>
      </c>
      <c r="C2369" s="3" t="s">
        <v>2437</v>
      </c>
      <c r="D2369" s="3" t="s">
        <v>2438</v>
      </c>
      <c r="E2369" s="3" t="s">
        <v>2439</v>
      </c>
      <c r="F2369" s="3"/>
      <c r="G2369" s="3" t="s">
        <v>2441</v>
      </c>
      <c r="H2369" s="4"/>
    </row>
    <row r="2370" ht="15" spans="1:8">
      <c r="A2370" s="3" t="s">
        <v>2123</v>
      </c>
      <c r="B2370" s="3" t="s">
        <v>2124</v>
      </c>
      <c r="C2370" s="3" t="s">
        <v>2437</v>
      </c>
      <c r="D2370" s="3" t="s">
        <v>2438</v>
      </c>
      <c r="E2370" s="3" t="s">
        <v>2439</v>
      </c>
      <c r="F2370" s="3"/>
      <c r="G2370" s="3" t="s">
        <v>2442</v>
      </c>
      <c r="H2370" s="4"/>
    </row>
    <row r="2371" ht="15" spans="1:8">
      <c r="A2371" s="3" t="s">
        <v>2123</v>
      </c>
      <c r="B2371" s="3" t="s">
        <v>2124</v>
      </c>
      <c r="C2371" s="3" t="s">
        <v>2437</v>
      </c>
      <c r="D2371" s="3" t="s">
        <v>2438</v>
      </c>
      <c r="E2371" s="3" t="s">
        <v>2439</v>
      </c>
      <c r="F2371" s="3"/>
      <c r="G2371" s="3" t="s">
        <v>2443</v>
      </c>
      <c r="H2371" s="4"/>
    </row>
    <row r="2372" ht="15" spans="1:8">
      <c r="A2372" s="3" t="s">
        <v>2123</v>
      </c>
      <c r="B2372" s="3" t="s">
        <v>2124</v>
      </c>
      <c r="C2372" s="3" t="s">
        <v>2437</v>
      </c>
      <c r="D2372" s="3" t="s">
        <v>2438</v>
      </c>
      <c r="E2372" s="3" t="s">
        <v>2439</v>
      </c>
      <c r="F2372" s="3"/>
      <c r="G2372" s="3" t="s">
        <v>2444</v>
      </c>
      <c r="H2372" s="4" t="s">
        <v>48</v>
      </c>
    </row>
    <row r="2373" ht="15" spans="1:8">
      <c r="A2373" s="3" t="s">
        <v>2123</v>
      </c>
      <c r="B2373" s="3" t="s">
        <v>2124</v>
      </c>
      <c r="C2373" s="3" t="s">
        <v>2437</v>
      </c>
      <c r="D2373" s="3" t="s">
        <v>2438</v>
      </c>
      <c r="E2373" s="3" t="s">
        <v>2439</v>
      </c>
      <c r="F2373" s="3"/>
      <c r="G2373" s="3" t="s">
        <v>2445</v>
      </c>
      <c r="H2373" s="4"/>
    </row>
    <row r="2374" ht="15" spans="1:8">
      <c r="A2374" s="3" t="s">
        <v>2123</v>
      </c>
      <c r="B2374" s="3" t="s">
        <v>2124</v>
      </c>
      <c r="C2374" s="3" t="s">
        <v>2437</v>
      </c>
      <c r="D2374" s="3" t="s">
        <v>2438</v>
      </c>
      <c r="E2374" s="3" t="s">
        <v>2439</v>
      </c>
      <c r="F2374" s="3"/>
      <c r="G2374" s="3" t="s">
        <v>2446</v>
      </c>
      <c r="H2374" s="4"/>
    </row>
    <row r="2375" ht="15" spans="1:8">
      <c r="A2375" s="3" t="s">
        <v>2123</v>
      </c>
      <c r="B2375" s="3" t="s">
        <v>2124</v>
      </c>
      <c r="C2375" s="3" t="s">
        <v>2437</v>
      </c>
      <c r="D2375" s="3" t="s">
        <v>2438</v>
      </c>
      <c r="E2375" s="3" t="s">
        <v>2439</v>
      </c>
      <c r="F2375" s="3"/>
      <c r="G2375" s="3" t="s">
        <v>2447</v>
      </c>
      <c r="H2375" s="4"/>
    </row>
    <row r="2376" ht="15" spans="1:8">
      <c r="A2376" s="3" t="s">
        <v>2123</v>
      </c>
      <c r="B2376" s="3" t="s">
        <v>2124</v>
      </c>
      <c r="C2376" s="3" t="s">
        <v>2437</v>
      </c>
      <c r="D2376" s="3" t="s">
        <v>2438</v>
      </c>
      <c r="E2376" s="3" t="s">
        <v>2439</v>
      </c>
      <c r="F2376" s="3"/>
      <c r="G2376" s="3" t="s">
        <v>2448</v>
      </c>
      <c r="H2376" s="4"/>
    </row>
    <row r="2377" ht="15" spans="1:8">
      <c r="A2377" s="3" t="s">
        <v>2123</v>
      </c>
      <c r="B2377" s="3" t="s">
        <v>2124</v>
      </c>
      <c r="C2377" s="3" t="s">
        <v>2437</v>
      </c>
      <c r="D2377" s="3" t="s">
        <v>2438</v>
      </c>
      <c r="E2377" s="3" t="s">
        <v>2439</v>
      </c>
      <c r="F2377" s="3"/>
      <c r="G2377" s="3" t="s">
        <v>2449</v>
      </c>
      <c r="H2377" s="4"/>
    </row>
    <row r="2378" ht="15" spans="1:8">
      <c r="A2378" s="3" t="s">
        <v>2123</v>
      </c>
      <c r="B2378" s="3" t="s">
        <v>2124</v>
      </c>
      <c r="C2378" s="3" t="s">
        <v>2437</v>
      </c>
      <c r="D2378" s="3" t="s">
        <v>2438</v>
      </c>
      <c r="E2378" s="3" t="s">
        <v>2439</v>
      </c>
      <c r="F2378" s="3"/>
      <c r="G2378" s="3" t="s">
        <v>2450</v>
      </c>
      <c r="H2378" s="4"/>
    </row>
    <row r="2379" ht="15" spans="1:8">
      <c r="A2379" s="3" t="s">
        <v>2123</v>
      </c>
      <c r="B2379" s="3" t="s">
        <v>2124</v>
      </c>
      <c r="C2379" s="3" t="s">
        <v>2437</v>
      </c>
      <c r="D2379" s="3" t="s">
        <v>2438</v>
      </c>
      <c r="E2379" s="3" t="s">
        <v>2439</v>
      </c>
      <c r="F2379" s="3"/>
      <c r="G2379" s="3" t="s">
        <v>2451</v>
      </c>
      <c r="H2379" s="4" t="s">
        <v>17</v>
      </c>
    </row>
    <row r="2380" ht="15" spans="1:8">
      <c r="A2380" s="3" t="s">
        <v>2123</v>
      </c>
      <c r="B2380" s="3" t="s">
        <v>2124</v>
      </c>
      <c r="C2380" s="3" t="s">
        <v>2437</v>
      </c>
      <c r="D2380" s="3" t="s">
        <v>2438</v>
      </c>
      <c r="E2380" s="3" t="s">
        <v>2439</v>
      </c>
      <c r="F2380" s="3"/>
      <c r="G2380" s="3" t="s">
        <v>2452</v>
      </c>
      <c r="H2380" s="4"/>
    </row>
    <row r="2381" ht="15" spans="1:8">
      <c r="A2381" s="3" t="s">
        <v>2123</v>
      </c>
      <c r="B2381" s="3" t="s">
        <v>2124</v>
      </c>
      <c r="C2381" s="3" t="s">
        <v>2437</v>
      </c>
      <c r="D2381" s="3" t="s">
        <v>2438</v>
      </c>
      <c r="E2381" s="3" t="s">
        <v>2439</v>
      </c>
      <c r="F2381" s="3"/>
      <c r="G2381" s="3" t="s">
        <v>2453</v>
      </c>
      <c r="H2381" s="4" t="s">
        <v>48</v>
      </c>
    </row>
    <row r="2382" ht="15" spans="1:8">
      <c r="A2382" s="3" t="s">
        <v>2123</v>
      </c>
      <c r="B2382" s="3" t="s">
        <v>2124</v>
      </c>
      <c r="C2382" s="3" t="s">
        <v>2437</v>
      </c>
      <c r="D2382" s="3" t="s">
        <v>2438</v>
      </c>
      <c r="E2382" s="3" t="s">
        <v>2439</v>
      </c>
      <c r="F2382" s="3"/>
      <c r="G2382" s="3" t="s">
        <v>2454</v>
      </c>
      <c r="H2382" s="4"/>
    </row>
    <row r="2383" ht="15" spans="1:8">
      <c r="A2383" s="3" t="s">
        <v>2123</v>
      </c>
      <c r="B2383" s="3" t="s">
        <v>2124</v>
      </c>
      <c r="C2383" s="3" t="s">
        <v>2437</v>
      </c>
      <c r="D2383" s="3" t="s">
        <v>2438</v>
      </c>
      <c r="E2383" s="3" t="s">
        <v>2439</v>
      </c>
      <c r="F2383" s="3"/>
      <c r="G2383" s="3" t="s">
        <v>2455</v>
      </c>
      <c r="H2383" s="4"/>
    </row>
    <row r="2384" ht="15" spans="1:8">
      <c r="A2384" s="3" t="s">
        <v>2123</v>
      </c>
      <c r="B2384" s="3" t="s">
        <v>2124</v>
      </c>
      <c r="C2384" s="3" t="s">
        <v>2437</v>
      </c>
      <c r="D2384" s="3" t="s">
        <v>2438</v>
      </c>
      <c r="E2384" s="3" t="s">
        <v>2439</v>
      </c>
      <c r="F2384" s="3"/>
      <c r="G2384" s="3" t="s">
        <v>2456</v>
      </c>
      <c r="H2384" s="4"/>
    </row>
    <row r="2385" ht="15" spans="1:8">
      <c r="A2385" s="3" t="s">
        <v>2123</v>
      </c>
      <c r="B2385" s="3" t="s">
        <v>2124</v>
      </c>
      <c r="C2385" s="3" t="s">
        <v>2437</v>
      </c>
      <c r="D2385" s="3" t="s">
        <v>2438</v>
      </c>
      <c r="E2385" s="3" t="s">
        <v>2439</v>
      </c>
      <c r="F2385" s="3"/>
      <c r="G2385" s="3" t="s">
        <v>2457</v>
      </c>
      <c r="H2385" s="4"/>
    </row>
    <row r="2386" ht="15" spans="1:8">
      <c r="A2386" s="3" t="s">
        <v>2123</v>
      </c>
      <c r="B2386" s="3" t="s">
        <v>2124</v>
      </c>
      <c r="C2386" s="3" t="s">
        <v>2437</v>
      </c>
      <c r="D2386" s="3" t="s">
        <v>2438</v>
      </c>
      <c r="E2386" s="3" t="s">
        <v>2439</v>
      </c>
      <c r="F2386" s="3"/>
      <c r="G2386" s="3" t="s">
        <v>2458</v>
      </c>
      <c r="H2386" s="4"/>
    </row>
    <row r="2387" ht="15" spans="1:8">
      <c r="A2387" s="3" t="s">
        <v>2123</v>
      </c>
      <c r="B2387" s="3" t="s">
        <v>2124</v>
      </c>
      <c r="C2387" s="3" t="s">
        <v>2437</v>
      </c>
      <c r="D2387" s="3" t="s">
        <v>2438</v>
      </c>
      <c r="E2387" s="3" t="s">
        <v>2459</v>
      </c>
      <c r="F2387" s="3"/>
      <c r="G2387" s="3" t="s">
        <v>13</v>
      </c>
      <c r="H2387" s="4"/>
    </row>
    <row r="2388" ht="15" spans="1:8">
      <c r="A2388" s="3" t="s">
        <v>2123</v>
      </c>
      <c r="B2388" s="3" t="s">
        <v>2124</v>
      </c>
      <c r="C2388" s="3" t="s">
        <v>2437</v>
      </c>
      <c r="D2388" s="3" t="s">
        <v>2438</v>
      </c>
      <c r="E2388" s="3" t="s">
        <v>2459</v>
      </c>
      <c r="F2388" s="3"/>
      <c r="G2388" s="3" t="s">
        <v>2460</v>
      </c>
      <c r="H2388" s="4" t="s">
        <v>48</v>
      </c>
    </row>
    <row r="2389" ht="15" spans="1:8">
      <c r="A2389" s="3" t="s">
        <v>2123</v>
      </c>
      <c r="B2389" s="3" t="s">
        <v>2124</v>
      </c>
      <c r="C2389" s="3" t="s">
        <v>2437</v>
      </c>
      <c r="D2389" s="3" t="s">
        <v>2438</v>
      </c>
      <c r="E2389" s="3" t="s">
        <v>2459</v>
      </c>
      <c r="F2389" s="3"/>
      <c r="G2389" s="3" t="s">
        <v>2461</v>
      </c>
      <c r="H2389" s="4"/>
    </row>
    <row r="2390" ht="15" spans="1:8">
      <c r="A2390" s="3" t="s">
        <v>2123</v>
      </c>
      <c r="B2390" s="3" t="s">
        <v>2124</v>
      </c>
      <c r="C2390" s="3" t="s">
        <v>2437</v>
      </c>
      <c r="D2390" s="3" t="s">
        <v>2438</v>
      </c>
      <c r="E2390" s="3" t="s">
        <v>2459</v>
      </c>
      <c r="F2390" s="3"/>
      <c r="G2390" s="3" t="s">
        <v>2462</v>
      </c>
      <c r="H2390" s="4" t="s">
        <v>17</v>
      </c>
    </row>
    <row r="2391" ht="15" spans="1:8">
      <c r="A2391" s="3" t="s">
        <v>2123</v>
      </c>
      <c r="B2391" s="3" t="s">
        <v>2124</v>
      </c>
      <c r="C2391" s="3" t="s">
        <v>2437</v>
      </c>
      <c r="D2391" s="3" t="s">
        <v>2438</v>
      </c>
      <c r="E2391" s="3" t="s">
        <v>2459</v>
      </c>
      <c r="F2391" s="3"/>
      <c r="G2391" s="3" t="s">
        <v>2463</v>
      </c>
      <c r="H2391" s="4"/>
    </row>
    <row r="2392" ht="15" spans="1:8">
      <c r="A2392" s="3" t="s">
        <v>2123</v>
      </c>
      <c r="B2392" s="3" t="s">
        <v>2124</v>
      </c>
      <c r="C2392" s="3" t="s">
        <v>2437</v>
      </c>
      <c r="D2392" s="3" t="s">
        <v>2438</v>
      </c>
      <c r="E2392" s="3" t="s">
        <v>2459</v>
      </c>
      <c r="F2392" s="3"/>
      <c r="G2392" s="3" t="s">
        <v>2464</v>
      </c>
      <c r="H2392" s="4"/>
    </row>
    <row r="2393" ht="15" spans="1:8">
      <c r="A2393" s="3" t="s">
        <v>2123</v>
      </c>
      <c r="B2393" s="3" t="s">
        <v>2124</v>
      </c>
      <c r="C2393" s="3" t="s">
        <v>2437</v>
      </c>
      <c r="D2393" s="3" t="s">
        <v>2438</v>
      </c>
      <c r="E2393" s="3" t="s">
        <v>2459</v>
      </c>
      <c r="F2393" s="3"/>
      <c r="G2393" s="3" t="s">
        <v>2465</v>
      </c>
      <c r="H2393" s="4"/>
    </row>
    <row r="2394" ht="15" spans="1:8">
      <c r="A2394" s="3" t="s">
        <v>2123</v>
      </c>
      <c r="B2394" s="3" t="s">
        <v>2124</v>
      </c>
      <c r="C2394" s="3" t="s">
        <v>2437</v>
      </c>
      <c r="D2394" s="3" t="s">
        <v>2438</v>
      </c>
      <c r="E2394" s="3" t="s">
        <v>2459</v>
      </c>
      <c r="F2394" s="3"/>
      <c r="G2394" s="3" t="s">
        <v>2466</v>
      </c>
      <c r="H2394" s="4"/>
    </row>
    <row r="2395" ht="15" spans="1:8">
      <c r="A2395" s="3" t="s">
        <v>2123</v>
      </c>
      <c r="B2395" s="3" t="s">
        <v>2124</v>
      </c>
      <c r="C2395" s="3" t="s">
        <v>2437</v>
      </c>
      <c r="D2395" s="3" t="s">
        <v>2438</v>
      </c>
      <c r="E2395" s="3" t="s">
        <v>2467</v>
      </c>
      <c r="F2395" s="3"/>
      <c r="G2395" s="3" t="s">
        <v>2468</v>
      </c>
      <c r="H2395" s="4"/>
    </row>
    <row r="2396" ht="15" spans="1:8">
      <c r="A2396" s="3" t="s">
        <v>2123</v>
      </c>
      <c r="B2396" s="3" t="s">
        <v>2124</v>
      </c>
      <c r="C2396" s="3" t="s">
        <v>2437</v>
      </c>
      <c r="D2396" s="3" t="s">
        <v>2438</v>
      </c>
      <c r="E2396" s="3" t="s">
        <v>2467</v>
      </c>
      <c r="F2396" s="3"/>
      <c r="G2396" s="3" t="s">
        <v>2469</v>
      </c>
      <c r="H2396" s="4"/>
    </row>
    <row r="2397" ht="15" spans="1:8">
      <c r="A2397" s="3" t="s">
        <v>2123</v>
      </c>
      <c r="B2397" s="3" t="s">
        <v>2124</v>
      </c>
      <c r="C2397" s="3" t="s">
        <v>2437</v>
      </c>
      <c r="D2397" s="3" t="s">
        <v>2438</v>
      </c>
      <c r="E2397" s="3" t="s">
        <v>2467</v>
      </c>
      <c r="F2397" s="3"/>
      <c r="G2397" s="3" t="s">
        <v>2470</v>
      </c>
      <c r="H2397" s="4"/>
    </row>
    <row r="2398" ht="15" spans="1:8">
      <c r="A2398" s="3" t="s">
        <v>2123</v>
      </c>
      <c r="B2398" s="3" t="s">
        <v>2124</v>
      </c>
      <c r="C2398" s="3" t="s">
        <v>2437</v>
      </c>
      <c r="D2398" s="3" t="s">
        <v>2438</v>
      </c>
      <c r="E2398" s="3" t="s">
        <v>2467</v>
      </c>
      <c r="F2398" s="3"/>
      <c r="G2398" s="3" t="s">
        <v>2471</v>
      </c>
      <c r="H2398" s="4"/>
    </row>
    <row r="2399" ht="15" spans="1:8">
      <c r="A2399" s="3" t="s">
        <v>2123</v>
      </c>
      <c r="B2399" s="3" t="s">
        <v>2124</v>
      </c>
      <c r="C2399" s="3" t="s">
        <v>2437</v>
      </c>
      <c r="D2399" s="3" t="s">
        <v>2438</v>
      </c>
      <c r="E2399" s="3" t="s">
        <v>2467</v>
      </c>
      <c r="F2399" s="3"/>
      <c r="G2399" s="3" t="s">
        <v>2472</v>
      </c>
      <c r="H2399" s="4"/>
    </row>
    <row r="2400" ht="15" spans="1:8">
      <c r="A2400" s="3" t="s">
        <v>2123</v>
      </c>
      <c r="B2400" s="3" t="s">
        <v>2124</v>
      </c>
      <c r="C2400" s="3" t="s">
        <v>2437</v>
      </c>
      <c r="D2400" s="3" t="s">
        <v>2438</v>
      </c>
      <c r="E2400" s="3" t="s">
        <v>2467</v>
      </c>
      <c r="F2400" s="3"/>
      <c r="G2400" s="3" t="s">
        <v>2473</v>
      </c>
      <c r="H2400" s="4"/>
    </row>
    <row r="2401" ht="15" spans="1:8">
      <c r="A2401" s="3" t="s">
        <v>2123</v>
      </c>
      <c r="B2401" s="3" t="s">
        <v>2124</v>
      </c>
      <c r="C2401" s="3" t="s">
        <v>2437</v>
      </c>
      <c r="D2401" s="3" t="s">
        <v>2438</v>
      </c>
      <c r="E2401" s="3" t="s">
        <v>2467</v>
      </c>
      <c r="F2401" s="3"/>
      <c r="G2401" s="3" t="s">
        <v>2474</v>
      </c>
      <c r="H2401" s="4"/>
    </row>
    <row r="2402" ht="15" spans="1:8">
      <c r="A2402" s="3" t="s">
        <v>2123</v>
      </c>
      <c r="B2402" s="3" t="s">
        <v>2124</v>
      </c>
      <c r="C2402" s="3" t="s">
        <v>2437</v>
      </c>
      <c r="D2402" s="3" t="s">
        <v>2438</v>
      </c>
      <c r="E2402" s="3" t="s">
        <v>2467</v>
      </c>
      <c r="F2402" s="3"/>
      <c r="G2402" s="3" t="s">
        <v>2475</v>
      </c>
      <c r="H2402" s="4" t="s">
        <v>48</v>
      </c>
    </row>
    <row r="2403" ht="15" spans="1:8">
      <c r="A2403" s="3" t="s">
        <v>2123</v>
      </c>
      <c r="B2403" s="3" t="s">
        <v>2124</v>
      </c>
      <c r="C2403" s="3" t="s">
        <v>2437</v>
      </c>
      <c r="D2403" s="3" t="s">
        <v>2438</v>
      </c>
      <c r="E2403" s="3" t="s">
        <v>2467</v>
      </c>
      <c r="F2403" s="3"/>
      <c r="G2403" s="3" t="s">
        <v>13</v>
      </c>
      <c r="H2403" s="4"/>
    </row>
    <row r="2404" ht="15" spans="1:8">
      <c r="A2404" s="3" t="s">
        <v>2123</v>
      </c>
      <c r="B2404" s="3" t="s">
        <v>2124</v>
      </c>
      <c r="C2404" s="3" t="s">
        <v>2437</v>
      </c>
      <c r="D2404" s="3" t="s">
        <v>2438</v>
      </c>
      <c r="E2404" s="3" t="s">
        <v>2467</v>
      </c>
      <c r="F2404" s="3"/>
      <c r="G2404" s="3" t="s">
        <v>2476</v>
      </c>
      <c r="H2404" s="4"/>
    </row>
    <row r="2405" ht="15" spans="1:8">
      <c r="A2405" s="3" t="s">
        <v>2123</v>
      </c>
      <c r="B2405" s="3" t="s">
        <v>2124</v>
      </c>
      <c r="C2405" s="3" t="s">
        <v>2437</v>
      </c>
      <c r="D2405" s="3" t="s">
        <v>2438</v>
      </c>
      <c r="E2405" s="3" t="s">
        <v>2467</v>
      </c>
      <c r="F2405" s="3"/>
      <c r="G2405" s="3" t="s">
        <v>2477</v>
      </c>
      <c r="H2405" s="4"/>
    </row>
    <row r="2406" ht="15" spans="1:8">
      <c r="A2406" s="3" t="s">
        <v>2123</v>
      </c>
      <c r="B2406" s="3" t="s">
        <v>2124</v>
      </c>
      <c r="C2406" s="3" t="s">
        <v>2437</v>
      </c>
      <c r="D2406" s="3" t="s">
        <v>2438</v>
      </c>
      <c r="E2406" s="3" t="s">
        <v>2467</v>
      </c>
      <c r="F2406" s="3"/>
      <c r="G2406" s="3" t="s">
        <v>2478</v>
      </c>
      <c r="H2406" s="4"/>
    </row>
    <row r="2407" ht="15" spans="1:8">
      <c r="A2407" s="3" t="s">
        <v>2123</v>
      </c>
      <c r="B2407" s="3" t="s">
        <v>2124</v>
      </c>
      <c r="C2407" s="3" t="s">
        <v>2437</v>
      </c>
      <c r="D2407" s="3" t="s">
        <v>2438</v>
      </c>
      <c r="E2407" s="3" t="s">
        <v>2467</v>
      </c>
      <c r="F2407" s="3"/>
      <c r="G2407" s="3" t="s">
        <v>2479</v>
      </c>
      <c r="H2407" s="4"/>
    </row>
    <row r="2408" ht="15" spans="1:8">
      <c r="A2408" s="3" t="s">
        <v>2123</v>
      </c>
      <c r="B2408" s="3" t="s">
        <v>2124</v>
      </c>
      <c r="C2408" s="3" t="s">
        <v>2437</v>
      </c>
      <c r="D2408" s="3" t="s">
        <v>2438</v>
      </c>
      <c r="E2408" s="3" t="s">
        <v>2467</v>
      </c>
      <c r="F2408" s="3"/>
      <c r="G2408" s="3" t="s">
        <v>2480</v>
      </c>
      <c r="H2408" s="4"/>
    </row>
    <row r="2409" ht="15" spans="1:8">
      <c r="A2409" s="3" t="s">
        <v>2123</v>
      </c>
      <c r="B2409" s="3" t="s">
        <v>2124</v>
      </c>
      <c r="C2409" s="3" t="s">
        <v>2437</v>
      </c>
      <c r="D2409" s="3" t="s">
        <v>2438</v>
      </c>
      <c r="E2409" s="3" t="s">
        <v>2467</v>
      </c>
      <c r="F2409" s="3"/>
      <c r="G2409" s="3" t="s">
        <v>2481</v>
      </c>
      <c r="H2409" s="4"/>
    </row>
    <row r="2410" ht="15" spans="1:8">
      <c r="A2410" s="3" t="s">
        <v>2123</v>
      </c>
      <c r="B2410" s="3" t="s">
        <v>2124</v>
      </c>
      <c r="C2410" s="3" t="s">
        <v>2437</v>
      </c>
      <c r="D2410" s="3" t="s">
        <v>2438</v>
      </c>
      <c r="E2410" s="3" t="s">
        <v>2482</v>
      </c>
      <c r="F2410" s="3"/>
      <c r="G2410" s="3" t="s">
        <v>2483</v>
      </c>
      <c r="H2410" s="4"/>
    </row>
    <row r="2411" ht="15" spans="1:8">
      <c r="A2411" s="3" t="s">
        <v>2123</v>
      </c>
      <c r="B2411" s="3" t="s">
        <v>2124</v>
      </c>
      <c r="C2411" s="3" t="s">
        <v>2437</v>
      </c>
      <c r="D2411" s="3" t="s">
        <v>2438</v>
      </c>
      <c r="E2411" s="3" t="s">
        <v>2482</v>
      </c>
      <c r="F2411" s="3"/>
      <c r="G2411" s="3" t="s">
        <v>2484</v>
      </c>
      <c r="H2411" s="4"/>
    </row>
    <row r="2412" ht="15" spans="1:8">
      <c r="A2412" s="3" t="s">
        <v>2123</v>
      </c>
      <c r="B2412" s="3" t="s">
        <v>2124</v>
      </c>
      <c r="C2412" s="3" t="s">
        <v>2437</v>
      </c>
      <c r="D2412" s="3" t="s">
        <v>2438</v>
      </c>
      <c r="E2412" s="3" t="s">
        <v>2482</v>
      </c>
      <c r="F2412" s="3"/>
      <c r="G2412" s="3" t="s">
        <v>2485</v>
      </c>
      <c r="H2412" s="4"/>
    </row>
    <row r="2413" ht="15" spans="1:8">
      <c r="A2413" s="3" t="s">
        <v>2123</v>
      </c>
      <c r="B2413" s="3" t="s">
        <v>2124</v>
      </c>
      <c r="C2413" s="3" t="s">
        <v>2437</v>
      </c>
      <c r="D2413" s="3" t="s">
        <v>2438</v>
      </c>
      <c r="E2413" s="3" t="s">
        <v>2482</v>
      </c>
      <c r="F2413" s="3"/>
      <c r="G2413" s="3" t="s">
        <v>2486</v>
      </c>
      <c r="H2413" s="4"/>
    </row>
    <row r="2414" ht="15" spans="1:8">
      <c r="A2414" s="3" t="s">
        <v>2123</v>
      </c>
      <c r="B2414" s="3" t="s">
        <v>2124</v>
      </c>
      <c r="C2414" s="3" t="s">
        <v>2437</v>
      </c>
      <c r="D2414" s="3" t="s">
        <v>2438</v>
      </c>
      <c r="E2414" s="3" t="s">
        <v>2482</v>
      </c>
      <c r="F2414" s="3"/>
      <c r="G2414" s="3" t="s">
        <v>13</v>
      </c>
      <c r="H2414" s="4"/>
    </row>
    <row r="2415" ht="15" spans="1:8">
      <c r="A2415" s="3" t="s">
        <v>2123</v>
      </c>
      <c r="B2415" s="3" t="s">
        <v>2124</v>
      </c>
      <c r="C2415" s="3" t="s">
        <v>2437</v>
      </c>
      <c r="D2415" s="3" t="s">
        <v>2438</v>
      </c>
      <c r="E2415" s="3" t="s">
        <v>2482</v>
      </c>
      <c r="F2415" s="3"/>
      <c r="G2415" s="3" t="s">
        <v>2487</v>
      </c>
      <c r="H2415" s="4"/>
    </row>
    <row r="2416" ht="15" spans="1:8">
      <c r="A2416" s="3" t="s">
        <v>2123</v>
      </c>
      <c r="B2416" s="3" t="s">
        <v>2124</v>
      </c>
      <c r="C2416" s="3" t="s">
        <v>2437</v>
      </c>
      <c r="D2416" s="3" t="s">
        <v>2438</v>
      </c>
      <c r="E2416" s="3" t="s">
        <v>2482</v>
      </c>
      <c r="F2416" s="3"/>
      <c r="G2416" s="3" t="s">
        <v>2488</v>
      </c>
      <c r="H2416" s="4"/>
    </row>
    <row r="2417" ht="15" spans="1:8">
      <c r="A2417" s="3" t="s">
        <v>2123</v>
      </c>
      <c r="B2417" s="3" t="s">
        <v>2124</v>
      </c>
      <c r="C2417" s="3" t="s">
        <v>2437</v>
      </c>
      <c r="D2417" s="3" t="s">
        <v>2438</v>
      </c>
      <c r="E2417" s="3" t="s">
        <v>2482</v>
      </c>
      <c r="F2417" s="3"/>
      <c r="G2417" s="3" t="s">
        <v>2489</v>
      </c>
      <c r="H2417" s="4"/>
    </row>
    <row r="2418" ht="15" spans="1:8">
      <c r="A2418" s="3" t="s">
        <v>2123</v>
      </c>
      <c r="B2418" s="3" t="s">
        <v>2124</v>
      </c>
      <c r="C2418" s="3" t="s">
        <v>2437</v>
      </c>
      <c r="D2418" s="3" t="s">
        <v>2438</v>
      </c>
      <c r="E2418" s="3" t="s">
        <v>2482</v>
      </c>
      <c r="F2418" s="3"/>
      <c r="G2418" s="3" t="s">
        <v>2490</v>
      </c>
      <c r="H2418" s="4"/>
    </row>
    <row r="2419" ht="15" spans="1:8">
      <c r="A2419" s="3" t="s">
        <v>2123</v>
      </c>
      <c r="B2419" s="3" t="s">
        <v>2124</v>
      </c>
      <c r="C2419" s="3" t="s">
        <v>2437</v>
      </c>
      <c r="D2419" s="3" t="s">
        <v>2438</v>
      </c>
      <c r="E2419" s="3" t="s">
        <v>2482</v>
      </c>
      <c r="F2419" s="3"/>
      <c r="G2419" s="3" t="s">
        <v>2491</v>
      </c>
      <c r="H2419" s="4" t="s">
        <v>17</v>
      </c>
    </row>
    <row r="2420" ht="15" spans="1:8">
      <c r="A2420" s="3" t="s">
        <v>2123</v>
      </c>
      <c r="B2420" s="3" t="s">
        <v>2124</v>
      </c>
      <c r="C2420" s="3" t="s">
        <v>2437</v>
      </c>
      <c r="D2420" s="3" t="s">
        <v>2438</v>
      </c>
      <c r="E2420" s="3" t="s">
        <v>2492</v>
      </c>
      <c r="F2420" s="3"/>
      <c r="G2420" s="3" t="s">
        <v>2493</v>
      </c>
      <c r="H2420" s="4" t="s">
        <v>48</v>
      </c>
    </row>
    <row r="2421" ht="15" spans="1:8">
      <c r="A2421" s="3" t="s">
        <v>2123</v>
      </c>
      <c r="B2421" s="3" t="s">
        <v>2124</v>
      </c>
      <c r="C2421" s="3" t="s">
        <v>2437</v>
      </c>
      <c r="D2421" s="3" t="s">
        <v>2438</v>
      </c>
      <c r="E2421" s="3" t="s">
        <v>2492</v>
      </c>
      <c r="F2421" s="3"/>
      <c r="G2421" s="3" t="s">
        <v>2494</v>
      </c>
      <c r="H2421" s="4"/>
    </row>
    <row r="2422" ht="15" spans="1:8">
      <c r="A2422" s="3" t="s">
        <v>2123</v>
      </c>
      <c r="B2422" s="3" t="s">
        <v>2124</v>
      </c>
      <c r="C2422" s="3" t="s">
        <v>2437</v>
      </c>
      <c r="D2422" s="3" t="s">
        <v>2438</v>
      </c>
      <c r="E2422" s="3" t="s">
        <v>2492</v>
      </c>
      <c r="F2422" s="3"/>
      <c r="G2422" s="3" t="s">
        <v>2495</v>
      </c>
      <c r="H2422" s="4"/>
    </row>
    <row r="2423" ht="15" spans="1:8">
      <c r="A2423" s="3" t="s">
        <v>2123</v>
      </c>
      <c r="B2423" s="3" t="s">
        <v>2124</v>
      </c>
      <c r="C2423" s="3" t="s">
        <v>2437</v>
      </c>
      <c r="D2423" s="3" t="s">
        <v>2438</v>
      </c>
      <c r="E2423" s="3" t="s">
        <v>2492</v>
      </c>
      <c r="F2423" s="3"/>
      <c r="G2423" s="3" t="s">
        <v>2496</v>
      </c>
      <c r="H2423" s="4"/>
    </row>
    <row r="2424" ht="15" spans="1:8">
      <c r="A2424" s="3" t="s">
        <v>2123</v>
      </c>
      <c r="B2424" s="3" t="s">
        <v>2124</v>
      </c>
      <c r="C2424" s="3" t="s">
        <v>2437</v>
      </c>
      <c r="D2424" s="3" t="s">
        <v>2438</v>
      </c>
      <c r="E2424" s="3" t="s">
        <v>2492</v>
      </c>
      <c r="F2424" s="3"/>
      <c r="G2424" s="3" t="s">
        <v>13</v>
      </c>
      <c r="H2424" s="4"/>
    </row>
    <row r="2425" ht="15" spans="1:8">
      <c r="A2425" s="3" t="s">
        <v>2123</v>
      </c>
      <c r="B2425" s="3" t="s">
        <v>2124</v>
      </c>
      <c r="C2425" s="3" t="s">
        <v>2437</v>
      </c>
      <c r="D2425" s="3" t="s">
        <v>2438</v>
      </c>
      <c r="E2425" s="3" t="s">
        <v>2492</v>
      </c>
      <c r="F2425" s="3"/>
      <c r="G2425" s="3" t="s">
        <v>2497</v>
      </c>
      <c r="H2425" s="4" t="s">
        <v>48</v>
      </c>
    </row>
    <row r="2426" ht="15" spans="1:8">
      <c r="A2426" s="3" t="s">
        <v>2123</v>
      </c>
      <c r="B2426" s="3" t="s">
        <v>2124</v>
      </c>
      <c r="C2426" s="3" t="s">
        <v>2437</v>
      </c>
      <c r="D2426" s="3" t="s">
        <v>2438</v>
      </c>
      <c r="E2426" s="3" t="s">
        <v>2492</v>
      </c>
      <c r="F2426" s="3"/>
      <c r="G2426" s="3" t="s">
        <v>2498</v>
      </c>
      <c r="H2426" s="4" t="s">
        <v>48</v>
      </c>
    </row>
    <row r="2427" ht="15" spans="1:8">
      <c r="A2427" s="3" t="s">
        <v>2123</v>
      </c>
      <c r="B2427" s="3" t="s">
        <v>2124</v>
      </c>
      <c r="C2427" s="3" t="s">
        <v>2437</v>
      </c>
      <c r="D2427" s="3" t="s">
        <v>2438</v>
      </c>
      <c r="E2427" s="3" t="s">
        <v>2492</v>
      </c>
      <c r="F2427" s="3"/>
      <c r="G2427" s="3" t="s">
        <v>2499</v>
      </c>
      <c r="H2427" s="4"/>
    </row>
    <row r="2428" ht="15" spans="1:8">
      <c r="A2428" s="3" t="s">
        <v>2123</v>
      </c>
      <c r="B2428" s="3" t="s">
        <v>2124</v>
      </c>
      <c r="C2428" s="3" t="s">
        <v>2437</v>
      </c>
      <c r="D2428" s="3" t="s">
        <v>2438</v>
      </c>
      <c r="E2428" s="3" t="s">
        <v>2492</v>
      </c>
      <c r="F2428" s="3"/>
      <c r="G2428" s="3" t="s">
        <v>2500</v>
      </c>
      <c r="H2428" s="4"/>
    </row>
    <row r="2429" ht="15" spans="1:8">
      <c r="A2429" s="3" t="s">
        <v>2123</v>
      </c>
      <c r="B2429" s="3" t="s">
        <v>2124</v>
      </c>
      <c r="C2429" s="3" t="s">
        <v>2437</v>
      </c>
      <c r="D2429" s="3" t="s">
        <v>2438</v>
      </c>
      <c r="E2429" s="3" t="s">
        <v>2501</v>
      </c>
      <c r="F2429" s="3"/>
      <c r="G2429" s="3" t="s">
        <v>2502</v>
      </c>
      <c r="H2429" s="4"/>
    </row>
    <row r="2430" ht="15" spans="1:8">
      <c r="A2430" s="3" t="s">
        <v>2123</v>
      </c>
      <c r="B2430" s="3" t="s">
        <v>2124</v>
      </c>
      <c r="C2430" s="3" t="s">
        <v>2437</v>
      </c>
      <c r="D2430" s="3" t="s">
        <v>2438</v>
      </c>
      <c r="E2430" s="3" t="s">
        <v>2501</v>
      </c>
      <c r="F2430" s="3"/>
      <c r="G2430" s="3" t="s">
        <v>2503</v>
      </c>
      <c r="H2430" s="4"/>
    </row>
    <row r="2431" ht="15" spans="1:8">
      <c r="A2431" s="3" t="s">
        <v>2123</v>
      </c>
      <c r="B2431" s="3" t="s">
        <v>2124</v>
      </c>
      <c r="C2431" s="3" t="s">
        <v>2437</v>
      </c>
      <c r="D2431" s="3" t="s">
        <v>2438</v>
      </c>
      <c r="E2431" s="3" t="s">
        <v>2501</v>
      </c>
      <c r="F2431" s="3"/>
      <c r="G2431" s="3" t="s">
        <v>2504</v>
      </c>
      <c r="H2431" s="4"/>
    </row>
    <row r="2432" ht="15" spans="1:8">
      <c r="A2432" s="3" t="s">
        <v>2123</v>
      </c>
      <c r="B2432" s="3" t="s">
        <v>2124</v>
      </c>
      <c r="C2432" s="3" t="s">
        <v>2437</v>
      </c>
      <c r="D2432" s="3" t="s">
        <v>2438</v>
      </c>
      <c r="E2432" s="3" t="s">
        <v>2501</v>
      </c>
      <c r="F2432" s="3"/>
      <c r="G2432" s="3" t="s">
        <v>2505</v>
      </c>
      <c r="H2432" s="4"/>
    </row>
    <row r="2433" ht="15" spans="1:8">
      <c r="A2433" s="3" t="s">
        <v>2123</v>
      </c>
      <c r="B2433" s="3" t="s">
        <v>2124</v>
      </c>
      <c r="C2433" s="3" t="s">
        <v>2437</v>
      </c>
      <c r="D2433" s="3" t="s">
        <v>2438</v>
      </c>
      <c r="E2433" s="3" t="s">
        <v>2501</v>
      </c>
      <c r="F2433" s="3"/>
      <c r="G2433" s="3" t="s">
        <v>2506</v>
      </c>
      <c r="H2433" s="4" t="s">
        <v>17</v>
      </c>
    </row>
    <row r="2434" ht="15" spans="1:8">
      <c r="A2434" s="3" t="s">
        <v>2123</v>
      </c>
      <c r="B2434" s="3" t="s">
        <v>2124</v>
      </c>
      <c r="C2434" s="3" t="s">
        <v>2437</v>
      </c>
      <c r="D2434" s="3" t="s">
        <v>2438</v>
      </c>
      <c r="E2434" s="3" t="s">
        <v>2501</v>
      </c>
      <c r="F2434" s="3"/>
      <c r="G2434" s="3" t="s">
        <v>2507</v>
      </c>
      <c r="H2434" s="4"/>
    </row>
    <row r="2435" ht="15" spans="1:8">
      <c r="A2435" s="3" t="s">
        <v>2123</v>
      </c>
      <c r="B2435" s="3" t="s">
        <v>2124</v>
      </c>
      <c r="C2435" s="3" t="s">
        <v>2437</v>
      </c>
      <c r="D2435" s="3" t="s">
        <v>2438</v>
      </c>
      <c r="E2435" s="3" t="s">
        <v>2501</v>
      </c>
      <c r="F2435" s="3"/>
      <c r="G2435" s="3" t="s">
        <v>2508</v>
      </c>
      <c r="H2435" s="4"/>
    </row>
    <row r="2436" ht="15" spans="1:8">
      <c r="A2436" s="3" t="s">
        <v>2123</v>
      </c>
      <c r="B2436" s="3" t="s">
        <v>2124</v>
      </c>
      <c r="C2436" s="3" t="s">
        <v>2437</v>
      </c>
      <c r="D2436" s="3" t="s">
        <v>2438</v>
      </c>
      <c r="E2436" s="3" t="s">
        <v>2501</v>
      </c>
      <c r="F2436" s="3"/>
      <c r="G2436" s="3" t="s">
        <v>2509</v>
      </c>
      <c r="H2436" s="4"/>
    </row>
    <row r="2437" ht="15" spans="1:8">
      <c r="A2437" s="3" t="s">
        <v>2123</v>
      </c>
      <c r="B2437" s="3" t="s">
        <v>2124</v>
      </c>
      <c r="C2437" s="3" t="s">
        <v>2437</v>
      </c>
      <c r="D2437" s="3" t="s">
        <v>2438</v>
      </c>
      <c r="E2437" s="3" t="s">
        <v>2501</v>
      </c>
      <c r="F2437" s="3"/>
      <c r="G2437" s="3" t="s">
        <v>2510</v>
      </c>
      <c r="H2437" s="4"/>
    </row>
    <row r="2438" ht="15" spans="1:8">
      <c r="A2438" s="3" t="s">
        <v>2123</v>
      </c>
      <c r="B2438" s="3" t="s">
        <v>2124</v>
      </c>
      <c r="C2438" s="3" t="s">
        <v>2437</v>
      </c>
      <c r="D2438" s="3" t="s">
        <v>2438</v>
      </c>
      <c r="E2438" s="3" t="s">
        <v>2501</v>
      </c>
      <c r="F2438" s="3"/>
      <c r="G2438" s="3" t="s">
        <v>2511</v>
      </c>
      <c r="H2438" s="4"/>
    </row>
    <row r="2439" ht="15" spans="1:8">
      <c r="A2439" s="3" t="s">
        <v>2123</v>
      </c>
      <c r="B2439" s="3" t="s">
        <v>2124</v>
      </c>
      <c r="C2439" s="3" t="s">
        <v>2437</v>
      </c>
      <c r="D2439" s="3" t="s">
        <v>2438</v>
      </c>
      <c r="E2439" s="3" t="s">
        <v>2501</v>
      </c>
      <c r="F2439" s="3"/>
      <c r="G2439" s="3" t="s">
        <v>2512</v>
      </c>
      <c r="H2439" s="4"/>
    </row>
    <row r="2440" ht="15" spans="1:8">
      <c r="A2440" s="3" t="s">
        <v>2123</v>
      </c>
      <c r="B2440" s="3" t="s">
        <v>2124</v>
      </c>
      <c r="C2440" s="3" t="s">
        <v>2437</v>
      </c>
      <c r="D2440" s="3" t="s">
        <v>2438</v>
      </c>
      <c r="E2440" s="3" t="s">
        <v>2501</v>
      </c>
      <c r="F2440" s="3"/>
      <c r="G2440" s="3" t="s">
        <v>13</v>
      </c>
      <c r="H2440" s="4"/>
    </row>
    <row r="2441" ht="15" spans="1:8">
      <c r="A2441" s="3" t="s">
        <v>2123</v>
      </c>
      <c r="B2441" s="3" t="s">
        <v>2124</v>
      </c>
      <c r="C2441" s="3" t="s">
        <v>2437</v>
      </c>
      <c r="D2441" s="3" t="s">
        <v>2438</v>
      </c>
      <c r="E2441" s="3" t="s">
        <v>2501</v>
      </c>
      <c r="F2441" s="3"/>
      <c r="G2441" s="3" t="s">
        <v>2513</v>
      </c>
      <c r="H2441" s="4"/>
    </row>
    <row r="2442" ht="15" spans="1:8">
      <c r="A2442" s="3" t="s">
        <v>2123</v>
      </c>
      <c r="B2442" s="3" t="s">
        <v>2124</v>
      </c>
      <c r="C2442" s="3" t="s">
        <v>2437</v>
      </c>
      <c r="D2442" s="3" t="s">
        <v>2438</v>
      </c>
      <c r="E2442" s="3" t="s">
        <v>2501</v>
      </c>
      <c r="F2442" s="3"/>
      <c r="G2442" s="3" t="s">
        <v>2514</v>
      </c>
      <c r="H2442" s="4"/>
    </row>
    <row r="2443" ht="15" spans="1:8">
      <c r="A2443" s="3" t="s">
        <v>2123</v>
      </c>
      <c r="B2443" s="3" t="s">
        <v>2124</v>
      </c>
      <c r="C2443" s="3" t="s">
        <v>2437</v>
      </c>
      <c r="D2443" s="3" t="s">
        <v>2438</v>
      </c>
      <c r="E2443" s="3" t="s">
        <v>2501</v>
      </c>
      <c r="F2443" s="3"/>
      <c r="G2443" s="3" t="s">
        <v>2515</v>
      </c>
      <c r="H2443" s="4"/>
    </row>
    <row r="2444" ht="15" spans="1:8">
      <c r="A2444" s="3" t="s">
        <v>2123</v>
      </c>
      <c r="B2444" s="3" t="s">
        <v>2124</v>
      </c>
      <c r="C2444" s="3" t="s">
        <v>2437</v>
      </c>
      <c r="D2444" s="3" t="s">
        <v>2438</v>
      </c>
      <c r="E2444" s="3" t="s">
        <v>2501</v>
      </c>
      <c r="F2444" s="3"/>
      <c r="G2444" s="3" t="s">
        <v>2516</v>
      </c>
      <c r="H2444" s="4"/>
    </row>
    <row r="2445" ht="15" spans="1:8">
      <c r="A2445" s="3" t="s">
        <v>2123</v>
      </c>
      <c r="B2445" s="3" t="s">
        <v>2124</v>
      </c>
      <c r="C2445" s="3" t="s">
        <v>2437</v>
      </c>
      <c r="D2445" s="3" t="s">
        <v>2438</v>
      </c>
      <c r="E2445" s="3" t="s">
        <v>2501</v>
      </c>
      <c r="F2445" s="3"/>
      <c r="G2445" s="3" t="s">
        <v>2517</v>
      </c>
      <c r="H2445" s="4" t="s">
        <v>48</v>
      </c>
    </row>
    <row r="2446" ht="15" spans="1:8">
      <c r="A2446" s="3" t="s">
        <v>2123</v>
      </c>
      <c r="B2446" s="3" t="s">
        <v>2124</v>
      </c>
      <c r="C2446" s="3" t="s">
        <v>2437</v>
      </c>
      <c r="D2446" s="3" t="s">
        <v>2438</v>
      </c>
      <c r="E2446" s="3" t="s">
        <v>2501</v>
      </c>
      <c r="F2446" s="3"/>
      <c r="G2446" s="3" t="s">
        <v>2518</v>
      </c>
      <c r="H2446" s="4"/>
    </row>
    <row r="2447" ht="15" spans="1:8">
      <c r="A2447" s="3" t="s">
        <v>2123</v>
      </c>
      <c r="B2447" s="3" t="s">
        <v>2124</v>
      </c>
      <c r="C2447" s="3" t="s">
        <v>2437</v>
      </c>
      <c r="D2447" s="3" t="s">
        <v>2438</v>
      </c>
      <c r="E2447" s="3" t="s">
        <v>2501</v>
      </c>
      <c r="F2447" s="3"/>
      <c r="G2447" s="3" t="s">
        <v>2519</v>
      </c>
      <c r="H2447" s="4"/>
    </row>
    <row r="2448" ht="15" spans="1:8">
      <c r="A2448" s="3" t="s">
        <v>2123</v>
      </c>
      <c r="B2448" s="3" t="s">
        <v>2124</v>
      </c>
      <c r="C2448" s="3" t="s">
        <v>2437</v>
      </c>
      <c r="D2448" s="3" t="s">
        <v>2438</v>
      </c>
      <c r="E2448" s="3" t="s">
        <v>2501</v>
      </c>
      <c r="F2448" s="3"/>
      <c r="G2448" s="3" t="s">
        <v>2520</v>
      </c>
      <c r="H2448" s="4"/>
    </row>
    <row r="2449" ht="15" spans="1:8">
      <c r="A2449" s="3" t="s">
        <v>2123</v>
      </c>
      <c r="B2449" s="3" t="s">
        <v>2124</v>
      </c>
      <c r="C2449" s="3" t="s">
        <v>2521</v>
      </c>
      <c r="D2449" s="3" t="s">
        <v>2522</v>
      </c>
      <c r="E2449" s="3" t="s">
        <v>2523</v>
      </c>
      <c r="F2449" s="3"/>
      <c r="G2449" s="3" t="s">
        <v>2524</v>
      </c>
      <c r="H2449" s="4"/>
    </row>
    <row r="2450" ht="15" spans="1:8">
      <c r="A2450" s="3" t="s">
        <v>2123</v>
      </c>
      <c r="B2450" s="3" t="s">
        <v>2124</v>
      </c>
      <c r="C2450" s="3" t="s">
        <v>2521</v>
      </c>
      <c r="D2450" s="3" t="s">
        <v>2522</v>
      </c>
      <c r="E2450" s="3" t="s">
        <v>2523</v>
      </c>
      <c r="F2450" s="3"/>
      <c r="G2450" s="3" t="s">
        <v>13</v>
      </c>
      <c r="H2450" s="4"/>
    </row>
    <row r="2451" ht="15" spans="1:8">
      <c r="A2451" s="3" t="s">
        <v>2123</v>
      </c>
      <c r="B2451" s="3" t="s">
        <v>2124</v>
      </c>
      <c r="C2451" s="3" t="s">
        <v>2521</v>
      </c>
      <c r="D2451" s="3" t="s">
        <v>2522</v>
      </c>
      <c r="E2451" s="3" t="s">
        <v>2523</v>
      </c>
      <c r="F2451" s="3"/>
      <c r="G2451" s="3" t="s">
        <v>2525</v>
      </c>
      <c r="H2451" s="4"/>
    </row>
    <row r="2452" ht="15" spans="1:8">
      <c r="A2452" s="3" t="s">
        <v>2123</v>
      </c>
      <c r="B2452" s="3" t="s">
        <v>2124</v>
      </c>
      <c r="C2452" s="3" t="s">
        <v>2521</v>
      </c>
      <c r="D2452" s="3" t="s">
        <v>2522</v>
      </c>
      <c r="E2452" s="3" t="s">
        <v>2526</v>
      </c>
      <c r="F2452" s="3"/>
      <c r="G2452" s="3" t="s">
        <v>2527</v>
      </c>
      <c r="H2452" s="4" t="s">
        <v>17</v>
      </c>
    </row>
    <row r="2453" ht="15" spans="1:8">
      <c r="A2453" s="3" t="s">
        <v>2123</v>
      </c>
      <c r="B2453" s="3" t="s">
        <v>2124</v>
      </c>
      <c r="C2453" s="3" t="s">
        <v>2521</v>
      </c>
      <c r="D2453" s="3" t="s">
        <v>2522</v>
      </c>
      <c r="E2453" s="3" t="s">
        <v>2526</v>
      </c>
      <c r="F2453" s="3"/>
      <c r="G2453" s="3" t="s">
        <v>2470</v>
      </c>
      <c r="H2453" s="4"/>
    </row>
    <row r="2454" ht="15" spans="1:8">
      <c r="A2454" s="3" t="s">
        <v>2123</v>
      </c>
      <c r="B2454" s="3" t="s">
        <v>2124</v>
      </c>
      <c r="C2454" s="3" t="s">
        <v>2521</v>
      </c>
      <c r="D2454" s="3" t="s">
        <v>2522</v>
      </c>
      <c r="E2454" s="3" t="s">
        <v>2526</v>
      </c>
      <c r="F2454" s="3"/>
      <c r="G2454" s="3" t="s">
        <v>13</v>
      </c>
      <c r="H2454" s="4"/>
    </row>
    <row r="2455" ht="15" spans="1:8">
      <c r="A2455" s="3" t="s">
        <v>2123</v>
      </c>
      <c r="B2455" s="3" t="s">
        <v>2124</v>
      </c>
      <c r="C2455" s="3" t="s">
        <v>2521</v>
      </c>
      <c r="D2455" s="3" t="s">
        <v>2522</v>
      </c>
      <c r="E2455" s="3" t="s">
        <v>2526</v>
      </c>
      <c r="F2455" s="3"/>
      <c r="G2455" s="3" t="s">
        <v>2528</v>
      </c>
      <c r="H2455" s="4"/>
    </row>
    <row r="2456" ht="15" spans="1:8">
      <c r="A2456" s="3" t="s">
        <v>2123</v>
      </c>
      <c r="B2456" s="3" t="s">
        <v>2124</v>
      </c>
      <c r="C2456" s="3" t="s">
        <v>2521</v>
      </c>
      <c r="D2456" s="3" t="s">
        <v>2522</v>
      </c>
      <c r="E2456" s="3" t="s">
        <v>2526</v>
      </c>
      <c r="F2456" s="3"/>
      <c r="G2456" s="3" t="s">
        <v>2529</v>
      </c>
      <c r="H2456" s="4"/>
    </row>
    <row r="2457" ht="15" spans="1:8">
      <c r="A2457" s="3" t="s">
        <v>2123</v>
      </c>
      <c r="B2457" s="3" t="s">
        <v>2124</v>
      </c>
      <c r="C2457" s="3" t="s">
        <v>2521</v>
      </c>
      <c r="D2457" s="3" t="s">
        <v>2522</v>
      </c>
      <c r="E2457" s="3" t="s">
        <v>2526</v>
      </c>
      <c r="F2457" s="3"/>
      <c r="G2457" s="3" t="s">
        <v>2530</v>
      </c>
      <c r="H2457" s="4"/>
    </row>
    <row r="2458" ht="15" spans="1:8">
      <c r="A2458" s="3" t="s">
        <v>2123</v>
      </c>
      <c r="B2458" s="3" t="s">
        <v>2124</v>
      </c>
      <c r="C2458" s="3" t="s">
        <v>2521</v>
      </c>
      <c r="D2458" s="3" t="s">
        <v>2522</v>
      </c>
      <c r="E2458" s="3" t="s">
        <v>2526</v>
      </c>
      <c r="F2458" s="3"/>
      <c r="G2458" s="3" t="s">
        <v>2531</v>
      </c>
      <c r="H2458" s="4"/>
    </row>
    <row r="2459" ht="15" spans="1:8">
      <c r="A2459" s="3" t="s">
        <v>2123</v>
      </c>
      <c r="B2459" s="3" t="s">
        <v>2124</v>
      </c>
      <c r="C2459" s="3" t="s">
        <v>2521</v>
      </c>
      <c r="D2459" s="3" t="s">
        <v>2522</v>
      </c>
      <c r="E2459" s="3" t="s">
        <v>2526</v>
      </c>
      <c r="F2459" s="3"/>
      <c r="G2459" s="3" t="s">
        <v>2532</v>
      </c>
      <c r="H2459" s="4"/>
    </row>
    <row r="2460" ht="15" spans="1:8">
      <c r="A2460" s="3" t="s">
        <v>2123</v>
      </c>
      <c r="B2460" s="3" t="s">
        <v>2124</v>
      </c>
      <c r="C2460" s="3" t="s">
        <v>2521</v>
      </c>
      <c r="D2460" s="3" t="s">
        <v>2522</v>
      </c>
      <c r="E2460" s="3" t="s">
        <v>2526</v>
      </c>
      <c r="F2460" s="3"/>
      <c r="G2460" s="3" t="s">
        <v>2533</v>
      </c>
      <c r="H2460" s="4"/>
    </row>
    <row r="2461" ht="15" spans="1:8">
      <c r="A2461" s="3" t="s">
        <v>2123</v>
      </c>
      <c r="B2461" s="3" t="s">
        <v>2124</v>
      </c>
      <c r="C2461" s="3" t="s">
        <v>2521</v>
      </c>
      <c r="D2461" s="3" t="s">
        <v>2522</v>
      </c>
      <c r="E2461" s="3" t="s">
        <v>2526</v>
      </c>
      <c r="F2461" s="3"/>
      <c r="G2461" s="3" t="s">
        <v>2534</v>
      </c>
      <c r="H2461" s="4"/>
    </row>
    <row r="2462" ht="15" spans="1:8">
      <c r="A2462" s="3" t="s">
        <v>2123</v>
      </c>
      <c r="B2462" s="3" t="s">
        <v>2124</v>
      </c>
      <c r="C2462" s="3" t="s">
        <v>2521</v>
      </c>
      <c r="D2462" s="3" t="s">
        <v>2522</v>
      </c>
      <c r="E2462" s="3" t="s">
        <v>2526</v>
      </c>
      <c r="F2462" s="3"/>
      <c r="G2462" s="3" t="s">
        <v>2535</v>
      </c>
      <c r="H2462" s="4" t="s">
        <v>17</v>
      </c>
    </row>
    <row r="2463" ht="15" spans="1:8">
      <c r="A2463" s="3" t="s">
        <v>2123</v>
      </c>
      <c r="B2463" s="3" t="s">
        <v>2124</v>
      </c>
      <c r="C2463" s="3" t="s">
        <v>2521</v>
      </c>
      <c r="D2463" s="3" t="s">
        <v>2522</v>
      </c>
      <c r="E2463" s="3" t="s">
        <v>2526</v>
      </c>
      <c r="F2463" s="3"/>
      <c r="G2463" s="3" t="s">
        <v>2536</v>
      </c>
      <c r="H2463" s="4"/>
    </row>
    <row r="2464" ht="15" spans="1:8">
      <c r="A2464" s="3" t="s">
        <v>2123</v>
      </c>
      <c r="B2464" s="3" t="s">
        <v>2124</v>
      </c>
      <c r="C2464" s="3" t="s">
        <v>2521</v>
      </c>
      <c r="D2464" s="3" t="s">
        <v>2522</v>
      </c>
      <c r="E2464" s="3" t="s">
        <v>2526</v>
      </c>
      <c r="F2464" s="3"/>
      <c r="G2464" s="3" t="s">
        <v>2537</v>
      </c>
      <c r="H2464" s="4"/>
    </row>
    <row r="2465" ht="15" spans="1:8">
      <c r="A2465" s="3" t="s">
        <v>2123</v>
      </c>
      <c r="B2465" s="3" t="s">
        <v>2124</v>
      </c>
      <c r="C2465" s="3" t="s">
        <v>2521</v>
      </c>
      <c r="D2465" s="3" t="s">
        <v>2522</v>
      </c>
      <c r="E2465" s="3" t="s">
        <v>2538</v>
      </c>
      <c r="F2465" s="3"/>
      <c r="G2465" s="3" t="s">
        <v>2230</v>
      </c>
      <c r="H2465" s="4"/>
    </row>
    <row r="2466" ht="15" spans="1:8">
      <c r="A2466" s="3" t="s">
        <v>2123</v>
      </c>
      <c r="B2466" s="3" t="s">
        <v>2124</v>
      </c>
      <c r="C2466" s="3" t="s">
        <v>2521</v>
      </c>
      <c r="D2466" s="3" t="s">
        <v>2522</v>
      </c>
      <c r="E2466" s="3" t="s">
        <v>2538</v>
      </c>
      <c r="F2466" s="3"/>
      <c r="G2466" s="3" t="s">
        <v>2539</v>
      </c>
      <c r="H2466" s="4"/>
    </row>
    <row r="2467" ht="15" spans="1:8">
      <c r="A2467" s="3" t="s">
        <v>2123</v>
      </c>
      <c r="B2467" s="3" t="s">
        <v>2124</v>
      </c>
      <c r="C2467" s="3" t="s">
        <v>2521</v>
      </c>
      <c r="D2467" s="3" t="s">
        <v>2522</v>
      </c>
      <c r="E2467" s="3" t="s">
        <v>2538</v>
      </c>
      <c r="F2467" s="3"/>
      <c r="G2467" s="3" t="s">
        <v>2540</v>
      </c>
      <c r="H2467" s="4" t="s">
        <v>17</v>
      </c>
    </row>
    <row r="2468" ht="15" spans="1:8">
      <c r="A2468" s="3" t="s">
        <v>2123</v>
      </c>
      <c r="B2468" s="3" t="s">
        <v>2124</v>
      </c>
      <c r="C2468" s="3" t="s">
        <v>2521</v>
      </c>
      <c r="D2468" s="3" t="s">
        <v>2522</v>
      </c>
      <c r="E2468" s="3" t="s">
        <v>2538</v>
      </c>
      <c r="F2468" s="3"/>
      <c r="G2468" s="3" t="s">
        <v>2541</v>
      </c>
      <c r="H2468" s="4" t="s">
        <v>17</v>
      </c>
    </row>
    <row r="2469" ht="15" spans="1:8">
      <c r="A2469" s="3" t="s">
        <v>2123</v>
      </c>
      <c r="B2469" s="3" t="s">
        <v>2124</v>
      </c>
      <c r="C2469" s="3" t="s">
        <v>2521</v>
      </c>
      <c r="D2469" s="3" t="s">
        <v>2522</v>
      </c>
      <c r="E2469" s="3" t="s">
        <v>2538</v>
      </c>
      <c r="F2469" s="3"/>
      <c r="G2469" s="3" t="s">
        <v>1739</v>
      </c>
      <c r="H2469" s="4"/>
    </row>
    <row r="2470" ht="15" spans="1:8">
      <c r="A2470" s="3" t="s">
        <v>2123</v>
      </c>
      <c r="B2470" s="3" t="s">
        <v>2124</v>
      </c>
      <c r="C2470" s="3" t="s">
        <v>2521</v>
      </c>
      <c r="D2470" s="3" t="s">
        <v>2522</v>
      </c>
      <c r="E2470" s="3" t="s">
        <v>2538</v>
      </c>
      <c r="F2470" s="3"/>
      <c r="G2470" s="3" t="s">
        <v>13</v>
      </c>
      <c r="H2470" s="4"/>
    </row>
    <row r="2471" ht="15" spans="1:8">
      <c r="A2471" s="3" t="s">
        <v>2123</v>
      </c>
      <c r="B2471" s="3" t="s">
        <v>2124</v>
      </c>
      <c r="C2471" s="3" t="s">
        <v>2521</v>
      </c>
      <c r="D2471" s="3" t="s">
        <v>2522</v>
      </c>
      <c r="E2471" s="3" t="s">
        <v>2538</v>
      </c>
      <c r="F2471" s="3"/>
      <c r="G2471" s="3" t="s">
        <v>2542</v>
      </c>
      <c r="H2471" s="4"/>
    </row>
    <row r="2472" ht="15" spans="1:8">
      <c r="A2472" s="3" t="s">
        <v>2123</v>
      </c>
      <c r="B2472" s="3" t="s">
        <v>2124</v>
      </c>
      <c r="C2472" s="3" t="s">
        <v>2521</v>
      </c>
      <c r="D2472" s="3" t="s">
        <v>2522</v>
      </c>
      <c r="E2472" s="3" t="s">
        <v>2538</v>
      </c>
      <c r="F2472" s="3"/>
      <c r="G2472" s="3" t="s">
        <v>2543</v>
      </c>
      <c r="H2472" s="4"/>
    </row>
    <row r="2473" ht="15" spans="1:8">
      <c r="A2473" s="3" t="s">
        <v>2123</v>
      </c>
      <c r="B2473" s="3" t="s">
        <v>2124</v>
      </c>
      <c r="C2473" s="3" t="s">
        <v>2521</v>
      </c>
      <c r="D2473" s="3" t="s">
        <v>2522</v>
      </c>
      <c r="E2473" s="3" t="s">
        <v>2538</v>
      </c>
      <c r="F2473" s="3"/>
      <c r="G2473" s="3" t="s">
        <v>2544</v>
      </c>
      <c r="H2473" s="4" t="s">
        <v>17</v>
      </c>
    </row>
    <row r="2474" ht="15" spans="1:8">
      <c r="A2474" s="3" t="s">
        <v>2123</v>
      </c>
      <c r="B2474" s="3" t="s">
        <v>2124</v>
      </c>
      <c r="C2474" s="3" t="s">
        <v>2521</v>
      </c>
      <c r="D2474" s="3" t="s">
        <v>2522</v>
      </c>
      <c r="E2474" s="3" t="s">
        <v>2538</v>
      </c>
      <c r="F2474" s="3"/>
      <c r="G2474" s="3" t="s">
        <v>2545</v>
      </c>
      <c r="H2474" s="4"/>
    </row>
    <row r="2475" ht="15" spans="1:8">
      <c r="A2475" s="3" t="s">
        <v>2123</v>
      </c>
      <c r="B2475" s="3" t="s">
        <v>2124</v>
      </c>
      <c r="C2475" s="3" t="s">
        <v>2521</v>
      </c>
      <c r="D2475" s="3" t="s">
        <v>2522</v>
      </c>
      <c r="E2475" s="3" t="s">
        <v>2538</v>
      </c>
      <c r="F2475" s="3"/>
      <c r="G2475" s="3" t="s">
        <v>2546</v>
      </c>
      <c r="H2475" s="4"/>
    </row>
    <row r="2476" ht="15" spans="1:8">
      <c r="A2476" s="3" t="s">
        <v>2123</v>
      </c>
      <c r="B2476" s="3" t="s">
        <v>2124</v>
      </c>
      <c r="C2476" s="3" t="s">
        <v>2521</v>
      </c>
      <c r="D2476" s="3" t="s">
        <v>2522</v>
      </c>
      <c r="E2476" s="3" t="s">
        <v>2538</v>
      </c>
      <c r="F2476" s="3"/>
      <c r="G2476" s="3" t="s">
        <v>2547</v>
      </c>
      <c r="H2476" s="4"/>
    </row>
    <row r="2477" ht="15" spans="1:8">
      <c r="A2477" s="3" t="s">
        <v>2123</v>
      </c>
      <c r="B2477" s="3" t="s">
        <v>2124</v>
      </c>
      <c r="C2477" s="3" t="s">
        <v>2521</v>
      </c>
      <c r="D2477" s="3" t="s">
        <v>2522</v>
      </c>
      <c r="E2477" s="3" t="s">
        <v>2538</v>
      </c>
      <c r="F2477" s="3"/>
      <c r="G2477" s="3" t="s">
        <v>2548</v>
      </c>
      <c r="H2477" s="4"/>
    </row>
    <row r="2478" ht="15" spans="1:8">
      <c r="A2478" s="3" t="s">
        <v>2123</v>
      </c>
      <c r="B2478" s="3" t="s">
        <v>2124</v>
      </c>
      <c r="C2478" s="3" t="s">
        <v>2521</v>
      </c>
      <c r="D2478" s="3" t="s">
        <v>2522</v>
      </c>
      <c r="E2478" s="3" t="s">
        <v>2549</v>
      </c>
      <c r="F2478" s="3"/>
      <c r="G2478" s="3" t="s">
        <v>2550</v>
      </c>
      <c r="H2478" s="4" t="s">
        <v>17</v>
      </c>
    </row>
    <row r="2479" ht="15" spans="1:8">
      <c r="A2479" s="3" t="s">
        <v>2123</v>
      </c>
      <c r="B2479" s="3" t="s">
        <v>2124</v>
      </c>
      <c r="C2479" s="3" t="s">
        <v>2521</v>
      </c>
      <c r="D2479" s="3" t="s">
        <v>2522</v>
      </c>
      <c r="E2479" s="3" t="s">
        <v>2549</v>
      </c>
      <c r="F2479" s="3"/>
      <c r="G2479" s="3" t="s">
        <v>2551</v>
      </c>
      <c r="H2479" s="4"/>
    </row>
    <row r="2480" ht="15" spans="1:8">
      <c r="A2480" s="3" t="s">
        <v>2123</v>
      </c>
      <c r="B2480" s="3" t="s">
        <v>2124</v>
      </c>
      <c r="C2480" s="3" t="s">
        <v>2521</v>
      </c>
      <c r="D2480" s="3" t="s">
        <v>2522</v>
      </c>
      <c r="E2480" s="3" t="s">
        <v>2549</v>
      </c>
      <c r="F2480" s="3"/>
      <c r="G2480" s="3" t="s">
        <v>2552</v>
      </c>
      <c r="H2480" s="4" t="s">
        <v>17</v>
      </c>
    </row>
    <row r="2481" ht="15" spans="1:8">
      <c r="A2481" s="3" t="s">
        <v>2123</v>
      </c>
      <c r="B2481" s="3" t="s">
        <v>2124</v>
      </c>
      <c r="C2481" s="3" t="s">
        <v>2521</v>
      </c>
      <c r="D2481" s="3" t="s">
        <v>2522</v>
      </c>
      <c r="E2481" s="3" t="s">
        <v>2549</v>
      </c>
      <c r="F2481" s="3"/>
      <c r="G2481" s="3" t="s">
        <v>2553</v>
      </c>
      <c r="H2481" s="4" t="s">
        <v>17</v>
      </c>
    </row>
    <row r="2482" ht="15" spans="1:8">
      <c r="A2482" s="3" t="s">
        <v>2123</v>
      </c>
      <c r="B2482" s="3" t="s">
        <v>2124</v>
      </c>
      <c r="C2482" s="3" t="s">
        <v>2521</v>
      </c>
      <c r="D2482" s="3" t="s">
        <v>2522</v>
      </c>
      <c r="E2482" s="3" t="s">
        <v>2549</v>
      </c>
      <c r="F2482" s="3"/>
      <c r="G2482" s="3" t="s">
        <v>2358</v>
      </c>
      <c r="H2482" s="4"/>
    </row>
    <row r="2483" ht="15" spans="1:8">
      <c r="A2483" s="3" t="s">
        <v>2123</v>
      </c>
      <c r="B2483" s="3" t="s">
        <v>2124</v>
      </c>
      <c r="C2483" s="3" t="s">
        <v>2521</v>
      </c>
      <c r="D2483" s="3" t="s">
        <v>2522</v>
      </c>
      <c r="E2483" s="3" t="s">
        <v>2549</v>
      </c>
      <c r="F2483" s="3"/>
      <c r="G2483" s="3" t="s">
        <v>2554</v>
      </c>
      <c r="H2483" s="4"/>
    </row>
    <row r="2484" ht="15" spans="1:8">
      <c r="A2484" s="3" t="s">
        <v>2123</v>
      </c>
      <c r="B2484" s="3" t="s">
        <v>2124</v>
      </c>
      <c r="C2484" s="3" t="s">
        <v>2521</v>
      </c>
      <c r="D2484" s="3" t="s">
        <v>2522</v>
      </c>
      <c r="E2484" s="3" t="s">
        <v>2549</v>
      </c>
      <c r="F2484" s="3"/>
      <c r="G2484" s="3" t="s">
        <v>2555</v>
      </c>
      <c r="H2484" s="4" t="s">
        <v>17</v>
      </c>
    </row>
    <row r="2485" ht="15" spans="1:8">
      <c r="A2485" s="3" t="s">
        <v>2123</v>
      </c>
      <c r="B2485" s="3" t="s">
        <v>2124</v>
      </c>
      <c r="C2485" s="3" t="s">
        <v>2521</v>
      </c>
      <c r="D2485" s="3" t="s">
        <v>2522</v>
      </c>
      <c r="E2485" s="3" t="s">
        <v>2549</v>
      </c>
      <c r="F2485" s="3"/>
      <c r="G2485" s="3" t="s">
        <v>2556</v>
      </c>
      <c r="H2485" s="4"/>
    </row>
    <row r="2486" ht="15" spans="1:8">
      <c r="A2486" s="3" t="s">
        <v>2123</v>
      </c>
      <c r="B2486" s="3" t="s">
        <v>2124</v>
      </c>
      <c r="C2486" s="3" t="s">
        <v>2521</v>
      </c>
      <c r="D2486" s="3" t="s">
        <v>2522</v>
      </c>
      <c r="E2486" s="3" t="s">
        <v>2549</v>
      </c>
      <c r="F2486" s="3"/>
      <c r="G2486" s="3" t="s">
        <v>2557</v>
      </c>
      <c r="H2486" s="4"/>
    </row>
    <row r="2487" ht="15" spans="1:8">
      <c r="A2487" s="3" t="s">
        <v>2123</v>
      </c>
      <c r="B2487" s="3" t="s">
        <v>2124</v>
      </c>
      <c r="C2487" s="3" t="s">
        <v>2521</v>
      </c>
      <c r="D2487" s="3" t="s">
        <v>2522</v>
      </c>
      <c r="E2487" s="3" t="s">
        <v>2549</v>
      </c>
      <c r="F2487" s="3"/>
      <c r="G2487" s="3" t="s">
        <v>2558</v>
      </c>
      <c r="H2487" s="4"/>
    </row>
    <row r="2488" ht="15" spans="1:8">
      <c r="A2488" s="3" t="s">
        <v>2123</v>
      </c>
      <c r="B2488" s="3" t="s">
        <v>2124</v>
      </c>
      <c r="C2488" s="3" t="s">
        <v>2521</v>
      </c>
      <c r="D2488" s="3" t="s">
        <v>2522</v>
      </c>
      <c r="E2488" s="3" t="s">
        <v>2549</v>
      </c>
      <c r="F2488" s="3"/>
      <c r="G2488" s="3" t="s">
        <v>2559</v>
      </c>
      <c r="H2488" s="4" t="s">
        <v>17</v>
      </c>
    </row>
    <row r="2489" ht="15" spans="1:8">
      <c r="A2489" s="3" t="s">
        <v>2123</v>
      </c>
      <c r="B2489" s="3" t="s">
        <v>2124</v>
      </c>
      <c r="C2489" s="3" t="s">
        <v>2521</v>
      </c>
      <c r="D2489" s="3" t="s">
        <v>2522</v>
      </c>
      <c r="E2489" s="3" t="s">
        <v>2549</v>
      </c>
      <c r="F2489" s="3"/>
      <c r="G2489" s="3" t="s">
        <v>13</v>
      </c>
      <c r="H2489" s="4"/>
    </row>
    <row r="2490" ht="15" spans="1:8">
      <c r="A2490" s="3" t="s">
        <v>2123</v>
      </c>
      <c r="B2490" s="3" t="s">
        <v>2124</v>
      </c>
      <c r="C2490" s="3" t="s">
        <v>2521</v>
      </c>
      <c r="D2490" s="3" t="s">
        <v>2522</v>
      </c>
      <c r="E2490" s="3" t="s">
        <v>2549</v>
      </c>
      <c r="F2490" s="3"/>
      <c r="G2490" s="3" t="s">
        <v>2560</v>
      </c>
      <c r="H2490" s="4"/>
    </row>
    <row r="2491" ht="15" spans="1:8">
      <c r="A2491" s="3" t="s">
        <v>2123</v>
      </c>
      <c r="B2491" s="3" t="s">
        <v>2124</v>
      </c>
      <c r="C2491" s="3" t="s">
        <v>2521</v>
      </c>
      <c r="D2491" s="3" t="s">
        <v>2522</v>
      </c>
      <c r="E2491" s="3" t="s">
        <v>2549</v>
      </c>
      <c r="F2491" s="3"/>
      <c r="G2491" s="3" t="s">
        <v>2561</v>
      </c>
      <c r="H2491" s="4"/>
    </row>
    <row r="2492" ht="15" spans="1:8">
      <c r="A2492" s="3" t="s">
        <v>2123</v>
      </c>
      <c r="B2492" s="3" t="s">
        <v>2124</v>
      </c>
      <c r="C2492" s="3" t="s">
        <v>2521</v>
      </c>
      <c r="D2492" s="3" t="s">
        <v>2522</v>
      </c>
      <c r="E2492" s="3" t="s">
        <v>2549</v>
      </c>
      <c r="F2492" s="3"/>
      <c r="G2492" s="3" t="s">
        <v>2562</v>
      </c>
      <c r="H2492" s="4"/>
    </row>
    <row r="2493" ht="15" spans="1:8">
      <c r="A2493" s="3" t="s">
        <v>2123</v>
      </c>
      <c r="B2493" s="3" t="s">
        <v>2124</v>
      </c>
      <c r="C2493" s="3" t="s">
        <v>2521</v>
      </c>
      <c r="D2493" s="3" t="s">
        <v>2522</v>
      </c>
      <c r="E2493" s="3" t="s">
        <v>2549</v>
      </c>
      <c r="F2493" s="3"/>
      <c r="G2493" s="3" t="s">
        <v>2563</v>
      </c>
      <c r="H2493" s="4" t="s">
        <v>17</v>
      </c>
    </row>
    <row r="2494" ht="15" spans="1:8">
      <c r="A2494" s="3" t="s">
        <v>2123</v>
      </c>
      <c r="B2494" s="3" t="s">
        <v>2124</v>
      </c>
      <c r="C2494" s="3" t="s">
        <v>2521</v>
      </c>
      <c r="D2494" s="3" t="s">
        <v>2522</v>
      </c>
      <c r="E2494" s="3" t="s">
        <v>2564</v>
      </c>
      <c r="F2494" s="3"/>
      <c r="G2494" s="3" t="s">
        <v>2565</v>
      </c>
      <c r="H2494" s="4" t="s">
        <v>17</v>
      </c>
    </row>
    <row r="2495" ht="15" spans="1:8">
      <c r="A2495" s="3" t="s">
        <v>2123</v>
      </c>
      <c r="B2495" s="3" t="s">
        <v>2124</v>
      </c>
      <c r="C2495" s="3" t="s">
        <v>2521</v>
      </c>
      <c r="D2495" s="3" t="s">
        <v>2522</v>
      </c>
      <c r="E2495" s="3" t="s">
        <v>2564</v>
      </c>
      <c r="F2495" s="3"/>
      <c r="G2495" s="3" t="s">
        <v>2566</v>
      </c>
      <c r="H2495" s="4"/>
    </row>
    <row r="2496" ht="15" spans="1:8">
      <c r="A2496" s="3" t="s">
        <v>2123</v>
      </c>
      <c r="B2496" s="3" t="s">
        <v>2124</v>
      </c>
      <c r="C2496" s="3" t="s">
        <v>2521</v>
      </c>
      <c r="D2496" s="3" t="s">
        <v>2522</v>
      </c>
      <c r="E2496" s="3" t="s">
        <v>2564</v>
      </c>
      <c r="F2496" s="3"/>
      <c r="G2496" s="3" t="s">
        <v>2567</v>
      </c>
      <c r="H2496" s="4"/>
    </row>
    <row r="2497" ht="15" spans="1:8">
      <c r="A2497" s="3" t="s">
        <v>2123</v>
      </c>
      <c r="B2497" s="3" t="s">
        <v>2124</v>
      </c>
      <c r="C2497" s="3" t="s">
        <v>2521</v>
      </c>
      <c r="D2497" s="3" t="s">
        <v>2522</v>
      </c>
      <c r="E2497" s="3" t="s">
        <v>2564</v>
      </c>
      <c r="F2497" s="3"/>
      <c r="G2497" s="3" t="s">
        <v>2568</v>
      </c>
      <c r="H2497" s="4" t="s">
        <v>17</v>
      </c>
    </row>
    <row r="2498" ht="15" spans="1:8">
      <c r="A2498" s="3" t="s">
        <v>2123</v>
      </c>
      <c r="B2498" s="3" t="s">
        <v>2124</v>
      </c>
      <c r="C2498" s="3" t="s">
        <v>2521</v>
      </c>
      <c r="D2498" s="3" t="s">
        <v>2522</v>
      </c>
      <c r="E2498" s="3" t="s">
        <v>2564</v>
      </c>
      <c r="F2498" s="3"/>
      <c r="G2498" s="3" t="s">
        <v>2569</v>
      </c>
      <c r="H2498" s="4"/>
    </row>
    <row r="2499" ht="15" spans="1:8">
      <c r="A2499" s="3" t="s">
        <v>2123</v>
      </c>
      <c r="B2499" s="3" t="s">
        <v>2124</v>
      </c>
      <c r="C2499" s="3" t="s">
        <v>2521</v>
      </c>
      <c r="D2499" s="3" t="s">
        <v>2522</v>
      </c>
      <c r="E2499" s="3" t="s">
        <v>2564</v>
      </c>
      <c r="F2499" s="3"/>
      <c r="G2499" s="3" t="s">
        <v>2570</v>
      </c>
      <c r="H2499" s="4"/>
    </row>
    <row r="2500" ht="15" spans="1:8">
      <c r="A2500" s="3" t="s">
        <v>2123</v>
      </c>
      <c r="B2500" s="3" t="s">
        <v>2124</v>
      </c>
      <c r="C2500" s="3" t="s">
        <v>2521</v>
      </c>
      <c r="D2500" s="3" t="s">
        <v>2522</v>
      </c>
      <c r="E2500" s="3" t="s">
        <v>2564</v>
      </c>
      <c r="F2500" s="3"/>
      <c r="G2500" s="3" t="s">
        <v>2571</v>
      </c>
      <c r="H2500" s="4" t="s">
        <v>17</v>
      </c>
    </row>
    <row r="2501" ht="15" spans="1:8">
      <c r="A2501" s="3" t="s">
        <v>2123</v>
      </c>
      <c r="B2501" s="3" t="s">
        <v>2124</v>
      </c>
      <c r="C2501" s="3" t="s">
        <v>2521</v>
      </c>
      <c r="D2501" s="3" t="s">
        <v>2522</v>
      </c>
      <c r="E2501" s="3" t="s">
        <v>2564</v>
      </c>
      <c r="F2501" s="3"/>
      <c r="G2501" s="3" t="s">
        <v>2572</v>
      </c>
      <c r="H2501" s="4"/>
    </row>
    <row r="2502" ht="15" spans="1:8">
      <c r="A2502" s="3" t="s">
        <v>2123</v>
      </c>
      <c r="B2502" s="3" t="s">
        <v>2124</v>
      </c>
      <c r="C2502" s="3" t="s">
        <v>2521</v>
      </c>
      <c r="D2502" s="3" t="s">
        <v>2522</v>
      </c>
      <c r="E2502" s="3" t="s">
        <v>2564</v>
      </c>
      <c r="F2502" s="3"/>
      <c r="G2502" s="3" t="s">
        <v>2573</v>
      </c>
      <c r="H2502" s="4"/>
    </row>
    <row r="2503" ht="15" spans="1:8">
      <c r="A2503" s="3" t="s">
        <v>2123</v>
      </c>
      <c r="B2503" s="3" t="s">
        <v>2124</v>
      </c>
      <c r="C2503" s="3" t="s">
        <v>2521</v>
      </c>
      <c r="D2503" s="3" t="s">
        <v>2522</v>
      </c>
      <c r="E2503" s="3" t="s">
        <v>2564</v>
      </c>
      <c r="F2503" s="3"/>
      <c r="G2503" s="3" t="s">
        <v>2574</v>
      </c>
      <c r="H2503" s="4" t="s">
        <v>17</v>
      </c>
    </row>
    <row r="2504" ht="15" spans="1:8">
      <c r="A2504" s="3" t="s">
        <v>2123</v>
      </c>
      <c r="B2504" s="3" t="s">
        <v>2124</v>
      </c>
      <c r="C2504" s="3" t="s">
        <v>2521</v>
      </c>
      <c r="D2504" s="3" t="s">
        <v>2522</v>
      </c>
      <c r="E2504" s="3" t="s">
        <v>2564</v>
      </c>
      <c r="F2504" s="3"/>
      <c r="G2504" s="3" t="s">
        <v>2575</v>
      </c>
      <c r="H2504" s="4"/>
    </row>
    <row r="2505" ht="15" spans="1:8">
      <c r="A2505" s="3" t="s">
        <v>2123</v>
      </c>
      <c r="B2505" s="3" t="s">
        <v>2124</v>
      </c>
      <c r="C2505" s="3" t="s">
        <v>2521</v>
      </c>
      <c r="D2505" s="3" t="s">
        <v>2522</v>
      </c>
      <c r="E2505" s="3" t="s">
        <v>2564</v>
      </c>
      <c r="F2505" s="3"/>
      <c r="G2505" s="3" t="s">
        <v>13</v>
      </c>
      <c r="H2505" s="4"/>
    </row>
    <row r="2506" ht="15" spans="1:8">
      <c r="A2506" s="3" t="s">
        <v>2123</v>
      </c>
      <c r="B2506" s="3" t="s">
        <v>2124</v>
      </c>
      <c r="C2506" s="3" t="s">
        <v>2521</v>
      </c>
      <c r="D2506" s="3" t="s">
        <v>2522</v>
      </c>
      <c r="E2506" s="3" t="s">
        <v>2564</v>
      </c>
      <c r="F2506" s="3"/>
      <c r="G2506" s="3" t="s">
        <v>2576</v>
      </c>
      <c r="H2506" s="4"/>
    </row>
    <row r="2507" ht="15" spans="1:8">
      <c r="A2507" s="3" t="s">
        <v>2123</v>
      </c>
      <c r="B2507" s="3" t="s">
        <v>2124</v>
      </c>
      <c r="C2507" s="3" t="s">
        <v>2521</v>
      </c>
      <c r="D2507" s="3" t="s">
        <v>2522</v>
      </c>
      <c r="E2507" s="3" t="s">
        <v>2564</v>
      </c>
      <c r="F2507" s="3"/>
      <c r="G2507" s="3" t="s">
        <v>2577</v>
      </c>
      <c r="H2507" s="4"/>
    </row>
    <row r="2508" ht="15" spans="1:8">
      <c r="A2508" s="3" t="s">
        <v>2123</v>
      </c>
      <c r="B2508" s="3" t="s">
        <v>2124</v>
      </c>
      <c r="C2508" s="3" t="s">
        <v>2578</v>
      </c>
      <c r="D2508" s="3" t="s">
        <v>2579</v>
      </c>
      <c r="E2508" s="3" t="s">
        <v>2580</v>
      </c>
      <c r="F2508" s="3"/>
      <c r="G2508" s="3" t="s">
        <v>2581</v>
      </c>
      <c r="H2508" s="4"/>
    </row>
    <row r="2509" ht="15" spans="1:8">
      <c r="A2509" s="3" t="s">
        <v>2123</v>
      </c>
      <c r="B2509" s="3" t="s">
        <v>2124</v>
      </c>
      <c r="C2509" s="3" t="s">
        <v>2578</v>
      </c>
      <c r="D2509" s="3" t="s">
        <v>2579</v>
      </c>
      <c r="E2509" s="3" t="s">
        <v>2580</v>
      </c>
      <c r="F2509" s="3"/>
      <c r="G2509" s="3" t="s">
        <v>2582</v>
      </c>
      <c r="H2509" s="4"/>
    </row>
    <row r="2510" ht="15" spans="1:8">
      <c r="A2510" s="3" t="s">
        <v>2123</v>
      </c>
      <c r="B2510" s="3" t="s">
        <v>2124</v>
      </c>
      <c r="C2510" s="3" t="s">
        <v>2578</v>
      </c>
      <c r="D2510" s="3" t="s">
        <v>2579</v>
      </c>
      <c r="E2510" s="3" t="s">
        <v>2580</v>
      </c>
      <c r="F2510" s="3"/>
      <c r="G2510" s="3" t="s">
        <v>1945</v>
      </c>
      <c r="H2510" s="4"/>
    </row>
    <row r="2511" ht="15" spans="1:8">
      <c r="A2511" s="3" t="s">
        <v>2123</v>
      </c>
      <c r="B2511" s="3" t="s">
        <v>2124</v>
      </c>
      <c r="C2511" s="3" t="s">
        <v>2578</v>
      </c>
      <c r="D2511" s="3" t="s">
        <v>2579</v>
      </c>
      <c r="E2511" s="3" t="s">
        <v>2580</v>
      </c>
      <c r="F2511" s="3"/>
      <c r="G2511" s="3" t="s">
        <v>13</v>
      </c>
      <c r="H2511" s="4"/>
    </row>
    <row r="2512" ht="15" spans="1:8">
      <c r="A2512" s="3" t="s">
        <v>2123</v>
      </c>
      <c r="B2512" s="3" t="s">
        <v>2124</v>
      </c>
      <c r="C2512" s="3" t="s">
        <v>2578</v>
      </c>
      <c r="D2512" s="3" t="s">
        <v>2579</v>
      </c>
      <c r="E2512" s="3" t="s">
        <v>2580</v>
      </c>
      <c r="F2512" s="3"/>
      <c r="G2512" s="3" t="s">
        <v>2583</v>
      </c>
      <c r="H2512" s="4"/>
    </row>
    <row r="2513" ht="15" spans="1:8">
      <c r="A2513" s="3" t="s">
        <v>2123</v>
      </c>
      <c r="B2513" s="3" t="s">
        <v>2124</v>
      </c>
      <c r="C2513" s="3" t="s">
        <v>2578</v>
      </c>
      <c r="D2513" s="3" t="s">
        <v>2579</v>
      </c>
      <c r="E2513" s="3" t="s">
        <v>2580</v>
      </c>
      <c r="F2513" s="3"/>
      <c r="G2513" s="3" t="s">
        <v>2584</v>
      </c>
      <c r="H2513" s="4"/>
    </row>
    <row r="2514" ht="15" spans="1:8">
      <c r="A2514" s="3" t="s">
        <v>2123</v>
      </c>
      <c r="B2514" s="3" t="s">
        <v>2124</v>
      </c>
      <c r="C2514" s="3" t="s">
        <v>2578</v>
      </c>
      <c r="D2514" s="3" t="s">
        <v>2579</v>
      </c>
      <c r="E2514" s="3" t="s">
        <v>2580</v>
      </c>
      <c r="F2514" s="3"/>
      <c r="G2514" s="3" t="s">
        <v>2585</v>
      </c>
      <c r="H2514" s="4"/>
    </row>
    <row r="2515" ht="15" spans="1:8">
      <c r="A2515" s="3" t="s">
        <v>2123</v>
      </c>
      <c r="B2515" s="3" t="s">
        <v>2124</v>
      </c>
      <c r="C2515" s="3" t="s">
        <v>2578</v>
      </c>
      <c r="D2515" s="3" t="s">
        <v>2579</v>
      </c>
      <c r="E2515" s="3" t="s">
        <v>2580</v>
      </c>
      <c r="F2515" s="3"/>
      <c r="G2515" s="3" t="s">
        <v>2586</v>
      </c>
      <c r="H2515" s="4" t="s">
        <v>17</v>
      </c>
    </row>
    <row r="2516" ht="15" spans="1:8">
      <c r="A2516" s="3" t="s">
        <v>2123</v>
      </c>
      <c r="B2516" s="3" t="s">
        <v>2124</v>
      </c>
      <c r="C2516" s="3" t="s">
        <v>2578</v>
      </c>
      <c r="D2516" s="3" t="s">
        <v>2579</v>
      </c>
      <c r="E2516" s="3" t="s">
        <v>2580</v>
      </c>
      <c r="F2516" s="3"/>
      <c r="G2516" s="3" t="s">
        <v>2587</v>
      </c>
      <c r="H2516" s="4"/>
    </row>
    <row r="2517" ht="15" spans="1:8">
      <c r="A2517" s="3" t="s">
        <v>2123</v>
      </c>
      <c r="B2517" s="3" t="s">
        <v>2124</v>
      </c>
      <c r="C2517" s="3" t="s">
        <v>2578</v>
      </c>
      <c r="D2517" s="3" t="s">
        <v>2579</v>
      </c>
      <c r="E2517" s="3" t="s">
        <v>2588</v>
      </c>
      <c r="F2517" s="3"/>
      <c r="G2517" s="3" t="s">
        <v>2589</v>
      </c>
      <c r="H2517" s="4"/>
    </row>
    <row r="2518" ht="15" spans="1:8">
      <c r="A2518" s="3" t="s">
        <v>2123</v>
      </c>
      <c r="B2518" s="3" t="s">
        <v>2124</v>
      </c>
      <c r="C2518" s="3" t="s">
        <v>2578</v>
      </c>
      <c r="D2518" s="3" t="s">
        <v>2579</v>
      </c>
      <c r="E2518" s="3" t="s">
        <v>2588</v>
      </c>
      <c r="F2518" s="3"/>
      <c r="G2518" s="3" t="s">
        <v>2590</v>
      </c>
      <c r="H2518" s="4"/>
    </row>
    <row r="2519" ht="15" spans="1:8">
      <c r="A2519" s="3" t="s">
        <v>2123</v>
      </c>
      <c r="B2519" s="3" t="s">
        <v>2124</v>
      </c>
      <c r="C2519" s="3" t="s">
        <v>2578</v>
      </c>
      <c r="D2519" s="3" t="s">
        <v>2579</v>
      </c>
      <c r="E2519" s="3" t="s">
        <v>2588</v>
      </c>
      <c r="F2519" s="3"/>
      <c r="G2519" s="3" t="s">
        <v>2591</v>
      </c>
      <c r="H2519" s="4"/>
    </row>
    <row r="2520" ht="15" spans="1:8">
      <c r="A2520" s="3" t="s">
        <v>2123</v>
      </c>
      <c r="B2520" s="3" t="s">
        <v>2124</v>
      </c>
      <c r="C2520" s="3" t="s">
        <v>2578</v>
      </c>
      <c r="D2520" s="3" t="s">
        <v>2579</v>
      </c>
      <c r="E2520" s="3" t="s">
        <v>2588</v>
      </c>
      <c r="F2520" s="3"/>
      <c r="G2520" s="3" t="s">
        <v>2592</v>
      </c>
      <c r="H2520" s="4"/>
    </row>
    <row r="2521" ht="15" spans="1:8">
      <c r="A2521" s="3" t="s">
        <v>2123</v>
      </c>
      <c r="B2521" s="3" t="s">
        <v>2124</v>
      </c>
      <c r="C2521" s="3" t="s">
        <v>2578</v>
      </c>
      <c r="D2521" s="3" t="s">
        <v>2579</v>
      </c>
      <c r="E2521" s="3" t="s">
        <v>2588</v>
      </c>
      <c r="F2521" s="3"/>
      <c r="G2521" s="3" t="s">
        <v>13</v>
      </c>
      <c r="H2521" s="4"/>
    </row>
    <row r="2522" ht="15" spans="1:8">
      <c r="A2522" s="3" t="s">
        <v>2123</v>
      </c>
      <c r="B2522" s="3" t="s">
        <v>2124</v>
      </c>
      <c r="C2522" s="3" t="s">
        <v>2578</v>
      </c>
      <c r="D2522" s="3" t="s">
        <v>2579</v>
      </c>
      <c r="E2522" s="3" t="s">
        <v>2588</v>
      </c>
      <c r="F2522" s="3"/>
      <c r="G2522" s="3" t="s">
        <v>2593</v>
      </c>
      <c r="H2522" s="4"/>
    </row>
    <row r="2523" ht="15" spans="1:8">
      <c r="A2523" s="3" t="s">
        <v>2123</v>
      </c>
      <c r="B2523" s="3" t="s">
        <v>2124</v>
      </c>
      <c r="C2523" s="3" t="s">
        <v>2578</v>
      </c>
      <c r="D2523" s="3" t="s">
        <v>2579</v>
      </c>
      <c r="E2523" s="3" t="s">
        <v>2588</v>
      </c>
      <c r="F2523" s="3"/>
      <c r="G2523" s="3" t="s">
        <v>2594</v>
      </c>
      <c r="H2523" s="4"/>
    </row>
    <row r="2524" ht="15" spans="1:8">
      <c r="A2524" s="3" t="s">
        <v>2123</v>
      </c>
      <c r="B2524" s="3" t="s">
        <v>2124</v>
      </c>
      <c r="C2524" s="3" t="s">
        <v>2578</v>
      </c>
      <c r="D2524" s="3" t="s">
        <v>2579</v>
      </c>
      <c r="E2524" s="3" t="s">
        <v>2588</v>
      </c>
      <c r="F2524" s="3"/>
      <c r="G2524" s="3" t="s">
        <v>2595</v>
      </c>
      <c r="H2524" s="4"/>
    </row>
    <row r="2525" ht="15" spans="1:8">
      <c r="A2525" s="3" t="s">
        <v>2123</v>
      </c>
      <c r="B2525" s="3" t="s">
        <v>2124</v>
      </c>
      <c r="C2525" s="3" t="s">
        <v>2578</v>
      </c>
      <c r="D2525" s="3" t="s">
        <v>2579</v>
      </c>
      <c r="E2525" s="3" t="s">
        <v>2588</v>
      </c>
      <c r="F2525" s="3"/>
      <c r="G2525" s="3" t="s">
        <v>2596</v>
      </c>
      <c r="H2525" s="4"/>
    </row>
    <row r="2526" ht="15" spans="1:8">
      <c r="A2526" s="3" t="s">
        <v>2123</v>
      </c>
      <c r="B2526" s="3" t="s">
        <v>2124</v>
      </c>
      <c r="C2526" s="3" t="s">
        <v>2578</v>
      </c>
      <c r="D2526" s="3" t="s">
        <v>2579</v>
      </c>
      <c r="E2526" s="3" t="s">
        <v>2588</v>
      </c>
      <c r="F2526" s="3"/>
      <c r="G2526" s="3" t="s">
        <v>2597</v>
      </c>
      <c r="H2526" s="4"/>
    </row>
    <row r="2527" ht="15" spans="1:8">
      <c r="A2527" s="3" t="s">
        <v>2123</v>
      </c>
      <c r="B2527" s="3" t="s">
        <v>2124</v>
      </c>
      <c r="C2527" s="3" t="s">
        <v>2578</v>
      </c>
      <c r="D2527" s="3" t="s">
        <v>2579</v>
      </c>
      <c r="E2527" s="3" t="s">
        <v>2588</v>
      </c>
      <c r="F2527" s="3"/>
      <c r="G2527" s="3" t="s">
        <v>2598</v>
      </c>
      <c r="H2527" s="4"/>
    </row>
    <row r="2528" ht="15" spans="1:8">
      <c r="A2528" s="3" t="s">
        <v>2123</v>
      </c>
      <c r="B2528" s="3" t="s">
        <v>2124</v>
      </c>
      <c r="C2528" s="3" t="s">
        <v>2578</v>
      </c>
      <c r="D2528" s="3" t="s">
        <v>2579</v>
      </c>
      <c r="E2528" s="3" t="s">
        <v>2588</v>
      </c>
      <c r="F2528" s="3"/>
      <c r="G2528" s="3" t="s">
        <v>2599</v>
      </c>
      <c r="H2528" s="4"/>
    </row>
    <row r="2529" ht="15" spans="1:8">
      <c r="A2529" s="3" t="s">
        <v>2123</v>
      </c>
      <c r="B2529" s="3" t="s">
        <v>2124</v>
      </c>
      <c r="C2529" s="3" t="s">
        <v>2578</v>
      </c>
      <c r="D2529" s="3" t="s">
        <v>2579</v>
      </c>
      <c r="E2529" s="3" t="s">
        <v>2600</v>
      </c>
      <c r="F2529" s="3"/>
      <c r="G2529" s="3" t="s">
        <v>2601</v>
      </c>
      <c r="H2529" s="4"/>
    </row>
    <row r="2530" ht="15" spans="1:8">
      <c r="A2530" s="3" t="s">
        <v>2123</v>
      </c>
      <c r="B2530" s="3" t="s">
        <v>2124</v>
      </c>
      <c r="C2530" s="3" t="s">
        <v>2578</v>
      </c>
      <c r="D2530" s="3" t="s">
        <v>2579</v>
      </c>
      <c r="E2530" s="3" t="s">
        <v>2600</v>
      </c>
      <c r="F2530" s="3"/>
      <c r="G2530" s="3" t="s">
        <v>2602</v>
      </c>
      <c r="H2530" s="4"/>
    </row>
    <row r="2531" ht="15" spans="1:8">
      <c r="A2531" s="3" t="s">
        <v>2123</v>
      </c>
      <c r="B2531" s="3" t="s">
        <v>2124</v>
      </c>
      <c r="C2531" s="3" t="s">
        <v>2578</v>
      </c>
      <c r="D2531" s="3" t="s">
        <v>2579</v>
      </c>
      <c r="E2531" s="3" t="s">
        <v>2600</v>
      </c>
      <c r="F2531" s="3"/>
      <c r="G2531" s="3" t="s">
        <v>2603</v>
      </c>
      <c r="H2531" s="4"/>
    </row>
    <row r="2532" ht="15" spans="1:8">
      <c r="A2532" s="3" t="s">
        <v>2123</v>
      </c>
      <c r="B2532" s="3" t="s">
        <v>2124</v>
      </c>
      <c r="C2532" s="3" t="s">
        <v>2578</v>
      </c>
      <c r="D2532" s="3" t="s">
        <v>2579</v>
      </c>
      <c r="E2532" s="3" t="s">
        <v>2600</v>
      </c>
      <c r="F2532" s="3"/>
      <c r="G2532" s="3" t="s">
        <v>2604</v>
      </c>
      <c r="H2532" s="4"/>
    </row>
    <row r="2533" ht="15" spans="1:8">
      <c r="A2533" s="3" t="s">
        <v>2123</v>
      </c>
      <c r="B2533" s="3" t="s">
        <v>2124</v>
      </c>
      <c r="C2533" s="3" t="s">
        <v>2578</v>
      </c>
      <c r="D2533" s="3" t="s">
        <v>2579</v>
      </c>
      <c r="E2533" s="3" t="s">
        <v>2600</v>
      </c>
      <c r="F2533" s="3"/>
      <c r="G2533" s="3" t="s">
        <v>2605</v>
      </c>
      <c r="H2533" s="4"/>
    </row>
    <row r="2534" ht="15" spans="1:8">
      <c r="A2534" s="3" t="s">
        <v>2123</v>
      </c>
      <c r="B2534" s="3" t="s">
        <v>2124</v>
      </c>
      <c r="C2534" s="3" t="s">
        <v>2578</v>
      </c>
      <c r="D2534" s="3" t="s">
        <v>2579</v>
      </c>
      <c r="E2534" s="3" t="s">
        <v>2600</v>
      </c>
      <c r="F2534" s="3"/>
      <c r="G2534" s="3" t="s">
        <v>13</v>
      </c>
      <c r="H2534" s="4"/>
    </row>
    <row r="2535" ht="15" spans="1:8">
      <c r="A2535" s="3" t="s">
        <v>2123</v>
      </c>
      <c r="B2535" s="3" t="s">
        <v>2124</v>
      </c>
      <c r="C2535" s="3" t="s">
        <v>2578</v>
      </c>
      <c r="D2535" s="3" t="s">
        <v>2579</v>
      </c>
      <c r="E2535" s="3" t="s">
        <v>2600</v>
      </c>
      <c r="F2535" s="3"/>
      <c r="G2535" s="3" t="s">
        <v>2606</v>
      </c>
      <c r="H2535" s="4"/>
    </row>
    <row r="2536" ht="15" spans="1:8">
      <c r="A2536" s="3" t="s">
        <v>2123</v>
      </c>
      <c r="B2536" s="3" t="s">
        <v>2124</v>
      </c>
      <c r="C2536" s="3" t="s">
        <v>2578</v>
      </c>
      <c r="D2536" s="3" t="s">
        <v>2579</v>
      </c>
      <c r="E2536" s="3" t="s">
        <v>2600</v>
      </c>
      <c r="F2536" s="3"/>
      <c r="G2536" s="3" t="s">
        <v>2607</v>
      </c>
      <c r="H2536" s="4"/>
    </row>
    <row r="2537" ht="15" spans="1:8">
      <c r="A2537" s="3" t="s">
        <v>2123</v>
      </c>
      <c r="B2537" s="3" t="s">
        <v>2124</v>
      </c>
      <c r="C2537" s="3" t="s">
        <v>2578</v>
      </c>
      <c r="D2537" s="3" t="s">
        <v>2579</v>
      </c>
      <c r="E2537" s="3" t="s">
        <v>2600</v>
      </c>
      <c r="F2537" s="3"/>
      <c r="G2537" s="3" t="s">
        <v>2608</v>
      </c>
      <c r="H2537" s="4"/>
    </row>
    <row r="2538" ht="15" spans="1:8">
      <c r="A2538" s="3" t="s">
        <v>2123</v>
      </c>
      <c r="B2538" s="3" t="s">
        <v>2124</v>
      </c>
      <c r="C2538" s="3" t="s">
        <v>2578</v>
      </c>
      <c r="D2538" s="3" t="s">
        <v>2579</v>
      </c>
      <c r="E2538" s="3" t="s">
        <v>2600</v>
      </c>
      <c r="F2538" s="3"/>
      <c r="G2538" s="3" t="s">
        <v>2609</v>
      </c>
      <c r="H2538" s="4"/>
    </row>
    <row r="2539" ht="15" spans="1:8">
      <c r="A2539" s="3" t="s">
        <v>2123</v>
      </c>
      <c r="B2539" s="3" t="s">
        <v>2124</v>
      </c>
      <c r="C2539" s="3" t="s">
        <v>2578</v>
      </c>
      <c r="D2539" s="3" t="s">
        <v>2579</v>
      </c>
      <c r="E2539" s="3" t="s">
        <v>2610</v>
      </c>
      <c r="F2539" s="3" t="s">
        <v>17</v>
      </c>
      <c r="G2539" s="3" t="s">
        <v>2611</v>
      </c>
      <c r="H2539" s="4" t="s">
        <v>17</v>
      </c>
    </row>
    <row r="2540" ht="15" spans="1:8">
      <c r="A2540" s="3" t="s">
        <v>2123</v>
      </c>
      <c r="B2540" s="3" t="s">
        <v>2124</v>
      </c>
      <c r="C2540" s="3" t="s">
        <v>2578</v>
      </c>
      <c r="D2540" s="3" t="s">
        <v>2579</v>
      </c>
      <c r="E2540" s="3" t="s">
        <v>2610</v>
      </c>
      <c r="F2540" s="3"/>
      <c r="G2540" s="3" t="s">
        <v>2612</v>
      </c>
      <c r="H2540" s="4" t="s">
        <v>2189</v>
      </c>
    </row>
    <row r="2541" ht="15" spans="1:8">
      <c r="A2541" s="3" t="s">
        <v>2123</v>
      </c>
      <c r="B2541" s="3" t="s">
        <v>2124</v>
      </c>
      <c r="C2541" s="3" t="s">
        <v>2578</v>
      </c>
      <c r="D2541" s="3" t="s">
        <v>2579</v>
      </c>
      <c r="E2541" s="3" t="s">
        <v>2610</v>
      </c>
      <c r="F2541" s="3"/>
      <c r="G2541" s="3" t="s">
        <v>2613</v>
      </c>
      <c r="H2541" s="4" t="s">
        <v>2189</v>
      </c>
    </row>
    <row r="2542" ht="15" spans="1:8">
      <c r="A2542" s="3" t="s">
        <v>2123</v>
      </c>
      <c r="B2542" s="3" t="s">
        <v>2124</v>
      </c>
      <c r="C2542" s="3" t="s">
        <v>2578</v>
      </c>
      <c r="D2542" s="3" t="s">
        <v>2579</v>
      </c>
      <c r="E2542" s="3" t="s">
        <v>2610</v>
      </c>
      <c r="F2542" s="3"/>
      <c r="G2542" s="3" t="s">
        <v>2614</v>
      </c>
      <c r="H2542" s="4" t="s">
        <v>2189</v>
      </c>
    </row>
    <row r="2543" ht="15" spans="1:8">
      <c r="A2543" s="3" t="s">
        <v>2123</v>
      </c>
      <c r="B2543" s="3" t="s">
        <v>2124</v>
      </c>
      <c r="C2543" s="3" t="s">
        <v>2578</v>
      </c>
      <c r="D2543" s="3" t="s">
        <v>2579</v>
      </c>
      <c r="E2543" s="3" t="s">
        <v>2610</v>
      </c>
      <c r="F2543" s="3"/>
      <c r="G2543" s="3" t="s">
        <v>320</v>
      </c>
      <c r="H2543" s="4" t="s">
        <v>2189</v>
      </c>
    </row>
    <row r="2544" ht="15" spans="1:8">
      <c r="A2544" s="3" t="s">
        <v>2123</v>
      </c>
      <c r="B2544" s="3" t="s">
        <v>2124</v>
      </c>
      <c r="C2544" s="3" t="s">
        <v>2578</v>
      </c>
      <c r="D2544" s="3" t="s">
        <v>2579</v>
      </c>
      <c r="E2544" s="3" t="s">
        <v>2610</v>
      </c>
      <c r="F2544" s="3"/>
      <c r="G2544" s="3" t="s">
        <v>2615</v>
      </c>
      <c r="H2544" s="4" t="s">
        <v>2189</v>
      </c>
    </row>
    <row r="2545" ht="15" spans="1:8">
      <c r="A2545" s="3" t="s">
        <v>2123</v>
      </c>
      <c r="B2545" s="3" t="s">
        <v>2124</v>
      </c>
      <c r="C2545" s="3" t="s">
        <v>2578</v>
      </c>
      <c r="D2545" s="3" t="s">
        <v>2579</v>
      </c>
      <c r="E2545" s="3" t="s">
        <v>2610</v>
      </c>
      <c r="F2545" s="3"/>
      <c r="G2545" s="3" t="s">
        <v>2616</v>
      </c>
      <c r="H2545" s="4" t="s">
        <v>2189</v>
      </c>
    </row>
    <row r="2546" ht="15" spans="1:8">
      <c r="A2546" s="3" t="s">
        <v>2123</v>
      </c>
      <c r="B2546" s="3" t="s">
        <v>2124</v>
      </c>
      <c r="C2546" s="3" t="s">
        <v>2578</v>
      </c>
      <c r="D2546" s="3" t="s">
        <v>2579</v>
      </c>
      <c r="E2546" s="3" t="s">
        <v>2610</v>
      </c>
      <c r="F2546" s="3"/>
      <c r="G2546" s="3" t="s">
        <v>13</v>
      </c>
      <c r="H2546" s="4"/>
    </row>
    <row r="2547" ht="15" spans="1:8">
      <c r="A2547" s="3" t="s">
        <v>2123</v>
      </c>
      <c r="B2547" s="3" t="s">
        <v>2124</v>
      </c>
      <c r="C2547" s="3" t="s">
        <v>2578</v>
      </c>
      <c r="D2547" s="3" t="s">
        <v>2579</v>
      </c>
      <c r="E2547" s="3" t="s">
        <v>2610</v>
      </c>
      <c r="F2547" s="3"/>
      <c r="G2547" s="3" t="s">
        <v>2617</v>
      </c>
      <c r="H2547" s="4" t="s">
        <v>2189</v>
      </c>
    </row>
    <row r="2548" ht="15" spans="1:8">
      <c r="A2548" s="3" t="s">
        <v>2123</v>
      </c>
      <c r="B2548" s="3" t="s">
        <v>2124</v>
      </c>
      <c r="C2548" s="3" t="s">
        <v>2578</v>
      </c>
      <c r="D2548" s="3" t="s">
        <v>2579</v>
      </c>
      <c r="E2548" s="3" t="s">
        <v>2610</v>
      </c>
      <c r="F2548" s="3"/>
      <c r="G2548" s="3" t="s">
        <v>2618</v>
      </c>
      <c r="H2548" s="4" t="s">
        <v>2189</v>
      </c>
    </row>
    <row r="2549" ht="15" spans="1:8">
      <c r="A2549" s="3" t="s">
        <v>2123</v>
      </c>
      <c r="B2549" s="3" t="s">
        <v>2124</v>
      </c>
      <c r="C2549" s="3" t="s">
        <v>2578</v>
      </c>
      <c r="D2549" s="3" t="s">
        <v>2579</v>
      </c>
      <c r="E2549" s="3" t="s">
        <v>2610</v>
      </c>
      <c r="F2549" s="3"/>
      <c r="G2549" s="3" t="s">
        <v>2619</v>
      </c>
      <c r="H2549" s="4" t="s">
        <v>2189</v>
      </c>
    </row>
    <row r="2550" ht="15" spans="1:8">
      <c r="A2550" s="3" t="s">
        <v>2123</v>
      </c>
      <c r="B2550" s="3" t="s">
        <v>2124</v>
      </c>
      <c r="C2550" s="3" t="s">
        <v>2620</v>
      </c>
      <c r="D2550" s="3" t="s">
        <v>2621</v>
      </c>
      <c r="E2550" s="3" t="s">
        <v>2622</v>
      </c>
      <c r="F2550" s="3"/>
      <c r="G2550" s="3" t="s">
        <v>2623</v>
      </c>
      <c r="H2550" s="4"/>
    </row>
    <row r="2551" ht="15" spans="1:8">
      <c r="A2551" s="3" t="s">
        <v>2123</v>
      </c>
      <c r="B2551" s="3" t="s">
        <v>2124</v>
      </c>
      <c r="C2551" s="3" t="s">
        <v>2620</v>
      </c>
      <c r="D2551" s="3" t="s">
        <v>2621</v>
      </c>
      <c r="E2551" s="3" t="s">
        <v>2622</v>
      </c>
      <c r="F2551" s="3"/>
      <c r="G2551" s="3" t="s">
        <v>13</v>
      </c>
      <c r="H2551" s="4"/>
    </row>
    <row r="2552" ht="15" spans="1:8">
      <c r="A2552" s="3" t="s">
        <v>2123</v>
      </c>
      <c r="B2552" s="3" t="s">
        <v>2124</v>
      </c>
      <c r="C2552" s="3" t="s">
        <v>2620</v>
      </c>
      <c r="D2552" s="3" t="s">
        <v>2621</v>
      </c>
      <c r="E2552" s="3" t="s">
        <v>2622</v>
      </c>
      <c r="F2552" s="3"/>
      <c r="G2552" s="3" t="s">
        <v>2624</v>
      </c>
      <c r="H2552" s="4" t="s">
        <v>17</v>
      </c>
    </row>
    <row r="2553" ht="15" spans="1:8">
      <c r="A2553" s="3" t="s">
        <v>2123</v>
      </c>
      <c r="B2553" s="3" t="s">
        <v>2124</v>
      </c>
      <c r="C2553" s="3" t="s">
        <v>2620</v>
      </c>
      <c r="D2553" s="3" t="s">
        <v>2621</v>
      </c>
      <c r="E2553" s="3" t="s">
        <v>2622</v>
      </c>
      <c r="F2553" s="3"/>
      <c r="G2553" s="3" t="s">
        <v>89</v>
      </c>
      <c r="H2553" s="4" t="s">
        <v>48</v>
      </c>
    </row>
    <row r="2554" ht="15" spans="1:8">
      <c r="A2554" s="3" t="s">
        <v>2123</v>
      </c>
      <c r="B2554" s="3" t="s">
        <v>2124</v>
      </c>
      <c r="C2554" s="3" t="s">
        <v>2620</v>
      </c>
      <c r="D2554" s="3" t="s">
        <v>2621</v>
      </c>
      <c r="E2554" s="3" t="s">
        <v>2622</v>
      </c>
      <c r="F2554" s="3"/>
      <c r="G2554" s="3" t="s">
        <v>2625</v>
      </c>
      <c r="H2554" s="4"/>
    </row>
    <row r="2555" ht="15" spans="1:8">
      <c r="A2555" s="3" t="s">
        <v>2123</v>
      </c>
      <c r="B2555" s="3" t="s">
        <v>2124</v>
      </c>
      <c r="C2555" s="3" t="s">
        <v>2620</v>
      </c>
      <c r="D2555" s="3" t="s">
        <v>2621</v>
      </c>
      <c r="E2555" s="3" t="s">
        <v>2622</v>
      </c>
      <c r="F2555" s="3"/>
      <c r="G2555" s="3" t="s">
        <v>2626</v>
      </c>
      <c r="H2555" s="4"/>
    </row>
    <row r="2556" ht="15" spans="1:8">
      <c r="A2556" s="3" t="s">
        <v>2123</v>
      </c>
      <c r="B2556" s="3" t="s">
        <v>2124</v>
      </c>
      <c r="C2556" s="3" t="s">
        <v>2620</v>
      </c>
      <c r="D2556" s="3" t="s">
        <v>2621</v>
      </c>
      <c r="E2556" s="3" t="s">
        <v>2622</v>
      </c>
      <c r="F2556" s="3"/>
      <c r="G2556" s="3" t="s">
        <v>2627</v>
      </c>
      <c r="H2556" s="4" t="s">
        <v>17</v>
      </c>
    </row>
    <row r="2557" ht="15" spans="1:8">
      <c r="A2557" s="3" t="s">
        <v>2123</v>
      </c>
      <c r="B2557" s="3" t="s">
        <v>2124</v>
      </c>
      <c r="C2557" s="3" t="s">
        <v>2620</v>
      </c>
      <c r="D2557" s="3" t="s">
        <v>2621</v>
      </c>
      <c r="E2557" s="3" t="s">
        <v>2622</v>
      </c>
      <c r="F2557" s="3"/>
      <c r="G2557" s="3" t="s">
        <v>2628</v>
      </c>
      <c r="H2557" s="4" t="s">
        <v>17</v>
      </c>
    </row>
    <row r="2558" ht="15" spans="1:8">
      <c r="A2558" s="3" t="s">
        <v>2123</v>
      </c>
      <c r="B2558" s="3" t="s">
        <v>2124</v>
      </c>
      <c r="C2558" s="3" t="s">
        <v>2620</v>
      </c>
      <c r="D2558" s="3" t="s">
        <v>2621</v>
      </c>
      <c r="E2558" s="3" t="s">
        <v>2622</v>
      </c>
      <c r="F2558" s="3"/>
      <c r="G2558" s="3" t="s">
        <v>2629</v>
      </c>
      <c r="H2558" s="4" t="s">
        <v>48</v>
      </c>
    </row>
    <row r="2559" ht="15" spans="1:8">
      <c r="A2559" s="3" t="s">
        <v>2123</v>
      </c>
      <c r="B2559" s="3" t="s">
        <v>2124</v>
      </c>
      <c r="C2559" s="3" t="s">
        <v>2620</v>
      </c>
      <c r="D2559" s="3" t="s">
        <v>2621</v>
      </c>
      <c r="E2559" s="3" t="s">
        <v>2622</v>
      </c>
      <c r="F2559" s="3"/>
      <c r="G2559" s="3" t="s">
        <v>2630</v>
      </c>
      <c r="H2559" s="4"/>
    </row>
    <row r="2560" ht="15" spans="1:8">
      <c r="A2560" s="3" t="s">
        <v>2123</v>
      </c>
      <c r="B2560" s="3" t="s">
        <v>2124</v>
      </c>
      <c r="C2560" s="3" t="s">
        <v>2620</v>
      </c>
      <c r="D2560" s="3" t="s">
        <v>2621</v>
      </c>
      <c r="E2560" s="3" t="s">
        <v>2631</v>
      </c>
      <c r="F2560" s="3"/>
      <c r="G2560" s="3" t="s">
        <v>2632</v>
      </c>
      <c r="H2560" s="4" t="s">
        <v>17</v>
      </c>
    </row>
    <row r="2561" ht="15" spans="1:8">
      <c r="A2561" s="3" t="s">
        <v>2123</v>
      </c>
      <c r="B2561" s="3" t="s">
        <v>2124</v>
      </c>
      <c r="C2561" s="3" t="s">
        <v>2620</v>
      </c>
      <c r="D2561" s="3" t="s">
        <v>2621</v>
      </c>
      <c r="E2561" s="3" t="s">
        <v>2631</v>
      </c>
      <c r="F2561" s="3"/>
      <c r="G2561" s="3" t="s">
        <v>2633</v>
      </c>
      <c r="H2561" s="4" t="s">
        <v>17</v>
      </c>
    </row>
    <row r="2562" ht="15" spans="1:8">
      <c r="A2562" s="3" t="s">
        <v>2123</v>
      </c>
      <c r="B2562" s="3" t="s">
        <v>2124</v>
      </c>
      <c r="C2562" s="3" t="s">
        <v>2620</v>
      </c>
      <c r="D2562" s="3" t="s">
        <v>2621</v>
      </c>
      <c r="E2562" s="3" t="s">
        <v>2631</v>
      </c>
      <c r="F2562" s="3"/>
      <c r="G2562" s="3" t="s">
        <v>13</v>
      </c>
      <c r="H2562" s="4"/>
    </row>
    <row r="2563" ht="15" spans="1:8">
      <c r="A2563" s="3" t="s">
        <v>2123</v>
      </c>
      <c r="B2563" s="3" t="s">
        <v>2124</v>
      </c>
      <c r="C2563" s="3" t="s">
        <v>2620</v>
      </c>
      <c r="D2563" s="3" t="s">
        <v>2621</v>
      </c>
      <c r="E2563" s="3" t="s">
        <v>2631</v>
      </c>
      <c r="F2563" s="3"/>
      <c r="G2563" s="3" t="s">
        <v>2634</v>
      </c>
      <c r="H2563" s="4"/>
    </row>
    <row r="2564" ht="15" spans="1:8">
      <c r="A2564" s="3" t="s">
        <v>2123</v>
      </c>
      <c r="B2564" s="3" t="s">
        <v>2124</v>
      </c>
      <c r="C2564" s="3" t="s">
        <v>2620</v>
      </c>
      <c r="D2564" s="3" t="s">
        <v>2621</v>
      </c>
      <c r="E2564" s="3" t="s">
        <v>2631</v>
      </c>
      <c r="F2564" s="3"/>
      <c r="G2564" s="3" t="s">
        <v>2635</v>
      </c>
      <c r="H2564" s="4" t="s">
        <v>17</v>
      </c>
    </row>
    <row r="2565" ht="15" spans="1:8">
      <c r="A2565" s="3" t="s">
        <v>2123</v>
      </c>
      <c r="B2565" s="3" t="s">
        <v>2124</v>
      </c>
      <c r="C2565" s="3" t="s">
        <v>2620</v>
      </c>
      <c r="D2565" s="3" t="s">
        <v>2621</v>
      </c>
      <c r="E2565" s="3" t="s">
        <v>2631</v>
      </c>
      <c r="F2565" s="3"/>
      <c r="G2565" s="3" t="s">
        <v>2636</v>
      </c>
      <c r="H2565" s="4" t="s">
        <v>48</v>
      </c>
    </row>
    <row r="2566" ht="15" spans="1:8">
      <c r="A2566" s="3" t="s">
        <v>2123</v>
      </c>
      <c r="B2566" s="3" t="s">
        <v>2124</v>
      </c>
      <c r="C2566" s="3" t="s">
        <v>2620</v>
      </c>
      <c r="D2566" s="3" t="s">
        <v>2621</v>
      </c>
      <c r="E2566" s="3" t="s">
        <v>2637</v>
      </c>
      <c r="F2566" s="3"/>
      <c r="G2566" s="3" t="s">
        <v>2638</v>
      </c>
      <c r="H2566" s="4"/>
    </row>
    <row r="2567" ht="15" spans="1:8">
      <c r="A2567" s="3" t="s">
        <v>2123</v>
      </c>
      <c r="B2567" s="3" t="s">
        <v>2124</v>
      </c>
      <c r="C2567" s="3" t="s">
        <v>2620</v>
      </c>
      <c r="D2567" s="3" t="s">
        <v>2621</v>
      </c>
      <c r="E2567" s="3" t="s">
        <v>2637</v>
      </c>
      <c r="F2567" s="3"/>
      <c r="G2567" s="3" t="s">
        <v>2639</v>
      </c>
      <c r="H2567" s="4"/>
    </row>
    <row r="2568" ht="15" spans="1:8">
      <c r="A2568" s="3" t="s">
        <v>2123</v>
      </c>
      <c r="B2568" s="3" t="s">
        <v>2124</v>
      </c>
      <c r="C2568" s="3" t="s">
        <v>2620</v>
      </c>
      <c r="D2568" s="3" t="s">
        <v>2621</v>
      </c>
      <c r="E2568" s="3" t="s">
        <v>2637</v>
      </c>
      <c r="F2568" s="3"/>
      <c r="G2568" s="3" t="s">
        <v>2640</v>
      </c>
      <c r="H2568" s="4"/>
    </row>
    <row r="2569" ht="15" spans="1:8">
      <c r="A2569" s="3" t="s">
        <v>2123</v>
      </c>
      <c r="B2569" s="3" t="s">
        <v>2124</v>
      </c>
      <c r="C2569" s="3" t="s">
        <v>2620</v>
      </c>
      <c r="D2569" s="3" t="s">
        <v>2621</v>
      </c>
      <c r="E2569" s="3" t="s">
        <v>2637</v>
      </c>
      <c r="F2569" s="3"/>
      <c r="G2569" s="3" t="s">
        <v>13</v>
      </c>
      <c r="H2569" s="4"/>
    </row>
    <row r="2570" ht="15" spans="1:8">
      <c r="A2570" s="3" t="s">
        <v>2123</v>
      </c>
      <c r="B2570" s="3" t="s">
        <v>2124</v>
      </c>
      <c r="C2570" s="3" t="s">
        <v>2620</v>
      </c>
      <c r="D2570" s="3" t="s">
        <v>2621</v>
      </c>
      <c r="E2570" s="3" t="s">
        <v>2637</v>
      </c>
      <c r="F2570" s="3"/>
      <c r="G2570" s="3" t="s">
        <v>2641</v>
      </c>
      <c r="H2570" s="4"/>
    </row>
    <row r="2571" ht="15" spans="1:8">
      <c r="A2571" s="3" t="s">
        <v>2123</v>
      </c>
      <c r="B2571" s="3" t="s">
        <v>2124</v>
      </c>
      <c r="C2571" s="3" t="s">
        <v>2620</v>
      </c>
      <c r="D2571" s="3" t="s">
        <v>2621</v>
      </c>
      <c r="E2571" s="3" t="s">
        <v>2637</v>
      </c>
      <c r="F2571" s="3"/>
      <c r="G2571" s="3" t="s">
        <v>2642</v>
      </c>
      <c r="H2571" s="4"/>
    </row>
    <row r="2572" ht="15" spans="1:8">
      <c r="A2572" s="3" t="s">
        <v>2123</v>
      </c>
      <c r="B2572" s="3" t="s">
        <v>2124</v>
      </c>
      <c r="C2572" s="3" t="s">
        <v>2620</v>
      </c>
      <c r="D2572" s="3" t="s">
        <v>2621</v>
      </c>
      <c r="E2572" s="3" t="s">
        <v>2637</v>
      </c>
      <c r="F2572" s="3"/>
      <c r="G2572" s="3" t="s">
        <v>2643</v>
      </c>
      <c r="H2572" s="4"/>
    </row>
    <row r="2573" ht="15" spans="1:8">
      <c r="A2573" s="3" t="s">
        <v>2123</v>
      </c>
      <c r="B2573" s="3" t="s">
        <v>2124</v>
      </c>
      <c r="C2573" s="3" t="s">
        <v>2620</v>
      </c>
      <c r="D2573" s="3" t="s">
        <v>2621</v>
      </c>
      <c r="E2573" s="3" t="s">
        <v>2644</v>
      </c>
      <c r="F2573" s="3"/>
      <c r="G2573" s="3" t="s">
        <v>2645</v>
      </c>
      <c r="H2573" s="4" t="s">
        <v>17</v>
      </c>
    </row>
    <row r="2574" ht="15" spans="1:8">
      <c r="A2574" s="3" t="s">
        <v>2123</v>
      </c>
      <c r="B2574" s="3" t="s">
        <v>2124</v>
      </c>
      <c r="C2574" s="3" t="s">
        <v>2620</v>
      </c>
      <c r="D2574" s="3" t="s">
        <v>2621</v>
      </c>
      <c r="E2574" s="3" t="s">
        <v>2644</v>
      </c>
      <c r="F2574" s="3"/>
      <c r="G2574" s="3" t="s">
        <v>2646</v>
      </c>
      <c r="H2574" s="4" t="s">
        <v>17</v>
      </c>
    </row>
    <row r="2575" ht="15" spans="1:8">
      <c r="A2575" s="3" t="s">
        <v>2123</v>
      </c>
      <c r="B2575" s="3" t="s">
        <v>2124</v>
      </c>
      <c r="C2575" s="3" t="s">
        <v>2620</v>
      </c>
      <c r="D2575" s="3" t="s">
        <v>2621</v>
      </c>
      <c r="E2575" s="3" t="s">
        <v>2644</v>
      </c>
      <c r="F2575" s="3"/>
      <c r="G2575" s="3" t="s">
        <v>2647</v>
      </c>
      <c r="H2575" s="4" t="s">
        <v>17</v>
      </c>
    </row>
    <row r="2576" ht="15" spans="1:8">
      <c r="A2576" s="3" t="s">
        <v>2123</v>
      </c>
      <c r="B2576" s="3" t="s">
        <v>2124</v>
      </c>
      <c r="C2576" s="3" t="s">
        <v>2620</v>
      </c>
      <c r="D2576" s="3" t="s">
        <v>2621</v>
      </c>
      <c r="E2576" s="3" t="s">
        <v>2644</v>
      </c>
      <c r="F2576" s="3"/>
      <c r="G2576" s="3" t="s">
        <v>13</v>
      </c>
      <c r="H2576" s="4"/>
    </row>
    <row r="2577" ht="15" spans="1:8">
      <c r="A2577" s="3" t="s">
        <v>2123</v>
      </c>
      <c r="B2577" s="3" t="s">
        <v>2124</v>
      </c>
      <c r="C2577" s="3" t="s">
        <v>2620</v>
      </c>
      <c r="D2577" s="3" t="s">
        <v>2621</v>
      </c>
      <c r="E2577" s="3" t="s">
        <v>2644</v>
      </c>
      <c r="F2577" s="3"/>
      <c r="G2577" s="3" t="s">
        <v>2648</v>
      </c>
      <c r="H2577" s="4" t="s">
        <v>17</v>
      </c>
    </row>
    <row r="2578" ht="15" spans="1:8">
      <c r="A2578" s="3" t="s">
        <v>2123</v>
      </c>
      <c r="B2578" s="3" t="s">
        <v>2124</v>
      </c>
      <c r="C2578" s="3" t="s">
        <v>2620</v>
      </c>
      <c r="D2578" s="3" t="s">
        <v>2621</v>
      </c>
      <c r="E2578" s="3" t="s">
        <v>2644</v>
      </c>
      <c r="F2578" s="3"/>
      <c r="G2578" s="3" t="s">
        <v>2649</v>
      </c>
      <c r="H2578" s="4" t="s">
        <v>48</v>
      </c>
    </row>
    <row r="2579" ht="15" spans="1:8">
      <c r="A2579" s="3" t="s">
        <v>2123</v>
      </c>
      <c r="B2579" s="3" t="s">
        <v>2124</v>
      </c>
      <c r="C2579" s="3" t="s">
        <v>2620</v>
      </c>
      <c r="D2579" s="3" t="s">
        <v>2621</v>
      </c>
      <c r="E2579" s="3" t="s">
        <v>2644</v>
      </c>
      <c r="F2579" s="3"/>
      <c r="G2579" s="3" t="s">
        <v>2650</v>
      </c>
      <c r="H2579" s="4" t="s">
        <v>17</v>
      </c>
    </row>
    <row r="2580" ht="15" spans="1:8">
      <c r="A2580" s="3" t="s">
        <v>2123</v>
      </c>
      <c r="B2580" s="3" t="s">
        <v>2124</v>
      </c>
      <c r="C2580" s="3" t="s">
        <v>2620</v>
      </c>
      <c r="D2580" s="3" t="s">
        <v>2621</v>
      </c>
      <c r="E2580" s="3" t="s">
        <v>2651</v>
      </c>
      <c r="F2580" s="3"/>
      <c r="G2580" s="3" t="s">
        <v>1482</v>
      </c>
      <c r="H2580" s="4" t="s">
        <v>17</v>
      </c>
    </row>
    <row r="2581" ht="15" spans="1:8">
      <c r="A2581" s="3" t="s">
        <v>2123</v>
      </c>
      <c r="B2581" s="3" t="s">
        <v>2124</v>
      </c>
      <c r="C2581" s="3" t="s">
        <v>2620</v>
      </c>
      <c r="D2581" s="3" t="s">
        <v>2621</v>
      </c>
      <c r="E2581" s="3" t="s">
        <v>2651</v>
      </c>
      <c r="F2581" s="3"/>
      <c r="G2581" s="3" t="s">
        <v>2652</v>
      </c>
      <c r="H2581" s="4"/>
    </row>
    <row r="2582" ht="15" spans="1:8">
      <c r="A2582" s="3" t="s">
        <v>2123</v>
      </c>
      <c r="B2582" s="3" t="s">
        <v>2124</v>
      </c>
      <c r="C2582" s="3" t="s">
        <v>2620</v>
      </c>
      <c r="D2582" s="3" t="s">
        <v>2621</v>
      </c>
      <c r="E2582" s="3" t="s">
        <v>2651</v>
      </c>
      <c r="F2582" s="3"/>
      <c r="G2582" s="3" t="s">
        <v>2653</v>
      </c>
      <c r="H2582" s="4"/>
    </row>
    <row r="2583" ht="15" spans="1:8">
      <c r="A2583" s="3" t="s">
        <v>2123</v>
      </c>
      <c r="B2583" s="3" t="s">
        <v>2124</v>
      </c>
      <c r="C2583" s="3" t="s">
        <v>2620</v>
      </c>
      <c r="D2583" s="3" t="s">
        <v>2621</v>
      </c>
      <c r="E2583" s="3" t="s">
        <v>2651</v>
      </c>
      <c r="F2583" s="3"/>
      <c r="G2583" s="3" t="s">
        <v>2654</v>
      </c>
      <c r="H2583" s="4" t="s">
        <v>17</v>
      </c>
    </row>
    <row r="2584" ht="15" spans="1:8">
      <c r="A2584" s="3" t="s">
        <v>2123</v>
      </c>
      <c r="B2584" s="3" t="s">
        <v>2124</v>
      </c>
      <c r="C2584" s="3" t="s">
        <v>2620</v>
      </c>
      <c r="D2584" s="3" t="s">
        <v>2621</v>
      </c>
      <c r="E2584" s="3" t="s">
        <v>2651</v>
      </c>
      <c r="F2584" s="3"/>
      <c r="G2584" s="3" t="s">
        <v>2655</v>
      </c>
      <c r="H2584" s="4"/>
    </row>
    <row r="2585" ht="15" spans="1:8">
      <c r="A2585" s="3" t="s">
        <v>2123</v>
      </c>
      <c r="B2585" s="3" t="s">
        <v>2124</v>
      </c>
      <c r="C2585" s="3" t="s">
        <v>2620</v>
      </c>
      <c r="D2585" s="3" t="s">
        <v>2621</v>
      </c>
      <c r="E2585" s="3" t="s">
        <v>2651</v>
      </c>
      <c r="F2585" s="3"/>
      <c r="G2585" s="3" t="s">
        <v>2656</v>
      </c>
      <c r="H2585" s="4" t="s">
        <v>17</v>
      </c>
    </row>
    <row r="2586" ht="15" spans="1:8">
      <c r="A2586" s="3" t="s">
        <v>2123</v>
      </c>
      <c r="B2586" s="3" t="s">
        <v>2124</v>
      </c>
      <c r="C2586" s="3" t="s">
        <v>2620</v>
      </c>
      <c r="D2586" s="3" t="s">
        <v>2621</v>
      </c>
      <c r="E2586" s="3" t="s">
        <v>2651</v>
      </c>
      <c r="F2586" s="3"/>
      <c r="G2586" s="3" t="s">
        <v>2657</v>
      </c>
      <c r="H2586" s="4" t="s">
        <v>17</v>
      </c>
    </row>
    <row r="2587" ht="15" spans="1:8">
      <c r="A2587" s="3" t="s">
        <v>2123</v>
      </c>
      <c r="B2587" s="3" t="s">
        <v>2124</v>
      </c>
      <c r="C2587" s="3" t="s">
        <v>2620</v>
      </c>
      <c r="D2587" s="3" t="s">
        <v>2621</v>
      </c>
      <c r="E2587" s="3" t="s">
        <v>2651</v>
      </c>
      <c r="F2587" s="3"/>
      <c r="G2587" s="3" t="s">
        <v>2658</v>
      </c>
      <c r="H2587" s="4" t="s">
        <v>17</v>
      </c>
    </row>
    <row r="2588" ht="15" spans="1:8">
      <c r="A2588" s="3" t="s">
        <v>2123</v>
      </c>
      <c r="B2588" s="3" t="s">
        <v>2124</v>
      </c>
      <c r="C2588" s="3" t="s">
        <v>2620</v>
      </c>
      <c r="D2588" s="3" t="s">
        <v>2621</v>
      </c>
      <c r="E2588" s="3" t="s">
        <v>2651</v>
      </c>
      <c r="F2588" s="3"/>
      <c r="G2588" s="3" t="s">
        <v>2659</v>
      </c>
      <c r="H2588" s="4"/>
    </row>
    <row r="2589" ht="15" spans="1:8">
      <c r="A2589" s="3" t="s">
        <v>2123</v>
      </c>
      <c r="B2589" s="3" t="s">
        <v>2124</v>
      </c>
      <c r="C2589" s="3" t="s">
        <v>2620</v>
      </c>
      <c r="D2589" s="3" t="s">
        <v>2621</v>
      </c>
      <c r="E2589" s="3" t="s">
        <v>2651</v>
      </c>
      <c r="F2589" s="3"/>
      <c r="G2589" s="3" t="s">
        <v>2660</v>
      </c>
      <c r="H2589" s="4"/>
    </row>
    <row r="2590" ht="15" spans="1:8">
      <c r="A2590" s="3" t="s">
        <v>2123</v>
      </c>
      <c r="B2590" s="3" t="s">
        <v>2124</v>
      </c>
      <c r="C2590" s="3" t="s">
        <v>2620</v>
      </c>
      <c r="D2590" s="3" t="s">
        <v>2621</v>
      </c>
      <c r="E2590" s="3" t="s">
        <v>2651</v>
      </c>
      <c r="F2590" s="3"/>
      <c r="G2590" s="3" t="s">
        <v>13</v>
      </c>
      <c r="H2590" s="4"/>
    </row>
    <row r="2591" ht="15" spans="1:8">
      <c r="A2591" s="3" t="s">
        <v>2123</v>
      </c>
      <c r="B2591" s="3" t="s">
        <v>2124</v>
      </c>
      <c r="C2591" s="3" t="s">
        <v>2620</v>
      </c>
      <c r="D2591" s="3" t="s">
        <v>2621</v>
      </c>
      <c r="E2591" s="3" t="s">
        <v>2651</v>
      </c>
      <c r="F2591" s="3"/>
      <c r="G2591" s="3" t="s">
        <v>2661</v>
      </c>
      <c r="H2591" s="4"/>
    </row>
    <row r="2592" ht="15" spans="1:8">
      <c r="A2592" s="3" t="s">
        <v>2123</v>
      </c>
      <c r="B2592" s="3" t="s">
        <v>2124</v>
      </c>
      <c r="C2592" s="3" t="s">
        <v>2620</v>
      </c>
      <c r="D2592" s="3" t="s">
        <v>2621</v>
      </c>
      <c r="E2592" s="3" t="s">
        <v>2651</v>
      </c>
      <c r="F2592" s="3"/>
      <c r="G2592" s="3" t="s">
        <v>2662</v>
      </c>
      <c r="H2592" s="4"/>
    </row>
    <row r="2593" ht="15" spans="1:8">
      <c r="A2593" s="3" t="s">
        <v>2123</v>
      </c>
      <c r="B2593" s="3" t="s">
        <v>2124</v>
      </c>
      <c r="C2593" s="3" t="s">
        <v>2620</v>
      </c>
      <c r="D2593" s="3" t="s">
        <v>2621</v>
      </c>
      <c r="E2593" s="3" t="s">
        <v>2663</v>
      </c>
      <c r="F2593" s="3"/>
      <c r="G2593" s="3" t="s">
        <v>2664</v>
      </c>
      <c r="H2593" s="4" t="s">
        <v>17</v>
      </c>
    </row>
    <row r="2594" ht="15" spans="1:8">
      <c r="A2594" s="3" t="s">
        <v>2123</v>
      </c>
      <c r="B2594" s="3" t="s">
        <v>2124</v>
      </c>
      <c r="C2594" s="3" t="s">
        <v>2620</v>
      </c>
      <c r="D2594" s="3" t="s">
        <v>2621</v>
      </c>
      <c r="E2594" s="3" t="s">
        <v>2663</v>
      </c>
      <c r="F2594" s="3"/>
      <c r="G2594" s="3" t="s">
        <v>2665</v>
      </c>
      <c r="H2594" s="4" t="s">
        <v>17</v>
      </c>
    </row>
    <row r="2595" ht="15" spans="1:8">
      <c r="A2595" s="3" t="s">
        <v>2123</v>
      </c>
      <c r="B2595" s="3" t="s">
        <v>2124</v>
      </c>
      <c r="C2595" s="3" t="s">
        <v>2620</v>
      </c>
      <c r="D2595" s="3" t="s">
        <v>2621</v>
      </c>
      <c r="E2595" s="3" t="s">
        <v>2663</v>
      </c>
      <c r="F2595" s="3"/>
      <c r="G2595" s="3" t="s">
        <v>2666</v>
      </c>
      <c r="H2595" s="4" t="s">
        <v>17</v>
      </c>
    </row>
    <row r="2596" ht="15" spans="1:8">
      <c r="A2596" s="3" t="s">
        <v>2123</v>
      </c>
      <c r="B2596" s="3" t="s">
        <v>2124</v>
      </c>
      <c r="C2596" s="3" t="s">
        <v>2620</v>
      </c>
      <c r="D2596" s="3" t="s">
        <v>2621</v>
      </c>
      <c r="E2596" s="3" t="s">
        <v>2663</v>
      </c>
      <c r="F2596" s="3"/>
      <c r="G2596" s="3" t="s">
        <v>2667</v>
      </c>
      <c r="H2596" s="4" t="s">
        <v>2189</v>
      </c>
    </row>
    <row r="2597" ht="15" spans="1:8">
      <c r="A2597" s="3" t="s">
        <v>2123</v>
      </c>
      <c r="B2597" s="3" t="s">
        <v>2124</v>
      </c>
      <c r="C2597" s="3" t="s">
        <v>2620</v>
      </c>
      <c r="D2597" s="3" t="s">
        <v>2621</v>
      </c>
      <c r="E2597" s="3" t="s">
        <v>2663</v>
      </c>
      <c r="F2597" s="3"/>
      <c r="G2597" s="3" t="s">
        <v>2668</v>
      </c>
      <c r="H2597" s="4"/>
    </row>
    <row r="2598" ht="15" spans="1:8">
      <c r="A2598" s="3" t="s">
        <v>2123</v>
      </c>
      <c r="B2598" s="3" t="s">
        <v>2124</v>
      </c>
      <c r="C2598" s="3" t="s">
        <v>2620</v>
      </c>
      <c r="D2598" s="3" t="s">
        <v>2621</v>
      </c>
      <c r="E2598" s="3" t="s">
        <v>2663</v>
      </c>
      <c r="F2598" s="3"/>
      <c r="G2598" s="3" t="s">
        <v>2669</v>
      </c>
      <c r="H2598" s="4"/>
    </row>
    <row r="2599" ht="15" spans="1:8">
      <c r="A2599" s="3" t="s">
        <v>2123</v>
      </c>
      <c r="B2599" s="3" t="s">
        <v>2124</v>
      </c>
      <c r="C2599" s="3" t="s">
        <v>2620</v>
      </c>
      <c r="D2599" s="3" t="s">
        <v>2621</v>
      </c>
      <c r="E2599" s="3" t="s">
        <v>2663</v>
      </c>
      <c r="F2599" s="3"/>
      <c r="G2599" s="3" t="s">
        <v>13</v>
      </c>
      <c r="H2599" s="4"/>
    </row>
    <row r="2600" ht="15" spans="1:8">
      <c r="A2600" s="3" t="s">
        <v>2670</v>
      </c>
      <c r="B2600" s="3" t="s">
        <v>2671</v>
      </c>
      <c r="C2600" s="3" t="s">
        <v>2672</v>
      </c>
      <c r="D2600" s="3" t="s">
        <v>2673</v>
      </c>
      <c r="E2600" s="3" t="s">
        <v>2674</v>
      </c>
      <c r="F2600" s="3"/>
      <c r="G2600" s="3" t="s">
        <v>2675</v>
      </c>
      <c r="H2600" s="4"/>
    </row>
    <row r="2601" ht="15" spans="1:8">
      <c r="A2601" s="3" t="s">
        <v>2670</v>
      </c>
      <c r="B2601" s="3" t="s">
        <v>2671</v>
      </c>
      <c r="C2601" s="3" t="s">
        <v>2672</v>
      </c>
      <c r="D2601" s="3" t="s">
        <v>2673</v>
      </c>
      <c r="E2601" s="3" t="s">
        <v>2674</v>
      </c>
      <c r="F2601" s="3"/>
      <c r="G2601" s="3" t="s">
        <v>2676</v>
      </c>
      <c r="H2601" s="4"/>
    </row>
    <row r="2602" ht="15" spans="1:8">
      <c r="A2602" s="3" t="s">
        <v>2670</v>
      </c>
      <c r="B2602" s="3" t="s">
        <v>2671</v>
      </c>
      <c r="C2602" s="3" t="s">
        <v>2672</v>
      </c>
      <c r="D2602" s="3" t="s">
        <v>2673</v>
      </c>
      <c r="E2602" s="3" t="s">
        <v>2674</v>
      </c>
      <c r="F2602" s="3"/>
      <c r="G2602" s="3" t="s">
        <v>2677</v>
      </c>
      <c r="H2602" s="4"/>
    </row>
    <row r="2603" ht="15" spans="1:8">
      <c r="A2603" s="3" t="s">
        <v>2670</v>
      </c>
      <c r="B2603" s="3" t="s">
        <v>2671</v>
      </c>
      <c r="C2603" s="3" t="s">
        <v>2672</v>
      </c>
      <c r="D2603" s="3" t="s">
        <v>2673</v>
      </c>
      <c r="E2603" s="3" t="s">
        <v>2674</v>
      </c>
      <c r="F2603" s="3"/>
      <c r="G2603" s="3" t="s">
        <v>13</v>
      </c>
      <c r="H2603" s="4"/>
    </row>
    <row r="2604" ht="15" spans="1:8">
      <c r="A2604" s="3" t="s">
        <v>2670</v>
      </c>
      <c r="B2604" s="3" t="s">
        <v>2671</v>
      </c>
      <c r="C2604" s="3" t="s">
        <v>2672</v>
      </c>
      <c r="D2604" s="3" t="s">
        <v>2673</v>
      </c>
      <c r="E2604" s="3" t="s">
        <v>2674</v>
      </c>
      <c r="F2604" s="3"/>
      <c r="G2604" s="3" t="s">
        <v>2678</v>
      </c>
      <c r="H2604" s="4"/>
    </row>
    <row r="2605" ht="15" spans="1:8">
      <c r="A2605" s="3" t="s">
        <v>2670</v>
      </c>
      <c r="B2605" s="3" t="s">
        <v>2671</v>
      </c>
      <c r="C2605" s="3" t="s">
        <v>2672</v>
      </c>
      <c r="D2605" s="3" t="s">
        <v>2673</v>
      </c>
      <c r="E2605" s="3" t="s">
        <v>2674</v>
      </c>
      <c r="F2605" s="3"/>
      <c r="G2605" s="3" t="s">
        <v>2679</v>
      </c>
      <c r="H2605" s="4"/>
    </row>
    <row r="2606" ht="15" spans="1:8">
      <c r="A2606" s="3" t="s">
        <v>2670</v>
      </c>
      <c r="B2606" s="3" t="s">
        <v>2671</v>
      </c>
      <c r="C2606" s="3" t="s">
        <v>2672</v>
      </c>
      <c r="D2606" s="3" t="s">
        <v>2673</v>
      </c>
      <c r="E2606" s="3" t="s">
        <v>2674</v>
      </c>
      <c r="F2606" s="3"/>
      <c r="G2606" s="3" t="s">
        <v>2680</v>
      </c>
      <c r="H2606" s="4"/>
    </row>
    <row r="2607" ht="15" spans="1:8">
      <c r="A2607" s="3" t="s">
        <v>2670</v>
      </c>
      <c r="B2607" s="3" t="s">
        <v>2671</v>
      </c>
      <c r="C2607" s="3" t="s">
        <v>2672</v>
      </c>
      <c r="D2607" s="3" t="s">
        <v>2673</v>
      </c>
      <c r="E2607" s="3" t="s">
        <v>2674</v>
      </c>
      <c r="F2607" s="3"/>
      <c r="G2607" s="3" t="s">
        <v>2681</v>
      </c>
      <c r="H2607" s="4"/>
    </row>
    <row r="2608" ht="15" spans="1:8">
      <c r="A2608" s="3" t="s">
        <v>2670</v>
      </c>
      <c r="B2608" s="3" t="s">
        <v>2671</v>
      </c>
      <c r="C2608" s="3" t="s">
        <v>2672</v>
      </c>
      <c r="D2608" s="3" t="s">
        <v>2673</v>
      </c>
      <c r="E2608" s="3" t="s">
        <v>2674</v>
      </c>
      <c r="F2608" s="3"/>
      <c r="G2608" s="3" t="s">
        <v>1688</v>
      </c>
      <c r="H2608" s="4"/>
    </row>
    <row r="2609" ht="15" spans="1:8">
      <c r="A2609" s="3" t="s">
        <v>2670</v>
      </c>
      <c r="B2609" s="3" t="s">
        <v>2671</v>
      </c>
      <c r="C2609" s="3" t="s">
        <v>2672</v>
      </c>
      <c r="D2609" s="3" t="s">
        <v>2673</v>
      </c>
      <c r="E2609" s="3" t="s">
        <v>2674</v>
      </c>
      <c r="F2609" s="3"/>
      <c r="G2609" s="3" t="s">
        <v>2682</v>
      </c>
      <c r="H2609" s="4"/>
    </row>
    <row r="2610" ht="15" spans="1:8">
      <c r="A2610" s="3" t="s">
        <v>2670</v>
      </c>
      <c r="B2610" s="3" t="s">
        <v>2671</v>
      </c>
      <c r="C2610" s="3" t="s">
        <v>2672</v>
      </c>
      <c r="D2610" s="3" t="s">
        <v>2673</v>
      </c>
      <c r="E2610" s="3" t="s">
        <v>2683</v>
      </c>
      <c r="F2610" s="3"/>
      <c r="G2610" s="3" t="s">
        <v>1482</v>
      </c>
      <c r="H2610" s="4"/>
    </row>
    <row r="2611" ht="15" spans="1:8">
      <c r="A2611" s="3" t="s">
        <v>2670</v>
      </c>
      <c r="B2611" s="3" t="s">
        <v>2671</v>
      </c>
      <c r="C2611" s="3" t="s">
        <v>2672</v>
      </c>
      <c r="D2611" s="3" t="s">
        <v>2673</v>
      </c>
      <c r="E2611" s="3" t="s">
        <v>2683</v>
      </c>
      <c r="F2611" s="3"/>
      <c r="G2611" s="3" t="s">
        <v>2684</v>
      </c>
      <c r="H2611" s="4"/>
    </row>
    <row r="2612" ht="15" spans="1:8">
      <c r="A2612" s="3" t="s">
        <v>2670</v>
      </c>
      <c r="B2612" s="3" t="s">
        <v>2671</v>
      </c>
      <c r="C2612" s="3" t="s">
        <v>2672</v>
      </c>
      <c r="D2612" s="3" t="s">
        <v>2673</v>
      </c>
      <c r="E2612" s="3" t="s">
        <v>2683</v>
      </c>
      <c r="F2612" s="3"/>
      <c r="G2612" s="3" t="s">
        <v>1839</v>
      </c>
      <c r="H2612" s="4"/>
    </row>
    <row r="2613" ht="15" spans="1:8">
      <c r="A2613" s="3" t="s">
        <v>2670</v>
      </c>
      <c r="B2613" s="3" t="s">
        <v>2671</v>
      </c>
      <c r="C2613" s="3" t="s">
        <v>2672</v>
      </c>
      <c r="D2613" s="3" t="s">
        <v>2673</v>
      </c>
      <c r="E2613" s="3" t="s">
        <v>2683</v>
      </c>
      <c r="F2613" s="3"/>
      <c r="G2613" s="3" t="s">
        <v>13</v>
      </c>
      <c r="H2613" s="4"/>
    </row>
    <row r="2614" ht="15" spans="1:8">
      <c r="A2614" s="3" t="s">
        <v>2670</v>
      </c>
      <c r="B2614" s="3" t="s">
        <v>2671</v>
      </c>
      <c r="C2614" s="3" t="s">
        <v>2672</v>
      </c>
      <c r="D2614" s="3" t="s">
        <v>2673</v>
      </c>
      <c r="E2614" s="3" t="s">
        <v>2683</v>
      </c>
      <c r="F2614" s="3"/>
      <c r="G2614" s="3" t="s">
        <v>2685</v>
      </c>
      <c r="H2614" s="4"/>
    </row>
    <row r="2615" ht="15" spans="1:8">
      <c r="A2615" s="3" t="s">
        <v>2670</v>
      </c>
      <c r="B2615" s="3" t="s">
        <v>2671</v>
      </c>
      <c r="C2615" s="3" t="s">
        <v>2672</v>
      </c>
      <c r="D2615" s="3" t="s">
        <v>2673</v>
      </c>
      <c r="E2615" s="3" t="s">
        <v>2683</v>
      </c>
      <c r="F2615" s="3"/>
      <c r="G2615" s="3" t="s">
        <v>2686</v>
      </c>
      <c r="H2615" s="4"/>
    </row>
    <row r="2616" ht="15" spans="1:8">
      <c r="A2616" s="3" t="s">
        <v>2670</v>
      </c>
      <c r="B2616" s="3" t="s">
        <v>2671</v>
      </c>
      <c r="C2616" s="3" t="s">
        <v>2672</v>
      </c>
      <c r="D2616" s="3" t="s">
        <v>2673</v>
      </c>
      <c r="E2616" s="3" t="s">
        <v>2683</v>
      </c>
      <c r="F2616" s="3"/>
      <c r="G2616" s="3" t="s">
        <v>2687</v>
      </c>
      <c r="H2616" s="4"/>
    </row>
    <row r="2617" ht="15" spans="1:8">
      <c r="A2617" s="3" t="s">
        <v>2670</v>
      </c>
      <c r="B2617" s="3" t="s">
        <v>2671</v>
      </c>
      <c r="C2617" s="3" t="s">
        <v>2672</v>
      </c>
      <c r="D2617" s="3" t="s">
        <v>2673</v>
      </c>
      <c r="E2617" s="3" t="s">
        <v>2683</v>
      </c>
      <c r="F2617" s="3"/>
      <c r="G2617" s="3" t="s">
        <v>2688</v>
      </c>
      <c r="H2617" s="4"/>
    </row>
    <row r="2618" ht="15" spans="1:8">
      <c r="A2618" s="3" t="s">
        <v>2670</v>
      </c>
      <c r="B2618" s="3" t="s">
        <v>2671</v>
      </c>
      <c r="C2618" s="3" t="s">
        <v>2672</v>
      </c>
      <c r="D2618" s="3" t="s">
        <v>2673</v>
      </c>
      <c r="E2618" s="3" t="s">
        <v>2683</v>
      </c>
      <c r="F2618" s="3"/>
      <c r="G2618" s="3" t="s">
        <v>2689</v>
      </c>
      <c r="H2618" s="4"/>
    </row>
    <row r="2619" ht="15" spans="1:8">
      <c r="A2619" s="3" t="s">
        <v>2670</v>
      </c>
      <c r="B2619" s="3" t="s">
        <v>2671</v>
      </c>
      <c r="C2619" s="3" t="s">
        <v>2672</v>
      </c>
      <c r="D2619" s="3" t="s">
        <v>2673</v>
      </c>
      <c r="E2619" s="3" t="s">
        <v>2683</v>
      </c>
      <c r="F2619" s="3"/>
      <c r="G2619" s="3" t="s">
        <v>2547</v>
      </c>
      <c r="H2619" s="4"/>
    </row>
    <row r="2620" ht="15" spans="1:8">
      <c r="A2620" s="3" t="s">
        <v>2670</v>
      </c>
      <c r="B2620" s="3" t="s">
        <v>2671</v>
      </c>
      <c r="C2620" s="3" t="s">
        <v>2672</v>
      </c>
      <c r="D2620" s="3" t="s">
        <v>2673</v>
      </c>
      <c r="E2620" s="3" t="s">
        <v>2683</v>
      </c>
      <c r="F2620" s="3"/>
      <c r="G2620" s="3" t="s">
        <v>1358</v>
      </c>
      <c r="H2620" s="4"/>
    </row>
    <row r="2621" ht="15" spans="1:8">
      <c r="A2621" s="3" t="s">
        <v>2670</v>
      </c>
      <c r="B2621" s="3" t="s">
        <v>2671</v>
      </c>
      <c r="C2621" s="3" t="s">
        <v>2672</v>
      </c>
      <c r="D2621" s="3" t="s">
        <v>2673</v>
      </c>
      <c r="E2621" s="3" t="s">
        <v>2683</v>
      </c>
      <c r="F2621" s="3"/>
      <c r="G2621" s="3" t="s">
        <v>2690</v>
      </c>
      <c r="H2621" s="4"/>
    </row>
    <row r="2622" ht="15" spans="1:8">
      <c r="A2622" s="3" t="s">
        <v>2670</v>
      </c>
      <c r="B2622" s="3" t="s">
        <v>2671</v>
      </c>
      <c r="C2622" s="3" t="s">
        <v>2672</v>
      </c>
      <c r="D2622" s="3" t="s">
        <v>2673</v>
      </c>
      <c r="E2622" s="3" t="s">
        <v>2683</v>
      </c>
      <c r="F2622" s="3"/>
      <c r="G2622" s="3" t="s">
        <v>2691</v>
      </c>
      <c r="H2622" s="4"/>
    </row>
    <row r="2623" ht="15" spans="1:8">
      <c r="A2623" s="3" t="s">
        <v>2670</v>
      </c>
      <c r="B2623" s="3" t="s">
        <v>2671</v>
      </c>
      <c r="C2623" s="3" t="s">
        <v>2672</v>
      </c>
      <c r="D2623" s="3" t="s">
        <v>2673</v>
      </c>
      <c r="E2623" s="3" t="s">
        <v>2683</v>
      </c>
      <c r="F2623" s="3"/>
      <c r="G2623" s="3" t="s">
        <v>2692</v>
      </c>
      <c r="H2623" s="4"/>
    </row>
    <row r="2624" ht="15" spans="1:8">
      <c r="A2624" s="3" t="s">
        <v>2670</v>
      </c>
      <c r="B2624" s="3" t="s">
        <v>2671</v>
      </c>
      <c r="C2624" s="3" t="s">
        <v>2672</v>
      </c>
      <c r="D2624" s="3" t="s">
        <v>2673</v>
      </c>
      <c r="E2624" s="3" t="s">
        <v>2683</v>
      </c>
      <c r="F2624" s="3"/>
      <c r="G2624" s="3" t="s">
        <v>2693</v>
      </c>
      <c r="H2624" s="4"/>
    </row>
    <row r="2625" ht="15" spans="1:8">
      <c r="A2625" s="3" t="s">
        <v>2670</v>
      </c>
      <c r="B2625" s="3" t="s">
        <v>2671</v>
      </c>
      <c r="C2625" s="3" t="s">
        <v>2672</v>
      </c>
      <c r="D2625" s="3" t="s">
        <v>2673</v>
      </c>
      <c r="E2625" s="3" t="s">
        <v>2683</v>
      </c>
      <c r="F2625" s="3"/>
      <c r="G2625" s="3" t="s">
        <v>2694</v>
      </c>
      <c r="H2625" s="4"/>
    </row>
    <row r="2626" ht="15" spans="1:8">
      <c r="A2626" s="3" t="s">
        <v>2670</v>
      </c>
      <c r="B2626" s="3" t="s">
        <v>2671</v>
      </c>
      <c r="C2626" s="3" t="s">
        <v>2672</v>
      </c>
      <c r="D2626" s="3" t="s">
        <v>2673</v>
      </c>
      <c r="E2626" s="3" t="s">
        <v>2683</v>
      </c>
      <c r="F2626" s="3"/>
      <c r="G2626" s="3" t="s">
        <v>2695</v>
      </c>
      <c r="H2626" s="4"/>
    </row>
    <row r="2627" ht="15" spans="1:8">
      <c r="A2627" s="3" t="s">
        <v>2670</v>
      </c>
      <c r="B2627" s="3" t="s">
        <v>2671</v>
      </c>
      <c r="C2627" s="3" t="s">
        <v>2672</v>
      </c>
      <c r="D2627" s="3" t="s">
        <v>2673</v>
      </c>
      <c r="E2627" s="3" t="s">
        <v>2696</v>
      </c>
      <c r="F2627" s="3"/>
      <c r="G2627" s="3" t="s">
        <v>13</v>
      </c>
      <c r="H2627" s="4"/>
    </row>
    <row r="2628" ht="15" spans="1:8">
      <c r="A2628" s="3" t="s">
        <v>2670</v>
      </c>
      <c r="B2628" s="3" t="s">
        <v>2671</v>
      </c>
      <c r="C2628" s="3" t="s">
        <v>2672</v>
      </c>
      <c r="D2628" s="3" t="s">
        <v>2673</v>
      </c>
      <c r="E2628" s="3" t="s">
        <v>2696</v>
      </c>
      <c r="F2628" s="3"/>
      <c r="G2628" s="3" t="s">
        <v>2697</v>
      </c>
      <c r="H2628" s="4"/>
    </row>
    <row r="2629" ht="15" spans="1:8">
      <c r="A2629" s="3" t="s">
        <v>2670</v>
      </c>
      <c r="B2629" s="3" t="s">
        <v>2671</v>
      </c>
      <c r="C2629" s="3" t="s">
        <v>2672</v>
      </c>
      <c r="D2629" s="3" t="s">
        <v>2673</v>
      </c>
      <c r="E2629" s="3" t="s">
        <v>2696</v>
      </c>
      <c r="F2629" s="3"/>
      <c r="G2629" s="3" t="s">
        <v>2698</v>
      </c>
      <c r="H2629" s="4"/>
    </row>
    <row r="2630" ht="15" spans="1:8">
      <c r="A2630" s="3" t="s">
        <v>2670</v>
      </c>
      <c r="B2630" s="3" t="s">
        <v>2671</v>
      </c>
      <c r="C2630" s="3" t="s">
        <v>2672</v>
      </c>
      <c r="D2630" s="3" t="s">
        <v>2673</v>
      </c>
      <c r="E2630" s="3" t="s">
        <v>2699</v>
      </c>
      <c r="F2630" s="3"/>
      <c r="G2630" s="3" t="s">
        <v>2700</v>
      </c>
      <c r="H2630" s="4"/>
    </row>
    <row r="2631" ht="15" spans="1:8">
      <c r="A2631" s="3" t="s">
        <v>2670</v>
      </c>
      <c r="B2631" s="3" t="s">
        <v>2671</v>
      </c>
      <c r="C2631" s="3" t="s">
        <v>2672</v>
      </c>
      <c r="D2631" s="3" t="s">
        <v>2673</v>
      </c>
      <c r="E2631" s="3" t="s">
        <v>2699</v>
      </c>
      <c r="F2631" s="3"/>
      <c r="G2631" s="3" t="s">
        <v>2701</v>
      </c>
      <c r="H2631" s="4"/>
    </row>
    <row r="2632" ht="15" spans="1:8">
      <c r="A2632" s="3" t="s">
        <v>2670</v>
      </c>
      <c r="B2632" s="3" t="s">
        <v>2671</v>
      </c>
      <c r="C2632" s="3" t="s">
        <v>2672</v>
      </c>
      <c r="D2632" s="3" t="s">
        <v>2673</v>
      </c>
      <c r="E2632" s="3" t="s">
        <v>2699</v>
      </c>
      <c r="F2632" s="3"/>
      <c r="G2632" s="3" t="s">
        <v>2702</v>
      </c>
      <c r="H2632" s="4"/>
    </row>
    <row r="2633" ht="15" spans="1:8">
      <c r="A2633" s="3" t="s">
        <v>2670</v>
      </c>
      <c r="B2633" s="3" t="s">
        <v>2671</v>
      </c>
      <c r="C2633" s="3" t="s">
        <v>2672</v>
      </c>
      <c r="D2633" s="3" t="s">
        <v>2673</v>
      </c>
      <c r="E2633" s="3" t="s">
        <v>2699</v>
      </c>
      <c r="F2633" s="3"/>
      <c r="G2633" s="3" t="s">
        <v>13</v>
      </c>
      <c r="H2633" s="4"/>
    </row>
    <row r="2634" ht="15" spans="1:8">
      <c r="A2634" s="3" t="s">
        <v>2670</v>
      </c>
      <c r="B2634" s="3" t="s">
        <v>2671</v>
      </c>
      <c r="C2634" s="3" t="s">
        <v>2672</v>
      </c>
      <c r="D2634" s="3" t="s">
        <v>2673</v>
      </c>
      <c r="E2634" s="3" t="s">
        <v>2699</v>
      </c>
      <c r="F2634" s="3"/>
      <c r="G2634" s="3" t="s">
        <v>2703</v>
      </c>
      <c r="H2634" s="4"/>
    </row>
    <row r="2635" ht="15" spans="1:8">
      <c r="A2635" s="3" t="s">
        <v>2670</v>
      </c>
      <c r="B2635" s="3" t="s">
        <v>2671</v>
      </c>
      <c r="C2635" s="3" t="s">
        <v>2672</v>
      </c>
      <c r="D2635" s="3" t="s">
        <v>2673</v>
      </c>
      <c r="E2635" s="3" t="s">
        <v>2699</v>
      </c>
      <c r="F2635" s="3"/>
      <c r="G2635" s="3" t="s">
        <v>2704</v>
      </c>
      <c r="H2635" s="4"/>
    </row>
    <row r="2636" ht="15" spans="1:8">
      <c r="A2636" s="3" t="s">
        <v>2670</v>
      </c>
      <c r="B2636" s="3" t="s">
        <v>2671</v>
      </c>
      <c r="C2636" s="3" t="s">
        <v>2672</v>
      </c>
      <c r="D2636" s="3" t="s">
        <v>2673</v>
      </c>
      <c r="E2636" s="3" t="s">
        <v>2705</v>
      </c>
      <c r="F2636" s="3"/>
      <c r="G2636" s="3" t="s">
        <v>2706</v>
      </c>
      <c r="H2636" s="4"/>
    </row>
    <row r="2637" ht="15" spans="1:8">
      <c r="A2637" s="3" t="s">
        <v>2670</v>
      </c>
      <c r="B2637" s="3" t="s">
        <v>2671</v>
      </c>
      <c r="C2637" s="3" t="s">
        <v>2672</v>
      </c>
      <c r="D2637" s="3" t="s">
        <v>2673</v>
      </c>
      <c r="E2637" s="3" t="s">
        <v>2705</v>
      </c>
      <c r="F2637" s="3"/>
      <c r="G2637" s="3" t="s">
        <v>13</v>
      </c>
      <c r="H2637" s="4"/>
    </row>
    <row r="2638" ht="15" spans="1:8">
      <c r="A2638" s="3" t="s">
        <v>2670</v>
      </c>
      <c r="B2638" s="3" t="s">
        <v>2671</v>
      </c>
      <c r="C2638" s="3" t="s">
        <v>2672</v>
      </c>
      <c r="D2638" s="3" t="s">
        <v>2673</v>
      </c>
      <c r="E2638" s="3" t="s">
        <v>2705</v>
      </c>
      <c r="F2638" s="3"/>
      <c r="G2638" s="3" t="s">
        <v>2707</v>
      </c>
      <c r="H2638" s="4"/>
    </row>
    <row r="2639" ht="15" spans="1:8">
      <c r="A2639" s="3" t="s">
        <v>2670</v>
      </c>
      <c r="B2639" s="3" t="s">
        <v>2671</v>
      </c>
      <c r="C2639" s="3" t="s">
        <v>2672</v>
      </c>
      <c r="D2639" s="3" t="s">
        <v>2673</v>
      </c>
      <c r="E2639" s="3" t="s">
        <v>2705</v>
      </c>
      <c r="F2639" s="3"/>
      <c r="G2639" s="3" t="s">
        <v>2708</v>
      </c>
      <c r="H2639" s="4"/>
    </row>
    <row r="2640" ht="15" spans="1:8">
      <c r="A2640" s="3" t="s">
        <v>2670</v>
      </c>
      <c r="B2640" s="3" t="s">
        <v>2671</v>
      </c>
      <c r="C2640" s="3" t="s">
        <v>2672</v>
      </c>
      <c r="D2640" s="3" t="s">
        <v>2673</v>
      </c>
      <c r="E2640" s="3" t="s">
        <v>2709</v>
      </c>
      <c r="F2640" s="3"/>
      <c r="G2640" s="3" t="s">
        <v>2710</v>
      </c>
      <c r="H2640" s="4"/>
    </row>
    <row r="2641" ht="15" spans="1:8">
      <c r="A2641" s="3" t="s">
        <v>2670</v>
      </c>
      <c r="B2641" s="3" t="s">
        <v>2671</v>
      </c>
      <c r="C2641" s="3" t="s">
        <v>2672</v>
      </c>
      <c r="D2641" s="3" t="s">
        <v>2673</v>
      </c>
      <c r="E2641" s="3" t="s">
        <v>2709</v>
      </c>
      <c r="F2641" s="3"/>
      <c r="G2641" s="3" t="s">
        <v>13</v>
      </c>
      <c r="H2641" s="4"/>
    </row>
    <row r="2642" ht="15" spans="1:8">
      <c r="A2642" s="3" t="s">
        <v>2670</v>
      </c>
      <c r="B2642" s="3" t="s">
        <v>2671</v>
      </c>
      <c r="C2642" s="3" t="s">
        <v>2672</v>
      </c>
      <c r="D2642" s="3" t="s">
        <v>2673</v>
      </c>
      <c r="E2642" s="3" t="s">
        <v>2709</v>
      </c>
      <c r="F2642" s="3"/>
      <c r="G2642" s="3" t="s">
        <v>2711</v>
      </c>
      <c r="H2642" s="4"/>
    </row>
    <row r="2643" ht="15" spans="1:8">
      <c r="A2643" s="3" t="s">
        <v>2670</v>
      </c>
      <c r="B2643" s="3" t="s">
        <v>2671</v>
      </c>
      <c r="C2643" s="3" t="s">
        <v>2712</v>
      </c>
      <c r="D2643" s="3" t="s">
        <v>2713</v>
      </c>
      <c r="E2643" s="3" t="s">
        <v>2714</v>
      </c>
      <c r="F2643" s="3"/>
      <c r="G2643" s="3" t="s">
        <v>2715</v>
      </c>
      <c r="H2643" s="4"/>
    </row>
    <row r="2644" ht="15" spans="1:8">
      <c r="A2644" s="3" t="s">
        <v>2670</v>
      </c>
      <c r="B2644" s="3" t="s">
        <v>2671</v>
      </c>
      <c r="C2644" s="3" t="s">
        <v>2712</v>
      </c>
      <c r="D2644" s="3" t="s">
        <v>2713</v>
      </c>
      <c r="E2644" s="3" t="s">
        <v>2714</v>
      </c>
      <c r="F2644" s="3"/>
      <c r="G2644" s="3" t="s">
        <v>2716</v>
      </c>
      <c r="H2644" s="4"/>
    </row>
    <row r="2645" ht="15" spans="1:8">
      <c r="A2645" s="3" t="s">
        <v>2670</v>
      </c>
      <c r="B2645" s="3" t="s">
        <v>2671</v>
      </c>
      <c r="C2645" s="3" t="s">
        <v>2712</v>
      </c>
      <c r="D2645" s="3" t="s">
        <v>2713</v>
      </c>
      <c r="E2645" s="3" t="s">
        <v>2714</v>
      </c>
      <c r="F2645" s="3"/>
      <c r="G2645" s="3" t="s">
        <v>13</v>
      </c>
      <c r="H2645" s="4"/>
    </row>
    <row r="2646" ht="15" spans="1:8">
      <c r="A2646" s="3" t="s">
        <v>2670</v>
      </c>
      <c r="B2646" s="3" t="s">
        <v>2671</v>
      </c>
      <c r="C2646" s="3" t="s">
        <v>2712</v>
      </c>
      <c r="D2646" s="3" t="s">
        <v>2713</v>
      </c>
      <c r="E2646" s="3" t="s">
        <v>2714</v>
      </c>
      <c r="F2646" s="3"/>
      <c r="G2646" s="3" t="s">
        <v>2717</v>
      </c>
      <c r="H2646" s="4"/>
    </row>
    <row r="2647" ht="15" spans="1:8">
      <c r="A2647" s="3" t="s">
        <v>2670</v>
      </c>
      <c r="B2647" s="3" t="s">
        <v>2671</v>
      </c>
      <c r="C2647" s="3" t="s">
        <v>2712</v>
      </c>
      <c r="D2647" s="3" t="s">
        <v>2713</v>
      </c>
      <c r="E2647" s="3" t="s">
        <v>2714</v>
      </c>
      <c r="F2647" s="3"/>
      <c r="G2647" s="3" t="s">
        <v>2718</v>
      </c>
      <c r="H2647" s="4"/>
    </row>
    <row r="2648" ht="15" spans="1:8">
      <c r="A2648" s="3" t="s">
        <v>2670</v>
      </c>
      <c r="B2648" s="3" t="s">
        <v>2671</v>
      </c>
      <c r="C2648" s="3" t="s">
        <v>2712</v>
      </c>
      <c r="D2648" s="3" t="s">
        <v>2713</v>
      </c>
      <c r="E2648" s="3" t="s">
        <v>2714</v>
      </c>
      <c r="F2648" s="3"/>
      <c r="G2648" s="3" t="s">
        <v>2719</v>
      </c>
      <c r="H2648" s="4"/>
    </row>
    <row r="2649" ht="15" spans="1:8">
      <c r="A2649" s="3" t="s">
        <v>2670</v>
      </c>
      <c r="B2649" s="3" t="s">
        <v>2671</v>
      </c>
      <c r="C2649" s="3" t="s">
        <v>2712</v>
      </c>
      <c r="D2649" s="3" t="s">
        <v>2713</v>
      </c>
      <c r="E2649" s="3" t="s">
        <v>2714</v>
      </c>
      <c r="F2649" s="3"/>
      <c r="G2649" s="3" t="s">
        <v>2720</v>
      </c>
      <c r="H2649" s="4"/>
    </row>
    <row r="2650" ht="15" spans="1:8">
      <c r="A2650" s="3" t="s">
        <v>2670</v>
      </c>
      <c r="B2650" s="3" t="s">
        <v>2671</v>
      </c>
      <c r="C2650" s="3" t="s">
        <v>2712</v>
      </c>
      <c r="D2650" s="3" t="s">
        <v>2713</v>
      </c>
      <c r="E2650" s="3" t="s">
        <v>2714</v>
      </c>
      <c r="F2650" s="3"/>
      <c r="G2650" s="3" t="s">
        <v>2721</v>
      </c>
      <c r="H2650" s="4"/>
    </row>
    <row r="2651" ht="15" spans="1:8">
      <c r="A2651" s="3" t="s">
        <v>2670</v>
      </c>
      <c r="B2651" s="3" t="s">
        <v>2671</v>
      </c>
      <c r="C2651" s="3" t="s">
        <v>2712</v>
      </c>
      <c r="D2651" s="3" t="s">
        <v>2713</v>
      </c>
      <c r="E2651" s="3" t="s">
        <v>2714</v>
      </c>
      <c r="F2651" s="3"/>
      <c r="G2651" s="3" t="s">
        <v>2722</v>
      </c>
      <c r="H2651" s="4"/>
    </row>
    <row r="2652" ht="15" spans="1:8">
      <c r="A2652" s="3" t="s">
        <v>2670</v>
      </c>
      <c r="B2652" s="3" t="s">
        <v>2671</v>
      </c>
      <c r="C2652" s="3" t="s">
        <v>2712</v>
      </c>
      <c r="D2652" s="3" t="s">
        <v>2713</v>
      </c>
      <c r="E2652" s="3" t="s">
        <v>2723</v>
      </c>
      <c r="F2652" s="3"/>
      <c r="G2652" s="3" t="s">
        <v>1343</v>
      </c>
      <c r="H2652" s="4"/>
    </row>
    <row r="2653" ht="15" spans="1:8">
      <c r="A2653" s="3" t="s">
        <v>2670</v>
      </c>
      <c r="B2653" s="3" t="s">
        <v>2671</v>
      </c>
      <c r="C2653" s="3" t="s">
        <v>2712</v>
      </c>
      <c r="D2653" s="3" t="s">
        <v>2713</v>
      </c>
      <c r="E2653" s="3" t="s">
        <v>2723</v>
      </c>
      <c r="F2653" s="3"/>
      <c r="G2653" s="3" t="s">
        <v>13</v>
      </c>
      <c r="H2653" s="4"/>
    </row>
    <row r="2654" ht="15" spans="1:8">
      <c r="A2654" s="3" t="s">
        <v>2670</v>
      </c>
      <c r="B2654" s="3" t="s">
        <v>2671</v>
      </c>
      <c r="C2654" s="3" t="s">
        <v>2712</v>
      </c>
      <c r="D2654" s="3" t="s">
        <v>2713</v>
      </c>
      <c r="E2654" s="3" t="s">
        <v>2723</v>
      </c>
      <c r="F2654" s="3"/>
      <c r="G2654" s="3" t="s">
        <v>2724</v>
      </c>
      <c r="H2654" s="4"/>
    </row>
    <row r="2655" ht="15" spans="1:8">
      <c r="A2655" s="3" t="s">
        <v>2670</v>
      </c>
      <c r="B2655" s="3" t="s">
        <v>2671</v>
      </c>
      <c r="C2655" s="3" t="s">
        <v>2712</v>
      </c>
      <c r="D2655" s="3" t="s">
        <v>2713</v>
      </c>
      <c r="E2655" s="3" t="s">
        <v>2723</v>
      </c>
      <c r="F2655" s="3"/>
      <c r="G2655" s="3" t="s">
        <v>2725</v>
      </c>
      <c r="H2655" s="4"/>
    </row>
    <row r="2656" ht="15" spans="1:8">
      <c r="A2656" s="3" t="s">
        <v>2670</v>
      </c>
      <c r="B2656" s="3" t="s">
        <v>2671</v>
      </c>
      <c r="C2656" s="3" t="s">
        <v>2712</v>
      </c>
      <c r="D2656" s="3" t="s">
        <v>2713</v>
      </c>
      <c r="E2656" s="3" t="s">
        <v>2723</v>
      </c>
      <c r="F2656" s="3"/>
      <c r="G2656" s="3" t="s">
        <v>2726</v>
      </c>
      <c r="H2656" s="4"/>
    </row>
    <row r="2657" ht="15" spans="1:8">
      <c r="A2657" s="3" t="s">
        <v>2670</v>
      </c>
      <c r="B2657" s="3" t="s">
        <v>2671</v>
      </c>
      <c r="C2657" s="3" t="s">
        <v>2712</v>
      </c>
      <c r="D2657" s="3" t="s">
        <v>2713</v>
      </c>
      <c r="E2657" s="3" t="s">
        <v>2727</v>
      </c>
      <c r="F2657" s="3"/>
      <c r="G2657" s="3" t="s">
        <v>13</v>
      </c>
      <c r="H2657" s="4"/>
    </row>
    <row r="2658" ht="15" spans="1:8">
      <c r="A2658" s="3" t="s">
        <v>2670</v>
      </c>
      <c r="B2658" s="3" t="s">
        <v>2671</v>
      </c>
      <c r="C2658" s="3" t="s">
        <v>2712</v>
      </c>
      <c r="D2658" s="3" t="s">
        <v>2713</v>
      </c>
      <c r="E2658" s="3" t="s">
        <v>2727</v>
      </c>
      <c r="F2658" s="3"/>
      <c r="G2658" s="3" t="s">
        <v>2728</v>
      </c>
      <c r="H2658" s="4"/>
    </row>
    <row r="2659" ht="15" spans="1:8">
      <c r="A2659" s="3" t="s">
        <v>2670</v>
      </c>
      <c r="B2659" s="3" t="s">
        <v>2671</v>
      </c>
      <c r="C2659" s="3" t="s">
        <v>2712</v>
      </c>
      <c r="D2659" s="3" t="s">
        <v>2713</v>
      </c>
      <c r="E2659" s="3" t="s">
        <v>2727</v>
      </c>
      <c r="F2659" s="3"/>
      <c r="G2659" s="3" t="s">
        <v>2729</v>
      </c>
      <c r="H2659" s="4"/>
    </row>
    <row r="2660" ht="15" spans="1:8">
      <c r="A2660" s="3" t="s">
        <v>2670</v>
      </c>
      <c r="B2660" s="3" t="s">
        <v>2671</v>
      </c>
      <c r="C2660" s="3" t="s">
        <v>2712</v>
      </c>
      <c r="D2660" s="3" t="s">
        <v>2713</v>
      </c>
      <c r="E2660" s="3" t="s">
        <v>2727</v>
      </c>
      <c r="F2660" s="3"/>
      <c r="G2660" s="3" t="s">
        <v>2730</v>
      </c>
      <c r="H2660" s="4"/>
    </row>
    <row r="2661" ht="15" spans="1:8">
      <c r="A2661" s="3" t="s">
        <v>2670</v>
      </c>
      <c r="B2661" s="3" t="s">
        <v>2671</v>
      </c>
      <c r="C2661" s="3" t="s">
        <v>2712</v>
      </c>
      <c r="D2661" s="3" t="s">
        <v>2713</v>
      </c>
      <c r="E2661" s="3" t="s">
        <v>2727</v>
      </c>
      <c r="F2661" s="3"/>
      <c r="G2661" s="3" t="s">
        <v>2731</v>
      </c>
      <c r="H2661" s="4"/>
    </row>
    <row r="2662" ht="15" spans="1:8">
      <c r="A2662" s="3" t="s">
        <v>2670</v>
      </c>
      <c r="B2662" s="3" t="s">
        <v>2671</v>
      </c>
      <c r="C2662" s="3" t="s">
        <v>2712</v>
      </c>
      <c r="D2662" s="3" t="s">
        <v>2713</v>
      </c>
      <c r="E2662" s="3" t="s">
        <v>2727</v>
      </c>
      <c r="F2662" s="3"/>
      <c r="G2662" s="3" t="s">
        <v>2732</v>
      </c>
      <c r="H2662" s="4"/>
    </row>
    <row r="2663" ht="15" spans="1:8">
      <c r="A2663" s="3" t="s">
        <v>2670</v>
      </c>
      <c r="B2663" s="3" t="s">
        <v>2671</v>
      </c>
      <c r="C2663" s="3" t="s">
        <v>2712</v>
      </c>
      <c r="D2663" s="3" t="s">
        <v>2713</v>
      </c>
      <c r="E2663" s="3" t="s">
        <v>2733</v>
      </c>
      <c r="F2663" s="3"/>
      <c r="G2663" s="3" t="s">
        <v>2734</v>
      </c>
      <c r="H2663" s="4"/>
    </row>
    <row r="2664" ht="15" spans="1:8">
      <c r="A2664" s="3" t="s">
        <v>2670</v>
      </c>
      <c r="B2664" s="3" t="s">
        <v>2671</v>
      </c>
      <c r="C2664" s="3" t="s">
        <v>2712</v>
      </c>
      <c r="D2664" s="3" t="s">
        <v>2713</v>
      </c>
      <c r="E2664" s="3" t="s">
        <v>2733</v>
      </c>
      <c r="F2664" s="3"/>
      <c r="G2664" s="3" t="s">
        <v>2735</v>
      </c>
      <c r="H2664" s="4"/>
    </row>
    <row r="2665" ht="15" spans="1:8">
      <c r="A2665" s="3" t="s">
        <v>2670</v>
      </c>
      <c r="B2665" s="3" t="s">
        <v>2671</v>
      </c>
      <c r="C2665" s="3" t="s">
        <v>2712</v>
      </c>
      <c r="D2665" s="3" t="s">
        <v>2713</v>
      </c>
      <c r="E2665" s="3" t="s">
        <v>2733</v>
      </c>
      <c r="F2665" s="3"/>
      <c r="G2665" s="3" t="s">
        <v>13</v>
      </c>
      <c r="H2665" s="4"/>
    </row>
    <row r="2666" ht="15" spans="1:8">
      <c r="A2666" s="3" t="s">
        <v>2670</v>
      </c>
      <c r="B2666" s="3" t="s">
        <v>2671</v>
      </c>
      <c r="C2666" s="3" t="s">
        <v>2712</v>
      </c>
      <c r="D2666" s="3" t="s">
        <v>2713</v>
      </c>
      <c r="E2666" s="3" t="s">
        <v>2733</v>
      </c>
      <c r="F2666" s="3"/>
      <c r="G2666" s="3" t="s">
        <v>2736</v>
      </c>
      <c r="H2666" s="4"/>
    </row>
    <row r="2667" ht="15" spans="1:8">
      <c r="A2667" s="3" t="s">
        <v>2670</v>
      </c>
      <c r="B2667" s="3" t="s">
        <v>2671</v>
      </c>
      <c r="C2667" s="3" t="s">
        <v>2712</v>
      </c>
      <c r="D2667" s="3" t="s">
        <v>2713</v>
      </c>
      <c r="E2667" s="3" t="s">
        <v>2733</v>
      </c>
      <c r="F2667" s="3"/>
      <c r="G2667" s="3" t="s">
        <v>2737</v>
      </c>
      <c r="H2667" s="4"/>
    </row>
    <row r="2668" ht="15" spans="1:8">
      <c r="A2668" s="3" t="s">
        <v>2670</v>
      </c>
      <c r="B2668" s="3" t="s">
        <v>2671</v>
      </c>
      <c r="C2668" s="3" t="s">
        <v>2712</v>
      </c>
      <c r="D2668" s="3" t="s">
        <v>2713</v>
      </c>
      <c r="E2668" s="3" t="s">
        <v>2733</v>
      </c>
      <c r="F2668" s="3"/>
      <c r="G2668" s="3" t="s">
        <v>2738</v>
      </c>
      <c r="H2668" s="4"/>
    </row>
    <row r="2669" ht="15" spans="1:8">
      <c r="A2669" s="3" t="s">
        <v>2670</v>
      </c>
      <c r="B2669" s="3" t="s">
        <v>2671</v>
      </c>
      <c r="C2669" s="3" t="s">
        <v>2712</v>
      </c>
      <c r="D2669" s="3" t="s">
        <v>2713</v>
      </c>
      <c r="E2669" s="3" t="s">
        <v>2739</v>
      </c>
      <c r="F2669" s="3"/>
      <c r="G2669" s="3" t="s">
        <v>2740</v>
      </c>
      <c r="H2669" s="4"/>
    </row>
    <row r="2670" ht="15" spans="1:8">
      <c r="A2670" s="3" t="s">
        <v>2670</v>
      </c>
      <c r="B2670" s="3" t="s">
        <v>2671</v>
      </c>
      <c r="C2670" s="3" t="s">
        <v>2712</v>
      </c>
      <c r="D2670" s="3" t="s">
        <v>2713</v>
      </c>
      <c r="E2670" s="3" t="s">
        <v>2739</v>
      </c>
      <c r="F2670" s="3"/>
      <c r="G2670" s="3" t="s">
        <v>2741</v>
      </c>
      <c r="H2670" s="4"/>
    </row>
    <row r="2671" ht="15" spans="1:8">
      <c r="A2671" s="3" t="s">
        <v>2670</v>
      </c>
      <c r="B2671" s="3" t="s">
        <v>2671</v>
      </c>
      <c r="C2671" s="3" t="s">
        <v>2712</v>
      </c>
      <c r="D2671" s="3" t="s">
        <v>2713</v>
      </c>
      <c r="E2671" s="3" t="s">
        <v>2739</v>
      </c>
      <c r="F2671" s="3"/>
      <c r="G2671" s="3" t="s">
        <v>883</v>
      </c>
      <c r="H2671" s="4"/>
    </row>
    <row r="2672" ht="15" spans="1:8">
      <c r="A2672" s="3" t="s">
        <v>2670</v>
      </c>
      <c r="B2672" s="3" t="s">
        <v>2671</v>
      </c>
      <c r="C2672" s="3" t="s">
        <v>2712</v>
      </c>
      <c r="D2672" s="3" t="s">
        <v>2713</v>
      </c>
      <c r="E2672" s="3" t="s">
        <v>2739</v>
      </c>
      <c r="F2672" s="3"/>
      <c r="G2672" s="3" t="s">
        <v>2742</v>
      </c>
      <c r="H2672" s="4"/>
    </row>
    <row r="2673" ht="15" spans="1:8">
      <c r="A2673" s="3" t="s">
        <v>2670</v>
      </c>
      <c r="B2673" s="3" t="s">
        <v>2671</v>
      </c>
      <c r="C2673" s="3" t="s">
        <v>2712</v>
      </c>
      <c r="D2673" s="3" t="s">
        <v>2713</v>
      </c>
      <c r="E2673" s="3" t="s">
        <v>2739</v>
      </c>
      <c r="F2673" s="3"/>
      <c r="G2673" s="3" t="s">
        <v>2743</v>
      </c>
      <c r="H2673" s="4"/>
    </row>
    <row r="2674" ht="15" spans="1:8">
      <c r="A2674" s="3" t="s">
        <v>2670</v>
      </c>
      <c r="B2674" s="3" t="s">
        <v>2671</v>
      </c>
      <c r="C2674" s="3" t="s">
        <v>2712</v>
      </c>
      <c r="D2674" s="3" t="s">
        <v>2713</v>
      </c>
      <c r="E2674" s="3" t="s">
        <v>2739</v>
      </c>
      <c r="F2674" s="3"/>
      <c r="G2674" s="3" t="s">
        <v>2744</v>
      </c>
      <c r="H2674" s="4"/>
    </row>
    <row r="2675" ht="15" spans="1:8">
      <c r="A2675" s="3" t="s">
        <v>2670</v>
      </c>
      <c r="B2675" s="3" t="s">
        <v>2671</v>
      </c>
      <c r="C2675" s="3" t="s">
        <v>2712</v>
      </c>
      <c r="D2675" s="3" t="s">
        <v>2713</v>
      </c>
      <c r="E2675" s="3" t="s">
        <v>2739</v>
      </c>
      <c r="F2675" s="3"/>
      <c r="G2675" s="3" t="s">
        <v>2745</v>
      </c>
      <c r="H2675" s="4"/>
    </row>
    <row r="2676" ht="15" spans="1:8">
      <c r="A2676" s="3" t="s">
        <v>2670</v>
      </c>
      <c r="B2676" s="3" t="s">
        <v>2671</v>
      </c>
      <c r="C2676" s="3" t="s">
        <v>2712</v>
      </c>
      <c r="D2676" s="3" t="s">
        <v>2713</v>
      </c>
      <c r="E2676" s="3" t="s">
        <v>2739</v>
      </c>
      <c r="F2676" s="3"/>
      <c r="G2676" s="3" t="s">
        <v>2746</v>
      </c>
      <c r="H2676" s="4"/>
    </row>
    <row r="2677" ht="15" spans="1:8">
      <c r="A2677" s="3" t="s">
        <v>2670</v>
      </c>
      <c r="B2677" s="3" t="s">
        <v>2671</v>
      </c>
      <c r="C2677" s="3" t="s">
        <v>2712</v>
      </c>
      <c r="D2677" s="3" t="s">
        <v>2713</v>
      </c>
      <c r="E2677" s="3" t="s">
        <v>2739</v>
      </c>
      <c r="F2677" s="3"/>
      <c r="G2677" s="3" t="s">
        <v>13</v>
      </c>
      <c r="H2677" s="4"/>
    </row>
    <row r="2678" ht="15" spans="1:8">
      <c r="A2678" s="3" t="s">
        <v>2670</v>
      </c>
      <c r="B2678" s="3" t="s">
        <v>2671</v>
      </c>
      <c r="C2678" s="3" t="s">
        <v>2712</v>
      </c>
      <c r="D2678" s="3" t="s">
        <v>2713</v>
      </c>
      <c r="E2678" s="3" t="s">
        <v>2739</v>
      </c>
      <c r="F2678" s="3"/>
      <c r="G2678" s="3" t="s">
        <v>2747</v>
      </c>
      <c r="H2678" s="4"/>
    </row>
    <row r="2679" ht="15" spans="1:8">
      <c r="A2679" s="3" t="s">
        <v>2670</v>
      </c>
      <c r="B2679" s="3" t="s">
        <v>2671</v>
      </c>
      <c r="C2679" s="3" t="s">
        <v>2712</v>
      </c>
      <c r="D2679" s="3" t="s">
        <v>2713</v>
      </c>
      <c r="E2679" s="3" t="s">
        <v>2739</v>
      </c>
      <c r="F2679" s="3"/>
      <c r="G2679" s="3" t="s">
        <v>2748</v>
      </c>
      <c r="H2679" s="4"/>
    </row>
    <row r="2680" ht="15" spans="1:8">
      <c r="A2680" s="3" t="s">
        <v>2670</v>
      </c>
      <c r="B2680" s="3" t="s">
        <v>2671</v>
      </c>
      <c r="C2680" s="3" t="s">
        <v>2712</v>
      </c>
      <c r="D2680" s="3" t="s">
        <v>2713</v>
      </c>
      <c r="E2680" s="3" t="s">
        <v>2739</v>
      </c>
      <c r="F2680" s="3"/>
      <c r="G2680" s="3" t="s">
        <v>2749</v>
      </c>
      <c r="H2680" s="4"/>
    </row>
    <row r="2681" ht="15" spans="1:8">
      <c r="A2681" s="3" t="s">
        <v>2670</v>
      </c>
      <c r="B2681" s="3" t="s">
        <v>2671</v>
      </c>
      <c r="C2681" s="3" t="s">
        <v>2712</v>
      </c>
      <c r="D2681" s="3" t="s">
        <v>2713</v>
      </c>
      <c r="E2681" s="3" t="s">
        <v>2739</v>
      </c>
      <c r="F2681" s="3"/>
      <c r="G2681" s="3" t="s">
        <v>2750</v>
      </c>
      <c r="H2681" s="4"/>
    </row>
    <row r="2682" ht="15" spans="1:8">
      <c r="A2682" s="3" t="s">
        <v>2670</v>
      </c>
      <c r="B2682" s="3" t="s">
        <v>2671</v>
      </c>
      <c r="C2682" s="3" t="s">
        <v>2712</v>
      </c>
      <c r="D2682" s="3" t="s">
        <v>2713</v>
      </c>
      <c r="E2682" s="3" t="s">
        <v>2739</v>
      </c>
      <c r="F2682" s="3"/>
      <c r="G2682" s="3" t="s">
        <v>2751</v>
      </c>
      <c r="H2682" s="4"/>
    </row>
    <row r="2683" ht="15" spans="1:8">
      <c r="A2683" s="3" t="s">
        <v>2670</v>
      </c>
      <c r="B2683" s="3" t="s">
        <v>2671</v>
      </c>
      <c r="C2683" s="3" t="s">
        <v>2712</v>
      </c>
      <c r="D2683" s="3" t="s">
        <v>2713</v>
      </c>
      <c r="E2683" s="3" t="s">
        <v>2739</v>
      </c>
      <c r="F2683" s="3"/>
      <c r="G2683" s="3" t="s">
        <v>2752</v>
      </c>
      <c r="H2683" s="4"/>
    </row>
    <row r="2684" ht="15" spans="1:8">
      <c r="A2684" s="3" t="s">
        <v>2670</v>
      </c>
      <c r="B2684" s="3" t="s">
        <v>2671</v>
      </c>
      <c r="C2684" s="3" t="s">
        <v>2712</v>
      </c>
      <c r="D2684" s="3" t="s">
        <v>2713</v>
      </c>
      <c r="E2684" s="3" t="s">
        <v>2739</v>
      </c>
      <c r="F2684" s="3"/>
      <c r="G2684" s="3" t="s">
        <v>2753</v>
      </c>
      <c r="H2684" s="4"/>
    </row>
    <row r="2685" ht="15" spans="1:8">
      <c r="A2685" s="3" t="s">
        <v>2670</v>
      </c>
      <c r="B2685" s="3" t="s">
        <v>2671</v>
      </c>
      <c r="C2685" s="3" t="s">
        <v>2712</v>
      </c>
      <c r="D2685" s="3" t="s">
        <v>2713</v>
      </c>
      <c r="E2685" s="3" t="s">
        <v>2739</v>
      </c>
      <c r="F2685" s="3"/>
      <c r="G2685" s="3" t="s">
        <v>2754</v>
      </c>
      <c r="H2685" s="4"/>
    </row>
    <row r="2686" ht="15" spans="1:8">
      <c r="A2686" s="3" t="s">
        <v>2670</v>
      </c>
      <c r="B2686" s="3" t="s">
        <v>2671</v>
      </c>
      <c r="C2686" s="3" t="s">
        <v>2712</v>
      </c>
      <c r="D2686" s="3" t="s">
        <v>2713</v>
      </c>
      <c r="E2686" s="3" t="s">
        <v>2739</v>
      </c>
      <c r="F2686" s="3"/>
      <c r="G2686" s="3" t="s">
        <v>2755</v>
      </c>
      <c r="H2686" s="4"/>
    </row>
    <row r="2687" ht="15" spans="1:8">
      <c r="A2687" s="3" t="s">
        <v>2670</v>
      </c>
      <c r="B2687" s="3" t="s">
        <v>2671</v>
      </c>
      <c r="C2687" s="3" t="s">
        <v>2712</v>
      </c>
      <c r="D2687" s="3" t="s">
        <v>2713</v>
      </c>
      <c r="E2687" s="3" t="s">
        <v>2739</v>
      </c>
      <c r="F2687" s="3"/>
      <c r="G2687" s="3" t="s">
        <v>2756</v>
      </c>
      <c r="H2687" s="4"/>
    </row>
    <row r="2688" ht="15" spans="1:8">
      <c r="A2688" s="3" t="s">
        <v>2670</v>
      </c>
      <c r="B2688" s="3" t="s">
        <v>2671</v>
      </c>
      <c r="C2688" s="3" t="s">
        <v>2712</v>
      </c>
      <c r="D2688" s="3" t="s">
        <v>2713</v>
      </c>
      <c r="E2688" s="3" t="s">
        <v>2757</v>
      </c>
      <c r="F2688" s="3"/>
      <c r="G2688" s="3" t="s">
        <v>2758</v>
      </c>
      <c r="H2688" s="4"/>
    </row>
    <row r="2689" ht="15" spans="1:8">
      <c r="A2689" s="3" t="s">
        <v>2670</v>
      </c>
      <c r="B2689" s="3" t="s">
        <v>2671</v>
      </c>
      <c r="C2689" s="3" t="s">
        <v>2712</v>
      </c>
      <c r="D2689" s="3" t="s">
        <v>2713</v>
      </c>
      <c r="E2689" s="3" t="s">
        <v>2757</v>
      </c>
      <c r="F2689" s="3"/>
      <c r="G2689" s="3" t="s">
        <v>2759</v>
      </c>
      <c r="H2689" s="4"/>
    </row>
    <row r="2690" ht="15" spans="1:8">
      <c r="A2690" s="3" t="s">
        <v>2670</v>
      </c>
      <c r="B2690" s="3" t="s">
        <v>2671</v>
      </c>
      <c r="C2690" s="3" t="s">
        <v>2712</v>
      </c>
      <c r="D2690" s="3" t="s">
        <v>2713</v>
      </c>
      <c r="E2690" s="3" t="s">
        <v>2757</v>
      </c>
      <c r="F2690" s="3"/>
      <c r="G2690" s="3" t="s">
        <v>2760</v>
      </c>
      <c r="H2690" s="4"/>
    </row>
    <row r="2691" ht="15" spans="1:8">
      <c r="A2691" s="3" t="s">
        <v>2670</v>
      </c>
      <c r="B2691" s="3" t="s">
        <v>2671</v>
      </c>
      <c r="C2691" s="3" t="s">
        <v>2712</v>
      </c>
      <c r="D2691" s="3" t="s">
        <v>2713</v>
      </c>
      <c r="E2691" s="3" t="s">
        <v>2757</v>
      </c>
      <c r="F2691" s="3"/>
      <c r="G2691" s="3" t="s">
        <v>2761</v>
      </c>
      <c r="H2691" s="4"/>
    </row>
    <row r="2692" ht="15" spans="1:8">
      <c r="A2692" s="3" t="s">
        <v>2670</v>
      </c>
      <c r="B2692" s="3" t="s">
        <v>2671</v>
      </c>
      <c r="C2692" s="3" t="s">
        <v>2712</v>
      </c>
      <c r="D2692" s="3" t="s">
        <v>2713</v>
      </c>
      <c r="E2692" s="3" t="s">
        <v>2757</v>
      </c>
      <c r="F2692" s="3"/>
      <c r="G2692" s="3" t="s">
        <v>13</v>
      </c>
      <c r="H2692" s="4"/>
    </row>
    <row r="2693" ht="15" spans="1:8">
      <c r="A2693" s="3" t="s">
        <v>2670</v>
      </c>
      <c r="B2693" s="3" t="s">
        <v>2671</v>
      </c>
      <c r="C2693" s="3" t="s">
        <v>2712</v>
      </c>
      <c r="D2693" s="3" t="s">
        <v>2713</v>
      </c>
      <c r="E2693" s="3" t="s">
        <v>2757</v>
      </c>
      <c r="F2693" s="3"/>
      <c r="G2693" s="3" t="s">
        <v>2762</v>
      </c>
      <c r="H2693" s="4"/>
    </row>
    <row r="2694" ht="15" spans="1:8">
      <c r="A2694" s="3" t="s">
        <v>2670</v>
      </c>
      <c r="B2694" s="3" t="s">
        <v>2671</v>
      </c>
      <c r="C2694" s="3" t="s">
        <v>2712</v>
      </c>
      <c r="D2694" s="3" t="s">
        <v>2713</v>
      </c>
      <c r="E2694" s="3" t="s">
        <v>2757</v>
      </c>
      <c r="F2694" s="3"/>
      <c r="G2694" s="3" t="s">
        <v>2763</v>
      </c>
      <c r="H2694" s="4"/>
    </row>
    <row r="2695" ht="15" spans="1:8">
      <c r="A2695" s="3" t="s">
        <v>2670</v>
      </c>
      <c r="B2695" s="3" t="s">
        <v>2671</v>
      </c>
      <c r="C2695" s="3" t="s">
        <v>2712</v>
      </c>
      <c r="D2695" s="3" t="s">
        <v>2713</v>
      </c>
      <c r="E2695" s="3" t="s">
        <v>2764</v>
      </c>
      <c r="F2695" s="3"/>
      <c r="G2695" s="3" t="s">
        <v>2765</v>
      </c>
      <c r="H2695" s="4"/>
    </row>
    <row r="2696" ht="15" spans="1:8">
      <c r="A2696" s="3" t="s">
        <v>2670</v>
      </c>
      <c r="B2696" s="3" t="s">
        <v>2671</v>
      </c>
      <c r="C2696" s="3" t="s">
        <v>2712</v>
      </c>
      <c r="D2696" s="3" t="s">
        <v>2713</v>
      </c>
      <c r="E2696" s="3" t="s">
        <v>2764</v>
      </c>
      <c r="F2696" s="3"/>
      <c r="G2696" s="3" t="s">
        <v>2766</v>
      </c>
      <c r="H2696" s="4"/>
    </row>
    <row r="2697" ht="15" spans="1:8">
      <c r="A2697" s="3" t="s">
        <v>2670</v>
      </c>
      <c r="B2697" s="3" t="s">
        <v>2671</v>
      </c>
      <c r="C2697" s="3" t="s">
        <v>2712</v>
      </c>
      <c r="D2697" s="3" t="s">
        <v>2713</v>
      </c>
      <c r="E2697" s="3" t="s">
        <v>2764</v>
      </c>
      <c r="F2697" s="3"/>
      <c r="G2697" s="3" t="s">
        <v>2767</v>
      </c>
      <c r="H2697" s="4"/>
    </row>
    <row r="2698" ht="15" spans="1:8">
      <c r="A2698" s="3" t="s">
        <v>2670</v>
      </c>
      <c r="B2698" s="3" t="s">
        <v>2671</v>
      </c>
      <c r="C2698" s="3" t="s">
        <v>2712</v>
      </c>
      <c r="D2698" s="3" t="s">
        <v>2713</v>
      </c>
      <c r="E2698" s="3" t="s">
        <v>2764</v>
      </c>
      <c r="F2698" s="3"/>
      <c r="G2698" s="3" t="s">
        <v>13</v>
      </c>
      <c r="H2698" s="4"/>
    </row>
    <row r="2699" ht="15" spans="1:8">
      <c r="A2699" s="3" t="s">
        <v>2670</v>
      </c>
      <c r="B2699" s="3" t="s">
        <v>2671</v>
      </c>
      <c r="C2699" s="3" t="s">
        <v>2712</v>
      </c>
      <c r="D2699" s="3" t="s">
        <v>2713</v>
      </c>
      <c r="E2699" s="3" t="s">
        <v>2764</v>
      </c>
      <c r="F2699" s="3"/>
      <c r="G2699" s="3" t="s">
        <v>2768</v>
      </c>
      <c r="H2699" s="4"/>
    </row>
    <row r="2700" ht="15" spans="1:8">
      <c r="A2700" s="3" t="s">
        <v>2670</v>
      </c>
      <c r="B2700" s="3" t="s">
        <v>2671</v>
      </c>
      <c r="C2700" s="3" t="s">
        <v>2712</v>
      </c>
      <c r="D2700" s="3" t="s">
        <v>2713</v>
      </c>
      <c r="E2700" s="3" t="s">
        <v>2764</v>
      </c>
      <c r="F2700" s="3"/>
      <c r="G2700" s="3" t="s">
        <v>2769</v>
      </c>
      <c r="H2700" s="4"/>
    </row>
    <row r="2701" ht="15" spans="1:8">
      <c r="A2701" s="3" t="s">
        <v>2670</v>
      </c>
      <c r="B2701" s="3" t="s">
        <v>2671</v>
      </c>
      <c r="C2701" s="3" t="s">
        <v>2770</v>
      </c>
      <c r="D2701" s="3" t="s">
        <v>2771</v>
      </c>
      <c r="E2701" s="3" t="s">
        <v>2772</v>
      </c>
      <c r="F2701" s="3"/>
      <c r="G2701" s="3" t="s">
        <v>2773</v>
      </c>
      <c r="H2701" s="4"/>
    </row>
    <row r="2702" ht="15" spans="1:8">
      <c r="A2702" s="3" t="s">
        <v>2670</v>
      </c>
      <c r="B2702" s="3" t="s">
        <v>2671</v>
      </c>
      <c r="C2702" s="3" t="s">
        <v>2770</v>
      </c>
      <c r="D2702" s="3" t="s">
        <v>2771</v>
      </c>
      <c r="E2702" s="3" t="s">
        <v>2772</v>
      </c>
      <c r="F2702" s="3"/>
      <c r="G2702" s="3" t="s">
        <v>13</v>
      </c>
      <c r="H2702" s="4"/>
    </row>
    <row r="2703" ht="15" spans="1:8">
      <c r="A2703" s="3" t="s">
        <v>2670</v>
      </c>
      <c r="B2703" s="3" t="s">
        <v>2671</v>
      </c>
      <c r="C2703" s="3" t="s">
        <v>2770</v>
      </c>
      <c r="D2703" s="3" t="s">
        <v>2771</v>
      </c>
      <c r="E2703" s="3" t="s">
        <v>2772</v>
      </c>
      <c r="F2703" s="3"/>
      <c r="G2703" s="3" t="s">
        <v>2774</v>
      </c>
      <c r="H2703" s="4"/>
    </row>
    <row r="2704" ht="15" spans="1:8">
      <c r="A2704" s="3" t="s">
        <v>2670</v>
      </c>
      <c r="B2704" s="3" t="s">
        <v>2671</v>
      </c>
      <c r="C2704" s="3" t="s">
        <v>2770</v>
      </c>
      <c r="D2704" s="3" t="s">
        <v>2771</v>
      </c>
      <c r="E2704" s="3" t="s">
        <v>2772</v>
      </c>
      <c r="F2704" s="3"/>
      <c r="G2704" s="3" t="s">
        <v>2775</v>
      </c>
      <c r="H2704" s="4"/>
    </row>
    <row r="2705" ht="15" spans="1:8">
      <c r="A2705" s="3" t="s">
        <v>2670</v>
      </c>
      <c r="B2705" s="3" t="s">
        <v>2671</v>
      </c>
      <c r="C2705" s="3" t="s">
        <v>2770</v>
      </c>
      <c r="D2705" s="3" t="s">
        <v>2771</v>
      </c>
      <c r="E2705" s="3" t="s">
        <v>2772</v>
      </c>
      <c r="F2705" s="3"/>
      <c r="G2705" s="3" t="s">
        <v>2776</v>
      </c>
      <c r="H2705" s="4"/>
    </row>
    <row r="2706" ht="15" spans="1:8">
      <c r="A2706" s="3" t="s">
        <v>2670</v>
      </c>
      <c r="B2706" s="3" t="s">
        <v>2671</v>
      </c>
      <c r="C2706" s="3" t="s">
        <v>2770</v>
      </c>
      <c r="D2706" s="3" t="s">
        <v>2771</v>
      </c>
      <c r="E2706" s="3" t="s">
        <v>2772</v>
      </c>
      <c r="F2706" s="3"/>
      <c r="G2706" s="3" t="s">
        <v>2777</v>
      </c>
      <c r="H2706" s="4"/>
    </row>
    <row r="2707" ht="15" spans="1:8">
      <c r="A2707" s="3" t="s">
        <v>2670</v>
      </c>
      <c r="B2707" s="3" t="s">
        <v>2671</v>
      </c>
      <c r="C2707" s="3" t="s">
        <v>2770</v>
      </c>
      <c r="D2707" s="3" t="s">
        <v>2771</v>
      </c>
      <c r="E2707" s="3" t="s">
        <v>2772</v>
      </c>
      <c r="F2707" s="3"/>
      <c r="G2707" s="3" t="s">
        <v>2778</v>
      </c>
      <c r="H2707" s="4"/>
    </row>
    <row r="2708" ht="15" spans="1:8">
      <c r="A2708" s="3" t="s">
        <v>2670</v>
      </c>
      <c r="B2708" s="3" t="s">
        <v>2671</v>
      </c>
      <c r="C2708" s="3" t="s">
        <v>2770</v>
      </c>
      <c r="D2708" s="3" t="s">
        <v>2771</v>
      </c>
      <c r="E2708" s="3" t="s">
        <v>2772</v>
      </c>
      <c r="F2708" s="3"/>
      <c r="G2708" s="3" t="s">
        <v>2779</v>
      </c>
      <c r="H2708" s="4"/>
    </row>
    <row r="2709" ht="15" spans="1:8">
      <c r="A2709" s="3" t="s">
        <v>2670</v>
      </c>
      <c r="B2709" s="3" t="s">
        <v>2671</v>
      </c>
      <c r="C2709" s="3" t="s">
        <v>2770</v>
      </c>
      <c r="D2709" s="3" t="s">
        <v>2771</v>
      </c>
      <c r="E2709" s="3" t="s">
        <v>2780</v>
      </c>
      <c r="F2709" s="3"/>
      <c r="G2709" s="3" t="s">
        <v>2781</v>
      </c>
      <c r="H2709" s="4"/>
    </row>
    <row r="2710" ht="15" spans="1:8">
      <c r="A2710" s="3" t="s">
        <v>2670</v>
      </c>
      <c r="B2710" s="3" t="s">
        <v>2671</v>
      </c>
      <c r="C2710" s="3" t="s">
        <v>2770</v>
      </c>
      <c r="D2710" s="3" t="s">
        <v>2771</v>
      </c>
      <c r="E2710" s="3" t="s">
        <v>2780</v>
      </c>
      <c r="F2710" s="3"/>
      <c r="G2710" s="3" t="s">
        <v>13</v>
      </c>
      <c r="H2710" s="4"/>
    </row>
    <row r="2711" ht="15" spans="1:8">
      <c r="A2711" s="3" t="s">
        <v>2670</v>
      </c>
      <c r="B2711" s="3" t="s">
        <v>2671</v>
      </c>
      <c r="C2711" s="3" t="s">
        <v>2770</v>
      </c>
      <c r="D2711" s="3" t="s">
        <v>2771</v>
      </c>
      <c r="E2711" s="3" t="s">
        <v>2780</v>
      </c>
      <c r="F2711" s="3"/>
      <c r="G2711" s="3" t="s">
        <v>2782</v>
      </c>
      <c r="H2711" s="4"/>
    </row>
    <row r="2712" ht="15" spans="1:8">
      <c r="A2712" s="3" t="s">
        <v>2670</v>
      </c>
      <c r="B2712" s="3" t="s">
        <v>2671</v>
      </c>
      <c r="C2712" s="3" t="s">
        <v>2770</v>
      </c>
      <c r="D2712" s="3" t="s">
        <v>2771</v>
      </c>
      <c r="E2712" s="3" t="s">
        <v>2780</v>
      </c>
      <c r="F2712" s="3"/>
      <c r="G2712" s="3" t="s">
        <v>2783</v>
      </c>
      <c r="H2712" s="4"/>
    </row>
    <row r="2713" ht="15" spans="1:8">
      <c r="A2713" s="3" t="s">
        <v>2670</v>
      </c>
      <c r="B2713" s="3" t="s">
        <v>2671</v>
      </c>
      <c r="C2713" s="3" t="s">
        <v>2770</v>
      </c>
      <c r="D2713" s="3" t="s">
        <v>2771</v>
      </c>
      <c r="E2713" s="3" t="s">
        <v>2780</v>
      </c>
      <c r="F2713" s="3"/>
      <c r="G2713" s="3" t="s">
        <v>2784</v>
      </c>
      <c r="H2713" s="4"/>
    </row>
    <row r="2714" ht="15" spans="1:8">
      <c r="A2714" s="3" t="s">
        <v>2670</v>
      </c>
      <c r="B2714" s="3" t="s">
        <v>2671</v>
      </c>
      <c r="C2714" s="3" t="s">
        <v>2770</v>
      </c>
      <c r="D2714" s="3" t="s">
        <v>2771</v>
      </c>
      <c r="E2714" s="3" t="s">
        <v>2780</v>
      </c>
      <c r="F2714" s="3"/>
      <c r="G2714" s="3" t="s">
        <v>2785</v>
      </c>
      <c r="H2714" s="4"/>
    </row>
    <row r="2715" ht="15" spans="1:8">
      <c r="A2715" s="3" t="s">
        <v>2670</v>
      </c>
      <c r="B2715" s="3" t="s">
        <v>2671</v>
      </c>
      <c r="C2715" s="3" t="s">
        <v>2770</v>
      </c>
      <c r="D2715" s="3" t="s">
        <v>2771</v>
      </c>
      <c r="E2715" s="3" t="s">
        <v>2780</v>
      </c>
      <c r="F2715" s="3"/>
      <c r="G2715" s="3" t="s">
        <v>2786</v>
      </c>
      <c r="H2715" s="4"/>
    </row>
    <row r="2716" ht="15" spans="1:8">
      <c r="A2716" s="3" t="s">
        <v>2670</v>
      </c>
      <c r="B2716" s="3" t="s">
        <v>2671</v>
      </c>
      <c r="C2716" s="3" t="s">
        <v>2770</v>
      </c>
      <c r="D2716" s="3" t="s">
        <v>2771</v>
      </c>
      <c r="E2716" s="3" t="s">
        <v>2787</v>
      </c>
      <c r="F2716" s="3"/>
      <c r="G2716" s="3" t="s">
        <v>13</v>
      </c>
      <c r="H2716" s="4"/>
    </row>
    <row r="2717" ht="15" spans="1:8">
      <c r="A2717" s="3" t="s">
        <v>2670</v>
      </c>
      <c r="B2717" s="3" t="s">
        <v>2671</v>
      </c>
      <c r="C2717" s="3" t="s">
        <v>2770</v>
      </c>
      <c r="D2717" s="3" t="s">
        <v>2771</v>
      </c>
      <c r="E2717" s="3" t="s">
        <v>2787</v>
      </c>
      <c r="F2717" s="3"/>
      <c r="G2717" s="3" t="s">
        <v>2788</v>
      </c>
      <c r="H2717" s="4"/>
    </row>
    <row r="2718" ht="15" spans="1:8">
      <c r="A2718" s="3" t="s">
        <v>2670</v>
      </c>
      <c r="B2718" s="3" t="s">
        <v>2671</v>
      </c>
      <c r="C2718" s="3" t="s">
        <v>2770</v>
      </c>
      <c r="D2718" s="3" t="s">
        <v>2771</v>
      </c>
      <c r="E2718" s="3" t="s">
        <v>2787</v>
      </c>
      <c r="F2718" s="3"/>
      <c r="G2718" s="3" t="s">
        <v>2789</v>
      </c>
      <c r="H2718" s="4"/>
    </row>
    <row r="2719" ht="15" spans="1:8">
      <c r="A2719" s="3" t="s">
        <v>2670</v>
      </c>
      <c r="B2719" s="3" t="s">
        <v>2671</v>
      </c>
      <c r="C2719" s="3" t="s">
        <v>2770</v>
      </c>
      <c r="D2719" s="3" t="s">
        <v>2771</v>
      </c>
      <c r="E2719" s="3" t="s">
        <v>2787</v>
      </c>
      <c r="F2719" s="3"/>
      <c r="G2719" s="3" t="s">
        <v>2790</v>
      </c>
      <c r="H2719" s="4"/>
    </row>
    <row r="2720" ht="15" spans="1:8">
      <c r="A2720" s="3" t="s">
        <v>2670</v>
      </c>
      <c r="B2720" s="3" t="s">
        <v>2671</v>
      </c>
      <c r="C2720" s="3" t="s">
        <v>2770</v>
      </c>
      <c r="D2720" s="3" t="s">
        <v>2771</v>
      </c>
      <c r="E2720" s="3" t="s">
        <v>2787</v>
      </c>
      <c r="F2720" s="3"/>
      <c r="G2720" s="3" t="s">
        <v>2791</v>
      </c>
      <c r="H2720" s="4"/>
    </row>
    <row r="2721" ht="15" spans="1:8">
      <c r="A2721" s="3" t="s">
        <v>2670</v>
      </c>
      <c r="B2721" s="3" t="s">
        <v>2671</v>
      </c>
      <c r="C2721" s="3" t="s">
        <v>2770</v>
      </c>
      <c r="D2721" s="3" t="s">
        <v>2771</v>
      </c>
      <c r="E2721" s="3" t="s">
        <v>2787</v>
      </c>
      <c r="F2721" s="3"/>
      <c r="G2721" s="3" t="s">
        <v>2792</v>
      </c>
      <c r="H2721" s="4"/>
    </row>
    <row r="2722" ht="15" spans="1:8">
      <c r="A2722" s="3" t="s">
        <v>2670</v>
      </c>
      <c r="B2722" s="3" t="s">
        <v>2671</v>
      </c>
      <c r="C2722" s="3" t="s">
        <v>2770</v>
      </c>
      <c r="D2722" s="3" t="s">
        <v>2771</v>
      </c>
      <c r="E2722" s="3" t="s">
        <v>2787</v>
      </c>
      <c r="F2722" s="3"/>
      <c r="G2722" s="3" t="s">
        <v>2793</v>
      </c>
      <c r="H2722" s="4"/>
    </row>
    <row r="2723" ht="15" spans="1:8">
      <c r="A2723" s="3" t="s">
        <v>2670</v>
      </c>
      <c r="B2723" s="3" t="s">
        <v>2671</v>
      </c>
      <c r="C2723" s="3" t="s">
        <v>2770</v>
      </c>
      <c r="D2723" s="3" t="s">
        <v>2771</v>
      </c>
      <c r="E2723" s="3" t="s">
        <v>2794</v>
      </c>
      <c r="F2723" s="3"/>
      <c r="G2723" s="3" t="s">
        <v>2795</v>
      </c>
      <c r="H2723" s="4"/>
    </row>
    <row r="2724" ht="15" spans="1:8">
      <c r="A2724" s="3" t="s">
        <v>2670</v>
      </c>
      <c r="B2724" s="3" t="s">
        <v>2671</v>
      </c>
      <c r="C2724" s="3" t="s">
        <v>2770</v>
      </c>
      <c r="D2724" s="3" t="s">
        <v>2771</v>
      </c>
      <c r="E2724" s="3" t="s">
        <v>2794</v>
      </c>
      <c r="F2724" s="3"/>
      <c r="G2724" s="3" t="s">
        <v>2796</v>
      </c>
      <c r="H2724" s="4"/>
    </row>
    <row r="2725" ht="15" spans="1:8">
      <c r="A2725" s="3" t="s">
        <v>2670</v>
      </c>
      <c r="B2725" s="3" t="s">
        <v>2671</v>
      </c>
      <c r="C2725" s="3" t="s">
        <v>2770</v>
      </c>
      <c r="D2725" s="3" t="s">
        <v>2771</v>
      </c>
      <c r="E2725" s="3" t="s">
        <v>2794</v>
      </c>
      <c r="F2725" s="3"/>
      <c r="G2725" s="3" t="s">
        <v>13</v>
      </c>
      <c r="H2725" s="4"/>
    </row>
    <row r="2726" ht="15" spans="1:8">
      <c r="A2726" s="3" t="s">
        <v>2670</v>
      </c>
      <c r="B2726" s="3" t="s">
        <v>2671</v>
      </c>
      <c r="C2726" s="3" t="s">
        <v>2770</v>
      </c>
      <c r="D2726" s="3" t="s">
        <v>2771</v>
      </c>
      <c r="E2726" s="3" t="s">
        <v>2794</v>
      </c>
      <c r="F2726" s="3"/>
      <c r="G2726" s="3" t="s">
        <v>2797</v>
      </c>
      <c r="H2726" s="4"/>
    </row>
    <row r="2727" ht="15" spans="1:8">
      <c r="A2727" s="3" t="s">
        <v>2670</v>
      </c>
      <c r="B2727" s="3" t="s">
        <v>2671</v>
      </c>
      <c r="C2727" s="3" t="s">
        <v>2770</v>
      </c>
      <c r="D2727" s="3" t="s">
        <v>2771</v>
      </c>
      <c r="E2727" s="3" t="s">
        <v>2798</v>
      </c>
      <c r="F2727" s="3"/>
      <c r="G2727" s="3" t="s">
        <v>2799</v>
      </c>
      <c r="H2727" s="4"/>
    </row>
    <row r="2728" ht="15" spans="1:8">
      <c r="A2728" s="3" t="s">
        <v>2670</v>
      </c>
      <c r="B2728" s="3" t="s">
        <v>2671</v>
      </c>
      <c r="C2728" s="3" t="s">
        <v>2770</v>
      </c>
      <c r="D2728" s="3" t="s">
        <v>2771</v>
      </c>
      <c r="E2728" s="3" t="s">
        <v>2798</v>
      </c>
      <c r="F2728" s="3"/>
      <c r="G2728" s="3" t="s">
        <v>2800</v>
      </c>
      <c r="H2728" s="4"/>
    </row>
    <row r="2729" ht="15" spans="1:8">
      <c r="A2729" s="3" t="s">
        <v>2670</v>
      </c>
      <c r="B2729" s="3" t="s">
        <v>2671</v>
      </c>
      <c r="C2729" s="3" t="s">
        <v>2770</v>
      </c>
      <c r="D2729" s="3" t="s">
        <v>2771</v>
      </c>
      <c r="E2729" s="3" t="s">
        <v>2798</v>
      </c>
      <c r="F2729" s="3"/>
      <c r="G2729" s="3" t="s">
        <v>2801</v>
      </c>
      <c r="H2729" s="4"/>
    </row>
    <row r="2730" ht="15" spans="1:8">
      <c r="A2730" s="3" t="s">
        <v>2670</v>
      </c>
      <c r="B2730" s="3" t="s">
        <v>2671</v>
      </c>
      <c r="C2730" s="3" t="s">
        <v>2770</v>
      </c>
      <c r="D2730" s="3" t="s">
        <v>2771</v>
      </c>
      <c r="E2730" s="3" t="s">
        <v>2798</v>
      </c>
      <c r="F2730" s="3"/>
      <c r="G2730" s="3" t="s">
        <v>2802</v>
      </c>
      <c r="H2730" s="4"/>
    </row>
    <row r="2731" ht="15" spans="1:8">
      <c r="A2731" s="3" t="s">
        <v>2670</v>
      </c>
      <c r="B2731" s="3" t="s">
        <v>2671</v>
      </c>
      <c r="C2731" s="3" t="s">
        <v>2770</v>
      </c>
      <c r="D2731" s="3" t="s">
        <v>2771</v>
      </c>
      <c r="E2731" s="3" t="s">
        <v>2798</v>
      </c>
      <c r="F2731" s="3"/>
      <c r="G2731" s="3" t="s">
        <v>13</v>
      </c>
      <c r="H2731" s="4"/>
    </row>
    <row r="2732" ht="15" spans="1:8">
      <c r="A2732" s="3" t="s">
        <v>2670</v>
      </c>
      <c r="B2732" s="3" t="s">
        <v>2671</v>
      </c>
      <c r="C2732" s="3" t="s">
        <v>2770</v>
      </c>
      <c r="D2732" s="3" t="s">
        <v>2771</v>
      </c>
      <c r="E2732" s="3" t="s">
        <v>2798</v>
      </c>
      <c r="F2732" s="3"/>
      <c r="G2732" s="3" t="s">
        <v>2803</v>
      </c>
      <c r="H2732" s="4"/>
    </row>
    <row r="2733" ht="15" spans="1:8">
      <c r="A2733" s="3" t="s">
        <v>2670</v>
      </c>
      <c r="B2733" s="3" t="s">
        <v>2671</v>
      </c>
      <c r="C2733" s="3" t="s">
        <v>2770</v>
      </c>
      <c r="D2733" s="3" t="s">
        <v>2771</v>
      </c>
      <c r="E2733" s="3" t="s">
        <v>2798</v>
      </c>
      <c r="F2733" s="3"/>
      <c r="G2733" s="3" t="s">
        <v>2804</v>
      </c>
      <c r="H2733" s="4"/>
    </row>
    <row r="2734" ht="15" spans="1:8">
      <c r="A2734" s="3" t="s">
        <v>2670</v>
      </c>
      <c r="B2734" s="3" t="s">
        <v>2671</v>
      </c>
      <c r="C2734" s="3" t="s">
        <v>2770</v>
      </c>
      <c r="D2734" s="3" t="s">
        <v>2771</v>
      </c>
      <c r="E2734" s="3" t="s">
        <v>2798</v>
      </c>
      <c r="F2734" s="3"/>
      <c r="G2734" s="3" t="s">
        <v>2805</v>
      </c>
      <c r="H2734" s="4"/>
    </row>
    <row r="2735" ht="15" spans="1:8">
      <c r="A2735" s="3" t="s">
        <v>2670</v>
      </c>
      <c r="B2735" s="3" t="s">
        <v>2671</v>
      </c>
      <c r="C2735" s="3" t="s">
        <v>2770</v>
      </c>
      <c r="D2735" s="3" t="s">
        <v>2771</v>
      </c>
      <c r="E2735" s="3" t="s">
        <v>2798</v>
      </c>
      <c r="F2735" s="3"/>
      <c r="G2735" s="3" t="s">
        <v>2806</v>
      </c>
      <c r="H2735" s="4"/>
    </row>
    <row r="2736" ht="15" spans="1:8">
      <c r="A2736" s="3" t="s">
        <v>2670</v>
      </c>
      <c r="B2736" s="3" t="s">
        <v>2671</v>
      </c>
      <c r="C2736" s="3" t="s">
        <v>2770</v>
      </c>
      <c r="D2736" s="3" t="s">
        <v>2771</v>
      </c>
      <c r="E2736" s="3" t="s">
        <v>2798</v>
      </c>
      <c r="F2736" s="3"/>
      <c r="G2736" s="3" t="s">
        <v>2807</v>
      </c>
      <c r="H2736" s="4"/>
    </row>
    <row r="2737" ht="15" spans="1:8">
      <c r="A2737" s="3" t="s">
        <v>2670</v>
      </c>
      <c r="B2737" s="3" t="s">
        <v>2671</v>
      </c>
      <c r="C2737" s="3" t="s">
        <v>2770</v>
      </c>
      <c r="D2737" s="3" t="s">
        <v>2771</v>
      </c>
      <c r="E2737" s="3" t="s">
        <v>2798</v>
      </c>
      <c r="F2737" s="3"/>
      <c r="G2737" s="3" t="s">
        <v>2808</v>
      </c>
      <c r="H2737" s="4"/>
    </row>
    <row r="2738" ht="15" spans="1:8">
      <c r="A2738" s="3" t="s">
        <v>2670</v>
      </c>
      <c r="B2738" s="3" t="s">
        <v>2671</v>
      </c>
      <c r="C2738" s="3" t="s">
        <v>2770</v>
      </c>
      <c r="D2738" s="3" t="s">
        <v>2771</v>
      </c>
      <c r="E2738" s="3" t="s">
        <v>2798</v>
      </c>
      <c r="F2738" s="3"/>
      <c r="G2738" s="3" t="s">
        <v>2809</v>
      </c>
      <c r="H2738" s="4"/>
    </row>
    <row r="2739" ht="15" spans="1:8">
      <c r="A2739" s="3" t="s">
        <v>2670</v>
      </c>
      <c r="B2739" s="3" t="s">
        <v>2671</v>
      </c>
      <c r="C2739" s="3" t="s">
        <v>2770</v>
      </c>
      <c r="D2739" s="3" t="s">
        <v>2771</v>
      </c>
      <c r="E2739" s="3" t="s">
        <v>2810</v>
      </c>
      <c r="F2739" s="3"/>
      <c r="G2739" s="3" t="s">
        <v>2811</v>
      </c>
      <c r="H2739" s="4"/>
    </row>
    <row r="2740" ht="15" spans="1:8">
      <c r="A2740" s="3" t="s">
        <v>2670</v>
      </c>
      <c r="B2740" s="3" t="s">
        <v>2671</v>
      </c>
      <c r="C2740" s="3" t="s">
        <v>2770</v>
      </c>
      <c r="D2740" s="3" t="s">
        <v>2771</v>
      </c>
      <c r="E2740" s="3" t="s">
        <v>2810</v>
      </c>
      <c r="F2740" s="3"/>
      <c r="G2740" s="3" t="s">
        <v>13</v>
      </c>
      <c r="H2740" s="4"/>
    </row>
    <row r="2741" ht="15" spans="1:8">
      <c r="A2741" s="3" t="s">
        <v>2670</v>
      </c>
      <c r="B2741" s="3" t="s">
        <v>2671</v>
      </c>
      <c r="C2741" s="3" t="s">
        <v>2770</v>
      </c>
      <c r="D2741" s="3" t="s">
        <v>2771</v>
      </c>
      <c r="E2741" s="3" t="s">
        <v>2810</v>
      </c>
      <c r="F2741" s="3"/>
      <c r="G2741" s="3" t="s">
        <v>2812</v>
      </c>
      <c r="H2741" s="4"/>
    </row>
    <row r="2742" ht="15" spans="1:8">
      <c r="A2742" s="3" t="s">
        <v>2670</v>
      </c>
      <c r="B2742" s="3" t="s">
        <v>2671</v>
      </c>
      <c r="C2742" s="3" t="s">
        <v>2770</v>
      </c>
      <c r="D2742" s="3" t="s">
        <v>2771</v>
      </c>
      <c r="E2742" s="3" t="s">
        <v>2810</v>
      </c>
      <c r="F2742" s="3"/>
      <c r="G2742" s="3" t="s">
        <v>844</v>
      </c>
      <c r="H2742" s="4"/>
    </row>
    <row r="2743" ht="15" spans="1:8">
      <c r="A2743" s="3" t="s">
        <v>2670</v>
      </c>
      <c r="B2743" s="3" t="s">
        <v>2671</v>
      </c>
      <c r="C2743" s="3" t="s">
        <v>2770</v>
      </c>
      <c r="D2743" s="3" t="s">
        <v>2771</v>
      </c>
      <c r="E2743" s="3" t="s">
        <v>2810</v>
      </c>
      <c r="F2743" s="3"/>
      <c r="G2743" s="3" t="s">
        <v>2813</v>
      </c>
      <c r="H2743" s="4"/>
    </row>
    <row r="2744" ht="15" spans="1:8">
      <c r="A2744" s="3" t="s">
        <v>2670</v>
      </c>
      <c r="B2744" s="3" t="s">
        <v>2671</v>
      </c>
      <c r="C2744" s="3" t="s">
        <v>2814</v>
      </c>
      <c r="D2744" s="3" t="s">
        <v>2815</v>
      </c>
      <c r="E2744" s="3" t="s">
        <v>2816</v>
      </c>
      <c r="F2744" s="3"/>
      <c r="G2744" s="3" t="s">
        <v>2817</v>
      </c>
      <c r="H2744" s="4"/>
    </row>
    <row r="2745" ht="15" spans="1:8">
      <c r="A2745" s="3" t="s">
        <v>2670</v>
      </c>
      <c r="B2745" s="3" t="s">
        <v>2671</v>
      </c>
      <c r="C2745" s="3" t="s">
        <v>2814</v>
      </c>
      <c r="D2745" s="3" t="s">
        <v>2815</v>
      </c>
      <c r="E2745" s="3" t="s">
        <v>2816</v>
      </c>
      <c r="F2745" s="3"/>
      <c r="G2745" s="3" t="s">
        <v>2818</v>
      </c>
      <c r="H2745" s="4"/>
    </row>
    <row r="2746" ht="15" spans="1:8">
      <c r="A2746" s="3" t="s">
        <v>2670</v>
      </c>
      <c r="B2746" s="3" t="s">
        <v>2671</v>
      </c>
      <c r="C2746" s="3" t="s">
        <v>2814</v>
      </c>
      <c r="D2746" s="3" t="s">
        <v>2815</v>
      </c>
      <c r="E2746" s="3" t="s">
        <v>2816</v>
      </c>
      <c r="F2746" s="3"/>
      <c r="G2746" s="3" t="s">
        <v>2819</v>
      </c>
      <c r="H2746" s="4"/>
    </row>
    <row r="2747" ht="15" spans="1:8">
      <c r="A2747" s="3" t="s">
        <v>2670</v>
      </c>
      <c r="B2747" s="3" t="s">
        <v>2671</v>
      </c>
      <c r="C2747" s="3" t="s">
        <v>2814</v>
      </c>
      <c r="D2747" s="3" t="s">
        <v>2815</v>
      </c>
      <c r="E2747" s="3" t="s">
        <v>2816</v>
      </c>
      <c r="F2747" s="3"/>
      <c r="G2747" s="3" t="s">
        <v>13</v>
      </c>
      <c r="H2747" s="4"/>
    </row>
    <row r="2748" ht="15" spans="1:8">
      <c r="A2748" s="3" t="s">
        <v>2670</v>
      </c>
      <c r="B2748" s="3" t="s">
        <v>2671</v>
      </c>
      <c r="C2748" s="3" t="s">
        <v>2814</v>
      </c>
      <c r="D2748" s="3" t="s">
        <v>2815</v>
      </c>
      <c r="E2748" s="3" t="s">
        <v>2816</v>
      </c>
      <c r="F2748" s="3"/>
      <c r="G2748" s="3" t="s">
        <v>2820</v>
      </c>
      <c r="H2748" s="4"/>
    </row>
    <row r="2749" ht="15" spans="1:8">
      <c r="A2749" s="3" t="s">
        <v>2670</v>
      </c>
      <c r="B2749" s="3" t="s">
        <v>2671</v>
      </c>
      <c r="C2749" s="3" t="s">
        <v>2814</v>
      </c>
      <c r="D2749" s="3" t="s">
        <v>2815</v>
      </c>
      <c r="E2749" s="3" t="s">
        <v>2816</v>
      </c>
      <c r="F2749" s="3"/>
      <c r="G2749" s="3" t="s">
        <v>2821</v>
      </c>
      <c r="H2749" s="4"/>
    </row>
    <row r="2750" ht="15" spans="1:8">
      <c r="A2750" s="3" t="s">
        <v>2670</v>
      </c>
      <c r="B2750" s="3" t="s">
        <v>2671</v>
      </c>
      <c r="C2750" s="3" t="s">
        <v>2814</v>
      </c>
      <c r="D2750" s="3" t="s">
        <v>2815</v>
      </c>
      <c r="E2750" s="3" t="s">
        <v>2816</v>
      </c>
      <c r="F2750" s="3"/>
      <c r="G2750" s="3" t="s">
        <v>2822</v>
      </c>
      <c r="H2750" s="4"/>
    </row>
    <row r="2751" ht="15" spans="1:8">
      <c r="A2751" s="3" t="s">
        <v>2670</v>
      </c>
      <c r="B2751" s="3" t="s">
        <v>2671</v>
      </c>
      <c r="C2751" s="3" t="s">
        <v>2814</v>
      </c>
      <c r="D2751" s="3" t="s">
        <v>2815</v>
      </c>
      <c r="E2751" s="3" t="s">
        <v>2816</v>
      </c>
      <c r="F2751" s="3"/>
      <c r="G2751" s="3" t="s">
        <v>2823</v>
      </c>
      <c r="H2751" s="4"/>
    </row>
    <row r="2752" ht="15" spans="1:8">
      <c r="A2752" s="3" t="s">
        <v>2670</v>
      </c>
      <c r="B2752" s="3" t="s">
        <v>2671</v>
      </c>
      <c r="C2752" s="3" t="s">
        <v>2814</v>
      </c>
      <c r="D2752" s="3" t="s">
        <v>2815</v>
      </c>
      <c r="E2752" s="3" t="s">
        <v>2816</v>
      </c>
      <c r="F2752" s="3"/>
      <c r="G2752" s="3" t="s">
        <v>2824</v>
      </c>
      <c r="H2752" s="4"/>
    </row>
    <row r="2753" ht="15" spans="1:8">
      <c r="A2753" s="3" t="s">
        <v>2670</v>
      </c>
      <c r="B2753" s="3" t="s">
        <v>2671</v>
      </c>
      <c r="C2753" s="3" t="s">
        <v>2814</v>
      </c>
      <c r="D2753" s="3" t="s">
        <v>2815</v>
      </c>
      <c r="E2753" s="3" t="s">
        <v>2825</v>
      </c>
      <c r="F2753" s="3"/>
      <c r="G2753" s="3" t="s">
        <v>2826</v>
      </c>
      <c r="H2753" s="4"/>
    </row>
    <row r="2754" ht="15" spans="1:8">
      <c r="A2754" s="3" t="s">
        <v>2670</v>
      </c>
      <c r="B2754" s="3" t="s">
        <v>2671</v>
      </c>
      <c r="C2754" s="3" t="s">
        <v>2814</v>
      </c>
      <c r="D2754" s="3" t="s">
        <v>2815</v>
      </c>
      <c r="E2754" s="3" t="s">
        <v>2825</v>
      </c>
      <c r="F2754" s="3"/>
      <c r="G2754" s="3" t="s">
        <v>2827</v>
      </c>
      <c r="H2754" s="4"/>
    </row>
    <row r="2755" ht="15" spans="1:8">
      <c r="A2755" s="3" t="s">
        <v>2670</v>
      </c>
      <c r="B2755" s="3" t="s">
        <v>2671</v>
      </c>
      <c r="C2755" s="3" t="s">
        <v>2814</v>
      </c>
      <c r="D2755" s="3" t="s">
        <v>2815</v>
      </c>
      <c r="E2755" s="3" t="s">
        <v>2825</v>
      </c>
      <c r="F2755" s="3"/>
      <c r="G2755" s="3" t="s">
        <v>13</v>
      </c>
      <c r="H2755" s="4"/>
    </row>
    <row r="2756" ht="15" spans="1:8">
      <c r="A2756" s="3" t="s">
        <v>2670</v>
      </c>
      <c r="B2756" s="3" t="s">
        <v>2671</v>
      </c>
      <c r="C2756" s="3" t="s">
        <v>2814</v>
      </c>
      <c r="D2756" s="3" t="s">
        <v>2815</v>
      </c>
      <c r="E2756" s="3" t="s">
        <v>2825</v>
      </c>
      <c r="F2756" s="3"/>
      <c r="G2756" s="3" t="s">
        <v>2828</v>
      </c>
      <c r="H2756" s="4"/>
    </row>
    <row r="2757" ht="15" spans="1:8">
      <c r="A2757" s="3" t="s">
        <v>2670</v>
      </c>
      <c r="B2757" s="3" t="s">
        <v>2671</v>
      </c>
      <c r="C2757" s="3" t="s">
        <v>2814</v>
      </c>
      <c r="D2757" s="3" t="s">
        <v>2815</v>
      </c>
      <c r="E2757" s="3" t="s">
        <v>2825</v>
      </c>
      <c r="F2757" s="3"/>
      <c r="G2757" s="3" t="s">
        <v>1363</v>
      </c>
      <c r="H2757" s="4"/>
    </row>
    <row r="2758" ht="15" spans="1:8">
      <c r="A2758" s="3" t="s">
        <v>2670</v>
      </c>
      <c r="B2758" s="3" t="s">
        <v>2671</v>
      </c>
      <c r="C2758" s="3" t="s">
        <v>2814</v>
      </c>
      <c r="D2758" s="3" t="s">
        <v>2815</v>
      </c>
      <c r="E2758" s="3" t="s">
        <v>2825</v>
      </c>
      <c r="F2758" s="3"/>
      <c r="G2758" s="3" t="s">
        <v>2829</v>
      </c>
      <c r="H2758" s="4"/>
    </row>
    <row r="2759" ht="15" spans="1:8">
      <c r="A2759" s="3" t="s">
        <v>2670</v>
      </c>
      <c r="B2759" s="3" t="s">
        <v>2671</v>
      </c>
      <c r="C2759" s="3" t="s">
        <v>2814</v>
      </c>
      <c r="D2759" s="3" t="s">
        <v>2815</v>
      </c>
      <c r="E2759" s="3" t="s">
        <v>2825</v>
      </c>
      <c r="F2759" s="3"/>
      <c r="G2759" s="3" t="s">
        <v>2830</v>
      </c>
      <c r="H2759" s="4"/>
    </row>
    <row r="2760" ht="15" spans="1:8">
      <c r="A2760" s="3" t="s">
        <v>2670</v>
      </c>
      <c r="B2760" s="3" t="s">
        <v>2671</v>
      </c>
      <c r="C2760" s="3" t="s">
        <v>2814</v>
      </c>
      <c r="D2760" s="3" t="s">
        <v>2815</v>
      </c>
      <c r="E2760" s="3" t="s">
        <v>2831</v>
      </c>
      <c r="F2760" s="3"/>
      <c r="G2760" s="3" t="s">
        <v>2832</v>
      </c>
      <c r="H2760" s="4"/>
    </row>
    <row r="2761" ht="15" spans="1:8">
      <c r="A2761" s="3" t="s">
        <v>2670</v>
      </c>
      <c r="B2761" s="3" t="s">
        <v>2671</v>
      </c>
      <c r="C2761" s="3" t="s">
        <v>2814</v>
      </c>
      <c r="D2761" s="3" t="s">
        <v>2815</v>
      </c>
      <c r="E2761" s="3" t="s">
        <v>2831</v>
      </c>
      <c r="F2761" s="3"/>
      <c r="G2761" s="3" t="s">
        <v>2833</v>
      </c>
      <c r="H2761" s="4"/>
    </row>
    <row r="2762" ht="15" spans="1:8">
      <c r="A2762" s="3" t="s">
        <v>2670</v>
      </c>
      <c r="B2762" s="3" t="s">
        <v>2671</v>
      </c>
      <c r="C2762" s="3" t="s">
        <v>2814</v>
      </c>
      <c r="D2762" s="3" t="s">
        <v>2815</v>
      </c>
      <c r="E2762" s="3" t="s">
        <v>2831</v>
      </c>
      <c r="F2762" s="3"/>
      <c r="G2762" s="3" t="s">
        <v>2834</v>
      </c>
      <c r="H2762" s="4"/>
    </row>
    <row r="2763" ht="15" spans="1:8">
      <c r="A2763" s="3" t="s">
        <v>2670</v>
      </c>
      <c r="B2763" s="3" t="s">
        <v>2671</v>
      </c>
      <c r="C2763" s="3" t="s">
        <v>2814</v>
      </c>
      <c r="D2763" s="3" t="s">
        <v>2815</v>
      </c>
      <c r="E2763" s="3" t="s">
        <v>2831</v>
      </c>
      <c r="F2763" s="3"/>
      <c r="G2763" s="3" t="s">
        <v>2835</v>
      </c>
      <c r="H2763" s="4"/>
    </row>
    <row r="2764" ht="15" spans="1:8">
      <c r="A2764" s="3" t="s">
        <v>2670</v>
      </c>
      <c r="B2764" s="3" t="s">
        <v>2671</v>
      </c>
      <c r="C2764" s="3" t="s">
        <v>2814</v>
      </c>
      <c r="D2764" s="3" t="s">
        <v>2815</v>
      </c>
      <c r="E2764" s="3" t="s">
        <v>2831</v>
      </c>
      <c r="F2764" s="3"/>
      <c r="G2764" s="3" t="s">
        <v>13</v>
      </c>
      <c r="H2764" s="4"/>
    </row>
    <row r="2765" ht="15" spans="1:8">
      <c r="A2765" s="3" t="s">
        <v>2670</v>
      </c>
      <c r="B2765" s="3" t="s">
        <v>2671</v>
      </c>
      <c r="C2765" s="3" t="s">
        <v>2814</v>
      </c>
      <c r="D2765" s="3" t="s">
        <v>2815</v>
      </c>
      <c r="E2765" s="3" t="s">
        <v>2831</v>
      </c>
      <c r="F2765" s="3"/>
      <c r="G2765" s="3" t="s">
        <v>2836</v>
      </c>
      <c r="H2765" s="4"/>
    </row>
    <row r="2766" ht="15" spans="1:8">
      <c r="A2766" s="3" t="s">
        <v>2670</v>
      </c>
      <c r="B2766" s="3" t="s">
        <v>2671</v>
      </c>
      <c r="C2766" s="3" t="s">
        <v>2814</v>
      </c>
      <c r="D2766" s="3" t="s">
        <v>2815</v>
      </c>
      <c r="E2766" s="3" t="s">
        <v>2831</v>
      </c>
      <c r="F2766" s="3"/>
      <c r="G2766" s="3" t="s">
        <v>2837</v>
      </c>
      <c r="H2766" s="4"/>
    </row>
    <row r="2767" ht="15" spans="1:8">
      <c r="A2767" s="3" t="s">
        <v>2670</v>
      </c>
      <c r="B2767" s="3" t="s">
        <v>2671</v>
      </c>
      <c r="C2767" s="3" t="s">
        <v>2814</v>
      </c>
      <c r="D2767" s="3" t="s">
        <v>2815</v>
      </c>
      <c r="E2767" s="3" t="s">
        <v>2831</v>
      </c>
      <c r="F2767" s="3"/>
      <c r="G2767" s="3" t="s">
        <v>2838</v>
      </c>
      <c r="H2767" s="4"/>
    </row>
    <row r="2768" ht="15" spans="1:8">
      <c r="A2768" s="3" t="s">
        <v>2670</v>
      </c>
      <c r="B2768" s="3" t="s">
        <v>2671</v>
      </c>
      <c r="C2768" s="3" t="s">
        <v>2814</v>
      </c>
      <c r="D2768" s="3" t="s">
        <v>2815</v>
      </c>
      <c r="E2768" s="3" t="s">
        <v>2839</v>
      </c>
      <c r="F2768" s="3"/>
      <c r="G2768" s="3" t="s">
        <v>2840</v>
      </c>
      <c r="H2768" s="4"/>
    </row>
    <row r="2769" ht="15" spans="1:8">
      <c r="A2769" s="3" t="s">
        <v>2670</v>
      </c>
      <c r="B2769" s="3" t="s">
        <v>2671</v>
      </c>
      <c r="C2769" s="3" t="s">
        <v>2814</v>
      </c>
      <c r="D2769" s="3" t="s">
        <v>2815</v>
      </c>
      <c r="E2769" s="3" t="s">
        <v>2839</v>
      </c>
      <c r="F2769" s="3"/>
      <c r="G2769" s="3" t="s">
        <v>2841</v>
      </c>
      <c r="H2769" s="4"/>
    </row>
    <row r="2770" ht="15" spans="1:8">
      <c r="A2770" s="3" t="s">
        <v>2670</v>
      </c>
      <c r="B2770" s="3" t="s">
        <v>2671</v>
      </c>
      <c r="C2770" s="3" t="s">
        <v>2814</v>
      </c>
      <c r="D2770" s="3" t="s">
        <v>2815</v>
      </c>
      <c r="E2770" s="3" t="s">
        <v>2839</v>
      </c>
      <c r="F2770" s="3"/>
      <c r="G2770" s="3" t="s">
        <v>2842</v>
      </c>
      <c r="H2770" s="4"/>
    </row>
    <row r="2771" ht="15" spans="1:8">
      <c r="A2771" s="3" t="s">
        <v>2670</v>
      </c>
      <c r="B2771" s="3" t="s">
        <v>2671</v>
      </c>
      <c r="C2771" s="3" t="s">
        <v>2814</v>
      </c>
      <c r="D2771" s="3" t="s">
        <v>2815</v>
      </c>
      <c r="E2771" s="3" t="s">
        <v>2839</v>
      </c>
      <c r="F2771" s="3"/>
      <c r="G2771" s="3" t="s">
        <v>2843</v>
      </c>
      <c r="H2771" s="4"/>
    </row>
    <row r="2772" ht="15" spans="1:8">
      <c r="A2772" s="3" t="s">
        <v>2670</v>
      </c>
      <c r="B2772" s="3" t="s">
        <v>2671</v>
      </c>
      <c r="C2772" s="3" t="s">
        <v>2814</v>
      </c>
      <c r="D2772" s="3" t="s">
        <v>2815</v>
      </c>
      <c r="E2772" s="3" t="s">
        <v>2839</v>
      </c>
      <c r="F2772" s="3"/>
      <c r="G2772" s="3" t="s">
        <v>2844</v>
      </c>
      <c r="H2772" s="4"/>
    </row>
    <row r="2773" ht="15" spans="1:8">
      <c r="A2773" s="3" t="s">
        <v>2670</v>
      </c>
      <c r="B2773" s="3" t="s">
        <v>2671</v>
      </c>
      <c r="C2773" s="3" t="s">
        <v>2814</v>
      </c>
      <c r="D2773" s="3" t="s">
        <v>2815</v>
      </c>
      <c r="E2773" s="3" t="s">
        <v>2839</v>
      </c>
      <c r="F2773" s="3"/>
      <c r="G2773" s="3" t="s">
        <v>2845</v>
      </c>
      <c r="H2773" s="4"/>
    </row>
    <row r="2774" ht="15" spans="1:8">
      <c r="A2774" s="3" t="s">
        <v>2670</v>
      </c>
      <c r="B2774" s="3" t="s">
        <v>2671</v>
      </c>
      <c r="C2774" s="3" t="s">
        <v>2814</v>
      </c>
      <c r="D2774" s="3" t="s">
        <v>2815</v>
      </c>
      <c r="E2774" s="3" t="s">
        <v>2839</v>
      </c>
      <c r="F2774" s="3"/>
      <c r="G2774" s="3" t="s">
        <v>13</v>
      </c>
      <c r="H2774" s="4"/>
    </row>
    <row r="2775" ht="15" spans="1:8">
      <c r="A2775" s="3" t="s">
        <v>2670</v>
      </c>
      <c r="B2775" s="3" t="s">
        <v>2671</v>
      </c>
      <c r="C2775" s="3" t="s">
        <v>2814</v>
      </c>
      <c r="D2775" s="3" t="s">
        <v>2815</v>
      </c>
      <c r="E2775" s="3" t="s">
        <v>2839</v>
      </c>
      <c r="F2775" s="3"/>
      <c r="G2775" s="3" t="s">
        <v>2846</v>
      </c>
      <c r="H2775" s="4"/>
    </row>
    <row r="2776" ht="15" spans="1:8">
      <c r="A2776" s="3" t="s">
        <v>2670</v>
      </c>
      <c r="B2776" s="3" t="s">
        <v>2671</v>
      </c>
      <c r="C2776" s="3" t="s">
        <v>2847</v>
      </c>
      <c r="D2776" s="3" t="s">
        <v>2848</v>
      </c>
      <c r="E2776" s="3" t="s">
        <v>2849</v>
      </c>
      <c r="F2776" s="3"/>
      <c r="G2776" s="3" t="s">
        <v>13</v>
      </c>
      <c r="H2776" s="4"/>
    </row>
    <row r="2777" ht="15" spans="1:8">
      <c r="A2777" s="3" t="s">
        <v>2670</v>
      </c>
      <c r="B2777" s="3" t="s">
        <v>2671</v>
      </c>
      <c r="C2777" s="3" t="s">
        <v>2847</v>
      </c>
      <c r="D2777" s="3" t="s">
        <v>2848</v>
      </c>
      <c r="E2777" s="3" t="s">
        <v>2849</v>
      </c>
      <c r="F2777" s="3"/>
      <c r="G2777" s="3" t="s">
        <v>2850</v>
      </c>
      <c r="H2777" s="4"/>
    </row>
    <row r="2778" ht="15" spans="1:8">
      <c r="A2778" s="3" t="s">
        <v>2670</v>
      </c>
      <c r="B2778" s="3" t="s">
        <v>2671</v>
      </c>
      <c r="C2778" s="3" t="s">
        <v>2847</v>
      </c>
      <c r="D2778" s="3" t="s">
        <v>2848</v>
      </c>
      <c r="E2778" s="3" t="s">
        <v>2849</v>
      </c>
      <c r="F2778" s="3"/>
      <c r="G2778" s="3" t="s">
        <v>2851</v>
      </c>
      <c r="H2778" s="4"/>
    </row>
    <row r="2779" ht="15" spans="1:8">
      <c r="A2779" s="3" t="s">
        <v>2670</v>
      </c>
      <c r="B2779" s="3" t="s">
        <v>2671</v>
      </c>
      <c r="C2779" s="3" t="s">
        <v>2847</v>
      </c>
      <c r="D2779" s="3" t="s">
        <v>2848</v>
      </c>
      <c r="E2779" s="3" t="s">
        <v>2849</v>
      </c>
      <c r="F2779" s="3"/>
      <c r="G2779" s="3" t="s">
        <v>2852</v>
      </c>
      <c r="H2779" s="4"/>
    </row>
    <row r="2780" ht="15" spans="1:8">
      <c r="A2780" s="3" t="s">
        <v>2670</v>
      </c>
      <c r="B2780" s="3" t="s">
        <v>2671</v>
      </c>
      <c r="C2780" s="3" t="s">
        <v>2847</v>
      </c>
      <c r="D2780" s="3" t="s">
        <v>2848</v>
      </c>
      <c r="E2780" s="3" t="s">
        <v>2853</v>
      </c>
      <c r="F2780" s="3"/>
      <c r="G2780" s="3" t="s">
        <v>13</v>
      </c>
      <c r="H2780" s="4"/>
    </row>
    <row r="2781" ht="15" spans="1:8">
      <c r="A2781" s="3" t="s">
        <v>2670</v>
      </c>
      <c r="B2781" s="3" t="s">
        <v>2671</v>
      </c>
      <c r="C2781" s="3" t="s">
        <v>2847</v>
      </c>
      <c r="D2781" s="3" t="s">
        <v>2848</v>
      </c>
      <c r="E2781" s="3" t="s">
        <v>2853</v>
      </c>
      <c r="F2781" s="3"/>
      <c r="G2781" s="3" t="s">
        <v>2854</v>
      </c>
      <c r="H2781" s="4"/>
    </row>
    <row r="2782" ht="15" spans="1:8">
      <c r="A2782" s="3" t="s">
        <v>2670</v>
      </c>
      <c r="B2782" s="3" t="s">
        <v>2671</v>
      </c>
      <c r="C2782" s="3" t="s">
        <v>2847</v>
      </c>
      <c r="D2782" s="3" t="s">
        <v>2848</v>
      </c>
      <c r="E2782" s="3" t="s">
        <v>2853</v>
      </c>
      <c r="F2782" s="3"/>
      <c r="G2782" s="3" t="s">
        <v>2855</v>
      </c>
      <c r="H2782" s="4"/>
    </row>
    <row r="2783" ht="15" spans="1:8">
      <c r="A2783" s="3" t="s">
        <v>2670</v>
      </c>
      <c r="B2783" s="3" t="s">
        <v>2671</v>
      </c>
      <c r="C2783" s="3" t="s">
        <v>2847</v>
      </c>
      <c r="D2783" s="3" t="s">
        <v>2848</v>
      </c>
      <c r="E2783" s="3" t="s">
        <v>2853</v>
      </c>
      <c r="F2783" s="3"/>
      <c r="G2783" s="3" t="s">
        <v>871</v>
      </c>
      <c r="H2783" s="4"/>
    </row>
    <row r="2784" ht="15" spans="1:8">
      <c r="A2784" s="3" t="s">
        <v>2670</v>
      </c>
      <c r="B2784" s="3" t="s">
        <v>2671</v>
      </c>
      <c r="C2784" s="3" t="s">
        <v>2847</v>
      </c>
      <c r="D2784" s="3" t="s">
        <v>2848</v>
      </c>
      <c r="E2784" s="3" t="s">
        <v>2853</v>
      </c>
      <c r="F2784" s="3"/>
      <c r="G2784" s="3" t="s">
        <v>2856</v>
      </c>
      <c r="H2784" s="4"/>
    </row>
    <row r="2785" ht="15" spans="1:8">
      <c r="A2785" s="3" t="s">
        <v>2670</v>
      </c>
      <c r="B2785" s="3" t="s">
        <v>2671</v>
      </c>
      <c r="C2785" s="3" t="s">
        <v>2847</v>
      </c>
      <c r="D2785" s="3" t="s">
        <v>2848</v>
      </c>
      <c r="E2785" s="3" t="s">
        <v>2853</v>
      </c>
      <c r="F2785" s="3"/>
      <c r="G2785" s="3" t="s">
        <v>2857</v>
      </c>
      <c r="H2785" s="4"/>
    </row>
    <row r="2786" ht="15" spans="1:8">
      <c r="A2786" s="3" t="s">
        <v>2670</v>
      </c>
      <c r="B2786" s="3" t="s">
        <v>2671</v>
      </c>
      <c r="C2786" s="3" t="s">
        <v>2847</v>
      </c>
      <c r="D2786" s="3" t="s">
        <v>2848</v>
      </c>
      <c r="E2786" s="3" t="s">
        <v>2858</v>
      </c>
      <c r="F2786" s="3"/>
      <c r="G2786" s="3" t="s">
        <v>648</v>
      </c>
      <c r="H2786" s="4"/>
    </row>
    <row r="2787" ht="15" spans="1:8">
      <c r="A2787" s="3" t="s">
        <v>2670</v>
      </c>
      <c r="B2787" s="3" t="s">
        <v>2671</v>
      </c>
      <c r="C2787" s="3" t="s">
        <v>2847</v>
      </c>
      <c r="D2787" s="3" t="s">
        <v>2848</v>
      </c>
      <c r="E2787" s="3" t="s">
        <v>2858</v>
      </c>
      <c r="F2787" s="3"/>
      <c r="G2787" s="3" t="s">
        <v>13</v>
      </c>
      <c r="H2787" s="4"/>
    </row>
    <row r="2788" ht="15" spans="1:8">
      <c r="A2788" s="3" t="s">
        <v>2670</v>
      </c>
      <c r="B2788" s="3" t="s">
        <v>2671</v>
      </c>
      <c r="C2788" s="3" t="s">
        <v>2847</v>
      </c>
      <c r="D2788" s="3" t="s">
        <v>2848</v>
      </c>
      <c r="E2788" s="3" t="s">
        <v>2858</v>
      </c>
      <c r="F2788" s="3"/>
      <c r="G2788" s="3" t="s">
        <v>2859</v>
      </c>
      <c r="H2788" s="4"/>
    </row>
    <row r="2789" ht="15" spans="1:8">
      <c r="A2789" s="3" t="s">
        <v>2670</v>
      </c>
      <c r="B2789" s="3" t="s">
        <v>2671</v>
      </c>
      <c r="C2789" s="3" t="s">
        <v>2847</v>
      </c>
      <c r="D2789" s="3" t="s">
        <v>2848</v>
      </c>
      <c r="E2789" s="3" t="s">
        <v>2858</v>
      </c>
      <c r="F2789" s="3"/>
      <c r="G2789" s="3" t="s">
        <v>2860</v>
      </c>
      <c r="H2789" s="4"/>
    </row>
    <row r="2790" ht="15" spans="1:8">
      <c r="A2790" s="3" t="s">
        <v>2670</v>
      </c>
      <c r="B2790" s="3" t="s">
        <v>2671</v>
      </c>
      <c r="C2790" s="3" t="s">
        <v>2847</v>
      </c>
      <c r="D2790" s="3" t="s">
        <v>2848</v>
      </c>
      <c r="E2790" s="3" t="s">
        <v>2861</v>
      </c>
      <c r="F2790" s="3"/>
      <c r="G2790" s="3" t="s">
        <v>2862</v>
      </c>
      <c r="H2790" s="4"/>
    </row>
    <row r="2791" ht="15" spans="1:8">
      <c r="A2791" s="3" t="s">
        <v>2670</v>
      </c>
      <c r="B2791" s="3" t="s">
        <v>2671</v>
      </c>
      <c r="C2791" s="3" t="s">
        <v>2847</v>
      </c>
      <c r="D2791" s="3" t="s">
        <v>2848</v>
      </c>
      <c r="E2791" s="3" t="s">
        <v>2861</v>
      </c>
      <c r="F2791" s="3"/>
      <c r="G2791" s="3" t="s">
        <v>13</v>
      </c>
      <c r="H2791" s="4"/>
    </row>
    <row r="2792" ht="15" spans="1:8">
      <c r="A2792" s="3" t="s">
        <v>2670</v>
      </c>
      <c r="B2792" s="3" t="s">
        <v>2671</v>
      </c>
      <c r="C2792" s="3" t="s">
        <v>2847</v>
      </c>
      <c r="D2792" s="3" t="s">
        <v>2848</v>
      </c>
      <c r="E2792" s="3" t="s">
        <v>2861</v>
      </c>
      <c r="F2792" s="3"/>
      <c r="G2792" s="3" t="s">
        <v>2863</v>
      </c>
      <c r="H2792" s="4"/>
    </row>
    <row r="2793" ht="15" spans="1:8">
      <c r="A2793" s="3" t="s">
        <v>2670</v>
      </c>
      <c r="B2793" s="3" t="s">
        <v>2671</v>
      </c>
      <c r="C2793" s="3" t="s">
        <v>2847</v>
      </c>
      <c r="D2793" s="3" t="s">
        <v>2848</v>
      </c>
      <c r="E2793" s="3" t="s">
        <v>2861</v>
      </c>
      <c r="F2793" s="3"/>
      <c r="G2793" s="3" t="s">
        <v>2864</v>
      </c>
      <c r="H2793" s="4"/>
    </row>
    <row r="2794" ht="15" spans="1:8">
      <c r="A2794" s="3" t="s">
        <v>2670</v>
      </c>
      <c r="B2794" s="3" t="s">
        <v>2671</v>
      </c>
      <c r="C2794" s="3" t="s">
        <v>2847</v>
      </c>
      <c r="D2794" s="3" t="s">
        <v>2848</v>
      </c>
      <c r="E2794" s="3" t="s">
        <v>2861</v>
      </c>
      <c r="F2794" s="3"/>
      <c r="G2794" s="3" t="s">
        <v>2865</v>
      </c>
      <c r="H2794" s="4"/>
    </row>
    <row r="2795" ht="15" spans="1:8">
      <c r="A2795" s="3" t="s">
        <v>2670</v>
      </c>
      <c r="B2795" s="3" t="s">
        <v>2671</v>
      </c>
      <c r="C2795" s="3" t="s">
        <v>2847</v>
      </c>
      <c r="D2795" s="3" t="s">
        <v>2848</v>
      </c>
      <c r="E2795" s="3" t="s">
        <v>2861</v>
      </c>
      <c r="F2795" s="3"/>
      <c r="G2795" s="3" t="s">
        <v>2866</v>
      </c>
      <c r="H2795" s="4"/>
    </row>
    <row r="2796" ht="15" spans="1:8">
      <c r="A2796" s="3" t="s">
        <v>2670</v>
      </c>
      <c r="B2796" s="3" t="s">
        <v>2671</v>
      </c>
      <c r="C2796" s="3" t="s">
        <v>2847</v>
      </c>
      <c r="D2796" s="3" t="s">
        <v>2848</v>
      </c>
      <c r="E2796" s="3" t="s">
        <v>2867</v>
      </c>
      <c r="F2796" s="3"/>
      <c r="G2796" s="3" t="s">
        <v>13</v>
      </c>
      <c r="H2796" s="4"/>
    </row>
    <row r="2797" ht="15" spans="1:8">
      <c r="A2797" s="3" t="s">
        <v>2670</v>
      </c>
      <c r="B2797" s="3" t="s">
        <v>2671</v>
      </c>
      <c r="C2797" s="3" t="s">
        <v>2847</v>
      </c>
      <c r="D2797" s="3" t="s">
        <v>2848</v>
      </c>
      <c r="E2797" s="3" t="s">
        <v>2867</v>
      </c>
      <c r="F2797" s="3"/>
      <c r="G2797" s="3" t="s">
        <v>2868</v>
      </c>
      <c r="H2797" s="4"/>
    </row>
    <row r="2798" ht="15" spans="1:8">
      <c r="A2798" s="3" t="s">
        <v>2670</v>
      </c>
      <c r="B2798" s="3" t="s">
        <v>2671</v>
      </c>
      <c r="C2798" s="3" t="s">
        <v>2847</v>
      </c>
      <c r="D2798" s="3" t="s">
        <v>2848</v>
      </c>
      <c r="E2798" s="3" t="s">
        <v>2867</v>
      </c>
      <c r="F2798" s="3"/>
      <c r="G2798" s="3" t="s">
        <v>2869</v>
      </c>
      <c r="H2798" s="4"/>
    </row>
    <row r="2799" ht="15" spans="1:8">
      <c r="A2799" s="3" t="s">
        <v>2670</v>
      </c>
      <c r="B2799" s="3" t="s">
        <v>2671</v>
      </c>
      <c r="C2799" s="3" t="s">
        <v>2847</v>
      </c>
      <c r="D2799" s="3" t="s">
        <v>2848</v>
      </c>
      <c r="E2799" s="3" t="s">
        <v>2867</v>
      </c>
      <c r="F2799" s="3"/>
      <c r="G2799" s="3" t="s">
        <v>2870</v>
      </c>
      <c r="H2799" s="4"/>
    </row>
    <row r="2800" ht="15" spans="1:8">
      <c r="A2800" s="3" t="s">
        <v>2670</v>
      </c>
      <c r="B2800" s="3" t="s">
        <v>2671</v>
      </c>
      <c r="C2800" s="3" t="s">
        <v>2847</v>
      </c>
      <c r="D2800" s="3" t="s">
        <v>2848</v>
      </c>
      <c r="E2800" s="3" t="s">
        <v>2867</v>
      </c>
      <c r="F2800" s="3"/>
      <c r="G2800" s="3" t="s">
        <v>2871</v>
      </c>
      <c r="H2800" s="4"/>
    </row>
    <row r="2801" ht="15" spans="1:8">
      <c r="A2801" s="3" t="s">
        <v>2670</v>
      </c>
      <c r="B2801" s="3" t="s">
        <v>2671</v>
      </c>
      <c r="C2801" s="3" t="s">
        <v>2847</v>
      </c>
      <c r="D2801" s="3" t="s">
        <v>2848</v>
      </c>
      <c r="E2801" s="3" t="s">
        <v>2872</v>
      </c>
      <c r="F2801" s="3"/>
      <c r="G2801" s="3" t="s">
        <v>2873</v>
      </c>
      <c r="H2801" s="4"/>
    </row>
    <row r="2802" ht="15" spans="1:8">
      <c r="A2802" s="3" t="s">
        <v>2670</v>
      </c>
      <c r="B2802" s="3" t="s">
        <v>2671</v>
      </c>
      <c r="C2802" s="3" t="s">
        <v>2847</v>
      </c>
      <c r="D2802" s="3" t="s">
        <v>2848</v>
      </c>
      <c r="E2802" s="3" t="s">
        <v>2872</v>
      </c>
      <c r="F2802" s="3"/>
      <c r="G2802" s="3" t="s">
        <v>2874</v>
      </c>
      <c r="H2802" s="4"/>
    </row>
    <row r="2803" ht="15" spans="1:8">
      <c r="A2803" s="3" t="s">
        <v>2670</v>
      </c>
      <c r="B2803" s="3" t="s">
        <v>2671</v>
      </c>
      <c r="C2803" s="3" t="s">
        <v>2847</v>
      </c>
      <c r="D2803" s="3" t="s">
        <v>2848</v>
      </c>
      <c r="E2803" s="3" t="s">
        <v>2872</v>
      </c>
      <c r="F2803" s="3"/>
      <c r="G2803" s="3" t="s">
        <v>2875</v>
      </c>
      <c r="H2803" s="4"/>
    </row>
    <row r="2804" ht="15" spans="1:8">
      <c r="A2804" s="3" t="s">
        <v>2670</v>
      </c>
      <c r="B2804" s="3" t="s">
        <v>2671</v>
      </c>
      <c r="C2804" s="3" t="s">
        <v>2847</v>
      </c>
      <c r="D2804" s="3" t="s">
        <v>2848</v>
      </c>
      <c r="E2804" s="3" t="s">
        <v>2872</v>
      </c>
      <c r="F2804" s="3"/>
      <c r="G2804" s="3" t="s">
        <v>2876</v>
      </c>
      <c r="H2804" s="4"/>
    </row>
    <row r="2805" ht="15" spans="1:8">
      <c r="A2805" s="3" t="s">
        <v>2670</v>
      </c>
      <c r="B2805" s="3" t="s">
        <v>2671</v>
      </c>
      <c r="C2805" s="3" t="s">
        <v>2847</v>
      </c>
      <c r="D2805" s="3" t="s">
        <v>2848</v>
      </c>
      <c r="E2805" s="3" t="s">
        <v>2872</v>
      </c>
      <c r="F2805" s="3"/>
      <c r="G2805" s="3" t="s">
        <v>2877</v>
      </c>
      <c r="H2805" s="4"/>
    </row>
    <row r="2806" ht="15" spans="1:8">
      <c r="A2806" s="3" t="s">
        <v>2670</v>
      </c>
      <c r="B2806" s="3" t="s">
        <v>2671</v>
      </c>
      <c r="C2806" s="3" t="s">
        <v>2847</v>
      </c>
      <c r="D2806" s="3" t="s">
        <v>2848</v>
      </c>
      <c r="E2806" s="3" t="s">
        <v>2872</v>
      </c>
      <c r="F2806" s="3"/>
      <c r="G2806" s="3" t="s">
        <v>13</v>
      </c>
      <c r="H2806" s="4"/>
    </row>
    <row r="2807" ht="15" spans="1:8">
      <c r="A2807" s="3" t="s">
        <v>2670</v>
      </c>
      <c r="B2807" s="3" t="s">
        <v>2671</v>
      </c>
      <c r="C2807" s="3" t="s">
        <v>2847</v>
      </c>
      <c r="D2807" s="3" t="s">
        <v>2848</v>
      </c>
      <c r="E2807" s="3" t="s">
        <v>2872</v>
      </c>
      <c r="F2807" s="3"/>
      <c r="G2807" s="3" t="s">
        <v>2878</v>
      </c>
      <c r="H2807" s="4"/>
    </row>
    <row r="2808" ht="15" spans="1:8">
      <c r="A2808" s="3" t="s">
        <v>2670</v>
      </c>
      <c r="B2808" s="3" t="s">
        <v>2671</v>
      </c>
      <c r="C2808" s="3" t="s">
        <v>2847</v>
      </c>
      <c r="D2808" s="3" t="s">
        <v>2848</v>
      </c>
      <c r="E2808" s="3" t="s">
        <v>2872</v>
      </c>
      <c r="F2808" s="3"/>
      <c r="G2808" s="3" t="s">
        <v>2879</v>
      </c>
      <c r="H2808" s="4"/>
    </row>
    <row r="2809" ht="15" spans="1:8">
      <c r="A2809" s="3" t="s">
        <v>2670</v>
      </c>
      <c r="B2809" s="3" t="s">
        <v>2671</v>
      </c>
      <c r="C2809" s="3" t="s">
        <v>2847</v>
      </c>
      <c r="D2809" s="3" t="s">
        <v>2848</v>
      </c>
      <c r="E2809" s="3" t="s">
        <v>2872</v>
      </c>
      <c r="F2809" s="3"/>
      <c r="G2809" s="3" t="s">
        <v>2880</v>
      </c>
      <c r="H2809" s="4"/>
    </row>
    <row r="2810" ht="15" spans="1:8">
      <c r="A2810" s="3" t="s">
        <v>2670</v>
      </c>
      <c r="B2810" s="3" t="s">
        <v>2671</v>
      </c>
      <c r="C2810" s="3" t="s">
        <v>2847</v>
      </c>
      <c r="D2810" s="3" t="s">
        <v>2848</v>
      </c>
      <c r="E2810" s="3" t="s">
        <v>2872</v>
      </c>
      <c r="F2810" s="3"/>
      <c r="G2810" s="3" t="s">
        <v>2881</v>
      </c>
      <c r="H2810" s="4"/>
    </row>
    <row r="2811" ht="15" spans="1:8">
      <c r="A2811" s="3" t="s">
        <v>2670</v>
      </c>
      <c r="B2811" s="3" t="s">
        <v>2671</v>
      </c>
      <c r="C2811" s="3" t="s">
        <v>2847</v>
      </c>
      <c r="D2811" s="3" t="s">
        <v>2848</v>
      </c>
      <c r="E2811" s="3" t="s">
        <v>2872</v>
      </c>
      <c r="F2811" s="3"/>
      <c r="G2811" s="3" t="s">
        <v>2882</v>
      </c>
      <c r="H2811" s="4"/>
    </row>
    <row r="2812" ht="15" spans="1:8">
      <c r="A2812" s="3" t="s">
        <v>2670</v>
      </c>
      <c r="B2812" s="3" t="s">
        <v>2671</v>
      </c>
      <c r="C2812" s="3" t="s">
        <v>2847</v>
      </c>
      <c r="D2812" s="3" t="s">
        <v>2848</v>
      </c>
      <c r="E2812" s="3" t="s">
        <v>2883</v>
      </c>
      <c r="F2812" s="3"/>
      <c r="G2812" s="3" t="s">
        <v>2884</v>
      </c>
      <c r="H2812" s="4"/>
    </row>
    <row r="2813" ht="15" spans="1:8">
      <c r="A2813" s="3" t="s">
        <v>2670</v>
      </c>
      <c r="B2813" s="3" t="s">
        <v>2671</v>
      </c>
      <c r="C2813" s="3" t="s">
        <v>2847</v>
      </c>
      <c r="D2813" s="3" t="s">
        <v>2848</v>
      </c>
      <c r="E2813" s="3" t="s">
        <v>2883</v>
      </c>
      <c r="F2813" s="3"/>
      <c r="G2813" s="3" t="s">
        <v>13</v>
      </c>
      <c r="H2813" s="4"/>
    </row>
    <row r="2814" ht="15" spans="1:8">
      <c r="A2814" s="3" t="s">
        <v>2670</v>
      </c>
      <c r="B2814" s="3" t="s">
        <v>2671</v>
      </c>
      <c r="C2814" s="3" t="s">
        <v>2847</v>
      </c>
      <c r="D2814" s="3" t="s">
        <v>2848</v>
      </c>
      <c r="E2814" s="3" t="s">
        <v>2883</v>
      </c>
      <c r="F2814" s="3"/>
      <c r="G2814" s="3" t="s">
        <v>2885</v>
      </c>
      <c r="H2814" s="4"/>
    </row>
    <row r="2815" ht="15" spans="1:8">
      <c r="A2815" s="3" t="s">
        <v>2670</v>
      </c>
      <c r="B2815" s="3" t="s">
        <v>2671</v>
      </c>
      <c r="C2815" s="3" t="s">
        <v>2847</v>
      </c>
      <c r="D2815" s="3" t="s">
        <v>2848</v>
      </c>
      <c r="E2815" s="3" t="s">
        <v>2883</v>
      </c>
      <c r="F2815" s="3"/>
      <c r="G2815" s="3" t="s">
        <v>2886</v>
      </c>
      <c r="H2815" s="4"/>
    </row>
    <row r="2816" ht="15" spans="1:8">
      <c r="A2816" s="3" t="s">
        <v>2670</v>
      </c>
      <c r="B2816" s="3" t="s">
        <v>2671</v>
      </c>
      <c r="C2816" s="3" t="s">
        <v>2887</v>
      </c>
      <c r="D2816" s="3" t="s">
        <v>2888</v>
      </c>
      <c r="E2816" s="3" t="s">
        <v>2889</v>
      </c>
      <c r="F2816" s="3"/>
      <c r="G2816" s="3" t="s">
        <v>2890</v>
      </c>
      <c r="H2816" s="4"/>
    </row>
    <row r="2817" ht="15" spans="1:8">
      <c r="A2817" s="3" t="s">
        <v>2670</v>
      </c>
      <c r="B2817" s="3" t="s">
        <v>2671</v>
      </c>
      <c r="C2817" s="3" t="s">
        <v>2887</v>
      </c>
      <c r="D2817" s="3" t="s">
        <v>2888</v>
      </c>
      <c r="E2817" s="3" t="s">
        <v>2889</v>
      </c>
      <c r="F2817" s="3"/>
      <c r="G2817" s="3" t="s">
        <v>2891</v>
      </c>
      <c r="H2817" s="4"/>
    </row>
    <row r="2818" ht="15" spans="1:8">
      <c r="A2818" s="3" t="s">
        <v>2670</v>
      </c>
      <c r="B2818" s="3" t="s">
        <v>2671</v>
      </c>
      <c r="C2818" s="3" t="s">
        <v>2887</v>
      </c>
      <c r="D2818" s="3" t="s">
        <v>2888</v>
      </c>
      <c r="E2818" s="3" t="s">
        <v>2889</v>
      </c>
      <c r="F2818" s="3"/>
      <c r="G2818" s="3" t="s">
        <v>13</v>
      </c>
      <c r="H2818" s="4"/>
    </row>
    <row r="2819" ht="15" spans="1:8">
      <c r="A2819" s="3" t="s">
        <v>2670</v>
      </c>
      <c r="B2819" s="3" t="s">
        <v>2671</v>
      </c>
      <c r="C2819" s="3" t="s">
        <v>2887</v>
      </c>
      <c r="D2819" s="3" t="s">
        <v>2888</v>
      </c>
      <c r="E2819" s="3" t="s">
        <v>2889</v>
      </c>
      <c r="F2819" s="3"/>
      <c r="G2819" s="3" t="s">
        <v>2892</v>
      </c>
      <c r="H2819" s="4"/>
    </row>
    <row r="2820" ht="15" spans="1:8">
      <c r="A2820" s="3" t="s">
        <v>2670</v>
      </c>
      <c r="B2820" s="3" t="s">
        <v>2671</v>
      </c>
      <c r="C2820" s="3" t="s">
        <v>2887</v>
      </c>
      <c r="D2820" s="3" t="s">
        <v>2888</v>
      </c>
      <c r="E2820" s="3" t="s">
        <v>2889</v>
      </c>
      <c r="F2820" s="3"/>
      <c r="G2820" s="3" t="s">
        <v>2893</v>
      </c>
      <c r="H2820" s="4"/>
    </row>
    <row r="2821" ht="15" spans="1:8">
      <c r="A2821" s="3" t="s">
        <v>2670</v>
      </c>
      <c r="B2821" s="3" t="s">
        <v>2671</v>
      </c>
      <c r="C2821" s="3" t="s">
        <v>2887</v>
      </c>
      <c r="D2821" s="3" t="s">
        <v>2888</v>
      </c>
      <c r="E2821" s="3" t="s">
        <v>2889</v>
      </c>
      <c r="F2821" s="3"/>
      <c r="G2821" s="3" t="s">
        <v>2894</v>
      </c>
      <c r="H2821" s="4"/>
    </row>
    <row r="2822" ht="15" spans="1:8">
      <c r="A2822" s="3" t="s">
        <v>2670</v>
      </c>
      <c r="B2822" s="3" t="s">
        <v>2671</v>
      </c>
      <c r="C2822" s="3" t="s">
        <v>2887</v>
      </c>
      <c r="D2822" s="3" t="s">
        <v>2888</v>
      </c>
      <c r="E2822" s="3" t="s">
        <v>2889</v>
      </c>
      <c r="F2822" s="3"/>
      <c r="G2822" s="3" t="s">
        <v>2895</v>
      </c>
      <c r="H2822" s="4"/>
    </row>
    <row r="2823" ht="15" spans="1:8">
      <c r="A2823" s="3" t="s">
        <v>2670</v>
      </c>
      <c r="B2823" s="3" t="s">
        <v>2671</v>
      </c>
      <c r="C2823" s="3" t="s">
        <v>2887</v>
      </c>
      <c r="D2823" s="3" t="s">
        <v>2888</v>
      </c>
      <c r="E2823" s="3" t="s">
        <v>2896</v>
      </c>
      <c r="F2823" s="3"/>
      <c r="G2823" s="3" t="s">
        <v>2897</v>
      </c>
      <c r="H2823" s="4"/>
    </row>
    <row r="2824" ht="15" spans="1:8">
      <c r="A2824" s="3" t="s">
        <v>2670</v>
      </c>
      <c r="B2824" s="3" t="s">
        <v>2671</v>
      </c>
      <c r="C2824" s="3" t="s">
        <v>2887</v>
      </c>
      <c r="D2824" s="3" t="s">
        <v>2888</v>
      </c>
      <c r="E2824" s="3" t="s">
        <v>2896</v>
      </c>
      <c r="F2824" s="3"/>
      <c r="G2824" s="3" t="s">
        <v>2898</v>
      </c>
      <c r="H2824" s="4"/>
    </row>
    <row r="2825" ht="15" spans="1:8">
      <c r="A2825" s="3" t="s">
        <v>2670</v>
      </c>
      <c r="B2825" s="3" t="s">
        <v>2671</v>
      </c>
      <c r="C2825" s="3" t="s">
        <v>2887</v>
      </c>
      <c r="D2825" s="3" t="s">
        <v>2888</v>
      </c>
      <c r="E2825" s="3" t="s">
        <v>2896</v>
      </c>
      <c r="F2825" s="3"/>
      <c r="G2825" s="3" t="s">
        <v>2899</v>
      </c>
      <c r="H2825" s="4"/>
    </row>
    <row r="2826" ht="15" spans="1:8">
      <c r="A2826" s="3" t="s">
        <v>2670</v>
      </c>
      <c r="B2826" s="3" t="s">
        <v>2671</v>
      </c>
      <c r="C2826" s="3" t="s">
        <v>2887</v>
      </c>
      <c r="D2826" s="3" t="s">
        <v>2888</v>
      </c>
      <c r="E2826" s="3" t="s">
        <v>2896</v>
      </c>
      <c r="F2826" s="3"/>
      <c r="G2826" s="3" t="s">
        <v>2900</v>
      </c>
      <c r="H2826" s="4"/>
    </row>
    <row r="2827" ht="15" spans="1:8">
      <c r="A2827" s="3" t="s">
        <v>2670</v>
      </c>
      <c r="B2827" s="3" t="s">
        <v>2671</v>
      </c>
      <c r="C2827" s="3" t="s">
        <v>2887</v>
      </c>
      <c r="D2827" s="3" t="s">
        <v>2888</v>
      </c>
      <c r="E2827" s="3" t="s">
        <v>2896</v>
      </c>
      <c r="F2827" s="3"/>
      <c r="G2827" s="3" t="s">
        <v>2901</v>
      </c>
      <c r="H2827" s="4"/>
    </row>
    <row r="2828" ht="15" spans="1:8">
      <c r="A2828" s="3" t="s">
        <v>2670</v>
      </c>
      <c r="B2828" s="3" t="s">
        <v>2671</v>
      </c>
      <c r="C2828" s="3" t="s">
        <v>2887</v>
      </c>
      <c r="D2828" s="3" t="s">
        <v>2888</v>
      </c>
      <c r="E2828" s="3" t="s">
        <v>2896</v>
      </c>
      <c r="F2828" s="3"/>
      <c r="G2828" s="3" t="s">
        <v>2902</v>
      </c>
      <c r="H2828" s="4"/>
    </row>
    <row r="2829" ht="15" spans="1:8">
      <c r="A2829" s="3" t="s">
        <v>2670</v>
      </c>
      <c r="B2829" s="3" t="s">
        <v>2671</v>
      </c>
      <c r="C2829" s="3" t="s">
        <v>2887</v>
      </c>
      <c r="D2829" s="3" t="s">
        <v>2888</v>
      </c>
      <c r="E2829" s="3" t="s">
        <v>2896</v>
      </c>
      <c r="F2829" s="3"/>
      <c r="G2829" s="3" t="s">
        <v>2903</v>
      </c>
      <c r="H2829" s="4"/>
    </row>
    <row r="2830" ht="15" spans="1:8">
      <c r="A2830" s="3" t="s">
        <v>2670</v>
      </c>
      <c r="B2830" s="3" t="s">
        <v>2671</v>
      </c>
      <c r="C2830" s="3" t="s">
        <v>2887</v>
      </c>
      <c r="D2830" s="3" t="s">
        <v>2888</v>
      </c>
      <c r="E2830" s="3" t="s">
        <v>2896</v>
      </c>
      <c r="F2830" s="3"/>
      <c r="G2830" s="3" t="s">
        <v>2904</v>
      </c>
      <c r="H2830" s="4"/>
    </row>
    <row r="2831" ht="15" spans="1:8">
      <c r="A2831" s="3" t="s">
        <v>2670</v>
      </c>
      <c r="B2831" s="3" t="s">
        <v>2671</v>
      </c>
      <c r="C2831" s="3" t="s">
        <v>2887</v>
      </c>
      <c r="D2831" s="3" t="s">
        <v>2888</v>
      </c>
      <c r="E2831" s="3" t="s">
        <v>2896</v>
      </c>
      <c r="F2831" s="3"/>
      <c r="G2831" s="3" t="s">
        <v>2905</v>
      </c>
      <c r="H2831" s="4"/>
    </row>
    <row r="2832" ht="15" spans="1:8">
      <c r="A2832" s="3" t="s">
        <v>2670</v>
      </c>
      <c r="B2832" s="3" t="s">
        <v>2671</v>
      </c>
      <c r="C2832" s="3" t="s">
        <v>2887</v>
      </c>
      <c r="D2832" s="3" t="s">
        <v>2888</v>
      </c>
      <c r="E2832" s="3" t="s">
        <v>2896</v>
      </c>
      <c r="F2832" s="3"/>
      <c r="G2832" s="3" t="s">
        <v>2906</v>
      </c>
      <c r="H2832" s="4"/>
    </row>
    <row r="2833" ht="15" spans="1:8">
      <c r="A2833" s="3" t="s">
        <v>2670</v>
      </c>
      <c r="B2833" s="3" t="s">
        <v>2671</v>
      </c>
      <c r="C2833" s="3" t="s">
        <v>2887</v>
      </c>
      <c r="D2833" s="3" t="s">
        <v>2888</v>
      </c>
      <c r="E2833" s="3" t="s">
        <v>2896</v>
      </c>
      <c r="F2833" s="3"/>
      <c r="G2833" s="3" t="s">
        <v>2907</v>
      </c>
      <c r="H2833" s="4"/>
    </row>
    <row r="2834" ht="15" spans="1:8">
      <c r="A2834" s="3" t="s">
        <v>2670</v>
      </c>
      <c r="B2834" s="3" t="s">
        <v>2671</v>
      </c>
      <c r="C2834" s="3" t="s">
        <v>2887</v>
      </c>
      <c r="D2834" s="3" t="s">
        <v>2888</v>
      </c>
      <c r="E2834" s="3" t="s">
        <v>2896</v>
      </c>
      <c r="F2834" s="3"/>
      <c r="G2834" s="3" t="s">
        <v>2908</v>
      </c>
      <c r="H2834" s="4"/>
    </row>
    <row r="2835" ht="15" spans="1:8">
      <c r="A2835" s="3" t="s">
        <v>2670</v>
      </c>
      <c r="B2835" s="3" t="s">
        <v>2671</v>
      </c>
      <c r="C2835" s="3" t="s">
        <v>2887</v>
      </c>
      <c r="D2835" s="3" t="s">
        <v>2888</v>
      </c>
      <c r="E2835" s="3" t="s">
        <v>2896</v>
      </c>
      <c r="F2835" s="3"/>
      <c r="G2835" s="3" t="s">
        <v>2909</v>
      </c>
      <c r="H2835" s="4"/>
    </row>
    <row r="2836" ht="15" spans="1:8">
      <c r="A2836" s="3" t="s">
        <v>2670</v>
      </c>
      <c r="B2836" s="3" t="s">
        <v>2671</v>
      </c>
      <c r="C2836" s="3" t="s">
        <v>2887</v>
      </c>
      <c r="D2836" s="3" t="s">
        <v>2888</v>
      </c>
      <c r="E2836" s="3" t="s">
        <v>2896</v>
      </c>
      <c r="F2836" s="3"/>
      <c r="G2836" s="3" t="s">
        <v>2910</v>
      </c>
      <c r="H2836" s="4"/>
    </row>
    <row r="2837" ht="15" spans="1:8">
      <c r="A2837" s="3" t="s">
        <v>2670</v>
      </c>
      <c r="B2837" s="3" t="s">
        <v>2671</v>
      </c>
      <c r="C2837" s="3" t="s">
        <v>2887</v>
      </c>
      <c r="D2837" s="3" t="s">
        <v>2888</v>
      </c>
      <c r="E2837" s="3" t="s">
        <v>2896</v>
      </c>
      <c r="F2837" s="3"/>
      <c r="G2837" s="3" t="s">
        <v>2911</v>
      </c>
      <c r="H2837" s="4"/>
    </row>
    <row r="2838" ht="15" spans="1:8">
      <c r="A2838" s="3" t="s">
        <v>2670</v>
      </c>
      <c r="B2838" s="3" t="s">
        <v>2671</v>
      </c>
      <c r="C2838" s="3" t="s">
        <v>2887</v>
      </c>
      <c r="D2838" s="3" t="s">
        <v>2888</v>
      </c>
      <c r="E2838" s="3" t="s">
        <v>2896</v>
      </c>
      <c r="F2838" s="3"/>
      <c r="G2838" s="3" t="s">
        <v>13</v>
      </c>
      <c r="H2838" s="4"/>
    </row>
    <row r="2839" ht="15" spans="1:8">
      <c r="A2839" s="3" t="s">
        <v>2670</v>
      </c>
      <c r="B2839" s="3" t="s">
        <v>2671</v>
      </c>
      <c r="C2839" s="3" t="s">
        <v>2887</v>
      </c>
      <c r="D2839" s="3" t="s">
        <v>2888</v>
      </c>
      <c r="E2839" s="3" t="s">
        <v>2896</v>
      </c>
      <c r="F2839" s="3"/>
      <c r="G2839" s="3" t="s">
        <v>2912</v>
      </c>
      <c r="H2839" s="4"/>
    </row>
    <row r="2840" ht="15" spans="1:8">
      <c r="A2840" s="3" t="s">
        <v>2670</v>
      </c>
      <c r="B2840" s="3" t="s">
        <v>2671</v>
      </c>
      <c r="C2840" s="3" t="s">
        <v>2887</v>
      </c>
      <c r="D2840" s="3" t="s">
        <v>2888</v>
      </c>
      <c r="E2840" s="3" t="s">
        <v>2896</v>
      </c>
      <c r="F2840" s="3"/>
      <c r="G2840" s="3" t="s">
        <v>2913</v>
      </c>
      <c r="H2840" s="4"/>
    </row>
    <row r="2841" ht="15" spans="1:8">
      <c r="A2841" s="3" t="s">
        <v>2670</v>
      </c>
      <c r="B2841" s="3" t="s">
        <v>2671</v>
      </c>
      <c r="C2841" s="3" t="s">
        <v>2887</v>
      </c>
      <c r="D2841" s="3" t="s">
        <v>2888</v>
      </c>
      <c r="E2841" s="3" t="s">
        <v>2896</v>
      </c>
      <c r="F2841" s="3"/>
      <c r="G2841" s="3" t="s">
        <v>2914</v>
      </c>
      <c r="H2841" s="4"/>
    </row>
    <row r="2842" ht="15" spans="1:8">
      <c r="A2842" s="3" t="s">
        <v>2670</v>
      </c>
      <c r="B2842" s="3" t="s">
        <v>2671</v>
      </c>
      <c r="C2842" s="3" t="s">
        <v>2915</v>
      </c>
      <c r="D2842" s="3" t="s">
        <v>2916</v>
      </c>
      <c r="E2842" s="3" t="s">
        <v>2917</v>
      </c>
      <c r="F2842" s="3"/>
      <c r="G2842" s="3" t="s">
        <v>13</v>
      </c>
      <c r="H2842" s="4"/>
    </row>
    <row r="2843" ht="15" spans="1:8">
      <c r="A2843" s="3" t="s">
        <v>2670</v>
      </c>
      <c r="B2843" s="3" t="s">
        <v>2671</v>
      </c>
      <c r="C2843" s="3" t="s">
        <v>2915</v>
      </c>
      <c r="D2843" s="3" t="s">
        <v>2916</v>
      </c>
      <c r="E2843" s="3" t="s">
        <v>2917</v>
      </c>
      <c r="F2843" s="3"/>
      <c r="G2843" s="3" t="s">
        <v>2918</v>
      </c>
      <c r="H2843" s="4"/>
    </row>
    <row r="2844" ht="15" spans="1:8">
      <c r="A2844" s="3" t="s">
        <v>2670</v>
      </c>
      <c r="B2844" s="3" t="s">
        <v>2671</v>
      </c>
      <c r="C2844" s="3" t="s">
        <v>2915</v>
      </c>
      <c r="D2844" s="3" t="s">
        <v>2916</v>
      </c>
      <c r="E2844" s="3" t="s">
        <v>2917</v>
      </c>
      <c r="F2844" s="3"/>
      <c r="G2844" s="3" t="s">
        <v>2919</v>
      </c>
      <c r="H2844" s="4"/>
    </row>
    <row r="2845" ht="15" spans="1:8">
      <c r="A2845" s="3" t="s">
        <v>2670</v>
      </c>
      <c r="B2845" s="3" t="s">
        <v>2671</v>
      </c>
      <c r="C2845" s="3" t="s">
        <v>2915</v>
      </c>
      <c r="D2845" s="3" t="s">
        <v>2916</v>
      </c>
      <c r="E2845" s="3" t="s">
        <v>2917</v>
      </c>
      <c r="F2845" s="3"/>
      <c r="G2845" s="3" t="s">
        <v>2920</v>
      </c>
      <c r="H2845" s="4"/>
    </row>
    <row r="2846" ht="15" spans="1:8">
      <c r="A2846" s="3" t="s">
        <v>2670</v>
      </c>
      <c r="B2846" s="3" t="s">
        <v>2671</v>
      </c>
      <c r="C2846" s="3" t="s">
        <v>2915</v>
      </c>
      <c r="D2846" s="3" t="s">
        <v>2916</v>
      </c>
      <c r="E2846" s="3" t="s">
        <v>2917</v>
      </c>
      <c r="F2846" s="3"/>
      <c r="G2846" s="3" t="s">
        <v>2921</v>
      </c>
      <c r="H2846" s="4"/>
    </row>
    <row r="2847" ht="15" spans="1:8">
      <c r="A2847" s="3" t="s">
        <v>2670</v>
      </c>
      <c r="B2847" s="3" t="s">
        <v>2671</v>
      </c>
      <c r="C2847" s="3" t="s">
        <v>2915</v>
      </c>
      <c r="D2847" s="3" t="s">
        <v>2916</v>
      </c>
      <c r="E2847" s="3" t="s">
        <v>2917</v>
      </c>
      <c r="F2847" s="3"/>
      <c r="G2847" s="3" t="s">
        <v>2922</v>
      </c>
      <c r="H2847" s="4"/>
    </row>
    <row r="2848" ht="15" spans="1:8">
      <c r="A2848" s="3" t="s">
        <v>2670</v>
      </c>
      <c r="B2848" s="3" t="s">
        <v>2671</v>
      </c>
      <c r="C2848" s="3" t="s">
        <v>2915</v>
      </c>
      <c r="D2848" s="3" t="s">
        <v>2916</v>
      </c>
      <c r="E2848" s="3" t="s">
        <v>2923</v>
      </c>
      <c r="F2848" s="3"/>
      <c r="G2848" s="3" t="s">
        <v>2924</v>
      </c>
      <c r="H2848" s="4"/>
    </row>
    <row r="2849" ht="15" spans="1:8">
      <c r="A2849" s="3" t="s">
        <v>2670</v>
      </c>
      <c r="B2849" s="3" t="s">
        <v>2671</v>
      </c>
      <c r="C2849" s="3" t="s">
        <v>2915</v>
      </c>
      <c r="D2849" s="3" t="s">
        <v>2916</v>
      </c>
      <c r="E2849" s="3" t="s">
        <v>2923</v>
      </c>
      <c r="F2849" s="3"/>
      <c r="G2849" s="3" t="s">
        <v>2925</v>
      </c>
      <c r="H2849" s="4"/>
    </row>
    <row r="2850" ht="15" spans="1:8">
      <c r="A2850" s="3" t="s">
        <v>2670</v>
      </c>
      <c r="B2850" s="3" t="s">
        <v>2671</v>
      </c>
      <c r="C2850" s="3" t="s">
        <v>2915</v>
      </c>
      <c r="D2850" s="3" t="s">
        <v>2916</v>
      </c>
      <c r="E2850" s="3" t="s">
        <v>2923</v>
      </c>
      <c r="F2850" s="3"/>
      <c r="G2850" s="3" t="s">
        <v>13</v>
      </c>
      <c r="H2850" s="4"/>
    </row>
    <row r="2851" ht="15" spans="1:8">
      <c r="A2851" s="3" t="s">
        <v>2670</v>
      </c>
      <c r="B2851" s="3" t="s">
        <v>2671</v>
      </c>
      <c r="C2851" s="3" t="s">
        <v>2915</v>
      </c>
      <c r="D2851" s="3" t="s">
        <v>2916</v>
      </c>
      <c r="E2851" s="3" t="s">
        <v>2923</v>
      </c>
      <c r="F2851" s="3"/>
      <c r="G2851" s="3" t="s">
        <v>2926</v>
      </c>
      <c r="H2851" s="4"/>
    </row>
    <row r="2852" ht="15" spans="1:8">
      <c r="A2852" s="3" t="s">
        <v>2670</v>
      </c>
      <c r="B2852" s="3" t="s">
        <v>2671</v>
      </c>
      <c r="C2852" s="3" t="s">
        <v>2915</v>
      </c>
      <c r="D2852" s="3" t="s">
        <v>2916</v>
      </c>
      <c r="E2852" s="3" t="s">
        <v>2923</v>
      </c>
      <c r="F2852" s="3"/>
      <c r="G2852" s="3" t="s">
        <v>2927</v>
      </c>
      <c r="H2852" s="4"/>
    </row>
    <row r="2853" ht="15" spans="1:8">
      <c r="A2853" s="3" t="s">
        <v>2670</v>
      </c>
      <c r="B2853" s="3" t="s">
        <v>2671</v>
      </c>
      <c r="C2853" s="3" t="s">
        <v>2915</v>
      </c>
      <c r="D2853" s="3" t="s">
        <v>2916</v>
      </c>
      <c r="E2853" s="3" t="s">
        <v>2923</v>
      </c>
      <c r="F2853" s="3"/>
      <c r="G2853" s="3" t="s">
        <v>2928</v>
      </c>
      <c r="H2853" s="4"/>
    </row>
    <row r="2854" ht="15" spans="1:8">
      <c r="A2854" s="3" t="s">
        <v>2670</v>
      </c>
      <c r="B2854" s="3" t="s">
        <v>2671</v>
      </c>
      <c r="C2854" s="3" t="s">
        <v>2915</v>
      </c>
      <c r="D2854" s="3" t="s">
        <v>2916</v>
      </c>
      <c r="E2854" s="3" t="s">
        <v>2923</v>
      </c>
      <c r="F2854" s="3"/>
      <c r="G2854" s="3" t="s">
        <v>2929</v>
      </c>
      <c r="H2854" s="4"/>
    </row>
    <row r="2855" ht="15" spans="1:8">
      <c r="A2855" s="3" t="s">
        <v>2670</v>
      </c>
      <c r="B2855" s="3" t="s">
        <v>2671</v>
      </c>
      <c r="C2855" s="3" t="s">
        <v>2915</v>
      </c>
      <c r="D2855" s="3" t="s">
        <v>2916</v>
      </c>
      <c r="E2855" s="3" t="s">
        <v>2923</v>
      </c>
      <c r="F2855" s="3"/>
      <c r="G2855" s="3" t="s">
        <v>2930</v>
      </c>
      <c r="H2855" s="4"/>
    </row>
    <row r="2856" ht="15" spans="1:8">
      <c r="A2856" s="3" t="s">
        <v>2670</v>
      </c>
      <c r="B2856" s="3" t="s">
        <v>2671</v>
      </c>
      <c r="C2856" s="3" t="s">
        <v>2915</v>
      </c>
      <c r="D2856" s="3" t="s">
        <v>2916</v>
      </c>
      <c r="E2856" s="3" t="s">
        <v>2931</v>
      </c>
      <c r="F2856" s="3"/>
      <c r="G2856" s="3" t="s">
        <v>2932</v>
      </c>
      <c r="H2856" s="4"/>
    </row>
    <row r="2857" ht="15" spans="1:8">
      <c r="A2857" s="3" t="s">
        <v>2670</v>
      </c>
      <c r="B2857" s="3" t="s">
        <v>2671</v>
      </c>
      <c r="C2857" s="3" t="s">
        <v>2915</v>
      </c>
      <c r="D2857" s="3" t="s">
        <v>2916</v>
      </c>
      <c r="E2857" s="3" t="s">
        <v>2931</v>
      </c>
      <c r="F2857" s="3"/>
      <c r="G2857" s="3" t="s">
        <v>2933</v>
      </c>
      <c r="H2857" s="4"/>
    </row>
    <row r="2858" ht="15" spans="1:8">
      <c r="A2858" s="3" t="s">
        <v>2670</v>
      </c>
      <c r="B2858" s="3" t="s">
        <v>2671</v>
      </c>
      <c r="C2858" s="3" t="s">
        <v>2915</v>
      </c>
      <c r="D2858" s="3" t="s">
        <v>2916</v>
      </c>
      <c r="E2858" s="3" t="s">
        <v>2931</v>
      </c>
      <c r="F2858" s="3"/>
      <c r="G2858" s="3" t="s">
        <v>13</v>
      </c>
      <c r="H2858" s="4"/>
    </row>
    <row r="2859" ht="15" spans="1:8">
      <c r="A2859" s="3" t="s">
        <v>2670</v>
      </c>
      <c r="B2859" s="3" t="s">
        <v>2671</v>
      </c>
      <c r="C2859" s="3" t="s">
        <v>2915</v>
      </c>
      <c r="D2859" s="3" t="s">
        <v>2916</v>
      </c>
      <c r="E2859" s="3" t="s">
        <v>2931</v>
      </c>
      <c r="F2859" s="3"/>
      <c r="G2859" s="3" t="s">
        <v>2934</v>
      </c>
      <c r="H2859" s="4"/>
    </row>
    <row r="2860" ht="15" spans="1:8">
      <c r="A2860" s="3" t="s">
        <v>2670</v>
      </c>
      <c r="B2860" s="3" t="s">
        <v>2671</v>
      </c>
      <c r="C2860" s="3" t="s">
        <v>2935</v>
      </c>
      <c r="D2860" s="3" t="s">
        <v>2936</v>
      </c>
      <c r="E2860" s="3" t="s">
        <v>2937</v>
      </c>
      <c r="F2860" s="3"/>
      <c r="G2860" s="3" t="s">
        <v>2938</v>
      </c>
      <c r="H2860" s="4"/>
    </row>
    <row r="2861" ht="15" spans="1:8">
      <c r="A2861" s="3" t="s">
        <v>2670</v>
      </c>
      <c r="B2861" s="3" t="s">
        <v>2671</v>
      </c>
      <c r="C2861" s="3" t="s">
        <v>2935</v>
      </c>
      <c r="D2861" s="3" t="s">
        <v>2936</v>
      </c>
      <c r="E2861" s="3" t="s">
        <v>2937</v>
      </c>
      <c r="F2861" s="3"/>
      <c r="G2861" s="3" t="s">
        <v>2939</v>
      </c>
      <c r="H2861" s="4"/>
    </row>
    <row r="2862" ht="15" spans="1:8">
      <c r="A2862" s="3" t="s">
        <v>2670</v>
      </c>
      <c r="B2862" s="3" t="s">
        <v>2671</v>
      </c>
      <c r="C2862" s="3" t="s">
        <v>2935</v>
      </c>
      <c r="D2862" s="3" t="s">
        <v>2936</v>
      </c>
      <c r="E2862" s="3" t="s">
        <v>2937</v>
      </c>
      <c r="F2862" s="3"/>
      <c r="G2862" s="3" t="s">
        <v>13</v>
      </c>
      <c r="H2862" s="4"/>
    </row>
    <row r="2863" ht="15" spans="1:8">
      <c r="A2863" s="3" t="s">
        <v>2670</v>
      </c>
      <c r="B2863" s="3" t="s">
        <v>2671</v>
      </c>
      <c r="C2863" s="3" t="s">
        <v>2935</v>
      </c>
      <c r="D2863" s="3" t="s">
        <v>2936</v>
      </c>
      <c r="E2863" s="3" t="s">
        <v>2937</v>
      </c>
      <c r="F2863" s="3"/>
      <c r="G2863" s="3" t="s">
        <v>2940</v>
      </c>
      <c r="H2863" s="4"/>
    </row>
    <row r="2864" ht="15" spans="1:8">
      <c r="A2864" s="3" t="s">
        <v>2670</v>
      </c>
      <c r="B2864" s="3" t="s">
        <v>2671</v>
      </c>
      <c r="C2864" s="3" t="s">
        <v>2935</v>
      </c>
      <c r="D2864" s="3" t="s">
        <v>2936</v>
      </c>
      <c r="E2864" s="3" t="s">
        <v>2937</v>
      </c>
      <c r="F2864" s="3"/>
      <c r="G2864" s="3" t="s">
        <v>2941</v>
      </c>
      <c r="H2864" s="4"/>
    </row>
    <row r="2865" ht="15" spans="1:8">
      <c r="A2865" s="3" t="s">
        <v>2670</v>
      </c>
      <c r="B2865" s="3" t="s">
        <v>2671</v>
      </c>
      <c r="C2865" s="3" t="s">
        <v>2935</v>
      </c>
      <c r="D2865" s="3" t="s">
        <v>2936</v>
      </c>
      <c r="E2865" s="3" t="s">
        <v>2937</v>
      </c>
      <c r="F2865" s="3"/>
      <c r="G2865" s="3" t="s">
        <v>2942</v>
      </c>
      <c r="H2865" s="4"/>
    </row>
    <row r="2866" ht="15" spans="1:8">
      <c r="A2866" s="3" t="s">
        <v>2670</v>
      </c>
      <c r="B2866" s="3" t="s">
        <v>2671</v>
      </c>
      <c r="C2866" s="3" t="s">
        <v>2935</v>
      </c>
      <c r="D2866" s="3" t="s">
        <v>2936</v>
      </c>
      <c r="E2866" s="3" t="s">
        <v>2937</v>
      </c>
      <c r="F2866" s="3"/>
      <c r="G2866" s="3" t="s">
        <v>2943</v>
      </c>
      <c r="H2866" s="4"/>
    </row>
    <row r="2867" ht="15" spans="1:8">
      <c r="A2867" s="3" t="s">
        <v>2670</v>
      </c>
      <c r="B2867" s="3" t="s">
        <v>2671</v>
      </c>
      <c r="C2867" s="3" t="s">
        <v>2935</v>
      </c>
      <c r="D2867" s="3" t="s">
        <v>2936</v>
      </c>
      <c r="E2867" s="3" t="s">
        <v>2937</v>
      </c>
      <c r="F2867" s="3"/>
      <c r="G2867" s="3" t="s">
        <v>2944</v>
      </c>
      <c r="H2867" s="4"/>
    </row>
    <row r="2868" ht="15" spans="1:8">
      <c r="A2868" s="3" t="s">
        <v>2670</v>
      </c>
      <c r="B2868" s="3" t="s">
        <v>2671</v>
      </c>
      <c r="C2868" s="3" t="s">
        <v>2935</v>
      </c>
      <c r="D2868" s="3" t="s">
        <v>2936</v>
      </c>
      <c r="E2868" s="3" t="s">
        <v>2937</v>
      </c>
      <c r="F2868" s="3"/>
      <c r="G2868" s="3" t="s">
        <v>2945</v>
      </c>
      <c r="H2868" s="4"/>
    </row>
    <row r="2869" ht="15" spans="1:8">
      <c r="A2869" s="3" t="s">
        <v>2670</v>
      </c>
      <c r="B2869" s="3" t="s">
        <v>2671</v>
      </c>
      <c r="C2869" s="3" t="s">
        <v>2935</v>
      </c>
      <c r="D2869" s="3" t="s">
        <v>2936</v>
      </c>
      <c r="E2869" s="3" t="s">
        <v>2937</v>
      </c>
      <c r="F2869" s="3"/>
      <c r="G2869" s="3" t="s">
        <v>2946</v>
      </c>
      <c r="H2869" s="4"/>
    </row>
    <row r="2870" ht="15" spans="1:8">
      <c r="A2870" s="3" t="s">
        <v>2670</v>
      </c>
      <c r="B2870" s="3" t="s">
        <v>2671</v>
      </c>
      <c r="C2870" s="3" t="s">
        <v>2935</v>
      </c>
      <c r="D2870" s="3" t="s">
        <v>2936</v>
      </c>
      <c r="E2870" s="3" t="s">
        <v>2947</v>
      </c>
      <c r="F2870" s="3"/>
      <c r="G2870" s="3" t="s">
        <v>2948</v>
      </c>
      <c r="H2870" s="4"/>
    </row>
    <row r="2871" ht="15" spans="1:8">
      <c r="A2871" s="3" t="s">
        <v>2670</v>
      </c>
      <c r="B2871" s="3" t="s">
        <v>2671</v>
      </c>
      <c r="C2871" s="3" t="s">
        <v>2935</v>
      </c>
      <c r="D2871" s="3" t="s">
        <v>2936</v>
      </c>
      <c r="E2871" s="3" t="s">
        <v>2947</v>
      </c>
      <c r="F2871" s="3"/>
      <c r="G2871" s="3" t="s">
        <v>2949</v>
      </c>
      <c r="H2871" s="4"/>
    </row>
    <row r="2872" ht="15" spans="1:8">
      <c r="A2872" s="3" t="s">
        <v>2670</v>
      </c>
      <c r="B2872" s="3" t="s">
        <v>2671</v>
      </c>
      <c r="C2872" s="3" t="s">
        <v>2935</v>
      </c>
      <c r="D2872" s="3" t="s">
        <v>2936</v>
      </c>
      <c r="E2872" s="3" t="s">
        <v>2947</v>
      </c>
      <c r="F2872" s="3"/>
      <c r="G2872" s="3" t="s">
        <v>2950</v>
      </c>
      <c r="H2872" s="4"/>
    </row>
    <row r="2873" ht="15" spans="1:8">
      <c r="A2873" s="3" t="s">
        <v>2670</v>
      </c>
      <c r="B2873" s="3" t="s">
        <v>2671</v>
      </c>
      <c r="C2873" s="3" t="s">
        <v>2935</v>
      </c>
      <c r="D2873" s="3" t="s">
        <v>2936</v>
      </c>
      <c r="E2873" s="3" t="s">
        <v>2947</v>
      </c>
      <c r="F2873" s="3"/>
      <c r="G2873" s="3" t="s">
        <v>2950</v>
      </c>
      <c r="H2873" s="4"/>
    </row>
    <row r="2874" ht="15" spans="1:8">
      <c r="A2874" s="3" t="s">
        <v>2670</v>
      </c>
      <c r="B2874" s="3" t="s">
        <v>2671</v>
      </c>
      <c r="C2874" s="3" t="s">
        <v>2935</v>
      </c>
      <c r="D2874" s="3" t="s">
        <v>2936</v>
      </c>
      <c r="E2874" s="3" t="s">
        <v>2947</v>
      </c>
      <c r="F2874" s="3"/>
      <c r="G2874" s="3" t="s">
        <v>2951</v>
      </c>
      <c r="H2874" s="4"/>
    </row>
    <row r="2875" ht="15" spans="1:8">
      <c r="A2875" s="3" t="s">
        <v>2670</v>
      </c>
      <c r="B2875" s="3" t="s">
        <v>2671</v>
      </c>
      <c r="C2875" s="3" t="s">
        <v>2935</v>
      </c>
      <c r="D2875" s="3" t="s">
        <v>2936</v>
      </c>
      <c r="E2875" s="3" t="s">
        <v>2947</v>
      </c>
      <c r="F2875" s="3"/>
      <c r="G2875" s="3" t="s">
        <v>2952</v>
      </c>
      <c r="H2875" s="4"/>
    </row>
    <row r="2876" ht="15" spans="1:8">
      <c r="A2876" s="3" t="s">
        <v>2670</v>
      </c>
      <c r="B2876" s="3" t="s">
        <v>2671</v>
      </c>
      <c r="C2876" s="3" t="s">
        <v>2935</v>
      </c>
      <c r="D2876" s="3" t="s">
        <v>2936</v>
      </c>
      <c r="E2876" s="3" t="s">
        <v>2947</v>
      </c>
      <c r="F2876" s="3"/>
      <c r="G2876" s="3" t="s">
        <v>2953</v>
      </c>
      <c r="H2876" s="4"/>
    </row>
    <row r="2877" ht="15" spans="1:8">
      <c r="A2877" s="3" t="s">
        <v>2670</v>
      </c>
      <c r="B2877" s="3" t="s">
        <v>2671</v>
      </c>
      <c r="C2877" s="3" t="s">
        <v>2935</v>
      </c>
      <c r="D2877" s="3" t="s">
        <v>2936</v>
      </c>
      <c r="E2877" s="3" t="s">
        <v>2947</v>
      </c>
      <c r="F2877" s="3"/>
      <c r="G2877" s="3" t="s">
        <v>13</v>
      </c>
      <c r="H2877" s="4"/>
    </row>
    <row r="2878" ht="15" spans="1:8">
      <c r="A2878" s="3" t="s">
        <v>2670</v>
      </c>
      <c r="B2878" s="3" t="s">
        <v>2671</v>
      </c>
      <c r="C2878" s="3" t="s">
        <v>2935</v>
      </c>
      <c r="D2878" s="3" t="s">
        <v>2936</v>
      </c>
      <c r="E2878" s="3" t="s">
        <v>2947</v>
      </c>
      <c r="F2878" s="3"/>
      <c r="G2878" s="3" t="s">
        <v>2954</v>
      </c>
      <c r="H2878" s="4"/>
    </row>
    <row r="2879" ht="15" spans="1:8">
      <c r="A2879" s="3" t="s">
        <v>2670</v>
      </c>
      <c r="B2879" s="3" t="s">
        <v>2671</v>
      </c>
      <c r="C2879" s="3" t="s">
        <v>2935</v>
      </c>
      <c r="D2879" s="3" t="s">
        <v>2936</v>
      </c>
      <c r="E2879" s="3" t="s">
        <v>2947</v>
      </c>
      <c r="F2879" s="3"/>
      <c r="G2879" s="3" t="s">
        <v>2955</v>
      </c>
      <c r="H2879" s="4"/>
    </row>
    <row r="2880" ht="15" spans="1:8">
      <c r="A2880" s="3" t="s">
        <v>2670</v>
      </c>
      <c r="B2880" s="3" t="s">
        <v>2671</v>
      </c>
      <c r="C2880" s="3" t="s">
        <v>2935</v>
      </c>
      <c r="D2880" s="3" t="s">
        <v>2936</v>
      </c>
      <c r="E2880" s="3" t="s">
        <v>2956</v>
      </c>
      <c r="F2880" s="3"/>
      <c r="G2880" s="3" t="s">
        <v>2957</v>
      </c>
      <c r="H2880" s="4"/>
    </row>
    <row r="2881" ht="15" spans="1:8">
      <c r="A2881" s="3" t="s">
        <v>2670</v>
      </c>
      <c r="B2881" s="3" t="s">
        <v>2671</v>
      </c>
      <c r="C2881" s="3" t="s">
        <v>2935</v>
      </c>
      <c r="D2881" s="3" t="s">
        <v>2936</v>
      </c>
      <c r="E2881" s="3" t="s">
        <v>2956</v>
      </c>
      <c r="F2881" s="3"/>
      <c r="G2881" s="3" t="s">
        <v>2958</v>
      </c>
      <c r="H2881" s="4"/>
    </row>
    <row r="2882" ht="15" spans="1:8">
      <c r="A2882" s="3" t="s">
        <v>2670</v>
      </c>
      <c r="B2882" s="3" t="s">
        <v>2671</v>
      </c>
      <c r="C2882" s="3" t="s">
        <v>2935</v>
      </c>
      <c r="D2882" s="3" t="s">
        <v>2936</v>
      </c>
      <c r="E2882" s="3" t="s">
        <v>2956</v>
      </c>
      <c r="F2882" s="3"/>
      <c r="G2882" s="3" t="s">
        <v>13</v>
      </c>
      <c r="H2882" s="4"/>
    </row>
    <row r="2883" ht="15" spans="1:8">
      <c r="A2883" s="3" t="s">
        <v>2670</v>
      </c>
      <c r="B2883" s="3" t="s">
        <v>2671</v>
      </c>
      <c r="C2883" s="3" t="s">
        <v>2935</v>
      </c>
      <c r="D2883" s="3" t="s">
        <v>2936</v>
      </c>
      <c r="E2883" s="3" t="s">
        <v>2956</v>
      </c>
      <c r="F2883" s="3"/>
      <c r="G2883" s="3" t="s">
        <v>2959</v>
      </c>
      <c r="H2883" s="4"/>
    </row>
    <row r="2884" ht="15" spans="1:8">
      <c r="A2884" s="3" t="s">
        <v>2670</v>
      </c>
      <c r="B2884" s="3" t="s">
        <v>2671</v>
      </c>
      <c r="C2884" s="3" t="s">
        <v>2935</v>
      </c>
      <c r="D2884" s="3" t="s">
        <v>2936</v>
      </c>
      <c r="E2884" s="3" t="s">
        <v>2956</v>
      </c>
      <c r="F2884" s="3"/>
      <c r="G2884" s="3" t="s">
        <v>2960</v>
      </c>
      <c r="H2884" s="4"/>
    </row>
    <row r="2885" ht="15" spans="1:8">
      <c r="A2885" s="3" t="s">
        <v>2670</v>
      </c>
      <c r="B2885" s="3" t="s">
        <v>2671</v>
      </c>
      <c r="C2885" s="3" t="s">
        <v>2935</v>
      </c>
      <c r="D2885" s="3" t="s">
        <v>2936</v>
      </c>
      <c r="E2885" s="3" t="s">
        <v>2956</v>
      </c>
      <c r="F2885" s="3"/>
      <c r="G2885" s="3" t="s">
        <v>2961</v>
      </c>
      <c r="H2885" s="4"/>
    </row>
    <row r="2886" ht="15" spans="1:8">
      <c r="A2886" s="3" t="s">
        <v>2670</v>
      </c>
      <c r="B2886" s="3" t="s">
        <v>2671</v>
      </c>
      <c r="C2886" s="3" t="s">
        <v>2935</v>
      </c>
      <c r="D2886" s="3" t="s">
        <v>2936</v>
      </c>
      <c r="E2886" s="3" t="s">
        <v>2956</v>
      </c>
      <c r="F2886" s="3"/>
      <c r="G2886" s="3" t="s">
        <v>2962</v>
      </c>
      <c r="H2886" s="4"/>
    </row>
    <row r="2887" ht="15" spans="1:8">
      <c r="A2887" s="3" t="s">
        <v>2670</v>
      </c>
      <c r="B2887" s="3" t="s">
        <v>2671</v>
      </c>
      <c r="C2887" s="3" t="s">
        <v>2963</v>
      </c>
      <c r="D2887" s="3" t="s">
        <v>2964</v>
      </c>
      <c r="E2887" s="3" t="s">
        <v>2965</v>
      </c>
      <c r="F2887" s="3"/>
      <c r="G2887" s="3" t="s">
        <v>13</v>
      </c>
      <c r="H2887" s="4"/>
    </row>
    <row r="2888" ht="15" spans="1:8">
      <c r="A2888" s="3" t="s">
        <v>2670</v>
      </c>
      <c r="B2888" s="3" t="s">
        <v>2671</v>
      </c>
      <c r="C2888" s="3" t="s">
        <v>2963</v>
      </c>
      <c r="D2888" s="3" t="s">
        <v>2964</v>
      </c>
      <c r="E2888" s="3" t="s">
        <v>2965</v>
      </c>
      <c r="F2888" s="3"/>
      <c r="G2888" s="3" t="s">
        <v>1473</v>
      </c>
      <c r="H2888" s="4"/>
    </row>
    <row r="2889" ht="15" spans="1:8">
      <c r="A2889" s="3" t="s">
        <v>2670</v>
      </c>
      <c r="B2889" s="3" t="s">
        <v>2671</v>
      </c>
      <c r="C2889" s="3" t="s">
        <v>2963</v>
      </c>
      <c r="D2889" s="3" t="s">
        <v>2964</v>
      </c>
      <c r="E2889" s="3" t="s">
        <v>2965</v>
      </c>
      <c r="F2889" s="3"/>
      <c r="G2889" s="3" t="s">
        <v>2966</v>
      </c>
      <c r="H2889" s="4"/>
    </row>
    <row r="2890" ht="15" spans="1:8">
      <c r="A2890" s="3" t="s">
        <v>2670</v>
      </c>
      <c r="B2890" s="3" t="s">
        <v>2671</v>
      </c>
      <c r="C2890" s="3" t="s">
        <v>2963</v>
      </c>
      <c r="D2890" s="3" t="s">
        <v>2964</v>
      </c>
      <c r="E2890" s="3" t="s">
        <v>2965</v>
      </c>
      <c r="F2890" s="3"/>
      <c r="G2890" s="3" t="s">
        <v>2967</v>
      </c>
      <c r="H2890" s="4"/>
    </row>
    <row r="2891" ht="15" spans="1:8">
      <c r="A2891" s="3" t="s">
        <v>2670</v>
      </c>
      <c r="B2891" s="3" t="s">
        <v>2671</v>
      </c>
      <c r="C2891" s="3" t="s">
        <v>2963</v>
      </c>
      <c r="D2891" s="3" t="s">
        <v>2964</v>
      </c>
      <c r="E2891" s="3" t="s">
        <v>2968</v>
      </c>
      <c r="F2891" s="3"/>
      <c r="G2891" s="3" t="s">
        <v>2969</v>
      </c>
      <c r="H2891" s="4"/>
    </row>
    <row r="2892" ht="15" spans="1:8">
      <c r="A2892" s="3" t="s">
        <v>2670</v>
      </c>
      <c r="B2892" s="3" t="s">
        <v>2671</v>
      </c>
      <c r="C2892" s="3" t="s">
        <v>2963</v>
      </c>
      <c r="D2892" s="3" t="s">
        <v>2964</v>
      </c>
      <c r="E2892" s="3" t="s">
        <v>2968</v>
      </c>
      <c r="F2892" s="3"/>
      <c r="G2892" s="3" t="s">
        <v>13</v>
      </c>
      <c r="H2892" s="4"/>
    </row>
    <row r="2893" ht="15" spans="1:8">
      <c r="A2893" s="3" t="s">
        <v>2670</v>
      </c>
      <c r="B2893" s="3" t="s">
        <v>2671</v>
      </c>
      <c r="C2893" s="3" t="s">
        <v>2963</v>
      </c>
      <c r="D2893" s="3" t="s">
        <v>2964</v>
      </c>
      <c r="E2893" s="3" t="s">
        <v>2968</v>
      </c>
      <c r="F2893" s="3"/>
      <c r="G2893" s="3" t="s">
        <v>2970</v>
      </c>
      <c r="H2893" s="4"/>
    </row>
    <row r="2894" ht="15" spans="1:8">
      <c r="A2894" s="3" t="s">
        <v>2670</v>
      </c>
      <c r="B2894" s="3" t="s">
        <v>2671</v>
      </c>
      <c r="C2894" s="3" t="s">
        <v>2963</v>
      </c>
      <c r="D2894" s="3" t="s">
        <v>2964</v>
      </c>
      <c r="E2894" s="3" t="s">
        <v>2968</v>
      </c>
      <c r="F2894" s="3"/>
      <c r="G2894" s="3" t="s">
        <v>2971</v>
      </c>
      <c r="H2894" s="4"/>
    </row>
    <row r="2895" ht="15" spans="1:8">
      <c r="A2895" s="3" t="s">
        <v>2670</v>
      </c>
      <c r="B2895" s="3" t="s">
        <v>2671</v>
      </c>
      <c r="C2895" s="3" t="s">
        <v>2963</v>
      </c>
      <c r="D2895" s="3" t="s">
        <v>2964</v>
      </c>
      <c r="E2895" s="3" t="s">
        <v>2968</v>
      </c>
      <c r="F2895" s="3"/>
      <c r="G2895" s="3" t="s">
        <v>2972</v>
      </c>
      <c r="H2895" s="4"/>
    </row>
    <row r="2896" ht="15" spans="1:8">
      <c r="A2896" s="3" t="s">
        <v>2670</v>
      </c>
      <c r="B2896" s="3" t="s">
        <v>2671</v>
      </c>
      <c r="C2896" s="3" t="s">
        <v>2963</v>
      </c>
      <c r="D2896" s="3" t="s">
        <v>2964</v>
      </c>
      <c r="E2896" s="3" t="s">
        <v>2968</v>
      </c>
      <c r="F2896" s="3"/>
      <c r="G2896" s="3" t="s">
        <v>2973</v>
      </c>
      <c r="H2896" s="4"/>
    </row>
    <row r="2897" ht="15" spans="1:8">
      <c r="A2897" s="3" t="s">
        <v>2670</v>
      </c>
      <c r="B2897" s="3" t="s">
        <v>2671</v>
      </c>
      <c r="C2897" s="3" t="s">
        <v>2963</v>
      </c>
      <c r="D2897" s="3" t="s">
        <v>2964</v>
      </c>
      <c r="E2897" s="3" t="s">
        <v>2974</v>
      </c>
      <c r="F2897" s="3"/>
      <c r="G2897" s="3" t="s">
        <v>2975</v>
      </c>
      <c r="H2897" s="4"/>
    </row>
    <row r="2898" ht="15" spans="1:8">
      <c r="A2898" s="3" t="s">
        <v>2670</v>
      </c>
      <c r="B2898" s="3" t="s">
        <v>2671</v>
      </c>
      <c r="C2898" s="3" t="s">
        <v>2963</v>
      </c>
      <c r="D2898" s="3" t="s">
        <v>2964</v>
      </c>
      <c r="E2898" s="3" t="s">
        <v>2974</v>
      </c>
      <c r="F2898" s="3"/>
      <c r="G2898" s="3" t="s">
        <v>2976</v>
      </c>
      <c r="H2898" s="4"/>
    </row>
    <row r="2899" ht="15" spans="1:8">
      <c r="A2899" s="3" t="s">
        <v>2670</v>
      </c>
      <c r="B2899" s="3" t="s">
        <v>2671</v>
      </c>
      <c r="C2899" s="3" t="s">
        <v>2963</v>
      </c>
      <c r="D2899" s="3" t="s">
        <v>2964</v>
      </c>
      <c r="E2899" s="3" t="s">
        <v>2974</v>
      </c>
      <c r="F2899" s="3"/>
      <c r="G2899" s="3" t="s">
        <v>2977</v>
      </c>
      <c r="H2899" s="4"/>
    </row>
    <row r="2900" ht="15" spans="1:8">
      <c r="A2900" s="3" t="s">
        <v>2670</v>
      </c>
      <c r="B2900" s="3" t="s">
        <v>2671</v>
      </c>
      <c r="C2900" s="3" t="s">
        <v>2963</v>
      </c>
      <c r="D2900" s="3" t="s">
        <v>2964</v>
      </c>
      <c r="E2900" s="3" t="s">
        <v>2974</v>
      </c>
      <c r="F2900" s="3"/>
      <c r="G2900" s="3" t="s">
        <v>2978</v>
      </c>
      <c r="H2900" s="4"/>
    </row>
    <row r="2901" ht="15" spans="1:8">
      <c r="A2901" s="3" t="s">
        <v>2670</v>
      </c>
      <c r="B2901" s="3" t="s">
        <v>2671</v>
      </c>
      <c r="C2901" s="3" t="s">
        <v>2963</v>
      </c>
      <c r="D2901" s="3" t="s">
        <v>2964</v>
      </c>
      <c r="E2901" s="3" t="s">
        <v>2974</v>
      </c>
      <c r="F2901" s="3"/>
      <c r="G2901" s="3" t="s">
        <v>13</v>
      </c>
      <c r="H2901" s="4"/>
    </row>
    <row r="2902" ht="15" spans="1:8">
      <c r="A2902" s="3" t="s">
        <v>2670</v>
      </c>
      <c r="B2902" s="3" t="s">
        <v>2671</v>
      </c>
      <c r="C2902" s="3" t="s">
        <v>2963</v>
      </c>
      <c r="D2902" s="3" t="s">
        <v>2964</v>
      </c>
      <c r="E2902" s="3" t="s">
        <v>2974</v>
      </c>
      <c r="F2902" s="3"/>
      <c r="G2902" s="3" t="s">
        <v>2979</v>
      </c>
      <c r="H2902" s="4"/>
    </row>
    <row r="2903" ht="15" spans="1:8">
      <c r="A2903" s="3" t="s">
        <v>2670</v>
      </c>
      <c r="B2903" s="3" t="s">
        <v>2671</v>
      </c>
      <c r="C2903" s="3" t="s">
        <v>2963</v>
      </c>
      <c r="D2903" s="3" t="s">
        <v>2964</v>
      </c>
      <c r="E2903" s="3" t="s">
        <v>2974</v>
      </c>
      <c r="F2903" s="3"/>
      <c r="G2903" s="3" t="s">
        <v>2980</v>
      </c>
      <c r="H2903" s="4"/>
    </row>
    <row r="2904" ht="15" spans="1:8">
      <c r="A2904" s="3" t="s">
        <v>2670</v>
      </c>
      <c r="B2904" s="3" t="s">
        <v>2671</v>
      </c>
      <c r="C2904" s="3" t="s">
        <v>2963</v>
      </c>
      <c r="D2904" s="3" t="s">
        <v>2964</v>
      </c>
      <c r="E2904" s="3" t="s">
        <v>2974</v>
      </c>
      <c r="F2904" s="3"/>
      <c r="G2904" s="3" t="s">
        <v>2981</v>
      </c>
      <c r="H2904" s="4"/>
    </row>
    <row r="2905" ht="15" spans="1:8">
      <c r="A2905" s="3" t="s">
        <v>2670</v>
      </c>
      <c r="B2905" s="3" t="s">
        <v>2671</v>
      </c>
      <c r="C2905" s="3" t="s">
        <v>2963</v>
      </c>
      <c r="D2905" s="3" t="s">
        <v>2964</v>
      </c>
      <c r="E2905" s="3" t="s">
        <v>2974</v>
      </c>
      <c r="F2905" s="3"/>
      <c r="G2905" s="3" t="s">
        <v>2982</v>
      </c>
      <c r="H2905" s="4"/>
    </row>
    <row r="2906" ht="15" spans="1:8">
      <c r="A2906" s="3" t="s">
        <v>2670</v>
      </c>
      <c r="B2906" s="3" t="s">
        <v>2671</v>
      </c>
      <c r="C2906" s="3" t="s">
        <v>2963</v>
      </c>
      <c r="D2906" s="3" t="s">
        <v>2964</v>
      </c>
      <c r="E2906" s="3" t="s">
        <v>2974</v>
      </c>
      <c r="F2906" s="3"/>
      <c r="G2906" s="3" t="s">
        <v>2983</v>
      </c>
      <c r="H2906" s="4"/>
    </row>
    <row r="2907" ht="15" spans="1:8">
      <c r="A2907" s="3" t="s">
        <v>2670</v>
      </c>
      <c r="B2907" s="3" t="s">
        <v>2671</v>
      </c>
      <c r="C2907" s="3" t="s">
        <v>2963</v>
      </c>
      <c r="D2907" s="3" t="s">
        <v>2964</v>
      </c>
      <c r="E2907" s="3" t="s">
        <v>2984</v>
      </c>
      <c r="F2907" s="3"/>
      <c r="G2907" s="3" t="s">
        <v>2985</v>
      </c>
      <c r="H2907" s="4"/>
    </row>
    <row r="2908" ht="15" spans="1:8">
      <c r="A2908" s="3" t="s">
        <v>2670</v>
      </c>
      <c r="B2908" s="3" t="s">
        <v>2671</v>
      </c>
      <c r="C2908" s="3" t="s">
        <v>2963</v>
      </c>
      <c r="D2908" s="3" t="s">
        <v>2964</v>
      </c>
      <c r="E2908" s="3" t="s">
        <v>2984</v>
      </c>
      <c r="F2908" s="3"/>
      <c r="G2908" s="3" t="s">
        <v>13</v>
      </c>
      <c r="H2908" s="4"/>
    </row>
    <row r="2909" ht="15" spans="1:8">
      <c r="A2909" s="3" t="s">
        <v>2670</v>
      </c>
      <c r="B2909" s="3" t="s">
        <v>2671</v>
      </c>
      <c r="C2909" s="3" t="s">
        <v>2963</v>
      </c>
      <c r="D2909" s="3" t="s">
        <v>2964</v>
      </c>
      <c r="E2909" s="3" t="s">
        <v>2984</v>
      </c>
      <c r="F2909" s="3"/>
      <c r="G2909" s="3" t="s">
        <v>2986</v>
      </c>
      <c r="H2909" s="4"/>
    </row>
    <row r="2910" ht="15" spans="1:8">
      <c r="A2910" s="3" t="s">
        <v>2670</v>
      </c>
      <c r="B2910" s="3" t="s">
        <v>2671</v>
      </c>
      <c r="C2910" s="3" t="s">
        <v>2963</v>
      </c>
      <c r="D2910" s="3" t="s">
        <v>2964</v>
      </c>
      <c r="E2910" s="3" t="s">
        <v>2984</v>
      </c>
      <c r="F2910" s="3"/>
      <c r="G2910" s="3" t="s">
        <v>2987</v>
      </c>
      <c r="H2910" s="4"/>
    </row>
    <row r="2911" ht="15" spans="1:8">
      <c r="A2911" s="3" t="s">
        <v>2670</v>
      </c>
      <c r="B2911" s="3" t="s">
        <v>2671</v>
      </c>
      <c r="C2911" s="3" t="s">
        <v>2963</v>
      </c>
      <c r="D2911" s="3" t="s">
        <v>2964</v>
      </c>
      <c r="E2911" s="3" t="s">
        <v>2988</v>
      </c>
      <c r="F2911" s="3"/>
      <c r="G2911" s="3" t="s">
        <v>849</v>
      </c>
      <c r="H2911" s="4"/>
    </row>
    <row r="2912" ht="15" spans="1:8">
      <c r="A2912" s="3" t="s">
        <v>2670</v>
      </c>
      <c r="B2912" s="3" t="s">
        <v>2671</v>
      </c>
      <c r="C2912" s="3" t="s">
        <v>2963</v>
      </c>
      <c r="D2912" s="3" t="s">
        <v>2964</v>
      </c>
      <c r="E2912" s="3" t="s">
        <v>2988</v>
      </c>
      <c r="F2912" s="3"/>
      <c r="G2912" s="3" t="s">
        <v>2989</v>
      </c>
      <c r="H2912" s="4"/>
    </row>
    <row r="2913" ht="15" spans="1:8">
      <c r="A2913" s="3" t="s">
        <v>2670</v>
      </c>
      <c r="B2913" s="3" t="s">
        <v>2671</v>
      </c>
      <c r="C2913" s="3" t="s">
        <v>2963</v>
      </c>
      <c r="D2913" s="3" t="s">
        <v>2964</v>
      </c>
      <c r="E2913" s="3" t="s">
        <v>2988</v>
      </c>
      <c r="F2913" s="3"/>
      <c r="G2913" s="3" t="s">
        <v>13</v>
      </c>
      <c r="H2913" s="4"/>
    </row>
    <row r="2914" ht="15" spans="1:8">
      <c r="A2914" s="3" t="s">
        <v>2670</v>
      </c>
      <c r="B2914" s="3" t="s">
        <v>2671</v>
      </c>
      <c r="C2914" s="3" t="s">
        <v>2963</v>
      </c>
      <c r="D2914" s="3" t="s">
        <v>2964</v>
      </c>
      <c r="E2914" s="3" t="s">
        <v>2988</v>
      </c>
      <c r="F2914" s="3"/>
      <c r="G2914" s="3" t="s">
        <v>2990</v>
      </c>
      <c r="H2914" s="4"/>
    </row>
    <row r="2915" ht="15" spans="1:8">
      <c r="A2915" s="3" t="s">
        <v>2670</v>
      </c>
      <c r="B2915" s="3" t="s">
        <v>2671</v>
      </c>
      <c r="C2915" s="3" t="s">
        <v>2963</v>
      </c>
      <c r="D2915" s="3" t="s">
        <v>2964</v>
      </c>
      <c r="E2915" s="3" t="s">
        <v>2988</v>
      </c>
      <c r="F2915" s="3"/>
      <c r="G2915" s="3" t="s">
        <v>2991</v>
      </c>
      <c r="H2915" s="4"/>
    </row>
    <row r="2916" ht="15" spans="1:8">
      <c r="A2916" s="3" t="s">
        <v>2670</v>
      </c>
      <c r="B2916" s="3" t="s">
        <v>2671</v>
      </c>
      <c r="C2916" s="3" t="s">
        <v>2992</v>
      </c>
      <c r="D2916" s="3" t="s">
        <v>2993</v>
      </c>
      <c r="E2916" s="3" t="s">
        <v>2994</v>
      </c>
      <c r="F2916" s="3"/>
      <c r="G2916" s="3" t="s">
        <v>2995</v>
      </c>
      <c r="H2916" s="4"/>
    </row>
    <row r="2917" ht="15" spans="1:8">
      <c r="A2917" s="3" t="s">
        <v>2670</v>
      </c>
      <c r="B2917" s="3" t="s">
        <v>2671</v>
      </c>
      <c r="C2917" s="3" t="s">
        <v>2992</v>
      </c>
      <c r="D2917" s="3" t="s">
        <v>2993</v>
      </c>
      <c r="E2917" s="3" t="s">
        <v>2994</v>
      </c>
      <c r="F2917" s="3"/>
      <c r="G2917" s="3" t="s">
        <v>2996</v>
      </c>
      <c r="H2917" s="4"/>
    </row>
    <row r="2918" ht="15" spans="1:8">
      <c r="A2918" s="3" t="s">
        <v>2670</v>
      </c>
      <c r="B2918" s="3" t="s">
        <v>2671</v>
      </c>
      <c r="C2918" s="3" t="s">
        <v>2992</v>
      </c>
      <c r="D2918" s="3" t="s">
        <v>2993</v>
      </c>
      <c r="E2918" s="3" t="s">
        <v>2994</v>
      </c>
      <c r="F2918" s="3"/>
      <c r="G2918" s="3" t="s">
        <v>13</v>
      </c>
      <c r="H2918" s="4"/>
    </row>
    <row r="2919" ht="15" spans="1:8">
      <c r="A2919" s="3" t="s">
        <v>2670</v>
      </c>
      <c r="B2919" s="3" t="s">
        <v>2671</v>
      </c>
      <c r="C2919" s="3" t="s">
        <v>2992</v>
      </c>
      <c r="D2919" s="3" t="s">
        <v>2993</v>
      </c>
      <c r="E2919" s="3" t="s">
        <v>2994</v>
      </c>
      <c r="F2919" s="3"/>
      <c r="G2919" s="3" t="s">
        <v>2997</v>
      </c>
      <c r="H2919" s="4"/>
    </row>
    <row r="2920" ht="15" spans="1:8">
      <c r="A2920" s="3" t="s">
        <v>2670</v>
      </c>
      <c r="B2920" s="3" t="s">
        <v>2671</v>
      </c>
      <c r="C2920" s="3" t="s">
        <v>2992</v>
      </c>
      <c r="D2920" s="3" t="s">
        <v>2993</v>
      </c>
      <c r="E2920" s="3" t="s">
        <v>2994</v>
      </c>
      <c r="F2920" s="3"/>
      <c r="G2920" s="3" t="s">
        <v>2998</v>
      </c>
      <c r="H2920" s="4"/>
    </row>
    <row r="2921" ht="15" spans="1:8">
      <c r="A2921" s="3" t="s">
        <v>2670</v>
      </c>
      <c r="B2921" s="3" t="s">
        <v>2671</v>
      </c>
      <c r="C2921" s="3" t="s">
        <v>2992</v>
      </c>
      <c r="D2921" s="3" t="s">
        <v>2993</v>
      </c>
      <c r="E2921" s="3" t="s">
        <v>2994</v>
      </c>
      <c r="F2921" s="3"/>
      <c r="G2921" s="3" t="s">
        <v>2999</v>
      </c>
      <c r="H2921" s="4"/>
    </row>
    <row r="2922" ht="15" spans="1:8">
      <c r="A2922" s="3" t="s">
        <v>2670</v>
      </c>
      <c r="B2922" s="3" t="s">
        <v>2671</v>
      </c>
      <c r="C2922" s="3" t="s">
        <v>2992</v>
      </c>
      <c r="D2922" s="3" t="s">
        <v>2993</v>
      </c>
      <c r="E2922" s="3" t="s">
        <v>3000</v>
      </c>
      <c r="F2922" s="3"/>
      <c r="G2922" s="3" t="s">
        <v>3001</v>
      </c>
      <c r="H2922" s="4"/>
    </row>
    <row r="2923" ht="15" spans="1:8">
      <c r="A2923" s="3" t="s">
        <v>2670</v>
      </c>
      <c r="B2923" s="3" t="s">
        <v>2671</v>
      </c>
      <c r="C2923" s="3" t="s">
        <v>2992</v>
      </c>
      <c r="D2923" s="3" t="s">
        <v>2993</v>
      </c>
      <c r="E2923" s="3" t="s">
        <v>3000</v>
      </c>
      <c r="F2923" s="3"/>
      <c r="G2923" s="3" t="s">
        <v>3002</v>
      </c>
      <c r="H2923" s="4"/>
    </row>
    <row r="2924" ht="15" spans="1:8">
      <c r="A2924" s="3" t="s">
        <v>2670</v>
      </c>
      <c r="B2924" s="3" t="s">
        <v>2671</v>
      </c>
      <c r="C2924" s="3" t="s">
        <v>2992</v>
      </c>
      <c r="D2924" s="3" t="s">
        <v>2993</v>
      </c>
      <c r="E2924" s="3" t="s">
        <v>3000</v>
      </c>
      <c r="F2924" s="3"/>
      <c r="G2924" s="3" t="s">
        <v>3003</v>
      </c>
      <c r="H2924" s="4"/>
    </row>
    <row r="2925" ht="15" spans="1:8">
      <c r="A2925" s="3" t="s">
        <v>2670</v>
      </c>
      <c r="B2925" s="3" t="s">
        <v>2671</v>
      </c>
      <c r="C2925" s="3" t="s">
        <v>2992</v>
      </c>
      <c r="D2925" s="3" t="s">
        <v>2993</v>
      </c>
      <c r="E2925" s="3" t="s">
        <v>3000</v>
      </c>
      <c r="F2925" s="3"/>
      <c r="G2925" s="3" t="s">
        <v>1952</v>
      </c>
      <c r="H2925" s="4"/>
    </row>
    <row r="2926" ht="15" spans="1:8">
      <c r="A2926" s="3" t="s">
        <v>2670</v>
      </c>
      <c r="B2926" s="3" t="s">
        <v>2671</v>
      </c>
      <c r="C2926" s="3" t="s">
        <v>2992</v>
      </c>
      <c r="D2926" s="3" t="s">
        <v>2993</v>
      </c>
      <c r="E2926" s="3" t="s">
        <v>3000</v>
      </c>
      <c r="F2926" s="3"/>
      <c r="G2926" s="3" t="s">
        <v>13</v>
      </c>
      <c r="H2926" s="4"/>
    </row>
    <row r="2927" ht="15" spans="1:8">
      <c r="A2927" s="3" t="s">
        <v>2670</v>
      </c>
      <c r="B2927" s="3" t="s">
        <v>2671</v>
      </c>
      <c r="C2927" s="3" t="s">
        <v>2992</v>
      </c>
      <c r="D2927" s="3" t="s">
        <v>2993</v>
      </c>
      <c r="E2927" s="3" t="s">
        <v>3000</v>
      </c>
      <c r="F2927" s="3"/>
      <c r="G2927" s="3" t="s">
        <v>3004</v>
      </c>
      <c r="H2927" s="4"/>
    </row>
    <row r="2928" ht="15" spans="1:8">
      <c r="A2928" s="3" t="s">
        <v>2670</v>
      </c>
      <c r="B2928" s="3" t="s">
        <v>2671</v>
      </c>
      <c r="C2928" s="3" t="s">
        <v>2992</v>
      </c>
      <c r="D2928" s="3" t="s">
        <v>2993</v>
      </c>
      <c r="E2928" s="3" t="s">
        <v>3005</v>
      </c>
      <c r="F2928" s="3"/>
      <c r="G2928" s="3" t="s">
        <v>3006</v>
      </c>
      <c r="H2928" s="4"/>
    </row>
    <row r="2929" ht="15" spans="1:8">
      <c r="A2929" s="3" t="s">
        <v>2670</v>
      </c>
      <c r="B2929" s="3" t="s">
        <v>2671</v>
      </c>
      <c r="C2929" s="3" t="s">
        <v>2992</v>
      </c>
      <c r="D2929" s="3" t="s">
        <v>2993</v>
      </c>
      <c r="E2929" s="3" t="s">
        <v>3005</v>
      </c>
      <c r="F2929" s="3"/>
      <c r="G2929" s="3" t="s">
        <v>3007</v>
      </c>
      <c r="H2929" s="4"/>
    </row>
    <row r="2930" ht="15" spans="1:8">
      <c r="A2930" s="3" t="s">
        <v>2670</v>
      </c>
      <c r="B2930" s="3" t="s">
        <v>2671</v>
      </c>
      <c r="C2930" s="3" t="s">
        <v>2992</v>
      </c>
      <c r="D2930" s="3" t="s">
        <v>2993</v>
      </c>
      <c r="E2930" s="3" t="s">
        <v>3005</v>
      </c>
      <c r="F2930" s="3"/>
      <c r="G2930" s="3" t="s">
        <v>3008</v>
      </c>
      <c r="H2930" s="4"/>
    </row>
    <row r="2931" ht="15" spans="1:8">
      <c r="A2931" s="3" t="s">
        <v>2670</v>
      </c>
      <c r="B2931" s="3" t="s">
        <v>2671</v>
      </c>
      <c r="C2931" s="3" t="s">
        <v>2992</v>
      </c>
      <c r="D2931" s="3" t="s">
        <v>2993</v>
      </c>
      <c r="E2931" s="3" t="s">
        <v>3005</v>
      </c>
      <c r="F2931" s="3"/>
      <c r="G2931" s="3" t="s">
        <v>3009</v>
      </c>
      <c r="H2931" s="4"/>
    </row>
    <row r="2932" ht="15" spans="1:8">
      <c r="A2932" s="3" t="s">
        <v>2670</v>
      </c>
      <c r="B2932" s="3" t="s">
        <v>2671</v>
      </c>
      <c r="C2932" s="3" t="s">
        <v>2992</v>
      </c>
      <c r="D2932" s="3" t="s">
        <v>2993</v>
      </c>
      <c r="E2932" s="3" t="s">
        <v>3005</v>
      </c>
      <c r="F2932" s="3"/>
      <c r="G2932" s="3" t="s">
        <v>3010</v>
      </c>
      <c r="H2932" s="4"/>
    </row>
    <row r="2933" ht="15" spans="1:8">
      <c r="A2933" s="3" t="s">
        <v>2670</v>
      </c>
      <c r="B2933" s="3" t="s">
        <v>2671</v>
      </c>
      <c r="C2933" s="3" t="s">
        <v>2992</v>
      </c>
      <c r="D2933" s="3" t="s">
        <v>2993</v>
      </c>
      <c r="E2933" s="3" t="s">
        <v>3005</v>
      </c>
      <c r="F2933" s="3"/>
      <c r="G2933" s="3" t="s">
        <v>13</v>
      </c>
      <c r="H2933" s="4"/>
    </row>
    <row r="2934" ht="15" spans="1:8">
      <c r="A2934" s="3" t="s">
        <v>2670</v>
      </c>
      <c r="B2934" s="3" t="s">
        <v>2671</v>
      </c>
      <c r="C2934" s="3" t="s">
        <v>2992</v>
      </c>
      <c r="D2934" s="3" t="s">
        <v>2993</v>
      </c>
      <c r="E2934" s="3" t="s">
        <v>3011</v>
      </c>
      <c r="F2934" s="3"/>
      <c r="G2934" s="3" t="s">
        <v>1482</v>
      </c>
      <c r="H2934" s="4"/>
    </row>
    <row r="2935" ht="15" spans="1:8">
      <c r="A2935" s="3" t="s">
        <v>2670</v>
      </c>
      <c r="B2935" s="3" t="s">
        <v>2671</v>
      </c>
      <c r="C2935" s="3" t="s">
        <v>2992</v>
      </c>
      <c r="D2935" s="3" t="s">
        <v>2993</v>
      </c>
      <c r="E2935" s="3" t="s">
        <v>3011</v>
      </c>
      <c r="F2935" s="3"/>
      <c r="G2935" s="3" t="s">
        <v>3012</v>
      </c>
      <c r="H2935" s="4"/>
    </row>
    <row r="2936" ht="15" spans="1:8">
      <c r="A2936" s="3" t="s">
        <v>2670</v>
      </c>
      <c r="B2936" s="3" t="s">
        <v>2671</v>
      </c>
      <c r="C2936" s="3" t="s">
        <v>2992</v>
      </c>
      <c r="D2936" s="3" t="s">
        <v>2993</v>
      </c>
      <c r="E2936" s="3" t="s">
        <v>3011</v>
      </c>
      <c r="F2936" s="3"/>
      <c r="G2936" s="3" t="s">
        <v>3013</v>
      </c>
      <c r="H2936" s="4"/>
    </row>
    <row r="2937" ht="15" spans="1:8">
      <c r="A2937" s="3" t="s">
        <v>2670</v>
      </c>
      <c r="B2937" s="3" t="s">
        <v>2671</v>
      </c>
      <c r="C2937" s="3" t="s">
        <v>2992</v>
      </c>
      <c r="D2937" s="3" t="s">
        <v>2993</v>
      </c>
      <c r="E2937" s="3" t="s">
        <v>3011</v>
      </c>
      <c r="F2937" s="3"/>
      <c r="G2937" s="3" t="s">
        <v>3014</v>
      </c>
      <c r="H2937" s="4"/>
    </row>
    <row r="2938" ht="15" spans="1:8">
      <c r="A2938" s="3" t="s">
        <v>2670</v>
      </c>
      <c r="B2938" s="3" t="s">
        <v>2671</v>
      </c>
      <c r="C2938" s="3" t="s">
        <v>2992</v>
      </c>
      <c r="D2938" s="3" t="s">
        <v>2993</v>
      </c>
      <c r="E2938" s="3" t="s">
        <v>3011</v>
      </c>
      <c r="F2938" s="3"/>
      <c r="G2938" s="3" t="s">
        <v>3015</v>
      </c>
      <c r="H2938" s="4"/>
    </row>
    <row r="2939" ht="15" spans="1:8">
      <c r="A2939" s="3" t="s">
        <v>2670</v>
      </c>
      <c r="B2939" s="3" t="s">
        <v>2671</v>
      </c>
      <c r="C2939" s="3" t="s">
        <v>2992</v>
      </c>
      <c r="D2939" s="3" t="s">
        <v>2993</v>
      </c>
      <c r="E2939" s="3" t="s">
        <v>3011</v>
      </c>
      <c r="F2939" s="3"/>
      <c r="G2939" s="3" t="s">
        <v>3016</v>
      </c>
      <c r="H2939" s="4"/>
    </row>
    <row r="2940" ht="15" spans="1:8">
      <c r="A2940" s="3" t="s">
        <v>2670</v>
      </c>
      <c r="B2940" s="3" t="s">
        <v>2671</v>
      </c>
      <c r="C2940" s="3" t="s">
        <v>2992</v>
      </c>
      <c r="D2940" s="3" t="s">
        <v>2993</v>
      </c>
      <c r="E2940" s="3" t="s">
        <v>3011</v>
      </c>
      <c r="F2940" s="3"/>
      <c r="G2940" s="3" t="s">
        <v>3017</v>
      </c>
      <c r="H2940" s="4"/>
    </row>
    <row r="2941" ht="15" spans="1:8">
      <c r="A2941" s="3" t="s">
        <v>2670</v>
      </c>
      <c r="B2941" s="3" t="s">
        <v>2671</v>
      </c>
      <c r="C2941" s="3" t="s">
        <v>2992</v>
      </c>
      <c r="D2941" s="3" t="s">
        <v>2993</v>
      </c>
      <c r="E2941" s="3" t="s">
        <v>3011</v>
      </c>
      <c r="F2941" s="3"/>
      <c r="G2941" s="3" t="s">
        <v>3018</v>
      </c>
      <c r="H2941" s="4"/>
    </row>
    <row r="2942" ht="15" spans="1:8">
      <c r="A2942" s="3" t="s">
        <v>2670</v>
      </c>
      <c r="B2942" s="3" t="s">
        <v>2671</v>
      </c>
      <c r="C2942" s="3" t="s">
        <v>2992</v>
      </c>
      <c r="D2942" s="3" t="s">
        <v>2993</v>
      </c>
      <c r="E2942" s="3" t="s">
        <v>3011</v>
      </c>
      <c r="F2942" s="3"/>
      <c r="G2942" s="3" t="s">
        <v>13</v>
      </c>
      <c r="H2942" s="4"/>
    </row>
    <row r="2943" ht="15" spans="1:8">
      <c r="A2943" s="3" t="s">
        <v>2670</v>
      </c>
      <c r="B2943" s="3" t="s">
        <v>2671</v>
      </c>
      <c r="C2943" s="3" t="s">
        <v>2992</v>
      </c>
      <c r="D2943" s="3" t="s">
        <v>2993</v>
      </c>
      <c r="E2943" s="3" t="s">
        <v>3011</v>
      </c>
      <c r="F2943" s="3"/>
      <c r="G2943" s="3" t="s">
        <v>3019</v>
      </c>
      <c r="H2943" s="4"/>
    </row>
    <row r="2944" ht="15" spans="1:8">
      <c r="A2944" s="3" t="s">
        <v>2670</v>
      </c>
      <c r="B2944" s="3" t="s">
        <v>2671</v>
      </c>
      <c r="C2944" s="3" t="s">
        <v>2992</v>
      </c>
      <c r="D2944" s="3" t="s">
        <v>2993</v>
      </c>
      <c r="E2944" s="3" t="s">
        <v>3020</v>
      </c>
      <c r="F2944" s="3"/>
      <c r="G2944" s="3" t="s">
        <v>2676</v>
      </c>
      <c r="H2944" s="4"/>
    </row>
    <row r="2945" ht="15" spans="1:8">
      <c r="A2945" s="3" t="s">
        <v>2670</v>
      </c>
      <c r="B2945" s="3" t="s">
        <v>2671</v>
      </c>
      <c r="C2945" s="3" t="s">
        <v>2992</v>
      </c>
      <c r="D2945" s="3" t="s">
        <v>2993</v>
      </c>
      <c r="E2945" s="3" t="s">
        <v>3020</v>
      </c>
      <c r="F2945" s="3"/>
      <c r="G2945" s="3" t="s">
        <v>3021</v>
      </c>
      <c r="H2945" s="4"/>
    </row>
    <row r="2946" ht="15" spans="1:8">
      <c r="A2946" s="3" t="s">
        <v>2670</v>
      </c>
      <c r="B2946" s="3" t="s">
        <v>2671</v>
      </c>
      <c r="C2946" s="3" t="s">
        <v>2992</v>
      </c>
      <c r="D2946" s="3" t="s">
        <v>2993</v>
      </c>
      <c r="E2946" s="3" t="s">
        <v>3020</v>
      </c>
      <c r="F2946" s="3"/>
      <c r="G2946" s="3" t="s">
        <v>3022</v>
      </c>
      <c r="H2946" s="4"/>
    </row>
    <row r="2947" ht="15" spans="1:8">
      <c r="A2947" s="3" t="s">
        <v>2670</v>
      </c>
      <c r="B2947" s="3" t="s">
        <v>2671</v>
      </c>
      <c r="C2947" s="3" t="s">
        <v>2992</v>
      </c>
      <c r="D2947" s="3" t="s">
        <v>2993</v>
      </c>
      <c r="E2947" s="3" t="s">
        <v>3020</v>
      </c>
      <c r="F2947" s="3"/>
      <c r="G2947" s="3" t="s">
        <v>3023</v>
      </c>
      <c r="H2947" s="4"/>
    </row>
    <row r="2948" ht="15" spans="1:8">
      <c r="A2948" s="3" t="s">
        <v>2670</v>
      </c>
      <c r="B2948" s="3" t="s">
        <v>2671</v>
      </c>
      <c r="C2948" s="3" t="s">
        <v>2992</v>
      </c>
      <c r="D2948" s="3" t="s">
        <v>2993</v>
      </c>
      <c r="E2948" s="3" t="s">
        <v>3020</v>
      </c>
      <c r="F2948" s="3"/>
      <c r="G2948" s="3" t="s">
        <v>3024</v>
      </c>
      <c r="H2948" s="4"/>
    </row>
    <row r="2949" ht="15" spans="1:8">
      <c r="A2949" s="3" t="s">
        <v>2670</v>
      </c>
      <c r="B2949" s="3" t="s">
        <v>2671</v>
      </c>
      <c r="C2949" s="3" t="s">
        <v>2992</v>
      </c>
      <c r="D2949" s="3" t="s">
        <v>2993</v>
      </c>
      <c r="E2949" s="3" t="s">
        <v>3020</v>
      </c>
      <c r="F2949" s="3"/>
      <c r="G2949" s="3" t="s">
        <v>3025</v>
      </c>
      <c r="H2949" s="4"/>
    </row>
    <row r="2950" ht="15" spans="1:8">
      <c r="A2950" s="3" t="s">
        <v>2670</v>
      </c>
      <c r="B2950" s="3" t="s">
        <v>2671</v>
      </c>
      <c r="C2950" s="3" t="s">
        <v>2992</v>
      </c>
      <c r="D2950" s="3" t="s">
        <v>2993</v>
      </c>
      <c r="E2950" s="3" t="s">
        <v>3020</v>
      </c>
      <c r="F2950" s="3"/>
      <c r="G2950" s="3" t="s">
        <v>3026</v>
      </c>
      <c r="H2950" s="4"/>
    </row>
    <row r="2951" ht="15" spans="1:8">
      <c r="A2951" s="3" t="s">
        <v>2670</v>
      </c>
      <c r="B2951" s="3" t="s">
        <v>2671</v>
      </c>
      <c r="C2951" s="3" t="s">
        <v>2992</v>
      </c>
      <c r="D2951" s="3" t="s">
        <v>2993</v>
      </c>
      <c r="E2951" s="3" t="s">
        <v>3020</v>
      </c>
      <c r="F2951" s="3"/>
      <c r="G2951" s="3" t="s">
        <v>3027</v>
      </c>
      <c r="H2951" s="4"/>
    </row>
    <row r="2952" ht="15" spans="1:8">
      <c r="A2952" s="3" t="s">
        <v>2670</v>
      </c>
      <c r="B2952" s="3" t="s">
        <v>2671</v>
      </c>
      <c r="C2952" s="3" t="s">
        <v>2992</v>
      </c>
      <c r="D2952" s="3" t="s">
        <v>2993</v>
      </c>
      <c r="E2952" s="3" t="s">
        <v>3020</v>
      </c>
      <c r="F2952" s="3"/>
      <c r="G2952" s="3" t="s">
        <v>3028</v>
      </c>
      <c r="H2952" s="4"/>
    </row>
    <row r="2953" ht="15" spans="1:8">
      <c r="A2953" s="3" t="s">
        <v>2670</v>
      </c>
      <c r="B2953" s="3" t="s">
        <v>2671</v>
      </c>
      <c r="C2953" s="3" t="s">
        <v>2992</v>
      </c>
      <c r="D2953" s="3" t="s">
        <v>2993</v>
      </c>
      <c r="E2953" s="3" t="s">
        <v>3020</v>
      </c>
      <c r="F2953" s="3"/>
      <c r="G2953" s="3" t="s">
        <v>3029</v>
      </c>
      <c r="H2953" s="4"/>
    </row>
    <row r="2954" ht="15" spans="1:8">
      <c r="A2954" s="3" t="s">
        <v>2670</v>
      </c>
      <c r="B2954" s="3" t="s">
        <v>2671</v>
      </c>
      <c r="C2954" s="3" t="s">
        <v>2992</v>
      </c>
      <c r="D2954" s="3" t="s">
        <v>2993</v>
      </c>
      <c r="E2954" s="3" t="s">
        <v>3020</v>
      </c>
      <c r="F2954" s="3"/>
      <c r="G2954" s="3" t="s">
        <v>3030</v>
      </c>
      <c r="H2954" s="4"/>
    </row>
    <row r="2955" ht="15" spans="1:8">
      <c r="A2955" s="3" t="s">
        <v>2670</v>
      </c>
      <c r="B2955" s="3" t="s">
        <v>2671</v>
      </c>
      <c r="C2955" s="3" t="s">
        <v>2992</v>
      </c>
      <c r="D2955" s="3" t="s">
        <v>2993</v>
      </c>
      <c r="E2955" s="3" t="s">
        <v>3020</v>
      </c>
      <c r="F2955" s="3"/>
      <c r="G2955" s="3" t="s">
        <v>3031</v>
      </c>
      <c r="H2955" s="4"/>
    </row>
    <row r="2956" ht="15" spans="1:8">
      <c r="A2956" s="3" t="s">
        <v>2670</v>
      </c>
      <c r="B2956" s="3" t="s">
        <v>2671</v>
      </c>
      <c r="C2956" s="3" t="s">
        <v>2992</v>
      </c>
      <c r="D2956" s="3" t="s">
        <v>2993</v>
      </c>
      <c r="E2956" s="3" t="s">
        <v>3020</v>
      </c>
      <c r="F2956" s="3"/>
      <c r="G2956" s="3" t="s">
        <v>3032</v>
      </c>
      <c r="H2956" s="4"/>
    </row>
    <row r="2957" ht="15" spans="1:8">
      <c r="A2957" s="3" t="s">
        <v>2670</v>
      </c>
      <c r="B2957" s="3" t="s">
        <v>2671</v>
      </c>
      <c r="C2957" s="3" t="s">
        <v>2992</v>
      </c>
      <c r="D2957" s="3" t="s">
        <v>2993</v>
      </c>
      <c r="E2957" s="3" t="s">
        <v>3020</v>
      </c>
      <c r="F2957" s="3"/>
      <c r="G2957" s="3" t="s">
        <v>13</v>
      </c>
      <c r="H2957" s="4"/>
    </row>
    <row r="2958" ht="15" spans="1:8">
      <c r="A2958" s="3" t="s">
        <v>2670</v>
      </c>
      <c r="B2958" s="3" t="s">
        <v>2671</v>
      </c>
      <c r="C2958" s="3" t="s">
        <v>2992</v>
      </c>
      <c r="D2958" s="3" t="s">
        <v>2993</v>
      </c>
      <c r="E2958" s="3" t="s">
        <v>3033</v>
      </c>
      <c r="F2958" s="3"/>
      <c r="G2958" s="3" t="s">
        <v>3034</v>
      </c>
      <c r="H2958" s="4"/>
    </row>
    <row r="2959" ht="15" spans="1:8">
      <c r="A2959" s="3" t="s">
        <v>2670</v>
      </c>
      <c r="B2959" s="3" t="s">
        <v>2671</v>
      </c>
      <c r="C2959" s="3" t="s">
        <v>2992</v>
      </c>
      <c r="D2959" s="3" t="s">
        <v>2993</v>
      </c>
      <c r="E2959" s="3" t="s">
        <v>3033</v>
      </c>
      <c r="F2959" s="3"/>
      <c r="G2959" s="3" t="s">
        <v>3035</v>
      </c>
      <c r="H2959" s="4"/>
    </row>
    <row r="2960" ht="15" spans="1:8">
      <c r="A2960" s="3" t="s">
        <v>2670</v>
      </c>
      <c r="B2960" s="3" t="s">
        <v>2671</v>
      </c>
      <c r="C2960" s="3" t="s">
        <v>2992</v>
      </c>
      <c r="D2960" s="3" t="s">
        <v>2993</v>
      </c>
      <c r="E2960" s="3" t="s">
        <v>3033</v>
      </c>
      <c r="F2960" s="3"/>
      <c r="G2960" s="3" t="s">
        <v>3036</v>
      </c>
      <c r="H2960" s="4"/>
    </row>
    <row r="2961" ht="15" spans="1:8">
      <c r="A2961" s="3" t="s">
        <v>2670</v>
      </c>
      <c r="B2961" s="3" t="s">
        <v>2671</v>
      </c>
      <c r="C2961" s="3" t="s">
        <v>2992</v>
      </c>
      <c r="D2961" s="3" t="s">
        <v>2993</v>
      </c>
      <c r="E2961" s="3" t="s">
        <v>3033</v>
      </c>
      <c r="F2961" s="3"/>
      <c r="G2961" s="3" t="s">
        <v>3037</v>
      </c>
      <c r="H2961" s="4"/>
    </row>
    <row r="2962" ht="15" spans="1:8">
      <c r="A2962" s="3" t="s">
        <v>2670</v>
      </c>
      <c r="B2962" s="3" t="s">
        <v>2671</v>
      </c>
      <c r="C2962" s="3" t="s">
        <v>2992</v>
      </c>
      <c r="D2962" s="3" t="s">
        <v>2993</v>
      </c>
      <c r="E2962" s="3" t="s">
        <v>3033</v>
      </c>
      <c r="F2962" s="3"/>
      <c r="G2962" s="3" t="s">
        <v>3038</v>
      </c>
      <c r="H2962" s="4"/>
    </row>
    <row r="2963" ht="15" spans="1:8">
      <c r="A2963" s="3" t="s">
        <v>2670</v>
      </c>
      <c r="B2963" s="3" t="s">
        <v>2671</v>
      </c>
      <c r="C2963" s="3" t="s">
        <v>2992</v>
      </c>
      <c r="D2963" s="3" t="s">
        <v>2993</v>
      </c>
      <c r="E2963" s="3" t="s">
        <v>3033</v>
      </c>
      <c r="F2963" s="3"/>
      <c r="G2963" s="3" t="s">
        <v>3039</v>
      </c>
      <c r="H2963" s="4"/>
    </row>
    <row r="2964" ht="15" spans="1:8">
      <c r="A2964" s="3" t="s">
        <v>2670</v>
      </c>
      <c r="B2964" s="3" t="s">
        <v>2671</v>
      </c>
      <c r="C2964" s="3" t="s">
        <v>2992</v>
      </c>
      <c r="D2964" s="3" t="s">
        <v>2993</v>
      </c>
      <c r="E2964" s="3" t="s">
        <v>3033</v>
      </c>
      <c r="F2964" s="3"/>
      <c r="G2964" s="3" t="s">
        <v>3040</v>
      </c>
      <c r="H2964" s="4"/>
    </row>
    <row r="2965" ht="15" spans="1:8">
      <c r="A2965" s="3" t="s">
        <v>2670</v>
      </c>
      <c r="B2965" s="3" t="s">
        <v>2671</v>
      </c>
      <c r="C2965" s="3" t="s">
        <v>2992</v>
      </c>
      <c r="D2965" s="3" t="s">
        <v>2993</v>
      </c>
      <c r="E2965" s="3" t="s">
        <v>3033</v>
      </c>
      <c r="F2965" s="3"/>
      <c r="G2965" s="3" t="s">
        <v>3041</v>
      </c>
      <c r="H2965" s="4"/>
    </row>
    <row r="2966" ht="15" spans="1:8">
      <c r="A2966" s="3" t="s">
        <v>2670</v>
      </c>
      <c r="B2966" s="3" t="s">
        <v>2671</v>
      </c>
      <c r="C2966" s="3" t="s">
        <v>2992</v>
      </c>
      <c r="D2966" s="3" t="s">
        <v>2993</v>
      </c>
      <c r="E2966" s="3" t="s">
        <v>3033</v>
      </c>
      <c r="F2966" s="3"/>
      <c r="G2966" s="3" t="s">
        <v>3042</v>
      </c>
      <c r="H2966" s="4"/>
    </row>
    <row r="2967" ht="15" spans="1:8">
      <c r="A2967" s="3" t="s">
        <v>2670</v>
      </c>
      <c r="B2967" s="3" t="s">
        <v>2671</v>
      </c>
      <c r="C2967" s="3" t="s">
        <v>2992</v>
      </c>
      <c r="D2967" s="3" t="s">
        <v>2993</v>
      </c>
      <c r="E2967" s="3" t="s">
        <v>3033</v>
      </c>
      <c r="F2967" s="3"/>
      <c r="G2967" s="3" t="s">
        <v>13</v>
      </c>
      <c r="H2967" s="4"/>
    </row>
    <row r="2968" ht="15" spans="1:8">
      <c r="A2968" s="3" t="s">
        <v>2670</v>
      </c>
      <c r="B2968" s="3" t="s">
        <v>2671</v>
      </c>
      <c r="C2968" s="3" t="s">
        <v>2992</v>
      </c>
      <c r="D2968" s="3" t="s">
        <v>2993</v>
      </c>
      <c r="E2968" s="3" t="s">
        <v>3043</v>
      </c>
      <c r="F2968" s="3"/>
      <c r="G2968" s="3" t="s">
        <v>3044</v>
      </c>
      <c r="H2968" s="4"/>
    </row>
    <row r="2969" ht="15" spans="1:8">
      <c r="A2969" s="3" t="s">
        <v>2670</v>
      </c>
      <c r="B2969" s="3" t="s">
        <v>2671</v>
      </c>
      <c r="C2969" s="3" t="s">
        <v>2992</v>
      </c>
      <c r="D2969" s="3" t="s">
        <v>2993</v>
      </c>
      <c r="E2969" s="3" t="s">
        <v>3043</v>
      </c>
      <c r="F2969" s="3"/>
      <c r="G2969" s="3" t="s">
        <v>3045</v>
      </c>
      <c r="H2969" s="4"/>
    </row>
    <row r="2970" ht="15" spans="1:8">
      <c r="A2970" s="3" t="s">
        <v>2670</v>
      </c>
      <c r="B2970" s="3" t="s">
        <v>2671</v>
      </c>
      <c r="C2970" s="3" t="s">
        <v>2992</v>
      </c>
      <c r="D2970" s="3" t="s">
        <v>2993</v>
      </c>
      <c r="E2970" s="3" t="s">
        <v>3043</v>
      </c>
      <c r="F2970" s="3"/>
      <c r="G2970" s="3" t="s">
        <v>3046</v>
      </c>
      <c r="H2970" s="4"/>
    </row>
    <row r="2971" ht="15" spans="1:8">
      <c r="A2971" s="3" t="s">
        <v>2670</v>
      </c>
      <c r="B2971" s="3" t="s">
        <v>2671</v>
      </c>
      <c r="C2971" s="3" t="s">
        <v>2992</v>
      </c>
      <c r="D2971" s="3" t="s">
        <v>2993</v>
      </c>
      <c r="E2971" s="3" t="s">
        <v>3043</v>
      </c>
      <c r="F2971" s="3"/>
      <c r="G2971" s="3" t="s">
        <v>3047</v>
      </c>
      <c r="H2971" s="4"/>
    </row>
    <row r="2972" ht="15" spans="1:8">
      <c r="A2972" s="3" t="s">
        <v>2670</v>
      </c>
      <c r="B2972" s="3" t="s">
        <v>2671</v>
      </c>
      <c r="C2972" s="3" t="s">
        <v>2992</v>
      </c>
      <c r="D2972" s="3" t="s">
        <v>2993</v>
      </c>
      <c r="E2972" s="3" t="s">
        <v>3043</v>
      </c>
      <c r="F2972" s="3"/>
      <c r="G2972" s="3" t="s">
        <v>3048</v>
      </c>
      <c r="H2972" s="4"/>
    </row>
    <row r="2973" ht="15" spans="1:8">
      <c r="A2973" s="3" t="s">
        <v>2670</v>
      </c>
      <c r="B2973" s="3" t="s">
        <v>2671</v>
      </c>
      <c r="C2973" s="3" t="s">
        <v>2992</v>
      </c>
      <c r="D2973" s="3" t="s">
        <v>2993</v>
      </c>
      <c r="E2973" s="3" t="s">
        <v>3043</v>
      </c>
      <c r="F2973" s="3"/>
      <c r="G2973" s="3" t="s">
        <v>3049</v>
      </c>
      <c r="H2973" s="4"/>
    </row>
    <row r="2974" ht="15" spans="1:8">
      <c r="A2974" s="3" t="s">
        <v>2670</v>
      </c>
      <c r="B2974" s="3" t="s">
        <v>2671</v>
      </c>
      <c r="C2974" s="3" t="s">
        <v>2992</v>
      </c>
      <c r="D2974" s="3" t="s">
        <v>2993</v>
      </c>
      <c r="E2974" s="3" t="s">
        <v>3043</v>
      </c>
      <c r="F2974" s="3"/>
      <c r="G2974" s="3" t="s">
        <v>3050</v>
      </c>
      <c r="H2974" s="4"/>
    </row>
    <row r="2975" ht="15" spans="1:8">
      <c r="A2975" s="3" t="s">
        <v>2670</v>
      </c>
      <c r="B2975" s="3" t="s">
        <v>2671</v>
      </c>
      <c r="C2975" s="3" t="s">
        <v>2992</v>
      </c>
      <c r="D2975" s="3" t="s">
        <v>2993</v>
      </c>
      <c r="E2975" s="3" t="s">
        <v>3043</v>
      </c>
      <c r="F2975" s="3"/>
      <c r="G2975" s="3" t="s">
        <v>13</v>
      </c>
      <c r="H2975" s="4"/>
    </row>
    <row r="2976" ht="15" spans="1:8">
      <c r="A2976" s="3" t="s">
        <v>2670</v>
      </c>
      <c r="B2976" s="3" t="s">
        <v>2671</v>
      </c>
      <c r="C2976" s="3" t="s">
        <v>2992</v>
      </c>
      <c r="D2976" s="3" t="s">
        <v>2993</v>
      </c>
      <c r="E2976" s="3" t="s">
        <v>3043</v>
      </c>
      <c r="F2976" s="3"/>
      <c r="G2976" s="3" t="s">
        <v>3051</v>
      </c>
      <c r="H2976" s="4"/>
    </row>
    <row r="2977" ht="15" spans="1:8">
      <c r="A2977" s="3" t="s">
        <v>2670</v>
      </c>
      <c r="B2977" s="3" t="s">
        <v>2671</v>
      </c>
      <c r="C2977" s="3" t="s">
        <v>2992</v>
      </c>
      <c r="D2977" s="3" t="s">
        <v>2993</v>
      </c>
      <c r="E2977" s="3" t="s">
        <v>3043</v>
      </c>
      <c r="F2977" s="3"/>
      <c r="G2977" s="3" t="s">
        <v>3052</v>
      </c>
      <c r="H2977" s="4"/>
    </row>
    <row r="2978" ht="15" spans="1:8">
      <c r="A2978" s="3" t="s">
        <v>2670</v>
      </c>
      <c r="B2978" s="3" t="s">
        <v>2671</v>
      </c>
      <c r="C2978" s="3" t="s">
        <v>2992</v>
      </c>
      <c r="D2978" s="3" t="s">
        <v>2993</v>
      </c>
      <c r="E2978" s="3" t="s">
        <v>3043</v>
      </c>
      <c r="F2978" s="3"/>
      <c r="G2978" s="3" t="s">
        <v>3053</v>
      </c>
      <c r="H2978" s="4"/>
    </row>
    <row r="2979" ht="15" spans="1:8">
      <c r="A2979" s="3" t="s">
        <v>2670</v>
      </c>
      <c r="B2979" s="3" t="s">
        <v>2671</v>
      </c>
      <c r="C2979" s="3" t="s">
        <v>3054</v>
      </c>
      <c r="D2979" s="3" t="s">
        <v>3055</v>
      </c>
      <c r="E2979" s="3" t="s">
        <v>3056</v>
      </c>
      <c r="F2979" s="3"/>
      <c r="G2979" s="3" t="s">
        <v>588</v>
      </c>
      <c r="H2979" s="4"/>
    </row>
    <row r="2980" ht="15" spans="1:8">
      <c r="A2980" s="3" t="s">
        <v>2670</v>
      </c>
      <c r="B2980" s="3" t="s">
        <v>2671</v>
      </c>
      <c r="C2980" s="3" t="s">
        <v>3054</v>
      </c>
      <c r="D2980" s="3" t="s">
        <v>3055</v>
      </c>
      <c r="E2980" s="3" t="s">
        <v>3056</v>
      </c>
      <c r="F2980" s="3"/>
      <c r="G2980" s="3" t="s">
        <v>3057</v>
      </c>
      <c r="H2980" s="4"/>
    </row>
    <row r="2981" ht="15" spans="1:8">
      <c r="A2981" s="3" t="s">
        <v>2670</v>
      </c>
      <c r="B2981" s="3" t="s">
        <v>2671</v>
      </c>
      <c r="C2981" s="3" t="s">
        <v>3054</v>
      </c>
      <c r="D2981" s="3" t="s">
        <v>3055</v>
      </c>
      <c r="E2981" s="3" t="s">
        <v>3056</v>
      </c>
      <c r="F2981" s="3"/>
      <c r="G2981" s="3" t="s">
        <v>13</v>
      </c>
      <c r="H2981" s="4"/>
    </row>
    <row r="2982" ht="15" spans="1:8">
      <c r="A2982" s="3" t="s">
        <v>2670</v>
      </c>
      <c r="B2982" s="3" t="s">
        <v>2671</v>
      </c>
      <c r="C2982" s="3" t="s">
        <v>3054</v>
      </c>
      <c r="D2982" s="3" t="s">
        <v>3055</v>
      </c>
      <c r="E2982" s="3" t="s">
        <v>3056</v>
      </c>
      <c r="F2982" s="3"/>
      <c r="G2982" s="3" t="s">
        <v>3058</v>
      </c>
      <c r="H2982" s="4"/>
    </row>
    <row r="2983" ht="15" spans="1:8">
      <c r="A2983" s="3" t="s">
        <v>2670</v>
      </c>
      <c r="B2983" s="3" t="s">
        <v>2671</v>
      </c>
      <c r="C2983" s="3" t="s">
        <v>3054</v>
      </c>
      <c r="D2983" s="3" t="s">
        <v>3055</v>
      </c>
      <c r="E2983" s="3" t="s">
        <v>3056</v>
      </c>
      <c r="F2983" s="3"/>
      <c r="G2983" s="3" t="s">
        <v>3059</v>
      </c>
      <c r="H2983" s="4"/>
    </row>
    <row r="2984" ht="15" spans="1:8">
      <c r="A2984" s="3" t="s">
        <v>2670</v>
      </c>
      <c r="B2984" s="3" t="s">
        <v>2671</v>
      </c>
      <c r="C2984" s="3" t="s">
        <v>3054</v>
      </c>
      <c r="D2984" s="3" t="s">
        <v>3055</v>
      </c>
      <c r="E2984" s="3" t="s">
        <v>3056</v>
      </c>
      <c r="F2984" s="3"/>
      <c r="G2984" s="3" t="s">
        <v>2657</v>
      </c>
      <c r="H2984" s="4"/>
    </row>
    <row r="2985" ht="15" spans="1:8">
      <c r="A2985" s="3" t="s">
        <v>2670</v>
      </c>
      <c r="B2985" s="3" t="s">
        <v>2671</v>
      </c>
      <c r="C2985" s="3" t="s">
        <v>3054</v>
      </c>
      <c r="D2985" s="3" t="s">
        <v>3055</v>
      </c>
      <c r="E2985" s="3" t="s">
        <v>3060</v>
      </c>
      <c r="F2985" s="3"/>
      <c r="G2985" s="3" t="s">
        <v>3061</v>
      </c>
      <c r="H2985" s="4"/>
    </row>
    <row r="2986" ht="15" spans="1:8">
      <c r="A2986" s="3" t="s">
        <v>2670</v>
      </c>
      <c r="B2986" s="3" t="s">
        <v>2671</v>
      </c>
      <c r="C2986" s="3" t="s">
        <v>3054</v>
      </c>
      <c r="D2986" s="3" t="s">
        <v>3055</v>
      </c>
      <c r="E2986" s="3" t="s">
        <v>3060</v>
      </c>
      <c r="F2986" s="3"/>
      <c r="G2986" s="3" t="s">
        <v>3062</v>
      </c>
      <c r="H2986" s="4"/>
    </row>
    <row r="2987" ht="15" spans="1:8">
      <c r="A2987" s="3" t="s">
        <v>2670</v>
      </c>
      <c r="B2987" s="3" t="s">
        <v>2671</v>
      </c>
      <c r="C2987" s="3" t="s">
        <v>3054</v>
      </c>
      <c r="D2987" s="3" t="s">
        <v>3055</v>
      </c>
      <c r="E2987" s="3" t="s">
        <v>3060</v>
      </c>
      <c r="F2987" s="3"/>
      <c r="G2987" s="3" t="s">
        <v>3063</v>
      </c>
      <c r="H2987" s="4"/>
    </row>
    <row r="2988" ht="15" spans="1:8">
      <c r="A2988" s="3" t="s">
        <v>2670</v>
      </c>
      <c r="B2988" s="3" t="s">
        <v>2671</v>
      </c>
      <c r="C2988" s="3" t="s">
        <v>3054</v>
      </c>
      <c r="D2988" s="3" t="s">
        <v>3055</v>
      </c>
      <c r="E2988" s="3" t="s">
        <v>3060</v>
      </c>
      <c r="F2988" s="3"/>
      <c r="G2988" s="3" t="s">
        <v>3064</v>
      </c>
      <c r="H2988" s="4"/>
    </row>
    <row r="2989" ht="15" spans="1:8">
      <c r="A2989" s="3" t="s">
        <v>2670</v>
      </c>
      <c r="B2989" s="3" t="s">
        <v>2671</v>
      </c>
      <c r="C2989" s="3" t="s">
        <v>3054</v>
      </c>
      <c r="D2989" s="3" t="s">
        <v>3055</v>
      </c>
      <c r="E2989" s="3" t="s">
        <v>3060</v>
      </c>
      <c r="F2989" s="3"/>
      <c r="G2989" s="3" t="s">
        <v>13</v>
      </c>
      <c r="H2989" s="4"/>
    </row>
    <row r="2990" ht="15" spans="1:8">
      <c r="A2990" s="3" t="s">
        <v>2670</v>
      </c>
      <c r="B2990" s="3" t="s">
        <v>2671</v>
      </c>
      <c r="C2990" s="3" t="s">
        <v>3054</v>
      </c>
      <c r="D2990" s="3" t="s">
        <v>3055</v>
      </c>
      <c r="E2990" s="3" t="s">
        <v>3060</v>
      </c>
      <c r="F2990" s="3"/>
      <c r="G2990" s="3" t="s">
        <v>3065</v>
      </c>
      <c r="H2990" s="4"/>
    </row>
    <row r="2991" ht="15" spans="1:8">
      <c r="A2991" s="3" t="s">
        <v>2670</v>
      </c>
      <c r="B2991" s="3" t="s">
        <v>2671</v>
      </c>
      <c r="C2991" s="3" t="s">
        <v>3054</v>
      </c>
      <c r="D2991" s="3" t="s">
        <v>3055</v>
      </c>
      <c r="E2991" s="3" t="s">
        <v>3060</v>
      </c>
      <c r="F2991" s="3"/>
      <c r="G2991" s="3" t="s">
        <v>3066</v>
      </c>
      <c r="H2991" s="4"/>
    </row>
    <row r="2992" ht="15" spans="1:8">
      <c r="A2992" s="3" t="s">
        <v>2670</v>
      </c>
      <c r="B2992" s="3" t="s">
        <v>2671</v>
      </c>
      <c r="C2992" s="3" t="s">
        <v>3054</v>
      </c>
      <c r="D2992" s="3" t="s">
        <v>3055</v>
      </c>
      <c r="E2992" s="3" t="s">
        <v>3067</v>
      </c>
      <c r="F2992" s="3"/>
      <c r="G2992" s="3" t="s">
        <v>3068</v>
      </c>
      <c r="H2992" s="4"/>
    </row>
    <row r="2993" ht="15" spans="1:8">
      <c r="A2993" s="3" t="s">
        <v>2670</v>
      </c>
      <c r="B2993" s="3" t="s">
        <v>2671</v>
      </c>
      <c r="C2993" s="3" t="s">
        <v>3054</v>
      </c>
      <c r="D2993" s="3" t="s">
        <v>3055</v>
      </c>
      <c r="E2993" s="3" t="s">
        <v>3067</v>
      </c>
      <c r="F2993" s="3"/>
      <c r="G2993" s="3" t="s">
        <v>3069</v>
      </c>
      <c r="H2993" s="4"/>
    </row>
    <row r="2994" ht="15" spans="1:8">
      <c r="A2994" s="3" t="s">
        <v>2670</v>
      </c>
      <c r="B2994" s="3" t="s">
        <v>2671</v>
      </c>
      <c r="C2994" s="3" t="s">
        <v>3054</v>
      </c>
      <c r="D2994" s="3" t="s">
        <v>3055</v>
      </c>
      <c r="E2994" s="3" t="s">
        <v>3067</v>
      </c>
      <c r="F2994" s="3"/>
      <c r="G2994" s="3" t="s">
        <v>3070</v>
      </c>
      <c r="H2994" s="4"/>
    </row>
    <row r="2995" ht="15" spans="1:8">
      <c r="A2995" s="3" t="s">
        <v>2670</v>
      </c>
      <c r="B2995" s="3" t="s">
        <v>2671</v>
      </c>
      <c r="C2995" s="3" t="s">
        <v>3054</v>
      </c>
      <c r="D2995" s="3" t="s">
        <v>3055</v>
      </c>
      <c r="E2995" s="3" t="s">
        <v>3067</v>
      </c>
      <c r="F2995" s="3"/>
      <c r="G2995" s="3" t="s">
        <v>3071</v>
      </c>
      <c r="H2995" s="4"/>
    </row>
    <row r="2996" ht="15" spans="1:8">
      <c r="A2996" s="3" t="s">
        <v>2670</v>
      </c>
      <c r="B2996" s="3" t="s">
        <v>2671</v>
      </c>
      <c r="C2996" s="3" t="s">
        <v>3054</v>
      </c>
      <c r="D2996" s="3" t="s">
        <v>3055</v>
      </c>
      <c r="E2996" s="3" t="s">
        <v>3067</v>
      </c>
      <c r="F2996" s="3"/>
      <c r="G2996" s="3" t="s">
        <v>416</v>
      </c>
      <c r="H2996" s="4"/>
    </row>
    <row r="2997" ht="15" spans="1:8">
      <c r="A2997" s="3" t="s">
        <v>2670</v>
      </c>
      <c r="B2997" s="3" t="s">
        <v>2671</v>
      </c>
      <c r="C2997" s="3" t="s">
        <v>3054</v>
      </c>
      <c r="D2997" s="3" t="s">
        <v>3055</v>
      </c>
      <c r="E2997" s="3" t="s">
        <v>3067</v>
      </c>
      <c r="F2997" s="3"/>
      <c r="G2997" s="3" t="s">
        <v>3072</v>
      </c>
      <c r="H2997" s="4"/>
    </row>
    <row r="2998" ht="15" spans="1:8">
      <c r="A2998" s="3" t="s">
        <v>2670</v>
      </c>
      <c r="B2998" s="3" t="s">
        <v>2671</v>
      </c>
      <c r="C2998" s="3" t="s">
        <v>3054</v>
      </c>
      <c r="D2998" s="3" t="s">
        <v>3055</v>
      </c>
      <c r="E2998" s="3" t="s">
        <v>3067</v>
      </c>
      <c r="F2998" s="3"/>
      <c r="G2998" s="3" t="s">
        <v>13</v>
      </c>
      <c r="H2998" s="4"/>
    </row>
    <row r="2999" ht="15" spans="1:8">
      <c r="A2999" s="3" t="s">
        <v>2670</v>
      </c>
      <c r="B2999" s="3" t="s">
        <v>2671</v>
      </c>
      <c r="C2999" s="3" t="s">
        <v>3054</v>
      </c>
      <c r="D2999" s="3" t="s">
        <v>3055</v>
      </c>
      <c r="E2999" s="3" t="s">
        <v>3067</v>
      </c>
      <c r="F2999" s="3"/>
      <c r="G2999" s="3" t="s">
        <v>3073</v>
      </c>
      <c r="H2999" s="4"/>
    </row>
    <row r="3000" ht="15" spans="1:8">
      <c r="A3000" s="3" t="s">
        <v>2670</v>
      </c>
      <c r="B3000" s="3" t="s">
        <v>2671</v>
      </c>
      <c r="C3000" s="3" t="s">
        <v>3054</v>
      </c>
      <c r="D3000" s="3" t="s">
        <v>3055</v>
      </c>
      <c r="E3000" s="3" t="s">
        <v>3074</v>
      </c>
      <c r="F3000" s="3"/>
      <c r="G3000" s="3" t="s">
        <v>3075</v>
      </c>
      <c r="H3000" s="4"/>
    </row>
    <row r="3001" ht="15" spans="1:8">
      <c r="A3001" s="3" t="s">
        <v>2670</v>
      </c>
      <c r="B3001" s="3" t="s">
        <v>2671</v>
      </c>
      <c r="C3001" s="3" t="s">
        <v>3054</v>
      </c>
      <c r="D3001" s="3" t="s">
        <v>3055</v>
      </c>
      <c r="E3001" s="3" t="s">
        <v>3074</v>
      </c>
      <c r="F3001" s="3"/>
      <c r="G3001" s="3" t="s">
        <v>3076</v>
      </c>
      <c r="H3001" s="4"/>
    </row>
    <row r="3002" ht="15" spans="1:8">
      <c r="A3002" s="3" t="s">
        <v>2670</v>
      </c>
      <c r="B3002" s="3" t="s">
        <v>2671</v>
      </c>
      <c r="C3002" s="3" t="s">
        <v>3054</v>
      </c>
      <c r="D3002" s="3" t="s">
        <v>3055</v>
      </c>
      <c r="E3002" s="3" t="s">
        <v>3074</v>
      </c>
      <c r="F3002" s="3"/>
      <c r="G3002" s="3" t="s">
        <v>3077</v>
      </c>
      <c r="H3002" s="4"/>
    </row>
    <row r="3003" ht="15" spans="1:8">
      <c r="A3003" s="3" t="s">
        <v>2670</v>
      </c>
      <c r="B3003" s="3" t="s">
        <v>2671</v>
      </c>
      <c r="C3003" s="3" t="s">
        <v>3054</v>
      </c>
      <c r="D3003" s="3" t="s">
        <v>3055</v>
      </c>
      <c r="E3003" s="3" t="s">
        <v>3074</v>
      </c>
      <c r="F3003" s="3"/>
      <c r="G3003" s="3" t="s">
        <v>2667</v>
      </c>
      <c r="H3003" s="4"/>
    </row>
    <row r="3004" ht="15" spans="1:8">
      <c r="A3004" s="3" t="s">
        <v>2670</v>
      </c>
      <c r="B3004" s="3" t="s">
        <v>2671</v>
      </c>
      <c r="C3004" s="3" t="s">
        <v>3054</v>
      </c>
      <c r="D3004" s="3" t="s">
        <v>3055</v>
      </c>
      <c r="E3004" s="3" t="s">
        <v>3074</v>
      </c>
      <c r="F3004" s="3"/>
      <c r="G3004" s="3" t="s">
        <v>3078</v>
      </c>
      <c r="H3004" s="4"/>
    </row>
    <row r="3005" ht="15" spans="1:8">
      <c r="A3005" s="3" t="s">
        <v>2670</v>
      </c>
      <c r="B3005" s="3" t="s">
        <v>2671</v>
      </c>
      <c r="C3005" s="3" t="s">
        <v>3054</v>
      </c>
      <c r="D3005" s="3" t="s">
        <v>3055</v>
      </c>
      <c r="E3005" s="3" t="s">
        <v>3074</v>
      </c>
      <c r="F3005" s="3"/>
      <c r="G3005" s="3" t="s">
        <v>3079</v>
      </c>
      <c r="H3005" s="4"/>
    </row>
    <row r="3006" ht="15" spans="1:8">
      <c r="A3006" s="3" t="s">
        <v>2670</v>
      </c>
      <c r="B3006" s="3" t="s">
        <v>2671</v>
      </c>
      <c r="C3006" s="3" t="s">
        <v>3054</v>
      </c>
      <c r="D3006" s="3" t="s">
        <v>3055</v>
      </c>
      <c r="E3006" s="3" t="s">
        <v>3074</v>
      </c>
      <c r="F3006" s="3"/>
      <c r="G3006" s="3" t="s">
        <v>13</v>
      </c>
      <c r="H3006" s="4"/>
    </row>
    <row r="3007" ht="15" spans="1:8">
      <c r="A3007" s="3" t="s">
        <v>2670</v>
      </c>
      <c r="B3007" s="3" t="s">
        <v>2671</v>
      </c>
      <c r="C3007" s="3" t="s">
        <v>3054</v>
      </c>
      <c r="D3007" s="3" t="s">
        <v>3055</v>
      </c>
      <c r="E3007" s="3" t="s">
        <v>3074</v>
      </c>
      <c r="F3007" s="3"/>
      <c r="G3007" s="3" t="s">
        <v>3080</v>
      </c>
      <c r="H3007" s="4"/>
    </row>
    <row r="3008" ht="15" spans="1:8">
      <c r="A3008" s="3" t="s">
        <v>2670</v>
      </c>
      <c r="B3008" s="3" t="s">
        <v>2671</v>
      </c>
      <c r="C3008" s="3" t="s">
        <v>3054</v>
      </c>
      <c r="D3008" s="3" t="s">
        <v>3055</v>
      </c>
      <c r="E3008" s="3" t="s">
        <v>3081</v>
      </c>
      <c r="F3008" s="3"/>
      <c r="G3008" s="3" t="s">
        <v>3082</v>
      </c>
      <c r="H3008" s="4"/>
    </row>
    <row r="3009" ht="15" spans="1:8">
      <c r="A3009" s="3" t="s">
        <v>2670</v>
      </c>
      <c r="B3009" s="3" t="s">
        <v>2671</v>
      </c>
      <c r="C3009" s="3" t="s">
        <v>3054</v>
      </c>
      <c r="D3009" s="3" t="s">
        <v>3055</v>
      </c>
      <c r="E3009" s="3" t="s">
        <v>3081</v>
      </c>
      <c r="F3009" s="3"/>
      <c r="G3009" s="3" t="s">
        <v>1483</v>
      </c>
      <c r="H3009" s="4"/>
    </row>
    <row r="3010" ht="15" spans="1:8">
      <c r="A3010" s="3" t="s">
        <v>2670</v>
      </c>
      <c r="B3010" s="3" t="s">
        <v>2671</v>
      </c>
      <c r="C3010" s="3" t="s">
        <v>3054</v>
      </c>
      <c r="D3010" s="3" t="s">
        <v>3055</v>
      </c>
      <c r="E3010" s="3" t="s">
        <v>3081</v>
      </c>
      <c r="F3010" s="3"/>
      <c r="G3010" s="3" t="s">
        <v>228</v>
      </c>
      <c r="H3010" s="4"/>
    </row>
    <row r="3011" ht="15" spans="1:8">
      <c r="A3011" s="3" t="s">
        <v>2670</v>
      </c>
      <c r="B3011" s="3" t="s">
        <v>2671</v>
      </c>
      <c r="C3011" s="3" t="s">
        <v>3054</v>
      </c>
      <c r="D3011" s="3" t="s">
        <v>3055</v>
      </c>
      <c r="E3011" s="3" t="s">
        <v>3081</v>
      </c>
      <c r="F3011" s="3"/>
      <c r="G3011" s="3" t="s">
        <v>3083</v>
      </c>
      <c r="H3011" s="4"/>
    </row>
    <row r="3012" ht="15" spans="1:8">
      <c r="A3012" s="3" t="s">
        <v>2670</v>
      </c>
      <c r="B3012" s="3" t="s">
        <v>2671</v>
      </c>
      <c r="C3012" s="3" t="s">
        <v>3054</v>
      </c>
      <c r="D3012" s="3" t="s">
        <v>3055</v>
      </c>
      <c r="E3012" s="3" t="s">
        <v>3081</v>
      </c>
      <c r="F3012" s="3"/>
      <c r="G3012" s="3" t="s">
        <v>526</v>
      </c>
      <c r="H3012" s="4"/>
    </row>
    <row r="3013" ht="15" spans="1:8">
      <c r="A3013" s="3" t="s">
        <v>2670</v>
      </c>
      <c r="B3013" s="3" t="s">
        <v>2671</v>
      </c>
      <c r="C3013" s="3" t="s">
        <v>3054</v>
      </c>
      <c r="D3013" s="3" t="s">
        <v>3055</v>
      </c>
      <c r="E3013" s="3" t="s">
        <v>3081</v>
      </c>
      <c r="F3013" s="3"/>
      <c r="G3013" s="3" t="s">
        <v>308</v>
      </c>
      <c r="H3013" s="4"/>
    </row>
    <row r="3014" ht="15" spans="1:8">
      <c r="A3014" s="3" t="s">
        <v>2670</v>
      </c>
      <c r="B3014" s="3" t="s">
        <v>2671</v>
      </c>
      <c r="C3014" s="3" t="s">
        <v>3054</v>
      </c>
      <c r="D3014" s="3" t="s">
        <v>3055</v>
      </c>
      <c r="E3014" s="3" t="s">
        <v>3081</v>
      </c>
      <c r="F3014" s="3"/>
      <c r="G3014" s="3" t="s">
        <v>3084</v>
      </c>
      <c r="H3014" s="4"/>
    </row>
    <row r="3015" ht="15" spans="1:8">
      <c r="A3015" s="3" t="s">
        <v>2670</v>
      </c>
      <c r="B3015" s="3" t="s">
        <v>2671</v>
      </c>
      <c r="C3015" s="3" t="s">
        <v>3054</v>
      </c>
      <c r="D3015" s="3" t="s">
        <v>3055</v>
      </c>
      <c r="E3015" s="3" t="s">
        <v>3081</v>
      </c>
      <c r="F3015" s="3"/>
      <c r="G3015" s="3" t="s">
        <v>3085</v>
      </c>
      <c r="H3015" s="4"/>
    </row>
    <row r="3016" ht="15" spans="1:8">
      <c r="A3016" s="3" t="s">
        <v>2670</v>
      </c>
      <c r="B3016" s="3" t="s">
        <v>2671</v>
      </c>
      <c r="C3016" s="3" t="s">
        <v>3054</v>
      </c>
      <c r="D3016" s="3" t="s">
        <v>3055</v>
      </c>
      <c r="E3016" s="3" t="s">
        <v>3081</v>
      </c>
      <c r="F3016" s="3"/>
      <c r="G3016" s="3" t="s">
        <v>1634</v>
      </c>
      <c r="H3016" s="4"/>
    </row>
    <row r="3017" ht="15" spans="1:8">
      <c r="A3017" s="3" t="s">
        <v>2670</v>
      </c>
      <c r="B3017" s="3" t="s">
        <v>2671</v>
      </c>
      <c r="C3017" s="3" t="s">
        <v>3054</v>
      </c>
      <c r="D3017" s="3" t="s">
        <v>3055</v>
      </c>
      <c r="E3017" s="3" t="s">
        <v>3081</v>
      </c>
      <c r="F3017" s="3"/>
      <c r="G3017" s="3" t="s">
        <v>3086</v>
      </c>
      <c r="H3017" s="4"/>
    </row>
    <row r="3018" ht="15" spans="1:8">
      <c r="A3018" s="3" t="s">
        <v>2670</v>
      </c>
      <c r="B3018" s="3" t="s">
        <v>2671</v>
      </c>
      <c r="C3018" s="3" t="s">
        <v>3054</v>
      </c>
      <c r="D3018" s="3" t="s">
        <v>3055</v>
      </c>
      <c r="E3018" s="3" t="s">
        <v>3081</v>
      </c>
      <c r="F3018" s="3"/>
      <c r="G3018" s="3" t="s">
        <v>3087</v>
      </c>
      <c r="H3018" s="4"/>
    </row>
    <row r="3019" ht="15" spans="1:8">
      <c r="A3019" s="3" t="s">
        <v>2670</v>
      </c>
      <c r="B3019" s="3" t="s">
        <v>2671</v>
      </c>
      <c r="C3019" s="3" t="s">
        <v>3054</v>
      </c>
      <c r="D3019" s="3" t="s">
        <v>3055</v>
      </c>
      <c r="E3019" s="3" t="s">
        <v>3081</v>
      </c>
      <c r="F3019" s="3"/>
      <c r="G3019" s="3" t="s">
        <v>3088</v>
      </c>
      <c r="H3019" s="4"/>
    </row>
    <row r="3020" ht="15" spans="1:8">
      <c r="A3020" s="3" t="s">
        <v>2670</v>
      </c>
      <c r="B3020" s="3" t="s">
        <v>2671</v>
      </c>
      <c r="C3020" s="3" t="s">
        <v>3054</v>
      </c>
      <c r="D3020" s="3" t="s">
        <v>3055</v>
      </c>
      <c r="E3020" s="3" t="s">
        <v>3081</v>
      </c>
      <c r="F3020" s="3"/>
      <c r="G3020" s="3" t="s">
        <v>13</v>
      </c>
      <c r="H3020" s="4"/>
    </row>
    <row r="3021" ht="15" spans="1:8">
      <c r="A3021" s="3" t="s">
        <v>2670</v>
      </c>
      <c r="B3021" s="3" t="s">
        <v>2671</v>
      </c>
      <c r="C3021" s="3" t="s">
        <v>3054</v>
      </c>
      <c r="D3021" s="3" t="s">
        <v>3055</v>
      </c>
      <c r="E3021" s="3" t="s">
        <v>3081</v>
      </c>
      <c r="F3021" s="3"/>
      <c r="G3021" s="3" t="s">
        <v>3089</v>
      </c>
      <c r="H3021" s="4"/>
    </row>
    <row r="3022" ht="15" spans="1:8">
      <c r="A3022" s="3" t="s">
        <v>3090</v>
      </c>
      <c r="B3022" s="3" t="s">
        <v>3091</v>
      </c>
      <c r="C3022" s="3" t="s">
        <v>3092</v>
      </c>
      <c r="D3022" s="3" t="s">
        <v>3093</v>
      </c>
      <c r="E3022" s="3" t="s">
        <v>3094</v>
      </c>
      <c r="F3022" s="3"/>
      <c r="G3022" s="3" t="s">
        <v>13</v>
      </c>
      <c r="H3022" s="4"/>
    </row>
    <row r="3023" ht="15" spans="1:8">
      <c r="A3023" s="3" t="s">
        <v>3090</v>
      </c>
      <c r="B3023" s="3" t="s">
        <v>3091</v>
      </c>
      <c r="C3023" s="3" t="s">
        <v>3092</v>
      </c>
      <c r="D3023" s="3" t="s">
        <v>3093</v>
      </c>
      <c r="E3023" s="3" t="s">
        <v>3094</v>
      </c>
      <c r="F3023" s="3"/>
      <c r="G3023" s="3" t="s">
        <v>3095</v>
      </c>
      <c r="H3023" s="4"/>
    </row>
    <row r="3024" ht="15" spans="1:8">
      <c r="A3024" s="3" t="s">
        <v>3090</v>
      </c>
      <c r="B3024" s="3" t="s">
        <v>3091</v>
      </c>
      <c r="C3024" s="3" t="s">
        <v>3092</v>
      </c>
      <c r="D3024" s="3" t="s">
        <v>3093</v>
      </c>
      <c r="E3024" s="3" t="s">
        <v>3094</v>
      </c>
      <c r="F3024" s="3"/>
      <c r="G3024" s="3" t="s">
        <v>3096</v>
      </c>
      <c r="H3024" s="4"/>
    </row>
    <row r="3025" ht="15" spans="1:8">
      <c r="A3025" s="3" t="s">
        <v>3090</v>
      </c>
      <c r="B3025" s="3" t="s">
        <v>3091</v>
      </c>
      <c r="C3025" s="3" t="s">
        <v>3092</v>
      </c>
      <c r="D3025" s="3" t="s">
        <v>3093</v>
      </c>
      <c r="E3025" s="3" t="s">
        <v>3094</v>
      </c>
      <c r="F3025" s="3"/>
      <c r="G3025" s="3" t="s">
        <v>3097</v>
      </c>
      <c r="H3025" s="4"/>
    </row>
    <row r="3026" ht="15" spans="1:8">
      <c r="A3026" s="3" t="s">
        <v>3090</v>
      </c>
      <c r="B3026" s="3" t="s">
        <v>3091</v>
      </c>
      <c r="C3026" s="3" t="s">
        <v>3092</v>
      </c>
      <c r="D3026" s="3" t="s">
        <v>3093</v>
      </c>
      <c r="E3026" s="3" t="s">
        <v>3094</v>
      </c>
      <c r="F3026" s="3"/>
      <c r="G3026" s="3" t="s">
        <v>3098</v>
      </c>
      <c r="H3026" s="4"/>
    </row>
    <row r="3027" ht="15" spans="1:8">
      <c r="A3027" s="3" t="s">
        <v>3090</v>
      </c>
      <c r="B3027" s="3" t="s">
        <v>3091</v>
      </c>
      <c r="C3027" s="3" t="s">
        <v>3092</v>
      </c>
      <c r="D3027" s="3" t="s">
        <v>3093</v>
      </c>
      <c r="E3027" s="3" t="s">
        <v>3094</v>
      </c>
      <c r="F3027" s="3"/>
      <c r="G3027" s="3" t="s">
        <v>3099</v>
      </c>
      <c r="H3027" s="4"/>
    </row>
    <row r="3028" ht="15" spans="1:8">
      <c r="A3028" s="3" t="s">
        <v>3090</v>
      </c>
      <c r="B3028" s="3" t="s">
        <v>3091</v>
      </c>
      <c r="C3028" s="3" t="s">
        <v>3092</v>
      </c>
      <c r="D3028" s="3" t="s">
        <v>3093</v>
      </c>
      <c r="E3028" s="3" t="s">
        <v>3094</v>
      </c>
      <c r="F3028" s="3"/>
      <c r="G3028" s="3" t="s">
        <v>3100</v>
      </c>
      <c r="H3028" s="4"/>
    </row>
    <row r="3029" ht="15" spans="1:8">
      <c r="A3029" s="3" t="s">
        <v>3090</v>
      </c>
      <c r="B3029" s="3" t="s">
        <v>3091</v>
      </c>
      <c r="C3029" s="3" t="s">
        <v>3092</v>
      </c>
      <c r="D3029" s="3" t="s">
        <v>3093</v>
      </c>
      <c r="E3029" s="3" t="s">
        <v>3101</v>
      </c>
      <c r="F3029" s="3"/>
      <c r="G3029" s="3" t="s">
        <v>3102</v>
      </c>
      <c r="H3029" s="4"/>
    </row>
    <row r="3030" ht="15" spans="1:8">
      <c r="A3030" s="3" t="s">
        <v>3090</v>
      </c>
      <c r="B3030" s="3" t="s">
        <v>3091</v>
      </c>
      <c r="C3030" s="3" t="s">
        <v>3092</v>
      </c>
      <c r="D3030" s="3" t="s">
        <v>3093</v>
      </c>
      <c r="E3030" s="3" t="s">
        <v>3101</v>
      </c>
      <c r="F3030" s="3"/>
      <c r="G3030" s="3" t="s">
        <v>13</v>
      </c>
      <c r="H3030" s="4"/>
    </row>
    <row r="3031" ht="15" spans="1:8">
      <c r="A3031" s="3" t="s">
        <v>3090</v>
      </c>
      <c r="B3031" s="3" t="s">
        <v>3091</v>
      </c>
      <c r="C3031" s="3" t="s">
        <v>3092</v>
      </c>
      <c r="D3031" s="3" t="s">
        <v>3093</v>
      </c>
      <c r="E3031" s="3" t="s">
        <v>3101</v>
      </c>
      <c r="F3031" s="3"/>
      <c r="G3031" s="3" t="s">
        <v>3103</v>
      </c>
      <c r="H3031" s="4"/>
    </row>
    <row r="3032" ht="15" spans="1:8">
      <c r="A3032" s="3" t="s">
        <v>3090</v>
      </c>
      <c r="B3032" s="3" t="s">
        <v>3091</v>
      </c>
      <c r="C3032" s="3" t="s">
        <v>3092</v>
      </c>
      <c r="D3032" s="3" t="s">
        <v>3093</v>
      </c>
      <c r="E3032" s="3" t="s">
        <v>3101</v>
      </c>
      <c r="F3032" s="3"/>
      <c r="G3032" s="3" t="s">
        <v>3104</v>
      </c>
      <c r="H3032" s="4"/>
    </row>
    <row r="3033" ht="15" spans="1:8">
      <c r="A3033" s="3" t="s">
        <v>3090</v>
      </c>
      <c r="B3033" s="3" t="s">
        <v>3091</v>
      </c>
      <c r="C3033" s="3" t="s">
        <v>3092</v>
      </c>
      <c r="D3033" s="3" t="s">
        <v>3093</v>
      </c>
      <c r="E3033" s="3" t="s">
        <v>3101</v>
      </c>
      <c r="F3033" s="3"/>
      <c r="G3033" s="3" t="s">
        <v>3105</v>
      </c>
      <c r="H3033" s="4"/>
    </row>
    <row r="3034" ht="15" spans="1:8">
      <c r="A3034" s="3" t="s">
        <v>3090</v>
      </c>
      <c r="B3034" s="3" t="s">
        <v>3091</v>
      </c>
      <c r="C3034" s="3" t="s">
        <v>3092</v>
      </c>
      <c r="D3034" s="3" t="s">
        <v>3093</v>
      </c>
      <c r="E3034" s="3" t="s">
        <v>3101</v>
      </c>
      <c r="F3034" s="3"/>
      <c r="G3034" s="3" t="s">
        <v>3106</v>
      </c>
      <c r="H3034" s="4"/>
    </row>
    <row r="3035" ht="15" spans="1:8">
      <c r="A3035" s="3" t="s">
        <v>3090</v>
      </c>
      <c r="B3035" s="3" t="s">
        <v>3091</v>
      </c>
      <c r="C3035" s="3" t="s">
        <v>3092</v>
      </c>
      <c r="D3035" s="3" t="s">
        <v>3093</v>
      </c>
      <c r="E3035" s="3" t="s">
        <v>3101</v>
      </c>
      <c r="F3035" s="3"/>
      <c r="G3035" s="3" t="s">
        <v>3107</v>
      </c>
      <c r="H3035" s="4"/>
    </row>
    <row r="3036" ht="15" spans="1:8">
      <c r="A3036" s="3" t="s">
        <v>3090</v>
      </c>
      <c r="B3036" s="3" t="s">
        <v>3091</v>
      </c>
      <c r="C3036" s="3" t="s">
        <v>3092</v>
      </c>
      <c r="D3036" s="3" t="s">
        <v>3093</v>
      </c>
      <c r="E3036" s="3" t="s">
        <v>3101</v>
      </c>
      <c r="F3036" s="3"/>
      <c r="G3036" s="3" t="s">
        <v>3108</v>
      </c>
      <c r="H3036" s="4"/>
    </row>
    <row r="3037" ht="15" spans="1:8">
      <c r="A3037" s="3" t="s">
        <v>3090</v>
      </c>
      <c r="B3037" s="3" t="s">
        <v>3091</v>
      </c>
      <c r="C3037" s="3" t="s">
        <v>3092</v>
      </c>
      <c r="D3037" s="3" t="s">
        <v>3093</v>
      </c>
      <c r="E3037" s="3" t="s">
        <v>3109</v>
      </c>
      <c r="F3037" s="3"/>
      <c r="G3037" s="3" t="s">
        <v>3110</v>
      </c>
      <c r="H3037" s="4"/>
    </row>
    <row r="3038" ht="15" spans="1:8">
      <c r="A3038" s="3" t="s">
        <v>3090</v>
      </c>
      <c r="B3038" s="3" t="s">
        <v>3091</v>
      </c>
      <c r="C3038" s="3" t="s">
        <v>3092</v>
      </c>
      <c r="D3038" s="3" t="s">
        <v>3093</v>
      </c>
      <c r="E3038" s="3" t="s">
        <v>3109</v>
      </c>
      <c r="F3038" s="3"/>
      <c r="G3038" s="3" t="s">
        <v>13</v>
      </c>
      <c r="H3038" s="4"/>
    </row>
    <row r="3039" ht="15" spans="1:8">
      <c r="A3039" s="3" t="s">
        <v>3090</v>
      </c>
      <c r="B3039" s="3" t="s">
        <v>3091</v>
      </c>
      <c r="C3039" s="3" t="s">
        <v>3092</v>
      </c>
      <c r="D3039" s="3" t="s">
        <v>3093</v>
      </c>
      <c r="E3039" s="3" t="s">
        <v>3109</v>
      </c>
      <c r="F3039" s="3"/>
      <c r="G3039" s="3" t="s">
        <v>3111</v>
      </c>
      <c r="H3039" s="4"/>
    </row>
    <row r="3040" ht="15" spans="1:8">
      <c r="A3040" s="3" t="s">
        <v>3090</v>
      </c>
      <c r="B3040" s="3" t="s">
        <v>3091</v>
      </c>
      <c r="C3040" s="3" t="s">
        <v>3092</v>
      </c>
      <c r="D3040" s="3" t="s">
        <v>3093</v>
      </c>
      <c r="E3040" s="3" t="s">
        <v>3109</v>
      </c>
      <c r="F3040" s="3"/>
      <c r="G3040" s="3" t="s">
        <v>3112</v>
      </c>
      <c r="H3040" s="4"/>
    </row>
    <row r="3041" ht="15" spans="1:8">
      <c r="A3041" s="3" t="s">
        <v>3090</v>
      </c>
      <c r="B3041" s="3" t="s">
        <v>3091</v>
      </c>
      <c r="C3041" s="3" t="s">
        <v>3092</v>
      </c>
      <c r="D3041" s="3" t="s">
        <v>3093</v>
      </c>
      <c r="E3041" s="3" t="s">
        <v>3109</v>
      </c>
      <c r="F3041" s="3"/>
      <c r="G3041" s="3" t="s">
        <v>3113</v>
      </c>
      <c r="H3041" s="4"/>
    </row>
    <row r="3042" ht="15" spans="1:8">
      <c r="A3042" s="3" t="s">
        <v>3090</v>
      </c>
      <c r="B3042" s="3" t="s">
        <v>3091</v>
      </c>
      <c r="C3042" s="3" t="s">
        <v>3092</v>
      </c>
      <c r="D3042" s="3" t="s">
        <v>3093</v>
      </c>
      <c r="E3042" s="3" t="s">
        <v>3109</v>
      </c>
      <c r="F3042" s="3"/>
      <c r="G3042" s="3" t="s">
        <v>3114</v>
      </c>
      <c r="H3042" s="4"/>
    </row>
    <row r="3043" ht="15" spans="1:8">
      <c r="A3043" s="3" t="s">
        <v>3090</v>
      </c>
      <c r="B3043" s="3" t="s">
        <v>3091</v>
      </c>
      <c r="C3043" s="3" t="s">
        <v>3092</v>
      </c>
      <c r="D3043" s="3" t="s">
        <v>3093</v>
      </c>
      <c r="E3043" s="3" t="s">
        <v>3109</v>
      </c>
      <c r="F3043" s="3"/>
      <c r="G3043" s="3" t="s">
        <v>3115</v>
      </c>
      <c r="H3043" s="4"/>
    </row>
    <row r="3044" ht="15" spans="1:8">
      <c r="A3044" s="3" t="s">
        <v>3090</v>
      </c>
      <c r="B3044" s="3" t="s">
        <v>3091</v>
      </c>
      <c r="C3044" s="3" t="s">
        <v>3092</v>
      </c>
      <c r="D3044" s="3" t="s">
        <v>3093</v>
      </c>
      <c r="E3044" s="3" t="s">
        <v>3109</v>
      </c>
      <c r="F3044" s="3"/>
      <c r="G3044" s="3" t="s">
        <v>3116</v>
      </c>
      <c r="H3044" s="4"/>
    </row>
    <row r="3045" ht="15" spans="1:8">
      <c r="A3045" s="3" t="s">
        <v>3090</v>
      </c>
      <c r="B3045" s="3" t="s">
        <v>3091</v>
      </c>
      <c r="C3045" s="3" t="s">
        <v>3092</v>
      </c>
      <c r="D3045" s="3" t="s">
        <v>3093</v>
      </c>
      <c r="E3045" s="3" t="s">
        <v>3117</v>
      </c>
      <c r="F3045" s="3"/>
      <c r="G3045" s="3" t="s">
        <v>3118</v>
      </c>
      <c r="H3045" s="4"/>
    </row>
    <row r="3046" ht="15" spans="1:8">
      <c r="A3046" s="3" t="s">
        <v>3090</v>
      </c>
      <c r="B3046" s="3" t="s">
        <v>3091</v>
      </c>
      <c r="C3046" s="3" t="s">
        <v>3092</v>
      </c>
      <c r="D3046" s="3" t="s">
        <v>3093</v>
      </c>
      <c r="E3046" s="3" t="s">
        <v>3117</v>
      </c>
      <c r="F3046" s="3"/>
      <c r="G3046" s="3" t="s">
        <v>13</v>
      </c>
      <c r="H3046" s="4"/>
    </row>
    <row r="3047" ht="15" spans="1:8">
      <c r="A3047" s="3" t="s">
        <v>3090</v>
      </c>
      <c r="B3047" s="3" t="s">
        <v>3091</v>
      </c>
      <c r="C3047" s="3" t="s">
        <v>3092</v>
      </c>
      <c r="D3047" s="3" t="s">
        <v>3093</v>
      </c>
      <c r="E3047" s="3" t="s">
        <v>3117</v>
      </c>
      <c r="F3047" s="3"/>
      <c r="G3047" s="3" t="s">
        <v>3119</v>
      </c>
      <c r="H3047" s="4"/>
    </row>
    <row r="3048" ht="15" spans="1:8">
      <c r="A3048" s="3" t="s">
        <v>3090</v>
      </c>
      <c r="B3048" s="3" t="s">
        <v>3091</v>
      </c>
      <c r="C3048" s="3" t="s">
        <v>3092</v>
      </c>
      <c r="D3048" s="3" t="s">
        <v>3093</v>
      </c>
      <c r="E3048" s="3" t="s">
        <v>3117</v>
      </c>
      <c r="F3048" s="3"/>
      <c r="G3048" s="3" t="s">
        <v>3120</v>
      </c>
      <c r="H3048" s="4"/>
    </row>
    <row r="3049" ht="15" spans="1:8">
      <c r="A3049" s="3" t="s">
        <v>3090</v>
      </c>
      <c r="B3049" s="3" t="s">
        <v>3091</v>
      </c>
      <c r="C3049" s="3" t="s">
        <v>3092</v>
      </c>
      <c r="D3049" s="3" t="s">
        <v>3093</v>
      </c>
      <c r="E3049" s="3" t="s">
        <v>3117</v>
      </c>
      <c r="F3049" s="3"/>
      <c r="G3049" s="3" t="s">
        <v>3121</v>
      </c>
      <c r="H3049" s="4"/>
    </row>
    <row r="3050" ht="15" spans="1:8">
      <c r="A3050" s="3" t="s">
        <v>3090</v>
      </c>
      <c r="B3050" s="3" t="s">
        <v>3091</v>
      </c>
      <c r="C3050" s="3" t="s">
        <v>3092</v>
      </c>
      <c r="D3050" s="3" t="s">
        <v>3093</v>
      </c>
      <c r="E3050" s="3" t="s">
        <v>3117</v>
      </c>
      <c r="F3050" s="3"/>
      <c r="G3050" s="3" t="s">
        <v>3122</v>
      </c>
      <c r="H3050" s="4"/>
    </row>
    <row r="3051" ht="15" spans="1:8">
      <c r="A3051" s="3" t="s">
        <v>3090</v>
      </c>
      <c r="B3051" s="3" t="s">
        <v>3091</v>
      </c>
      <c r="C3051" s="3" t="s">
        <v>3092</v>
      </c>
      <c r="D3051" s="3" t="s">
        <v>3093</v>
      </c>
      <c r="E3051" s="3" t="s">
        <v>3117</v>
      </c>
      <c r="F3051" s="3"/>
      <c r="G3051" s="3" t="s">
        <v>3123</v>
      </c>
      <c r="H3051" s="4"/>
    </row>
    <row r="3052" ht="15" spans="1:8">
      <c r="A3052" s="3" t="s">
        <v>3090</v>
      </c>
      <c r="B3052" s="3" t="s">
        <v>3091</v>
      </c>
      <c r="C3052" s="3" t="s">
        <v>3092</v>
      </c>
      <c r="D3052" s="3" t="s">
        <v>3093</v>
      </c>
      <c r="E3052" s="3" t="s">
        <v>3117</v>
      </c>
      <c r="F3052" s="3"/>
      <c r="G3052" s="3" t="s">
        <v>3124</v>
      </c>
      <c r="H3052" s="4"/>
    </row>
    <row r="3053" ht="15" spans="1:8">
      <c r="A3053" s="3" t="s">
        <v>3090</v>
      </c>
      <c r="B3053" s="3" t="s">
        <v>3091</v>
      </c>
      <c r="C3053" s="3" t="s">
        <v>3092</v>
      </c>
      <c r="D3053" s="3" t="s">
        <v>3093</v>
      </c>
      <c r="E3053" s="3" t="s">
        <v>3117</v>
      </c>
      <c r="F3053" s="3"/>
      <c r="G3053" s="3" t="s">
        <v>3125</v>
      </c>
      <c r="H3053" s="4"/>
    </row>
    <row r="3054" ht="15" spans="1:8">
      <c r="A3054" s="3" t="s">
        <v>3090</v>
      </c>
      <c r="B3054" s="3" t="s">
        <v>3091</v>
      </c>
      <c r="C3054" s="3" t="s">
        <v>3092</v>
      </c>
      <c r="D3054" s="3" t="s">
        <v>3093</v>
      </c>
      <c r="E3054" s="3" t="s">
        <v>3126</v>
      </c>
      <c r="F3054" s="3"/>
      <c r="G3054" s="3" t="s">
        <v>3127</v>
      </c>
      <c r="H3054" s="4"/>
    </row>
    <row r="3055" ht="15" spans="1:8">
      <c r="A3055" s="3" t="s">
        <v>3090</v>
      </c>
      <c r="B3055" s="3" t="s">
        <v>3091</v>
      </c>
      <c r="C3055" s="3" t="s">
        <v>3092</v>
      </c>
      <c r="D3055" s="3" t="s">
        <v>3093</v>
      </c>
      <c r="E3055" s="3" t="s">
        <v>3126</v>
      </c>
      <c r="F3055" s="3"/>
      <c r="G3055" s="3" t="s">
        <v>3128</v>
      </c>
      <c r="H3055" s="4"/>
    </row>
    <row r="3056" ht="15" spans="1:8">
      <c r="A3056" s="3" t="s">
        <v>3090</v>
      </c>
      <c r="B3056" s="3" t="s">
        <v>3091</v>
      </c>
      <c r="C3056" s="3" t="s">
        <v>3092</v>
      </c>
      <c r="D3056" s="3" t="s">
        <v>3093</v>
      </c>
      <c r="E3056" s="3" t="s">
        <v>3126</v>
      </c>
      <c r="F3056" s="3"/>
      <c r="G3056" s="3" t="s">
        <v>3129</v>
      </c>
      <c r="H3056" s="4"/>
    </row>
    <row r="3057" ht="15" spans="1:8">
      <c r="A3057" s="3" t="s">
        <v>3090</v>
      </c>
      <c r="B3057" s="3" t="s">
        <v>3091</v>
      </c>
      <c r="C3057" s="3" t="s">
        <v>3092</v>
      </c>
      <c r="D3057" s="3" t="s">
        <v>3093</v>
      </c>
      <c r="E3057" s="3" t="s">
        <v>3126</v>
      </c>
      <c r="F3057" s="3"/>
      <c r="G3057" s="3" t="s">
        <v>3130</v>
      </c>
      <c r="H3057" s="4"/>
    </row>
    <row r="3058" ht="15" spans="1:8">
      <c r="A3058" s="3" t="s">
        <v>3090</v>
      </c>
      <c r="B3058" s="3" t="s">
        <v>3091</v>
      </c>
      <c r="C3058" s="3" t="s">
        <v>3092</v>
      </c>
      <c r="D3058" s="3" t="s">
        <v>3093</v>
      </c>
      <c r="E3058" s="3" t="s">
        <v>3126</v>
      </c>
      <c r="F3058" s="3"/>
      <c r="G3058" s="3" t="s">
        <v>3131</v>
      </c>
      <c r="H3058" s="4"/>
    </row>
    <row r="3059" ht="15" spans="1:8">
      <c r="A3059" s="3" t="s">
        <v>3090</v>
      </c>
      <c r="B3059" s="3" t="s">
        <v>3091</v>
      </c>
      <c r="C3059" s="3" t="s">
        <v>3092</v>
      </c>
      <c r="D3059" s="3" t="s">
        <v>3093</v>
      </c>
      <c r="E3059" s="3" t="s">
        <v>3126</v>
      </c>
      <c r="F3059" s="3"/>
      <c r="G3059" s="3" t="s">
        <v>3132</v>
      </c>
      <c r="H3059" s="4"/>
    </row>
    <row r="3060" ht="15" spans="1:8">
      <c r="A3060" s="3" t="s">
        <v>3090</v>
      </c>
      <c r="B3060" s="3" t="s">
        <v>3091</v>
      </c>
      <c r="C3060" s="3" t="s">
        <v>3092</v>
      </c>
      <c r="D3060" s="3" t="s">
        <v>3093</v>
      </c>
      <c r="E3060" s="3" t="s">
        <v>3126</v>
      </c>
      <c r="F3060" s="3"/>
      <c r="G3060" s="3" t="s">
        <v>13</v>
      </c>
      <c r="H3060" s="4"/>
    </row>
    <row r="3061" ht="15" spans="1:8">
      <c r="A3061" s="3" t="s">
        <v>3090</v>
      </c>
      <c r="B3061" s="3" t="s">
        <v>3091</v>
      </c>
      <c r="C3061" s="3" t="s">
        <v>3092</v>
      </c>
      <c r="D3061" s="3" t="s">
        <v>3093</v>
      </c>
      <c r="E3061" s="3" t="s">
        <v>3126</v>
      </c>
      <c r="F3061" s="3"/>
      <c r="G3061" s="3" t="s">
        <v>3133</v>
      </c>
      <c r="H3061" s="4"/>
    </row>
    <row r="3062" ht="15" spans="1:8">
      <c r="A3062" s="3" t="s">
        <v>3090</v>
      </c>
      <c r="B3062" s="3" t="s">
        <v>3091</v>
      </c>
      <c r="C3062" s="3" t="s">
        <v>3092</v>
      </c>
      <c r="D3062" s="3" t="s">
        <v>3093</v>
      </c>
      <c r="E3062" s="3" t="s">
        <v>3126</v>
      </c>
      <c r="F3062" s="3"/>
      <c r="G3062" s="3" t="s">
        <v>3134</v>
      </c>
      <c r="H3062" s="4"/>
    </row>
    <row r="3063" ht="15" spans="1:8">
      <c r="A3063" s="3" t="s">
        <v>3090</v>
      </c>
      <c r="B3063" s="3" t="s">
        <v>3091</v>
      </c>
      <c r="C3063" s="3" t="s">
        <v>3092</v>
      </c>
      <c r="D3063" s="3" t="s">
        <v>3093</v>
      </c>
      <c r="E3063" s="3" t="s">
        <v>3126</v>
      </c>
      <c r="F3063" s="3"/>
      <c r="G3063" s="3" t="s">
        <v>3135</v>
      </c>
      <c r="H3063" s="4"/>
    </row>
    <row r="3064" ht="15" spans="1:8">
      <c r="A3064" s="3" t="s">
        <v>3090</v>
      </c>
      <c r="B3064" s="3" t="s">
        <v>3091</v>
      </c>
      <c r="C3064" s="3" t="s">
        <v>3136</v>
      </c>
      <c r="D3064" s="3" t="s">
        <v>3137</v>
      </c>
      <c r="E3064" s="3" t="s">
        <v>3138</v>
      </c>
      <c r="F3064" s="3"/>
      <c r="G3064" s="3" t="s">
        <v>13</v>
      </c>
      <c r="H3064" s="4"/>
    </row>
    <row r="3065" ht="15" spans="1:8">
      <c r="A3065" s="3" t="s">
        <v>3090</v>
      </c>
      <c r="B3065" s="3" t="s">
        <v>3091</v>
      </c>
      <c r="C3065" s="3" t="s">
        <v>3136</v>
      </c>
      <c r="D3065" s="3" t="s">
        <v>3137</v>
      </c>
      <c r="E3065" s="3" t="s">
        <v>3138</v>
      </c>
      <c r="F3065" s="3"/>
      <c r="G3065" s="3" t="s">
        <v>3139</v>
      </c>
      <c r="H3065" s="4"/>
    </row>
    <row r="3066" ht="15" spans="1:8">
      <c r="A3066" s="3" t="s">
        <v>3090</v>
      </c>
      <c r="B3066" s="3" t="s">
        <v>3091</v>
      </c>
      <c r="C3066" s="3" t="s">
        <v>3136</v>
      </c>
      <c r="D3066" s="3" t="s">
        <v>3137</v>
      </c>
      <c r="E3066" s="3" t="s">
        <v>3138</v>
      </c>
      <c r="F3066" s="3"/>
      <c r="G3066" s="3" t="s">
        <v>3140</v>
      </c>
      <c r="H3066" s="4"/>
    </row>
    <row r="3067" ht="15" spans="1:8">
      <c r="A3067" s="3" t="s">
        <v>3090</v>
      </c>
      <c r="B3067" s="3" t="s">
        <v>3091</v>
      </c>
      <c r="C3067" s="3" t="s">
        <v>3136</v>
      </c>
      <c r="D3067" s="3" t="s">
        <v>3137</v>
      </c>
      <c r="E3067" s="3" t="s">
        <v>3138</v>
      </c>
      <c r="F3067" s="3"/>
      <c r="G3067" s="3" t="s">
        <v>3141</v>
      </c>
      <c r="H3067" s="4"/>
    </row>
    <row r="3068" ht="15" spans="1:8">
      <c r="A3068" s="3" t="s">
        <v>3090</v>
      </c>
      <c r="B3068" s="3" t="s">
        <v>3091</v>
      </c>
      <c r="C3068" s="3" t="s">
        <v>3136</v>
      </c>
      <c r="D3068" s="3" t="s">
        <v>3137</v>
      </c>
      <c r="E3068" s="3" t="s">
        <v>3138</v>
      </c>
      <c r="F3068" s="3"/>
      <c r="G3068" s="3" t="s">
        <v>3142</v>
      </c>
      <c r="H3068" s="4"/>
    </row>
    <row r="3069" ht="15" spans="1:8">
      <c r="A3069" s="3" t="s">
        <v>3090</v>
      </c>
      <c r="B3069" s="3" t="s">
        <v>3091</v>
      </c>
      <c r="C3069" s="3" t="s">
        <v>3136</v>
      </c>
      <c r="D3069" s="3" t="s">
        <v>3137</v>
      </c>
      <c r="E3069" s="3" t="s">
        <v>3138</v>
      </c>
      <c r="F3069" s="3"/>
      <c r="G3069" s="3" t="s">
        <v>3143</v>
      </c>
      <c r="H3069" s="4"/>
    </row>
    <row r="3070" ht="15" spans="1:8">
      <c r="A3070" s="3" t="s">
        <v>3090</v>
      </c>
      <c r="B3070" s="3" t="s">
        <v>3091</v>
      </c>
      <c r="C3070" s="3" t="s">
        <v>3136</v>
      </c>
      <c r="D3070" s="3" t="s">
        <v>3137</v>
      </c>
      <c r="E3070" s="3" t="s">
        <v>3144</v>
      </c>
      <c r="F3070" s="3"/>
      <c r="G3070" s="3" t="s">
        <v>13</v>
      </c>
      <c r="H3070" s="4"/>
    </row>
    <row r="3071" ht="15" spans="1:8">
      <c r="A3071" s="3" t="s">
        <v>3090</v>
      </c>
      <c r="B3071" s="3" t="s">
        <v>3091</v>
      </c>
      <c r="C3071" s="3" t="s">
        <v>3136</v>
      </c>
      <c r="D3071" s="3" t="s">
        <v>3137</v>
      </c>
      <c r="E3071" s="3" t="s">
        <v>3144</v>
      </c>
      <c r="F3071" s="3"/>
      <c r="G3071" s="3" t="s">
        <v>3145</v>
      </c>
      <c r="H3071" s="4"/>
    </row>
    <row r="3072" ht="15" spans="1:8">
      <c r="A3072" s="3" t="s">
        <v>3090</v>
      </c>
      <c r="B3072" s="3" t="s">
        <v>3091</v>
      </c>
      <c r="C3072" s="3" t="s">
        <v>3136</v>
      </c>
      <c r="D3072" s="3" t="s">
        <v>3137</v>
      </c>
      <c r="E3072" s="3" t="s">
        <v>3144</v>
      </c>
      <c r="F3072" s="3"/>
      <c r="G3072" s="3" t="s">
        <v>3146</v>
      </c>
      <c r="H3072" s="4"/>
    </row>
    <row r="3073" ht="15" spans="1:8">
      <c r="A3073" s="3" t="s">
        <v>3090</v>
      </c>
      <c r="B3073" s="3" t="s">
        <v>3091</v>
      </c>
      <c r="C3073" s="3" t="s">
        <v>3136</v>
      </c>
      <c r="D3073" s="3" t="s">
        <v>3137</v>
      </c>
      <c r="E3073" s="3" t="s">
        <v>3144</v>
      </c>
      <c r="F3073" s="3"/>
      <c r="G3073" s="3" t="s">
        <v>3147</v>
      </c>
      <c r="H3073" s="4"/>
    </row>
    <row r="3074" ht="15" spans="1:8">
      <c r="A3074" s="3" t="s">
        <v>3090</v>
      </c>
      <c r="B3074" s="3" t="s">
        <v>3091</v>
      </c>
      <c r="C3074" s="3" t="s">
        <v>3136</v>
      </c>
      <c r="D3074" s="3" t="s">
        <v>3137</v>
      </c>
      <c r="E3074" s="3" t="s">
        <v>3144</v>
      </c>
      <c r="F3074" s="3"/>
      <c r="G3074" s="3" t="s">
        <v>3148</v>
      </c>
      <c r="H3074" s="4"/>
    </row>
    <row r="3075" ht="15" spans="1:8">
      <c r="A3075" s="3" t="s">
        <v>3090</v>
      </c>
      <c r="B3075" s="3" t="s">
        <v>3091</v>
      </c>
      <c r="C3075" s="3" t="s">
        <v>3136</v>
      </c>
      <c r="D3075" s="3" t="s">
        <v>3137</v>
      </c>
      <c r="E3075" s="3" t="s">
        <v>3144</v>
      </c>
      <c r="F3075" s="3"/>
      <c r="G3075" s="3" t="s">
        <v>3149</v>
      </c>
      <c r="H3075" s="4"/>
    </row>
    <row r="3076" ht="15" spans="1:8">
      <c r="A3076" s="3" t="s">
        <v>3090</v>
      </c>
      <c r="B3076" s="3" t="s">
        <v>3091</v>
      </c>
      <c r="C3076" s="3" t="s">
        <v>3136</v>
      </c>
      <c r="D3076" s="3" t="s">
        <v>3137</v>
      </c>
      <c r="E3076" s="3" t="s">
        <v>3144</v>
      </c>
      <c r="F3076" s="3"/>
      <c r="G3076" s="3" t="s">
        <v>3150</v>
      </c>
      <c r="H3076" s="4"/>
    </row>
    <row r="3077" ht="15" spans="1:8">
      <c r="A3077" s="3" t="s">
        <v>3090</v>
      </c>
      <c r="B3077" s="3" t="s">
        <v>3091</v>
      </c>
      <c r="C3077" s="3" t="s">
        <v>3136</v>
      </c>
      <c r="D3077" s="3" t="s">
        <v>3137</v>
      </c>
      <c r="E3077" s="3" t="s">
        <v>3151</v>
      </c>
      <c r="F3077" s="3"/>
      <c r="G3077" s="3" t="s">
        <v>3152</v>
      </c>
      <c r="H3077" s="4"/>
    </row>
    <row r="3078" ht="15" spans="1:8">
      <c r="A3078" s="3" t="s">
        <v>3090</v>
      </c>
      <c r="B3078" s="3" t="s">
        <v>3091</v>
      </c>
      <c r="C3078" s="3" t="s">
        <v>3136</v>
      </c>
      <c r="D3078" s="3" t="s">
        <v>3137</v>
      </c>
      <c r="E3078" s="3" t="s">
        <v>3151</v>
      </c>
      <c r="F3078" s="3"/>
      <c r="G3078" s="3" t="s">
        <v>3153</v>
      </c>
      <c r="H3078" s="4"/>
    </row>
    <row r="3079" ht="15" spans="1:8">
      <c r="A3079" s="3" t="s">
        <v>3090</v>
      </c>
      <c r="B3079" s="3" t="s">
        <v>3091</v>
      </c>
      <c r="C3079" s="3" t="s">
        <v>3136</v>
      </c>
      <c r="D3079" s="3" t="s">
        <v>3137</v>
      </c>
      <c r="E3079" s="3" t="s">
        <v>3151</v>
      </c>
      <c r="F3079" s="3"/>
      <c r="G3079" s="3" t="s">
        <v>3154</v>
      </c>
      <c r="H3079" s="4"/>
    </row>
    <row r="3080" ht="15" spans="1:8">
      <c r="A3080" s="3" t="s">
        <v>3090</v>
      </c>
      <c r="B3080" s="3" t="s">
        <v>3091</v>
      </c>
      <c r="C3080" s="3" t="s">
        <v>3136</v>
      </c>
      <c r="D3080" s="3" t="s">
        <v>3137</v>
      </c>
      <c r="E3080" s="3" t="s">
        <v>3151</v>
      </c>
      <c r="F3080" s="3"/>
      <c r="G3080" s="3" t="s">
        <v>3155</v>
      </c>
      <c r="H3080" s="4"/>
    </row>
    <row r="3081" ht="15" spans="1:8">
      <c r="A3081" s="3" t="s">
        <v>3090</v>
      </c>
      <c r="B3081" s="3" t="s">
        <v>3091</v>
      </c>
      <c r="C3081" s="3" t="s">
        <v>3136</v>
      </c>
      <c r="D3081" s="3" t="s">
        <v>3137</v>
      </c>
      <c r="E3081" s="3" t="s">
        <v>3151</v>
      </c>
      <c r="F3081" s="3"/>
      <c r="G3081" s="3" t="s">
        <v>13</v>
      </c>
      <c r="H3081" s="4"/>
    </row>
    <row r="3082" ht="15" spans="1:8">
      <c r="A3082" s="3" t="s">
        <v>3090</v>
      </c>
      <c r="B3082" s="3" t="s">
        <v>3091</v>
      </c>
      <c r="C3082" s="3" t="s">
        <v>3136</v>
      </c>
      <c r="D3082" s="3" t="s">
        <v>3137</v>
      </c>
      <c r="E3082" s="3" t="s">
        <v>3151</v>
      </c>
      <c r="F3082" s="3"/>
      <c r="G3082" s="3" t="s">
        <v>3156</v>
      </c>
      <c r="H3082" s="4"/>
    </row>
    <row r="3083" ht="15" spans="1:8">
      <c r="A3083" s="3" t="s">
        <v>3090</v>
      </c>
      <c r="B3083" s="3" t="s">
        <v>3091</v>
      </c>
      <c r="C3083" s="3" t="s">
        <v>3136</v>
      </c>
      <c r="D3083" s="3" t="s">
        <v>3137</v>
      </c>
      <c r="E3083" s="3" t="s">
        <v>3151</v>
      </c>
      <c r="F3083" s="3"/>
      <c r="G3083" s="3" t="s">
        <v>3157</v>
      </c>
      <c r="H3083" s="4"/>
    </row>
    <row r="3084" ht="15" spans="1:8">
      <c r="A3084" s="3" t="s">
        <v>3090</v>
      </c>
      <c r="B3084" s="3" t="s">
        <v>3091</v>
      </c>
      <c r="C3084" s="3" t="s">
        <v>3136</v>
      </c>
      <c r="D3084" s="3" t="s">
        <v>3137</v>
      </c>
      <c r="E3084" s="3" t="s">
        <v>3151</v>
      </c>
      <c r="F3084" s="3"/>
      <c r="G3084" s="3" t="s">
        <v>3158</v>
      </c>
      <c r="H3084" s="4"/>
    </row>
    <row r="3085" ht="15" spans="1:8">
      <c r="A3085" s="3" t="s">
        <v>3090</v>
      </c>
      <c r="B3085" s="3" t="s">
        <v>3091</v>
      </c>
      <c r="C3085" s="3" t="s">
        <v>3136</v>
      </c>
      <c r="D3085" s="3" t="s">
        <v>3137</v>
      </c>
      <c r="E3085" s="3" t="s">
        <v>3151</v>
      </c>
      <c r="F3085" s="3"/>
      <c r="G3085" s="3" t="s">
        <v>3159</v>
      </c>
      <c r="H3085" s="4"/>
    </row>
    <row r="3086" ht="15" spans="1:8">
      <c r="A3086" s="3" t="s">
        <v>3090</v>
      </c>
      <c r="B3086" s="3" t="s">
        <v>3091</v>
      </c>
      <c r="C3086" s="3" t="s">
        <v>3136</v>
      </c>
      <c r="D3086" s="3" t="s">
        <v>3137</v>
      </c>
      <c r="E3086" s="3" t="s">
        <v>3160</v>
      </c>
      <c r="F3086" s="3"/>
      <c r="G3086" s="3" t="s">
        <v>3161</v>
      </c>
      <c r="H3086" s="4"/>
    </row>
    <row r="3087" ht="15" spans="1:8">
      <c r="A3087" s="3" t="s">
        <v>3090</v>
      </c>
      <c r="B3087" s="3" t="s">
        <v>3091</v>
      </c>
      <c r="C3087" s="3" t="s">
        <v>3136</v>
      </c>
      <c r="D3087" s="3" t="s">
        <v>3137</v>
      </c>
      <c r="E3087" s="3" t="s">
        <v>3160</v>
      </c>
      <c r="F3087" s="3"/>
      <c r="G3087" s="3" t="s">
        <v>3162</v>
      </c>
      <c r="H3087" s="4"/>
    </row>
    <row r="3088" ht="15" spans="1:8">
      <c r="A3088" s="3" t="s">
        <v>3090</v>
      </c>
      <c r="B3088" s="3" t="s">
        <v>3091</v>
      </c>
      <c r="C3088" s="3" t="s">
        <v>3136</v>
      </c>
      <c r="D3088" s="3" t="s">
        <v>3137</v>
      </c>
      <c r="E3088" s="3" t="s">
        <v>3160</v>
      </c>
      <c r="F3088" s="3"/>
      <c r="G3088" s="3" t="s">
        <v>3163</v>
      </c>
      <c r="H3088" s="4"/>
    </row>
    <row r="3089" ht="15" spans="1:8">
      <c r="A3089" s="3" t="s">
        <v>3090</v>
      </c>
      <c r="B3089" s="3" t="s">
        <v>3091</v>
      </c>
      <c r="C3089" s="3" t="s">
        <v>3136</v>
      </c>
      <c r="D3089" s="3" t="s">
        <v>3137</v>
      </c>
      <c r="E3089" s="3" t="s">
        <v>3160</v>
      </c>
      <c r="F3089" s="3"/>
      <c r="G3089" s="3" t="s">
        <v>13</v>
      </c>
      <c r="H3089" s="4"/>
    </row>
    <row r="3090" ht="15" spans="1:8">
      <c r="A3090" s="3" t="s">
        <v>3090</v>
      </c>
      <c r="B3090" s="3" t="s">
        <v>3091</v>
      </c>
      <c r="C3090" s="3" t="s">
        <v>3136</v>
      </c>
      <c r="D3090" s="3" t="s">
        <v>3137</v>
      </c>
      <c r="E3090" s="3" t="s">
        <v>3160</v>
      </c>
      <c r="F3090" s="3"/>
      <c r="G3090" s="3" t="s">
        <v>3164</v>
      </c>
      <c r="H3090" s="4"/>
    </row>
    <row r="3091" ht="15" spans="1:8">
      <c r="A3091" s="3" t="s">
        <v>3090</v>
      </c>
      <c r="B3091" s="3" t="s">
        <v>3091</v>
      </c>
      <c r="C3091" s="3" t="s">
        <v>3136</v>
      </c>
      <c r="D3091" s="3" t="s">
        <v>3137</v>
      </c>
      <c r="E3091" s="3" t="s">
        <v>3160</v>
      </c>
      <c r="F3091" s="3"/>
      <c r="G3091" s="3" t="s">
        <v>3165</v>
      </c>
      <c r="H3091" s="4"/>
    </row>
    <row r="3092" ht="15" spans="1:8">
      <c r="A3092" s="3" t="s">
        <v>3090</v>
      </c>
      <c r="B3092" s="3" t="s">
        <v>3091</v>
      </c>
      <c r="C3092" s="3" t="s">
        <v>3136</v>
      </c>
      <c r="D3092" s="3" t="s">
        <v>3137</v>
      </c>
      <c r="E3092" s="3" t="s">
        <v>3166</v>
      </c>
      <c r="F3092" s="3"/>
      <c r="G3092" s="3" t="s">
        <v>3167</v>
      </c>
      <c r="H3092" s="4"/>
    </row>
    <row r="3093" ht="15" spans="1:8">
      <c r="A3093" s="3" t="s">
        <v>3090</v>
      </c>
      <c r="B3093" s="3" t="s">
        <v>3091</v>
      </c>
      <c r="C3093" s="3" t="s">
        <v>3136</v>
      </c>
      <c r="D3093" s="3" t="s">
        <v>3137</v>
      </c>
      <c r="E3093" s="3" t="s">
        <v>3166</v>
      </c>
      <c r="F3093" s="3"/>
      <c r="G3093" s="3" t="s">
        <v>2688</v>
      </c>
      <c r="H3093" s="4"/>
    </row>
    <row r="3094" ht="15" spans="1:8">
      <c r="A3094" s="3" t="s">
        <v>3090</v>
      </c>
      <c r="B3094" s="3" t="s">
        <v>3091</v>
      </c>
      <c r="C3094" s="3" t="s">
        <v>3136</v>
      </c>
      <c r="D3094" s="3" t="s">
        <v>3137</v>
      </c>
      <c r="E3094" s="3" t="s">
        <v>3166</v>
      </c>
      <c r="F3094" s="3"/>
      <c r="G3094" s="3" t="s">
        <v>3168</v>
      </c>
      <c r="H3094" s="4"/>
    </row>
    <row r="3095" ht="15" spans="1:8">
      <c r="A3095" s="3" t="s">
        <v>3090</v>
      </c>
      <c r="B3095" s="3" t="s">
        <v>3091</v>
      </c>
      <c r="C3095" s="3" t="s">
        <v>3136</v>
      </c>
      <c r="D3095" s="3" t="s">
        <v>3137</v>
      </c>
      <c r="E3095" s="3" t="s">
        <v>3166</v>
      </c>
      <c r="F3095" s="3"/>
      <c r="G3095" s="3" t="s">
        <v>3169</v>
      </c>
      <c r="H3095" s="4"/>
    </row>
    <row r="3096" ht="15" spans="1:8">
      <c r="A3096" s="3" t="s">
        <v>3090</v>
      </c>
      <c r="B3096" s="3" t="s">
        <v>3091</v>
      </c>
      <c r="C3096" s="3" t="s">
        <v>3136</v>
      </c>
      <c r="D3096" s="3" t="s">
        <v>3137</v>
      </c>
      <c r="E3096" s="3" t="s">
        <v>3166</v>
      </c>
      <c r="F3096" s="3"/>
      <c r="G3096" s="3" t="s">
        <v>3170</v>
      </c>
      <c r="H3096" s="4"/>
    </row>
    <row r="3097" ht="15" spans="1:8">
      <c r="A3097" s="3" t="s">
        <v>3090</v>
      </c>
      <c r="B3097" s="3" t="s">
        <v>3091</v>
      </c>
      <c r="C3097" s="3" t="s">
        <v>3136</v>
      </c>
      <c r="D3097" s="3" t="s">
        <v>3137</v>
      </c>
      <c r="E3097" s="3" t="s">
        <v>3166</v>
      </c>
      <c r="F3097" s="3"/>
      <c r="G3097" s="3" t="s">
        <v>13</v>
      </c>
      <c r="H3097" s="4"/>
    </row>
    <row r="3098" ht="15" spans="1:8">
      <c r="A3098" s="3" t="s">
        <v>3090</v>
      </c>
      <c r="B3098" s="3" t="s">
        <v>3091</v>
      </c>
      <c r="C3098" s="3" t="s">
        <v>3136</v>
      </c>
      <c r="D3098" s="3" t="s">
        <v>3137</v>
      </c>
      <c r="E3098" s="3" t="s">
        <v>3166</v>
      </c>
      <c r="F3098" s="3"/>
      <c r="G3098" s="3" t="s">
        <v>3171</v>
      </c>
      <c r="H3098" s="4"/>
    </row>
    <row r="3099" ht="15" spans="1:8">
      <c r="A3099" s="3" t="s">
        <v>3090</v>
      </c>
      <c r="B3099" s="3" t="s">
        <v>3091</v>
      </c>
      <c r="C3099" s="3" t="s">
        <v>3136</v>
      </c>
      <c r="D3099" s="3" t="s">
        <v>3137</v>
      </c>
      <c r="E3099" s="3" t="s">
        <v>3166</v>
      </c>
      <c r="F3099" s="3"/>
      <c r="G3099" s="3" t="s">
        <v>3172</v>
      </c>
      <c r="H3099" s="4"/>
    </row>
    <row r="3100" ht="15" spans="1:8">
      <c r="A3100" s="3" t="s">
        <v>3090</v>
      </c>
      <c r="B3100" s="3" t="s">
        <v>3091</v>
      </c>
      <c r="C3100" s="3" t="s">
        <v>3173</v>
      </c>
      <c r="D3100" s="3" t="s">
        <v>3174</v>
      </c>
      <c r="E3100" s="3" t="s">
        <v>3175</v>
      </c>
      <c r="F3100" s="3"/>
      <c r="G3100" s="3" t="s">
        <v>3176</v>
      </c>
      <c r="H3100" s="4"/>
    </row>
    <row r="3101" ht="15" spans="1:8">
      <c r="A3101" s="3" t="s">
        <v>3090</v>
      </c>
      <c r="B3101" s="3" t="s">
        <v>3091</v>
      </c>
      <c r="C3101" s="3" t="s">
        <v>3173</v>
      </c>
      <c r="D3101" s="3" t="s">
        <v>3174</v>
      </c>
      <c r="E3101" s="3" t="s">
        <v>3175</v>
      </c>
      <c r="F3101" s="3"/>
      <c r="G3101" s="3" t="s">
        <v>13</v>
      </c>
      <c r="H3101" s="4"/>
    </row>
    <row r="3102" ht="15" spans="1:8">
      <c r="A3102" s="3" t="s">
        <v>3090</v>
      </c>
      <c r="B3102" s="3" t="s">
        <v>3091</v>
      </c>
      <c r="C3102" s="3" t="s">
        <v>3173</v>
      </c>
      <c r="D3102" s="3" t="s">
        <v>3174</v>
      </c>
      <c r="E3102" s="3" t="s">
        <v>3175</v>
      </c>
      <c r="F3102" s="3"/>
      <c r="G3102" s="3" t="s">
        <v>3177</v>
      </c>
      <c r="H3102" s="4"/>
    </row>
    <row r="3103" ht="15" spans="1:8">
      <c r="A3103" s="3" t="s">
        <v>3090</v>
      </c>
      <c r="B3103" s="3" t="s">
        <v>3091</v>
      </c>
      <c r="C3103" s="3" t="s">
        <v>3173</v>
      </c>
      <c r="D3103" s="3" t="s">
        <v>3174</v>
      </c>
      <c r="E3103" s="3" t="s">
        <v>3175</v>
      </c>
      <c r="F3103" s="3"/>
      <c r="G3103" s="3" t="s">
        <v>3178</v>
      </c>
      <c r="H3103" s="4"/>
    </row>
    <row r="3104" ht="15" spans="1:8">
      <c r="A3104" s="3" t="s">
        <v>3090</v>
      </c>
      <c r="B3104" s="3" t="s">
        <v>3091</v>
      </c>
      <c r="C3104" s="3" t="s">
        <v>3173</v>
      </c>
      <c r="D3104" s="3" t="s">
        <v>3174</v>
      </c>
      <c r="E3104" s="3" t="s">
        <v>3175</v>
      </c>
      <c r="F3104" s="3"/>
      <c r="G3104" s="3" t="s">
        <v>3179</v>
      </c>
      <c r="H3104" s="4"/>
    </row>
    <row r="3105" ht="15" spans="1:8">
      <c r="A3105" s="3" t="s">
        <v>3090</v>
      </c>
      <c r="B3105" s="3" t="s">
        <v>3091</v>
      </c>
      <c r="C3105" s="3" t="s">
        <v>3173</v>
      </c>
      <c r="D3105" s="3" t="s">
        <v>3174</v>
      </c>
      <c r="E3105" s="3" t="s">
        <v>3175</v>
      </c>
      <c r="F3105" s="3"/>
      <c r="G3105" s="3" t="s">
        <v>3180</v>
      </c>
      <c r="H3105" s="4"/>
    </row>
    <row r="3106" ht="15" spans="1:8">
      <c r="A3106" s="3" t="s">
        <v>3090</v>
      </c>
      <c r="B3106" s="3" t="s">
        <v>3091</v>
      </c>
      <c r="C3106" s="3" t="s">
        <v>3173</v>
      </c>
      <c r="D3106" s="3" t="s">
        <v>3174</v>
      </c>
      <c r="E3106" s="3" t="s">
        <v>3175</v>
      </c>
      <c r="F3106" s="3"/>
      <c r="G3106" s="3" t="s">
        <v>3181</v>
      </c>
      <c r="H3106" s="4"/>
    </row>
    <row r="3107" ht="15" spans="1:8">
      <c r="A3107" s="3" t="s">
        <v>3090</v>
      </c>
      <c r="B3107" s="3" t="s">
        <v>3091</v>
      </c>
      <c r="C3107" s="3" t="s">
        <v>3173</v>
      </c>
      <c r="D3107" s="3" t="s">
        <v>3174</v>
      </c>
      <c r="E3107" s="3" t="s">
        <v>3182</v>
      </c>
      <c r="F3107" s="3"/>
      <c r="G3107" s="3" t="s">
        <v>13</v>
      </c>
      <c r="H3107" s="4"/>
    </row>
    <row r="3108" ht="15" spans="1:8">
      <c r="A3108" s="3" t="s">
        <v>3090</v>
      </c>
      <c r="B3108" s="3" t="s">
        <v>3091</v>
      </c>
      <c r="C3108" s="3" t="s">
        <v>3173</v>
      </c>
      <c r="D3108" s="3" t="s">
        <v>3174</v>
      </c>
      <c r="E3108" s="3" t="s">
        <v>3182</v>
      </c>
      <c r="F3108" s="3"/>
      <c r="G3108" s="3" t="s">
        <v>3183</v>
      </c>
      <c r="H3108" s="4"/>
    </row>
    <row r="3109" ht="15" spans="1:8">
      <c r="A3109" s="3" t="s">
        <v>3090</v>
      </c>
      <c r="B3109" s="3" t="s">
        <v>3091</v>
      </c>
      <c r="C3109" s="3" t="s">
        <v>3173</v>
      </c>
      <c r="D3109" s="3" t="s">
        <v>3174</v>
      </c>
      <c r="E3109" s="3" t="s">
        <v>3182</v>
      </c>
      <c r="F3109" s="3"/>
      <c r="G3109" s="3" t="s">
        <v>3184</v>
      </c>
      <c r="H3109" s="4"/>
    </row>
    <row r="3110" ht="15" spans="1:8">
      <c r="A3110" s="3" t="s">
        <v>3090</v>
      </c>
      <c r="B3110" s="3" t="s">
        <v>3091</v>
      </c>
      <c r="C3110" s="3" t="s">
        <v>3173</v>
      </c>
      <c r="D3110" s="3" t="s">
        <v>3174</v>
      </c>
      <c r="E3110" s="3" t="s">
        <v>3182</v>
      </c>
      <c r="F3110" s="3"/>
      <c r="G3110" s="3" t="s">
        <v>3185</v>
      </c>
      <c r="H3110" s="4"/>
    </row>
    <row r="3111" ht="15" spans="1:8">
      <c r="A3111" s="3" t="s">
        <v>3090</v>
      </c>
      <c r="B3111" s="3" t="s">
        <v>3091</v>
      </c>
      <c r="C3111" s="3" t="s">
        <v>3173</v>
      </c>
      <c r="D3111" s="3" t="s">
        <v>3174</v>
      </c>
      <c r="E3111" s="3" t="s">
        <v>3182</v>
      </c>
      <c r="F3111" s="3"/>
      <c r="G3111" s="3" t="s">
        <v>3186</v>
      </c>
      <c r="H3111" s="4"/>
    </row>
    <row r="3112" ht="15" spans="1:8">
      <c r="A3112" s="3" t="s">
        <v>3090</v>
      </c>
      <c r="B3112" s="3" t="s">
        <v>3091</v>
      </c>
      <c r="C3112" s="3" t="s">
        <v>3173</v>
      </c>
      <c r="D3112" s="3" t="s">
        <v>3174</v>
      </c>
      <c r="E3112" s="3" t="s">
        <v>3182</v>
      </c>
      <c r="F3112" s="3"/>
      <c r="G3112" s="3" t="s">
        <v>3187</v>
      </c>
      <c r="H3112" s="4"/>
    </row>
    <row r="3113" ht="15" spans="1:8">
      <c r="A3113" s="3" t="s">
        <v>3090</v>
      </c>
      <c r="B3113" s="3" t="s">
        <v>3091</v>
      </c>
      <c r="C3113" s="3" t="s">
        <v>3173</v>
      </c>
      <c r="D3113" s="3" t="s">
        <v>3174</v>
      </c>
      <c r="E3113" s="3" t="s">
        <v>3182</v>
      </c>
      <c r="F3113" s="3"/>
      <c r="G3113" s="3" t="s">
        <v>3188</v>
      </c>
      <c r="H3113" s="4"/>
    </row>
    <row r="3114" ht="15" spans="1:8">
      <c r="A3114" s="3" t="s">
        <v>3090</v>
      </c>
      <c r="B3114" s="3" t="s">
        <v>3091</v>
      </c>
      <c r="C3114" s="3" t="s">
        <v>3173</v>
      </c>
      <c r="D3114" s="3" t="s">
        <v>3174</v>
      </c>
      <c r="E3114" s="3" t="s">
        <v>3189</v>
      </c>
      <c r="F3114" s="3"/>
      <c r="G3114" s="3" t="s">
        <v>3190</v>
      </c>
      <c r="H3114" s="4"/>
    </row>
    <row r="3115" ht="15" spans="1:8">
      <c r="A3115" s="3" t="s">
        <v>3090</v>
      </c>
      <c r="B3115" s="3" t="s">
        <v>3091</v>
      </c>
      <c r="C3115" s="3" t="s">
        <v>3173</v>
      </c>
      <c r="D3115" s="3" t="s">
        <v>3174</v>
      </c>
      <c r="E3115" s="3" t="s">
        <v>3189</v>
      </c>
      <c r="F3115" s="3"/>
      <c r="G3115" s="3" t="s">
        <v>13</v>
      </c>
      <c r="H3115" s="4"/>
    </row>
    <row r="3116" ht="15" spans="1:8">
      <c r="A3116" s="3" t="s">
        <v>3090</v>
      </c>
      <c r="B3116" s="3" t="s">
        <v>3091</v>
      </c>
      <c r="C3116" s="3" t="s">
        <v>3173</v>
      </c>
      <c r="D3116" s="3" t="s">
        <v>3174</v>
      </c>
      <c r="E3116" s="3" t="s">
        <v>3189</v>
      </c>
      <c r="F3116" s="3"/>
      <c r="G3116" s="3" t="s">
        <v>3191</v>
      </c>
      <c r="H3116" s="4"/>
    </row>
    <row r="3117" ht="15" spans="1:8">
      <c r="A3117" s="3" t="s">
        <v>3090</v>
      </c>
      <c r="B3117" s="3" t="s">
        <v>3091</v>
      </c>
      <c r="C3117" s="3" t="s">
        <v>3173</v>
      </c>
      <c r="D3117" s="3" t="s">
        <v>3174</v>
      </c>
      <c r="E3117" s="3" t="s">
        <v>3189</v>
      </c>
      <c r="F3117" s="3"/>
      <c r="G3117" s="3" t="s">
        <v>3192</v>
      </c>
      <c r="H3117" s="4"/>
    </row>
    <row r="3118" ht="15" spans="1:8">
      <c r="A3118" s="3" t="s">
        <v>3090</v>
      </c>
      <c r="B3118" s="3" t="s">
        <v>3091</v>
      </c>
      <c r="C3118" s="3" t="s">
        <v>3173</v>
      </c>
      <c r="D3118" s="3" t="s">
        <v>3174</v>
      </c>
      <c r="E3118" s="3" t="s">
        <v>3189</v>
      </c>
      <c r="F3118" s="3"/>
      <c r="G3118" s="3" t="s">
        <v>3193</v>
      </c>
      <c r="H3118" s="4"/>
    </row>
    <row r="3119" ht="15" spans="1:8">
      <c r="A3119" s="3" t="s">
        <v>3090</v>
      </c>
      <c r="B3119" s="3" t="s">
        <v>3091</v>
      </c>
      <c r="C3119" s="3" t="s">
        <v>3173</v>
      </c>
      <c r="D3119" s="3" t="s">
        <v>3174</v>
      </c>
      <c r="E3119" s="3" t="s">
        <v>3189</v>
      </c>
      <c r="F3119" s="3"/>
      <c r="G3119" s="3" t="s">
        <v>3194</v>
      </c>
      <c r="H3119" s="4"/>
    </row>
    <row r="3120" ht="15" spans="1:8">
      <c r="A3120" s="3" t="s">
        <v>3090</v>
      </c>
      <c r="B3120" s="3" t="s">
        <v>3091</v>
      </c>
      <c r="C3120" s="3" t="s">
        <v>3173</v>
      </c>
      <c r="D3120" s="3" t="s">
        <v>3174</v>
      </c>
      <c r="E3120" s="3" t="s">
        <v>3195</v>
      </c>
      <c r="F3120" s="3"/>
      <c r="G3120" s="3" t="s">
        <v>3196</v>
      </c>
      <c r="H3120" s="4"/>
    </row>
    <row r="3121" ht="15" spans="1:8">
      <c r="A3121" s="3" t="s">
        <v>3090</v>
      </c>
      <c r="B3121" s="3" t="s">
        <v>3091</v>
      </c>
      <c r="C3121" s="3" t="s">
        <v>3173</v>
      </c>
      <c r="D3121" s="3" t="s">
        <v>3174</v>
      </c>
      <c r="E3121" s="3" t="s">
        <v>3195</v>
      </c>
      <c r="F3121" s="3"/>
      <c r="G3121" s="3" t="s">
        <v>3197</v>
      </c>
      <c r="H3121" s="4"/>
    </row>
    <row r="3122" ht="15" spans="1:8">
      <c r="A3122" s="3" t="s">
        <v>3090</v>
      </c>
      <c r="B3122" s="3" t="s">
        <v>3091</v>
      </c>
      <c r="C3122" s="3" t="s">
        <v>3173</v>
      </c>
      <c r="D3122" s="3" t="s">
        <v>3174</v>
      </c>
      <c r="E3122" s="3" t="s">
        <v>3195</v>
      </c>
      <c r="F3122" s="3"/>
      <c r="G3122" s="3" t="s">
        <v>3198</v>
      </c>
      <c r="H3122" s="4"/>
    </row>
    <row r="3123" ht="15" spans="1:8">
      <c r="A3123" s="3" t="s">
        <v>3090</v>
      </c>
      <c r="B3123" s="3" t="s">
        <v>3091</v>
      </c>
      <c r="C3123" s="3" t="s">
        <v>3173</v>
      </c>
      <c r="D3123" s="3" t="s">
        <v>3174</v>
      </c>
      <c r="E3123" s="3" t="s">
        <v>3195</v>
      </c>
      <c r="F3123" s="3"/>
      <c r="G3123" s="3" t="s">
        <v>3199</v>
      </c>
      <c r="H3123" s="4"/>
    </row>
    <row r="3124" ht="15" spans="1:8">
      <c r="A3124" s="3" t="s">
        <v>3090</v>
      </c>
      <c r="B3124" s="3" t="s">
        <v>3091</v>
      </c>
      <c r="C3124" s="3" t="s">
        <v>3173</v>
      </c>
      <c r="D3124" s="3" t="s">
        <v>3174</v>
      </c>
      <c r="E3124" s="3" t="s">
        <v>3195</v>
      </c>
      <c r="F3124" s="3"/>
      <c r="G3124" s="3" t="s">
        <v>13</v>
      </c>
      <c r="H3124" s="4"/>
    </row>
    <row r="3125" ht="15" spans="1:8">
      <c r="A3125" s="3" t="s">
        <v>3090</v>
      </c>
      <c r="B3125" s="3" t="s">
        <v>3091</v>
      </c>
      <c r="C3125" s="3" t="s">
        <v>3173</v>
      </c>
      <c r="D3125" s="3" t="s">
        <v>3174</v>
      </c>
      <c r="E3125" s="3" t="s">
        <v>3195</v>
      </c>
      <c r="F3125" s="3"/>
      <c r="G3125" s="3" t="s">
        <v>3200</v>
      </c>
      <c r="H3125" s="4"/>
    </row>
    <row r="3126" ht="15" spans="1:8">
      <c r="A3126" s="3" t="s">
        <v>3090</v>
      </c>
      <c r="B3126" s="3" t="s">
        <v>3091</v>
      </c>
      <c r="C3126" s="3" t="s">
        <v>3173</v>
      </c>
      <c r="D3126" s="3" t="s">
        <v>3174</v>
      </c>
      <c r="E3126" s="3" t="s">
        <v>3195</v>
      </c>
      <c r="F3126" s="3"/>
      <c r="G3126" s="3" t="s">
        <v>3201</v>
      </c>
      <c r="H3126" s="4"/>
    </row>
    <row r="3127" ht="15" spans="1:8">
      <c r="A3127" s="3" t="s">
        <v>3090</v>
      </c>
      <c r="B3127" s="3" t="s">
        <v>3091</v>
      </c>
      <c r="C3127" s="3" t="s">
        <v>3173</v>
      </c>
      <c r="D3127" s="3" t="s">
        <v>3174</v>
      </c>
      <c r="E3127" s="3" t="s">
        <v>3202</v>
      </c>
      <c r="F3127" s="3"/>
      <c r="G3127" s="3" t="s">
        <v>531</v>
      </c>
      <c r="H3127" s="4"/>
    </row>
    <row r="3128" ht="15" spans="1:8">
      <c r="A3128" s="3" t="s">
        <v>3090</v>
      </c>
      <c r="B3128" s="3" t="s">
        <v>3091</v>
      </c>
      <c r="C3128" s="3" t="s">
        <v>3173</v>
      </c>
      <c r="D3128" s="3" t="s">
        <v>3174</v>
      </c>
      <c r="E3128" s="3" t="s">
        <v>3202</v>
      </c>
      <c r="F3128" s="3"/>
      <c r="G3128" s="3" t="s">
        <v>13</v>
      </c>
      <c r="H3128" s="4"/>
    </row>
    <row r="3129" ht="15" spans="1:8">
      <c r="A3129" s="3" t="s">
        <v>3090</v>
      </c>
      <c r="B3129" s="3" t="s">
        <v>3091</v>
      </c>
      <c r="C3129" s="3" t="s">
        <v>3173</v>
      </c>
      <c r="D3129" s="3" t="s">
        <v>3174</v>
      </c>
      <c r="E3129" s="3" t="s">
        <v>3202</v>
      </c>
      <c r="F3129" s="3"/>
      <c r="G3129" s="3" t="s">
        <v>3203</v>
      </c>
      <c r="H3129" s="4"/>
    </row>
    <row r="3130" ht="15" spans="1:8">
      <c r="A3130" s="3" t="s">
        <v>3090</v>
      </c>
      <c r="B3130" s="3" t="s">
        <v>3091</v>
      </c>
      <c r="C3130" s="3" t="s">
        <v>3173</v>
      </c>
      <c r="D3130" s="3" t="s">
        <v>3174</v>
      </c>
      <c r="E3130" s="3" t="s">
        <v>3204</v>
      </c>
      <c r="F3130" s="3"/>
      <c r="G3130" s="3" t="s">
        <v>3205</v>
      </c>
      <c r="H3130" s="4"/>
    </row>
    <row r="3131" ht="15" spans="1:8">
      <c r="A3131" s="3" t="s">
        <v>3090</v>
      </c>
      <c r="B3131" s="3" t="s">
        <v>3091</v>
      </c>
      <c r="C3131" s="3" t="s">
        <v>3173</v>
      </c>
      <c r="D3131" s="3" t="s">
        <v>3174</v>
      </c>
      <c r="E3131" s="3" t="s">
        <v>3204</v>
      </c>
      <c r="F3131" s="3"/>
      <c r="G3131" s="3" t="s">
        <v>3206</v>
      </c>
      <c r="H3131" s="4"/>
    </row>
    <row r="3132" ht="15" spans="1:8">
      <c r="A3132" s="3" t="s">
        <v>3090</v>
      </c>
      <c r="B3132" s="3" t="s">
        <v>3091</v>
      </c>
      <c r="C3132" s="3" t="s">
        <v>3173</v>
      </c>
      <c r="D3132" s="3" t="s">
        <v>3174</v>
      </c>
      <c r="E3132" s="3" t="s">
        <v>3204</v>
      </c>
      <c r="F3132" s="3"/>
      <c r="G3132" s="3" t="s">
        <v>3207</v>
      </c>
      <c r="H3132" s="4"/>
    </row>
    <row r="3133" ht="15" spans="1:8">
      <c r="A3133" s="3" t="s">
        <v>3090</v>
      </c>
      <c r="B3133" s="3" t="s">
        <v>3091</v>
      </c>
      <c r="C3133" s="3" t="s">
        <v>3173</v>
      </c>
      <c r="D3133" s="3" t="s">
        <v>3174</v>
      </c>
      <c r="E3133" s="3" t="s">
        <v>3204</v>
      </c>
      <c r="F3133" s="3"/>
      <c r="G3133" s="3" t="s">
        <v>3208</v>
      </c>
      <c r="H3133" s="4"/>
    </row>
    <row r="3134" ht="15" spans="1:8">
      <c r="A3134" s="3" t="s">
        <v>3090</v>
      </c>
      <c r="B3134" s="3" t="s">
        <v>3091</v>
      </c>
      <c r="C3134" s="3" t="s">
        <v>3173</v>
      </c>
      <c r="D3134" s="3" t="s">
        <v>3174</v>
      </c>
      <c r="E3134" s="3" t="s">
        <v>3204</v>
      </c>
      <c r="F3134" s="3"/>
      <c r="G3134" s="3" t="s">
        <v>3209</v>
      </c>
      <c r="H3134" s="4"/>
    </row>
    <row r="3135" ht="15" spans="1:8">
      <c r="A3135" s="3" t="s">
        <v>3090</v>
      </c>
      <c r="B3135" s="3" t="s">
        <v>3091</v>
      </c>
      <c r="C3135" s="3" t="s">
        <v>3173</v>
      </c>
      <c r="D3135" s="3" t="s">
        <v>3174</v>
      </c>
      <c r="E3135" s="3" t="s">
        <v>3204</v>
      </c>
      <c r="F3135" s="3"/>
      <c r="G3135" s="3" t="s">
        <v>3210</v>
      </c>
      <c r="H3135" s="4"/>
    </row>
    <row r="3136" ht="15" spans="1:8">
      <c r="A3136" s="3" t="s">
        <v>3090</v>
      </c>
      <c r="B3136" s="3" t="s">
        <v>3091</v>
      </c>
      <c r="C3136" s="3" t="s">
        <v>3173</v>
      </c>
      <c r="D3136" s="3" t="s">
        <v>3174</v>
      </c>
      <c r="E3136" s="3" t="s">
        <v>3204</v>
      </c>
      <c r="F3136" s="3"/>
      <c r="G3136" s="3" t="s">
        <v>3211</v>
      </c>
      <c r="H3136" s="4"/>
    </row>
    <row r="3137" ht="15" spans="1:8">
      <c r="A3137" s="3" t="s">
        <v>3090</v>
      </c>
      <c r="B3137" s="3" t="s">
        <v>3091</v>
      </c>
      <c r="C3137" s="3" t="s">
        <v>3173</v>
      </c>
      <c r="D3137" s="3" t="s">
        <v>3174</v>
      </c>
      <c r="E3137" s="3" t="s">
        <v>3204</v>
      </c>
      <c r="F3137" s="3"/>
      <c r="G3137" s="3" t="s">
        <v>3212</v>
      </c>
      <c r="H3137" s="4"/>
    </row>
    <row r="3138" ht="15" spans="1:8">
      <c r="A3138" s="3" t="s">
        <v>3090</v>
      </c>
      <c r="B3138" s="3" t="s">
        <v>3091</v>
      </c>
      <c r="C3138" s="3" t="s">
        <v>3173</v>
      </c>
      <c r="D3138" s="3" t="s">
        <v>3174</v>
      </c>
      <c r="E3138" s="3" t="s">
        <v>3204</v>
      </c>
      <c r="F3138" s="3"/>
      <c r="G3138" s="3" t="s">
        <v>3213</v>
      </c>
      <c r="H3138" s="4"/>
    </row>
    <row r="3139" ht="15" spans="1:8">
      <c r="A3139" s="3" t="s">
        <v>3090</v>
      </c>
      <c r="B3139" s="3" t="s">
        <v>3091</v>
      </c>
      <c r="C3139" s="3" t="s">
        <v>3173</v>
      </c>
      <c r="D3139" s="3" t="s">
        <v>3174</v>
      </c>
      <c r="E3139" s="3" t="s">
        <v>3204</v>
      </c>
      <c r="F3139" s="3"/>
      <c r="G3139" s="3" t="s">
        <v>3214</v>
      </c>
      <c r="H3139" s="4"/>
    </row>
    <row r="3140" ht="15" spans="1:8">
      <c r="A3140" s="3" t="s">
        <v>3090</v>
      </c>
      <c r="B3140" s="3" t="s">
        <v>3091</v>
      </c>
      <c r="C3140" s="3" t="s">
        <v>3173</v>
      </c>
      <c r="D3140" s="3" t="s">
        <v>3174</v>
      </c>
      <c r="E3140" s="3" t="s">
        <v>3204</v>
      </c>
      <c r="F3140" s="3"/>
      <c r="G3140" s="3" t="s">
        <v>3215</v>
      </c>
      <c r="H3140" s="4"/>
    </row>
    <row r="3141" ht="15" spans="1:8">
      <c r="A3141" s="3" t="s">
        <v>3090</v>
      </c>
      <c r="B3141" s="3" t="s">
        <v>3091</v>
      </c>
      <c r="C3141" s="3" t="s">
        <v>3173</v>
      </c>
      <c r="D3141" s="3" t="s">
        <v>3174</v>
      </c>
      <c r="E3141" s="3" t="s">
        <v>3204</v>
      </c>
      <c r="F3141" s="3"/>
      <c r="G3141" s="3" t="s">
        <v>3216</v>
      </c>
      <c r="H3141" s="4"/>
    </row>
    <row r="3142" ht="15" spans="1:8">
      <c r="A3142" s="3" t="s">
        <v>3090</v>
      </c>
      <c r="B3142" s="3" t="s">
        <v>3091</v>
      </c>
      <c r="C3142" s="3" t="s">
        <v>3173</v>
      </c>
      <c r="D3142" s="3" t="s">
        <v>3174</v>
      </c>
      <c r="E3142" s="3" t="s">
        <v>3204</v>
      </c>
      <c r="F3142" s="3"/>
      <c r="G3142" s="3" t="s">
        <v>3217</v>
      </c>
      <c r="H3142" s="4"/>
    </row>
    <row r="3143" ht="15" spans="1:8">
      <c r="A3143" s="3" t="s">
        <v>3090</v>
      </c>
      <c r="B3143" s="3" t="s">
        <v>3091</v>
      </c>
      <c r="C3143" s="3" t="s">
        <v>3173</v>
      </c>
      <c r="D3143" s="3" t="s">
        <v>3174</v>
      </c>
      <c r="E3143" s="3" t="s">
        <v>3204</v>
      </c>
      <c r="F3143" s="3"/>
      <c r="G3143" s="3" t="s">
        <v>3218</v>
      </c>
      <c r="H3143" s="4"/>
    </row>
    <row r="3144" ht="15" spans="1:8">
      <c r="A3144" s="3" t="s">
        <v>3090</v>
      </c>
      <c r="B3144" s="3" t="s">
        <v>3091</v>
      </c>
      <c r="C3144" s="3" t="s">
        <v>3173</v>
      </c>
      <c r="D3144" s="3" t="s">
        <v>3174</v>
      </c>
      <c r="E3144" s="3" t="s">
        <v>3204</v>
      </c>
      <c r="F3144" s="3"/>
      <c r="G3144" s="3" t="s">
        <v>3219</v>
      </c>
      <c r="H3144" s="4"/>
    </row>
    <row r="3145" ht="15" spans="1:8">
      <c r="A3145" s="3" t="s">
        <v>3090</v>
      </c>
      <c r="B3145" s="3" t="s">
        <v>3091</v>
      </c>
      <c r="C3145" s="3" t="s">
        <v>3173</v>
      </c>
      <c r="D3145" s="3" t="s">
        <v>3174</v>
      </c>
      <c r="E3145" s="3" t="s">
        <v>3204</v>
      </c>
      <c r="F3145" s="3"/>
      <c r="G3145" s="3" t="s">
        <v>3220</v>
      </c>
      <c r="H3145" s="4"/>
    </row>
    <row r="3146" ht="15" spans="1:8">
      <c r="A3146" s="3" t="s">
        <v>3090</v>
      </c>
      <c r="B3146" s="3" t="s">
        <v>3091</v>
      </c>
      <c r="C3146" s="3" t="s">
        <v>3173</v>
      </c>
      <c r="D3146" s="3" t="s">
        <v>3174</v>
      </c>
      <c r="E3146" s="3" t="s">
        <v>3204</v>
      </c>
      <c r="F3146" s="3"/>
      <c r="G3146" s="3" t="s">
        <v>3221</v>
      </c>
      <c r="H3146" s="4"/>
    </row>
    <row r="3147" ht="15" spans="1:8">
      <c r="A3147" s="3" t="s">
        <v>3090</v>
      </c>
      <c r="B3147" s="3" t="s">
        <v>3091</v>
      </c>
      <c r="C3147" s="3" t="s">
        <v>3173</v>
      </c>
      <c r="D3147" s="3" t="s">
        <v>3174</v>
      </c>
      <c r="E3147" s="3" t="s">
        <v>3204</v>
      </c>
      <c r="F3147" s="3"/>
      <c r="G3147" s="3" t="s">
        <v>3222</v>
      </c>
      <c r="H3147" s="4"/>
    </row>
    <row r="3148" ht="15" spans="1:8">
      <c r="A3148" s="3" t="s">
        <v>3090</v>
      </c>
      <c r="B3148" s="3" t="s">
        <v>3091</v>
      </c>
      <c r="C3148" s="3" t="s">
        <v>3173</v>
      </c>
      <c r="D3148" s="3" t="s">
        <v>3174</v>
      </c>
      <c r="E3148" s="3" t="s">
        <v>3204</v>
      </c>
      <c r="F3148" s="3"/>
      <c r="G3148" s="3" t="s">
        <v>3223</v>
      </c>
      <c r="H3148" s="4"/>
    </row>
    <row r="3149" ht="15" spans="1:8">
      <c r="A3149" s="3" t="s">
        <v>3090</v>
      </c>
      <c r="B3149" s="3" t="s">
        <v>3091</v>
      </c>
      <c r="C3149" s="3" t="s">
        <v>3173</v>
      </c>
      <c r="D3149" s="3" t="s">
        <v>3174</v>
      </c>
      <c r="E3149" s="3" t="s">
        <v>3204</v>
      </c>
      <c r="F3149" s="3"/>
      <c r="G3149" s="3" t="s">
        <v>13</v>
      </c>
      <c r="H3149" s="4"/>
    </row>
    <row r="3150" ht="15" spans="1:8">
      <c r="A3150" s="3" t="s">
        <v>3090</v>
      </c>
      <c r="B3150" s="3" t="s">
        <v>3091</v>
      </c>
      <c r="C3150" s="3" t="s">
        <v>3173</v>
      </c>
      <c r="D3150" s="3" t="s">
        <v>3174</v>
      </c>
      <c r="E3150" s="3" t="s">
        <v>3204</v>
      </c>
      <c r="F3150" s="3"/>
      <c r="G3150" s="3" t="s">
        <v>3224</v>
      </c>
      <c r="H3150" s="4"/>
    </row>
    <row r="3151" ht="15" spans="1:8">
      <c r="A3151" s="3" t="s">
        <v>3090</v>
      </c>
      <c r="B3151" s="3" t="s">
        <v>3091</v>
      </c>
      <c r="C3151" s="3" t="s">
        <v>3173</v>
      </c>
      <c r="D3151" s="3" t="s">
        <v>3174</v>
      </c>
      <c r="E3151" s="3" t="s">
        <v>3204</v>
      </c>
      <c r="F3151" s="3"/>
      <c r="G3151" s="3" t="s">
        <v>3225</v>
      </c>
      <c r="H3151" s="4"/>
    </row>
    <row r="3152" ht="15" spans="1:8">
      <c r="A3152" s="3" t="s">
        <v>3090</v>
      </c>
      <c r="B3152" s="3" t="s">
        <v>3091</v>
      </c>
      <c r="C3152" s="3" t="s">
        <v>3173</v>
      </c>
      <c r="D3152" s="3" t="s">
        <v>3174</v>
      </c>
      <c r="E3152" s="3" t="s">
        <v>3204</v>
      </c>
      <c r="F3152" s="3"/>
      <c r="G3152" s="3" t="s">
        <v>3226</v>
      </c>
      <c r="H3152" s="4"/>
    </row>
    <row r="3153" ht="15" spans="1:8">
      <c r="A3153" s="3" t="s">
        <v>3090</v>
      </c>
      <c r="B3153" s="3" t="s">
        <v>3091</v>
      </c>
      <c r="C3153" s="3" t="s">
        <v>3173</v>
      </c>
      <c r="D3153" s="3" t="s">
        <v>3174</v>
      </c>
      <c r="E3153" s="3" t="s">
        <v>3204</v>
      </c>
      <c r="F3153" s="3"/>
      <c r="G3153" s="3" t="s">
        <v>3227</v>
      </c>
      <c r="H3153" s="4"/>
    </row>
    <row r="3154" ht="15" spans="1:8">
      <c r="A3154" s="3" t="s">
        <v>3090</v>
      </c>
      <c r="B3154" s="3" t="s">
        <v>3091</v>
      </c>
      <c r="C3154" s="3" t="s">
        <v>3173</v>
      </c>
      <c r="D3154" s="3" t="s">
        <v>3174</v>
      </c>
      <c r="E3154" s="3" t="s">
        <v>3204</v>
      </c>
      <c r="F3154" s="3"/>
      <c r="G3154" s="3" t="s">
        <v>3228</v>
      </c>
      <c r="H3154" s="4"/>
    </row>
    <row r="3155" ht="15" spans="1:8">
      <c r="A3155" s="3" t="s">
        <v>3090</v>
      </c>
      <c r="B3155" s="3" t="s">
        <v>3091</v>
      </c>
      <c r="C3155" s="3" t="s">
        <v>3173</v>
      </c>
      <c r="D3155" s="3" t="s">
        <v>3174</v>
      </c>
      <c r="E3155" s="3" t="s">
        <v>3204</v>
      </c>
      <c r="F3155" s="3"/>
      <c r="G3155" s="3" t="s">
        <v>3229</v>
      </c>
      <c r="H3155" s="4"/>
    </row>
    <row r="3156" ht="15" spans="1:8">
      <c r="A3156" s="3" t="s">
        <v>3090</v>
      </c>
      <c r="B3156" s="3" t="s">
        <v>3091</v>
      </c>
      <c r="C3156" s="3" t="s">
        <v>3230</v>
      </c>
      <c r="D3156" s="3" t="s">
        <v>3231</v>
      </c>
      <c r="E3156" s="3" t="s">
        <v>3232</v>
      </c>
      <c r="F3156" s="3"/>
      <c r="G3156" s="3" t="s">
        <v>13</v>
      </c>
      <c r="H3156" s="4"/>
    </row>
    <row r="3157" ht="15" spans="1:8">
      <c r="A3157" s="3" t="s">
        <v>3090</v>
      </c>
      <c r="B3157" s="3" t="s">
        <v>3091</v>
      </c>
      <c r="C3157" s="3" t="s">
        <v>3230</v>
      </c>
      <c r="D3157" s="3" t="s">
        <v>3231</v>
      </c>
      <c r="E3157" s="3" t="s">
        <v>3232</v>
      </c>
      <c r="F3157" s="3"/>
      <c r="G3157" s="3" t="s">
        <v>3233</v>
      </c>
      <c r="H3157" s="4"/>
    </row>
    <row r="3158" ht="15" spans="1:8">
      <c r="A3158" s="3" t="s">
        <v>3090</v>
      </c>
      <c r="B3158" s="3" t="s">
        <v>3091</v>
      </c>
      <c r="C3158" s="3" t="s">
        <v>3230</v>
      </c>
      <c r="D3158" s="3" t="s">
        <v>3231</v>
      </c>
      <c r="E3158" s="3" t="s">
        <v>3232</v>
      </c>
      <c r="F3158" s="3"/>
      <c r="G3158" s="3" t="s">
        <v>3234</v>
      </c>
      <c r="H3158" s="4"/>
    </row>
    <row r="3159" ht="15" spans="1:8">
      <c r="A3159" s="3" t="s">
        <v>3090</v>
      </c>
      <c r="B3159" s="3" t="s">
        <v>3091</v>
      </c>
      <c r="C3159" s="3" t="s">
        <v>3230</v>
      </c>
      <c r="D3159" s="3" t="s">
        <v>3231</v>
      </c>
      <c r="E3159" s="3" t="s">
        <v>3232</v>
      </c>
      <c r="F3159" s="3"/>
      <c r="G3159" s="3" t="s">
        <v>3235</v>
      </c>
      <c r="H3159" s="4"/>
    </row>
    <row r="3160" ht="15" spans="1:8">
      <c r="A3160" s="3" t="s">
        <v>3090</v>
      </c>
      <c r="B3160" s="3" t="s">
        <v>3091</v>
      </c>
      <c r="C3160" s="3" t="s">
        <v>3230</v>
      </c>
      <c r="D3160" s="3" t="s">
        <v>3231</v>
      </c>
      <c r="E3160" s="3" t="s">
        <v>3232</v>
      </c>
      <c r="F3160" s="3"/>
      <c r="G3160" s="3" t="s">
        <v>3236</v>
      </c>
      <c r="H3160" s="4"/>
    </row>
    <row r="3161" ht="15" spans="1:8">
      <c r="A3161" s="3" t="s">
        <v>3090</v>
      </c>
      <c r="B3161" s="3" t="s">
        <v>3091</v>
      </c>
      <c r="C3161" s="3" t="s">
        <v>3230</v>
      </c>
      <c r="D3161" s="3" t="s">
        <v>3231</v>
      </c>
      <c r="E3161" s="3" t="s">
        <v>3232</v>
      </c>
      <c r="F3161" s="3"/>
      <c r="G3161" s="3" t="s">
        <v>3237</v>
      </c>
      <c r="H3161" s="4"/>
    </row>
    <row r="3162" ht="15" spans="1:8">
      <c r="A3162" s="3" t="s">
        <v>3090</v>
      </c>
      <c r="B3162" s="3" t="s">
        <v>3091</v>
      </c>
      <c r="C3162" s="3" t="s">
        <v>3230</v>
      </c>
      <c r="D3162" s="3" t="s">
        <v>3231</v>
      </c>
      <c r="E3162" s="3" t="s">
        <v>3232</v>
      </c>
      <c r="F3162" s="3"/>
      <c r="G3162" s="3" t="s">
        <v>3238</v>
      </c>
      <c r="H3162" s="4"/>
    </row>
    <row r="3163" ht="15" spans="1:8">
      <c r="A3163" s="3" t="s">
        <v>3090</v>
      </c>
      <c r="B3163" s="3" t="s">
        <v>3091</v>
      </c>
      <c r="C3163" s="3" t="s">
        <v>3230</v>
      </c>
      <c r="D3163" s="3" t="s">
        <v>3231</v>
      </c>
      <c r="E3163" s="3" t="s">
        <v>3239</v>
      </c>
      <c r="F3163" s="3"/>
      <c r="G3163" s="3" t="s">
        <v>13</v>
      </c>
      <c r="H3163" s="4"/>
    </row>
    <row r="3164" ht="15" spans="1:8">
      <c r="A3164" s="3" t="s">
        <v>3090</v>
      </c>
      <c r="B3164" s="3" t="s">
        <v>3091</v>
      </c>
      <c r="C3164" s="3" t="s">
        <v>3230</v>
      </c>
      <c r="D3164" s="3" t="s">
        <v>3231</v>
      </c>
      <c r="E3164" s="3" t="s">
        <v>3239</v>
      </c>
      <c r="F3164" s="3"/>
      <c r="G3164" s="3" t="s">
        <v>3240</v>
      </c>
      <c r="H3164" s="4"/>
    </row>
    <row r="3165" ht="15" spans="1:8">
      <c r="A3165" s="3" t="s">
        <v>3090</v>
      </c>
      <c r="B3165" s="3" t="s">
        <v>3091</v>
      </c>
      <c r="C3165" s="3" t="s">
        <v>3230</v>
      </c>
      <c r="D3165" s="3" t="s">
        <v>3231</v>
      </c>
      <c r="E3165" s="3" t="s">
        <v>3239</v>
      </c>
      <c r="F3165" s="3"/>
      <c r="G3165" s="3" t="s">
        <v>3241</v>
      </c>
      <c r="H3165" s="4"/>
    </row>
    <row r="3166" ht="15" spans="1:8">
      <c r="A3166" s="3" t="s">
        <v>3090</v>
      </c>
      <c r="B3166" s="3" t="s">
        <v>3091</v>
      </c>
      <c r="C3166" s="3" t="s">
        <v>3230</v>
      </c>
      <c r="D3166" s="3" t="s">
        <v>3231</v>
      </c>
      <c r="E3166" s="3" t="s">
        <v>3239</v>
      </c>
      <c r="F3166" s="3"/>
      <c r="G3166" s="3" t="s">
        <v>3242</v>
      </c>
      <c r="H3166" s="4"/>
    </row>
    <row r="3167" ht="15" spans="1:8">
      <c r="A3167" s="3" t="s">
        <v>3090</v>
      </c>
      <c r="B3167" s="3" t="s">
        <v>3091</v>
      </c>
      <c r="C3167" s="3" t="s">
        <v>3230</v>
      </c>
      <c r="D3167" s="3" t="s">
        <v>3231</v>
      </c>
      <c r="E3167" s="3" t="s">
        <v>3239</v>
      </c>
      <c r="F3167" s="3"/>
      <c r="G3167" s="3" t="s">
        <v>3243</v>
      </c>
      <c r="H3167" s="4"/>
    </row>
    <row r="3168" ht="15" spans="1:8">
      <c r="A3168" s="3" t="s">
        <v>3090</v>
      </c>
      <c r="B3168" s="3" t="s">
        <v>3091</v>
      </c>
      <c r="C3168" s="3" t="s">
        <v>3230</v>
      </c>
      <c r="D3168" s="3" t="s">
        <v>3231</v>
      </c>
      <c r="E3168" s="3" t="s">
        <v>3239</v>
      </c>
      <c r="F3168" s="3"/>
      <c r="G3168" s="3" t="s">
        <v>3244</v>
      </c>
      <c r="H3168" s="4"/>
    </row>
    <row r="3169" ht="15" spans="1:8">
      <c r="A3169" s="3" t="s">
        <v>3090</v>
      </c>
      <c r="B3169" s="3" t="s">
        <v>3091</v>
      </c>
      <c r="C3169" s="3" t="s">
        <v>3230</v>
      </c>
      <c r="D3169" s="3" t="s">
        <v>3231</v>
      </c>
      <c r="E3169" s="3" t="s">
        <v>3239</v>
      </c>
      <c r="F3169" s="3"/>
      <c r="G3169" s="3" t="s">
        <v>3245</v>
      </c>
      <c r="H3169" s="4"/>
    </row>
    <row r="3170" ht="15" spans="1:8">
      <c r="A3170" s="3" t="s">
        <v>3090</v>
      </c>
      <c r="B3170" s="3" t="s">
        <v>3091</v>
      </c>
      <c r="C3170" s="3" t="s">
        <v>3230</v>
      </c>
      <c r="D3170" s="3" t="s">
        <v>3231</v>
      </c>
      <c r="E3170" s="3" t="s">
        <v>3239</v>
      </c>
      <c r="F3170" s="3"/>
      <c r="G3170" s="3" t="s">
        <v>3246</v>
      </c>
      <c r="H3170" s="4"/>
    </row>
    <row r="3171" ht="15" spans="1:8">
      <c r="A3171" s="3" t="s">
        <v>3090</v>
      </c>
      <c r="B3171" s="3" t="s">
        <v>3091</v>
      </c>
      <c r="C3171" s="3" t="s">
        <v>3230</v>
      </c>
      <c r="D3171" s="3" t="s">
        <v>3231</v>
      </c>
      <c r="E3171" s="3" t="s">
        <v>3239</v>
      </c>
      <c r="F3171" s="3"/>
      <c r="G3171" s="3" t="s">
        <v>3247</v>
      </c>
      <c r="H3171" s="4"/>
    </row>
    <row r="3172" ht="15" spans="1:8">
      <c r="A3172" s="3" t="s">
        <v>3090</v>
      </c>
      <c r="B3172" s="3" t="s">
        <v>3091</v>
      </c>
      <c r="C3172" s="3" t="s">
        <v>3230</v>
      </c>
      <c r="D3172" s="3" t="s">
        <v>3231</v>
      </c>
      <c r="E3172" s="3" t="s">
        <v>3239</v>
      </c>
      <c r="F3172" s="3"/>
      <c r="G3172" s="3" t="s">
        <v>3248</v>
      </c>
      <c r="H3172" s="4"/>
    </row>
    <row r="3173" ht="15" spans="1:8">
      <c r="A3173" s="3" t="s">
        <v>3090</v>
      </c>
      <c r="B3173" s="3" t="s">
        <v>3091</v>
      </c>
      <c r="C3173" s="3" t="s">
        <v>3230</v>
      </c>
      <c r="D3173" s="3" t="s">
        <v>3231</v>
      </c>
      <c r="E3173" s="3" t="s">
        <v>3239</v>
      </c>
      <c r="F3173" s="3"/>
      <c r="G3173" s="3" t="s">
        <v>3249</v>
      </c>
      <c r="H3173" s="4"/>
    </row>
    <row r="3174" ht="15" spans="1:8">
      <c r="A3174" s="3" t="s">
        <v>3090</v>
      </c>
      <c r="B3174" s="3" t="s">
        <v>3091</v>
      </c>
      <c r="C3174" s="3" t="s">
        <v>3230</v>
      </c>
      <c r="D3174" s="3" t="s">
        <v>3231</v>
      </c>
      <c r="E3174" s="3" t="s">
        <v>3239</v>
      </c>
      <c r="F3174" s="3"/>
      <c r="G3174" s="3" t="s">
        <v>3250</v>
      </c>
      <c r="H3174" s="4"/>
    </row>
    <row r="3175" ht="15" spans="1:8">
      <c r="A3175" s="3" t="s">
        <v>3090</v>
      </c>
      <c r="B3175" s="3" t="s">
        <v>3091</v>
      </c>
      <c r="C3175" s="3" t="s">
        <v>3230</v>
      </c>
      <c r="D3175" s="3" t="s">
        <v>3231</v>
      </c>
      <c r="E3175" s="3" t="s">
        <v>3239</v>
      </c>
      <c r="F3175" s="3"/>
      <c r="G3175" s="3" t="s">
        <v>3251</v>
      </c>
      <c r="H3175" s="4"/>
    </row>
    <row r="3176" ht="15" spans="1:8">
      <c r="A3176" s="3" t="s">
        <v>3090</v>
      </c>
      <c r="B3176" s="3" t="s">
        <v>3091</v>
      </c>
      <c r="C3176" s="3" t="s">
        <v>3230</v>
      </c>
      <c r="D3176" s="3" t="s">
        <v>3231</v>
      </c>
      <c r="E3176" s="3" t="s">
        <v>3239</v>
      </c>
      <c r="F3176" s="3"/>
      <c r="G3176" s="3" t="s">
        <v>3252</v>
      </c>
      <c r="H3176" s="4"/>
    </row>
    <row r="3177" ht="15" spans="1:8">
      <c r="A3177" s="3" t="s">
        <v>3090</v>
      </c>
      <c r="B3177" s="3" t="s">
        <v>3091</v>
      </c>
      <c r="C3177" s="3" t="s">
        <v>3230</v>
      </c>
      <c r="D3177" s="3" t="s">
        <v>3231</v>
      </c>
      <c r="E3177" s="3" t="s">
        <v>3239</v>
      </c>
      <c r="F3177" s="3"/>
      <c r="G3177" s="3" t="s">
        <v>3253</v>
      </c>
      <c r="H3177" s="4"/>
    </row>
    <row r="3178" ht="15" spans="1:8">
      <c r="A3178" s="3" t="s">
        <v>3090</v>
      </c>
      <c r="B3178" s="3" t="s">
        <v>3091</v>
      </c>
      <c r="C3178" s="3" t="s">
        <v>3230</v>
      </c>
      <c r="D3178" s="3" t="s">
        <v>3231</v>
      </c>
      <c r="E3178" s="3" t="s">
        <v>3239</v>
      </c>
      <c r="F3178" s="3"/>
      <c r="G3178" s="3" t="s">
        <v>3254</v>
      </c>
      <c r="H3178" s="4"/>
    </row>
    <row r="3179" ht="15" spans="1:8">
      <c r="A3179" s="3" t="s">
        <v>3090</v>
      </c>
      <c r="B3179" s="3" t="s">
        <v>3091</v>
      </c>
      <c r="C3179" s="3" t="s">
        <v>3230</v>
      </c>
      <c r="D3179" s="3" t="s">
        <v>3231</v>
      </c>
      <c r="E3179" s="3" t="s">
        <v>3255</v>
      </c>
      <c r="F3179" s="3"/>
      <c r="G3179" s="3" t="s">
        <v>3256</v>
      </c>
      <c r="H3179" s="4"/>
    </row>
    <row r="3180" ht="15" spans="1:8">
      <c r="A3180" s="3" t="s">
        <v>3090</v>
      </c>
      <c r="B3180" s="3" t="s">
        <v>3091</v>
      </c>
      <c r="C3180" s="3" t="s">
        <v>3230</v>
      </c>
      <c r="D3180" s="3" t="s">
        <v>3231</v>
      </c>
      <c r="E3180" s="3" t="s">
        <v>3255</v>
      </c>
      <c r="F3180" s="3"/>
      <c r="G3180" s="3" t="s">
        <v>3257</v>
      </c>
      <c r="H3180" s="4"/>
    </row>
    <row r="3181" ht="15" spans="1:8">
      <c r="A3181" s="3" t="s">
        <v>3090</v>
      </c>
      <c r="B3181" s="3" t="s">
        <v>3091</v>
      </c>
      <c r="C3181" s="3" t="s">
        <v>3230</v>
      </c>
      <c r="D3181" s="3" t="s">
        <v>3231</v>
      </c>
      <c r="E3181" s="3" t="s">
        <v>3255</v>
      </c>
      <c r="F3181" s="3"/>
      <c r="G3181" s="3" t="s">
        <v>13</v>
      </c>
      <c r="H3181" s="4"/>
    </row>
    <row r="3182" ht="15" spans="1:8">
      <c r="A3182" s="3" t="s">
        <v>3090</v>
      </c>
      <c r="B3182" s="3" t="s">
        <v>3091</v>
      </c>
      <c r="C3182" s="3" t="s">
        <v>3230</v>
      </c>
      <c r="D3182" s="3" t="s">
        <v>3231</v>
      </c>
      <c r="E3182" s="3" t="s">
        <v>3255</v>
      </c>
      <c r="F3182" s="3"/>
      <c r="G3182" s="3" t="s">
        <v>760</v>
      </c>
      <c r="H3182" s="4"/>
    </row>
    <row r="3183" ht="15" spans="1:8">
      <c r="A3183" s="3" t="s">
        <v>3090</v>
      </c>
      <c r="B3183" s="3" t="s">
        <v>3091</v>
      </c>
      <c r="C3183" s="3" t="s">
        <v>3230</v>
      </c>
      <c r="D3183" s="3" t="s">
        <v>3231</v>
      </c>
      <c r="E3183" s="3" t="s">
        <v>3255</v>
      </c>
      <c r="F3183" s="3"/>
      <c r="G3183" s="3" t="s">
        <v>3258</v>
      </c>
      <c r="H3183" s="4"/>
    </row>
    <row r="3184" ht="15" spans="1:8">
      <c r="A3184" s="3" t="s">
        <v>3090</v>
      </c>
      <c r="B3184" s="3" t="s">
        <v>3091</v>
      </c>
      <c r="C3184" s="3" t="s">
        <v>3230</v>
      </c>
      <c r="D3184" s="3" t="s">
        <v>3231</v>
      </c>
      <c r="E3184" s="3" t="s">
        <v>3255</v>
      </c>
      <c r="F3184" s="3"/>
      <c r="G3184" s="3" t="s">
        <v>3259</v>
      </c>
      <c r="H3184" s="4"/>
    </row>
    <row r="3185" ht="15" spans="1:8">
      <c r="A3185" s="3" t="s">
        <v>3090</v>
      </c>
      <c r="B3185" s="3" t="s">
        <v>3091</v>
      </c>
      <c r="C3185" s="3" t="s">
        <v>3230</v>
      </c>
      <c r="D3185" s="3" t="s">
        <v>3231</v>
      </c>
      <c r="E3185" s="3" t="s">
        <v>3260</v>
      </c>
      <c r="F3185" s="3"/>
      <c r="G3185" s="3" t="s">
        <v>3261</v>
      </c>
      <c r="H3185" s="4"/>
    </row>
    <row r="3186" ht="15" spans="1:8">
      <c r="A3186" s="3" t="s">
        <v>3090</v>
      </c>
      <c r="B3186" s="3" t="s">
        <v>3091</v>
      </c>
      <c r="C3186" s="3" t="s">
        <v>3230</v>
      </c>
      <c r="D3186" s="3" t="s">
        <v>3231</v>
      </c>
      <c r="E3186" s="3" t="s">
        <v>3260</v>
      </c>
      <c r="F3186" s="3"/>
      <c r="G3186" s="3" t="s">
        <v>3262</v>
      </c>
      <c r="H3186" s="4"/>
    </row>
    <row r="3187" ht="15" spans="1:8">
      <c r="A3187" s="3" t="s">
        <v>3090</v>
      </c>
      <c r="B3187" s="3" t="s">
        <v>3091</v>
      </c>
      <c r="C3187" s="3" t="s">
        <v>3230</v>
      </c>
      <c r="D3187" s="3" t="s">
        <v>3231</v>
      </c>
      <c r="E3187" s="3" t="s">
        <v>3260</v>
      </c>
      <c r="F3187" s="3"/>
      <c r="G3187" s="3" t="s">
        <v>3263</v>
      </c>
      <c r="H3187" s="4"/>
    </row>
    <row r="3188" ht="15" spans="1:8">
      <c r="A3188" s="3" t="s">
        <v>3090</v>
      </c>
      <c r="B3188" s="3" t="s">
        <v>3091</v>
      </c>
      <c r="C3188" s="3" t="s">
        <v>3230</v>
      </c>
      <c r="D3188" s="3" t="s">
        <v>3231</v>
      </c>
      <c r="E3188" s="3" t="s">
        <v>3260</v>
      </c>
      <c r="F3188" s="3"/>
      <c r="G3188" s="3" t="s">
        <v>13</v>
      </c>
      <c r="H3188" s="4"/>
    </row>
    <row r="3189" ht="15" spans="1:8">
      <c r="A3189" s="3" t="s">
        <v>3090</v>
      </c>
      <c r="B3189" s="3" t="s">
        <v>3091</v>
      </c>
      <c r="C3189" s="3" t="s">
        <v>3230</v>
      </c>
      <c r="D3189" s="3" t="s">
        <v>3231</v>
      </c>
      <c r="E3189" s="3" t="s">
        <v>3260</v>
      </c>
      <c r="F3189" s="3"/>
      <c r="G3189" s="3" t="s">
        <v>3264</v>
      </c>
      <c r="H3189" s="4"/>
    </row>
    <row r="3190" ht="15" spans="1:8">
      <c r="A3190" s="3" t="s">
        <v>3090</v>
      </c>
      <c r="B3190" s="3" t="s">
        <v>3091</v>
      </c>
      <c r="C3190" s="3" t="s">
        <v>3230</v>
      </c>
      <c r="D3190" s="3" t="s">
        <v>3231</v>
      </c>
      <c r="E3190" s="3" t="s">
        <v>3265</v>
      </c>
      <c r="F3190" s="3"/>
      <c r="G3190" s="3" t="s">
        <v>3102</v>
      </c>
      <c r="H3190" s="4"/>
    </row>
    <row r="3191" ht="15" spans="1:8">
      <c r="A3191" s="3" t="s">
        <v>3090</v>
      </c>
      <c r="B3191" s="3" t="s">
        <v>3091</v>
      </c>
      <c r="C3191" s="3" t="s">
        <v>3230</v>
      </c>
      <c r="D3191" s="3" t="s">
        <v>3231</v>
      </c>
      <c r="E3191" s="3" t="s">
        <v>3265</v>
      </c>
      <c r="F3191" s="3"/>
      <c r="G3191" s="3" t="s">
        <v>3266</v>
      </c>
      <c r="H3191" s="4"/>
    </row>
    <row r="3192" ht="15" spans="1:8">
      <c r="A3192" s="3" t="s">
        <v>3090</v>
      </c>
      <c r="B3192" s="3" t="s">
        <v>3091</v>
      </c>
      <c r="C3192" s="3" t="s">
        <v>3230</v>
      </c>
      <c r="D3192" s="3" t="s">
        <v>3231</v>
      </c>
      <c r="E3192" s="3" t="s">
        <v>3265</v>
      </c>
      <c r="F3192" s="3"/>
      <c r="G3192" s="3" t="s">
        <v>3267</v>
      </c>
      <c r="H3192" s="4"/>
    </row>
    <row r="3193" ht="15" spans="1:8">
      <c r="A3193" s="3" t="s">
        <v>3090</v>
      </c>
      <c r="B3193" s="3" t="s">
        <v>3091</v>
      </c>
      <c r="C3193" s="3" t="s">
        <v>3230</v>
      </c>
      <c r="D3193" s="3" t="s">
        <v>3231</v>
      </c>
      <c r="E3193" s="3" t="s">
        <v>3265</v>
      </c>
      <c r="F3193" s="3"/>
      <c r="G3193" s="3" t="s">
        <v>3268</v>
      </c>
      <c r="H3193" s="4"/>
    </row>
    <row r="3194" ht="15" spans="1:8">
      <c r="A3194" s="3" t="s">
        <v>3090</v>
      </c>
      <c r="B3194" s="3" t="s">
        <v>3091</v>
      </c>
      <c r="C3194" s="3" t="s">
        <v>3230</v>
      </c>
      <c r="D3194" s="3" t="s">
        <v>3231</v>
      </c>
      <c r="E3194" s="3" t="s">
        <v>3265</v>
      </c>
      <c r="F3194" s="3"/>
      <c r="G3194" s="3" t="s">
        <v>1383</v>
      </c>
      <c r="H3194" s="4"/>
    </row>
    <row r="3195" ht="15" spans="1:8">
      <c r="A3195" s="3" t="s">
        <v>3090</v>
      </c>
      <c r="B3195" s="3" t="s">
        <v>3091</v>
      </c>
      <c r="C3195" s="3" t="s">
        <v>3230</v>
      </c>
      <c r="D3195" s="3" t="s">
        <v>3231</v>
      </c>
      <c r="E3195" s="3" t="s">
        <v>3265</v>
      </c>
      <c r="F3195" s="3"/>
      <c r="G3195" s="3" t="s">
        <v>3269</v>
      </c>
      <c r="H3195" s="4"/>
    </row>
    <row r="3196" ht="15" spans="1:8">
      <c r="A3196" s="3" t="s">
        <v>3090</v>
      </c>
      <c r="B3196" s="3" t="s">
        <v>3091</v>
      </c>
      <c r="C3196" s="3" t="s">
        <v>3230</v>
      </c>
      <c r="D3196" s="3" t="s">
        <v>3231</v>
      </c>
      <c r="E3196" s="3" t="s">
        <v>3265</v>
      </c>
      <c r="F3196" s="3"/>
      <c r="G3196" s="3" t="s">
        <v>13</v>
      </c>
      <c r="H3196" s="4"/>
    </row>
    <row r="3197" ht="15" spans="1:8">
      <c r="A3197" s="3" t="s">
        <v>3090</v>
      </c>
      <c r="B3197" s="3" t="s">
        <v>3091</v>
      </c>
      <c r="C3197" s="3" t="s">
        <v>3270</v>
      </c>
      <c r="D3197" s="3" t="s">
        <v>3271</v>
      </c>
      <c r="E3197" s="3" t="s">
        <v>3272</v>
      </c>
      <c r="F3197" s="3"/>
      <c r="G3197" s="3" t="s">
        <v>13</v>
      </c>
      <c r="H3197" s="4"/>
    </row>
    <row r="3198" ht="15" spans="1:8">
      <c r="A3198" s="3" t="s">
        <v>3090</v>
      </c>
      <c r="B3198" s="3" t="s">
        <v>3091</v>
      </c>
      <c r="C3198" s="3" t="s">
        <v>3270</v>
      </c>
      <c r="D3198" s="3" t="s">
        <v>3271</v>
      </c>
      <c r="E3198" s="3" t="s">
        <v>3272</v>
      </c>
      <c r="F3198" s="3"/>
      <c r="G3198" s="3" t="s">
        <v>3273</v>
      </c>
      <c r="H3198" s="4"/>
    </row>
    <row r="3199" ht="15" spans="1:8">
      <c r="A3199" s="3" t="s">
        <v>3090</v>
      </c>
      <c r="B3199" s="3" t="s">
        <v>3091</v>
      </c>
      <c r="C3199" s="3" t="s">
        <v>3270</v>
      </c>
      <c r="D3199" s="3" t="s">
        <v>3271</v>
      </c>
      <c r="E3199" s="3" t="s">
        <v>3272</v>
      </c>
      <c r="F3199" s="3"/>
      <c r="G3199" s="3" t="s">
        <v>3274</v>
      </c>
      <c r="H3199" s="4"/>
    </row>
    <row r="3200" ht="15" spans="1:8">
      <c r="A3200" s="3" t="s">
        <v>3090</v>
      </c>
      <c r="B3200" s="3" t="s">
        <v>3091</v>
      </c>
      <c r="C3200" s="3" t="s">
        <v>3270</v>
      </c>
      <c r="D3200" s="3" t="s">
        <v>3271</v>
      </c>
      <c r="E3200" s="3" t="s">
        <v>3272</v>
      </c>
      <c r="F3200" s="3"/>
      <c r="G3200" s="3" t="s">
        <v>3275</v>
      </c>
      <c r="H3200" s="4"/>
    </row>
    <row r="3201" ht="15" spans="1:8">
      <c r="A3201" s="3" t="s">
        <v>3090</v>
      </c>
      <c r="B3201" s="3" t="s">
        <v>3091</v>
      </c>
      <c r="C3201" s="3" t="s">
        <v>3270</v>
      </c>
      <c r="D3201" s="3" t="s">
        <v>3271</v>
      </c>
      <c r="E3201" s="3" t="s">
        <v>3276</v>
      </c>
      <c r="F3201" s="3"/>
      <c r="G3201" s="3" t="s">
        <v>3277</v>
      </c>
      <c r="H3201" s="4"/>
    </row>
    <row r="3202" ht="15" spans="1:8">
      <c r="A3202" s="3" t="s">
        <v>3090</v>
      </c>
      <c r="B3202" s="3" t="s">
        <v>3091</v>
      </c>
      <c r="C3202" s="3" t="s">
        <v>3270</v>
      </c>
      <c r="D3202" s="3" t="s">
        <v>3271</v>
      </c>
      <c r="E3202" s="3" t="s">
        <v>3276</v>
      </c>
      <c r="F3202" s="3"/>
      <c r="G3202" s="3" t="s">
        <v>13</v>
      </c>
      <c r="H3202" s="4"/>
    </row>
    <row r="3203" ht="15" spans="1:8">
      <c r="A3203" s="3" t="s">
        <v>3090</v>
      </c>
      <c r="B3203" s="3" t="s">
        <v>3091</v>
      </c>
      <c r="C3203" s="3" t="s">
        <v>3270</v>
      </c>
      <c r="D3203" s="3" t="s">
        <v>3271</v>
      </c>
      <c r="E3203" s="3" t="s">
        <v>3276</v>
      </c>
      <c r="F3203" s="3"/>
      <c r="G3203" s="3" t="s">
        <v>3278</v>
      </c>
      <c r="H3203" s="4"/>
    </row>
    <row r="3204" ht="15" spans="1:8">
      <c r="A3204" s="3" t="s">
        <v>3090</v>
      </c>
      <c r="B3204" s="3" t="s">
        <v>3091</v>
      </c>
      <c r="C3204" s="3" t="s">
        <v>3270</v>
      </c>
      <c r="D3204" s="3" t="s">
        <v>3271</v>
      </c>
      <c r="E3204" s="3" t="s">
        <v>3276</v>
      </c>
      <c r="F3204" s="3"/>
      <c r="G3204" s="3" t="s">
        <v>228</v>
      </c>
      <c r="H3204" s="4"/>
    </row>
    <row r="3205" ht="15" spans="1:8">
      <c r="A3205" s="3" t="s">
        <v>3090</v>
      </c>
      <c r="B3205" s="3" t="s">
        <v>3091</v>
      </c>
      <c r="C3205" s="3" t="s">
        <v>3270</v>
      </c>
      <c r="D3205" s="3" t="s">
        <v>3271</v>
      </c>
      <c r="E3205" s="3" t="s">
        <v>3276</v>
      </c>
      <c r="F3205" s="3"/>
      <c r="G3205" s="3" t="s">
        <v>3279</v>
      </c>
      <c r="H3205" s="4"/>
    </row>
    <row r="3206" ht="15" spans="1:8">
      <c r="A3206" s="3" t="s">
        <v>3090</v>
      </c>
      <c r="B3206" s="3" t="s">
        <v>3091</v>
      </c>
      <c r="C3206" s="3" t="s">
        <v>3270</v>
      </c>
      <c r="D3206" s="3" t="s">
        <v>3271</v>
      </c>
      <c r="E3206" s="3" t="s">
        <v>3276</v>
      </c>
      <c r="F3206" s="3"/>
      <c r="G3206" s="3" t="s">
        <v>3280</v>
      </c>
      <c r="H3206" s="4"/>
    </row>
    <row r="3207" ht="15" spans="1:8">
      <c r="A3207" s="3" t="s">
        <v>3090</v>
      </c>
      <c r="B3207" s="3" t="s">
        <v>3091</v>
      </c>
      <c r="C3207" s="3" t="s">
        <v>3270</v>
      </c>
      <c r="D3207" s="3" t="s">
        <v>3271</v>
      </c>
      <c r="E3207" s="3" t="s">
        <v>3276</v>
      </c>
      <c r="F3207" s="3"/>
      <c r="G3207" s="3" t="s">
        <v>3281</v>
      </c>
      <c r="H3207" s="4"/>
    </row>
    <row r="3208" ht="15" spans="1:8">
      <c r="A3208" s="3" t="s">
        <v>3090</v>
      </c>
      <c r="B3208" s="3" t="s">
        <v>3091</v>
      </c>
      <c r="C3208" s="3" t="s">
        <v>3270</v>
      </c>
      <c r="D3208" s="3" t="s">
        <v>3271</v>
      </c>
      <c r="E3208" s="3" t="s">
        <v>3276</v>
      </c>
      <c r="F3208" s="3"/>
      <c r="G3208" s="3" t="s">
        <v>3282</v>
      </c>
      <c r="H3208" s="4"/>
    </row>
    <row r="3209" ht="15" spans="1:8">
      <c r="A3209" s="3" t="s">
        <v>3090</v>
      </c>
      <c r="B3209" s="3" t="s">
        <v>3091</v>
      </c>
      <c r="C3209" s="3" t="s">
        <v>3270</v>
      </c>
      <c r="D3209" s="3" t="s">
        <v>3271</v>
      </c>
      <c r="E3209" s="3" t="s">
        <v>3283</v>
      </c>
      <c r="F3209" s="3"/>
      <c r="G3209" s="3" t="s">
        <v>3284</v>
      </c>
      <c r="H3209" s="4"/>
    </row>
    <row r="3210" ht="15" spans="1:8">
      <c r="A3210" s="3" t="s">
        <v>3090</v>
      </c>
      <c r="B3210" s="3" t="s">
        <v>3091</v>
      </c>
      <c r="C3210" s="3" t="s">
        <v>3270</v>
      </c>
      <c r="D3210" s="3" t="s">
        <v>3271</v>
      </c>
      <c r="E3210" s="3" t="s">
        <v>3283</v>
      </c>
      <c r="F3210" s="3"/>
      <c r="G3210" s="3" t="s">
        <v>13</v>
      </c>
      <c r="H3210" s="4"/>
    </row>
    <row r="3211" ht="15" spans="1:8">
      <c r="A3211" s="3" t="s">
        <v>3090</v>
      </c>
      <c r="B3211" s="3" t="s">
        <v>3091</v>
      </c>
      <c r="C3211" s="3" t="s">
        <v>3270</v>
      </c>
      <c r="D3211" s="3" t="s">
        <v>3271</v>
      </c>
      <c r="E3211" s="3" t="s">
        <v>3283</v>
      </c>
      <c r="F3211" s="3"/>
      <c r="G3211" s="3" t="s">
        <v>3285</v>
      </c>
      <c r="H3211" s="4"/>
    </row>
    <row r="3212" ht="15" spans="1:8">
      <c r="A3212" s="3" t="s">
        <v>3090</v>
      </c>
      <c r="B3212" s="3" t="s">
        <v>3091</v>
      </c>
      <c r="C3212" s="3" t="s">
        <v>3270</v>
      </c>
      <c r="D3212" s="3" t="s">
        <v>3271</v>
      </c>
      <c r="E3212" s="3" t="s">
        <v>3283</v>
      </c>
      <c r="F3212" s="3"/>
      <c r="G3212" s="3" t="s">
        <v>3286</v>
      </c>
      <c r="H3212" s="4"/>
    </row>
    <row r="3213" ht="15" spans="1:8">
      <c r="A3213" s="3" t="s">
        <v>3090</v>
      </c>
      <c r="B3213" s="3" t="s">
        <v>3091</v>
      </c>
      <c r="C3213" s="3" t="s">
        <v>3270</v>
      </c>
      <c r="D3213" s="3" t="s">
        <v>3271</v>
      </c>
      <c r="E3213" s="3" t="s">
        <v>3283</v>
      </c>
      <c r="F3213" s="3"/>
      <c r="G3213" s="3" t="s">
        <v>3287</v>
      </c>
      <c r="H3213" s="4"/>
    </row>
    <row r="3214" ht="15" spans="1:8">
      <c r="A3214" s="3" t="s">
        <v>3090</v>
      </c>
      <c r="B3214" s="3" t="s">
        <v>3091</v>
      </c>
      <c r="C3214" s="3" t="s">
        <v>3270</v>
      </c>
      <c r="D3214" s="3" t="s">
        <v>3271</v>
      </c>
      <c r="E3214" s="3" t="s">
        <v>3283</v>
      </c>
      <c r="F3214" s="3"/>
      <c r="G3214" s="3" t="s">
        <v>3288</v>
      </c>
      <c r="H3214" s="4"/>
    </row>
    <row r="3215" ht="15" spans="1:8">
      <c r="A3215" s="3" t="s">
        <v>3090</v>
      </c>
      <c r="B3215" s="3" t="s">
        <v>3091</v>
      </c>
      <c r="C3215" s="3" t="s">
        <v>3270</v>
      </c>
      <c r="D3215" s="3" t="s">
        <v>3271</v>
      </c>
      <c r="E3215" s="3" t="s">
        <v>3283</v>
      </c>
      <c r="F3215" s="3"/>
      <c r="G3215" s="3" t="s">
        <v>3289</v>
      </c>
      <c r="H3215" s="4"/>
    </row>
    <row r="3216" ht="15" spans="1:8">
      <c r="A3216" s="3" t="s">
        <v>3090</v>
      </c>
      <c r="B3216" s="3" t="s">
        <v>3091</v>
      </c>
      <c r="C3216" s="3" t="s">
        <v>3270</v>
      </c>
      <c r="D3216" s="3" t="s">
        <v>3271</v>
      </c>
      <c r="E3216" s="3" t="s">
        <v>3283</v>
      </c>
      <c r="F3216" s="3"/>
      <c r="G3216" s="3" t="s">
        <v>3290</v>
      </c>
      <c r="H3216" s="4"/>
    </row>
    <row r="3217" ht="15" spans="1:8">
      <c r="A3217" s="3" t="s">
        <v>3090</v>
      </c>
      <c r="B3217" s="3" t="s">
        <v>3091</v>
      </c>
      <c r="C3217" s="3" t="s">
        <v>3270</v>
      </c>
      <c r="D3217" s="3" t="s">
        <v>3271</v>
      </c>
      <c r="E3217" s="3" t="s">
        <v>3283</v>
      </c>
      <c r="F3217" s="3"/>
      <c r="G3217" s="3" t="s">
        <v>3291</v>
      </c>
      <c r="H3217" s="4"/>
    </row>
    <row r="3218" ht="15" spans="1:8">
      <c r="A3218" s="3" t="s">
        <v>3090</v>
      </c>
      <c r="B3218" s="3" t="s">
        <v>3091</v>
      </c>
      <c r="C3218" s="3" t="s">
        <v>3270</v>
      </c>
      <c r="D3218" s="3" t="s">
        <v>3271</v>
      </c>
      <c r="E3218" s="3" t="s">
        <v>3283</v>
      </c>
      <c r="F3218" s="3"/>
      <c r="G3218" s="3" t="s">
        <v>3292</v>
      </c>
      <c r="H3218" s="4"/>
    </row>
    <row r="3219" ht="15" spans="1:8">
      <c r="A3219" s="3" t="s">
        <v>3090</v>
      </c>
      <c r="B3219" s="3" t="s">
        <v>3091</v>
      </c>
      <c r="C3219" s="3" t="s">
        <v>3270</v>
      </c>
      <c r="D3219" s="3" t="s">
        <v>3271</v>
      </c>
      <c r="E3219" s="3" t="s">
        <v>3283</v>
      </c>
      <c r="F3219" s="3"/>
      <c r="G3219" s="3" t="s">
        <v>3293</v>
      </c>
      <c r="H3219" s="4"/>
    </row>
    <row r="3220" ht="15" spans="1:8">
      <c r="A3220" s="3" t="s">
        <v>3090</v>
      </c>
      <c r="B3220" s="3" t="s">
        <v>3091</v>
      </c>
      <c r="C3220" s="3" t="s">
        <v>3270</v>
      </c>
      <c r="D3220" s="3" t="s">
        <v>3271</v>
      </c>
      <c r="E3220" s="3" t="s">
        <v>3283</v>
      </c>
      <c r="F3220" s="3"/>
      <c r="G3220" s="3" t="s">
        <v>3294</v>
      </c>
      <c r="H3220" s="4"/>
    </row>
    <row r="3221" ht="15" spans="1:8">
      <c r="A3221" s="3" t="s">
        <v>3090</v>
      </c>
      <c r="B3221" s="3" t="s">
        <v>3091</v>
      </c>
      <c r="C3221" s="3" t="s">
        <v>3270</v>
      </c>
      <c r="D3221" s="3" t="s">
        <v>3271</v>
      </c>
      <c r="E3221" s="3" t="s">
        <v>3283</v>
      </c>
      <c r="F3221" s="3"/>
      <c r="G3221" s="3" t="s">
        <v>3295</v>
      </c>
      <c r="H3221" s="4"/>
    </row>
    <row r="3222" ht="15" spans="1:8">
      <c r="A3222" s="3" t="s">
        <v>3090</v>
      </c>
      <c r="B3222" s="3" t="s">
        <v>3091</v>
      </c>
      <c r="C3222" s="3" t="s">
        <v>3270</v>
      </c>
      <c r="D3222" s="3" t="s">
        <v>3271</v>
      </c>
      <c r="E3222" s="3" t="s">
        <v>3296</v>
      </c>
      <c r="F3222" s="3"/>
      <c r="G3222" s="3" t="s">
        <v>3297</v>
      </c>
      <c r="H3222" s="4"/>
    </row>
    <row r="3223" ht="15" spans="1:8">
      <c r="A3223" s="3" t="s">
        <v>3090</v>
      </c>
      <c r="B3223" s="3" t="s">
        <v>3091</v>
      </c>
      <c r="C3223" s="3" t="s">
        <v>3270</v>
      </c>
      <c r="D3223" s="3" t="s">
        <v>3271</v>
      </c>
      <c r="E3223" s="3" t="s">
        <v>3296</v>
      </c>
      <c r="F3223" s="3"/>
      <c r="G3223" s="3" t="s">
        <v>3298</v>
      </c>
      <c r="H3223" s="4"/>
    </row>
    <row r="3224" ht="15" spans="1:8">
      <c r="A3224" s="3" t="s">
        <v>3090</v>
      </c>
      <c r="B3224" s="3" t="s">
        <v>3091</v>
      </c>
      <c r="C3224" s="3" t="s">
        <v>3270</v>
      </c>
      <c r="D3224" s="3" t="s">
        <v>3271</v>
      </c>
      <c r="E3224" s="3" t="s">
        <v>3296</v>
      </c>
      <c r="F3224" s="3"/>
      <c r="G3224" s="3" t="s">
        <v>3299</v>
      </c>
      <c r="H3224" s="4"/>
    </row>
    <row r="3225" ht="15" spans="1:8">
      <c r="A3225" s="3" t="s">
        <v>3090</v>
      </c>
      <c r="B3225" s="3" t="s">
        <v>3091</v>
      </c>
      <c r="C3225" s="3" t="s">
        <v>3270</v>
      </c>
      <c r="D3225" s="3" t="s">
        <v>3271</v>
      </c>
      <c r="E3225" s="3" t="s">
        <v>3296</v>
      </c>
      <c r="F3225" s="3"/>
      <c r="G3225" s="3" t="s">
        <v>13</v>
      </c>
      <c r="H3225" s="4"/>
    </row>
    <row r="3226" ht="15" spans="1:8">
      <c r="A3226" s="3" t="s">
        <v>3090</v>
      </c>
      <c r="B3226" s="3" t="s">
        <v>3091</v>
      </c>
      <c r="C3226" s="3" t="s">
        <v>3270</v>
      </c>
      <c r="D3226" s="3" t="s">
        <v>3271</v>
      </c>
      <c r="E3226" s="3" t="s">
        <v>3296</v>
      </c>
      <c r="F3226" s="3"/>
      <c r="G3226" s="3" t="s">
        <v>3300</v>
      </c>
      <c r="H3226" s="4"/>
    </row>
    <row r="3227" ht="15" spans="1:8">
      <c r="A3227" s="3" t="s">
        <v>3090</v>
      </c>
      <c r="B3227" s="3" t="s">
        <v>3091</v>
      </c>
      <c r="C3227" s="3" t="s">
        <v>3270</v>
      </c>
      <c r="D3227" s="3" t="s">
        <v>3271</v>
      </c>
      <c r="E3227" s="3" t="s">
        <v>3296</v>
      </c>
      <c r="F3227" s="3"/>
      <c r="G3227" s="3" t="s">
        <v>3301</v>
      </c>
      <c r="H3227" s="4"/>
    </row>
    <row r="3228" ht="15" spans="1:8">
      <c r="A3228" s="3" t="s">
        <v>3090</v>
      </c>
      <c r="B3228" s="3" t="s">
        <v>3091</v>
      </c>
      <c r="C3228" s="3" t="s">
        <v>3270</v>
      </c>
      <c r="D3228" s="3" t="s">
        <v>3271</v>
      </c>
      <c r="E3228" s="3" t="s">
        <v>3296</v>
      </c>
      <c r="F3228" s="3"/>
      <c r="G3228" s="3" t="s">
        <v>3302</v>
      </c>
      <c r="H3228" s="4"/>
    </row>
    <row r="3229" ht="15" spans="1:8">
      <c r="A3229" s="3" t="s">
        <v>3090</v>
      </c>
      <c r="B3229" s="3" t="s">
        <v>3091</v>
      </c>
      <c r="C3229" s="3" t="s">
        <v>3270</v>
      </c>
      <c r="D3229" s="3" t="s">
        <v>3271</v>
      </c>
      <c r="E3229" s="3" t="s">
        <v>3303</v>
      </c>
      <c r="F3229" s="3"/>
      <c r="G3229" s="3" t="s">
        <v>3304</v>
      </c>
      <c r="H3229" s="4"/>
    </row>
    <row r="3230" ht="15" spans="1:8">
      <c r="A3230" s="3" t="s">
        <v>3090</v>
      </c>
      <c r="B3230" s="3" t="s">
        <v>3091</v>
      </c>
      <c r="C3230" s="3" t="s">
        <v>3270</v>
      </c>
      <c r="D3230" s="3" t="s">
        <v>3271</v>
      </c>
      <c r="E3230" s="3" t="s">
        <v>3303</v>
      </c>
      <c r="F3230" s="3"/>
      <c r="G3230" s="3" t="s">
        <v>3305</v>
      </c>
      <c r="H3230" s="4"/>
    </row>
    <row r="3231" ht="15" spans="1:8">
      <c r="A3231" s="3" t="s">
        <v>3090</v>
      </c>
      <c r="B3231" s="3" t="s">
        <v>3091</v>
      </c>
      <c r="C3231" s="3" t="s">
        <v>3270</v>
      </c>
      <c r="D3231" s="3" t="s">
        <v>3271</v>
      </c>
      <c r="E3231" s="3" t="s">
        <v>3303</v>
      </c>
      <c r="F3231" s="3"/>
      <c r="G3231" s="3" t="s">
        <v>13</v>
      </c>
      <c r="H3231" s="4"/>
    </row>
    <row r="3232" ht="15" spans="1:8">
      <c r="A3232" s="3" t="s">
        <v>3090</v>
      </c>
      <c r="B3232" s="3" t="s">
        <v>3091</v>
      </c>
      <c r="C3232" s="3" t="s">
        <v>3270</v>
      </c>
      <c r="D3232" s="3" t="s">
        <v>3271</v>
      </c>
      <c r="E3232" s="3" t="s">
        <v>3303</v>
      </c>
      <c r="F3232" s="3"/>
      <c r="G3232" s="3" t="s">
        <v>3306</v>
      </c>
      <c r="H3232" s="4"/>
    </row>
    <row r="3233" ht="15" spans="1:8">
      <c r="A3233" s="3" t="s">
        <v>3090</v>
      </c>
      <c r="B3233" s="3" t="s">
        <v>3091</v>
      </c>
      <c r="C3233" s="3" t="s">
        <v>3270</v>
      </c>
      <c r="D3233" s="3" t="s">
        <v>3271</v>
      </c>
      <c r="E3233" s="3" t="s">
        <v>3303</v>
      </c>
      <c r="F3233" s="3"/>
      <c r="G3233" s="3" t="s">
        <v>3307</v>
      </c>
      <c r="H3233" s="4"/>
    </row>
    <row r="3234" ht="15" spans="1:8">
      <c r="A3234" s="3" t="s">
        <v>3090</v>
      </c>
      <c r="B3234" s="3" t="s">
        <v>3091</v>
      </c>
      <c r="C3234" s="3" t="s">
        <v>3270</v>
      </c>
      <c r="D3234" s="3" t="s">
        <v>3271</v>
      </c>
      <c r="E3234" s="3" t="s">
        <v>3308</v>
      </c>
      <c r="F3234" s="3"/>
      <c r="G3234" s="3" t="s">
        <v>3309</v>
      </c>
      <c r="H3234" s="4"/>
    </row>
    <row r="3235" ht="15" spans="1:8">
      <c r="A3235" s="3" t="s">
        <v>3090</v>
      </c>
      <c r="B3235" s="3" t="s">
        <v>3091</v>
      </c>
      <c r="C3235" s="3" t="s">
        <v>3270</v>
      </c>
      <c r="D3235" s="3" t="s">
        <v>3271</v>
      </c>
      <c r="E3235" s="3" t="s">
        <v>3308</v>
      </c>
      <c r="F3235" s="3"/>
      <c r="G3235" s="3" t="s">
        <v>1254</v>
      </c>
      <c r="H3235" s="4"/>
    </row>
    <row r="3236" ht="15" spans="1:8">
      <c r="A3236" s="3" t="s">
        <v>3090</v>
      </c>
      <c r="B3236" s="3" t="s">
        <v>3091</v>
      </c>
      <c r="C3236" s="3" t="s">
        <v>3270</v>
      </c>
      <c r="D3236" s="3" t="s">
        <v>3271</v>
      </c>
      <c r="E3236" s="3" t="s">
        <v>3308</v>
      </c>
      <c r="F3236" s="3"/>
      <c r="G3236" s="3" t="s">
        <v>3310</v>
      </c>
      <c r="H3236" s="4"/>
    </row>
    <row r="3237" ht="15" spans="1:8">
      <c r="A3237" s="3" t="s">
        <v>3090</v>
      </c>
      <c r="B3237" s="3" t="s">
        <v>3091</v>
      </c>
      <c r="C3237" s="3" t="s">
        <v>3270</v>
      </c>
      <c r="D3237" s="3" t="s">
        <v>3271</v>
      </c>
      <c r="E3237" s="3" t="s">
        <v>3308</v>
      </c>
      <c r="F3237" s="3"/>
      <c r="G3237" s="3" t="s">
        <v>3311</v>
      </c>
      <c r="H3237" s="4"/>
    </row>
    <row r="3238" ht="15" spans="1:8">
      <c r="A3238" s="3" t="s">
        <v>3090</v>
      </c>
      <c r="B3238" s="3" t="s">
        <v>3091</v>
      </c>
      <c r="C3238" s="3" t="s">
        <v>3270</v>
      </c>
      <c r="D3238" s="3" t="s">
        <v>3271</v>
      </c>
      <c r="E3238" s="3" t="s">
        <v>3308</v>
      </c>
      <c r="F3238" s="3"/>
      <c r="G3238" s="3" t="s">
        <v>13</v>
      </c>
      <c r="H3238" s="4"/>
    </row>
    <row r="3239" ht="15" spans="1:8">
      <c r="A3239" s="3" t="s">
        <v>3090</v>
      </c>
      <c r="B3239" s="3" t="s">
        <v>3091</v>
      </c>
      <c r="C3239" s="3" t="s">
        <v>3270</v>
      </c>
      <c r="D3239" s="3" t="s">
        <v>3271</v>
      </c>
      <c r="E3239" s="3" t="s">
        <v>3308</v>
      </c>
      <c r="F3239" s="3"/>
      <c r="G3239" s="3" t="s">
        <v>3312</v>
      </c>
      <c r="H3239" s="4"/>
    </row>
    <row r="3240" ht="15" spans="1:8">
      <c r="A3240" s="3" t="s">
        <v>3090</v>
      </c>
      <c r="B3240" s="3" t="s">
        <v>3091</v>
      </c>
      <c r="C3240" s="3" t="s">
        <v>3270</v>
      </c>
      <c r="D3240" s="3" t="s">
        <v>3271</v>
      </c>
      <c r="E3240" s="3" t="s">
        <v>3308</v>
      </c>
      <c r="F3240" s="3"/>
      <c r="G3240" s="3" t="s">
        <v>3313</v>
      </c>
      <c r="H3240" s="4"/>
    </row>
    <row r="3241" ht="15" spans="1:8">
      <c r="A3241" s="3" t="s">
        <v>3090</v>
      </c>
      <c r="B3241" s="3" t="s">
        <v>3091</v>
      </c>
      <c r="C3241" s="3" t="s">
        <v>3314</v>
      </c>
      <c r="D3241" s="3" t="s">
        <v>3315</v>
      </c>
      <c r="E3241" s="3" t="s">
        <v>3316</v>
      </c>
      <c r="F3241" s="3"/>
      <c r="G3241" s="3" t="s">
        <v>13</v>
      </c>
      <c r="H3241" s="4"/>
    </row>
    <row r="3242" ht="15" spans="1:8">
      <c r="A3242" s="3" t="s">
        <v>3090</v>
      </c>
      <c r="B3242" s="3" t="s">
        <v>3091</v>
      </c>
      <c r="C3242" s="3" t="s">
        <v>3314</v>
      </c>
      <c r="D3242" s="3" t="s">
        <v>3315</v>
      </c>
      <c r="E3242" s="3" t="s">
        <v>3316</v>
      </c>
      <c r="F3242" s="3"/>
      <c r="G3242" s="3" t="s">
        <v>3317</v>
      </c>
      <c r="H3242" s="4"/>
    </row>
    <row r="3243" ht="15" spans="1:8">
      <c r="A3243" s="3" t="s">
        <v>3090</v>
      </c>
      <c r="B3243" s="3" t="s">
        <v>3091</v>
      </c>
      <c r="C3243" s="3" t="s">
        <v>3314</v>
      </c>
      <c r="D3243" s="3" t="s">
        <v>3315</v>
      </c>
      <c r="E3243" s="3" t="s">
        <v>3316</v>
      </c>
      <c r="F3243" s="3"/>
      <c r="G3243" s="3" t="s">
        <v>3318</v>
      </c>
      <c r="H3243" s="4"/>
    </row>
    <row r="3244" ht="15" spans="1:8">
      <c r="A3244" s="3" t="s">
        <v>3090</v>
      </c>
      <c r="B3244" s="3" t="s">
        <v>3091</v>
      </c>
      <c r="C3244" s="3" t="s">
        <v>3314</v>
      </c>
      <c r="D3244" s="3" t="s">
        <v>3315</v>
      </c>
      <c r="E3244" s="3" t="s">
        <v>3319</v>
      </c>
      <c r="F3244" s="3"/>
      <c r="G3244" s="3" t="s">
        <v>3320</v>
      </c>
      <c r="H3244" s="4"/>
    </row>
    <row r="3245" ht="15" spans="1:8">
      <c r="A3245" s="3" t="s">
        <v>3090</v>
      </c>
      <c r="B3245" s="3" t="s">
        <v>3091</v>
      </c>
      <c r="C3245" s="3" t="s">
        <v>3314</v>
      </c>
      <c r="D3245" s="3" t="s">
        <v>3315</v>
      </c>
      <c r="E3245" s="3" t="s">
        <v>3319</v>
      </c>
      <c r="F3245" s="3"/>
      <c r="G3245" s="3" t="s">
        <v>3321</v>
      </c>
      <c r="H3245" s="4"/>
    </row>
    <row r="3246" ht="15" spans="1:8">
      <c r="A3246" s="3" t="s">
        <v>3090</v>
      </c>
      <c r="B3246" s="3" t="s">
        <v>3091</v>
      </c>
      <c r="C3246" s="3" t="s">
        <v>3314</v>
      </c>
      <c r="D3246" s="3" t="s">
        <v>3315</v>
      </c>
      <c r="E3246" s="3" t="s">
        <v>3319</v>
      </c>
      <c r="F3246" s="3"/>
      <c r="G3246" s="3" t="s">
        <v>13</v>
      </c>
      <c r="H3246" s="4"/>
    </row>
    <row r="3247" ht="15" spans="1:8">
      <c r="A3247" s="3" t="s">
        <v>3090</v>
      </c>
      <c r="B3247" s="3" t="s">
        <v>3091</v>
      </c>
      <c r="C3247" s="3" t="s">
        <v>3314</v>
      </c>
      <c r="D3247" s="3" t="s">
        <v>3315</v>
      </c>
      <c r="E3247" s="3" t="s">
        <v>3319</v>
      </c>
      <c r="F3247" s="3"/>
      <c r="G3247" s="3" t="s">
        <v>3322</v>
      </c>
      <c r="H3247" s="4"/>
    </row>
    <row r="3248" ht="15" spans="1:8">
      <c r="A3248" s="3" t="s">
        <v>3090</v>
      </c>
      <c r="B3248" s="3" t="s">
        <v>3091</v>
      </c>
      <c r="C3248" s="3" t="s">
        <v>3314</v>
      </c>
      <c r="D3248" s="3" t="s">
        <v>3315</v>
      </c>
      <c r="E3248" s="3" t="s">
        <v>3323</v>
      </c>
      <c r="F3248" s="3"/>
      <c r="G3248" s="3" t="s">
        <v>523</v>
      </c>
      <c r="H3248" s="4"/>
    </row>
    <row r="3249" ht="15" spans="1:8">
      <c r="A3249" s="3" t="s">
        <v>3090</v>
      </c>
      <c r="B3249" s="3" t="s">
        <v>3091</v>
      </c>
      <c r="C3249" s="3" t="s">
        <v>3314</v>
      </c>
      <c r="D3249" s="3" t="s">
        <v>3315</v>
      </c>
      <c r="E3249" s="3" t="s">
        <v>3323</v>
      </c>
      <c r="F3249" s="3"/>
      <c r="G3249" s="3" t="s">
        <v>3324</v>
      </c>
      <c r="H3249" s="4"/>
    </row>
    <row r="3250" ht="15" spans="1:8">
      <c r="A3250" s="3" t="s">
        <v>3090</v>
      </c>
      <c r="B3250" s="3" t="s">
        <v>3091</v>
      </c>
      <c r="C3250" s="3" t="s">
        <v>3314</v>
      </c>
      <c r="D3250" s="3" t="s">
        <v>3315</v>
      </c>
      <c r="E3250" s="3" t="s">
        <v>3323</v>
      </c>
      <c r="F3250" s="3"/>
      <c r="G3250" s="3" t="s">
        <v>3325</v>
      </c>
      <c r="H3250" s="4"/>
    </row>
    <row r="3251" ht="15" spans="1:8">
      <c r="A3251" s="3" t="s">
        <v>3090</v>
      </c>
      <c r="B3251" s="3" t="s">
        <v>3091</v>
      </c>
      <c r="C3251" s="3" t="s">
        <v>3314</v>
      </c>
      <c r="D3251" s="3" t="s">
        <v>3315</v>
      </c>
      <c r="E3251" s="3" t="s">
        <v>3323</v>
      </c>
      <c r="F3251" s="3"/>
      <c r="G3251" s="3" t="s">
        <v>1935</v>
      </c>
      <c r="H3251" s="4"/>
    </row>
    <row r="3252" ht="15" spans="1:8">
      <c r="A3252" s="3" t="s">
        <v>3090</v>
      </c>
      <c r="B3252" s="3" t="s">
        <v>3091</v>
      </c>
      <c r="C3252" s="3" t="s">
        <v>3314</v>
      </c>
      <c r="D3252" s="3" t="s">
        <v>3315</v>
      </c>
      <c r="E3252" s="3" t="s">
        <v>3323</v>
      </c>
      <c r="F3252" s="3"/>
      <c r="G3252" s="3" t="s">
        <v>3326</v>
      </c>
      <c r="H3252" s="4"/>
    </row>
    <row r="3253" ht="15" spans="1:8">
      <c r="A3253" s="3" t="s">
        <v>3090</v>
      </c>
      <c r="B3253" s="3" t="s">
        <v>3091</v>
      </c>
      <c r="C3253" s="3" t="s">
        <v>3314</v>
      </c>
      <c r="D3253" s="3" t="s">
        <v>3315</v>
      </c>
      <c r="E3253" s="3" t="s">
        <v>3323</v>
      </c>
      <c r="F3253" s="3"/>
      <c r="G3253" s="3" t="s">
        <v>3327</v>
      </c>
      <c r="H3253" s="4"/>
    </row>
    <row r="3254" ht="15" spans="1:8">
      <c r="A3254" s="3" t="s">
        <v>3090</v>
      </c>
      <c r="B3254" s="3" t="s">
        <v>3091</v>
      </c>
      <c r="C3254" s="3" t="s">
        <v>3314</v>
      </c>
      <c r="D3254" s="3" t="s">
        <v>3315</v>
      </c>
      <c r="E3254" s="3" t="s">
        <v>3323</v>
      </c>
      <c r="F3254" s="3"/>
      <c r="G3254" s="3" t="s">
        <v>3328</v>
      </c>
      <c r="H3254" s="4"/>
    </row>
    <row r="3255" ht="15" spans="1:8">
      <c r="A3255" s="3" t="s">
        <v>3090</v>
      </c>
      <c r="B3255" s="3" t="s">
        <v>3091</v>
      </c>
      <c r="C3255" s="3" t="s">
        <v>3314</v>
      </c>
      <c r="D3255" s="3" t="s">
        <v>3315</v>
      </c>
      <c r="E3255" s="3" t="s">
        <v>3323</v>
      </c>
      <c r="F3255" s="3"/>
      <c r="G3255" s="3" t="s">
        <v>3329</v>
      </c>
      <c r="H3255" s="4"/>
    </row>
    <row r="3256" ht="15" spans="1:8">
      <c r="A3256" s="3" t="s">
        <v>3090</v>
      </c>
      <c r="B3256" s="3" t="s">
        <v>3091</v>
      </c>
      <c r="C3256" s="3" t="s">
        <v>3314</v>
      </c>
      <c r="D3256" s="3" t="s">
        <v>3315</v>
      </c>
      <c r="E3256" s="3" t="s">
        <v>3323</v>
      </c>
      <c r="F3256" s="3"/>
      <c r="G3256" s="3" t="s">
        <v>3330</v>
      </c>
      <c r="H3256" s="4"/>
    </row>
    <row r="3257" ht="15" spans="1:8">
      <c r="A3257" s="3" t="s">
        <v>3090</v>
      </c>
      <c r="B3257" s="3" t="s">
        <v>3091</v>
      </c>
      <c r="C3257" s="3" t="s">
        <v>3314</v>
      </c>
      <c r="D3257" s="3" t="s">
        <v>3315</v>
      </c>
      <c r="E3257" s="3" t="s">
        <v>3323</v>
      </c>
      <c r="F3257" s="3"/>
      <c r="G3257" s="3" t="s">
        <v>3331</v>
      </c>
      <c r="H3257" s="4"/>
    </row>
    <row r="3258" ht="15" spans="1:8">
      <c r="A3258" s="3" t="s">
        <v>3090</v>
      </c>
      <c r="B3258" s="3" t="s">
        <v>3091</v>
      </c>
      <c r="C3258" s="3" t="s">
        <v>3314</v>
      </c>
      <c r="D3258" s="3" t="s">
        <v>3315</v>
      </c>
      <c r="E3258" s="3" t="s">
        <v>3323</v>
      </c>
      <c r="F3258" s="3"/>
      <c r="G3258" s="3" t="s">
        <v>13</v>
      </c>
      <c r="H3258" s="4"/>
    </row>
    <row r="3259" ht="15" spans="1:8">
      <c r="A3259" s="3" t="s">
        <v>3090</v>
      </c>
      <c r="B3259" s="3" t="s">
        <v>3091</v>
      </c>
      <c r="C3259" s="3" t="s">
        <v>3314</v>
      </c>
      <c r="D3259" s="3" t="s">
        <v>3315</v>
      </c>
      <c r="E3259" s="3" t="s">
        <v>3323</v>
      </c>
      <c r="F3259" s="3"/>
      <c r="G3259" s="3" t="s">
        <v>3332</v>
      </c>
      <c r="H3259" s="4"/>
    </row>
    <row r="3260" ht="15" spans="1:8">
      <c r="A3260" s="3" t="s">
        <v>3090</v>
      </c>
      <c r="B3260" s="3" t="s">
        <v>3091</v>
      </c>
      <c r="C3260" s="3" t="s">
        <v>3314</v>
      </c>
      <c r="D3260" s="3" t="s">
        <v>3315</v>
      </c>
      <c r="E3260" s="3" t="s">
        <v>3323</v>
      </c>
      <c r="F3260" s="3"/>
      <c r="G3260" s="3" t="s">
        <v>3333</v>
      </c>
      <c r="H3260" s="4"/>
    </row>
    <row r="3261" ht="15" spans="1:8">
      <c r="A3261" s="3" t="s">
        <v>3090</v>
      </c>
      <c r="B3261" s="3" t="s">
        <v>3091</v>
      </c>
      <c r="C3261" s="3" t="s">
        <v>3314</v>
      </c>
      <c r="D3261" s="3" t="s">
        <v>3315</v>
      </c>
      <c r="E3261" s="3" t="s">
        <v>3323</v>
      </c>
      <c r="F3261" s="3"/>
      <c r="G3261" s="3" t="s">
        <v>3334</v>
      </c>
      <c r="H3261" s="4"/>
    </row>
    <row r="3262" ht="15" spans="1:8">
      <c r="A3262" s="3" t="s">
        <v>3090</v>
      </c>
      <c r="B3262" s="3" t="s">
        <v>3091</v>
      </c>
      <c r="C3262" s="3" t="s">
        <v>3314</v>
      </c>
      <c r="D3262" s="3" t="s">
        <v>3315</v>
      </c>
      <c r="E3262" s="3" t="s">
        <v>3323</v>
      </c>
      <c r="F3262" s="3"/>
      <c r="G3262" s="3" t="s">
        <v>3335</v>
      </c>
      <c r="H3262" s="4"/>
    </row>
    <row r="3263" ht="15" spans="1:8">
      <c r="A3263" s="3" t="s">
        <v>3090</v>
      </c>
      <c r="B3263" s="3" t="s">
        <v>3091</v>
      </c>
      <c r="C3263" s="3" t="s">
        <v>3314</v>
      </c>
      <c r="D3263" s="3" t="s">
        <v>3315</v>
      </c>
      <c r="E3263" s="3" t="s">
        <v>3323</v>
      </c>
      <c r="F3263" s="3"/>
      <c r="G3263" s="3" t="s">
        <v>3336</v>
      </c>
      <c r="H3263" s="4"/>
    </row>
    <row r="3264" ht="15" spans="1:8">
      <c r="A3264" s="3" t="s">
        <v>3090</v>
      </c>
      <c r="B3264" s="3" t="s">
        <v>3091</v>
      </c>
      <c r="C3264" s="3" t="s">
        <v>3314</v>
      </c>
      <c r="D3264" s="3" t="s">
        <v>3315</v>
      </c>
      <c r="E3264" s="3" t="s">
        <v>3337</v>
      </c>
      <c r="F3264" s="3"/>
      <c r="G3264" s="3" t="s">
        <v>13</v>
      </c>
      <c r="H3264" s="4"/>
    </row>
    <row r="3265" ht="15" spans="1:8">
      <c r="A3265" s="3" t="s">
        <v>3090</v>
      </c>
      <c r="B3265" s="3" t="s">
        <v>3091</v>
      </c>
      <c r="C3265" s="3" t="s">
        <v>3314</v>
      </c>
      <c r="D3265" s="3" t="s">
        <v>3315</v>
      </c>
      <c r="E3265" s="3" t="s">
        <v>3337</v>
      </c>
      <c r="F3265" s="3"/>
      <c r="G3265" s="3" t="s">
        <v>3338</v>
      </c>
      <c r="H3265" s="4"/>
    </row>
    <row r="3266" ht="15" spans="1:8">
      <c r="A3266" s="3" t="s">
        <v>3090</v>
      </c>
      <c r="B3266" s="3" t="s">
        <v>3091</v>
      </c>
      <c r="C3266" s="3" t="s">
        <v>3339</v>
      </c>
      <c r="D3266" s="3" t="s">
        <v>3340</v>
      </c>
      <c r="E3266" s="3" t="s">
        <v>3341</v>
      </c>
      <c r="F3266" s="3"/>
      <c r="G3266" s="3" t="s">
        <v>13</v>
      </c>
      <c r="H3266" s="4"/>
    </row>
    <row r="3267" ht="15" spans="1:8">
      <c r="A3267" s="3" t="s">
        <v>3090</v>
      </c>
      <c r="B3267" s="3" t="s">
        <v>3091</v>
      </c>
      <c r="C3267" s="3" t="s">
        <v>3339</v>
      </c>
      <c r="D3267" s="3" t="s">
        <v>3340</v>
      </c>
      <c r="E3267" s="3" t="s">
        <v>3341</v>
      </c>
      <c r="F3267" s="3"/>
      <c r="G3267" s="3" t="s">
        <v>3342</v>
      </c>
      <c r="H3267" s="4"/>
    </row>
    <row r="3268" ht="15" spans="1:8">
      <c r="A3268" s="3" t="s">
        <v>3090</v>
      </c>
      <c r="B3268" s="3" t="s">
        <v>3091</v>
      </c>
      <c r="C3268" s="3" t="s">
        <v>3339</v>
      </c>
      <c r="D3268" s="3" t="s">
        <v>3340</v>
      </c>
      <c r="E3268" s="3" t="s">
        <v>3341</v>
      </c>
      <c r="F3268" s="3"/>
      <c r="G3268" s="3" t="s">
        <v>3343</v>
      </c>
      <c r="H3268" s="4"/>
    </row>
    <row r="3269" ht="15" spans="1:8">
      <c r="A3269" s="3" t="s">
        <v>3090</v>
      </c>
      <c r="B3269" s="3" t="s">
        <v>3091</v>
      </c>
      <c r="C3269" s="3" t="s">
        <v>3339</v>
      </c>
      <c r="D3269" s="3" t="s">
        <v>3340</v>
      </c>
      <c r="E3269" s="3" t="s">
        <v>3341</v>
      </c>
      <c r="F3269" s="3"/>
      <c r="G3269" s="3" t="s">
        <v>3344</v>
      </c>
      <c r="H3269" s="4"/>
    </row>
    <row r="3270" ht="15" spans="1:8">
      <c r="A3270" s="3" t="s">
        <v>3090</v>
      </c>
      <c r="B3270" s="3" t="s">
        <v>3091</v>
      </c>
      <c r="C3270" s="3" t="s">
        <v>3339</v>
      </c>
      <c r="D3270" s="3" t="s">
        <v>3340</v>
      </c>
      <c r="E3270" s="3" t="s">
        <v>3341</v>
      </c>
      <c r="F3270" s="3"/>
      <c r="G3270" s="3" t="s">
        <v>3345</v>
      </c>
      <c r="H3270" s="4"/>
    </row>
    <row r="3271" ht="15" spans="1:8">
      <c r="A3271" s="3" t="s">
        <v>3090</v>
      </c>
      <c r="B3271" s="3" t="s">
        <v>3091</v>
      </c>
      <c r="C3271" s="3" t="s">
        <v>3339</v>
      </c>
      <c r="D3271" s="3" t="s">
        <v>3340</v>
      </c>
      <c r="E3271" s="3" t="s">
        <v>3346</v>
      </c>
      <c r="F3271" s="3"/>
      <c r="G3271" s="3" t="s">
        <v>13</v>
      </c>
      <c r="H3271" s="4"/>
    </row>
    <row r="3272" ht="15" spans="1:8">
      <c r="A3272" s="3" t="s">
        <v>3090</v>
      </c>
      <c r="B3272" s="3" t="s">
        <v>3091</v>
      </c>
      <c r="C3272" s="3" t="s">
        <v>3339</v>
      </c>
      <c r="D3272" s="3" t="s">
        <v>3340</v>
      </c>
      <c r="E3272" s="3" t="s">
        <v>3346</v>
      </c>
      <c r="F3272" s="3"/>
      <c r="G3272" s="3" t="s">
        <v>3347</v>
      </c>
      <c r="H3272" s="4"/>
    </row>
    <row r="3273" ht="15" spans="1:8">
      <c r="A3273" s="3" t="s">
        <v>3090</v>
      </c>
      <c r="B3273" s="3" t="s">
        <v>3091</v>
      </c>
      <c r="C3273" s="3" t="s">
        <v>3339</v>
      </c>
      <c r="D3273" s="3" t="s">
        <v>3340</v>
      </c>
      <c r="E3273" s="3" t="s">
        <v>3346</v>
      </c>
      <c r="F3273" s="3"/>
      <c r="G3273" s="3" t="s">
        <v>3348</v>
      </c>
      <c r="H3273" s="4"/>
    </row>
    <row r="3274" ht="15" spans="1:8">
      <c r="A3274" s="3" t="s">
        <v>3090</v>
      </c>
      <c r="B3274" s="3" t="s">
        <v>3091</v>
      </c>
      <c r="C3274" s="3" t="s">
        <v>3339</v>
      </c>
      <c r="D3274" s="3" t="s">
        <v>3340</v>
      </c>
      <c r="E3274" s="3" t="s">
        <v>3346</v>
      </c>
      <c r="F3274" s="3"/>
      <c r="G3274" s="3" t="s">
        <v>3349</v>
      </c>
      <c r="H3274" s="4"/>
    </row>
    <row r="3275" ht="15" spans="1:8">
      <c r="A3275" s="3" t="s">
        <v>3090</v>
      </c>
      <c r="B3275" s="3" t="s">
        <v>3091</v>
      </c>
      <c r="C3275" s="3" t="s">
        <v>3339</v>
      </c>
      <c r="D3275" s="3" t="s">
        <v>3340</v>
      </c>
      <c r="E3275" s="3" t="s">
        <v>3346</v>
      </c>
      <c r="F3275" s="3"/>
      <c r="G3275" s="3" t="s">
        <v>3350</v>
      </c>
      <c r="H3275" s="4"/>
    </row>
    <row r="3276" ht="15" spans="1:8">
      <c r="A3276" s="3" t="s">
        <v>3090</v>
      </c>
      <c r="B3276" s="3" t="s">
        <v>3091</v>
      </c>
      <c r="C3276" s="3" t="s">
        <v>3339</v>
      </c>
      <c r="D3276" s="3" t="s">
        <v>3340</v>
      </c>
      <c r="E3276" s="3" t="s">
        <v>3346</v>
      </c>
      <c r="F3276" s="3"/>
      <c r="G3276" s="3" t="s">
        <v>3351</v>
      </c>
      <c r="H3276" s="4"/>
    </row>
    <row r="3277" ht="15" spans="1:8">
      <c r="A3277" s="3" t="s">
        <v>3090</v>
      </c>
      <c r="B3277" s="3" t="s">
        <v>3091</v>
      </c>
      <c r="C3277" s="3" t="s">
        <v>3339</v>
      </c>
      <c r="D3277" s="3" t="s">
        <v>3340</v>
      </c>
      <c r="E3277" s="3" t="s">
        <v>3352</v>
      </c>
      <c r="F3277" s="3"/>
      <c r="G3277" s="3" t="s">
        <v>3353</v>
      </c>
      <c r="H3277" s="4"/>
    </row>
    <row r="3278" ht="15" spans="1:8">
      <c r="A3278" s="3" t="s">
        <v>3090</v>
      </c>
      <c r="B3278" s="3" t="s">
        <v>3091</v>
      </c>
      <c r="C3278" s="3" t="s">
        <v>3339</v>
      </c>
      <c r="D3278" s="3" t="s">
        <v>3340</v>
      </c>
      <c r="E3278" s="3" t="s">
        <v>3352</v>
      </c>
      <c r="F3278" s="3"/>
      <c r="G3278" s="3" t="s">
        <v>3354</v>
      </c>
      <c r="H3278" s="4"/>
    </row>
    <row r="3279" ht="15" spans="1:8">
      <c r="A3279" s="3" t="s">
        <v>3090</v>
      </c>
      <c r="B3279" s="3" t="s">
        <v>3091</v>
      </c>
      <c r="C3279" s="3" t="s">
        <v>3339</v>
      </c>
      <c r="D3279" s="3" t="s">
        <v>3340</v>
      </c>
      <c r="E3279" s="3" t="s">
        <v>3352</v>
      </c>
      <c r="F3279" s="3"/>
      <c r="G3279" s="3" t="s">
        <v>13</v>
      </c>
      <c r="H3279" s="4"/>
    </row>
    <row r="3280" ht="15" spans="1:8">
      <c r="A3280" s="3" t="s">
        <v>3090</v>
      </c>
      <c r="B3280" s="3" t="s">
        <v>3091</v>
      </c>
      <c r="C3280" s="3" t="s">
        <v>3339</v>
      </c>
      <c r="D3280" s="3" t="s">
        <v>3340</v>
      </c>
      <c r="E3280" s="3" t="s">
        <v>3352</v>
      </c>
      <c r="F3280" s="3"/>
      <c r="G3280" s="3" t="s">
        <v>3355</v>
      </c>
      <c r="H3280" s="4"/>
    </row>
    <row r="3281" ht="15" spans="1:8">
      <c r="A3281" s="3" t="s">
        <v>3090</v>
      </c>
      <c r="B3281" s="3" t="s">
        <v>3091</v>
      </c>
      <c r="C3281" s="3" t="s">
        <v>3339</v>
      </c>
      <c r="D3281" s="3" t="s">
        <v>3340</v>
      </c>
      <c r="E3281" s="3" t="s">
        <v>3352</v>
      </c>
      <c r="F3281" s="3"/>
      <c r="G3281" s="3" t="s">
        <v>3356</v>
      </c>
      <c r="H3281" s="4"/>
    </row>
    <row r="3282" ht="15" spans="1:8">
      <c r="A3282" s="3" t="s">
        <v>3090</v>
      </c>
      <c r="B3282" s="3" t="s">
        <v>3091</v>
      </c>
      <c r="C3282" s="3" t="s">
        <v>3339</v>
      </c>
      <c r="D3282" s="3" t="s">
        <v>3340</v>
      </c>
      <c r="E3282" s="3" t="s">
        <v>3357</v>
      </c>
      <c r="F3282" s="3"/>
      <c r="G3282" s="3" t="s">
        <v>13</v>
      </c>
      <c r="H3282" s="4"/>
    </row>
    <row r="3283" ht="15" spans="1:8">
      <c r="A3283" s="3" t="s">
        <v>3090</v>
      </c>
      <c r="B3283" s="3" t="s">
        <v>3091</v>
      </c>
      <c r="C3283" s="3" t="s">
        <v>3339</v>
      </c>
      <c r="D3283" s="3" t="s">
        <v>3340</v>
      </c>
      <c r="E3283" s="3" t="s">
        <v>3357</v>
      </c>
      <c r="F3283" s="3"/>
      <c r="G3283" s="3" t="s">
        <v>3358</v>
      </c>
      <c r="H3283" s="4"/>
    </row>
    <row r="3284" ht="15" spans="1:8">
      <c r="A3284" s="3" t="s">
        <v>3090</v>
      </c>
      <c r="B3284" s="3" t="s">
        <v>3091</v>
      </c>
      <c r="C3284" s="3" t="s">
        <v>3339</v>
      </c>
      <c r="D3284" s="3" t="s">
        <v>3340</v>
      </c>
      <c r="E3284" s="3" t="s">
        <v>3357</v>
      </c>
      <c r="F3284" s="3"/>
      <c r="G3284" s="3" t="s">
        <v>3359</v>
      </c>
      <c r="H3284" s="4"/>
    </row>
    <row r="3285" ht="15" spans="1:8">
      <c r="A3285" s="3" t="s">
        <v>3090</v>
      </c>
      <c r="B3285" s="3" t="s">
        <v>3091</v>
      </c>
      <c r="C3285" s="3" t="s">
        <v>3339</v>
      </c>
      <c r="D3285" s="3" t="s">
        <v>3340</v>
      </c>
      <c r="E3285" s="3" t="s">
        <v>3357</v>
      </c>
      <c r="F3285" s="3"/>
      <c r="G3285" s="3" t="s">
        <v>3360</v>
      </c>
      <c r="H3285" s="4"/>
    </row>
    <row r="3286" ht="15" spans="1:8">
      <c r="A3286" s="3" t="s">
        <v>3090</v>
      </c>
      <c r="B3286" s="3" t="s">
        <v>3091</v>
      </c>
      <c r="C3286" s="3" t="s">
        <v>3339</v>
      </c>
      <c r="D3286" s="3" t="s">
        <v>3340</v>
      </c>
      <c r="E3286" s="3" t="s">
        <v>3357</v>
      </c>
      <c r="F3286" s="3"/>
      <c r="G3286" s="3" t="s">
        <v>3361</v>
      </c>
      <c r="H3286" s="4"/>
    </row>
    <row r="3287" ht="15" spans="1:8">
      <c r="A3287" s="3" t="s">
        <v>3090</v>
      </c>
      <c r="B3287" s="3" t="s">
        <v>3091</v>
      </c>
      <c r="C3287" s="3" t="s">
        <v>3339</v>
      </c>
      <c r="D3287" s="3" t="s">
        <v>3340</v>
      </c>
      <c r="E3287" s="3" t="s">
        <v>3362</v>
      </c>
      <c r="F3287" s="3"/>
      <c r="G3287" s="3" t="s">
        <v>3363</v>
      </c>
      <c r="H3287" s="4"/>
    </row>
    <row r="3288" ht="15" spans="1:8">
      <c r="A3288" s="3" t="s">
        <v>3090</v>
      </c>
      <c r="B3288" s="3" t="s">
        <v>3091</v>
      </c>
      <c r="C3288" s="3" t="s">
        <v>3339</v>
      </c>
      <c r="D3288" s="3" t="s">
        <v>3340</v>
      </c>
      <c r="E3288" s="3" t="s">
        <v>3362</v>
      </c>
      <c r="F3288" s="3"/>
      <c r="G3288" s="3" t="s">
        <v>3364</v>
      </c>
      <c r="H3288" s="4"/>
    </row>
    <row r="3289" ht="15" spans="1:8">
      <c r="A3289" s="3" t="s">
        <v>3090</v>
      </c>
      <c r="B3289" s="3" t="s">
        <v>3091</v>
      </c>
      <c r="C3289" s="3" t="s">
        <v>3339</v>
      </c>
      <c r="D3289" s="3" t="s">
        <v>3340</v>
      </c>
      <c r="E3289" s="3" t="s">
        <v>3362</v>
      </c>
      <c r="F3289" s="3"/>
      <c r="G3289" s="3" t="s">
        <v>13</v>
      </c>
      <c r="H3289" s="4"/>
    </row>
    <row r="3290" ht="15" spans="1:8">
      <c r="A3290" s="3" t="s">
        <v>3090</v>
      </c>
      <c r="B3290" s="3" t="s">
        <v>3091</v>
      </c>
      <c r="C3290" s="3" t="s">
        <v>3339</v>
      </c>
      <c r="D3290" s="3" t="s">
        <v>3340</v>
      </c>
      <c r="E3290" s="3" t="s">
        <v>3362</v>
      </c>
      <c r="F3290" s="3"/>
      <c r="G3290" s="3" t="s">
        <v>3365</v>
      </c>
      <c r="H3290" s="4"/>
    </row>
    <row r="3291" ht="15" spans="1:8">
      <c r="A3291" s="3" t="s">
        <v>3090</v>
      </c>
      <c r="B3291" s="3" t="s">
        <v>3091</v>
      </c>
      <c r="C3291" s="3" t="s">
        <v>3339</v>
      </c>
      <c r="D3291" s="3" t="s">
        <v>3340</v>
      </c>
      <c r="E3291" s="3" t="s">
        <v>3362</v>
      </c>
      <c r="F3291" s="3"/>
      <c r="G3291" s="3" t="s">
        <v>3366</v>
      </c>
      <c r="H3291" s="4"/>
    </row>
    <row r="3292" ht="15" spans="1:8">
      <c r="A3292" s="3" t="s">
        <v>3090</v>
      </c>
      <c r="B3292" s="3" t="s">
        <v>3091</v>
      </c>
      <c r="C3292" s="3" t="s">
        <v>3339</v>
      </c>
      <c r="D3292" s="3" t="s">
        <v>3340</v>
      </c>
      <c r="E3292" s="3" t="s">
        <v>3367</v>
      </c>
      <c r="F3292" s="3"/>
      <c r="G3292" s="3" t="s">
        <v>3368</v>
      </c>
      <c r="H3292" s="4"/>
    </row>
    <row r="3293" ht="15" spans="1:8">
      <c r="A3293" s="3" t="s">
        <v>3090</v>
      </c>
      <c r="B3293" s="3" t="s">
        <v>3091</v>
      </c>
      <c r="C3293" s="3" t="s">
        <v>3339</v>
      </c>
      <c r="D3293" s="3" t="s">
        <v>3340</v>
      </c>
      <c r="E3293" s="3" t="s">
        <v>3367</v>
      </c>
      <c r="F3293" s="3"/>
      <c r="G3293" s="3" t="s">
        <v>3369</v>
      </c>
      <c r="H3293" s="4"/>
    </row>
    <row r="3294" ht="15" spans="1:8">
      <c r="A3294" s="3" t="s">
        <v>3090</v>
      </c>
      <c r="B3294" s="3" t="s">
        <v>3091</v>
      </c>
      <c r="C3294" s="3" t="s">
        <v>3339</v>
      </c>
      <c r="D3294" s="3" t="s">
        <v>3340</v>
      </c>
      <c r="E3294" s="3" t="s">
        <v>3367</v>
      </c>
      <c r="F3294" s="3"/>
      <c r="G3294" s="3" t="s">
        <v>3370</v>
      </c>
      <c r="H3294" s="4"/>
    </row>
    <row r="3295" ht="15" spans="1:8">
      <c r="A3295" s="3" t="s">
        <v>3090</v>
      </c>
      <c r="B3295" s="3" t="s">
        <v>3091</v>
      </c>
      <c r="C3295" s="3" t="s">
        <v>3339</v>
      </c>
      <c r="D3295" s="3" t="s">
        <v>3340</v>
      </c>
      <c r="E3295" s="3" t="s">
        <v>3367</v>
      </c>
      <c r="F3295" s="3"/>
      <c r="G3295" s="3" t="s">
        <v>3371</v>
      </c>
      <c r="H3295" s="4"/>
    </row>
    <row r="3296" ht="15" spans="1:8">
      <c r="A3296" s="3" t="s">
        <v>3090</v>
      </c>
      <c r="B3296" s="3" t="s">
        <v>3091</v>
      </c>
      <c r="C3296" s="3" t="s">
        <v>3339</v>
      </c>
      <c r="D3296" s="3" t="s">
        <v>3340</v>
      </c>
      <c r="E3296" s="3" t="s">
        <v>3367</v>
      </c>
      <c r="F3296" s="3"/>
      <c r="G3296" s="3" t="s">
        <v>13</v>
      </c>
      <c r="H3296" s="4"/>
    </row>
    <row r="3297" ht="15" spans="1:8">
      <c r="A3297" s="3" t="s">
        <v>3090</v>
      </c>
      <c r="B3297" s="3" t="s">
        <v>3091</v>
      </c>
      <c r="C3297" s="3" t="s">
        <v>3339</v>
      </c>
      <c r="D3297" s="3" t="s">
        <v>3340</v>
      </c>
      <c r="E3297" s="3" t="s">
        <v>3372</v>
      </c>
      <c r="F3297" s="3"/>
      <c r="G3297" s="3" t="s">
        <v>3373</v>
      </c>
      <c r="H3297" s="4"/>
    </row>
    <row r="3298" ht="15" spans="1:8">
      <c r="A3298" s="3" t="s">
        <v>3090</v>
      </c>
      <c r="B3298" s="3" t="s">
        <v>3091</v>
      </c>
      <c r="C3298" s="3" t="s">
        <v>3339</v>
      </c>
      <c r="D3298" s="3" t="s">
        <v>3340</v>
      </c>
      <c r="E3298" s="3" t="s">
        <v>3372</v>
      </c>
      <c r="F3298" s="3"/>
      <c r="G3298" s="3" t="s">
        <v>13</v>
      </c>
      <c r="H3298" s="4"/>
    </row>
    <row r="3299" ht="15" spans="1:8">
      <c r="A3299" s="3" t="s">
        <v>3090</v>
      </c>
      <c r="B3299" s="3" t="s">
        <v>3091</v>
      </c>
      <c r="C3299" s="3" t="s">
        <v>3339</v>
      </c>
      <c r="D3299" s="3" t="s">
        <v>3340</v>
      </c>
      <c r="E3299" s="3" t="s">
        <v>3372</v>
      </c>
      <c r="F3299" s="3"/>
      <c r="G3299" s="3" t="s">
        <v>3374</v>
      </c>
      <c r="H3299" s="4"/>
    </row>
    <row r="3300" ht="15" spans="1:8">
      <c r="A3300" s="3" t="s">
        <v>3090</v>
      </c>
      <c r="B3300" s="3" t="s">
        <v>3091</v>
      </c>
      <c r="C3300" s="3" t="s">
        <v>3375</v>
      </c>
      <c r="D3300" s="3" t="s">
        <v>3376</v>
      </c>
      <c r="E3300" s="3" t="s">
        <v>3377</v>
      </c>
      <c r="F3300" s="3"/>
      <c r="G3300" s="3" t="s">
        <v>3378</v>
      </c>
      <c r="H3300" s="4"/>
    </row>
    <row r="3301" ht="15" spans="1:8">
      <c r="A3301" s="3" t="s">
        <v>3090</v>
      </c>
      <c r="B3301" s="3" t="s">
        <v>3091</v>
      </c>
      <c r="C3301" s="3" t="s">
        <v>3375</v>
      </c>
      <c r="D3301" s="3" t="s">
        <v>3376</v>
      </c>
      <c r="E3301" s="3" t="s">
        <v>3377</v>
      </c>
      <c r="F3301" s="3"/>
      <c r="G3301" s="3" t="s">
        <v>3277</v>
      </c>
      <c r="H3301" s="4"/>
    </row>
    <row r="3302" ht="15" spans="1:8">
      <c r="A3302" s="3" t="s">
        <v>3090</v>
      </c>
      <c r="B3302" s="3" t="s">
        <v>3091</v>
      </c>
      <c r="C3302" s="3" t="s">
        <v>3375</v>
      </c>
      <c r="D3302" s="3" t="s">
        <v>3376</v>
      </c>
      <c r="E3302" s="3" t="s">
        <v>3377</v>
      </c>
      <c r="F3302" s="3"/>
      <c r="G3302" s="3" t="s">
        <v>13</v>
      </c>
      <c r="H3302" s="4"/>
    </row>
    <row r="3303" ht="15" spans="1:8">
      <c r="A3303" s="3" t="s">
        <v>3090</v>
      </c>
      <c r="B3303" s="3" t="s">
        <v>3091</v>
      </c>
      <c r="C3303" s="3" t="s">
        <v>3375</v>
      </c>
      <c r="D3303" s="3" t="s">
        <v>3376</v>
      </c>
      <c r="E3303" s="3" t="s">
        <v>3377</v>
      </c>
      <c r="F3303" s="3"/>
      <c r="G3303" s="3" t="s">
        <v>3379</v>
      </c>
      <c r="H3303" s="4"/>
    </row>
    <row r="3304" ht="15" spans="1:8">
      <c r="A3304" s="3" t="s">
        <v>3090</v>
      </c>
      <c r="B3304" s="3" t="s">
        <v>3091</v>
      </c>
      <c r="C3304" s="3" t="s">
        <v>3375</v>
      </c>
      <c r="D3304" s="3" t="s">
        <v>3376</v>
      </c>
      <c r="E3304" s="3" t="s">
        <v>3377</v>
      </c>
      <c r="F3304" s="3"/>
      <c r="G3304" s="3" t="s">
        <v>3380</v>
      </c>
      <c r="H3304" s="4"/>
    </row>
    <row r="3305" ht="15" spans="1:8">
      <c r="A3305" s="3" t="s">
        <v>3090</v>
      </c>
      <c r="B3305" s="3" t="s">
        <v>3091</v>
      </c>
      <c r="C3305" s="3" t="s">
        <v>3375</v>
      </c>
      <c r="D3305" s="3" t="s">
        <v>3376</v>
      </c>
      <c r="E3305" s="3" t="s">
        <v>3381</v>
      </c>
      <c r="F3305" s="3"/>
      <c r="G3305" s="3" t="s">
        <v>3382</v>
      </c>
      <c r="H3305" s="4"/>
    </row>
    <row r="3306" ht="15" spans="1:8">
      <c r="A3306" s="3" t="s">
        <v>3090</v>
      </c>
      <c r="B3306" s="3" t="s">
        <v>3091</v>
      </c>
      <c r="C3306" s="3" t="s">
        <v>3375</v>
      </c>
      <c r="D3306" s="3" t="s">
        <v>3376</v>
      </c>
      <c r="E3306" s="3" t="s">
        <v>3381</v>
      </c>
      <c r="F3306" s="3"/>
      <c r="G3306" s="3" t="s">
        <v>13</v>
      </c>
      <c r="H3306" s="4"/>
    </row>
    <row r="3307" ht="15" spans="1:8">
      <c r="A3307" s="3" t="s">
        <v>3090</v>
      </c>
      <c r="B3307" s="3" t="s">
        <v>3091</v>
      </c>
      <c r="C3307" s="3" t="s">
        <v>3375</v>
      </c>
      <c r="D3307" s="3" t="s">
        <v>3376</v>
      </c>
      <c r="E3307" s="3" t="s">
        <v>3381</v>
      </c>
      <c r="F3307" s="3"/>
      <c r="G3307" s="3" t="s">
        <v>3383</v>
      </c>
      <c r="H3307" s="4"/>
    </row>
    <row r="3308" ht="15" spans="1:8">
      <c r="A3308" s="3" t="s">
        <v>3090</v>
      </c>
      <c r="B3308" s="3" t="s">
        <v>3091</v>
      </c>
      <c r="C3308" s="3" t="s">
        <v>3375</v>
      </c>
      <c r="D3308" s="3" t="s">
        <v>3376</v>
      </c>
      <c r="E3308" s="3" t="s">
        <v>3381</v>
      </c>
      <c r="F3308" s="3"/>
      <c r="G3308" s="3" t="s">
        <v>3384</v>
      </c>
      <c r="H3308" s="4"/>
    </row>
    <row r="3309" ht="15" spans="1:8">
      <c r="A3309" s="3" t="s">
        <v>3090</v>
      </c>
      <c r="B3309" s="3" t="s">
        <v>3091</v>
      </c>
      <c r="C3309" s="3" t="s">
        <v>3375</v>
      </c>
      <c r="D3309" s="3" t="s">
        <v>3376</v>
      </c>
      <c r="E3309" s="3" t="s">
        <v>3381</v>
      </c>
      <c r="F3309" s="3"/>
      <c r="G3309" s="3" t="s">
        <v>3385</v>
      </c>
      <c r="H3309" s="4"/>
    </row>
    <row r="3310" ht="15" spans="1:8">
      <c r="A3310" s="3" t="s">
        <v>3090</v>
      </c>
      <c r="B3310" s="3" t="s">
        <v>3091</v>
      </c>
      <c r="C3310" s="3" t="s">
        <v>3375</v>
      </c>
      <c r="D3310" s="3" t="s">
        <v>3376</v>
      </c>
      <c r="E3310" s="3" t="s">
        <v>3386</v>
      </c>
      <c r="F3310" s="3"/>
      <c r="G3310" s="3" t="s">
        <v>3387</v>
      </c>
      <c r="H3310" s="4"/>
    </row>
    <row r="3311" ht="15" spans="1:8">
      <c r="A3311" s="3" t="s">
        <v>3090</v>
      </c>
      <c r="B3311" s="3" t="s">
        <v>3091</v>
      </c>
      <c r="C3311" s="3" t="s">
        <v>3375</v>
      </c>
      <c r="D3311" s="3" t="s">
        <v>3376</v>
      </c>
      <c r="E3311" s="3" t="s">
        <v>3386</v>
      </c>
      <c r="F3311" s="3"/>
      <c r="G3311" s="3" t="s">
        <v>110</v>
      </c>
      <c r="H3311" s="4"/>
    </row>
    <row r="3312" ht="15" spans="1:8">
      <c r="A3312" s="3" t="s">
        <v>3090</v>
      </c>
      <c r="B3312" s="3" t="s">
        <v>3091</v>
      </c>
      <c r="C3312" s="3" t="s">
        <v>3375</v>
      </c>
      <c r="D3312" s="3" t="s">
        <v>3376</v>
      </c>
      <c r="E3312" s="3" t="s">
        <v>3386</v>
      </c>
      <c r="F3312" s="3"/>
      <c r="G3312" s="3" t="s">
        <v>1084</v>
      </c>
      <c r="H3312" s="4"/>
    </row>
    <row r="3313" ht="15" spans="1:8">
      <c r="A3313" s="3" t="s">
        <v>3090</v>
      </c>
      <c r="B3313" s="3" t="s">
        <v>3091</v>
      </c>
      <c r="C3313" s="3" t="s">
        <v>3375</v>
      </c>
      <c r="D3313" s="3" t="s">
        <v>3376</v>
      </c>
      <c r="E3313" s="3" t="s">
        <v>3386</v>
      </c>
      <c r="F3313" s="3"/>
      <c r="G3313" s="3" t="s">
        <v>13</v>
      </c>
      <c r="H3313" s="4"/>
    </row>
    <row r="3314" ht="15" spans="1:8">
      <c r="A3314" s="3" t="s">
        <v>3090</v>
      </c>
      <c r="B3314" s="3" t="s">
        <v>3091</v>
      </c>
      <c r="C3314" s="3" t="s">
        <v>3375</v>
      </c>
      <c r="D3314" s="3" t="s">
        <v>3376</v>
      </c>
      <c r="E3314" s="3" t="s">
        <v>3386</v>
      </c>
      <c r="F3314" s="3"/>
      <c r="G3314" s="3" t="s">
        <v>3388</v>
      </c>
      <c r="H3314" s="4"/>
    </row>
    <row r="3315" ht="15" spans="1:8">
      <c r="A3315" s="3" t="s">
        <v>3090</v>
      </c>
      <c r="B3315" s="3" t="s">
        <v>3091</v>
      </c>
      <c r="C3315" s="3" t="s">
        <v>3375</v>
      </c>
      <c r="D3315" s="3" t="s">
        <v>3376</v>
      </c>
      <c r="E3315" s="3" t="s">
        <v>3386</v>
      </c>
      <c r="F3315" s="3"/>
      <c r="G3315" s="3" t="s">
        <v>3389</v>
      </c>
      <c r="H3315" s="4"/>
    </row>
    <row r="3316" ht="15" spans="1:8">
      <c r="A3316" s="3" t="s">
        <v>3090</v>
      </c>
      <c r="B3316" s="3" t="s">
        <v>3091</v>
      </c>
      <c r="C3316" s="3" t="s">
        <v>3375</v>
      </c>
      <c r="D3316" s="3" t="s">
        <v>3376</v>
      </c>
      <c r="E3316" s="3" t="s">
        <v>1209</v>
      </c>
      <c r="F3316" s="3"/>
      <c r="G3316" s="3" t="s">
        <v>3390</v>
      </c>
      <c r="H3316" s="4"/>
    </row>
    <row r="3317" ht="15" spans="1:8">
      <c r="A3317" s="3" t="s">
        <v>3090</v>
      </c>
      <c r="B3317" s="3" t="s">
        <v>3091</v>
      </c>
      <c r="C3317" s="3" t="s">
        <v>3375</v>
      </c>
      <c r="D3317" s="3" t="s">
        <v>3376</v>
      </c>
      <c r="E3317" s="3" t="s">
        <v>1209</v>
      </c>
      <c r="F3317" s="3"/>
      <c r="G3317" s="3" t="s">
        <v>3391</v>
      </c>
      <c r="H3317" s="4"/>
    </row>
    <row r="3318" ht="15" spans="1:8">
      <c r="A3318" s="3" t="s">
        <v>3090</v>
      </c>
      <c r="B3318" s="3" t="s">
        <v>3091</v>
      </c>
      <c r="C3318" s="3" t="s">
        <v>3375</v>
      </c>
      <c r="D3318" s="3" t="s">
        <v>3376</v>
      </c>
      <c r="E3318" s="3" t="s">
        <v>1209</v>
      </c>
      <c r="F3318" s="3"/>
      <c r="G3318" s="3" t="s">
        <v>3392</v>
      </c>
      <c r="H3318" s="4"/>
    </row>
    <row r="3319" ht="15" spans="1:8">
      <c r="A3319" s="3" t="s">
        <v>3090</v>
      </c>
      <c r="B3319" s="3" t="s">
        <v>3091</v>
      </c>
      <c r="C3319" s="3" t="s">
        <v>3375</v>
      </c>
      <c r="D3319" s="3" t="s">
        <v>3376</v>
      </c>
      <c r="E3319" s="3" t="s">
        <v>1209</v>
      </c>
      <c r="F3319" s="3"/>
      <c r="G3319" s="3" t="s">
        <v>13</v>
      </c>
      <c r="H3319" s="4"/>
    </row>
    <row r="3320" ht="15" spans="1:8">
      <c r="A3320" s="3" t="s">
        <v>3090</v>
      </c>
      <c r="B3320" s="3" t="s">
        <v>3091</v>
      </c>
      <c r="C3320" s="3" t="s">
        <v>3375</v>
      </c>
      <c r="D3320" s="3" t="s">
        <v>3376</v>
      </c>
      <c r="E3320" s="3" t="s">
        <v>1209</v>
      </c>
      <c r="F3320" s="3"/>
      <c r="G3320" s="3" t="s">
        <v>3393</v>
      </c>
      <c r="H3320" s="4"/>
    </row>
    <row r="3321" ht="15" spans="1:8">
      <c r="A3321" s="3" t="s">
        <v>3090</v>
      </c>
      <c r="B3321" s="3" t="s">
        <v>3091</v>
      </c>
      <c r="C3321" s="3" t="s">
        <v>3375</v>
      </c>
      <c r="D3321" s="3" t="s">
        <v>3376</v>
      </c>
      <c r="E3321" s="3" t="s">
        <v>3394</v>
      </c>
      <c r="F3321" s="3"/>
      <c r="G3321" s="3" t="s">
        <v>3395</v>
      </c>
      <c r="H3321" s="4"/>
    </row>
    <row r="3322" ht="15" spans="1:8">
      <c r="A3322" s="3" t="s">
        <v>3090</v>
      </c>
      <c r="B3322" s="3" t="s">
        <v>3091</v>
      </c>
      <c r="C3322" s="3" t="s">
        <v>3375</v>
      </c>
      <c r="D3322" s="3" t="s">
        <v>3376</v>
      </c>
      <c r="E3322" s="3" t="s">
        <v>3394</v>
      </c>
      <c r="F3322" s="3"/>
      <c r="G3322" s="3" t="s">
        <v>3396</v>
      </c>
      <c r="H3322" s="4"/>
    </row>
    <row r="3323" ht="15" spans="1:8">
      <c r="A3323" s="3" t="s">
        <v>3090</v>
      </c>
      <c r="B3323" s="3" t="s">
        <v>3091</v>
      </c>
      <c r="C3323" s="3" t="s">
        <v>3375</v>
      </c>
      <c r="D3323" s="3" t="s">
        <v>3376</v>
      </c>
      <c r="E3323" s="3" t="s">
        <v>3394</v>
      </c>
      <c r="F3323" s="3"/>
      <c r="G3323" s="3" t="s">
        <v>3397</v>
      </c>
      <c r="H3323" s="4"/>
    </row>
    <row r="3324" ht="15" spans="1:8">
      <c r="A3324" s="3" t="s">
        <v>3090</v>
      </c>
      <c r="B3324" s="3" t="s">
        <v>3091</v>
      </c>
      <c r="C3324" s="3" t="s">
        <v>3375</v>
      </c>
      <c r="D3324" s="3" t="s">
        <v>3376</v>
      </c>
      <c r="E3324" s="3" t="s">
        <v>3394</v>
      </c>
      <c r="F3324" s="3"/>
      <c r="G3324" s="3" t="s">
        <v>13</v>
      </c>
      <c r="H3324" s="4"/>
    </row>
    <row r="3325" ht="15" spans="1:8">
      <c r="A3325" s="3" t="s">
        <v>3090</v>
      </c>
      <c r="B3325" s="3" t="s">
        <v>3091</v>
      </c>
      <c r="C3325" s="3" t="s">
        <v>3375</v>
      </c>
      <c r="D3325" s="3" t="s">
        <v>3376</v>
      </c>
      <c r="E3325" s="3" t="s">
        <v>3394</v>
      </c>
      <c r="F3325" s="3"/>
      <c r="G3325" s="3" t="s">
        <v>3398</v>
      </c>
      <c r="H3325" s="4"/>
    </row>
    <row r="3326" ht="15" spans="1:8">
      <c r="A3326" s="3" t="s">
        <v>3090</v>
      </c>
      <c r="B3326" s="3" t="s">
        <v>3091</v>
      </c>
      <c r="C3326" s="3" t="s">
        <v>3375</v>
      </c>
      <c r="D3326" s="3" t="s">
        <v>3376</v>
      </c>
      <c r="E3326" s="3" t="s">
        <v>3399</v>
      </c>
      <c r="F3326" s="3"/>
      <c r="G3326" s="3" t="s">
        <v>3400</v>
      </c>
      <c r="H3326" s="4"/>
    </row>
    <row r="3327" ht="15" spans="1:8">
      <c r="A3327" s="3" t="s">
        <v>3090</v>
      </c>
      <c r="B3327" s="3" t="s">
        <v>3091</v>
      </c>
      <c r="C3327" s="3" t="s">
        <v>3375</v>
      </c>
      <c r="D3327" s="3" t="s">
        <v>3376</v>
      </c>
      <c r="E3327" s="3" t="s">
        <v>3399</v>
      </c>
      <c r="F3327" s="3"/>
      <c r="G3327" s="3" t="s">
        <v>848</v>
      </c>
      <c r="H3327" s="4"/>
    </row>
    <row r="3328" ht="15" spans="1:8">
      <c r="A3328" s="3" t="s">
        <v>3090</v>
      </c>
      <c r="B3328" s="3" t="s">
        <v>3091</v>
      </c>
      <c r="C3328" s="3" t="s">
        <v>3375</v>
      </c>
      <c r="D3328" s="3" t="s">
        <v>3376</v>
      </c>
      <c r="E3328" s="3" t="s">
        <v>3399</v>
      </c>
      <c r="F3328" s="3"/>
      <c r="G3328" s="3" t="s">
        <v>3401</v>
      </c>
      <c r="H3328" s="4"/>
    </row>
    <row r="3329" ht="15" spans="1:8">
      <c r="A3329" s="3" t="s">
        <v>3090</v>
      </c>
      <c r="B3329" s="3" t="s">
        <v>3091</v>
      </c>
      <c r="C3329" s="3" t="s">
        <v>3375</v>
      </c>
      <c r="D3329" s="3" t="s">
        <v>3376</v>
      </c>
      <c r="E3329" s="3" t="s">
        <v>3399</v>
      </c>
      <c r="F3329" s="3"/>
      <c r="G3329" s="3" t="s">
        <v>13</v>
      </c>
      <c r="H3329" s="4"/>
    </row>
    <row r="3330" ht="15" spans="1:8">
      <c r="A3330" s="3" t="s">
        <v>3090</v>
      </c>
      <c r="B3330" s="3" t="s">
        <v>3091</v>
      </c>
      <c r="C3330" s="3" t="s">
        <v>3375</v>
      </c>
      <c r="D3330" s="3" t="s">
        <v>3376</v>
      </c>
      <c r="E3330" s="3" t="s">
        <v>3399</v>
      </c>
      <c r="F3330" s="3"/>
      <c r="G3330" s="3" t="s">
        <v>3402</v>
      </c>
      <c r="H3330" s="4"/>
    </row>
    <row r="3331" ht="15" spans="1:8">
      <c r="A3331" s="3" t="s">
        <v>3090</v>
      </c>
      <c r="B3331" s="3" t="s">
        <v>3091</v>
      </c>
      <c r="C3331" s="3" t="s">
        <v>3403</v>
      </c>
      <c r="D3331" s="3" t="s">
        <v>3404</v>
      </c>
      <c r="E3331" s="3" t="s">
        <v>3405</v>
      </c>
      <c r="F3331" s="3"/>
      <c r="G3331" s="3" t="s">
        <v>3406</v>
      </c>
      <c r="H3331" s="4"/>
    </row>
    <row r="3332" ht="15" spans="1:8">
      <c r="A3332" s="3" t="s">
        <v>3090</v>
      </c>
      <c r="B3332" s="3" t="s">
        <v>3091</v>
      </c>
      <c r="C3332" s="3" t="s">
        <v>3403</v>
      </c>
      <c r="D3332" s="3" t="s">
        <v>3404</v>
      </c>
      <c r="E3332" s="3" t="s">
        <v>3405</v>
      </c>
      <c r="F3332" s="3"/>
      <c r="G3332" s="3" t="s">
        <v>3407</v>
      </c>
      <c r="H3332" s="4"/>
    </row>
    <row r="3333" ht="15" spans="1:8">
      <c r="A3333" s="3" t="s">
        <v>3090</v>
      </c>
      <c r="B3333" s="3" t="s">
        <v>3091</v>
      </c>
      <c r="C3333" s="3" t="s">
        <v>3403</v>
      </c>
      <c r="D3333" s="3" t="s">
        <v>3404</v>
      </c>
      <c r="E3333" s="3" t="s">
        <v>3405</v>
      </c>
      <c r="F3333" s="3"/>
      <c r="G3333" s="3" t="s">
        <v>3408</v>
      </c>
      <c r="H3333" s="4"/>
    </row>
    <row r="3334" ht="15" spans="1:8">
      <c r="A3334" s="3" t="s">
        <v>3090</v>
      </c>
      <c r="B3334" s="3" t="s">
        <v>3091</v>
      </c>
      <c r="C3334" s="3" t="s">
        <v>3403</v>
      </c>
      <c r="D3334" s="3" t="s">
        <v>3404</v>
      </c>
      <c r="E3334" s="3" t="s">
        <v>3405</v>
      </c>
      <c r="F3334" s="3"/>
      <c r="G3334" s="3" t="s">
        <v>13</v>
      </c>
      <c r="H3334" s="4"/>
    </row>
    <row r="3335" ht="15" spans="1:8">
      <c r="A3335" s="3" t="s">
        <v>3090</v>
      </c>
      <c r="B3335" s="3" t="s">
        <v>3091</v>
      </c>
      <c r="C3335" s="3" t="s">
        <v>3403</v>
      </c>
      <c r="D3335" s="3" t="s">
        <v>3404</v>
      </c>
      <c r="E3335" s="3" t="s">
        <v>3405</v>
      </c>
      <c r="F3335" s="3"/>
      <c r="G3335" s="3" t="s">
        <v>3409</v>
      </c>
      <c r="H3335" s="4"/>
    </row>
    <row r="3336" ht="15" spans="1:8">
      <c r="A3336" s="3" t="s">
        <v>3090</v>
      </c>
      <c r="B3336" s="3" t="s">
        <v>3091</v>
      </c>
      <c r="C3336" s="3" t="s">
        <v>3403</v>
      </c>
      <c r="D3336" s="3" t="s">
        <v>3404</v>
      </c>
      <c r="E3336" s="3" t="s">
        <v>3405</v>
      </c>
      <c r="F3336" s="3"/>
      <c r="G3336" s="3" t="s">
        <v>3410</v>
      </c>
      <c r="H3336" s="4"/>
    </row>
    <row r="3337" ht="15" spans="1:8">
      <c r="A3337" s="3" t="s">
        <v>3090</v>
      </c>
      <c r="B3337" s="3" t="s">
        <v>3091</v>
      </c>
      <c r="C3337" s="3" t="s">
        <v>3403</v>
      </c>
      <c r="D3337" s="3" t="s">
        <v>3404</v>
      </c>
      <c r="E3337" s="3" t="s">
        <v>3405</v>
      </c>
      <c r="F3337" s="3"/>
      <c r="G3337" s="3" t="s">
        <v>3411</v>
      </c>
      <c r="H3337" s="4"/>
    </row>
    <row r="3338" ht="15" spans="1:8">
      <c r="A3338" s="3" t="s">
        <v>3090</v>
      </c>
      <c r="B3338" s="3" t="s">
        <v>3091</v>
      </c>
      <c r="C3338" s="3" t="s">
        <v>3403</v>
      </c>
      <c r="D3338" s="3" t="s">
        <v>3404</v>
      </c>
      <c r="E3338" s="3" t="s">
        <v>3405</v>
      </c>
      <c r="F3338" s="3"/>
      <c r="G3338" s="3" t="s">
        <v>3412</v>
      </c>
      <c r="H3338" s="4"/>
    </row>
    <row r="3339" ht="15" spans="1:8">
      <c r="A3339" s="3" t="s">
        <v>3090</v>
      </c>
      <c r="B3339" s="3" t="s">
        <v>3091</v>
      </c>
      <c r="C3339" s="3" t="s">
        <v>3403</v>
      </c>
      <c r="D3339" s="3" t="s">
        <v>3404</v>
      </c>
      <c r="E3339" s="3" t="s">
        <v>3405</v>
      </c>
      <c r="F3339" s="3"/>
      <c r="G3339" s="3" t="s">
        <v>3413</v>
      </c>
      <c r="H3339" s="4"/>
    </row>
    <row r="3340" ht="15" spans="1:8">
      <c r="A3340" s="3" t="s">
        <v>3090</v>
      </c>
      <c r="B3340" s="3" t="s">
        <v>3091</v>
      </c>
      <c r="C3340" s="3" t="s">
        <v>3403</v>
      </c>
      <c r="D3340" s="3" t="s">
        <v>3404</v>
      </c>
      <c r="E3340" s="3" t="s">
        <v>3405</v>
      </c>
      <c r="F3340" s="3"/>
      <c r="G3340" s="3" t="s">
        <v>3414</v>
      </c>
      <c r="H3340" s="4"/>
    </row>
    <row r="3341" ht="15" spans="1:8">
      <c r="A3341" s="3" t="s">
        <v>3090</v>
      </c>
      <c r="B3341" s="3" t="s">
        <v>3091</v>
      </c>
      <c r="C3341" s="3" t="s">
        <v>3403</v>
      </c>
      <c r="D3341" s="3" t="s">
        <v>3404</v>
      </c>
      <c r="E3341" s="3" t="s">
        <v>3415</v>
      </c>
      <c r="F3341" s="3"/>
      <c r="G3341" s="3" t="s">
        <v>3416</v>
      </c>
      <c r="H3341" s="4"/>
    </row>
    <row r="3342" ht="15" spans="1:8">
      <c r="A3342" s="3" t="s">
        <v>3090</v>
      </c>
      <c r="B3342" s="3" t="s">
        <v>3091</v>
      </c>
      <c r="C3342" s="3" t="s">
        <v>3403</v>
      </c>
      <c r="D3342" s="3" t="s">
        <v>3404</v>
      </c>
      <c r="E3342" s="3" t="s">
        <v>3415</v>
      </c>
      <c r="F3342" s="3"/>
      <c r="G3342" s="3" t="s">
        <v>3417</v>
      </c>
      <c r="H3342" s="4"/>
    </row>
    <row r="3343" ht="15" spans="1:8">
      <c r="A3343" s="3" t="s">
        <v>3090</v>
      </c>
      <c r="B3343" s="3" t="s">
        <v>3091</v>
      </c>
      <c r="C3343" s="3" t="s">
        <v>3403</v>
      </c>
      <c r="D3343" s="3" t="s">
        <v>3404</v>
      </c>
      <c r="E3343" s="3" t="s">
        <v>3415</v>
      </c>
      <c r="F3343" s="3"/>
      <c r="G3343" s="3" t="s">
        <v>13</v>
      </c>
      <c r="H3343" s="4"/>
    </row>
    <row r="3344" ht="15" spans="1:8">
      <c r="A3344" s="3" t="s">
        <v>3090</v>
      </c>
      <c r="B3344" s="3" t="s">
        <v>3091</v>
      </c>
      <c r="C3344" s="3" t="s">
        <v>3403</v>
      </c>
      <c r="D3344" s="3" t="s">
        <v>3404</v>
      </c>
      <c r="E3344" s="3" t="s">
        <v>3415</v>
      </c>
      <c r="F3344" s="3"/>
      <c r="G3344" s="3" t="s">
        <v>3418</v>
      </c>
      <c r="H3344" s="4"/>
    </row>
    <row r="3345" ht="15" spans="1:8">
      <c r="A3345" s="3" t="s">
        <v>3090</v>
      </c>
      <c r="B3345" s="3" t="s">
        <v>3091</v>
      </c>
      <c r="C3345" s="3" t="s">
        <v>3403</v>
      </c>
      <c r="D3345" s="3" t="s">
        <v>3404</v>
      </c>
      <c r="E3345" s="3" t="s">
        <v>3415</v>
      </c>
      <c r="F3345" s="3"/>
      <c r="G3345" s="3" t="s">
        <v>3419</v>
      </c>
      <c r="H3345" s="4"/>
    </row>
    <row r="3346" ht="15" spans="1:8">
      <c r="A3346" s="3" t="s">
        <v>3090</v>
      </c>
      <c r="B3346" s="3" t="s">
        <v>3091</v>
      </c>
      <c r="C3346" s="3" t="s">
        <v>3403</v>
      </c>
      <c r="D3346" s="3" t="s">
        <v>3404</v>
      </c>
      <c r="E3346" s="3" t="s">
        <v>3415</v>
      </c>
      <c r="F3346" s="3"/>
      <c r="G3346" s="3" t="s">
        <v>3420</v>
      </c>
      <c r="H3346" s="4"/>
    </row>
    <row r="3347" ht="15" spans="1:8">
      <c r="A3347" s="3" t="s">
        <v>3090</v>
      </c>
      <c r="B3347" s="3" t="s">
        <v>3091</v>
      </c>
      <c r="C3347" s="3" t="s">
        <v>3403</v>
      </c>
      <c r="D3347" s="3" t="s">
        <v>3404</v>
      </c>
      <c r="E3347" s="3" t="s">
        <v>3415</v>
      </c>
      <c r="F3347" s="3"/>
      <c r="G3347" s="3" t="s">
        <v>51</v>
      </c>
      <c r="H3347" s="4"/>
    </row>
    <row r="3348" ht="15" spans="1:8">
      <c r="A3348" s="3" t="s">
        <v>3090</v>
      </c>
      <c r="B3348" s="3" t="s">
        <v>3091</v>
      </c>
      <c r="C3348" s="3" t="s">
        <v>3403</v>
      </c>
      <c r="D3348" s="3" t="s">
        <v>3404</v>
      </c>
      <c r="E3348" s="3" t="s">
        <v>3415</v>
      </c>
      <c r="F3348" s="3"/>
      <c r="G3348" s="3" t="s">
        <v>3421</v>
      </c>
      <c r="H3348" s="4"/>
    </row>
    <row r="3349" ht="15" spans="1:8">
      <c r="A3349" s="3" t="s">
        <v>3090</v>
      </c>
      <c r="B3349" s="3" t="s">
        <v>3091</v>
      </c>
      <c r="C3349" s="3" t="s">
        <v>3403</v>
      </c>
      <c r="D3349" s="3" t="s">
        <v>3404</v>
      </c>
      <c r="E3349" s="3" t="s">
        <v>3415</v>
      </c>
      <c r="F3349" s="3"/>
      <c r="G3349" s="3" t="s">
        <v>3422</v>
      </c>
      <c r="H3349" s="4"/>
    </row>
    <row r="3350" ht="15" spans="1:8">
      <c r="A3350" s="3" t="s">
        <v>3090</v>
      </c>
      <c r="B3350" s="3" t="s">
        <v>3091</v>
      </c>
      <c r="C3350" s="3" t="s">
        <v>3403</v>
      </c>
      <c r="D3350" s="3" t="s">
        <v>3404</v>
      </c>
      <c r="E3350" s="3" t="s">
        <v>3415</v>
      </c>
      <c r="F3350" s="3"/>
      <c r="G3350" s="3" t="s">
        <v>3423</v>
      </c>
      <c r="H3350" s="4"/>
    </row>
    <row r="3351" ht="15" spans="1:8">
      <c r="A3351" s="3" t="s">
        <v>3090</v>
      </c>
      <c r="B3351" s="3" t="s">
        <v>3091</v>
      </c>
      <c r="C3351" s="3" t="s">
        <v>3403</v>
      </c>
      <c r="D3351" s="3" t="s">
        <v>3404</v>
      </c>
      <c r="E3351" s="3" t="s">
        <v>3415</v>
      </c>
      <c r="F3351" s="3"/>
      <c r="G3351" s="3" t="s">
        <v>3424</v>
      </c>
      <c r="H3351" s="4"/>
    </row>
    <row r="3352" ht="15" spans="1:8">
      <c r="A3352" s="3" t="s">
        <v>3090</v>
      </c>
      <c r="B3352" s="3" t="s">
        <v>3091</v>
      </c>
      <c r="C3352" s="3" t="s">
        <v>3403</v>
      </c>
      <c r="D3352" s="3" t="s">
        <v>3404</v>
      </c>
      <c r="E3352" s="3" t="s">
        <v>3415</v>
      </c>
      <c r="F3352" s="3"/>
      <c r="G3352" s="3" t="s">
        <v>3425</v>
      </c>
      <c r="H3352" s="4"/>
    </row>
    <row r="3353" ht="15" spans="1:8">
      <c r="A3353" s="3" t="s">
        <v>3090</v>
      </c>
      <c r="B3353" s="3" t="s">
        <v>3091</v>
      </c>
      <c r="C3353" s="3" t="s">
        <v>3403</v>
      </c>
      <c r="D3353" s="3" t="s">
        <v>3404</v>
      </c>
      <c r="E3353" s="3" t="s">
        <v>3415</v>
      </c>
      <c r="F3353" s="3"/>
      <c r="G3353" s="3" t="s">
        <v>3426</v>
      </c>
      <c r="H3353" s="4"/>
    </row>
    <row r="3354" ht="15" spans="1:8">
      <c r="A3354" s="3" t="s">
        <v>3090</v>
      </c>
      <c r="B3354" s="3" t="s">
        <v>3091</v>
      </c>
      <c r="C3354" s="3" t="s">
        <v>3403</v>
      </c>
      <c r="D3354" s="3" t="s">
        <v>3404</v>
      </c>
      <c r="E3354" s="3" t="s">
        <v>3415</v>
      </c>
      <c r="F3354" s="3"/>
      <c r="G3354" s="3" t="s">
        <v>1790</v>
      </c>
      <c r="H3354" s="4"/>
    </row>
    <row r="3355" ht="15" spans="1:8">
      <c r="A3355" s="3" t="s">
        <v>3090</v>
      </c>
      <c r="B3355" s="3" t="s">
        <v>3091</v>
      </c>
      <c r="C3355" s="3" t="s">
        <v>3403</v>
      </c>
      <c r="D3355" s="3" t="s">
        <v>3404</v>
      </c>
      <c r="E3355" s="3" t="s">
        <v>3427</v>
      </c>
      <c r="F3355" s="3"/>
      <c r="G3355" s="3" t="s">
        <v>3428</v>
      </c>
      <c r="H3355" s="4"/>
    </row>
    <row r="3356" ht="15" spans="1:8">
      <c r="A3356" s="3" t="s">
        <v>3090</v>
      </c>
      <c r="B3356" s="3" t="s">
        <v>3091</v>
      </c>
      <c r="C3356" s="3" t="s">
        <v>3403</v>
      </c>
      <c r="D3356" s="3" t="s">
        <v>3404</v>
      </c>
      <c r="E3356" s="3" t="s">
        <v>3427</v>
      </c>
      <c r="F3356" s="3"/>
      <c r="G3356" s="3" t="s">
        <v>3429</v>
      </c>
      <c r="H3356" s="4"/>
    </row>
    <row r="3357" ht="15" spans="1:8">
      <c r="A3357" s="3" t="s">
        <v>3090</v>
      </c>
      <c r="B3357" s="3" t="s">
        <v>3091</v>
      </c>
      <c r="C3357" s="3" t="s">
        <v>3403</v>
      </c>
      <c r="D3357" s="3" t="s">
        <v>3404</v>
      </c>
      <c r="E3357" s="3" t="s">
        <v>3427</v>
      </c>
      <c r="F3357" s="3"/>
      <c r="G3357" s="3" t="s">
        <v>13</v>
      </c>
      <c r="H3357" s="4"/>
    </row>
    <row r="3358" ht="15" spans="1:8">
      <c r="A3358" s="3" t="s">
        <v>3090</v>
      </c>
      <c r="B3358" s="3" t="s">
        <v>3091</v>
      </c>
      <c r="C3358" s="3" t="s">
        <v>3403</v>
      </c>
      <c r="D3358" s="3" t="s">
        <v>3404</v>
      </c>
      <c r="E3358" s="3" t="s">
        <v>3427</v>
      </c>
      <c r="F3358" s="3"/>
      <c r="G3358" s="3" t="s">
        <v>3430</v>
      </c>
      <c r="H3358" s="4"/>
    </row>
    <row r="3359" ht="15" spans="1:8">
      <c r="A3359" s="3" t="s">
        <v>3090</v>
      </c>
      <c r="B3359" s="3" t="s">
        <v>3091</v>
      </c>
      <c r="C3359" s="3" t="s">
        <v>3403</v>
      </c>
      <c r="D3359" s="3" t="s">
        <v>3404</v>
      </c>
      <c r="E3359" s="3" t="s">
        <v>3427</v>
      </c>
      <c r="F3359" s="3"/>
      <c r="G3359" s="3" t="s">
        <v>3431</v>
      </c>
      <c r="H3359" s="4"/>
    </row>
    <row r="3360" ht="15" spans="1:8">
      <c r="A3360" s="3" t="s">
        <v>3090</v>
      </c>
      <c r="B3360" s="3" t="s">
        <v>3091</v>
      </c>
      <c r="C3360" s="3" t="s">
        <v>3403</v>
      </c>
      <c r="D3360" s="3" t="s">
        <v>3404</v>
      </c>
      <c r="E3360" s="3" t="s">
        <v>3432</v>
      </c>
      <c r="F3360" s="3"/>
      <c r="G3360" s="3" t="s">
        <v>3433</v>
      </c>
      <c r="H3360" s="4"/>
    </row>
    <row r="3361" ht="15" spans="1:8">
      <c r="A3361" s="3" t="s">
        <v>3090</v>
      </c>
      <c r="B3361" s="3" t="s">
        <v>3091</v>
      </c>
      <c r="C3361" s="3" t="s">
        <v>3403</v>
      </c>
      <c r="D3361" s="3" t="s">
        <v>3404</v>
      </c>
      <c r="E3361" s="3" t="s">
        <v>3432</v>
      </c>
      <c r="F3361" s="3"/>
      <c r="G3361" s="3" t="s">
        <v>3434</v>
      </c>
      <c r="H3361" s="4"/>
    </row>
    <row r="3362" ht="15" spans="1:8">
      <c r="A3362" s="3" t="s">
        <v>3090</v>
      </c>
      <c r="B3362" s="3" t="s">
        <v>3091</v>
      </c>
      <c r="C3362" s="3" t="s">
        <v>3403</v>
      </c>
      <c r="D3362" s="3" t="s">
        <v>3404</v>
      </c>
      <c r="E3362" s="3" t="s">
        <v>3432</v>
      </c>
      <c r="F3362" s="3"/>
      <c r="G3362" s="3" t="s">
        <v>3002</v>
      </c>
      <c r="H3362" s="4"/>
    </row>
    <row r="3363" ht="15" spans="1:8">
      <c r="A3363" s="3" t="s">
        <v>3090</v>
      </c>
      <c r="B3363" s="3" t="s">
        <v>3091</v>
      </c>
      <c r="C3363" s="3" t="s">
        <v>3403</v>
      </c>
      <c r="D3363" s="3" t="s">
        <v>3404</v>
      </c>
      <c r="E3363" s="3" t="s">
        <v>3432</v>
      </c>
      <c r="F3363" s="3"/>
      <c r="G3363" s="3" t="s">
        <v>3435</v>
      </c>
      <c r="H3363" s="4"/>
    </row>
    <row r="3364" ht="15" spans="1:8">
      <c r="A3364" s="3" t="s">
        <v>3090</v>
      </c>
      <c r="B3364" s="3" t="s">
        <v>3091</v>
      </c>
      <c r="C3364" s="3" t="s">
        <v>3403</v>
      </c>
      <c r="D3364" s="3" t="s">
        <v>3404</v>
      </c>
      <c r="E3364" s="3" t="s">
        <v>3432</v>
      </c>
      <c r="F3364" s="3"/>
      <c r="G3364" s="3" t="s">
        <v>13</v>
      </c>
      <c r="H3364" s="4"/>
    </row>
    <row r="3365" ht="15" spans="1:8">
      <c r="A3365" s="3" t="s">
        <v>3090</v>
      </c>
      <c r="B3365" s="3" t="s">
        <v>3091</v>
      </c>
      <c r="C3365" s="3" t="s">
        <v>3403</v>
      </c>
      <c r="D3365" s="3" t="s">
        <v>3404</v>
      </c>
      <c r="E3365" s="3" t="s">
        <v>3432</v>
      </c>
      <c r="F3365" s="3"/>
      <c r="G3365" s="3" t="s">
        <v>3436</v>
      </c>
      <c r="H3365" s="4"/>
    </row>
    <row r="3366" ht="15" spans="1:8">
      <c r="A3366" s="3" t="s">
        <v>3090</v>
      </c>
      <c r="B3366" s="3" t="s">
        <v>3091</v>
      </c>
      <c r="C3366" s="3" t="s">
        <v>3403</v>
      </c>
      <c r="D3366" s="3" t="s">
        <v>3404</v>
      </c>
      <c r="E3366" s="3" t="s">
        <v>3432</v>
      </c>
      <c r="F3366" s="3"/>
      <c r="G3366" s="3" t="s">
        <v>3437</v>
      </c>
      <c r="H3366" s="4"/>
    </row>
    <row r="3367" ht="15" spans="1:8">
      <c r="A3367" s="3" t="s">
        <v>3090</v>
      </c>
      <c r="B3367" s="3" t="s">
        <v>3091</v>
      </c>
      <c r="C3367" s="3" t="s">
        <v>3403</v>
      </c>
      <c r="D3367" s="3" t="s">
        <v>3404</v>
      </c>
      <c r="E3367" s="3" t="s">
        <v>3432</v>
      </c>
      <c r="F3367" s="3"/>
      <c r="G3367" s="3" t="s">
        <v>3438</v>
      </c>
      <c r="H3367" s="4"/>
    </row>
    <row r="3368" ht="15" spans="1:8">
      <c r="A3368" s="3" t="s">
        <v>3090</v>
      </c>
      <c r="B3368" s="3" t="s">
        <v>3091</v>
      </c>
      <c r="C3368" s="3" t="s">
        <v>3403</v>
      </c>
      <c r="D3368" s="3" t="s">
        <v>3404</v>
      </c>
      <c r="E3368" s="3" t="s">
        <v>3439</v>
      </c>
      <c r="F3368" s="3"/>
      <c r="G3368" s="3" t="s">
        <v>3440</v>
      </c>
      <c r="H3368" s="4"/>
    </row>
    <row r="3369" ht="15" spans="1:8">
      <c r="A3369" s="3" t="s">
        <v>3090</v>
      </c>
      <c r="B3369" s="3" t="s">
        <v>3091</v>
      </c>
      <c r="C3369" s="3" t="s">
        <v>3403</v>
      </c>
      <c r="D3369" s="3" t="s">
        <v>3404</v>
      </c>
      <c r="E3369" s="3" t="s">
        <v>3439</v>
      </c>
      <c r="F3369" s="3"/>
      <c r="G3369" s="3" t="s">
        <v>3441</v>
      </c>
      <c r="H3369" s="4"/>
    </row>
    <row r="3370" ht="15" spans="1:8">
      <c r="A3370" s="3" t="s">
        <v>3090</v>
      </c>
      <c r="B3370" s="3" t="s">
        <v>3091</v>
      </c>
      <c r="C3370" s="3" t="s">
        <v>3403</v>
      </c>
      <c r="D3370" s="3" t="s">
        <v>3404</v>
      </c>
      <c r="E3370" s="3" t="s">
        <v>3439</v>
      </c>
      <c r="F3370" s="3"/>
      <c r="G3370" s="3" t="s">
        <v>3442</v>
      </c>
      <c r="H3370" s="4"/>
    </row>
    <row r="3371" ht="15" spans="1:8">
      <c r="A3371" s="3" t="s">
        <v>3090</v>
      </c>
      <c r="B3371" s="3" t="s">
        <v>3091</v>
      </c>
      <c r="C3371" s="3" t="s">
        <v>3403</v>
      </c>
      <c r="D3371" s="3" t="s">
        <v>3404</v>
      </c>
      <c r="E3371" s="3" t="s">
        <v>3439</v>
      </c>
      <c r="F3371" s="3"/>
      <c r="G3371" s="3" t="s">
        <v>3155</v>
      </c>
      <c r="H3371" s="4"/>
    </row>
    <row r="3372" ht="15" spans="1:8">
      <c r="A3372" s="3" t="s">
        <v>3090</v>
      </c>
      <c r="B3372" s="3" t="s">
        <v>3091</v>
      </c>
      <c r="C3372" s="3" t="s">
        <v>3403</v>
      </c>
      <c r="D3372" s="3" t="s">
        <v>3404</v>
      </c>
      <c r="E3372" s="3" t="s">
        <v>3439</v>
      </c>
      <c r="F3372" s="3"/>
      <c r="G3372" s="3" t="s">
        <v>3443</v>
      </c>
      <c r="H3372" s="4"/>
    </row>
    <row r="3373" ht="15" spans="1:8">
      <c r="A3373" s="3" t="s">
        <v>3090</v>
      </c>
      <c r="B3373" s="3" t="s">
        <v>3091</v>
      </c>
      <c r="C3373" s="3" t="s">
        <v>3403</v>
      </c>
      <c r="D3373" s="3" t="s">
        <v>3404</v>
      </c>
      <c r="E3373" s="3" t="s">
        <v>3439</v>
      </c>
      <c r="F3373" s="3"/>
      <c r="G3373" s="3" t="s">
        <v>13</v>
      </c>
      <c r="H3373" s="4"/>
    </row>
    <row r="3374" ht="15" spans="1:8">
      <c r="A3374" s="3" t="s">
        <v>3090</v>
      </c>
      <c r="B3374" s="3" t="s">
        <v>3091</v>
      </c>
      <c r="C3374" s="3" t="s">
        <v>3403</v>
      </c>
      <c r="D3374" s="3" t="s">
        <v>3404</v>
      </c>
      <c r="E3374" s="3" t="s">
        <v>3439</v>
      </c>
      <c r="F3374" s="3"/>
      <c r="G3374" s="3" t="s">
        <v>3444</v>
      </c>
      <c r="H3374" s="4"/>
    </row>
    <row r="3375" ht="15" spans="1:8">
      <c r="A3375" s="3" t="s">
        <v>3090</v>
      </c>
      <c r="B3375" s="3" t="s">
        <v>3091</v>
      </c>
      <c r="C3375" s="3" t="s">
        <v>3403</v>
      </c>
      <c r="D3375" s="3" t="s">
        <v>3404</v>
      </c>
      <c r="E3375" s="3" t="s">
        <v>3439</v>
      </c>
      <c r="F3375" s="3"/>
      <c r="G3375" s="3" t="s">
        <v>3445</v>
      </c>
      <c r="H3375" s="4"/>
    </row>
    <row r="3376" ht="15" spans="1:8">
      <c r="A3376" s="3" t="s">
        <v>3090</v>
      </c>
      <c r="B3376" s="3" t="s">
        <v>3091</v>
      </c>
      <c r="C3376" s="3" t="s">
        <v>3446</v>
      </c>
      <c r="D3376" s="3" t="s">
        <v>3447</v>
      </c>
      <c r="E3376" s="3" t="s">
        <v>3448</v>
      </c>
      <c r="F3376" s="3"/>
      <c r="G3376" s="3" t="s">
        <v>13</v>
      </c>
      <c r="H3376" s="4"/>
    </row>
    <row r="3377" ht="15" spans="1:8">
      <c r="A3377" s="3" t="s">
        <v>3090</v>
      </c>
      <c r="B3377" s="3" t="s">
        <v>3091</v>
      </c>
      <c r="C3377" s="3" t="s">
        <v>3446</v>
      </c>
      <c r="D3377" s="3" t="s">
        <v>3447</v>
      </c>
      <c r="E3377" s="3" t="s">
        <v>3448</v>
      </c>
      <c r="F3377" s="3"/>
      <c r="G3377" s="3" t="s">
        <v>3449</v>
      </c>
      <c r="H3377" s="4"/>
    </row>
    <row r="3378" ht="15" spans="1:8">
      <c r="A3378" s="3" t="s">
        <v>3090</v>
      </c>
      <c r="B3378" s="3" t="s">
        <v>3091</v>
      </c>
      <c r="C3378" s="3" t="s">
        <v>3446</v>
      </c>
      <c r="D3378" s="3" t="s">
        <v>3447</v>
      </c>
      <c r="E3378" s="3" t="s">
        <v>3448</v>
      </c>
      <c r="F3378" s="3"/>
      <c r="G3378" s="3" t="s">
        <v>3450</v>
      </c>
      <c r="H3378" s="4"/>
    </row>
    <row r="3379" ht="15" spans="1:8">
      <c r="A3379" s="3" t="s">
        <v>3090</v>
      </c>
      <c r="B3379" s="3" t="s">
        <v>3091</v>
      </c>
      <c r="C3379" s="3" t="s">
        <v>3446</v>
      </c>
      <c r="D3379" s="3" t="s">
        <v>3447</v>
      </c>
      <c r="E3379" s="3" t="s">
        <v>3448</v>
      </c>
      <c r="F3379" s="3"/>
      <c r="G3379" s="3" t="s">
        <v>3451</v>
      </c>
      <c r="H3379" s="4"/>
    </row>
    <row r="3380" ht="15" spans="1:8">
      <c r="A3380" s="3" t="s">
        <v>3090</v>
      </c>
      <c r="B3380" s="3" t="s">
        <v>3091</v>
      </c>
      <c r="C3380" s="3" t="s">
        <v>3446</v>
      </c>
      <c r="D3380" s="3" t="s">
        <v>3447</v>
      </c>
      <c r="E3380" s="3" t="s">
        <v>3448</v>
      </c>
      <c r="F3380" s="3"/>
      <c r="G3380" s="3" t="s">
        <v>3452</v>
      </c>
      <c r="H3380" s="4"/>
    </row>
    <row r="3381" ht="15" spans="1:8">
      <c r="A3381" s="3" t="s">
        <v>3090</v>
      </c>
      <c r="B3381" s="3" t="s">
        <v>3091</v>
      </c>
      <c r="C3381" s="3" t="s">
        <v>3446</v>
      </c>
      <c r="D3381" s="3" t="s">
        <v>3447</v>
      </c>
      <c r="E3381" s="3" t="s">
        <v>3448</v>
      </c>
      <c r="F3381" s="3"/>
      <c r="G3381" s="3" t="s">
        <v>3453</v>
      </c>
      <c r="H3381" s="4"/>
    </row>
    <row r="3382" ht="15" spans="1:8">
      <c r="A3382" s="3" t="s">
        <v>3090</v>
      </c>
      <c r="B3382" s="3" t="s">
        <v>3091</v>
      </c>
      <c r="C3382" s="3" t="s">
        <v>3446</v>
      </c>
      <c r="D3382" s="3" t="s">
        <v>3447</v>
      </c>
      <c r="E3382" s="3" t="s">
        <v>3448</v>
      </c>
      <c r="F3382" s="3"/>
      <c r="G3382" s="3" t="s">
        <v>3454</v>
      </c>
      <c r="H3382" s="4"/>
    </row>
    <row r="3383" ht="15" spans="1:8">
      <c r="A3383" s="3" t="s">
        <v>3090</v>
      </c>
      <c r="B3383" s="3" t="s">
        <v>3091</v>
      </c>
      <c r="C3383" s="3" t="s">
        <v>3446</v>
      </c>
      <c r="D3383" s="3" t="s">
        <v>3447</v>
      </c>
      <c r="E3383" s="3" t="s">
        <v>3448</v>
      </c>
      <c r="F3383" s="3"/>
      <c r="G3383" s="3" t="s">
        <v>3455</v>
      </c>
      <c r="H3383" s="4"/>
    </row>
    <row r="3384" ht="15" spans="1:8">
      <c r="A3384" s="3" t="s">
        <v>3090</v>
      </c>
      <c r="B3384" s="3" t="s">
        <v>3091</v>
      </c>
      <c r="C3384" s="3" t="s">
        <v>3446</v>
      </c>
      <c r="D3384" s="3" t="s">
        <v>3447</v>
      </c>
      <c r="E3384" s="3" t="s">
        <v>3448</v>
      </c>
      <c r="F3384" s="3"/>
      <c r="G3384" s="3" t="s">
        <v>3456</v>
      </c>
      <c r="H3384" s="4"/>
    </row>
    <row r="3385" ht="15" spans="1:8">
      <c r="A3385" s="3" t="s">
        <v>3090</v>
      </c>
      <c r="B3385" s="3" t="s">
        <v>3091</v>
      </c>
      <c r="C3385" s="3" t="s">
        <v>3446</v>
      </c>
      <c r="D3385" s="3" t="s">
        <v>3447</v>
      </c>
      <c r="E3385" s="3" t="s">
        <v>3448</v>
      </c>
      <c r="F3385" s="3"/>
      <c r="G3385" s="3" t="s">
        <v>3457</v>
      </c>
      <c r="H3385" s="4"/>
    </row>
    <row r="3386" ht="15" spans="1:8">
      <c r="A3386" s="3" t="s">
        <v>3090</v>
      </c>
      <c r="B3386" s="3" t="s">
        <v>3091</v>
      </c>
      <c r="C3386" s="3" t="s">
        <v>3446</v>
      </c>
      <c r="D3386" s="3" t="s">
        <v>3447</v>
      </c>
      <c r="E3386" s="3" t="s">
        <v>3448</v>
      </c>
      <c r="F3386" s="3"/>
      <c r="G3386" s="3" t="s">
        <v>3458</v>
      </c>
      <c r="H3386" s="4"/>
    </row>
    <row r="3387" ht="15" spans="1:8">
      <c r="A3387" s="3" t="s">
        <v>3090</v>
      </c>
      <c r="B3387" s="3" t="s">
        <v>3091</v>
      </c>
      <c r="C3387" s="3" t="s">
        <v>3446</v>
      </c>
      <c r="D3387" s="3" t="s">
        <v>3447</v>
      </c>
      <c r="E3387" s="3" t="s">
        <v>3459</v>
      </c>
      <c r="F3387" s="3"/>
      <c r="G3387" s="3" t="s">
        <v>3460</v>
      </c>
      <c r="H3387" s="4"/>
    </row>
    <row r="3388" ht="15" spans="1:8">
      <c r="A3388" s="3" t="s">
        <v>3090</v>
      </c>
      <c r="B3388" s="3" t="s">
        <v>3091</v>
      </c>
      <c r="C3388" s="3" t="s">
        <v>3446</v>
      </c>
      <c r="D3388" s="3" t="s">
        <v>3447</v>
      </c>
      <c r="E3388" s="3" t="s">
        <v>3459</v>
      </c>
      <c r="F3388" s="3"/>
      <c r="G3388" s="3" t="s">
        <v>3461</v>
      </c>
      <c r="H3388" s="4"/>
    </row>
    <row r="3389" ht="15" spans="1:8">
      <c r="A3389" s="3" t="s">
        <v>3090</v>
      </c>
      <c r="B3389" s="3" t="s">
        <v>3091</v>
      </c>
      <c r="C3389" s="3" t="s">
        <v>3446</v>
      </c>
      <c r="D3389" s="3" t="s">
        <v>3447</v>
      </c>
      <c r="E3389" s="3" t="s">
        <v>3459</v>
      </c>
      <c r="F3389" s="3"/>
      <c r="G3389" s="3" t="s">
        <v>3462</v>
      </c>
      <c r="H3389" s="4"/>
    </row>
    <row r="3390" ht="15" spans="1:8">
      <c r="A3390" s="3" t="s">
        <v>3090</v>
      </c>
      <c r="B3390" s="3" t="s">
        <v>3091</v>
      </c>
      <c r="C3390" s="3" t="s">
        <v>3446</v>
      </c>
      <c r="D3390" s="3" t="s">
        <v>3447</v>
      </c>
      <c r="E3390" s="3" t="s">
        <v>3459</v>
      </c>
      <c r="F3390" s="3"/>
      <c r="G3390" s="3" t="s">
        <v>3463</v>
      </c>
      <c r="H3390" s="4"/>
    </row>
    <row r="3391" ht="15" spans="1:8">
      <c r="A3391" s="3" t="s">
        <v>3090</v>
      </c>
      <c r="B3391" s="3" t="s">
        <v>3091</v>
      </c>
      <c r="C3391" s="3" t="s">
        <v>3446</v>
      </c>
      <c r="D3391" s="3" t="s">
        <v>3447</v>
      </c>
      <c r="E3391" s="3" t="s">
        <v>3459</v>
      </c>
      <c r="F3391" s="3"/>
      <c r="G3391" s="3" t="s">
        <v>13</v>
      </c>
      <c r="H3391" s="4"/>
    </row>
    <row r="3392" ht="15" spans="1:8">
      <c r="A3392" s="3" t="s">
        <v>3090</v>
      </c>
      <c r="B3392" s="3" t="s">
        <v>3091</v>
      </c>
      <c r="C3392" s="3" t="s">
        <v>3446</v>
      </c>
      <c r="D3392" s="3" t="s">
        <v>3447</v>
      </c>
      <c r="E3392" s="3" t="s">
        <v>3459</v>
      </c>
      <c r="F3392" s="3"/>
      <c r="G3392" s="3" t="s">
        <v>3464</v>
      </c>
      <c r="H3392" s="4"/>
    </row>
    <row r="3393" ht="15" spans="1:8">
      <c r="A3393" s="3" t="s">
        <v>3090</v>
      </c>
      <c r="B3393" s="3" t="s">
        <v>3091</v>
      </c>
      <c r="C3393" s="3" t="s">
        <v>3446</v>
      </c>
      <c r="D3393" s="3" t="s">
        <v>3447</v>
      </c>
      <c r="E3393" s="3" t="s">
        <v>3459</v>
      </c>
      <c r="F3393" s="3"/>
      <c r="G3393" s="3" t="s">
        <v>3465</v>
      </c>
      <c r="H3393" s="4"/>
    </row>
    <row r="3394" ht="15" spans="1:8">
      <c r="A3394" s="3" t="s">
        <v>3090</v>
      </c>
      <c r="B3394" s="3" t="s">
        <v>3091</v>
      </c>
      <c r="C3394" s="3" t="s">
        <v>3446</v>
      </c>
      <c r="D3394" s="3" t="s">
        <v>3447</v>
      </c>
      <c r="E3394" s="3" t="s">
        <v>3459</v>
      </c>
      <c r="F3394" s="3"/>
      <c r="G3394" s="3" t="s">
        <v>3466</v>
      </c>
      <c r="H3394" s="4"/>
    </row>
    <row r="3395" ht="15" spans="1:8">
      <c r="A3395" s="3" t="s">
        <v>3090</v>
      </c>
      <c r="B3395" s="3" t="s">
        <v>3091</v>
      </c>
      <c r="C3395" s="3" t="s">
        <v>3446</v>
      </c>
      <c r="D3395" s="3" t="s">
        <v>3447</v>
      </c>
      <c r="E3395" s="3" t="s">
        <v>3459</v>
      </c>
      <c r="F3395" s="3"/>
      <c r="G3395" s="3" t="s">
        <v>3467</v>
      </c>
      <c r="H3395" s="4"/>
    </row>
    <row r="3396" ht="15" spans="1:8">
      <c r="A3396" s="3" t="s">
        <v>3090</v>
      </c>
      <c r="B3396" s="3" t="s">
        <v>3091</v>
      </c>
      <c r="C3396" s="3" t="s">
        <v>3446</v>
      </c>
      <c r="D3396" s="3" t="s">
        <v>3447</v>
      </c>
      <c r="E3396" s="3" t="s">
        <v>3459</v>
      </c>
      <c r="F3396" s="3"/>
      <c r="G3396" s="3" t="s">
        <v>3468</v>
      </c>
      <c r="H3396" s="4"/>
    </row>
    <row r="3397" ht="15" spans="1:8">
      <c r="A3397" s="3" t="s">
        <v>3090</v>
      </c>
      <c r="B3397" s="3" t="s">
        <v>3091</v>
      </c>
      <c r="C3397" s="3" t="s">
        <v>3446</v>
      </c>
      <c r="D3397" s="3" t="s">
        <v>3447</v>
      </c>
      <c r="E3397" s="3" t="s">
        <v>3459</v>
      </c>
      <c r="F3397" s="3"/>
      <c r="G3397" s="3" t="s">
        <v>3469</v>
      </c>
      <c r="H3397" s="4"/>
    </row>
    <row r="3398" ht="15" spans="1:8">
      <c r="A3398" s="3" t="s">
        <v>3090</v>
      </c>
      <c r="B3398" s="3" t="s">
        <v>3091</v>
      </c>
      <c r="C3398" s="3" t="s">
        <v>3446</v>
      </c>
      <c r="D3398" s="3" t="s">
        <v>3447</v>
      </c>
      <c r="E3398" s="3" t="s">
        <v>3459</v>
      </c>
      <c r="F3398" s="3"/>
      <c r="G3398" s="3" t="s">
        <v>3470</v>
      </c>
      <c r="H3398" s="4"/>
    </row>
    <row r="3399" ht="15" spans="1:8">
      <c r="A3399" s="3" t="s">
        <v>3090</v>
      </c>
      <c r="B3399" s="3" t="s">
        <v>3091</v>
      </c>
      <c r="C3399" s="3" t="s">
        <v>3446</v>
      </c>
      <c r="D3399" s="3" t="s">
        <v>3447</v>
      </c>
      <c r="E3399" s="3" t="s">
        <v>3459</v>
      </c>
      <c r="F3399" s="3"/>
      <c r="G3399" s="3" t="s">
        <v>3471</v>
      </c>
      <c r="H3399" s="4"/>
    </row>
    <row r="3400" ht="15" spans="1:8">
      <c r="A3400" s="3" t="s">
        <v>3090</v>
      </c>
      <c r="B3400" s="3" t="s">
        <v>3091</v>
      </c>
      <c r="C3400" s="3" t="s">
        <v>3446</v>
      </c>
      <c r="D3400" s="3" t="s">
        <v>3447</v>
      </c>
      <c r="E3400" s="3" t="s">
        <v>3472</v>
      </c>
      <c r="F3400" s="3"/>
      <c r="G3400" s="3" t="s">
        <v>3473</v>
      </c>
      <c r="H3400" s="4"/>
    </row>
    <row r="3401" ht="15" spans="1:8">
      <c r="A3401" s="3" t="s">
        <v>3090</v>
      </c>
      <c r="B3401" s="3" t="s">
        <v>3091</v>
      </c>
      <c r="C3401" s="3" t="s">
        <v>3446</v>
      </c>
      <c r="D3401" s="3" t="s">
        <v>3447</v>
      </c>
      <c r="E3401" s="3" t="s">
        <v>3472</v>
      </c>
      <c r="F3401" s="3"/>
      <c r="G3401" s="3" t="s">
        <v>3474</v>
      </c>
      <c r="H3401" s="4"/>
    </row>
    <row r="3402" ht="15" spans="1:8">
      <c r="A3402" s="3" t="s">
        <v>3090</v>
      </c>
      <c r="B3402" s="3" t="s">
        <v>3091</v>
      </c>
      <c r="C3402" s="3" t="s">
        <v>3446</v>
      </c>
      <c r="D3402" s="3" t="s">
        <v>3447</v>
      </c>
      <c r="E3402" s="3" t="s">
        <v>3472</v>
      </c>
      <c r="F3402" s="3"/>
      <c r="G3402" s="3" t="s">
        <v>3475</v>
      </c>
      <c r="H3402" s="4"/>
    </row>
    <row r="3403" ht="15" spans="1:8">
      <c r="A3403" s="3" t="s">
        <v>3090</v>
      </c>
      <c r="B3403" s="3" t="s">
        <v>3091</v>
      </c>
      <c r="C3403" s="3" t="s">
        <v>3446</v>
      </c>
      <c r="D3403" s="3" t="s">
        <v>3447</v>
      </c>
      <c r="E3403" s="3" t="s">
        <v>3472</v>
      </c>
      <c r="F3403" s="3"/>
      <c r="G3403" s="3" t="s">
        <v>3476</v>
      </c>
      <c r="H3403" s="4"/>
    </row>
    <row r="3404" ht="15" spans="1:8">
      <c r="A3404" s="3" t="s">
        <v>3090</v>
      </c>
      <c r="B3404" s="3" t="s">
        <v>3091</v>
      </c>
      <c r="C3404" s="3" t="s">
        <v>3446</v>
      </c>
      <c r="D3404" s="3" t="s">
        <v>3447</v>
      </c>
      <c r="E3404" s="3" t="s">
        <v>3472</v>
      </c>
      <c r="F3404" s="3"/>
      <c r="G3404" s="3" t="s">
        <v>3477</v>
      </c>
      <c r="H3404" s="4"/>
    </row>
    <row r="3405" ht="15" spans="1:8">
      <c r="A3405" s="3" t="s">
        <v>3090</v>
      </c>
      <c r="B3405" s="3" t="s">
        <v>3091</v>
      </c>
      <c r="C3405" s="3" t="s">
        <v>3446</v>
      </c>
      <c r="D3405" s="3" t="s">
        <v>3447</v>
      </c>
      <c r="E3405" s="3" t="s">
        <v>3472</v>
      </c>
      <c r="F3405" s="3"/>
      <c r="G3405" s="3" t="s">
        <v>3478</v>
      </c>
      <c r="H3405" s="4"/>
    </row>
    <row r="3406" ht="15" spans="1:8">
      <c r="A3406" s="3" t="s">
        <v>3090</v>
      </c>
      <c r="B3406" s="3" t="s">
        <v>3091</v>
      </c>
      <c r="C3406" s="3" t="s">
        <v>3446</v>
      </c>
      <c r="D3406" s="3" t="s">
        <v>3447</v>
      </c>
      <c r="E3406" s="3" t="s">
        <v>3472</v>
      </c>
      <c r="F3406" s="3"/>
      <c r="G3406" s="3" t="s">
        <v>3479</v>
      </c>
      <c r="H3406" s="4"/>
    </row>
    <row r="3407" ht="15" spans="1:8">
      <c r="A3407" s="3" t="s">
        <v>3090</v>
      </c>
      <c r="B3407" s="3" t="s">
        <v>3091</v>
      </c>
      <c r="C3407" s="3" t="s">
        <v>3446</v>
      </c>
      <c r="D3407" s="3" t="s">
        <v>3447</v>
      </c>
      <c r="E3407" s="3" t="s">
        <v>3472</v>
      </c>
      <c r="F3407" s="3"/>
      <c r="G3407" s="3" t="s">
        <v>3480</v>
      </c>
      <c r="H3407" s="4"/>
    </row>
    <row r="3408" ht="15" spans="1:8">
      <c r="A3408" s="3" t="s">
        <v>3090</v>
      </c>
      <c r="B3408" s="3" t="s">
        <v>3091</v>
      </c>
      <c r="C3408" s="3" t="s">
        <v>3446</v>
      </c>
      <c r="D3408" s="3" t="s">
        <v>3447</v>
      </c>
      <c r="E3408" s="3" t="s">
        <v>3472</v>
      </c>
      <c r="F3408" s="3"/>
      <c r="G3408" s="3" t="s">
        <v>3481</v>
      </c>
      <c r="H3408" s="4"/>
    </row>
    <row r="3409" ht="15" spans="1:8">
      <c r="A3409" s="3" t="s">
        <v>3090</v>
      </c>
      <c r="B3409" s="3" t="s">
        <v>3091</v>
      </c>
      <c r="C3409" s="3" t="s">
        <v>3446</v>
      </c>
      <c r="D3409" s="3" t="s">
        <v>3447</v>
      </c>
      <c r="E3409" s="3" t="s">
        <v>3472</v>
      </c>
      <c r="F3409" s="3"/>
      <c r="G3409" s="3" t="s">
        <v>3482</v>
      </c>
      <c r="H3409" s="4"/>
    </row>
    <row r="3410" ht="15" spans="1:8">
      <c r="A3410" s="3" t="s">
        <v>3090</v>
      </c>
      <c r="B3410" s="3" t="s">
        <v>3091</v>
      </c>
      <c r="C3410" s="3" t="s">
        <v>3446</v>
      </c>
      <c r="D3410" s="3" t="s">
        <v>3447</v>
      </c>
      <c r="E3410" s="3" t="s">
        <v>3472</v>
      </c>
      <c r="F3410" s="3"/>
      <c r="G3410" s="3" t="s">
        <v>3483</v>
      </c>
      <c r="H3410" s="4"/>
    </row>
    <row r="3411" ht="15" spans="1:8">
      <c r="A3411" s="3" t="s">
        <v>3090</v>
      </c>
      <c r="B3411" s="3" t="s">
        <v>3091</v>
      </c>
      <c r="C3411" s="3" t="s">
        <v>3446</v>
      </c>
      <c r="D3411" s="3" t="s">
        <v>3447</v>
      </c>
      <c r="E3411" s="3" t="s">
        <v>3472</v>
      </c>
      <c r="F3411" s="3"/>
      <c r="G3411" s="3" t="s">
        <v>3484</v>
      </c>
      <c r="H3411" s="4"/>
    </row>
    <row r="3412" ht="15" spans="1:8">
      <c r="A3412" s="3" t="s">
        <v>3090</v>
      </c>
      <c r="B3412" s="3" t="s">
        <v>3091</v>
      </c>
      <c r="C3412" s="3" t="s">
        <v>3446</v>
      </c>
      <c r="D3412" s="3" t="s">
        <v>3447</v>
      </c>
      <c r="E3412" s="3" t="s">
        <v>3472</v>
      </c>
      <c r="F3412" s="3"/>
      <c r="G3412" s="3" t="s">
        <v>13</v>
      </c>
      <c r="H3412" s="4"/>
    </row>
    <row r="3413" ht="15" spans="1:8">
      <c r="A3413" s="3" t="s">
        <v>3090</v>
      </c>
      <c r="B3413" s="3" t="s">
        <v>3091</v>
      </c>
      <c r="C3413" s="3" t="s">
        <v>3446</v>
      </c>
      <c r="D3413" s="3" t="s">
        <v>3447</v>
      </c>
      <c r="E3413" s="3" t="s">
        <v>3472</v>
      </c>
      <c r="F3413" s="3"/>
      <c r="G3413" s="3" t="s">
        <v>3485</v>
      </c>
      <c r="H3413" s="4"/>
    </row>
    <row r="3414" ht="15" spans="1:8">
      <c r="A3414" s="3" t="s">
        <v>3090</v>
      </c>
      <c r="B3414" s="3" t="s">
        <v>3091</v>
      </c>
      <c r="C3414" s="3" t="s">
        <v>3446</v>
      </c>
      <c r="D3414" s="3" t="s">
        <v>3447</v>
      </c>
      <c r="E3414" s="3" t="s">
        <v>3472</v>
      </c>
      <c r="F3414" s="3"/>
      <c r="G3414" s="3" t="s">
        <v>3486</v>
      </c>
      <c r="H3414" s="4"/>
    </row>
    <row r="3415" ht="15" spans="1:8">
      <c r="A3415" s="3" t="s">
        <v>3090</v>
      </c>
      <c r="B3415" s="3" t="s">
        <v>3091</v>
      </c>
      <c r="C3415" s="3" t="s">
        <v>3446</v>
      </c>
      <c r="D3415" s="3" t="s">
        <v>3447</v>
      </c>
      <c r="E3415" s="3" t="s">
        <v>3472</v>
      </c>
      <c r="F3415" s="3"/>
      <c r="G3415" s="3" t="s">
        <v>3487</v>
      </c>
      <c r="H3415" s="4"/>
    </row>
    <row r="3416" ht="15" spans="1:8">
      <c r="A3416" s="3" t="s">
        <v>3090</v>
      </c>
      <c r="B3416" s="3" t="s">
        <v>3091</v>
      </c>
      <c r="C3416" s="3" t="s">
        <v>3446</v>
      </c>
      <c r="D3416" s="3" t="s">
        <v>3447</v>
      </c>
      <c r="E3416" s="3" t="s">
        <v>3472</v>
      </c>
      <c r="F3416" s="3"/>
      <c r="G3416" s="3" t="s">
        <v>3488</v>
      </c>
      <c r="H3416" s="4"/>
    </row>
    <row r="3417" ht="15" spans="1:8">
      <c r="A3417" s="3" t="s">
        <v>3090</v>
      </c>
      <c r="B3417" s="3" t="s">
        <v>3091</v>
      </c>
      <c r="C3417" s="3" t="s">
        <v>3446</v>
      </c>
      <c r="D3417" s="3" t="s">
        <v>3447</v>
      </c>
      <c r="E3417" s="3" t="s">
        <v>3472</v>
      </c>
      <c r="F3417" s="3"/>
      <c r="G3417" s="3" t="s">
        <v>3489</v>
      </c>
      <c r="H3417" s="4"/>
    </row>
    <row r="3418" ht="15" spans="1:8">
      <c r="A3418" s="3" t="s">
        <v>3090</v>
      </c>
      <c r="B3418" s="3" t="s">
        <v>3091</v>
      </c>
      <c r="C3418" s="3" t="s">
        <v>3446</v>
      </c>
      <c r="D3418" s="3" t="s">
        <v>3447</v>
      </c>
      <c r="E3418" s="3" t="s">
        <v>3490</v>
      </c>
      <c r="F3418" s="3"/>
      <c r="G3418" s="3" t="s">
        <v>3491</v>
      </c>
      <c r="H3418" s="4"/>
    </row>
    <row r="3419" ht="15" spans="1:8">
      <c r="A3419" s="3" t="s">
        <v>3090</v>
      </c>
      <c r="B3419" s="3" t="s">
        <v>3091</v>
      </c>
      <c r="C3419" s="3" t="s">
        <v>3446</v>
      </c>
      <c r="D3419" s="3" t="s">
        <v>3447</v>
      </c>
      <c r="E3419" s="3" t="s">
        <v>3490</v>
      </c>
      <c r="F3419" s="3"/>
      <c r="G3419" s="3" t="s">
        <v>3492</v>
      </c>
      <c r="H3419" s="4"/>
    </row>
    <row r="3420" ht="15" spans="1:8">
      <c r="A3420" s="3" t="s">
        <v>3090</v>
      </c>
      <c r="B3420" s="3" t="s">
        <v>3091</v>
      </c>
      <c r="C3420" s="3" t="s">
        <v>3446</v>
      </c>
      <c r="D3420" s="3" t="s">
        <v>3447</v>
      </c>
      <c r="E3420" s="3" t="s">
        <v>3490</v>
      </c>
      <c r="F3420" s="3"/>
      <c r="G3420" s="3" t="s">
        <v>3493</v>
      </c>
      <c r="H3420" s="4"/>
    </row>
    <row r="3421" ht="15" spans="1:8">
      <c r="A3421" s="3" t="s">
        <v>3090</v>
      </c>
      <c r="B3421" s="3" t="s">
        <v>3091</v>
      </c>
      <c r="C3421" s="3" t="s">
        <v>3446</v>
      </c>
      <c r="D3421" s="3" t="s">
        <v>3447</v>
      </c>
      <c r="E3421" s="3" t="s">
        <v>3490</v>
      </c>
      <c r="F3421" s="3"/>
      <c r="G3421" s="3" t="s">
        <v>3494</v>
      </c>
      <c r="H3421" s="4"/>
    </row>
    <row r="3422" ht="15" spans="1:8">
      <c r="A3422" s="3" t="s">
        <v>3090</v>
      </c>
      <c r="B3422" s="3" t="s">
        <v>3091</v>
      </c>
      <c r="C3422" s="3" t="s">
        <v>3446</v>
      </c>
      <c r="D3422" s="3" t="s">
        <v>3447</v>
      </c>
      <c r="E3422" s="3" t="s">
        <v>3490</v>
      </c>
      <c r="F3422" s="3"/>
      <c r="G3422" s="3" t="s">
        <v>3495</v>
      </c>
      <c r="H3422" s="4"/>
    </row>
    <row r="3423" ht="15" spans="1:8">
      <c r="A3423" s="3" t="s">
        <v>3090</v>
      </c>
      <c r="B3423" s="3" t="s">
        <v>3091</v>
      </c>
      <c r="C3423" s="3" t="s">
        <v>3446</v>
      </c>
      <c r="D3423" s="3" t="s">
        <v>3447</v>
      </c>
      <c r="E3423" s="3" t="s">
        <v>3490</v>
      </c>
      <c r="F3423" s="3"/>
      <c r="G3423" s="3" t="s">
        <v>3496</v>
      </c>
      <c r="H3423" s="4"/>
    </row>
    <row r="3424" ht="15" spans="1:8">
      <c r="A3424" s="3" t="s">
        <v>3090</v>
      </c>
      <c r="B3424" s="3" t="s">
        <v>3091</v>
      </c>
      <c r="C3424" s="3" t="s">
        <v>3446</v>
      </c>
      <c r="D3424" s="3" t="s">
        <v>3447</v>
      </c>
      <c r="E3424" s="3" t="s">
        <v>3490</v>
      </c>
      <c r="F3424" s="3"/>
      <c r="G3424" s="3" t="s">
        <v>2877</v>
      </c>
      <c r="H3424" s="4"/>
    </row>
    <row r="3425" ht="15" spans="1:8">
      <c r="A3425" s="3" t="s">
        <v>3090</v>
      </c>
      <c r="B3425" s="3" t="s">
        <v>3091</v>
      </c>
      <c r="C3425" s="3" t="s">
        <v>3446</v>
      </c>
      <c r="D3425" s="3" t="s">
        <v>3447</v>
      </c>
      <c r="E3425" s="3" t="s">
        <v>3490</v>
      </c>
      <c r="F3425" s="3"/>
      <c r="G3425" s="3" t="s">
        <v>13</v>
      </c>
      <c r="H3425" s="4"/>
    </row>
    <row r="3426" ht="15" spans="1:8">
      <c r="A3426" s="3" t="s">
        <v>3090</v>
      </c>
      <c r="B3426" s="3" t="s">
        <v>3091</v>
      </c>
      <c r="C3426" s="3" t="s">
        <v>3446</v>
      </c>
      <c r="D3426" s="3" t="s">
        <v>3447</v>
      </c>
      <c r="E3426" s="3" t="s">
        <v>3490</v>
      </c>
      <c r="F3426" s="3"/>
      <c r="G3426" s="3" t="s">
        <v>3497</v>
      </c>
      <c r="H3426" s="4"/>
    </row>
    <row r="3427" ht="15" spans="1:8">
      <c r="A3427" s="3" t="s">
        <v>3090</v>
      </c>
      <c r="B3427" s="3" t="s">
        <v>3091</v>
      </c>
      <c r="C3427" s="3" t="s">
        <v>3446</v>
      </c>
      <c r="D3427" s="3" t="s">
        <v>3447</v>
      </c>
      <c r="E3427" s="3" t="s">
        <v>3498</v>
      </c>
      <c r="F3427" s="3"/>
      <c r="G3427" s="3" t="s">
        <v>3499</v>
      </c>
      <c r="H3427" s="4"/>
    </row>
    <row r="3428" ht="15" spans="1:8">
      <c r="A3428" s="3" t="s">
        <v>3090</v>
      </c>
      <c r="B3428" s="3" t="s">
        <v>3091</v>
      </c>
      <c r="C3428" s="3" t="s">
        <v>3446</v>
      </c>
      <c r="D3428" s="3" t="s">
        <v>3447</v>
      </c>
      <c r="E3428" s="3" t="s">
        <v>3498</v>
      </c>
      <c r="F3428" s="3"/>
      <c r="G3428" s="3" t="s">
        <v>3500</v>
      </c>
      <c r="H3428" s="4"/>
    </row>
    <row r="3429" ht="15" spans="1:8">
      <c r="A3429" s="3" t="s">
        <v>3090</v>
      </c>
      <c r="B3429" s="3" t="s">
        <v>3091</v>
      </c>
      <c r="C3429" s="3" t="s">
        <v>3446</v>
      </c>
      <c r="D3429" s="3" t="s">
        <v>3447</v>
      </c>
      <c r="E3429" s="3" t="s">
        <v>3498</v>
      </c>
      <c r="F3429" s="3"/>
      <c r="G3429" s="3" t="s">
        <v>13</v>
      </c>
      <c r="H3429" s="4"/>
    </row>
    <row r="3430" ht="15" spans="1:8">
      <c r="A3430" s="3" t="s">
        <v>3090</v>
      </c>
      <c r="B3430" s="3" t="s">
        <v>3091</v>
      </c>
      <c r="C3430" s="3" t="s">
        <v>3446</v>
      </c>
      <c r="D3430" s="3" t="s">
        <v>3447</v>
      </c>
      <c r="E3430" s="3" t="s">
        <v>3498</v>
      </c>
      <c r="F3430" s="3"/>
      <c r="G3430" s="3" t="s">
        <v>3501</v>
      </c>
      <c r="H3430" s="4"/>
    </row>
    <row r="3431" ht="15" spans="1:8">
      <c r="A3431" s="3" t="s">
        <v>3090</v>
      </c>
      <c r="B3431" s="3" t="s">
        <v>3091</v>
      </c>
      <c r="C3431" s="3" t="s">
        <v>3446</v>
      </c>
      <c r="D3431" s="3" t="s">
        <v>3447</v>
      </c>
      <c r="E3431" s="3" t="s">
        <v>3498</v>
      </c>
      <c r="F3431" s="3"/>
      <c r="G3431" s="3" t="s">
        <v>3502</v>
      </c>
      <c r="H3431" s="4"/>
    </row>
    <row r="3432" ht="15" spans="1:8">
      <c r="A3432" s="3" t="s">
        <v>3090</v>
      </c>
      <c r="B3432" s="3" t="s">
        <v>3091</v>
      </c>
      <c r="C3432" s="3" t="s">
        <v>3446</v>
      </c>
      <c r="D3432" s="3" t="s">
        <v>3447</v>
      </c>
      <c r="E3432" s="3" t="s">
        <v>3498</v>
      </c>
      <c r="F3432" s="3"/>
      <c r="G3432" s="3" t="s">
        <v>3503</v>
      </c>
      <c r="H3432" s="4"/>
    </row>
    <row r="3433" ht="15" spans="1:8">
      <c r="A3433" s="3" t="s">
        <v>3090</v>
      </c>
      <c r="B3433" s="3" t="s">
        <v>3091</v>
      </c>
      <c r="C3433" s="3" t="s">
        <v>3504</v>
      </c>
      <c r="D3433" s="3" t="s">
        <v>3505</v>
      </c>
      <c r="E3433" s="3" t="s">
        <v>3506</v>
      </c>
      <c r="F3433" s="3"/>
      <c r="G3433" s="3" t="s">
        <v>3507</v>
      </c>
      <c r="H3433" s="4"/>
    </row>
    <row r="3434" ht="15" spans="1:8">
      <c r="A3434" s="3" t="s">
        <v>3090</v>
      </c>
      <c r="B3434" s="3" t="s">
        <v>3091</v>
      </c>
      <c r="C3434" s="3" t="s">
        <v>3504</v>
      </c>
      <c r="D3434" s="3" t="s">
        <v>3505</v>
      </c>
      <c r="E3434" s="3" t="s">
        <v>3506</v>
      </c>
      <c r="F3434" s="3"/>
      <c r="G3434" s="3" t="s">
        <v>13</v>
      </c>
      <c r="H3434" s="4"/>
    </row>
    <row r="3435" ht="15" spans="1:8">
      <c r="A3435" s="3" t="s">
        <v>3090</v>
      </c>
      <c r="B3435" s="3" t="s">
        <v>3091</v>
      </c>
      <c r="C3435" s="3" t="s">
        <v>3504</v>
      </c>
      <c r="D3435" s="3" t="s">
        <v>3505</v>
      </c>
      <c r="E3435" s="3" t="s">
        <v>3506</v>
      </c>
      <c r="F3435" s="3"/>
      <c r="G3435" s="3" t="s">
        <v>3508</v>
      </c>
      <c r="H3435" s="4"/>
    </row>
    <row r="3436" ht="15" spans="1:8">
      <c r="A3436" s="3" t="s">
        <v>3090</v>
      </c>
      <c r="B3436" s="3" t="s">
        <v>3091</v>
      </c>
      <c r="C3436" s="3" t="s">
        <v>3504</v>
      </c>
      <c r="D3436" s="3" t="s">
        <v>3505</v>
      </c>
      <c r="E3436" s="3" t="s">
        <v>3506</v>
      </c>
      <c r="F3436" s="3"/>
      <c r="G3436" s="3" t="s">
        <v>3509</v>
      </c>
      <c r="H3436" s="4"/>
    </row>
    <row r="3437" ht="15" spans="1:8">
      <c r="A3437" s="3" t="s">
        <v>3090</v>
      </c>
      <c r="B3437" s="3" t="s">
        <v>3091</v>
      </c>
      <c r="C3437" s="3" t="s">
        <v>3504</v>
      </c>
      <c r="D3437" s="3" t="s">
        <v>3505</v>
      </c>
      <c r="E3437" s="3" t="s">
        <v>3506</v>
      </c>
      <c r="F3437" s="3"/>
      <c r="G3437" s="3" t="s">
        <v>3510</v>
      </c>
      <c r="H3437" s="4"/>
    </row>
    <row r="3438" ht="15" spans="1:8">
      <c r="A3438" s="3" t="s">
        <v>3090</v>
      </c>
      <c r="B3438" s="3" t="s">
        <v>3091</v>
      </c>
      <c r="C3438" s="3" t="s">
        <v>3504</v>
      </c>
      <c r="D3438" s="3" t="s">
        <v>3505</v>
      </c>
      <c r="E3438" s="3" t="s">
        <v>3506</v>
      </c>
      <c r="F3438" s="3"/>
      <c r="G3438" s="3" t="s">
        <v>3511</v>
      </c>
      <c r="H3438" s="4"/>
    </row>
    <row r="3439" ht="15" spans="1:8">
      <c r="A3439" s="3" t="s">
        <v>3090</v>
      </c>
      <c r="B3439" s="3" t="s">
        <v>3091</v>
      </c>
      <c r="C3439" s="3" t="s">
        <v>3504</v>
      </c>
      <c r="D3439" s="3" t="s">
        <v>3505</v>
      </c>
      <c r="E3439" s="3" t="s">
        <v>3506</v>
      </c>
      <c r="F3439" s="3"/>
      <c r="G3439" s="3" t="s">
        <v>3512</v>
      </c>
      <c r="H3439" s="4"/>
    </row>
    <row r="3440" ht="15" spans="1:8">
      <c r="A3440" s="3" t="s">
        <v>3090</v>
      </c>
      <c r="B3440" s="3" t="s">
        <v>3091</v>
      </c>
      <c r="C3440" s="3" t="s">
        <v>3504</v>
      </c>
      <c r="D3440" s="3" t="s">
        <v>3505</v>
      </c>
      <c r="E3440" s="3" t="s">
        <v>3506</v>
      </c>
      <c r="F3440" s="3"/>
      <c r="G3440" s="3" t="s">
        <v>3513</v>
      </c>
      <c r="H3440" s="4"/>
    </row>
    <row r="3441" ht="15" spans="1:8">
      <c r="A3441" s="3" t="s">
        <v>3090</v>
      </c>
      <c r="B3441" s="3" t="s">
        <v>3091</v>
      </c>
      <c r="C3441" s="3" t="s">
        <v>3504</v>
      </c>
      <c r="D3441" s="3" t="s">
        <v>3505</v>
      </c>
      <c r="E3441" s="3" t="s">
        <v>3506</v>
      </c>
      <c r="F3441" s="3"/>
      <c r="G3441" s="3" t="s">
        <v>3514</v>
      </c>
      <c r="H3441" s="4"/>
    </row>
    <row r="3442" ht="15" spans="1:8">
      <c r="A3442" s="3" t="s">
        <v>3090</v>
      </c>
      <c r="B3442" s="3" t="s">
        <v>3091</v>
      </c>
      <c r="C3442" s="3" t="s">
        <v>3504</v>
      </c>
      <c r="D3442" s="3" t="s">
        <v>3505</v>
      </c>
      <c r="E3442" s="3" t="s">
        <v>3506</v>
      </c>
      <c r="F3442" s="3"/>
      <c r="G3442" s="3" t="s">
        <v>3515</v>
      </c>
      <c r="H3442" s="4"/>
    </row>
    <row r="3443" ht="15" spans="1:8">
      <c r="A3443" s="3" t="s">
        <v>3090</v>
      </c>
      <c r="B3443" s="3" t="s">
        <v>3091</v>
      </c>
      <c r="C3443" s="3" t="s">
        <v>3504</v>
      </c>
      <c r="D3443" s="3" t="s">
        <v>3505</v>
      </c>
      <c r="E3443" s="3" t="s">
        <v>3506</v>
      </c>
      <c r="F3443" s="3"/>
      <c r="G3443" s="3" t="s">
        <v>3516</v>
      </c>
      <c r="H3443" s="4"/>
    </row>
    <row r="3444" ht="15" spans="1:8">
      <c r="A3444" s="3" t="s">
        <v>3090</v>
      </c>
      <c r="B3444" s="3" t="s">
        <v>3091</v>
      </c>
      <c r="C3444" s="3" t="s">
        <v>3504</v>
      </c>
      <c r="D3444" s="3" t="s">
        <v>3505</v>
      </c>
      <c r="E3444" s="3" t="s">
        <v>3506</v>
      </c>
      <c r="F3444" s="3"/>
      <c r="G3444" s="3" t="s">
        <v>3517</v>
      </c>
      <c r="H3444" s="4"/>
    </row>
    <row r="3445" ht="15" spans="1:8">
      <c r="A3445" s="3" t="s">
        <v>3090</v>
      </c>
      <c r="B3445" s="3" t="s">
        <v>3091</v>
      </c>
      <c r="C3445" s="3" t="s">
        <v>3504</v>
      </c>
      <c r="D3445" s="3" t="s">
        <v>3505</v>
      </c>
      <c r="E3445" s="3" t="s">
        <v>3506</v>
      </c>
      <c r="F3445" s="3"/>
      <c r="G3445" s="3" t="s">
        <v>3518</v>
      </c>
      <c r="H3445" s="4"/>
    </row>
    <row r="3446" ht="15" spans="1:8">
      <c r="A3446" s="3" t="s">
        <v>3090</v>
      </c>
      <c r="B3446" s="3" t="s">
        <v>3091</v>
      </c>
      <c r="C3446" s="3" t="s">
        <v>3504</v>
      </c>
      <c r="D3446" s="3" t="s">
        <v>3505</v>
      </c>
      <c r="E3446" s="3" t="s">
        <v>3506</v>
      </c>
      <c r="F3446" s="3"/>
      <c r="G3446" s="3" t="s">
        <v>3519</v>
      </c>
      <c r="H3446" s="4"/>
    </row>
    <row r="3447" ht="15" spans="1:8">
      <c r="A3447" s="3" t="s">
        <v>3090</v>
      </c>
      <c r="B3447" s="3" t="s">
        <v>3091</v>
      </c>
      <c r="C3447" s="3" t="s">
        <v>3504</v>
      </c>
      <c r="D3447" s="3" t="s">
        <v>3505</v>
      </c>
      <c r="E3447" s="3" t="s">
        <v>3506</v>
      </c>
      <c r="F3447" s="3"/>
      <c r="G3447" s="3" t="s">
        <v>2386</v>
      </c>
      <c r="H3447" s="4"/>
    </row>
    <row r="3448" ht="15" spans="1:8">
      <c r="A3448" s="3" t="s">
        <v>3090</v>
      </c>
      <c r="B3448" s="3" t="s">
        <v>3091</v>
      </c>
      <c r="C3448" s="3" t="s">
        <v>3504</v>
      </c>
      <c r="D3448" s="3" t="s">
        <v>3505</v>
      </c>
      <c r="E3448" s="3" t="s">
        <v>3506</v>
      </c>
      <c r="F3448" s="3"/>
      <c r="G3448" s="3" t="s">
        <v>3520</v>
      </c>
      <c r="H3448" s="4"/>
    </row>
    <row r="3449" ht="15" spans="1:8">
      <c r="A3449" s="3" t="s">
        <v>3090</v>
      </c>
      <c r="B3449" s="3" t="s">
        <v>3091</v>
      </c>
      <c r="C3449" s="3" t="s">
        <v>3504</v>
      </c>
      <c r="D3449" s="3" t="s">
        <v>3505</v>
      </c>
      <c r="E3449" s="3" t="s">
        <v>3506</v>
      </c>
      <c r="F3449" s="3"/>
      <c r="G3449" s="3" t="s">
        <v>3521</v>
      </c>
      <c r="H3449" s="4"/>
    </row>
    <row r="3450" ht="15" spans="1:8">
      <c r="A3450" s="3" t="s">
        <v>3090</v>
      </c>
      <c r="B3450" s="3" t="s">
        <v>3091</v>
      </c>
      <c r="C3450" s="3" t="s">
        <v>3504</v>
      </c>
      <c r="D3450" s="3" t="s">
        <v>3505</v>
      </c>
      <c r="E3450" s="3" t="s">
        <v>3506</v>
      </c>
      <c r="F3450" s="3"/>
      <c r="G3450" s="3" t="s">
        <v>1532</v>
      </c>
      <c r="H3450" s="4"/>
    </row>
    <row r="3451" ht="15" spans="1:8">
      <c r="A3451" s="3" t="s">
        <v>3090</v>
      </c>
      <c r="B3451" s="3" t="s">
        <v>3091</v>
      </c>
      <c r="C3451" s="3" t="s">
        <v>3504</v>
      </c>
      <c r="D3451" s="3" t="s">
        <v>3505</v>
      </c>
      <c r="E3451" s="3" t="s">
        <v>3506</v>
      </c>
      <c r="F3451" s="3"/>
      <c r="G3451" s="3" t="s">
        <v>3522</v>
      </c>
      <c r="H3451" s="4"/>
    </row>
    <row r="3452" ht="15" spans="1:8">
      <c r="A3452" s="3" t="s">
        <v>3090</v>
      </c>
      <c r="B3452" s="3" t="s">
        <v>3091</v>
      </c>
      <c r="C3452" s="3" t="s">
        <v>3504</v>
      </c>
      <c r="D3452" s="3" t="s">
        <v>3505</v>
      </c>
      <c r="E3452" s="3" t="s">
        <v>3523</v>
      </c>
      <c r="F3452" s="3"/>
      <c r="G3452" s="3" t="s">
        <v>3524</v>
      </c>
      <c r="H3452" s="4"/>
    </row>
    <row r="3453" ht="15" spans="1:8">
      <c r="A3453" s="3" t="s">
        <v>3090</v>
      </c>
      <c r="B3453" s="3" t="s">
        <v>3091</v>
      </c>
      <c r="C3453" s="3" t="s">
        <v>3504</v>
      </c>
      <c r="D3453" s="3" t="s">
        <v>3505</v>
      </c>
      <c r="E3453" s="3" t="s">
        <v>3523</v>
      </c>
      <c r="F3453" s="3"/>
      <c r="G3453" s="3" t="s">
        <v>13</v>
      </c>
      <c r="H3453" s="4"/>
    </row>
    <row r="3454" ht="15" spans="1:8">
      <c r="A3454" s="3" t="s">
        <v>3090</v>
      </c>
      <c r="B3454" s="3" t="s">
        <v>3091</v>
      </c>
      <c r="C3454" s="3" t="s">
        <v>3504</v>
      </c>
      <c r="D3454" s="3" t="s">
        <v>3505</v>
      </c>
      <c r="E3454" s="3" t="s">
        <v>3523</v>
      </c>
      <c r="F3454" s="3"/>
      <c r="G3454" s="3" t="s">
        <v>3525</v>
      </c>
      <c r="H3454" s="4"/>
    </row>
    <row r="3455" ht="15" spans="1:8">
      <c r="A3455" s="3" t="s">
        <v>3090</v>
      </c>
      <c r="B3455" s="3" t="s">
        <v>3091</v>
      </c>
      <c r="C3455" s="3" t="s">
        <v>3504</v>
      </c>
      <c r="D3455" s="3" t="s">
        <v>3505</v>
      </c>
      <c r="E3455" s="3" t="s">
        <v>3523</v>
      </c>
      <c r="F3455" s="3"/>
      <c r="G3455" s="3" t="s">
        <v>3526</v>
      </c>
      <c r="H3455" s="4"/>
    </row>
    <row r="3456" ht="15" spans="1:8">
      <c r="A3456" s="3" t="s">
        <v>3090</v>
      </c>
      <c r="B3456" s="3" t="s">
        <v>3091</v>
      </c>
      <c r="C3456" s="3" t="s">
        <v>3504</v>
      </c>
      <c r="D3456" s="3" t="s">
        <v>3505</v>
      </c>
      <c r="E3456" s="3" t="s">
        <v>3523</v>
      </c>
      <c r="F3456" s="3"/>
      <c r="G3456" s="3" t="s">
        <v>3527</v>
      </c>
      <c r="H3456" s="4"/>
    </row>
    <row r="3457" ht="15" spans="1:8">
      <c r="A3457" s="3" t="s">
        <v>3090</v>
      </c>
      <c r="B3457" s="3" t="s">
        <v>3091</v>
      </c>
      <c r="C3457" s="3" t="s">
        <v>3504</v>
      </c>
      <c r="D3457" s="3" t="s">
        <v>3505</v>
      </c>
      <c r="E3457" s="3" t="s">
        <v>3523</v>
      </c>
      <c r="F3457" s="3"/>
      <c r="G3457" s="3" t="s">
        <v>2753</v>
      </c>
      <c r="H3457" s="4"/>
    </row>
    <row r="3458" ht="15" spans="1:8">
      <c r="A3458" s="3" t="s">
        <v>3090</v>
      </c>
      <c r="B3458" s="3" t="s">
        <v>3091</v>
      </c>
      <c r="C3458" s="3" t="s">
        <v>3504</v>
      </c>
      <c r="D3458" s="3" t="s">
        <v>3505</v>
      </c>
      <c r="E3458" s="3" t="s">
        <v>3523</v>
      </c>
      <c r="F3458" s="3"/>
      <c r="G3458" s="3" t="s">
        <v>3528</v>
      </c>
      <c r="H3458" s="4"/>
    </row>
    <row r="3459" ht="15" spans="1:8">
      <c r="A3459" s="3" t="s">
        <v>3090</v>
      </c>
      <c r="B3459" s="3" t="s">
        <v>3091</v>
      </c>
      <c r="C3459" s="3" t="s">
        <v>3504</v>
      </c>
      <c r="D3459" s="3" t="s">
        <v>3505</v>
      </c>
      <c r="E3459" s="3" t="s">
        <v>3529</v>
      </c>
      <c r="F3459" s="3"/>
      <c r="G3459" s="3" t="s">
        <v>3530</v>
      </c>
      <c r="H3459" s="4"/>
    </row>
    <row r="3460" ht="15" spans="1:8">
      <c r="A3460" s="3" t="s">
        <v>3090</v>
      </c>
      <c r="B3460" s="3" t="s">
        <v>3091</v>
      </c>
      <c r="C3460" s="3" t="s">
        <v>3504</v>
      </c>
      <c r="D3460" s="3" t="s">
        <v>3505</v>
      </c>
      <c r="E3460" s="3" t="s">
        <v>3529</v>
      </c>
      <c r="F3460" s="3"/>
      <c r="G3460" s="3" t="s">
        <v>3531</v>
      </c>
      <c r="H3460" s="4"/>
    </row>
    <row r="3461" ht="15" spans="1:8">
      <c r="A3461" s="3" t="s">
        <v>3090</v>
      </c>
      <c r="B3461" s="3" t="s">
        <v>3091</v>
      </c>
      <c r="C3461" s="3" t="s">
        <v>3504</v>
      </c>
      <c r="D3461" s="3" t="s">
        <v>3505</v>
      </c>
      <c r="E3461" s="3" t="s">
        <v>3529</v>
      </c>
      <c r="F3461" s="3"/>
      <c r="G3461" s="3" t="s">
        <v>13</v>
      </c>
      <c r="H3461" s="4"/>
    </row>
    <row r="3462" ht="15" spans="1:8">
      <c r="A3462" s="3" t="s">
        <v>3090</v>
      </c>
      <c r="B3462" s="3" t="s">
        <v>3091</v>
      </c>
      <c r="C3462" s="3" t="s">
        <v>3504</v>
      </c>
      <c r="D3462" s="3" t="s">
        <v>3505</v>
      </c>
      <c r="E3462" s="3" t="s">
        <v>3529</v>
      </c>
      <c r="F3462" s="3"/>
      <c r="G3462" s="3" t="s">
        <v>3532</v>
      </c>
      <c r="H3462" s="4"/>
    </row>
    <row r="3463" ht="15" spans="1:8">
      <c r="A3463" s="3" t="s">
        <v>3090</v>
      </c>
      <c r="B3463" s="3" t="s">
        <v>3091</v>
      </c>
      <c r="C3463" s="3" t="s">
        <v>3504</v>
      </c>
      <c r="D3463" s="3" t="s">
        <v>3505</v>
      </c>
      <c r="E3463" s="3" t="s">
        <v>3529</v>
      </c>
      <c r="F3463" s="3"/>
      <c r="G3463" s="3" t="s">
        <v>3533</v>
      </c>
      <c r="H3463" s="4"/>
    </row>
    <row r="3464" ht="15" spans="1:8">
      <c r="A3464" s="3" t="s">
        <v>3090</v>
      </c>
      <c r="B3464" s="3" t="s">
        <v>3091</v>
      </c>
      <c r="C3464" s="3" t="s">
        <v>3504</v>
      </c>
      <c r="D3464" s="3" t="s">
        <v>3505</v>
      </c>
      <c r="E3464" s="3" t="s">
        <v>3534</v>
      </c>
      <c r="F3464" s="3"/>
      <c r="G3464" s="3" t="s">
        <v>3535</v>
      </c>
      <c r="H3464" s="4"/>
    </row>
    <row r="3465" ht="15" spans="1:8">
      <c r="A3465" s="3" t="s">
        <v>3090</v>
      </c>
      <c r="B3465" s="3" t="s">
        <v>3091</v>
      </c>
      <c r="C3465" s="3" t="s">
        <v>3504</v>
      </c>
      <c r="D3465" s="3" t="s">
        <v>3505</v>
      </c>
      <c r="E3465" s="3" t="s">
        <v>3534</v>
      </c>
      <c r="F3465" s="3"/>
      <c r="G3465" s="3" t="s">
        <v>3536</v>
      </c>
      <c r="H3465" s="4"/>
    </row>
    <row r="3466" ht="15" spans="1:8">
      <c r="A3466" s="3" t="s">
        <v>3090</v>
      </c>
      <c r="B3466" s="3" t="s">
        <v>3091</v>
      </c>
      <c r="C3466" s="3" t="s">
        <v>3504</v>
      </c>
      <c r="D3466" s="3" t="s">
        <v>3505</v>
      </c>
      <c r="E3466" s="3" t="s">
        <v>3534</v>
      </c>
      <c r="F3466" s="3"/>
      <c r="G3466" s="3" t="s">
        <v>3537</v>
      </c>
      <c r="H3466" s="4"/>
    </row>
    <row r="3467" ht="15" spans="1:8">
      <c r="A3467" s="3" t="s">
        <v>3090</v>
      </c>
      <c r="B3467" s="3" t="s">
        <v>3091</v>
      </c>
      <c r="C3467" s="3" t="s">
        <v>3504</v>
      </c>
      <c r="D3467" s="3" t="s">
        <v>3505</v>
      </c>
      <c r="E3467" s="3" t="s">
        <v>3534</v>
      </c>
      <c r="F3467" s="3"/>
      <c r="G3467" s="3" t="s">
        <v>13</v>
      </c>
      <c r="H3467" s="4"/>
    </row>
    <row r="3468" ht="15" spans="1:8">
      <c r="A3468" s="3" t="s">
        <v>3090</v>
      </c>
      <c r="B3468" s="3" t="s">
        <v>3091</v>
      </c>
      <c r="C3468" s="3" t="s">
        <v>3504</v>
      </c>
      <c r="D3468" s="3" t="s">
        <v>3505</v>
      </c>
      <c r="E3468" s="3" t="s">
        <v>3534</v>
      </c>
      <c r="F3468" s="3"/>
      <c r="G3468" s="3" t="s">
        <v>3538</v>
      </c>
      <c r="H3468" s="4"/>
    </row>
    <row r="3469" ht="15" spans="1:8">
      <c r="A3469" s="3" t="s">
        <v>3090</v>
      </c>
      <c r="B3469" s="3" t="s">
        <v>3091</v>
      </c>
      <c r="C3469" s="3" t="s">
        <v>3504</v>
      </c>
      <c r="D3469" s="3" t="s">
        <v>3505</v>
      </c>
      <c r="E3469" s="3" t="s">
        <v>3534</v>
      </c>
      <c r="F3469" s="3"/>
      <c r="G3469" s="3" t="s">
        <v>3539</v>
      </c>
      <c r="H3469" s="4"/>
    </row>
    <row r="3470" ht="15" spans="1:8">
      <c r="A3470" s="3" t="s">
        <v>3090</v>
      </c>
      <c r="B3470" s="3" t="s">
        <v>3091</v>
      </c>
      <c r="C3470" s="3" t="s">
        <v>3504</v>
      </c>
      <c r="D3470" s="3" t="s">
        <v>3505</v>
      </c>
      <c r="E3470" s="3" t="s">
        <v>3534</v>
      </c>
      <c r="F3470" s="3"/>
      <c r="G3470" s="3" t="s">
        <v>3540</v>
      </c>
      <c r="H3470" s="4"/>
    </row>
    <row r="3471" ht="15" spans="1:8">
      <c r="A3471" s="3" t="s">
        <v>3090</v>
      </c>
      <c r="B3471" s="3" t="s">
        <v>3091</v>
      </c>
      <c r="C3471" s="3" t="s">
        <v>3504</v>
      </c>
      <c r="D3471" s="3" t="s">
        <v>3505</v>
      </c>
      <c r="E3471" s="3" t="s">
        <v>3534</v>
      </c>
      <c r="F3471" s="3"/>
      <c r="G3471" s="3" t="s">
        <v>3522</v>
      </c>
      <c r="H3471" s="4"/>
    </row>
    <row r="3472" ht="15" spans="1:8">
      <c r="A3472" s="3" t="s">
        <v>3090</v>
      </c>
      <c r="B3472" s="3" t="s">
        <v>3091</v>
      </c>
      <c r="C3472" s="3" t="s">
        <v>3504</v>
      </c>
      <c r="D3472" s="3" t="s">
        <v>3505</v>
      </c>
      <c r="E3472" s="3" t="s">
        <v>3534</v>
      </c>
      <c r="F3472" s="3"/>
      <c r="G3472" s="3" t="s">
        <v>3541</v>
      </c>
      <c r="H3472" s="4"/>
    </row>
    <row r="3473" ht="15" spans="1:8">
      <c r="A3473" s="3" t="s">
        <v>3090</v>
      </c>
      <c r="B3473" s="3" t="s">
        <v>3091</v>
      </c>
      <c r="C3473" s="3" t="s">
        <v>3504</v>
      </c>
      <c r="D3473" s="3" t="s">
        <v>3505</v>
      </c>
      <c r="E3473" s="3" t="s">
        <v>3542</v>
      </c>
      <c r="F3473" s="3"/>
      <c r="G3473" s="3" t="s">
        <v>3543</v>
      </c>
      <c r="H3473" s="4"/>
    </row>
    <row r="3474" ht="15" spans="1:8">
      <c r="A3474" s="3" t="s">
        <v>3090</v>
      </c>
      <c r="B3474" s="3" t="s">
        <v>3091</v>
      </c>
      <c r="C3474" s="3" t="s">
        <v>3504</v>
      </c>
      <c r="D3474" s="3" t="s">
        <v>3505</v>
      </c>
      <c r="E3474" s="3" t="s">
        <v>3542</v>
      </c>
      <c r="F3474" s="3"/>
      <c r="G3474" s="3" t="s">
        <v>3544</v>
      </c>
      <c r="H3474" s="4"/>
    </row>
    <row r="3475" ht="15" spans="1:8">
      <c r="A3475" s="3" t="s">
        <v>3090</v>
      </c>
      <c r="B3475" s="3" t="s">
        <v>3091</v>
      </c>
      <c r="C3475" s="3" t="s">
        <v>3504</v>
      </c>
      <c r="D3475" s="3" t="s">
        <v>3505</v>
      </c>
      <c r="E3475" s="3" t="s">
        <v>3542</v>
      </c>
      <c r="F3475" s="3"/>
      <c r="G3475" s="3" t="s">
        <v>3545</v>
      </c>
      <c r="H3475" s="4"/>
    </row>
    <row r="3476" ht="15" spans="1:8">
      <c r="A3476" s="3" t="s">
        <v>3090</v>
      </c>
      <c r="B3476" s="3" t="s">
        <v>3091</v>
      </c>
      <c r="C3476" s="3" t="s">
        <v>3504</v>
      </c>
      <c r="D3476" s="3" t="s">
        <v>3505</v>
      </c>
      <c r="E3476" s="3" t="s">
        <v>3542</v>
      </c>
      <c r="F3476" s="3"/>
      <c r="G3476" s="3" t="s">
        <v>3546</v>
      </c>
      <c r="H3476" s="4"/>
    </row>
    <row r="3477" ht="15" spans="1:8">
      <c r="A3477" s="3" t="s">
        <v>3090</v>
      </c>
      <c r="B3477" s="3" t="s">
        <v>3091</v>
      </c>
      <c r="C3477" s="3" t="s">
        <v>3504</v>
      </c>
      <c r="D3477" s="3" t="s">
        <v>3505</v>
      </c>
      <c r="E3477" s="3" t="s">
        <v>3542</v>
      </c>
      <c r="F3477" s="3"/>
      <c r="G3477" s="3" t="s">
        <v>3547</v>
      </c>
      <c r="H3477" s="4"/>
    </row>
    <row r="3478" ht="15" spans="1:8">
      <c r="A3478" s="3" t="s">
        <v>3090</v>
      </c>
      <c r="B3478" s="3" t="s">
        <v>3091</v>
      </c>
      <c r="C3478" s="3" t="s">
        <v>3504</v>
      </c>
      <c r="D3478" s="3" t="s">
        <v>3505</v>
      </c>
      <c r="E3478" s="3" t="s">
        <v>3542</v>
      </c>
      <c r="F3478" s="3"/>
      <c r="G3478" s="3" t="s">
        <v>13</v>
      </c>
      <c r="H3478" s="4"/>
    </row>
    <row r="3479" ht="15" spans="1:8">
      <c r="A3479" s="3" t="s">
        <v>3090</v>
      </c>
      <c r="B3479" s="3" t="s">
        <v>3091</v>
      </c>
      <c r="C3479" s="3" t="s">
        <v>3504</v>
      </c>
      <c r="D3479" s="3" t="s">
        <v>3505</v>
      </c>
      <c r="E3479" s="3" t="s">
        <v>3542</v>
      </c>
      <c r="F3479" s="3"/>
      <c r="G3479" s="3" t="s">
        <v>3548</v>
      </c>
      <c r="H3479" s="4"/>
    </row>
    <row r="3480" ht="15" spans="1:8">
      <c r="A3480" s="3" t="s">
        <v>3090</v>
      </c>
      <c r="B3480" s="3" t="s">
        <v>3091</v>
      </c>
      <c r="C3480" s="3" t="s">
        <v>3529</v>
      </c>
      <c r="D3480" s="3" t="s">
        <v>3549</v>
      </c>
      <c r="E3480" s="3" t="s">
        <v>3550</v>
      </c>
      <c r="F3480" s="3"/>
      <c r="G3480" s="3" t="s">
        <v>3551</v>
      </c>
      <c r="H3480" s="4"/>
    </row>
    <row r="3481" ht="15" spans="1:8">
      <c r="A3481" s="3" t="s">
        <v>3090</v>
      </c>
      <c r="B3481" s="3" t="s">
        <v>3091</v>
      </c>
      <c r="C3481" s="3" t="s">
        <v>3529</v>
      </c>
      <c r="D3481" s="3" t="s">
        <v>3549</v>
      </c>
      <c r="E3481" s="3" t="s">
        <v>3550</v>
      </c>
      <c r="F3481" s="3"/>
      <c r="G3481" s="3" t="s">
        <v>13</v>
      </c>
      <c r="H3481" s="4"/>
    </row>
    <row r="3482" ht="15" spans="1:8">
      <c r="A3482" s="3" t="s">
        <v>3090</v>
      </c>
      <c r="B3482" s="3" t="s">
        <v>3091</v>
      </c>
      <c r="C3482" s="3" t="s">
        <v>3529</v>
      </c>
      <c r="D3482" s="3" t="s">
        <v>3549</v>
      </c>
      <c r="E3482" s="3" t="s">
        <v>3550</v>
      </c>
      <c r="F3482" s="3"/>
      <c r="G3482" s="3" t="s">
        <v>3552</v>
      </c>
      <c r="H3482" s="4"/>
    </row>
    <row r="3483" ht="15" spans="1:8">
      <c r="A3483" s="3" t="s">
        <v>3090</v>
      </c>
      <c r="B3483" s="3" t="s">
        <v>3091</v>
      </c>
      <c r="C3483" s="3" t="s">
        <v>3529</v>
      </c>
      <c r="D3483" s="3" t="s">
        <v>3549</v>
      </c>
      <c r="E3483" s="3" t="s">
        <v>3553</v>
      </c>
      <c r="F3483" s="3"/>
      <c r="G3483" s="3" t="s">
        <v>3554</v>
      </c>
      <c r="H3483" s="4"/>
    </row>
    <row r="3484" ht="15" spans="1:8">
      <c r="A3484" s="3" t="s">
        <v>3090</v>
      </c>
      <c r="B3484" s="3" t="s">
        <v>3091</v>
      </c>
      <c r="C3484" s="3" t="s">
        <v>3529</v>
      </c>
      <c r="D3484" s="3" t="s">
        <v>3549</v>
      </c>
      <c r="E3484" s="3" t="s">
        <v>3553</v>
      </c>
      <c r="F3484" s="3"/>
      <c r="G3484" s="3" t="s">
        <v>3555</v>
      </c>
      <c r="H3484" s="4"/>
    </row>
    <row r="3485" ht="15" spans="1:8">
      <c r="A3485" s="3" t="s">
        <v>3090</v>
      </c>
      <c r="B3485" s="3" t="s">
        <v>3091</v>
      </c>
      <c r="C3485" s="3" t="s">
        <v>3529</v>
      </c>
      <c r="D3485" s="3" t="s">
        <v>3549</v>
      </c>
      <c r="E3485" s="3" t="s">
        <v>3553</v>
      </c>
      <c r="F3485" s="3"/>
      <c r="G3485" s="3" t="s">
        <v>13</v>
      </c>
      <c r="H3485" s="4"/>
    </row>
    <row r="3486" ht="15" spans="1:8">
      <c r="A3486" s="3" t="s">
        <v>3090</v>
      </c>
      <c r="B3486" s="3" t="s">
        <v>3091</v>
      </c>
      <c r="C3486" s="3" t="s">
        <v>3529</v>
      </c>
      <c r="D3486" s="3" t="s">
        <v>3549</v>
      </c>
      <c r="E3486" s="3" t="s">
        <v>3553</v>
      </c>
      <c r="F3486" s="3"/>
      <c r="G3486" s="3" t="s">
        <v>3556</v>
      </c>
      <c r="H3486" s="4"/>
    </row>
    <row r="3487" ht="15" spans="1:8">
      <c r="A3487" s="3" t="s">
        <v>3090</v>
      </c>
      <c r="B3487" s="3" t="s">
        <v>3091</v>
      </c>
      <c r="C3487" s="3" t="s">
        <v>3529</v>
      </c>
      <c r="D3487" s="3" t="s">
        <v>3549</v>
      </c>
      <c r="E3487" s="3" t="s">
        <v>3553</v>
      </c>
      <c r="F3487" s="3"/>
      <c r="G3487" s="3" t="s">
        <v>3557</v>
      </c>
      <c r="H3487" s="4"/>
    </row>
    <row r="3488" ht="15" spans="1:8">
      <c r="A3488" s="3" t="s">
        <v>3090</v>
      </c>
      <c r="B3488" s="3" t="s">
        <v>3091</v>
      </c>
      <c r="C3488" s="3" t="s">
        <v>3529</v>
      </c>
      <c r="D3488" s="3" t="s">
        <v>3549</v>
      </c>
      <c r="E3488" s="3" t="s">
        <v>3553</v>
      </c>
      <c r="F3488" s="3"/>
      <c r="G3488" s="3" t="s">
        <v>3558</v>
      </c>
      <c r="H3488" s="4"/>
    </row>
    <row r="3489" ht="15" spans="1:8">
      <c r="A3489" s="3" t="s">
        <v>3090</v>
      </c>
      <c r="B3489" s="3" t="s">
        <v>3091</v>
      </c>
      <c r="C3489" s="3" t="s">
        <v>3529</v>
      </c>
      <c r="D3489" s="3" t="s">
        <v>3549</v>
      </c>
      <c r="E3489" s="3" t="s">
        <v>3559</v>
      </c>
      <c r="F3489" s="3"/>
      <c r="G3489" s="3" t="s">
        <v>3560</v>
      </c>
      <c r="H3489" s="4"/>
    </row>
    <row r="3490" ht="15" spans="1:8">
      <c r="A3490" s="3" t="s">
        <v>3090</v>
      </c>
      <c r="B3490" s="3" t="s">
        <v>3091</v>
      </c>
      <c r="C3490" s="3" t="s">
        <v>3529</v>
      </c>
      <c r="D3490" s="3" t="s">
        <v>3549</v>
      </c>
      <c r="E3490" s="3" t="s">
        <v>3559</v>
      </c>
      <c r="F3490" s="3"/>
      <c r="G3490" s="3" t="s">
        <v>3561</v>
      </c>
      <c r="H3490" s="4"/>
    </row>
    <row r="3491" ht="15" spans="1:8">
      <c r="A3491" s="3" t="s">
        <v>3090</v>
      </c>
      <c r="B3491" s="3" t="s">
        <v>3091</v>
      </c>
      <c r="C3491" s="3" t="s">
        <v>3529</v>
      </c>
      <c r="D3491" s="3" t="s">
        <v>3549</v>
      </c>
      <c r="E3491" s="3" t="s">
        <v>3559</v>
      </c>
      <c r="F3491" s="3"/>
      <c r="G3491" s="3" t="s">
        <v>13</v>
      </c>
      <c r="H3491" s="4"/>
    </row>
    <row r="3492" ht="15" spans="1:8">
      <c r="A3492" s="3" t="s">
        <v>3090</v>
      </c>
      <c r="B3492" s="3" t="s">
        <v>3091</v>
      </c>
      <c r="C3492" s="3" t="s">
        <v>3529</v>
      </c>
      <c r="D3492" s="3" t="s">
        <v>3549</v>
      </c>
      <c r="E3492" s="3" t="s">
        <v>3559</v>
      </c>
      <c r="F3492" s="3"/>
      <c r="G3492" s="3" t="s">
        <v>3562</v>
      </c>
      <c r="H3492" s="4"/>
    </row>
    <row r="3493" ht="15" spans="1:8">
      <c r="A3493" s="3" t="s">
        <v>3090</v>
      </c>
      <c r="B3493" s="3" t="s">
        <v>3091</v>
      </c>
      <c r="C3493" s="3" t="s">
        <v>3529</v>
      </c>
      <c r="D3493" s="3" t="s">
        <v>3549</v>
      </c>
      <c r="E3493" s="3" t="s">
        <v>3559</v>
      </c>
      <c r="F3493" s="3"/>
      <c r="G3493" s="3" t="s">
        <v>1790</v>
      </c>
      <c r="H3493" s="4"/>
    </row>
    <row r="3494" ht="15" spans="1:8">
      <c r="A3494" s="3" t="s">
        <v>3090</v>
      </c>
      <c r="B3494" s="3" t="s">
        <v>3091</v>
      </c>
      <c r="C3494" s="3" t="s">
        <v>3529</v>
      </c>
      <c r="D3494" s="3" t="s">
        <v>3549</v>
      </c>
      <c r="E3494" s="3" t="s">
        <v>3563</v>
      </c>
      <c r="F3494" s="3"/>
      <c r="G3494" s="3" t="s">
        <v>3564</v>
      </c>
      <c r="H3494" s="4"/>
    </row>
    <row r="3495" ht="15" spans="1:8">
      <c r="A3495" s="3" t="s">
        <v>3090</v>
      </c>
      <c r="B3495" s="3" t="s">
        <v>3091</v>
      </c>
      <c r="C3495" s="3" t="s">
        <v>3529</v>
      </c>
      <c r="D3495" s="3" t="s">
        <v>3549</v>
      </c>
      <c r="E3495" s="3" t="s">
        <v>3563</v>
      </c>
      <c r="F3495" s="3"/>
      <c r="G3495" s="3" t="s">
        <v>3565</v>
      </c>
      <c r="H3495" s="4"/>
    </row>
    <row r="3496" ht="15" spans="1:8">
      <c r="A3496" s="3" t="s">
        <v>3090</v>
      </c>
      <c r="B3496" s="3" t="s">
        <v>3091</v>
      </c>
      <c r="C3496" s="3" t="s">
        <v>3529</v>
      </c>
      <c r="D3496" s="3" t="s">
        <v>3549</v>
      </c>
      <c r="E3496" s="3" t="s">
        <v>3563</v>
      </c>
      <c r="F3496" s="3"/>
      <c r="G3496" s="3" t="s">
        <v>3566</v>
      </c>
      <c r="H3496" s="4"/>
    </row>
    <row r="3497" ht="15" spans="1:8">
      <c r="A3497" s="3" t="s">
        <v>3090</v>
      </c>
      <c r="B3497" s="3" t="s">
        <v>3091</v>
      </c>
      <c r="C3497" s="3" t="s">
        <v>3529</v>
      </c>
      <c r="D3497" s="3" t="s">
        <v>3549</v>
      </c>
      <c r="E3497" s="3" t="s">
        <v>3563</v>
      </c>
      <c r="F3497" s="3"/>
      <c r="G3497" s="3" t="s">
        <v>13</v>
      </c>
      <c r="H3497" s="4"/>
    </row>
    <row r="3498" ht="15" spans="1:8">
      <c r="A3498" s="3" t="s">
        <v>3090</v>
      </c>
      <c r="B3498" s="3" t="s">
        <v>3091</v>
      </c>
      <c r="C3498" s="3" t="s">
        <v>3567</v>
      </c>
      <c r="D3498" s="3" t="s">
        <v>3568</v>
      </c>
      <c r="E3498" s="3" t="s">
        <v>3569</v>
      </c>
      <c r="F3498" s="3"/>
      <c r="G3498" s="3" t="s">
        <v>3570</v>
      </c>
      <c r="H3498" s="4"/>
    </row>
    <row r="3499" ht="15" spans="1:8">
      <c r="A3499" s="3" t="s">
        <v>3090</v>
      </c>
      <c r="B3499" s="3" t="s">
        <v>3091</v>
      </c>
      <c r="C3499" s="3" t="s">
        <v>3567</v>
      </c>
      <c r="D3499" s="3" t="s">
        <v>3568</v>
      </c>
      <c r="E3499" s="3" t="s">
        <v>3569</v>
      </c>
      <c r="F3499" s="3"/>
      <c r="G3499" s="3" t="s">
        <v>3571</v>
      </c>
      <c r="H3499" s="4"/>
    </row>
    <row r="3500" ht="15" spans="1:8">
      <c r="A3500" s="3" t="s">
        <v>3090</v>
      </c>
      <c r="B3500" s="3" t="s">
        <v>3091</v>
      </c>
      <c r="C3500" s="3" t="s">
        <v>3567</v>
      </c>
      <c r="D3500" s="3" t="s">
        <v>3568</v>
      </c>
      <c r="E3500" s="3" t="s">
        <v>3569</v>
      </c>
      <c r="F3500" s="3"/>
      <c r="G3500" s="3" t="s">
        <v>3572</v>
      </c>
      <c r="H3500" s="4"/>
    </row>
    <row r="3501" ht="15" spans="1:8">
      <c r="A3501" s="3" t="s">
        <v>3090</v>
      </c>
      <c r="B3501" s="3" t="s">
        <v>3091</v>
      </c>
      <c r="C3501" s="3" t="s">
        <v>3567</v>
      </c>
      <c r="D3501" s="3" t="s">
        <v>3568</v>
      </c>
      <c r="E3501" s="3" t="s">
        <v>3569</v>
      </c>
      <c r="F3501" s="3"/>
      <c r="G3501" s="3" t="s">
        <v>3573</v>
      </c>
      <c r="H3501" s="4"/>
    </row>
    <row r="3502" ht="15" spans="1:8">
      <c r="A3502" s="3" t="s">
        <v>3090</v>
      </c>
      <c r="B3502" s="3" t="s">
        <v>3091</v>
      </c>
      <c r="C3502" s="3" t="s">
        <v>3567</v>
      </c>
      <c r="D3502" s="3" t="s">
        <v>3568</v>
      </c>
      <c r="E3502" s="3" t="s">
        <v>3569</v>
      </c>
      <c r="F3502" s="3"/>
      <c r="G3502" s="3" t="s">
        <v>13</v>
      </c>
      <c r="H3502" s="4"/>
    </row>
    <row r="3503" ht="15" spans="1:8">
      <c r="A3503" s="3" t="s">
        <v>3090</v>
      </c>
      <c r="B3503" s="3" t="s">
        <v>3091</v>
      </c>
      <c r="C3503" s="3" t="s">
        <v>3567</v>
      </c>
      <c r="D3503" s="3" t="s">
        <v>3568</v>
      </c>
      <c r="E3503" s="3" t="s">
        <v>3569</v>
      </c>
      <c r="F3503" s="3"/>
      <c r="G3503" s="3" t="s">
        <v>3574</v>
      </c>
      <c r="H3503" s="4"/>
    </row>
    <row r="3504" ht="15" spans="1:8">
      <c r="A3504" s="3" t="s">
        <v>3090</v>
      </c>
      <c r="B3504" s="3" t="s">
        <v>3091</v>
      </c>
      <c r="C3504" s="3" t="s">
        <v>3567</v>
      </c>
      <c r="D3504" s="3" t="s">
        <v>3568</v>
      </c>
      <c r="E3504" s="3" t="s">
        <v>3569</v>
      </c>
      <c r="F3504" s="3"/>
      <c r="G3504" s="3" t="s">
        <v>3575</v>
      </c>
      <c r="H3504" s="4"/>
    </row>
    <row r="3505" ht="15" spans="1:8">
      <c r="A3505" s="3" t="s">
        <v>3090</v>
      </c>
      <c r="B3505" s="3" t="s">
        <v>3091</v>
      </c>
      <c r="C3505" s="3" t="s">
        <v>3567</v>
      </c>
      <c r="D3505" s="3" t="s">
        <v>3568</v>
      </c>
      <c r="E3505" s="3" t="s">
        <v>3569</v>
      </c>
      <c r="F3505" s="3"/>
      <c r="G3505" s="3" t="s">
        <v>3576</v>
      </c>
      <c r="H3505" s="4"/>
    </row>
    <row r="3506" ht="15" spans="1:8">
      <c r="A3506" s="3" t="s">
        <v>3090</v>
      </c>
      <c r="B3506" s="3" t="s">
        <v>3091</v>
      </c>
      <c r="C3506" s="3" t="s">
        <v>3567</v>
      </c>
      <c r="D3506" s="3" t="s">
        <v>3568</v>
      </c>
      <c r="E3506" s="3" t="s">
        <v>3577</v>
      </c>
      <c r="F3506" s="3"/>
      <c r="G3506" s="3" t="s">
        <v>3578</v>
      </c>
      <c r="H3506" s="4"/>
    </row>
    <row r="3507" ht="15" spans="1:8">
      <c r="A3507" s="3" t="s">
        <v>3090</v>
      </c>
      <c r="B3507" s="3" t="s">
        <v>3091</v>
      </c>
      <c r="C3507" s="3" t="s">
        <v>3567</v>
      </c>
      <c r="D3507" s="3" t="s">
        <v>3568</v>
      </c>
      <c r="E3507" s="3" t="s">
        <v>3577</v>
      </c>
      <c r="F3507" s="3"/>
      <c r="G3507" s="3" t="s">
        <v>3579</v>
      </c>
      <c r="H3507" s="4"/>
    </row>
    <row r="3508" ht="15" spans="1:8">
      <c r="A3508" s="3" t="s">
        <v>3090</v>
      </c>
      <c r="B3508" s="3" t="s">
        <v>3091</v>
      </c>
      <c r="C3508" s="3" t="s">
        <v>3567</v>
      </c>
      <c r="D3508" s="3" t="s">
        <v>3568</v>
      </c>
      <c r="E3508" s="3" t="s">
        <v>3577</v>
      </c>
      <c r="F3508" s="3"/>
      <c r="G3508" s="3" t="s">
        <v>3580</v>
      </c>
      <c r="H3508" s="4"/>
    </row>
    <row r="3509" ht="15" spans="1:8">
      <c r="A3509" s="3" t="s">
        <v>3090</v>
      </c>
      <c r="B3509" s="3" t="s">
        <v>3091</v>
      </c>
      <c r="C3509" s="3" t="s">
        <v>3567</v>
      </c>
      <c r="D3509" s="3" t="s">
        <v>3568</v>
      </c>
      <c r="E3509" s="3" t="s">
        <v>3577</v>
      </c>
      <c r="F3509" s="3"/>
      <c r="G3509" s="3" t="s">
        <v>3581</v>
      </c>
      <c r="H3509" s="4"/>
    </row>
    <row r="3510" ht="15" spans="1:8">
      <c r="A3510" s="3" t="s">
        <v>3090</v>
      </c>
      <c r="B3510" s="3" t="s">
        <v>3091</v>
      </c>
      <c r="C3510" s="3" t="s">
        <v>3567</v>
      </c>
      <c r="D3510" s="3" t="s">
        <v>3568</v>
      </c>
      <c r="E3510" s="3" t="s">
        <v>3577</v>
      </c>
      <c r="F3510" s="3"/>
      <c r="G3510" s="3" t="s">
        <v>13</v>
      </c>
      <c r="H3510" s="4"/>
    </row>
    <row r="3511" ht="15" spans="1:8">
      <c r="A3511" s="3" t="s">
        <v>3090</v>
      </c>
      <c r="B3511" s="3" t="s">
        <v>3091</v>
      </c>
      <c r="C3511" s="3" t="s">
        <v>3567</v>
      </c>
      <c r="D3511" s="3" t="s">
        <v>3568</v>
      </c>
      <c r="E3511" s="3" t="s">
        <v>3577</v>
      </c>
      <c r="F3511" s="3"/>
      <c r="G3511" s="3" t="s">
        <v>3582</v>
      </c>
      <c r="H3511" s="4"/>
    </row>
    <row r="3512" ht="15" spans="1:8">
      <c r="A3512" s="3" t="s">
        <v>3090</v>
      </c>
      <c r="B3512" s="3" t="s">
        <v>3091</v>
      </c>
      <c r="C3512" s="3" t="s">
        <v>3567</v>
      </c>
      <c r="D3512" s="3" t="s">
        <v>3568</v>
      </c>
      <c r="E3512" s="3" t="s">
        <v>3577</v>
      </c>
      <c r="F3512" s="3"/>
      <c r="G3512" s="3" t="s">
        <v>3583</v>
      </c>
      <c r="H3512" s="4"/>
    </row>
    <row r="3513" ht="15" spans="1:8">
      <c r="A3513" s="3" t="s">
        <v>3090</v>
      </c>
      <c r="B3513" s="3" t="s">
        <v>3091</v>
      </c>
      <c r="C3513" s="3" t="s">
        <v>3567</v>
      </c>
      <c r="D3513" s="3" t="s">
        <v>3568</v>
      </c>
      <c r="E3513" s="3" t="s">
        <v>3577</v>
      </c>
      <c r="F3513" s="3"/>
      <c r="G3513" s="3" t="s">
        <v>3584</v>
      </c>
      <c r="H3513" s="4"/>
    </row>
    <row r="3514" ht="15" spans="1:8">
      <c r="A3514" s="3" t="s">
        <v>3090</v>
      </c>
      <c r="B3514" s="3" t="s">
        <v>3091</v>
      </c>
      <c r="C3514" s="3" t="s">
        <v>3567</v>
      </c>
      <c r="D3514" s="3" t="s">
        <v>3568</v>
      </c>
      <c r="E3514" s="3" t="s">
        <v>3577</v>
      </c>
      <c r="F3514" s="3"/>
      <c r="G3514" s="3" t="s">
        <v>3585</v>
      </c>
      <c r="H3514" s="4"/>
    </row>
    <row r="3515" ht="15" spans="1:8">
      <c r="A3515" s="3" t="s">
        <v>3090</v>
      </c>
      <c r="B3515" s="3" t="s">
        <v>3091</v>
      </c>
      <c r="C3515" s="3" t="s">
        <v>3567</v>
      </c>
      <c r="D3515" s="3" t="s">
        <v>3568</v>
      </c>
      <c r="E3515" s="3" t="s">
        <v>3586</v>
      </c>
      <c r="F3515" s="3"/>
      <c r="G3515" s="3" t="s">
        <v>3587</v>
      </c>
      <c r="H3515" s="4"/>
    </row>
    <row r="3516" ht="15" spans="1:8">
      <c r="A3516" s="3" t="s">
        <v>3090</v>
      </c>
      <c r="B3516" s="3" t="s">
        <v>3091</v>
      </c>
      <c r="C3516" s="3" t="s">
        <v>3567</v>
      </c>
      <c r="D3516" s="3" t="s">
        <v>3568</v>
      </c>
      <c r="E3516" s="3" t="s">
        <v>3586</v>
      </c>
      <c r="F3516" s="3"/>
      <c r="G3516" s="3" t="s">
        <v>3588</v>
      </c>
      <c r="H3516" s="4"/>
    </row>
    <row r="3517" ht="15" spans="1:8">
      <c r="A3517" s="3" t="s">
        <v>3090</v>
      </c>
      <c r="B3517" s="3" t="s">
        <v>3091</v>
      </c>
      <c r="C3517" s="3" t="s">
        <v>3567</v>
      </c>
      <c r="D3517" s="3" t="s">
        <v>3568</v>
      </c>
      <c r="E3517" s="3" t="s">
        <v>3586</v>
      </c>
      <c r="F3517" s="3"/>
      <c r="G3517" s="3" t="s">
        <v>13</v>
      </c>
      <c r="H3517" s="4"/>
    </row>
    <row r="3518" ht="15" spans="1:8">
      <c r="A3518" s="3" t="s">
        <v>3090</v>
      </c>
      <c r="B3518" s="3" t="s">
        <v>3091</v>
      </c>
      <c r="C3518" s="3" t="s">
        <v>3567</v>
      </c>
      <c r="D3518" s="3" t="s">
        <v>3568</v>
      </c>
      <c r="E3518" s="3" t="s">
        <v>3586</v>
      </c>
      <c r="F3518" s="3"/>
      <c r="G3518" s="3" t="s">
        <v>3589</v>
      </c>
      <c r="H3518" s="4"/>
    </row>
    <row r="3519" ht="15" spans="1:8">
      <c r="A3519" s="3" t="s">
        <v>3090</v>
      </c>
      <c r="B3519" s="3" t="s">
        <v>3091</v>
      </c>
      <c r="C3519" s="3" t="s">
        <v>3567</v>
      </c>
      <c r="D3519" s="3" t="s">
        <v>3568</v>
      </c>
      <c r="E3519" s="3" t="s">
        <v>3586</v>
      </c>
      <c r="F3519" s="3"/>
      <c r="G3519" s="3" t="s">
        <v>3590</v>
      </c>
      <c r="H3519" s="4"/>
    </row>
    <row r="3520" ht="15" spans="1:8">
      <c r="A3520" s="3" t="s">
        <v>3090</v>
      </c>
      <c r="B3520" s="3" t="s">
        <v>3091</v>
      </c>
      <c r="C3520" s="3" t="s">
        <v>3591</v>
      </c>
      <c r="D3520" s="3" t="s">
        <v>3592</v>
      </c>
      <c r="E3520" s="3" t="s">
        <v>3593</v>
      </c>
      <c r="F3520" s="3"/>
      <c r="G3520" s="3" t="s">
        <v>13</v>
      </c>
      <c r="H3520" s="4"/>
    </row>
    <row r="3521" ht="15" spans="1:8">
      <c r="A3521" s="3" t="s">
        <v>3090</v>
      </c>
      <c r="B3521" s="3" t="s">
        <v>3091</v>
      </c>
      <c r="C3521" s="3" t="s">
        <v>3591</v>
      </c>
      <c r="D3521" s="3" t="s">
        <v>3592</v>
      </c>
      <c r="E3521" s="3" t="s">
        <v>3593</v>
      </c>
      <c r="F3521" s="3"/>
      <c r="G3521" s="3" t="s">
        <v>3594</v>
      </c>
      <c r="H3521" s="4"/>
    </row>
    <row r="3522" ht="15" spans="1:8">
      <c r="A3522" s="3" t="s">
        <v>3090</v>
      </c>
      <c r="B3522" s="3" t="s">
        <v>3091</v>
      </c>
      <c r="C3522" s="3" t="s">
        <v>3591</v>
      </c>
      <c r="D3522" s="3" t="s">
        <v>3592</v>
      </c>
      <c r="E3522" s="3" t="s">
        <v>3593</v>
      </c>
      <c r="F3522" s="3"/>
      <c r="G3522" s="3" t="s">
        <v>3595</v>
      </c>
      <c r="H3522" s="4"/>
    </row>
    <row r="3523" ht="15" spans="1:8">
      <c r="A3523" s="3" t="s">
        <v>3090</v>
      </c>
      <c r="B3523" s="3" t="s">
        <v>3091</v>
      </c>
      <c r="C3523" s="3" t="s">
        <v>3591</v>
      </c>
      <c r="D3523" s="3" t="s">
        <v>3592</v>
      </c>
      <c r="E3523" s="3" t="s">
        <v>3596</v>
      </c>
      <c r="F3523" s="3"/>
      <c r="G3523" s="3" t="s">
        <v>13</v>
      </c>
      <c r="H3523" s="4"/>
    </row>
    <row r="3524" ht="15" spans="1:8">
      <c r="A3524" s="3" t="s">
        <v>3090</v>
      </c>
      <c r="B3524" s="3" t="s">
        <v>3091</v>
      </c>
      <c r="C3524" s="3" t="s">
        <v>3591</v>
      </c>
      <c r="D3524" s="3" t="s">
        <v>3592</v>
      </c>
      <c r="E3524" s="3" t="s">
        <v>3596</v>
      </c>
      <c r="F3524" s="3"/>
      <c r="G3524" s="3" t="s">
        <v>3130</v>
      </c>
      <c r="H3524" s="4"/>
    </row>
    <row r="3525" ht="15" spans="1:8">
      <c r="A3525" s="3" t="s">
        <v>3090</v>
      </c>
      <c r="B3525" s="3" t="s">
        <v>3091</v>
      </c>
      <c r="C3525" s="3" t="s">
        <v>3591</v>
      </c>
      <c r="D3525" s="3" t="s">
        <v>3592</v>
      </c>
      <c r="E3525" s="3" t="s">
        <v>3596</v>
      </c>
      <c r="F3525" s="3"/>
      <c r="G3525" s="3" t="s">
        <v>3597</v>
      </c>
      <c r="H3525" s="4"/>
    </row>
    <row r="3526" ht="15" spans="1:8">
      <c r="A3526" s="3" t="s">
        <v>3090</v>
      </c>
      <c r="B3526" s="3" t="s">
        <v>3091</v>
      </c>
      <c r="C3526" s="3" t="s">
        <v>3591</v>
      </c>
      <c r="D3526" s="3" t="s">
        <v>3592</v>
      </c>
      <c r="E3526" s="3" t="s">
        <v>3596</v>
      </c>
      <c r="F3526" s="3"/>
      <c r="G3526" s="3" t="s">
        <v>3598</v>
      </c>
      <c r="H3526" s="4"/>
    </row>
    <row r="3527" ht="15" spans="1:8">
      <c r="A3527" s="3" t="s">
        <v>3090</v>
      </c>
      <c r="B3527" s="3" t="s">
        <v>3091</v>
      </c>
      <c r="C3527" s="3" t="s">
        <v>3591</v>
      </c>
      <c r="D3527" s="3" t="s">
        <v>3592</v>
      </c>
      <c r="E3527" s="3" t="s">
        <v>3599</v>
      </c>
      <c r="F3527" s="3"/>
      <c r="G3527" s="3" t="s">
        <v>3600</v>
      </c>
      <c r="H3527" s="4"/>
    </row>
    <row r="3528" ht="15" spans="1:8">
      <c r="A3528" s="3" t="s">
        <v>3090</v>
      </c>
      <c r="B3528" s="3" t="s">
        <v>3091</v>
      </c>
      <c r="C3528" s="3" t="s">
        <v>3591</v>
      </c>
      <c r="D3528" s="3" t="s">
        <v>3592</v>
      </c>
      <c r="E3528" s="3" t="s">
        <v>3599</v>
      </c>
      <c r="F3528" s="3"/>
      <c r="G3528" s="3" t="s">
        <v>13</v>
      </c>
      <c r="H3528" s="4"/>
    </row>
    <row r="3529" ht="15" spans="1:8">
      <c r="A3529" s="3" t="s">
        <v>3090</v>
      </c>
      <c r="B3529" s="3" t="s">
        <v>3091</v>
      </c>
      <c r="C3529" s="3" t="s">
        <v>3591</v>
      </c>
      <c r="D3529" s="3" t="s">
        <v>3592</v>
      </c>
      <c r="E3529" s="3" t="s">
        <v>3599</v>
      </c>
      <c r="F3529" s="3"/>
      <c r="G3529" s="3" t="s">
        <v>3601</v>
      </c>
      <c r="H3529" s="4"/>
    </row>
    <row r="3530" ht="15" spans="1:8">
      <c r="A3530" s="3" t="s">
        <v>3090</v>
      </c>
      <c r="B3530" s="3" t="s">
        <v>3091</v>
      </c>
      <c r="C3530" s="3" t="s">
        <v>3591</v>
      </c>
      <c r="D3530" s="3" t="s">
        <v>3592</v>
      </c>
      <c r="E3530" s="3" t="s">
        <v>3599</v>
      </c>
      <c r="F3530" s="3"/>
      <c r="G3530" s="3" t="s">
        <v>3602</v>
      </c>
      <c r="H3530" s="4"/>
    </row>
    <row r="3531" ht="15" spans="1:8">
      <c r="A3531" s="3" t="s">
        <v>3090</v>
      </c>
      <c r="B3531" s="3" t="s">
        <v>3091</v>
      </c>
      <c r="C3531" s="3" t="s">
        <v>3591</v>
      </c>
      <c r="D3531" s="3" t="s">
        <v>3592</v>
      </c>
      <c r="E3531" s="3" t="s">
        <v>3599</v>
      </c>
      <c r="F3531" s="3"/>
      <c r="G3531" s="3" t="s">
        <v>3603</v>
      </c>
      <c r="H3531" s="4"/>
    </row>
    <row r="3532" ht="15" spans="1:8">
      <c r="A3532" s="3" t="s">
        <v>3090</v>
      </c>
      <c r="B3532" s="3" t="s">
        <v>3091</v>
      </c>
      <c r="C3532" s="3" t="s">
        <v>3591</v>
      </c>
      <c r="D3532" s="3" t="s">
        <v>3592</v>
      </c>
      <c r="E3532" s="3" t="s">
        <v>1660</v>
      </c>
      <c r="F3532" s="3"/>
      <c r="G3532" s="3" t="s">
        <v>3604</v>
      </c>
      <c r="H3532" s="4"/>
    </row>
    <row r="3533" ht="15" spans="1:8">
      <c r="A3533" s="3" t="s">
        <v>3090</v>
      </c>
      <c r="B3533" s="3" t="s">
        <v>3091</v>
      </c>
      <c r="C3533" s="3" t="s">
        <v>3591</v>
      </c>
      <c r="D3533" s="3" t="s">
        <v>3592</v>
      </c>
      <c r="E3533" s="3" t="s">
        <v>1660</v>
      </c>
      <c r="F3533" s="3"/>
      <c r="G3533" s="3" t="s">
        <v>3605</v>
      </c>
      <c r="H3533" s="4"/>
    </row>
    <row r="3534" ht="15" spans="1:8">
      <c r="A3534" s="3" t="s">
        <v>3090</v>
      </c>
      <c r="B3534" s="3" t="s">
        <v>3091</v>
      </c>
      <c r="C3534" s="3" t="s">
        <v>3591</v>
      </c>
      <c r="D3534" s="3" t="s">
        <v>3592</v>
      </c>
      <c r="E3534" s="3" t="s">
        <v>1660</v>
      </c>
      <c r="F3534" s="3"/>
      <c r="G3534" s="3" t="s">
        <v>3606</v>
      </c>
      <c r="H3534" s="4"/>
    </row>
    <row r="3535" ht="15" spans="1:8">
      <c r="A3535" s="3" t="s">
        <v>3090</v>
      </c>
      <c r="B3535" s="3" t="s">
        <v>3091</v>
      </c>
      <c r="C3535" s="3" t="s">
        <v>3591</v>
      </c>
      <c r="D3535" s="3" t="s">
        <v>3592</v>
      </c>
      <c r="E3535" s="3" t="s">
        <v>1660</v>
      </c>
      <c r="F3535" s="3"/>
      <c r="G3535" s="3" t="s">
        <v>13</v>
      </c>
      <c r="H3535" s="4"/>
    </row>
    <row r="3536" ht="15" spans="1:8">
      <c r="A3536" s="3" t="s">
        <v>3090</v>
      </c>
      <c r="B3536" s="3" t="s">
        <v>3091</v>
      </c>
      <c r="C3536" s="3" t="s">
        <v>3591</v>
      </c>
      <c r="D3536" s="3" t="s">
        <v>3592</v>
      </c>
      <c r="E3536" s="3" t="s">
        <v>1660</v>
      </c>
      <c r="F3536" s="3"/>
      <c r="G3536" s="3" t="s">
        <v>3607</v>
      </c>
      <c r="H3536" s="4"/>
    </row>
    <row r="3537" ht="15" spans="1:8">
      <c r="A3537" s="3" t="s">
        <v>3090</v>
      </c>
      <c r="B3537" s="3" t="s">
        <v>3091</v>
      </c>
      <c r="C3537" s="3" t="s">
        <v>3608</v>
      </c>
      <c r="D3537" s="3" t="s">
        <v>3609</v>
      </c>
      <c r="E3537" s="3" t="s">
        <v>3610</v>
      </c>
      <c r="F3537" s="3"/>
      <c r="G3537" s="3" t="s">
        <v>13</v>
      </c>
      <c r="H3537" s="4"/>
    </row>
    <row r="3538" ht="15" spans="1:8">
      <c r="A3538" s="3" t="s">
        <v>3090</v>
      </c>
      <c r="B3538" s="3" t="s">
        <v>3091</v>
      </c>
      <c r="C3538" s="3" t="s">
        <v>3608</v>
      </c>
      <c r="D3538" s="3" t="s">
        <v>3609</v>
      </c>
      <c r="E3538" s="3" t="s">
        <v>3610</v>
      </c>
      <c r="F3538" s="3"/>
      <c r="G3538" s="3" t="s">
        <v>3611</v>
      </c>
      <c r="H3538" s="4"/>
    </row>
    <row r="3539" ht="15" spans="1:8">
      <c r="A3539" s="3" t="s">
        <v>3090</v>
      </c>
      <c r="B3539" s="3" t="s">
        <v>3091</v>
      </c>
      <c r="C3539" s="3" t="s">
        <v>3608</v>
      </c>
      <c r="D3539" s="3" t="s">
        <v>3609</v>
      </c>
      <c r="E3539" s="3" t="s">
        <v>3610</v>
      </c>
      <c r="F3539" s="3"/>
      <c r="G3539" s="3" t="s">
        <v>3612</v>
      </c>
      <c r="H3539" s="4"/>
    </row>
    <row r="3540" ht="15" spans="1:8">
      <c r="A3540" s="3" t="s">
        <v>3090</v>
      </c>
      <c r="B3540" s="3" t="s">
        <v>3091</v>
      </c>
      <c r="C3540" s="3" t="s">
        <v>3608</v>
      </c>
      <c r="D3540" s="3" t="s">
        <v>3609</v>
      </c>
      <c r="E3540" s="3" t="s">
        <v>3610</v>
      </c>
      <c r="F3540" s="3"/>
      <c r="G3540" s="3" t="s">
        <v>3613</v>
      </c>
      <c r="H3540" s="4"/>
    </row>
    <row r="3541" ht="15" spans="1:8">
      <c r="A3541" s="3" t="s">
        <v>3090</v>
      </c>
      <c r="B3541" s="3" t="s">
        <v>3091</v>
      </c>
      <c r="C3541" s="3" t="s">
        <v>3608</v>
      </c>
      <c r="D3541" s="3" t="s">
        <v>3609</v>
      </c>
      <c r="E3541" s="3" t="s">
        <v>3610</v>
      </c>
      <c r="F3541" s="3"/>
      <c r="G3541" s="3" t="s">
        <v>50</v>
      </c>
      <c r="H3541" s="4"/>
    </row>
    <row r="3542" ht="15" spans="1:8">
      <c r="A3542" s="3" t="s">
        <v>3090</v>
      </c>
      <c r="B3542" s="3" t="s">
        <v>3091</v>
      </c>
      <c r="C3542" s="3" t="s">
        <v>3608</v>
      </c>
      <c r="D3542" s="3" t="s">
        <v>3609</v>
      </c>
      <c r="E3542" s="3" t="s">
        <v>3610</v>
      </c>
      <c r="F3542" s="3"/>
      <c r="G3542" s="3" t="s">
        <v>3614</v>
      </c>
      <c r="H3542" s="4"/>
    </row>
    <row r="3543" ht="15" spans="1:8">
      <c r="A3543" s="3" t="s">
        <v>3090</v>
      </c>
      <c r="B3543" s="3" t="s">
        <v>3091</v>
      </c>
      <c r="C3543" s="3" t="s">
        <v>3608</v>
      </c>
      <c r="D3543" s="3" t="s">
        <v>3609</v>
      </c>
      <c r="E3543" s="3" t="s">
        <v>3615</v>
      </c>
      <c r="F3543" s="3"/>
      <c r="G3543" s="3" t="s">
        <v>3616</v>
      </c>
      <c r="H3543" s="4"/>
    </row>
    <row r="3544" ht="15" spans="1:8">
      <c r="A3544" s="3" t="s">
        <v>3090</v>
      </c>
      <c r="B3544" s="3" t="s">
        <v>3091</v>
      </c>
      <c r="C3544" s="3" t="s">
        <v>3608</v>
      </c>
      <c r="D3544" s="3" t="s">
        <v>3609</v>
      </c>
      <c r="E3544" s="3" t="s">
        <v>3615</v>
      </c>
      <c r="F3544" s="3"/>
      <c r="G3544" s="3" t="s">
        <v>13</v>
      </c>
      <c r="H3544" s="4"/>
    </row>
    <row r="3545" ht="15" spans="1:8">
      <c r="A3545" s="3" t="s">
        <v>3090</v>
      </c>
      <c r="B3545" s="3" t="s">
        <v>3091</v>
      </c>
      <c r="C3545" s="3" t="s">
        <v>3608</v>
      </c>
      <c r="D3545" s="3" t="s">
        <v>3609</v>
      </c>
      <c r="E3545" s="3" t="s">
        <v>3615</v>
      </c>
      <c r="F3545" s="3"/>
      <c r="G3545" s="3" t="s">
        <v>3617</v>
      </c>
      <c r="H3545" s="4"/>
    </row>
    <row r="3546" ht="15" spans="1:8">
      <c r="A3546" s="3" t="s">
        <v>3090</v>
      </c>
      <c r="B3546" s="3" t="s">
        <v>3091</v>
      </c>
      <c r="C3546" s="3" t="s">
        <v>3608</v>
      </c>
      <c r="D3546" s="3" t="s">
        <v>3609</v>
      </c>
      <c r="E3546" s="3" t="s">
        <v>3615</v>
      </c>
      <c r="F3546" s="3"/>
      <c r="G3546" s="3" t="s">
        <v>3618</v>
      </c>
      <c r="H3546" s="4"/>
    </row>
    <row r="3547" ht="15" spans="1:8">
      <c r="A3547" s="3" t="s">
        <v>3090</v>
      </c>
      <c r="B3547" s="3" t="s">
        <v>3091</v>
      </c>
      <c r="C3547" s="3" t="s">
        <v>3608</v>
      </c>
      <c r="D3547" s="3" t="s">
        <v>3609</v>
      </c>
      <c r="E3547" s="3" t="s">
        <v>3615</v>
      </c>
      <c r="F3547" s="3"/>
      <c r="G3547" s="3" t="s">
        <v>3619</v>
      </c>
      <c r="H3547" s="4"/>
    </row>
    <row r="3548" ht="15" spans="1:8">
      <c r="A3548" s="3" t="s">
        <v>3090</v>
      </c>
      <c r="B3548" s="3" t="s">
        <v>3091</v>
      </c>
      <c r="C3548" s="3" t="s">
        <v>3608</v>
      </c>
      <c r="D3548" s="3" t="s">
        <v>3609</v>
      </c>
      <c r="E3548" s="3" t="s">
        <v>3615</v>
      </c>
      <c r="F3548" s="3"/>
      <c r="G3548" s="3" t="s">
        <v>3620</v>
      </c>
      <c r="H3548" s="4"/>
    </row>
    <row r="3549" ht="15" spans="1:8">
      <c r="A3549" s="3" t="s">
        <v>3090</v>
      </c>
      <c r="B3549" s="3" t="s">
        <v>3091</v>
      </c>
      <c r="C3549" s="3" t="s">
        <v>3608</v>
      </c>
      <c r="D3549" s="3" t="s">
        <v>3609</v>
      </c>
      <c r="E3549" s="3" t="s">
        <v>3615</v>
      </c>
      <c r="F3549" s="3"/>
      <c r="G3549" s="3" t="s">
        <v>3621</v>
      </c>
      <c r="H3549" s="4"/>
    </row>
    <row r="3550" ht="15" spans="1:8">
      <c r="A3550" s="3" t="s">
        <v>3090</v>
      </c>
      <c r="B3550" s="3" t="s">
        <v>3091</v>
      </c>
      <c r="C3550" s="3" t="s">
        <v>3608</v>
      </c>
      <c r="D3550" s="3" t="s">
        <v>3609</v>
      </c>
      <c r="E3550" s="3" t="s">
        <v>3622</v>
      </c>
      <c r="F3550" s="3"/>
      <c r="G3550" s="3" t="s">
        <v>3478</v>
      </c>
      <c r="H3550" s="4"/>
    </row>
    <row r="3551" ht="15" spans="1:8">
      <c r="A3551" s="3" t="s">
        <v>3090</v>
      </c>
      <c r="B3551" s="3" t="s">
        <v>3091</v>
      </c>
      <c r="C3551" s="3" t="s">
        <v>3608</v>
      </c>
      <c r="D3551" s="3" t="s">
        <v>3609</v>
      </c>
      <c r="E3551" s="3" t="s">
        <v>3622</v>
      </c>
      <c r="F3551" s="3"/>
      <c r="G3551" s="3" t="s">
        <v>3623</v>
      </c>
      <c r="H3551" s="4"/>
    </row>
    <row r="3552" ht="15" spans="1:8">
      <c r="A3552" s="3" t="s">
        <v>3090</v>
      </c>
      <c r="B3552" s="3" t="s">
        <v>3091</v>
      </c>
      <c r="C3552" s="3" t="s">
        <v>3608</v>
      </c>
      <c r="D3552" s="3" t="s">
        <v>3609</v>
      </c>
      <c r="E3552" s="3" t="s">
        <v>3622</v>
      </c>
      <c r="F3552" s="3"/>
      <c r="G3552" s="3" t="s">
        <v>3624</v>
      </c>
      <c r="H3552" s="4"/>
    </row>
    <row r="3553" ht="15" spans="1:8">
      <c r="A3553" s="3" t="s">
        <v>3090</v>
      </c>
      <c r="B3553" s="3" t="s">
        <v>3091</v>
      </c>
      <c r="C3553" s="3" t="s">
        <v>3608</v>
      </c>
      <c r="D3553" s="3" t="s">
        <v>3609</v>
      </c>
      <c r="E3553" s="3" t="s">
        <v>3622</v>
      </c>
      <c r="F3553" s="3"/>
      <c r="G3553" s="3" t="s">
        <v>3625</v>
      </c>
      <c r="H3553" s="4"/>
    </row>
    <row r="3554" ht="15" spans="1:8">
      <c r="A3554" s="3" t="s">
        <v>3090</v>
      </c>
      <c r="B3554" s="3" t="s">
        <v>3091</v>
      </c>
      <c r="C3554" s="3" t="s">
        <v>3608</v>
      </c>
      <c r="D3554" s="3" t="s">
        <v>3609</v>
      </c>
      <c r="E3554" s="3" t="s">
        <v>3622</v>
      </c>
      <c r="F3554" s="3"/>
      <c r="G3554" s="3" t="s">
        <v>3626</v>
      </c>
      <c r="H3554" s="4"/>
    </row>
    <row r="3555" ht="15" spans="1:8">
      <c r="A3555" s="3" t="s">
        <v>3090</v>
      </c>
      <c r="B3555" s="3" t="s">
        <v>3091</v>
      </c>
      <c r="C3555" s="3" t="s">
        <v>3608</v>
      </c>
      <c r="D3555" s="3" t="s">
        <v>3609</v>
      </c>
      <c r="E3555" s="3" t="s">
        <v>3622</v>
      </c>
      <c r="F3555" s="3"/>
      <c r="G3555" s="3" t="s">
        <v>13</v>
      </c>
      <c r="H3555" s="4"/>
    </row>
    <row r="3556" ht="15" spans="1:8">
      <c r="A3556" s="3" t="s">
        <v>3090</v>
      </c>
      <c r="B3556" s="3" t="s">
        <v>3091</v>
      </c>
      <c r="C3556" s="3" t="s">
        <v>3608</v>
      </c>
      <c r="D3556" s="3" t="s">
        <v>3609</v>
      </c>
      <c r="E3556" s="3" t="s">
        <v>3622</v>
      </c>
      <c r="F3556" s="3"/>
      <c r="G3556" s="3" t="s">
        <v>3627</v>
      </c>
      <c r="H3556" s="4"/>
    </row>
    <row r="3557" ht="15" spans="1:8">
      <c r="A3557" s="3" t="s">
        <v>3090</v>
      </c>
      <c r="B3557" s="3" t="s">
        <v>3091</v>
      </c>
      <c r="C3557" s="3" t="s">
        <v>3608</v>
      </c>
      <c r="D3557" s="3" t="s">
        <v>3609</v>
      </c>
      <c r="E3557" s="3" t="s">
        <v>3622</v>
      </c>
      <c r="F3557" s="3"/>
      <c r="G3557" s="3" t="s">
        <v>3628</v>
      </c>
      <c r="H3557" s="4"/>
    </row>
    <row r="3558" ht="15" spans="1:8">
      <c r="A3558" s="3" t="s">
        <v>3090</v>
      </c>
      <c r="B3558" s="3" t="s">
        <v>3091</v>
      </c>
      <c r="C3558" s="3" t="s">
        <v>3608</v>
      </c>
      <c r="D3558" s="3" t="s">
        <v>3609</v>
      </c>
      <c r="E3558" s="3" t="s">
        <v>3622</v>
      </c>
      <c r="F3558" s="3"/>
      <c r="G3558" s="3" t="s">
        <v>3629</v>
      </c>
      <c r="H3558" s="4"/>
    </row>
    <row r="3559" ht="15" spans="1:8">
      <c r="A3559" s="3" t="s">
        <v>3090</v>
      </c>
      <c r="B3559" s="3" t="s">
        <v>3091</v>
      </c>
      <c r="C3559" s="3" t="s">
        <v>3608</v>
      </c>
      <c r="D3559" s="3" t="s">
        <v>3609</v>
      </c>
      <c r="E3559" s="3" t="s">
        <v>3622</v>
      </c>
      <c r="F3559" s="3"/>
      <c r="G3559" s="3" t="s">
        <v>3630</v>
      </c>
      <c r="H3559" s="4"/>
    </row>
    <row r="3560" ht="15" spans="1:8">
      <c r="A3560" s="3" t="s">
        <v>3090</v>
      </c>
      <c r="B3560" s="3" t="s">
        <v>3091</v>
      </c>
      <c r="C3560" s="3" t="s">
        <v>3608</v>
      </c>
      <c r="D3560" s="3" t="s">
        <v>3609</v>
      </c>
      <c r="E3560" s="3" t="s">
        <v>3631</v>
      </c>
      <c r="F3560" s="3"/>
      <c r="G3560" s="3" t="s">
        <v>3632</v>
      </c>
      <c r="H3560" s="4"/>
    </row>
    <row r="3561" ht="15" spans="1:8">
      <c r="A3561" s="3" t="s">
        <v>3090</v>
      </c>
      <c r="B3561" s="3" t="s">
        <v>3091</v>
      </c>
      <c r="C3561" s="3" t="s">
        <v>3608</v>
      </c>
      <c r="D3561" s="3" t="s">
        <v>3609</v>
      </c>
      <c r="E3561" s="3" t="s">
        <v>3631</v>
      </c>
      <c r="F3561" s="3"/>
      <c r="G3561" s="3" t="s">
        <v>3633</v>
      </c>
      <c r="H3561" s="4"/>
    </row>
    <row r="3562" ht="15" spans="1:8">
      <c r="A3562" s="3" t="s">
        <v>3090</v>
      </c>
      <c r="B3562" s="3" t="s">
        <v>3091</v>
      </c>
      <c r="C3562" s="3" t="s">
        <v>3608</v>
      </c>
      <c r="D3562" s="3" t="s">
        <v>3609</v>
      </c>
      <c r="E3562" s="3" t="s">
        <v>3631</v>
      </c>
      <c r="F3562" s="3"/>
      <c r="G3562" s="3" t="s">
        <v>3634</v>
      </c>
      <c r="H3562" s="4"/>
    </row>
    <row r="3563" ht="15" spans="1:8">
      <c r="A3563" s="3" t="s">
        <v>3090</v>
      </c>
      <c r="B3563" s="3" t="s">
        <v>3091</v>
      </c>
      <c r="C3563" s="3" t="s">
        <v>3608</v>
      </c>
      <c r="D3563" s="3" t="s">
        <v>3609</v>
      </c>
      <c r="E3563" s="3" t="s">
        <v>3631</v>
      </c>
      <c r="F3563" s="3"/>
      <c r="G3563" s="3" t="s">
        <v>3635</v>
      </c>
      <c r="H3563" s="4"/>
    </row>
    <row r="3564" ht="15" spans="1:8">
      <c r="A3564" s="3" t="s">
        <v>3090</v>
      </c>
      <c r="B3564" s="3" t="s">
        <v>3091</v>
      </c>
      <c r="C3564" s="3" t="s">
        <v>3608</v>
      </c>
      <c r="D3564" s="3" t="s">
        <v>3609</v>
      </c>
      <c r="E3564" s="3" t="s">
        <v>3631</v>
      </c>
      <c r="F3564" s="3"/>
      <c r="G3564" s="3" t="s">
        <v>3636</v>
      </c>
      <c r="H3564" s="4"/>
    </row>
    <row r="3565" ht="15" spans="1:8">
      <c r="A3565" s="3" t="s">
        <v>3090</v>
      </c>
      <c r="B3565" s="3" t="s">
        <v>3091</v>
      </c>
      <c r="C3565" s="3" t="s">
        <v>3608</v>
      </c>
      <c r="D3565" s="3" t="s">
        <v>3609</v>
      </c>
      <c r="E3565" s="3" t="s">
        <v>3631</v>
      </c>
      <c r="F3565" s="3"/>
      <c r="G3565" s="3" t="s">
        <v>3637</v>
      </c>
      <c r="H3565" s="4"/>
    </row>
    <row r="3566" ht="15" spans="1:8">
      <c r="A3566" s="3" t="s">
        <v>3090</v>
      </c>
      <c r="B3566" s="3" t="s">
        <v>3091</v>
      </c>
      <c r="C3566" s="3" t="s">
        <v>3608</v>
      </c>
      <c r="D3566" s="3" t="s">
        <v>3609</v>
      </c>
      <c r="E3566" s="3" t="s">
        <v>3631</v>
      </c>
      <c r="F3566" s="3"/>
      <c r="G3566" s="3" t="s">
        <v>13</v>
      </c>
      <c r="H3566" s="4"/>
    </row>
    <row r="3567" ht="15" spans="1:8">
      <c r="A3567" s="3" t="s">
        <v>3090</v>
      </c>
      <c r="B3567" s="3" t="s">
        <v>3091</v>
      </c>
      <c r="C3567" s="3" t="s">
        <v>3608</v>
      </c>
      <c r="D3567" s="3" t="s">
        <v>3609</v>
      </c>
      <c r="E3567" s="3" t="s">
        <v>3631</v>
      </c>
      <c r="F3567" s="3"/>
      <c r="G3567" s="3" t="s">
        <v>3638</v>
      </c>
      <c r="H3567" s="4"/>
    </row>
    <row r="3568" ht="15" spans="1:8">
      <c r="A3568" s="3" t="s">
        <v>3090</v>
      </c>
      <c r="B3568" s="3" t="s">
        <v>3091</v>
      </c>
      <c r="C3568" s="3" t="s">
        <v>3608</v>
      </c>
      <c r="D3568" s="3" t="s">
        <v>3609</v>
      </c>
      <c r="E3568" s="3" t="s">
        <v>3639</v>
      </c>
      <c r="F3568" s="3"/>
      <c r="G3568" s="3" t="s">
        <v>3640</v>
      </c>
      <c r="H3568" s="4"/>
    </row>
    <row r="3569" ht="15" spans="1:8">
      <c r="A3569" s="3" t="s">
        <v>3090</v>
      </c>
      <c r="B3569" s="3" t="s">
        <v>3091</v>
      </c>
      <c r="C3569" s="3" t="s">
        <v>3608</v>
      </c>
      <c r="D3569" s="3" t="s">
        <v>3609</v>
      </c>
      <c r="E3569" s="3" t="s">
        <v>3639</v>
      </c>
      <c r="F3569" s="3"/>
      <c r="G3569" s="3" t="s">
        <v>3641</v>
      </c>
      <c r="H3569" s="4"/>
    </row>
    <row r="3570" ht="15" spans="1:8">
      <c r="A3570" s="3" t="s">
        <v>3090</v>
      </c>
      <c r="B3570" s="3" t="s">
        <v>3091</v>
      </c>
      <c r="C3570" s="3" t="s">
        <v>3608</v>
      </c>
      <c r="D3570" s="3" t="s">
        <v>3609</v>
      </c>
      <c r="E3570" s="3" t="s">
        <v>3639</v>
      </c>
      <c r="F3570" s="3"/>
      <c r="G3570" s="3" t="s">
        <v>13</v>
      </c>
      <c r="H3570" s="4"/>
    </row>
    <row r="3571" ht="15" spans="1:8">
      <c r="A3571" s="3" t="s">
        <v>3090</v>
      </c>
      <c r="B3571" s="3" t="s">
        <v>3091</v>
      </c>
      <c r="C3571" s="3" t="s">
        <v>3608</v>
      </c>
      <c r="D3571" s="3" t="s">
        <v>3609</v>
      </c>
      <c r="E3571" s="3" t="s">
        <v>3639</v>
      </c>
      <c r="F3571" s="3"/>
      <c r="G3571" s="3" t="s">
        <v>3642</v>
      </c>
      <c r="H3571" s="4"/>
    </row>
    <row r="3572" ht="15" spans="1:8">
      <c r="A3572" s="3" t="s">
        <v>3090</v>
      </c>
      <c r="B3572" s="3" t="s">
        <v>3091</v>
      </c>
      <c r="C3572" s="3" t="s">
        <v>3608</v>
      </c>
      <c r="D3572" s="3" t="s">
        <v>3609</v>
      </c>
      <c r="E3572" s="3" t="s">
        <v>3639</v>
      </c>
      <c r="F3572" s="3"/>
      <c r="G3572" s="3" t="s">
        <v>3643</v>
      </c>
      <c r="H3572" s="4"/>
    </row>
    <row r="3573" ht="15" spans="1:8">
      <c r="A3573" s="3" t="s">
        <v>3090</v>
      </c>
      <c r="B3573" s="3" t="s">
        <v>3091</v>
      </c>
      <c r="C3573" s="3" t="s">
        <v>3644</v>
      </c>
      <c r="D3573" s="3" t="s">
        <v>3645</v>
      </c>
      <c r="E3573" s="3" t="s">
        <v>3646</v>
      </c>
      <c r="F3573" s="3"/>
      <c r="G3573" s="3" t="s">
        <v>3647</v>
      </c>
      <c r="H3573" s="4"/>
    </row>
    <row r="3574" ht="15" spans="1:8">
      <c r="A3574" s="3" t="s">
        <v>3090</v>
      </c>
      <c r="B3574" s="3" t="s">
        <v>3091</v>
      </c>
      <c r="C3574" s="3" t="s">
        <v>3644</v>
      </c>
      <c r="D3574" s="3" t="s">
        <v>3645</v>
      </c>
      <c r="E3574" s="3" t="s">
        <v>3646</v>
      </c>
      <c r="F3574" s="3"/>
      <c r="G3574" s="3" t="s">
        <v>13</v>
      </c>
      <c r="H3574" s="4"/>
    </row>
    <row r="3575" ht="15" spans="1:8">
      <c r="A3575" s="3" t="s">
        <v>3090</v>
      </c>
      <c r="B3575" s="3" t="s">
        <v>3091</v>
      </c>
      <c r="C3575" s="3" t="s">
        <v>3644</v>
      </c>
      <c r="D3575" s="3" t="s">
        <v>3645</v>
      </c>
      <c r="E3575" s="3" t="s">
        <v>3646</v>
      </c>
      <c r="F3575" s="3"/>
      <c r="G3575" s="3" t="s">
        <v>3648</v>
      </c>
      <c r="H3575" s="4"/>
    </row>
    <row r="3576" ht="15" spans="1:8">
      <c r="A3576" s="3" t="s">
        <v>3090</v>
      </c>
      <c r="B3576" s="3" t="s">
        <v>3091</v>
      </c>
      <c r="C3576" s="3" t="s">
        <v>3644</v>
      </c>
      <c r="D3576" s="3" t="s">
        <v>3645</v>
      </c>
      <c r="E3576" s="3" t="s">
        <v>3646</v>
      </c>
      <c r="F3576" s="3"/>
      <c r="G3576" s="3" t="s">
        <v>3649</v>
      </c>
      <c r="H3576" s="4"/>
    </row>
    <row r="3577" ht="15" spans="1:8">
      <c r="A3577" s="3" t="s">
        <v>3090</v>
      </c>
      <c r="B3577" s="3" t="s">
        <v>3091</v>
      </c>
      <c r="C3577" s="3" t="s">
        <v>3644</v>
      </c>
      <c r="D3577" s="3" t="s">
        <v>3645</v>
      </c>
      <c r="E3577" s="3" t="s">
        <v>3646</v>
      </c>
      <c r="F3577" s="3"/>
      <c r="G3577" s="3" t="s">
        <v>3650</v>
      </c>
      <c r="H3577" s="4"/>
    </row>
    <row r="3578" ht="15" spans="1:8">
      <c r="A3578" s="3" t="s">
        <v>3090</v>
      </c>
      <c r="B3578" s="3" t="s">
        <v>3091</v>
      </c>
      <c r="C3578" s="3" t="s">
        <v>3644</v>
      </c>
      <c r="D3578" s="3" t="s">
        <v>3645</v>
      </c>
      <c r="E3578" s="3" t="s">
        <v>3646</v>
      </c>
      <c r="F3578" s="3"/>
      <c r="G3578" s="3" t="s">
        <v>249</v>
      </c>
      <c r="H3578" s="4"/>
    </row>
    <row r="3579" ht="15" spans="1:8">
      <c r="A3579" s="3" t="s">
        <v>3090</v>
      </c>
      <c r="B3579" s="3" t="s">
        <v>3091</v>
      </c>
      <c r="C3579" s="3" t="s">
        <v>3644</v>
      </c>
      <c r="D3579" s="3" t="s">
        <v>3645</v>
      </c>
      <c r="E3579" s="3" t="s">
        <v>3646</v>
      </c>
      <c r="F3579" s="3"/>
      <c r="G3579" s="3" t="s">
        <v>3651</v>
      </c>
      <c r="H3579" s="4"/>
    </row>
    <row r="3580" ht="15" spans="1:8">
      <c r="A3580" s="3" t="s">
        <v>3090</v>
      </c>
      <c r="B3580" s="3" t="s">
        <v>3091</v>
      </c>
      <c r="C3580" s="3" t="s">
        <v>3644</v>
      </c>
      <c r="D3580" s="3" t="s">
        <v>3645</v>
      </c>
      <c r="E3580" s="3" t="s">
        <v>3646</v>
      </c>
      <c r="F3580" s="3"/>
      <c r="G3580" s="3" t="s">
        <v>3652</v>
      </c>
      <c r="H3580" s="4"/>
    </row>
    <row r="3581" ht="15" spans="1:8">
      <c r="A3581" s="3" t="s">
        <v>3090</v>
      </c>
      <c r="B3581" s="3" t="s">
        <v>3091</v>
      </c>
      <c r="C3581" s="3" t="s">
        <v>3644</v>
      </c>
      <c r="D3581" s="3" t="s">
        <v>3645</v>
      </c>
      <c r="E3581" s="3" t="s">
        <v>3653</v>
      </c>
      <c r="F3581" s="3"/>
      <c r="G3581" s="3" t="s">
        <v>3654</v>
      </c>
      <c r="H3581" s="4"/>
    </row>
    <row r="3582" ht="15" spans="1:8">
      <c r="A3582" s="3" t="s">
        <v>3090</v>
      </c>
      <c r="B3582" s="3" t="s">
        <v>3091</v>
      </c>
      <c r="C3582" s="3" t="s">
        <v>3644</v>
      </c>
      <c r="D3582" s="3" t="s">
        <v>3645</v>
      </c>
      <c r="E3582" s="3" t="s">
        <v>3653</v>
      </c>
      <c r="F3582" s="3"/>
      <c r="G3582" s="3" t="s">
        <v>13</v>
      </c>
      <c r="H3582" s="4"/>
    </row>
    <row r="3583" ht="15" spans="1:8">
      <c r="A3583" s="3" t="s">
        <v>3090</v>
      </c>
      <c r="B3583" s="3" t="s">
        <v>3091</v>
      </c>
      <c r="C3583" s="3" t="s">
        <v>3644</v>
      </c>
      <c r="D3583" s="3" t="s">
        <v>3645</v>
      </c>
      <c r="E3583" s="3" t="s">
        <v>3653</v>
      </c>
      <c r="F3583" s="3"/>
      <c r="G3583" s="3" t="s">
        <v>3655</v>
      </c>
      <c r="H3583" s="4"/>
    </row>
    <row r="3584" ht="15" spans="1:8">
      <c r="A3584" s="3" t="s">
        <v>3090</v>
      </c>
      <c r="B3584" s="3" t="s">
        <v>3091</v>
      </c>
      <c r="C3584" s="3" t="s">
        <v>3644</v>
      </c>
      <c r="D3584" s="3" t="s">
        <v>3645</v>
      </c>
      <c r="E3584" s="3" t="s">
        <v>3653</v>
      </c>
      <c r="F3584" s="3"/>
      <c r="G3584" s="3" t="s">
        <v>3656</v>
      </c>
      <c r="H3584" s="4"/>
    </row>
    <row r="3585" ht="15" spans="1:8">
      <c r="A3585" s="3" t="s">
        <v>3090</v>
      </c>
      <c r="B3585" s="3" t="s">
        <v>3091</v>
      </c>
      <c r="C3585" s="3" t="s">
        <v>3644</v>
      </c>
      <c r="D3585" s="3" t="s">
        <v>3645</v>
      </c>
      <c r="E3585" s="3" t="s">
        <v>3653</v>
      </c>
      <c r="F3585" s="3"/>
      <c r="G3585" s="3" t="s">
        <v>3657</v>
      </c>
      <c r="H3585" s="4"/>
    </row>
    <row r="3586" ht="15" spans="1:8">
      <c r="A3586" s="3" t="s">
        <v>3090</v>
      </c>
      <c r="B3586" s="3" t="s">
        <v>3091</v>
      </c>
      <c r="C3586" s="3" t="s">
        <v>3644</v>
      </c>
      <c r="D3586" s="3" t="s">
        <v>3645</v>
      </c>
      <c r="E3586" s="3" t="s">
        <v>3653</v>
      </c>
      <c r="F3586" s="3"/>
      <c r="G3586" s="3" t="s">
        <v>3658</v>
      </c>
      <c r="H3586" s="4"/>
    </row>
    <row r="3587" ht="15" spans="1:8">
      <c r="A3587" s="3" t="s">
        <v>3090</v>
      </c>
      <c r="B3587" s="3" t="s">
        <v>3091</v>
      </c>
      <c r="C3587" s="3" t="s">
        <v>3644</v>
      </c>
      <c r="D3587" s="3" t="s">
        <v>3645</v>
      </c>
      <c r="E3587" s="3" t="s">
        <v>3659</v>
      </c>
      <c r="F3587" s="3"/>
      <c r="G3587" s="3" t="s">
        <v>3660</v>
      </c>
      <c r="H3587" s="4"/>
    </row>
    <row r="3588" ht="15" spans="1:8">
      <c r="A3588" s="3" t="s">
        <v>3090</v>
      </c>
      <c r="B3588" s="3" t="s">
        <v>3091</v>
      </c>
      <c r="C3588" s="3" t="s">
        <v>3644</v>
      </c>
      <c r="D3588" s="3" t="s">
        <v>3645</v>
      </c>
      <c r="E3588" s="3" t="s">
        <v>3659</v>
      </c>
      <c r="F3588" s="3"/>
      <c r="G3588" s="3" t="s">
        <v>13</v>
      </c>
      <c r="H3588" s="4"/>
    </row>
    <row r="3589" ht="15" spans="1:8">
      <c r="A3589" s="3" t="s">
        <v>3090</v>
      </c>
      <c r="B3589" s="3" t="s">
        <v>3091</v>
      </c>
      <c r="C3589" s="3" t="s">
        <v>3644</v>
      </c>
      <c r="D3589" s="3" t="s">
        <v>3645</v>
      </c>
      <c r="E3589" s="3" t="s">
        <v>3659</v>
      </c>
      <c r="F3589" s="3"/>
      <c r="G3589" s="3" t="s">
        <v>3661</v>
      </c>
      <c r="H3589" s="4"/>
    </row>
    <row r="3590" ht="15" spans="1:8">
      <c r="A3590" s="3" t="s">
        <v>3090</v>
      </c>
      <c r="B3590" s="3" t="s">
        <v>3091</v>
      </c>
      <c r="C3590" s="3" t="s">
        <v>3644</v>
      </c>
      <c r="D3590" s="3" t="s">
        <v>3645</v>
      </c>
      <c r="E3590" s="3" t="s">
        <v>3659</v>
      </c>
      <c r="F3590" s="3"/>
      <c r="G3590" s="3" t="s">
        <v>3662</v>
      </c>
      <c r="H3590" s="4"/>
    </row>
    <row r="3591" ht="15" spans="1:8">
      <c r="A3591" s="3" t="s">
        <v>3090</v>
      </c>
      <c r="B3591" s="3" t="s">
        <v>3091</v>
      </c>
      <c r="C3591" s="3" t="s">
        <v>3644</v>
      </c>
      <c r="D3591" s="3" t="s">
        <v>3645</v>
      </c>
      <c r="E3591" s="3" t="s">
        <v>3663</v>
      </c>
      <c r="F3591" s="3"/>
      <c r="G3591" s="3" t="s">
        <v>13</v>
      </c>
      <c r="H3591" s="4"/>
    </row>
    <row r="3592" ht="15" spans="1:8">
      <c r="A3592" s="3" t="s">
        <v>3090</v>
      </c>
      <c r="B3592" s="3" t="s">
        <v>3091</v>
      </c>
      <c r="C3592" s="3" t="s">
        <v>3644</v>
      </c>
      <c r="D3592" s="3" t="s">
        <v>3645</v>
      </c>
      <c r="E3592" s="3" t="s">
        <v>3663</v>
      </c>
      <c r="F3592" s="3"/>
      <c r="G3592" s="3" t="s">
        <v>3664</v>
      </c>
      <c r="H3592" s="4"/>
    </row>
    <row r="3593" ht="15" spans="1:8">
      <c r="A3593" s="3" t="s">
        <v>3090</v>
      </c>
      <c r="B3593" s="3" t="s">
        <v>3091</v>
      </c>
      <c r="C3593" s="3" t="s">
        <v>3644</v>
      </c>
      <c r="D3593" s="3" t="s">
        <v>3645</v>
      </c>
      <c r="E3593" s="3" t="s">
        <v>3663</v>
      </c>
      <c r="F3593" s="3"/>
      <c r="G3593" s="3" t="s">
        <v>3665</v>
      </c>
      <c r="H3593" s="4"/>
    </row>
    <row r="3594" ht="15" spans="1:8">
      <c r="A3594" s="3" t="s">
        <v>3090</v>
      </c>
      <c r="B3594" s="3" t="s">
        <v>3091</v>
      </c>
      <c r="C3594" s="3" t="s">
        <v>3644</v>
      </c>
      <c r="D3594" s="3" t="s">
        <v>3645</v>
      </c>
      <c r="E3594" s="3" t="s">
        <v>3666</v>
      </c>
      <c r="F3594" s="3"/>
      <c r="G3594" s="3" t="s">
        <v>3667</v>
      </c>
      <c r="H3594" s="4"/>
    </row>
    <row r="3595" ht="15" spans="1:8">
      <c r="A3595" s="3" t="s">
        <v>3090</v>
      </c>
      <c r="B3595" s="3" t="s">
        <v>3091</v>
      </c>
      <c r="C3595" s="3" t="s">
        <v>3644</v>
      </c>
      <c r="D3595" s="3" t="s">
        <v>3645</v>
      </c>
      <c r="E3595" s="3" t="s">
        <v>3666</v>
      </c>
      <c r="F3595" s="3"/>
      <c r="G3595" s="3" t="s">
        <v>3668</v>
      </c>
      <c r="H3595" s="4"/>
    </row>
    <row r="3596" ht="15" spans="1:8">
      <c r="A3596" s="3" t="s">
        <v>3090</v>
      </c>
      <c r="B3596" s="3" t="s">
        <v>3091</v>
      </c>
      <c r="C3596" s="3" t="s">
        <v>3644</v>
      </c>
      <c r="D3596" s="3" t="s">
        <v>3645</v>
      </c>
      <c r="E3596" s="3" t="s">
        <v>3666</v>
      </c>
      <c r="F3596" s="3"/>
      <c r="G3596" s="3" t="s">
        <v>3669</v>
      </c>
      <c r="H3596" s="4"/>
    </row>
    <row r="3597" ht="15" spans="1:8">
      <c r="A3597" s="3" t="s">
        <v>3090</v>
      </c>
      <c r="B3597" s="3" t="s">
        <v>3091</v>
      </c>
      <c r="C3597" s="3" t="s">
        <v>3644</v>
      </c>
      <c r="D3597" s="3" t="s">
        <v>3645</v>
      </c>
      <c r="E3597" s="3" t="s">
        <v>3666</v>
      </c>
      <c r="F3597" s="3"/>
      <c r="G3597" s="3" t="s">
        <v>3258</v>
      </c>
      <c r="H3597" s="4"/>
    </row>
    <row r="3598" ht="15" spans="1:8">
      <c r="A3598" s="3" t="s">
        <v>3090</v>
      </c>
      <c r="B3598" s="3" t="s">
        <v>3091</v>
      </c>
      <c r="C3598" s="3" t="s">
        <v>3644</v>
      </c>
      <c r="D3598" s="3" t="s">
        <v>3645</v>
      </c>
      <c r="E3598" s="3" t="s">
        <v>3666</v>
      </c>
      <c r="F3598" s="3"/>
      <c r="G3598" s="3" t="s">
        <v>13</v>
      </c>
      <c r="H3598" s="4"/>
    </row>
    <row r="3599" ht="15" spans="1:8">
      <c r="A3599" s="3" t="s">
        <v>3090</v>
      </c>
      <c r="B3599" s="3" t="s">
        <v>3091</v>
      </c>
      <c r="C3599" s="3" t="s">
        <v>3644</v>
      </c>
      <c r="D3599" s="3" t="s">
        <v>3645</v>
      </c>
      <c r="E3599" s="3" t="s">
        <v>3666</v>
      </c>
      <c r="F3599" s="3"/>
      <c r="G3599" s="3" t="s">
        <v>3670</v>
      </c>
      <c r="H3599" s="4"/>
    </row>
    <row r="3600" ht="15" spans="1:8">
      <c r="A3600" s="3" t="s">
        <v>3090</v>
      </c>
      <c r="B3600" s="3" t="s">
        <v>3091</v>
      </c>
      <c r="C3600" s="3" t="s">
        <v>3644</v>
      </c>
      <c r="D3600" s="3" t="s">
        <v>3645</v>
      </c>
      <c r="E3600" s="3" t="s">
        <v>3666</v>
      </c>
      <c r="F3600" s="3"/>
      <c r="G3600" s="3" t="s">
        <v>2121</v>
      </c>
      <c r="H3600" s="4"/>
    </row>
    <row r="3601" ht="15" spans="1:8">
      <c r="A3601" s="3" t="s">
        <v>3090</v>
      </c>
      <c r="B3601" s="3" t="s">
        <v>3091</v>
      </c>
      <c r="C3601" s="3" t="s">
        <v>3644</v>
      </c>
      <c r="D3601" s="3" t="s">
        <v>3645</v>
      </c>
      <c r="E3601" s="3" t="s">
        <v>3671</v>
      </c>
      <c r="F3601" s="3"/>
      <c r="G3601" s="3" t="s">
        <v>3672</v>
      </c>
      <c r="H3601" s="4"/>
    </row>
    <row r="3602" ht="15" spans="1:8">
      <c r="A3602" s="3" t="s">
        <v>3090</v>
      </c>
      <c r="B3602" s="3" t="s">
        <v>3091</v>
      </c>
      <c r="C3602" s="3" t="s">
        <v>3644</v>
      </c>
      <c r="D3602" s="3" t="s">
        <v>3645</v>
      </c>
      <c r="E3602" s="3" t="s">
        <v>3671</v>
      </c>
      <c r="F3602" s="3"/>
      <c r="G3602" s="3" t="s">
        <v>3673</v>
      </c>
      <c r="H3602" s="4"/>
    </row>
    <row r="3603" ht="15" spans="1:8">
      <c r="A3603" s="3" t="s">
        <v>3090</v>
      </c>
      <c r="B3603" s="3" t="s">
        <v>3091</v>
      </c>
      <c r="C3603" s="3" t="s">
        <v>3644</v>
      </c>
      <c r="D3603" s="3" t="s">
        <v>3645</v>
      </c>
      <c r="E3603" s="3" t="s">
        <v>3671</v>
      </c>
      <c r="F3603" s="3"/>
      <c r="G3603" s="3" t="s">
        <v>3674</v>
      </c>
      <c r="H3603" s="4"/>
    </row>
    <row r="3604" ht="15" spans="1:8">
      <c r="A3604" s="3" t="s">
        <v>3090</v>
      </c>
      <c r="B3604" s="3" t="s">
        <v>3091</v>
      </c>
      <c r="C3604" s="3" t="s">
        <v>3644</v>
      </c>
      <c r="D3604" s="3" t="s">
        <v>3645</v>
      </c>
      <c r="E3604" s="3" t="s">
        <v>3671</v>
      </c>
      <c r="F3604" s="3"/>
      <c r="G3604" s="3" t="s">
        <v>3675</v>
      </c>
      <c r="H3604" s="4"/>
    </row>
    <row r="3605" ht="15" spans="1:8">
      <c r="A3605" s="3" t="s">
        <v>3090</v>
      </c>
      <c r="B3605" s="3" t="s">
        <v>3091</v>
      </c>
      <c r="C3605" s="3" t="s">
        <v>3644</v>
      </c>
      <c r="D3605" s="3" t="s">
        <v>3645</v>
      </c>
      <c r="E3605" s="3" t="s">
        <v>3671</v>
      </c>
      <c r="F3605" s="3"/>
      <c r="G3605" s="3" t="s">
        <v>3676</v>
      </c>
      <c r="H3605" s="4"/>
    </row>
    <row r="3606" ht="15" spans="1:8">
      <c r="A3606" s="3" t="s">
        <v>3090</v>
      </c>
      <c r="B3606" s="3" t="s">
        <v>3091</v>
      </c>
      <c r="C3606" s="3" t="s">
        <v>3644</v>
      </c>
      <c r="D3606" s="3" t="s">
        <v>3645</v>
      </c>
      <c r="E3606" s="3" t="s">
        <v>3671</v>
      </c>
      <c r="F3606" s="3"/>
      <c r="G3606" s="3" t="s">
        <v>13</v>
      </c>
      <c r="H3606" s="4"/>
    </row>
    <row r="3607" ht="15" spans="1:8">
      <c r="A3607" s="3" t="s">
        <v>3090</v>
      </c>
      <c r="B3607" s="3" t="s">
        <v>3091</v>
      </c>
      <c r="C3607" s="3" t="s">
        <v>3644</v>
      </c>
      <c r="D3607" s="3" t="s">
        <v>3645</v>
      </c>
      <c r="E3607" s="3" t="s">
        <v>3677</v>
      </c>
      <c r="F3607" s="3"/>
      <c r="G3607" s="3" t="s">
        <v>3678</v>
      </c>
      <c r="H3607" s="4"/>
    </row>
    <row r="3608" ht="15" spans="1:8">
      <c r="A3608" s="3" t="s">
        <v>3090</v>
      </c>
      <c r="B3608" s="3" t="s">
        <v>3091</v>
      </c>
      <c r="C3608" s="3" t="s">
        <v>3644</v>
      </c>
      <c r="D3608" s="3" t="s">
        <v>3645</v>
      </c>
      <c r="E3608" s="3" t="s">
        <v>3677</v>
      </c>
      <c r="F3608" s="3"/>
      <c r="G3608" s="3" t="s">
        <v>3679</v>
      </c>
      <c r="H3608" s="4"/>
    </row>
    <row r="3609" ht="15" spans="1:8">
      <c r="A3609" s="3" t="s">
        <v>3090</v>
      </c>
      <c r="B3609" s="3" t="s">
        <v>3091</v>
      </c>
      <c r="C3609" s="3" t="s">
        <v>3644</v>
      </c>
      <c r="D3609" s="3" t="s">
        <v>3645</v>
      </c>
      <c r="E3609" s="3" t="s">
        <v>3677</v>
      </c>
      <c r="F3609" s="3"/>
      <c r="G3609" s="3" t="s">
        <v>313</v>
      </c>
      <c r="H3609" s="4"/>
    </row>
    <row r="3610" ht="15" spans="1:8">
      <c r="A3610" s="3" t="s">
        <v>3090</v>
      </c>
      <c r="B3610" s="3" t="s">
        <v>3091</v>
      </c>
      <c r="C3610" s="3" t="s">
        <v>3644</v>
      </c>
      <c r="D3610" s="3" t="s">
        <v>3645</v>
      </c>
      <c r="E3610" s="3" t="s">
        <v>3677</v>
      </c>
      <c r="F3610" s="3"/>
      <c r="G3610" s="3" t="s">
        <v>3680</v>
      </c>
      <c r="H3610" s="4"/>
    </row>
    <row r="3611" ht="15" spans="1:8">
      <c r="A3611" s="3" t="s">
        <v>3090</v>
      </c>
      <c r="B3611" s="3" t="s">
        <v>3091</v>
      </c>
      <c r="C3611" s="3" t="s">
        <v>3644</v>
      </c>
      <c r="D3611" s="3" t="s">
        <v>3645</v>
      </c>
      <c r="E3611" s="3" t="s">
        <v>3677</v>
      </c>
      <c r="F3611" s="3"/>
      <c r="G3611" s="3" t="s">
        <v>13</v>
      </c>
      <c r="H3611" s="4"/>
    </row>
    <row r="3612" ht="15" spans="1:8">
      <c r="A3612" s="3" t="s">
        <v>3090</v>
      </c>
      <c r="B3612" s="3" t="s">
        <v>3091</v>
      </c>
      <c r="C3612" s="3" t="s">
        <v>3644</v>
      </c>
      <c r="D3612" s="3" t="s">
        <v>3645</v>
      </c>
      <c r="E3612" s="3" t="s">
        <v>3677</v>
      </c>
      <c r="F3612" s="3"/>
      <c r="G3612" s="3" t="s">
        <v>3681</v>
      </c>
      <c r="H3612" s="4"/>
    </row>
    <row r="3613" ht="15" spans="1:8">
      <c r="A3613" s="3" t="s">
        <v>3090</v>
      </c>
      <c r="B3613" s="3" t="s">
        <v>3091</v>
      </c>
      <c r="C3613" s="3" t="s">
        <v>3644</v>
      </c>
      <c r="D3613" s="3" t="s">
        <v>3645</v>
      </c>
      <c r="E3613" s="3" t="s">
        <v>3677</v>
      </c>
      <c r="F3613" s="3"/>
      <c r="G3613" s="3" t="s">
        <v>3682</v>
      </c>
      <c r="H3613" s="4"/>
    </row>
    <row r="3614" ht="15" spans="1:8">
      <c r="A3614" s="3" t="s">
        <v>3090</v>
      </c>
      <c r="B3614" s="3" t="s">
        <v>3091</v>
      </c>
      <c r="C3614" s="3" t="s">
        <v>3683</v>
      </c>
      <c r="D3614" s="3" t="s">
        <v>3684</v>
      </c>
      <c r="E3614" s="3" t="s">
        <v>2035</v>
      </c>
      <c r="F3614" s="3"/>
      <c r="G3614" s="3" t="s">
        <v>3685</v>
      </c>
      <c r="H3614" s="4"/>
    </row>
    <row r="3615" ht="15" spans="1:8">
      <c r="A3615" s="3" t="s">
        <v>3090</v>
      </c>
      <c r="B3615" s="3" t="s">
        <v>3091</v>
      </c>
      <c r="C3615" s="3" t="s">
        <v>3683</v>
      </c>
      <c r="D3615" s="3" t="s">
        <v>3684</v>
      </c>
      <c r="E3615" s="3" t="s">
        <v>2035</v>
      </c>
      <c r="F3615" s="3"/>
      <c r="G3615" s="3" t="s">
        <v>13</v>
      </c>
      <c r="H3615" s="4"/>
    </row>
    <row r="3616" ht="15" spans="1:8">
      <c r="A3616" s="3" t="s">
        <v>3090</v>
      </c>
      <c r="B3616" s="3" t="s">
        <v>3091</v>
      </c>
      <c r="C3616" s="3" t="s">
        <v>3683</v>
      </c>
      <c r="D3616" s="3" t="s">
        <v>3684</v>
      </c>
      <c r="E3616" s="3" t="s">
        <v>2035</v>
      </c>
      <c r="F3616" s="3"/>
      <c r="G3616" s="3" t="s">
        <v>3686</v>
      </c>
      <c r="H3616" s="4"/>
    </row>
    <row r="3617" ht="15" spans="1:8">
      <c r="A3617" s="3" t="s">
        <v>3090</v>
      </c>
      <c r="B3617" s="3" t="s">
        <v>3091</v>
      </c>
      <c r="C3617" s="3" t="s">
        <v>3683</v>
      </c>
      <c r="D3617" s="3" t="s">
        <v>3684</v>
      </c>
      <c r="E3617" s="3" t="s">
        <v>2035</v>
      </c>
      <c r="F3617" s="3"/>
      <c r="G3617" s="3" t="s">
        <v>3687</v>
      </c>
      <c r="H3617" s="4"/>
    </row>
    <row r="3618" ht="15" spans="1:8">
      <c r="A3618" s="3" t="s">
        <v>3090</v>
      </c>
      <c r="B3618" s="3" t="s">
        <v>3091</v>
      </c>
      <c r="C3618" s="3" t="s">
        <v>3683</v>
      </c>
      <c r="D3618" s="3" t="s">
        <v>3684</v>
      </c>
      <c r="E3618" s="3" t="s">
        <v>2035</v>
      </c>
      <c r="F3618" s="3"/>
      <c r="G3618" s="3" t="s">
        <v>3688</v>
      </c>
      <c r="H3618" s="4"/>
    </row>
    <row r="3619" ht="15" spans="1:8">
      <c r="A3619" s="3" t="s">
        <v>3090</v>
      </c>
      <c r="B3619" s="3" t="s">
        <v>3091</v>
      </c>
      <c r="C3619" s="3" t="s">
        <v>3683</v>
      </c>
      <c r="D3619" s="3" t="s">
        <v>3684</v>
      </c>
      <c r="E3619" s="3" t="s">
        <v>2035</v>
      </c>
      <c r="F3619" s="3"/>
      <c r="G3619" s="3" t="s">
        <v>3689</v>
      </c>
      <c r="H3619" s="4"/>
    </row>
    <row r="3620" ht="15" spans="1:8">
      <c r="A3620" s="3" t="s">
        <v>3090</v>
      </c>
      <c r="B3620" s="3" t="s">
        <v>3091</v>
      </c>
      <c r="C3620" s="3" t="s">
        <v>3683</v>
      </c>
      <c r="D3620" s="3" t="s">
        <v>3684</v>
      </c>
      <c r="E3620" s="3" t="s">
        <v>2035</v>
      </c>
      <c r="F3620" s="3"/>
      <c r="G3620" s="3" t="s">
        <v>3690</v>
      </c>
      <c r="H3620" s="4"/>
    </row>
    <row r="3621" ht="15" spans="1:8">
      <c r="A3621" s="3" t="s">
        <v>3090</v>
      </c>
      <c r="B3621" s="3" t="s">
        <v>3091</v>
      </c>
      <c r="C3621" s="3" t="s">
        <v>3683</v>
      </c>
      <c r="D3621" s="3" t="s">
        <v>3684</v>
      </c>
      <c r="E3621" s="3" t="s">
        <v>2035</v>
      </c>
      <c r="F3621" s="3"/>
      <c r="G3621" s="3" t="s">
        <v>3691</v>
      </c>
      <c r="H3621" s="4"/>
    </row>
    <row r="3622" ht="15" spans="1:8">
      <c r="A3622" s="3" t="s">
        <v>3090</v>
      </c>
      <c r="B3622" s="3" t="s">
        <v>3091</v>
      </c>
      <c r="C3622" s="3" t="s">
        <v>3683</v>
      </c>
      <c r="D3622" s="3" t="s">
        <v>3684</v>
      </c>
      <c r="E3622" s="3" t="s">
        <v>2035</v>
      </c>
      <c r="F3622" s="3"/>
      <c r="G3622" s="3" t="s">
        <v>3692</v>
      </c>
      <c r="H3622" s="4"/>
    </row>
    <row r="3623" ht="15" spans="1:8">
      <c r="A3623" s="3" t="s">
        <v>3090</v>
      </c>
      <c r="B3623" s="3" t="s">
        <v>3091</v>
      </c>
      <c r="C3623" s="3" t="s">
        <v>3683</v>
      </c>
      <c r="D3623" s="3" t="s">
        <v>3684</v>
      </c>
      <c r="E3623" s="3" t="s">
        <v>3693</v>
      </c>
      <c r="F3623" s="3"/>
      <c r="G3623" s="3" t="s">
        <v>13</v>
      </c>
      <c r="H3623" s="4"/>
    </row>
    <row r="3624" ht="15" spans="1:8">
      <c r="A3624" s="3" t="s">
        <v>3090</v>
      </c>
      <c r="B3624" s="3" t="s">
        <v>3091</v>
      </c>
      <c r="C3624" s="3" t="s">
        <v>3683</v>
      </c>
      <c r="D3624" s="3" t="s">
        <v>3684</v>
      </c>
      <c r="E3624" s="3" t="s">
        <v>3693</v>
      </c>
      <c r="F3624" s="3"/>
      <c r="G3624" s="3" t="s">
        <v>3694</v>
      </c>
      <c r="H3624" s="4"/>
    </row>
    <row r="3625" ht="15" spans="1:8">
      <c r="A3625" s="3" t="s">
        <v>3090</v>
      </c>
      <c r="B3625" s="3" t="s">
        <v>3091</v>
      </c>
      <c r="C3625" s="3" t="s">
        <v>3683</v>
      </c>
      <c r="D3625" s="3" t="s">
        <v>3684</v>
      </c>
      <c r="E3625" s="3" t="s">
        <v>3693</v>
      </c>
      <c r="F3625" s="3"/>
      <c r="G3625" s="3" t="s">
        <v>3695</v>
      </c>
      <c r="H3625" s="4"/>
    </row>
    <row r="3626" ht="15" spans="1:8">
      <c r="A3626" s="3" t="s">
        <v>3090</v>
      </c>
      <c r="B3626" s="3" t="s">
        <v>3091</v>
      </c>
      <c r="C3626" s="3" t="s">
        <v>3683</v>
      </c>
      <c r="D3626" s="3" t="s">
        <v>3684</v>
      </c>
      <c r="E3626" s="3" t="s">
        <v>3693</v>
      </c>
      <c r="F3626" s="3"/>
      <c r="G3626" s="3" t="s">
        <v>3696</v>
      </c>
      <c r="H3626" s="4"/>
    </row>
    <row r="3627" ht="15" spans="1:8">
      <c r="A3627" s="3" t="s">
        <v>3090</v>
      </c>
      <c r="B3627" s="3" t="s">
        <v>3091</v>
      </c>
      <c r="C3627" s="3" t="s">
        <v>3683</v>
      </c>
      <c r="D3627" s="3" t="s">
        <v>3684</v>
      </c>
      <c r="E3627" s="3" t="s">
        <v>3693</v>
      </c>
      <c r="F3627" s="3"/>
      <c r="G3627" s="3" t="s">
        <v>3697</v>
      </c>
      <c r="H3627" s="4"/>
    </row>
    <row r="3628" ht="15" spans="1:8">
      <c r="A3628" s="3" t="s">
        <v>3090</v>
      </c>
      <c r="B3628" s="3" t="s">
        <v>3091</v>
      </c>
      <c r="C3628" s="3" t="s">
        <v>3683</v>
      </c>
      <c r="D3628" s="3" t="s">
        <v>3684</v>
      </c>
      <c r="E3628" s="3" t="s">
        <v>3693</v>
      </c>
      <c r="F3628" s="3"/>
      <c r="G3628" s="3" t="s">
        <v>3698</v>
      </c>
      <c r="H3628" s="4"/>
    </row>
    <row r="3629" ht="15" spans="1:8">
      <c r="A3629" s="3" t="s">
        <v>3090</v>
      </c>
      <c r="B3629" s="3" t="s">
        <v>3091</v>
      </c>
      <c r="C3629" s="3" t="s">
        <v>3683</v>
      </c>
      <c r="D3629" s="3" t="s">
        <v>3684</v>
      </c>
      <c r="E3629" s="3" t="s">
        <v>3699</v>
      </c>
      <c r="F3629" s="3"/>
      <c r="G3629" s="3" t="s">
        <v>3700</v>
      </c>
      <c r="H3629" s="4"/>
    </row>
    <row r="3630" ht="15" spans="1:8">
      <c r="A3630" s="3" t="s">
        <v>3090</v>
      </c>
      <c r="B3630" s="3" t="s">
        <v>3091</v>
      </c>
      <c r="C3630" s="3" t="s">
        <v>3683</v>
      </c>
      <c r="D3630" s="3" t="s">
        <v>3684</v>
      </c>
      <c r="E3630" s="3" t="s">
        <v>3699</v>
      </c>
      <c r="F3630" s="3"/>
      <c r="G3630" s="3" t="s">
        <v>3701</v>
      </c>
      <c r="H3630" s="4"/>
    </row>
    <row r="3631" ht="15" spans="1:8">
      <c r="A3631" s="3" t="s">
        <v>3090</v>
      </c>
      <c r="B3631" s="3" t="s">
        <v>3091</v>
      </c>
      <c r="C3631" s="3" t="s">
        <v>3683</v>
      </c>
      <c r="D3631" s="3" t="s">
        <v>3684</v>
      </c>
      <c r="E3631" s="3" t="s">
        <v>3699</v>
      </c>
      <c r="F3631" s="3"/>
      <c r="G3631" s="3" t="s">
        <v>3702</v>
      </c>
      <c r="H3631" s="4"/>
    </row>
    <row r="3632" ht="15" spans="1:8">
      <c r="A3632" s="3" t="s">
        <v>3090</v>
      </c>
      <c r="B3632" s="3" t="s">
        <v>3091</v>
      </c>
      <c r="C3632" s="3" t="s">
        <v>3683</v>
      </c>
      <c r="D3632" s="3" t="s">
        <v>3684</v>
      </c>
      <c r="E3632" s="3" t="s">
        <v>3699</v>
      </c>
      <c r="F3632" s="3"/>
      <c r="G3632" s="3" t="s">
        <v>3703</v>
      </c>
      <c r="H3632" s="4"/>
    </row>
    <row r="3633" ht="15" spans="1:8">
      <c r="A3633" s="3" t="s">
        <v>3090</v>
      </c>
      <c r="B3633" s="3" t="s">
        <v>3091</v>
      </c>
      <c r="C3633" s="3" t="s">
        <v>3683</v>
      </c>
      <c r="D3633" s="3" t="s">
        <v>3684</v>
      </c>
      <c r="E3633" s="3" t="s">
        <v>3699</v>
      </c>
      <c r="F3633" s="3"/>
      <c r="G3633" s="3" t="s">
        <v>3704</v>
      </c>
      <c r="H3633" s="4"/>
    </row>
    <row r="3634" ht="15" spans="1:8">
      <c r="A3634" s="3" t="s">
        <v>3090</v>
      </c>
      <c r="B3634" s="3" t="s">
        <v>3091</v>
      </c>
      <c r="C3634" s="3" t="s">
        <v>3683</v>
      </c>
      <c r="D3634" s="3" t="s">
        <v>3684</v>
      </c>
      <c r="E3634" s="3" t="s">
        <v>3699</v>
      </c>
      <c r="F3634" s="3"/>
      <c r="G3634" s="3" t="s">
        <v>13</v>
      </c>
      <c r="H3634" s="4"/>
    </row>
    <row r="3635" ht="15" spans="1:8">
      <c r="A3635" s="3" t="s">
        <v>3090</v>
      </c>
      <c r="B3635" s="3" t="s">
        <v>3091</v>
      </c>
      <c r="C3635" s="3" t="s">
        <v>3683</v>
      </c>
      <c r="D3635" s="3" t="s">
        <v>3684</v>
      </c>
      <c r="E3635" s="3" t="s">
        <v>3699</v>
      </c>
      <c r="F3635" s="3"/>
      <c r="G3635" s="3" t="s">
        <v>3705</v>
      </c>
      <c r="H3635" s="4"/>
    </row>
    <row r="3636" ht="15" spans="1:8">
      <c r="A3636" s="3" t="s">
        <v>3090</v>
      </c>
      <c r="B3636" s="3" t="s">
        <v>3091</v>
      </c>
      <c r="C3636" s="3" t="s">
        <v>3683</v>
      </c>
      <c r="D3636" s="3" t="s">
        <v>3684</v>
      </c>
      <c r="E3636" s="3" t="s">
        <v>3699</v>
      </c>
      <c r="F3636" s="3"/>
      <c r="G3636" s="3" t="s">
        <v>3706</v>
      </c>
      <c r="H3636" s="4"/>
    </row>
    <row r="3637" ht="15" spans="1:8">
      <c r="A3637" s="3" t="s">
        <v>3090</v>
      </c>
      <c r="B3637" s="3" t="s">
        <v>3091</v>
      </c>
      <c r="C3637" s="3" t="s">
        <v>3683</v>
      </c>
      <c r="D3637" s="3" t="s">
        <v>3684</v>
      </c>
      <c r="E3637" s="3" t="s">
        <v>3699</v>
      </c>
      <c r="F3637" s="3"/>
      <c r="G3637" s="3" t="s">
        <v>3707</v>
      </c>
      <c r="H3637" s="4"/>
    </row>
    <row r="3638" ht="15" spans="1:8">
      <c r="A3638" s="3" t="s">
        <v>3090</v>
      </c>
      <c r="B3638" s="3" t="s">
        <v>3091</v>
      </c>
      <c r="C3638" s="3" t="s">
        <v>3683</v>
      </c>
      <c r="D3638" s="3" t="s">
        <v>3684</v>
      </c>
      <c r="E3638" s="3" t="s">
        <v>3699</v>
      </c>
      <c r="F3638" s="3"/>
      <c r="G3638" s="3" t="s">
        <v>3708</v>
      </c>
      <c r="H3638" s="4"/>
    </row>
    <row r="3639" ht="15" spans="1:8">
      <c r="A3639" s="3" t="s">
        <v>3090</v>
      </c>
      <c r="B3639" s="3" t="s">
        <v>3091</v>
      </c>
      <c r="C3639" s="3" t="s">
        <v>3683</v>
      </c>
      <c r="D3639" s="3" t="s">
        <v>3684</v>
      </c>
      <c r="E3639" s="3" t="s">
        <v>3709</v>
      </c>
      <c r="F3639" s="3"/>
      <c r="G3639" s="3" t="s">
        <v>3710</v>
      </c>
      <c r="H3639" s="4"/>
    </row>
    <row r="3640" ht="15" spans="1:8">
      <c r="A3640" s="3" t="s">
        <v>3090</v>
      </c>
      <c r="B3640" s="3" t="s">
        <v>3091</v>
      </c>
      <c r="C3640" s="3" t="s">
        <v>3683</v>
      </c>
      <c r="D3640" s="3" t="s">
        <v>3684</v>
      </c>
      <c r="E3640" s="3" t="s">
        <v>3709</v>
      </c>
      <c r="F3640" s="3"/>
      <c r="G3640" s="3" t="s">
        <v>3711</v>
      </c>
      <c r="H3640" s="4"/>
    </row>
    <row r="3641" ht="15" spans="1:8">
      <c r="A3641" s="3" t="s">
        <v>3090</v>
      </c>
      <c r="B3641" s="3" t="s">
        <v>3091</v>
      </c>
      <c r="C3641" s="3" t="s">
        <v>3683</v>
      </c>
      <c r="D3641" s="3" t="s">
        <v>3684</v>
      </c>
      <c r="E3641" s="3" t="s">
        <v>3709</v>
      </c>
      <c r="F3641" s="3"/>
      <c r="G3641" s="3" t="s">
        <v>1289</v>
      </c>
      <c r="H3641" s="4"/>
    </row>
    <row r="3642" ht="15" spans="1:8">
      <c r="A3642" s="3" t="s">
        <v>3090</v>
      </c>
      <c r="B3642" s="3" t="s">
        <v>3091</v>
      </c>
      <c r="C3642" s="3" t="s">
        <v>3683</v>
      </c>
      <c r="D3642" s="3" t="s">
        <v>3684</v>
      </c>
      <c r="E3642" s="3" t="s">
        <v>3709</v>
      </c>
      <c r="F3642" s="3"/>
      <c r="G3642" s="3" t="s">
        <v>13</v>
      </c>
      <c r="H3642" s="4"/>
    </row>
    <row r="3643" ht="15" spans="1:8">
      <c r="A3643" s="3" t="s">
        <v>3090</v>
      </c>
      <c r="B3643" s="3" t="s">
        <v>3091</v>
      </c>
      <c r="C3643" s="3" t="s">
        <v>3683</v>
      </c>
      <c r="D3643" s="3" t="s">
        <v>3684</v>
      </c>
      <c r="E3643" s="3" t="s">
        <v>3709</v>
      </c>
      <c r="F3643" s="3"/>
      <c r="G3643" s="3" t="s">
        <v>3712</v>
      </c>
      <c r="H3643" s="4"/>
    </row>
    <row r="3644" ht="15" spans="1:8">
      <c r="A3644" s="3" t="s">
        <v>3090</v>
      </c>
      <c r="B3644" s="3" t="s">
        <v>3091</v>
      </c>
      <c r="C3644" s="3" t="s">
        <v>3683</v>
      </c>
      <c r="D3644" s="3" t="s">
        <v>3684</v>
      </c>
      <c r="E3644" s="3" t="s">
        <v>3709</v>
      </c>
      <c r="F3644" s="3"/>
      <c r="G3644" s="3" t="s">
        <v>3155</v>
      </c>
      <c r="H3644" s="4"/>
    </row>
    <row r="3645" ht="15" spans="1:8">
      <c r="A3645" s="3" t="s">
        <v>3090</v>
      </c>
      <c r="B3645" s="3" t="s">
        <v>3091</v>
      </c>
      <c r="C3645" s="3" t="s">
        <v>3683</v>
      </c>
      <c r="D3645" s="3" t="s">
        <v>3684</v>
      </c>
      <c r="E3645" s="3" t="s">
        <v>3713</v>
      </c>
      <c r="F3645" s="3"/>
      <c r="G3645" s="3" t="s">
        <v>3714</v>
      </c>
      <c r="H3645" s="4"/>
    </row>
    <row r="3646" ht="15" spans="1:8">
      <c r="A3646" s="3" t="s">
        <v>3090</v>
      </c>
      <c r="B3646" s="3" t="s">
        <v>3091</v>
      </c>
      <c r="C3646" s="3" t="s">
        <v>3683</v>
      </c>
      <c r="D3646" s="3" t="s">
        <v>3684</v>
      </c>
      <c r="E3646" s="3" t="s">
        <v>3713</v>
      </c>
      <c r="F3646" s="3"/>
      <c r="G3646" s="3" t="s">
        <v>13</v>
      </c>
      <c r="H3646" s="4"/>
    </row>
    <row r="3647" ht="15" spans="1:8">
      <c r="A3647" s="3" t="s">
        <v>3090</v>
      </c>
      <c r="B3647" s="3" t="s">
        <v>3091</v>
      </c>
      <c r="C3647" s="3" t="s">
        <v>3683</v>
      </c>
      <c r="D3647" s="3" t="s">
        <v>3684</v>
      </c>
      <c r="E3647" s="3" t="s">
        <v>3713</v>
      </c>
      <c r="F3647" s="3"/>
      <c r="G3647" s="3" t="s">
        <v>3715</v>
      </c>
      <c r="H3647" s="4"/>
    </row>
    <row r="3648" ht="15" spans="1:8">
      <c r="A3648" s="3" t="s">
        <v>3090</v>
      </c>
      <c r="B3648" s="3" t="s">
        <v>3091</v>
      </c>
      <c r="C3648" s="3" t="s">
        <v>3683</v>
      </c>
      <c r="D3648" s="3" t="s">
        <v>3684</v>
      </c>
      <c r="E3648" s="3" t="s">
        <v>3713</v>
      </c>
      <c r="F3648" s="3"/>
      <c r="G3648" s="3" t="s">
        <v>3716</v>
      </c>
      <c r="H3648" s="4"/>
    </row>
    <row r="3649" ht="15" spans="1:8">
      <c r="A3649" s="3" t="s">
        <v>3090</v>
      </c>
      <c r="B3649" s="3" t="s">
        <v>3091</v>
      </c>
      <c r="C3649" s="3" t="s">
        <v>3683</v>
      </c>
      <c r="D3649" s="3" t="s">
        <v>3684</v>
      </c>
      <c r="E3649" s="3" t="s">
        <v>3713</v>
      </c>
      <c r="F3649" s="3"/>
      <c r="G3649" s="3" t="s">
        <v>3717</v>
      </c>
      <c r="H3649" s="4"/>
    </row>
    <row r="3650" ht="15" spans="1:8">
      <c r="A3650" s="3" t="s">
        <v>3090</v>
      </c>
      <c r="B3650" s="3" t="s">
        <v>3091</v>
      </c>
      <c r="C3650" s="3" t="s">
        <v>3718</v>
      </c>
      <c r="D3650" s="3" t="s">
        <v>3719</v>
      </c>
      <c r="E3650" s="3" t="s">
        <v>3720</v>
      </c>
      <c r="F3650" s="3"/>
      <c r="G3650" s="3" t="s">
        <v>13</v>
      </c>
      <c r="H3650" s="4"/>
    </row>
    <row r="3651" ht="15" spans="1:8">
      <c r="A3651" s="3" t="s">
        <v>3090</v>
      </c>
      <c r="B3651" s="3" t="s">
        <v>3091</v>
      </c>
      <c r="C3651" s="3" t="s">
        <v>3718</v>
      </c>
      <c r="D3651" s="3" t="s">
        <v>3719</v>
      </c>
      <c r="E3651" s="3" t="s">
        <v>3720</v>
      </c>
      <c r="F3651" s="3"/>
      <c r="G3651" s="3" t="s">
        <v>3721</v>
      </c>
      <c r="H3651" s="4"/>
    </row>
    <row r="3652" ht="15" spans="1:8">
      <c r="A3652" s="3" t="s">
        <v>3090</v>
      </c>
      <c r="B3652" s="3" t="s">
        <v>3091</v>
      </c>
      <c r="C3652" s="3" t="s">
        <v>3718</v>
      </c>
      <c r="D3652" s="3" t="s">
        <v>3719</v>
      </c>
      <c r="E3652" s="3" t="s">
        <v>3720</v>
      </c>
      <c r="F3652" s="3"/>
      <c r="G3652" s="3" t="s">
        <v>3722</v>
      </c>
      <c r="H3652" s="4"/>
    </row>
    <row r="3653" ht="15" spans="1:8">
      <c r="A3653" s="3" t="s">
        <v>3090</v>
      </c>
      <c r="B3653" s="3" t="s">
        <v>3091</v>
      </c>
      <c r="C3653" s="3" t="s">
        <v>3718</v>
      </c>
      <c r="D3653" s="3" t="s">
        <v>3719</v>
      </c>
      <c r="E3653" s="3" t="s">
        <v>3720</v>
      </c>
      <c r="F3653" s="3"/>
      <c r="G3653" s="3" t="s">
        <v>3723</v>
      </c>
      <c r="H3653" s="4"/>
    </row>
    <row r="3654" ht="15" spans="1:8">
      <c r="A3654" s="3" t="s">
        <v>3090</v>
      </c>
      <c r="B3654" s="3" t="s">
        <v>3091</v>
      </c>
      <c r="C3654" s="3" t="s">
        <v>3718</v>
      </c>
      <c r="D3654" s="3" t="s">
        <v>3719</v>
      </c>
      <c r="E3654" s="3" t="s">
        <v>3724</v>
      </c>
      <c r="F3654" s="3"/>
      <c r="G3654" s="3" t="s">
        <v>3725</v>
      </c>
      <c r="H3654" s="4"/>
    </row>
    <row r="3655" ht="15" spans="1:8">
      <c r="A3655" s="3" t="s">
        <v>3090</v>
      </c>
      <c r="B3655" s="3" t="s">
        <v>3091</v>
      </c>
      <c r="C3655" s="3" t="s">
        <v>3718</v>
      </c>
      <c r="D3655" s="3" t="s">
        <v>3719</v>
      </c>
      <c r="E3655" s="3" t="s">
        <v>3724</v>
      </c>
      <c r="F3655" s="3"/>
      <c r="G3655" s="3" t="s">
        <v>3726</v>
      </c>
      <c r="H3655" s="4"/>
    </row>
    <row r="3656" ht="15" spans="1:8">
      <c r="A3656" s="3" t="s">
        <v>3090</v>
      </c>
      <c r="B3656" s="3" t="s">
        <v>3091</v>
      </c>
      <c r="C3656" s="3" t="s">
        <v>3718</v>
      </c>
      <c r="D3656" s="3" t="s">
        <v>3719</v>
      </c>
      <c r="E3656" s="3" t="s">
        <v>3724</v>
      </c>
      <c r="F3656" s="3"/>
      <c r="G3656" s="3" t="s">
        <v>13</v>
      </c>
      <c r="H3656" s="4"/>
    </row>
    <row r="3657" ht="15" spans="1:8">
      <c r="A3657" s="3" t="s">
        <v>3090</v>
      </c>
      <c r="B3657" s="3" t="s">
        <v>3091</v>
      </c>
      <c r="C3657" s="3" t="s">
        <v>3718</v>
      </c>
      <c r="D3657" s="3" t="s">
        <v>3719</v>
      </c>
      <c r="E3657" s="3" t="s">
        <v>3724</v>
      </c>
      <c r="F3657" s="3"/>
      <c r="G3657" s="3" t="s">
        <v>3727</v>
      </c>
      <c r="H3657" s="4"/>
    </row>
    <row r="3658" ht="15" spans="1:8">
      <c r="A3658" s="3" t="s">
        <v>3090</v>
      </c>
      <c r="B3658" s="3" t="s">
        <v>3091</v>
      </c>
      <c r="C3658" s="3" t="s">
        <v>3718</v>
      </c>
      <c r="D3658" s="3" t="s">
        <v>3719</v>
      </c>
      <c r="E3658" s="3" t="s">
        <v>3724</v>
      </c>
      <c r="F3658" s="3"/>
      <c r="G3658" s="3" t="s">
        <v>3728</v>
      </c>
      <c r="H3658" s="4"/>
    </row>
    <row r="3659" ht="15" spans="1:8">
      <c r="A3659" s="3" t="s">
        <v>3090</v>
      </c>
      <c r="B3659" s="3" t="s">
        <v>3091</v>
      </c>
      <c r="C3659" s="3" t="s">
        <v>3718</v>
      </c>
      <c r="D3659" s="3" t="s">
        <v>3719</v>
      </c>
      <c r="E3659" s="3" t="s">
        <v>3724</v>
      </c>
      <c r="F3659" s="3"/>
      <c r="G3659" s="3" t="s">
        <v>3729</v>
      </c>
      <c r="H3659" s="4"/>
    </row>
    <row r="3660" ht="15" spans="1:8">
      <c r="A3660" s="3" t="s">
        <v>3090</v>
      </c>
      <c r="B3660" s="3" t="s">
        <v>3091</v>
      </c>
      <c r="C3660" s="3" t="s">
        <v>3718</v>
      </c>
      <c r="D3660" s="3" t="s">
        <v>3719</v>
      </c>
      <c r="E3660" s="3" t="s">
        <v>3724</v>
      </c>
      <c r="F3660" s="3"/>
      <c r="G3660" s="3" t="s">
        <v>3730</v>
      </c>
      <c r="H3660" s="4"/>
    </row>
    <row r="3661" ht="15" spans="1:8">
      <c r="A3661" s="3" t="s">
        <v>3090</v>
      </c>
      <c r="B3661" s="3" t="s">
        <v>3091</v>
      </c>
      <c r="C3661" s="3" t="s">
        <v>3718</v>
      </c>
      <c r="D3661" s="3" t="s">
        <v>3719</v>
      </c>
      <c r="E3661" s="3" t="s">
        <v>1148</v>
      </c>
      <c r="F3661" s="3"/>
      <c r="G3661" s="3" t="s">
        <v>3731</v>
      </c>
      <c r="H3661" s="4"/>
    </row>
    <row r="3662" ht="15" spans="1:8">
      <c r="A3662" s="3" t="s">
        <v>3090</v>
      </c>
      <c r="B3662" s="3" t="s">
        <v>3091</v>
      </c>
      <c r="C3662" s="3" t="s">
        <v>3718</v>
      </c>
      <c r="D3662" s="3" t="s">
        <v>3719</v>
      </c>
      <c r="E3662" s="3" t="s">
        <v>1148</v>
      </c>
      <c r="F3662" s="3"/>
      <c r="G3662" s="3" t="s">
        <v>13</v>
      </c>
      <c r="H3662" s="4"/>
    </row>
    <row r="3663" ht="15" spans="1:8">
      <c r="A3663" s="3" t="s">
        <v>3090</v>
      </c>
      <c r="B3663" s="3" t="s">
        <v>3091</v>
      </c>
      <c r="C3663" s="3" t="s">
        <v>3718</v>
      </c>
      <c r="D3663" s="3" t="s">
        <v>3719</v>
      </c>
      <c r="E3663" s="3" t="s">
        <v>1148</v>
      </c>
      <c r="F3663" s="3"/>
      <c r="G3663" s="3" t="s">
        <v>3732</v>
      </c>
      <c r="H3663" s="4"/>
    </row>
    <row r="3664" ht="15" spans="1:8">
      <c r="A3664" s="3" t="s">
        <v>3090</v>
      </c>
      <c r="B3664" s="3" t="s">
        <v>3091</v>
      </c>
      <c r="C3664" s="3" t="s">
        <v>3718</v>
      </c>
      <c r="D3664" s="3" t="s">
        <v>3719</v>
      </c>
      <c r="E3664" s="3" t="s">
        <v>1148</v>
      </c>
      <c r="F3664" s="3"/>
      <c r="G3664" s="3" t="s">
        <v>3733</v>
      </c>
      <c r="H3664" s="4"/>
    </row>
    <row r="3665" ht="15" spans="1:8">
      <c r="A3665" s="3" t="s">
        <v>3090</v>
      </c>
      <c r="B3665" s="3" t="s">
        <v>3091</v>
      </c>
      <c r="C3665" s="3" t="s">
        <v>3718</v>
      </c>
      <c r="D3665" s="3" t="s">
        <v>3719</v>
      </c>
      <c r="E3665" s="3" t="s">
        <v>1148</v>
      </c>
      <c r="F3665" s="3"/>
      <c r="G3665" s="3" t="s">
        <v>3734</v>
      </c>
      <c r="H3665" s="4"/>
    </row>
    <row r="3666" ht="15" spans="1:8">
      <c r="A3666" s="3" t="s">
        <v>3090</v>
      </c>
      <c r="B3666" s="3" t="s">
        <v>3091</v>
      </c>
      <c r="C3666" s="3" t="s">
        <v>3718</v>
      </c>
      <c r="D3666" s="3" t="s">
        <v>3719</v>
      </c>
      <c r="E3666" s="3" t="s">
        <v>1148</v>
      </c>
      <c r="F3666" s="3"/>
      <c r="G3666" s="3" t="s">
        <v>3735</v>
      </c>
      <c r="H3666" s="4"/>
    </row>
    <row r="3667" ht="15" spans="1:8">
      <c r="A3667" s="3" t="s">
        <v>3090</v>
      </c>
      <c r="B3667" s="3" t="s">
        <v>3091</v>
      </c>
      <c r="C3667" s="3" t="s">
        <v>3718</v>
      </c>
      <c r="D3667" s="3" t="s">
        <v>3719</v>
      </c>
      <c r="E3667" s="3" t="s">
        <v>3736</v>
      </c>
      <c r="F3667" s="3"/>
      <c r="G3667" s="3" t="s">
        <v>3737</v>
      </c>
      <c r="H3667" s="4"/>
    </row>
    <row r="3668" ht="15" spans="1:8">
      <c r="A3668" s="3" t="s">
        <v>3090</v>
      </c>
      <c r="B3668" s="3" t="s">
        <v>3091</v>
      </c>
      <c r="C3668" s="3" t="s">
        <v>3718</v>
      </c>
      <c r="D3668" s="3" t="s">
        <v>3719</v>
      </c>
      <c r="E3668" s="3" t="s">
        <v>3736</v>
      </c>
      <c r="F3668" s="3"/>
      <c r="G3668" s="3" t="s">
        <v>3738</v>
      </c>
      <c r="H3668" s="4"/>
    </row>
    <row r="3669" ht="15" spans="1:8">
      <c r="A3669" s="3" t="s">
        <v>3090</v>
      </c>
      <c r="B3669" s="3" t="s">
        <v>3091</v>
      </c>
      <c r="C3669" s="3" t="s">
        <v>3718</v>
      </c>
      <c r="D3669" s="3" t="s">
        <v>3719</v>
      </c>
      <c r="E3669" s="3" t="s">
        <v>3736</v>
      </c>
      <c r="F3669" s="3"/>
      <c r="G3669" s="3" t="s">
        <v>13</v>
      </c>
      <c r="H3669" s="4"/>
    </row>
    <row r="3670" ht="15" spans="1:8">
      <c r="A3670" s="3" t="s">
        <v>3090</v>
      </c>
      <c r="B3670" s="3" t="s">
        <v>3091</v>
      </c>
      <c r="C3670" s="3" t="s">
        <v>3718</v>
      </c>
      <c r="D3670" s="3" t="s">
        <v>3719</v>
      </c>
      <c r="E3670" s="3" t="s">
        <v>3739</v>
      </c>
      <c r="F3670" s="3"/>
      <c r="G3670" s="3" t="s">
        <v>3740</v>
      </c>
      <c r="H3670" s="4"/>
    </row>
    <row r="3671" ht="15" spans="1:8">
      <c r="A3671" s="3" t="s">
        <v>3090</v>
      </c>
      <c r="B3671" s="3" t="s">
        <v>3091</v>
      </c>
      <c r="C3671" s="3" t="s">
        <v>3718</v>
      </c>
      <c r="D3671" s="3" t="s">
        <v>3719</v>
      </c>
      <c r="E3671" s="3" t="s">
        <v>3739</v>
      </c>
      <c r="F3671" s="3"/>
      <c r="G3671" s="3" t="s">
        <v>13</v>
      </c>
      <c r="H3671" s="4"/>
    </row>
    <row r="3672" ht="15" spans="1:8">
      <c r="A3672" s="3" t="s">
        <v>3090</v>
      </c>
      <c r="B3672" s="3" t="s">
        <v>3091</v>
      </c>
      <c r="C3672" s="3" t="s">
        <v>3718</v>
      </c>
      <c r="D3672" s="3" t="s">
        <v>3719</v>
      </c>
      <c r="E3672" s="3" t="s">
        <v>3739</v>
      </c>
      <c r="F3672" s="3"/>
      <c r="G3672" s="3" t="s">
        <v>3741</v>
      </c>
      <c r="H3672" s="4"/>
    </row>
    <row r="3673" ht="15" spans="1:8">
      <c r="A3673" s="3" t="s">
        <v>3090</v>
      </c>
      <c r="B3673" s="3" t="s">
        <v>3091</v>
      </c>
      <c r="C3673" s="3" t="s">
        <v>3718</v>
      </c>
      <c r="D3673" s="3" t="s">
        <v>3719</v>
      </c>
      <c r="E3673" s="3" t="s">
        <v>3739</v>
      </c>
      <c r="F3673" s="3"/>
      <c r="G3673" s="3" t="s">
        <v>3742</v>
      </c>
      <c r="H3673" s="4"/>
    </row>
    <row r="3674" ht="15" spans="1:8">
      <c r="A3674" s="3" t="s">
        <v>3090</v>
      </c>
      <c r="B3674" s="3" t="s">
        <v>3091</v>
      </c>
      <c r="C3674" s="3" t="s">
        <v>3718</v>
      </c>
      <c r="D3674" s="3" t="s">
        <v>3719</v>
      </c>
      <c r="E3674" s="3" t="s">
        <v>3739</v>
      </c>
      <c r="F3674" s="3"/>
      <c r="G3674" s="3" t="s">
        <v>3743</v>
      </c>
      <c r="H3674" s="4"/>
    </row>
    <row r="3675" ht="15" spans="1:8">
      <c r="A3675" s="3" t="s">
        <v>3090</v>
      </c>
      <c r="B3675" s="3" t="s">
        <v>3091</v>
      </c>
      <c r="C3675" s="3" t="s">
        <v>3718</v>
      </c>
      <c r="D3675" s="3" t="s">
        <v>3719</v>
      </c>
      <c r="E3675" s="3" t="s">
        <v>3739</v>
      </c>
      <c r="F3675" s="3"/>
      <c r="G3675" s="3" t="s">
        <v>3744</v>
      </c>
      <c r="H3675" s="4"/>
    </row>
    <row r="3676" ht="15" spans="1:8">
      <c r="A3676" s="3" t="s">
        <v>3090</v>
      </c>
      <c r="B3676" s="3" t="s">
        <v>3091</v>
      </c>
      <c r="C3676" s="3" t="s">
        <v>3718</v>
      </c>
      <c r="D3676" s="3" t="s">
        <v>3719</v>
      </c>
      <c r="E3676" s="3" t="s">
        <v>3739</v>
      </c>
      <c r="F3676" s="3"/>
      <c r="G3676" s="3" t="s">
        <v>3745</v>
      </c>
      <c r="H3676" s="4"/>
    </row>
    <row r="3677" ht="15" spans="1:8">
      <c r="A3677" s="3" t="s">
        <v>3090</v>
      </c>
      <c r="B3677" s="3" t="s">
        <v>3091</v>
      </c>
      <c r="C3677" s="3" t="s">
        <v>3718</v>
      </c>
      <c r="D3677" s="3" t="s">
        <v>3719</v>
      </c>
      <c r="E3677" s="3" t="s">
        <v>3739</v>
      </c>
      <c r="F3677" s="3"/>
      <c r="G3677" s="3" t="s">
        <v>3746</v>
      </c>
      <c r="H3677" s="4"/>
    </row>
    <row r="3678" ht="15" spans="1:8">
      <c r="A3678" s="3" t="s">
        <v>3090</v>
      </c>
      <c r="B3678" s="3" t="s">
        <v>3091</v>
      </c>
      <c r="C3678" s="3" t="s">
        <v>3718</v>
      </c>
      <c r="D3678" s="3" t="s">
        <v>3719</v>
      </c>
      <c r="E3678" s="3" t="s">
        <v>3739</v>
      </c>
      <c r="F3678" s="3"/>
      <c r="G3678" s="3" t="s">
        <v>3747</v>
      </c>
      <c r="H3678" s="4"/>
    </row>
    <row r="3679" ht="15" spans="1:8">
      <c r="A3679" s="3" t="s">
        <v>3090</v>
      </c>
      <c r="B3679" s="3" t="s">
        <v>3091</v>
      </c>
      <c r="C3679" s="3" t="s">
        <v>3718</v>
      </c>
      <c r="D3679" s="3" t="s">
        <v>3719</v>
      </c>
      <c r="E3679" s="3" t="s">
        <v>3748</v>
      </c>
      <c r="F3679" s="3"/>
      <c r="G3679" s="3" t="s">
        <v>3509</v>
      </c>
      <c r="H3679" s="4"/>
    </row>
    <row r="3680" ht="15" spans="1:8">
      <c r="A3680" s="3" t="s">
        <v>3090</v>
      </c>
      <c r="B3680" s="3" t="s">
        <v>3091</v>
      </c>
      <c r="C3680" s="3" t="s">
        <v>3718</v>
      </c>
      <c r="D3680" s="3" t="s">
        <v>3719</v>
      </c>
      <c r="E3680" s="3" t="s">
        <v>3748</v>
      </c>
      <c r="F3680" s="3"/>
      <c r="G3680" s="3" t="s">
        <v>3749</v>
      </c>
      <c r="H3680" s="4"/>
    </row>
    <row r="3681" ht="15" spans="1:8">
      <c r="A3681" s="3" t="s">
        <v>3090</v>
      </c>
      <c r="B3681" s="3" t="s">
        <v>3091</v>
      </c>
      <c r="C3681" s="3" t="s">
        <v>3718</v>
      </c>
      <c r="D3681" s="3" t="s">
        <v>3719</v>
      </c>
      <c r="E3681" s="3" t="s">
        <v>3748</v>
      </c>
      <c r="F3681" s="3"/>
      <c r="G3681" s="3" t="s">
        <v>3750</v>
      </c>
      <c r="H3681" s="4"/>
    </row>
    <row r="3682" ht="15" spans="1:8">
      <c r="A3682" s="3" t="s">
        <v>3090</v>
      </c>
      <c r="B3682" s="3" t="s">
        <v>3091</v>
      </c>
      <c r="C3682" s="3" t="s">
        <v>3718</v>
      </c>
      <c r="D3682" s="3" t="s">
        <v>3719</v>
      </c>
      <c r="E3682" s="3" t="s">
        <v>3748</v>
      </c>
      <c r="F3682" s="3"/>
      <c r="G3682" s="3" t="s">
        <v>13</v>
      </c>
      <c r="H3682" s="4"/>
    </row>
    <row r="3683" ht="15" spans="1:8">
      <c r="A3683" s="3" t="s">
        <v>3090</v>
      </c>
      <c r="B3683" s="3" t="s">
        <v>3091</v>
      </c>
      <c r="C3683" s="3" t="s">
        <v>3718</v>
      </c>
      <c r="D3683" s="3" t="s">
        <v>3719</v>
      </c>
      <c r="E3683" s="3" t="s">
        <v>3748</v>
      </c>
      <c r="F3683" s="3"/>
      <c r="G3683" s="3" t="s">
        <v>3751</v>
      </c>
      <c r="H3683" s="4"/>
    </row>
    <row r="3684" ht="15" spans="1:8">
      <c r="A3684" s="3" t="s">
        <v>3090</v>
      </c>
      <c r="B3684" s="3" t="s">
        <v>3091</v>
      </c>
      <c r="C3684" s="3" t="s">
        <v>3752</v>
      </c>
      <c r="D3684" s="3" t="s">
        <v>3753</v>
      </c>
      <c r="E3684" s="3" t="s">
        <v>3754</v>
      </c>
      <c r="F3684" s="3"/>
      <c r="G3684" s="3" t="s">
        <v>13</v>
      </c>
      <c r="H3684" s="4"/>
    </row>
    <row r="3685" ht="15" spans="1:8">
      <c r="A3685" s="3" t="s">
        <v>3090</v>
      </c>
      <c r="B3685" s="3" t="s">
        <v>3091</v>
      </c>
      <c r="C3685" s="3" t="s">
        <v>3752</v>
      </c>
      <c r="D3685" s="3" t="s">
        <v>3753</v>
      </c>
      <c r="E3685" s="3" t="s">
        <v>3754</v>
      </c>
      <c r="F3685" s="3"/>
      <c r="G3685" s="3" t="s">
        <v>3755</v>
      </c>
      <c r="H3685" s="4"/>
    </row>
    <row r="3686" ht="15" spans="1:8">
      <c r="A3686" s="3" t="s">
        <v>3090</v>
      </c>
      <c r="B3686" s="3" t="s">
        <v>3091</v>
      </c>
      <c r="C3686" s="3" t="s">
        <v>3752</v>
      </c>
      <c r="D3686" s="3" t="s">
        <v>3753</v>
      </c>
      <c r="E3686" s="3" t="s">
        <v>3754</v>
      </c>
      <c r="F3686" s="3"/>
      <c r="G3686" s="3" t="s">
        <v>3756</v>
      </c>
      <c r="H3686" s="4"/>
    </row>
    <row r="3687" ht="15" spans="1:8">
      <c r="A3687" s="3" t="s">
        <v>3090</v>
      </c>
      <c r="B3687" s="3" t="s">
        <v>3091</v>
      </c>
      <c r="C3687" s="3" t="s">
        <v>3752</v>
      </c>
      <c r="D3687" s="3" t="s">
        <v>3753</v>
      </c>
      <c r="E3687" s="3" t="s">
        <v>3754</v>
      </c>
      <c r="F3687" s="3"/>
      <c r="G3687" s="3" t="s">
        <v>3757</v>
      </c>
      <c r="H3687" s="4"/>
    </row>
    <row r="3688" ht="15" spans="1:8">
      <c r="A3688" s="3" t="s">
        <v>3090</v>
      </c>
      <c r="B3688" s="3" t="s">
        <v>3091</v>
      </c>
      <c r="C3688" s="3" t="s">
        <v>3752</v>
      </c>
      <c r="D3688" s="3" t="s">
        <v>3753</v>
      </c>
      <c r="E3688" s="3" t="s">
        <v>3758</v>
      </c>
      <c r="F3688" s="3"/>
      <c r="G3688" s="3" t="s">
        <v>3400</v>
      </c>
      <c r="H3688" s="4"/>
    </row>
    <row r="3689" ht="15" spans="1:8">
      <c r="A3689" s="3" t="s">
        <v>3090</v>
      </c>
      <c r="B3689" s="3" t="s">
        <v>3091</v>
      </c>
      <c r="C3689" s="3" t="s">
        <v>3752</v>
      </c>
      <c r="D3689" s="3" t="s">
        <v>3753</v>
      </c>
      <c r="E3689" s="3" t="s">
        <v>3758</v>
      </c>
      <c r="F3689" s="3"/>
      <c r="G3689" s="3" t="s">
        <v>3759</v>
      </c>
      <c r="H3689" s="4"/>
    </row>
    <row r="3690" ht="15" spans="1:8">
      <c r="A3690" s="3" t="s">
        <v>3090</v>
      </c>
      <c r="B3690" s="3" t="s">
        <v>3091</v>
      </c>
      <c r="C3690" s="3" t="s">
        <v>3752</v>
      </c>
      <c r="D3690" s="3" t="s">
        <v>3753</v>
      </c>
      <c r="E3690" s="3" t="s">
        <v>3758</v>
      </c>
      <c r="F3690" s="3"/>
      <c r="G3690" s="3" t="s">
        <v>3760</v>
      </c>
      <c r="H3690" s="4"/>
    </row>
    <row r="3691" ht="15" spans="1:8">
      <c r="A3691" s="3" t="s">
        <v>3090</v>
      </c>
      <c r="B3691" s="3" t="s">
        <v>3091</v>
      </c>
      <c r="C3691" s="3" t="s">
        <v>3752</v>
      </c>
      <c r="D3691" s="3" t="s">
        <v>3753</v>
      </c>
      <c r="E3691" s="3" t="s">
        <v>3758</v>
      </c>
      <c r="F3691" s="3"/>
      <c r="G3691" s="3" t="s">
        <v>3761</v>
      </c>
      <c r="H3691" s="4"/>
    </row>
    <row r="3692" ht="15" spans="1:8">
      <c r="A3692" s="3" t="s">
        <v>3090</v>
      </c>
      <c r="B3692" s="3" t="s">
        <v>3091</v>
      </c>
      <c r="C3692" s="3" t="s">
        <v>3752</v>
      </c>
      <c r="D3692" s="3" t="s">
        <v>3753</v>
      </c>
      <c r="E3692" s="3" t="s">
        <v>3758</v>
      </c>
      <c r="F3692" s="3"/>
      <c r="G3692" s="3" t="s">
        <v>13</v>
      </c>
      <c r="H3692" s="4"/>
    </row>
    <row r="3693" ht="15" spans="1:8">
      <c r="A3693" s="3" t="s">
        <v>3090</v>
      </c>
      <c r="B3693" s="3" t="s">
        <v>3091</v>
      </c>
      <c r="C3693" s="3" t="s">
        <v>3752</v>
      </c>
      <c r="D3693" s="3" t="s">
        <v>3753</v>
      </c>
      <c r="E3693" s="3" t="s">
        <v>3758</v>
      </c>
      <c r="F3693" s="3"/>
      <c r="G3693" s="3" t="s">
        <v>3762</v>
      </c>
      <c r="H3693" s="4"/>
    </row>
    <row r="3694" ht="15" spans="1:8">
      <c r="A3694" s="3" t="s">
        <v>3090</v>
      </c>
      <c r="B3694" s="3" t="s">
        <v>3091</v>
      </c>
      <c r="C3694" s="3" t="s">
        <v>3752</v>
      </c>
      <c r="D3694" s="3" t="s">
        <v>3753</v>
      </c>
      <c r="E3694" s="3" t="s">
        <v>3763</v>
      </c>
      <c r="F3694" s="3"/>
      <c r="G3694" s="3" t="s">
        <v>3764</v>
      </c>
      <c r="H3694" s="4"/>
    </row>
    <row r="3695" ht="15" spans="1:8">
      <c r="A3695" s="3" t="s">
        <v>3090</v>
      </c>
      <c r="B3695" s="3" t="s">
        <v>3091</v>
      </c>
      <c r="C3695" s="3" t="s">
        <v>3752</v>
      </c>
      <c r="D3695" s="3" t="s">
        <v>3753</v>
      </c>
      <c r="E3695" s="3" t="s">
        <v>3763</v>
      </c>
      <c r="F3695" s="3"/>
      <c r="G3695" s="3" t="s">
        <v>13</v>
      </c>
      <c r="H3695" s="4"/>
    </row>
    <row r="3696" ht="15" spans="1:8">
      <c r="A3696" s="3" t="s">
        <v>3090</v>
      </c>
      <c r="B3696" s="3" t="s">
        <v>3091</v>
      </c>
      <c r="C3696" s="3" t="s">
        <v>3752</v>
      </c>
      <c r="D3696" s="3" t="s">
        <v>3753</v>
      </c>
      <c r="E3696" s="3" t="s">
        <v>3763</v>
      </c>
      <c r="F3696" s="3"/>
      <c r="G3696" s="3" t="s">
        <v>3765</v>
      </c>
      <c r="H3696" s="4"/>
    </row>
    <row r="3697" ht="15" spans="1:8">
      <c r="A3697" s="3" t="s">
        <v>3090</v>
      </c>
      <c r="B3697" s="3" t="s">
        <v>3091</v>
      </c>
      <c r="C3697" s="3" t="s">
        <v>3752</v>
      </c>
      <c r="D3697" s="3" t="s">
        <v>3753</v>
      </c>
      <c r="E3697" s="3" t="s">
        <v>3372</v>
      </c>
      <c r="F3697" s="3"/>
      <c r="G3697" s="3" t="s">
        <v>3766</v>
      </c>
      <c r="H3697" s="4"/>
    </row>
    <row r="3698" ht="15" spans="1:8">
      <c r="A3698" s="3" t="s">
        <v>3090</v>
      </c>
      <c r="B3698" s="3" t="s">
        <v>3091</v>
      </c>
      <c r="C3698" s="3" t="s">
        <v>3752</v>
      </c>
      <c r="D3698" s="3" t="s">
        <v>3753</v>
      </c>
      <c r="E3698" s="3" t="s">
        <v>3372</v>
      </c>
      <c r="F3698" s="3"/>
      <c r="G3698" s="3" t="s">
        <v>3767</v>
      </c>
      <c r="H3698" s="4"/>
    </row>
    <row r="3699" ht="15" spans="1:8">
      <c r="A3699" s="3" t="s">
        <v>3090</v>
      </c>
      <c r="B3699" s="3" t="s">
        <v>3091</v>
      </c>
      <c r="C3699" s="3" t="s">
        <v>3752</v>
      </c>
      <c r="D3699" s="3" t="s">
        <v>3753</v>
      </c>
      <c r="E3699" s="3" t="s">
        <v>3372</v>
      </c>
      <c r="F3699" s="3"/>
      <c r="G3699" s="3" t="s">
        <v>3768</v>
      </c>
      <c r="H3699" s="4"/>
    </row>
    <row r="3700" ht="15" spans="1:8">
      <c r="A3700" s="3" t="s">
        <v>3090</v>
      </c>
      <c r="B3700" s="3" t="s">
        <v>3091</v>
      </c>
      <c r="C3700" s="3" t="s">
        <v>3752</v>
      </c>
      <c r="D3700" s="3" t="s">
        <v>3753</v>
      </c>
      <c r="E3700" s="3" t="s">
        <v>3372</v>
      </c>
      <c r="F3700" s="3"/>
      <c r="G3700" s="3" t="s">
        <v>3769</v>
      </c>
      <c r="H3700" s="4"/>
    </row>
    <row r="3701" ht="15" spans="1:8">
      <c r="A3701" s="3" t="s">
        <v>3090</v>
      </c>
      <c r="B3701" s="3" t="s">
        <v>3091</v>
      </c>
      <c r="C3701" s="3" t="s">
        <v>3752</v>
      </c>
      <c r="D3701" s="3" t="s">
        <v>3753</v>
      </c>
      <c r="E3701" s="3" t="s">
        <v>3372</v>
      </c>
      <c r="F3701" s="3"/>
      <c r="G3701" s="3" t="s">
        <v>3770</v>
      </c>
      <c r="H3701" s="4"/>
    </row>
    <row r="3702" ht="15" spans="1:8">
      <c r="A3702" s="3" t="s">
        <v>3090</v>
      </c>
      <c r="B3702" s="3" t="s">
        <v>3091</v>
      </c>
      <c r="C3702" s="3" t="s">
        <v>3752</v>
      </c>
      <c r="D3702" s="3" t="s">
        <v>3753</v>
      </c>
      <c r="E3702" s="3" t="s">
        <v>3372</v>
      </c>
      <c r="F3702" s="3"/>
      <c r="G3702" s="3" t="s">
        <v>13</v>
      </c>
      <c r="H3702" s="4"/>
    </row>
    <row r="3703" ht="15" spans="1:8">
      <c r="A3703" s="3" t="s">
        <v>3090</v>
      </c>
      <c r="B3703" s="3" t="s">
        <v>3091</v>
      </c>
      <c r="C3703" s="3" t="s">
        <v>3752</v>
      </c>
      <c r="D3703" s="3" t="s">
        <v>3753</v>
      </c>
      <c r="E3703" s="3" t="s">
        <v>3372</v>
      </c>
      <c r="F3703" s="3"/>
      <c r="G3703" s="3" t="s">
        <v>3771</v>
      </c>
      <c r="H3703" s="4"/>
    </row>
    <row r="3704" ht="15" spans="1:8">
      <c r="A3704" s="3" t="s">
        <v>3090</v>
      </c>
      <c r="B3704" s="3" t="s">
        <v>3091</v>
      </c>
      <c r="C3704" s="3" t="s">
        <v>3752</v>
      </c>
      <c r="D3704" s="3" t="s">
        <v>3753</v>
      </c>
      <c r="E3704" s="3" t="s">
        <v>3372</v>
      </c>
      <c r="F3704" s="3"/>
      <c r="G3704" s="3" t="s">
        <v>3772</v>
      </c>
      <c r="H3704" s="4"/>
    </row>
    <row r="3705" ht="15" spans="1:8">
      <c r="A3705" s="3" t="s">
        <v>3090</v>
      </c>
      <c r="B3705" s="3" t="s">
        <v>3091</v>
      </c>
      <c r="C3705" s="3" t="s">
        <v>3752</v>
      </c>
      <c r="D3705" s="3" t="s">
        <v>3753</v>
      </c>
      <c r="E3705" s="3" t="s">
        <v>3372</v>
      </c>
      <c r="F3705" s="3"/>
      <c r="G3705" s="3" t="s">
        <v>3773</v>
      </c>
      <c r="H3705" s="4"/>
    </row>
    <row r="3706" ht="15" spans="1:8">
      <c r="A3706" s="3" t="s">
        <v>3090</v>
      </c>
      <c r="B3706" s="3" t="s">
        <v>3091</v>
      </c>
      <c r="C3706" s="3" t="s">
        <v>3752</v>
      </c>
      <c r="D3706" s="3" t="s">
        <v>3753</v>
      </c>
      <c r="E3706" s="3" t="s">
        <v>3774</v>
      </c>
      <c r="F3706" s="3"/>
      <c r="G3706" s="3" t="s">
        <v>3775</v>
      </c>
      <c r="H3706" s="4"/>
    </row>
    <row r="3707" ht="15" spans="1:8">
      <c r="A3707" s="3" t="s">
        <v>3090</v>
      </c>
      <c r="B3707" s="3" t="s">
        <v>3091</v>
      </c>
      <c r="C3707" s="3" t="s">
        <v>3752</v>
      </c>
      <c r="D3707" s="3" t="s">
        <v>3753</v>
      </c>
      <c r="E3707" s="3" t="s">
        <v>3774</v>
      </c>
      <c r="F3707" s="3"/>
      <c r="G3707" s="3" t="s">
        <v>13</v>
      </c>
      <c r="H3707" s="4"/>
    </row>
    <row r="3708" ht="15" spans="1:8">
      <c r="A3708" s="3" t="s">
        <v>3090</v>
      </c>
      <c r="B3708" s="3" t="s">
        <v>3091</v>
      </c>
      <c r="C3708" s="3" t="s">
        <v>3752</v>
      </c>
      <c r="D3708" s="3" t="s">
        <v>3753</v>
      </c>
      <c r="E3708" s="3" t="s">
        <v>3774</v>
      </c>
      <c r="F3708" s="3"/>
      <c r="G3708" s="3" t="s">
        <v>3776</v>
      </c>
      <c r="H3708" s="4"/>
    </row>
    <row r="3709" ht="15" spans="1:8">
      <c r="A3709" s="3" t="s">
        <v>3090</v>
      </c>
      <c r="B3709" s="3" t="s">
        <v>3091</v>
      </c>
      <c r="C3709" s="3" t="s">
        <v>3777</v>
      </c>
      <c r="D3709" s="3" t="s">
        <v>3778</v>
      </c>
      <c r="E3709" s="3" t="s">
        <v>3779</v>
      </c>
      <c r="F3709" s="3"/>
      <c r="G3709" s="3" t="s">
        <v>3780</v>
      </c>
      <c r="H3709" s="4"/>
    </row>
    <row r="3710" ht="15" spans="1:8">
      <c r="A3710" s="3" t="s">
        <v>3090</v>
      </c>
      <c r="B3710" s="3" t="s">
        <v>3091</v>
      </c>
      <c r="C3710" s="3" t="s">
        <v>3777</v>
      </c>
      <c r="D3710" s="3" t="s">
        <v>3778</v>
      </c>
      <c r="E3710" s="3" t="s">
        <v>3779</v>
      </c>
      <c r="F3710" s="3"/>
      <c r="G3710" s="3" t="s">
        <v>13</v>
      </c>
      <c r="H3710" s="4"/>
    </row>
    <row r="3711" ht="15" spans="1:8">
      <c r="A3711" s="3" t="s">
        <v>3090</v>
      </c>
      <c r="B3711" s="3" t="s">
        <v>3091</v>
      </c>
      <c r="C3711" s="3" t="s">
        <v>3777</v>
      </c>
      <c r="D3711" s="3" t="s">
        <v>3778</v>
      </c>
      <c r="E3711" s="3" t="s">
        <v>3779</v>
      </c>
      <c r="F3711" s="3"/>
      <c r="G3711" s="3" t="s">
        <v>3781</v>
      </c>
      <c r="H3711" s="4"/>
    </row>
    <row r="3712" ht="15" spans="1:8">
      <c r="A3712" s="3" t="s">
        <v>3090</v>
      </c>
      <c r="B3712" s="3" t="s">
        <v>3091</v>
      </c>
      <c r="C3712" s="3" t="s">
        <v>3777</v>
      </c>
      <c r="D3712" s="3" t="s">
        <v>3778</v>
      </c>
      <c r="E3712" s="3" t="s">
        <v>3779</v>
      </c>
      <c r="F3712" s="3"/>
      <c r="G3712" s="3" t="s">
        <v>3782</v>
      </c>
      <c r="H3712" s="4"/>
    </row>
    <row r="3713" ht="15" spans="1:8">
      <c r="A3713" s="3" t="s">
        <v>3090</v>
      </c>
      <c r="B3713" s="3" t="s">
        <v>3091</v>
      </c>
      <c r="C3713" s="3" t="s">
        <v>3777</v>
      </c>
      <c r="D3713" s="3" t="s">
        <v>3778</v>
      </c>
      <c r="E3713" s="3" t="s">
        <v>3779</v>
      </c>
      <c r="F3713" s="3"/>
      <c r="G3713" s="3" t="s">
        <v>3783</v>
      </c>
      <c r="H3713" s="4"/>
    </row>
    <row r="3714" ht="15" spans="1:8">
      <c r="A3714" s="3" t="s">
        <v>3090</v>
      </c>
      <c r="B3714" s="3" t="s">
        <v>3091</v>
      </c>
      <c r="C3714" s="3" t="s">
        <v>3777</v>
      </c>
      <c r="D3714" s="3" t="s">
        <v>3778</v>
      </c>
      <c r="E3714" s="3" t="s">
        <v>3779</v>
      </c>
      <c r="F3714" s="3"/>
      <c r="G3714" s="3" t="s">
        <v>3784</v>
      </c>
      <c r="H3714" s="4"/>
    </row>
    <row r="3715" ht="15" spans="1:8">
      <c r="A3715" s="3" t="s">
        <v>3090</v>
      </c>
      <c r="B3715" s="3" t="s">
        <v>3091</v>
      </c>
      <c r="C3715" s="3" t="s">
        <v>3777</v>
      </c>
      <c r="D3715" s="3" t="s">
        <v>3778</v>
      </c>
      <c r="E3715" s="3" t="s">
        <v>3785</v>
      </c>
      <c r="F3715" s="3"/>
      <c r="G3715" s="3" t="s">
        <v>13</v>
      </c>
      <c r="H3715" s="4"/>
    </row>
    <row r="3716" ht="15" spans="1:8">
      <c r="A3716" s="3" t="s">
        <v>3090</v>
      </c>
      <c r="B3716" s="3" t="s">
        <v>3091</v>
      </c>
      <c r="C3716" s="3" t="s">
        <v>3777</v>
      </c>
      <c r="D3716" s="3" t="s">
        <v>3778</v>
      </c>
      <c r="E3716" s="3" t="s">
        <v>3785</v>
      </c>
      <c r="F3716" s="3"/>
      <c r="G3716" s="3" t="s">
        <v>3786</v>
      </c>
      <c r="H3716" s="4"/>
    </row>
    <row r="3717" ht="15" spans="1:8">
      <c r="A3717" s="3" t="s">
        <v>3090</v>
      </c>
      <c r="B3717" s="3" t="s">
        <v>3091</v>
      </c>
      <c r="C3717" s="3" t="s">
        <v>3777</v>
      </c>
      <c r="D3717" s="3" t="s">
        <v>3778</v>
      </c>
      <c r="E3717" s="3" t="s">
        <v>3785</v>
      </c>
      <c r="F3717" s="3"/>
      <c r="G3717" s="3" t="s">
        <v>1208</v>
      </c>
      <c r="H3717" s="4"/>
    </row>
    <row r="3718" ht="15" spans="1:8">
      <c r="A3718" s="3" t="s">
        <v>3090</v>
      </c>
      <c r="B3718" s="3" t="s">
        <v>3091</v>
      </c>
      <c r="C3718" s="3" t="s">
        <v>3777</v>
      </c>
      <c r="D3718" s="3" t="s">
        <v>3778</v>
      </c>
      <c r="E3718" s="3" t="s">
        <v>3785</v>
      </c>
      <c r="F3718" s="3"/>
      <c r="G3718" s="3" t="s">
        <v>1383</v>
      </c>
      <c r="H3718" s="4"/>
    </row>
    <row r="3719" ht="15" spans="1:8">
      <c r="A3719" s="3" t="s">
        <v>3090</v>
      </c>
      <c r="B3719" s="3" t="s">
        <v>3091</v>
      </c>
      <c r="C3719" s="3" t="s">
        <v>3777</v>
      </c>
      <c r="D3719" s="3" t="s">
        <v>3778</v>
      </c>
      <c r="E3719" s="3" t="s">
        <v>3785</v>
      </c>
      <c r="F3719" s="3"/>
      <c r="G3719" s="3" t="s">
        <v>3787</v>
      </c>
      <c r="H3719" s="4"/>
    </row>
    <row r="3720" ht="15" spans="1:8">
      <c r="A3720" s="3" t="s">
        <v>3090</v>
      </c>
      <c r="B3720" s="3" t="s">
        <v>3091</v>
      </c>
      <c r="C3720" s="3" t="s">
        <v>3777</v>
      </c>
      <c r="D3720" s="3" t="s">
        <v>3778</v>
      </c>
      <c r="E3720" s="3" t="s">
        <v>3788</v>
      </c>
      <c r="F3720" s="3"/>
      <c r="G3720" s="3" t="s">
        <v>3370</v>
      </c>
      <c r="H3720" s="4"/>
    </row>
    <row r="3721" ht="15" spans="1:8">
      <c r="A3721" s="3" t="s">
        <v>3090</v>
      </c>
      <c r="B3721" s="3" t="s">
        <v>3091</v>
      </c>
      <c r="C3721" s="3" t="s">
        <v>3777</v>
      </c>
      <c r="D3721" s="3" t="s">
        <v>3778</v>
      </c>
      <c r="E3721" s="3" t="s">
        <v>3788</v>
      </c>
      <c r="F3721" s="3"/>
      <c r="G3721" s="3" t="s">
        <v>13</v>
      </c>
      <c r="H3721" s="4"/>
    </row>
    <row r="3722" ht="15" spans="1:8">
      <c r="A3722" s="3" t="s">
        <v>3090</v>
      </c>
      <c r="B3722" s="3" t="s">
        <v>3091</v>
      </c>
      <c r="C3722" s="3" t="s">
        <v>3777</v>
      </c>
      <c r="D3722" s="3" t="s">
        <v>3778</v>
      </c>
      <c r="E3722" s="3" t="s">
        <v>3788</v>
      </c>
      <c r="F3722" s="3"/>
      <c r="G3722" s="3" t="s">
        <v>3789</v>
      </c>
      <c r="H3722" s="4"/>
    </row>
    <row r="3723" ht="15" spans="1:8">
      <c r="A3723" s="3" t="s">
        <v>3090</v>
      </c>
      <c r="B3723" s="3" t="s">
        <v>3091</v>
      </c>
      <c r="C3723" s="3" t="s">
        <v>3777</v>
      </c>
      <c r="D3723" s="3" t="s">
        <v>3778</v>
      </c>
      <c r="E3723" s="3" t="s">
        <v>3788</v>
      </c>
      <c r="F3723" s="3"/>
      <c r="G3723" s="3" t="s">
        <v>3790</v>
      </c>
      <c r="H3723" s="4"/>
    </row>
    <row r="3724" ht="15" spans="1:8">
      <c r="A3724" s="3" t="s">
        <v>3090</v>
      </c>
      <c r="B3724" s="3" t="s">
        <v>3091</v>
      </c>
      <c r="C3724" s="3" t="s">
        <v>3777</v>
      </c>
      <c r="D3724" s="3" t="s">
        <v>3778</v>
      </c>
      <c r="E3724" s="3" t="s">
        <v>3788</v>
      </c>
      <c r="F3724" s="3"/>
      <c r="G3724" s="3" t="s">
        <v>416</v>
      </c>
      <c r="H3724" s="4"/>
    </row>
    <row r="3725" ht="15" spans="1:8">
      <c r="A3725" s="3" t="s">
        <v>3090</v>
      </c>
      <c r="B3725" s="3" t="s">
        <v>3091</v>
      </c>
      <c r="C3725" s="3" t="s">
        <v>3777</v>
      </c>
      <c r="D3725" s="3" t="s">
        <v>3778</v>
      </c>
      <c r="E3725" s="3" t="s">
        <v>3791</v>
      </c>
      <c r="F3725" s="3"/>
      <c r="G3725" s="3" t="s">
        <v>3792</v>
      </c>
      <c r="H3725" s="4"/>
    </row>
    <row r="3726" ht="15" spans="1:8">
      <c r="A3726" s="3" t="s">
        <v>3090</v>
      </c>
      <c r="B3726" s="3" t="s">
        <v>3091</v>
      </c>
      <c r="C3726" s="3" t="s">
        <v>3777</v>
      </c>
      <c r="D3726" s="3" t="s">
        <v>3778</v>
      </c>
      <c r="E3726" s="3" t="s">
        <v>3791</v>
      </c>
      <c r="F3726" s="3"/>
      <c r="G3726" s="3" t="s">
        <v>13</v>
      </c>
      <c r="H3726" s="4"/>
    </row>
    <row r="3727" ht="15" spans="1:8">
      <c r="A3727" s="3" t="s">
        <v>3090</v>
      </c>
      <c r="B3727" s="3" t="s">
        <v>3091</v>
      </c>
      <c r="C3727" s="3" t="s">
        <v>3777</v>
      </c>
      <c r="D3727" s="3" t="s">
        <v>3778</v>
      </c>
      <c r="E3727" s="3" t="s">
        <v>3791</v>
      </c>
      <c r="F3727" s="3"/>
      <c r="G3727" s="3" t="s">
        <v>405</v>
      </c>
      <c r="H3727" s="4"/>
    </row>
    <row r="3728" ht="15" spans="1:8">
      <c r="A3728" s="3" t="s">
        <v>3090</v>
      </c>
      <c r="B3728" s="3" t="s">
        <v>3091</v>
      </c>
      <c r="C3728" s="3" t="s">
        <v>3793</v>
      </c>
      <c r="D3728" s="3" t="s">
        <v>3794</v>
      </c>
      <c r="E3728" s="3" t="s">
        <v>3283</v>
      </c>
      <c r="F3728" s="3"/>
      <c r="G3728" s="3" t="s">
        <v>110</v>
      </c>
      <c r="H3728" s="4"/>
    </row>
    <row r="3729" ht="15" spans="1:8">
      <c r="A3729" s="3" t="s">
        <v>3090</v>
      </c>
      <c r="B3729" s="3" t="s">
        <v>3091</v>
      </c>
      <c r="C3729" s="3" t="s">
        <v>3793</v>
      </c>
      <c r="D3729" s="3" t="s">
        <v>3794</v>
      </c>
      <c r="E3729" s="3" t="s">
        <v>3283</v>
      </c>
      <c r="F3729" s="3"/>
      <c r="G3729" s="3" t="s">
        <v>110</v>
      </c>
      <c r="H3729" s="4"/>
    </row>
    <row r="3730" ht="15" spans="1:8">
      <c r="A3730" s="3" t="s">
        <v>3090</v>
      </c>
      <c r="B3730" s="3" t="s">
        <v>3091</v>
      </c>
      <c r="C3730" s="3" t="s">
        <v>3793</v>
      </c>
      <c r="D3730" s="3" t="s">
        <v>3794</v>
      </c>
      <c r="E3730" s="3" t="s">
        <v>3283</v>
      </c>
      <c r="F3730" s="3"/>
      <c r="G3730" s="3" t="s">
        <v>13</v>
      </c>
      <c r="H3730" s="4"/>
    </row>
    <row r="3731" ht="15" spans="1:8">
      <c r="A3731" s="3" t="s">
        <v>3090</v>
      </c>
      <c r="B3731" s="3" t="s">
        <v>3091</v>
      </c>
      <c r="C3731" s="3" t="s">
        <v>3793</v>
      </c>
      <c r="D3731" s="3" t="s">
        <v>3794</v>
      </c>
      <c r="E3731" s="3" t="s">
        <v>3283</v>
      </c>
      <c r="F3731" s="3"/>
      <c r="G3731" s="3" t="s">
        <v>3795</v>
      </c>
      <c r="H3731" s="4"/>
    </row>
    <row r="3732" ht="15" spans="1:8">
      <c r="A3732" s="3" t="s">
        <v>3090</v>
      </c>
      <c r="B3732" s="3" t="s">
        <v>3091</v>
      </c>
      <c r="C3732" s="3" t="s">
        <v>3793</v>
      </c>
      <c r="D3732" s="3" t="s">
        <v>3794</v>
      </c>
      <c r="E3732" s="3" t="s">
        <v>3283</v>
      </c>
      <c r="F3732" s="3"/>
      <c r="G3732" s="3" t="s">
        <v>1403</v>
      </c>
      <c r="H3732" s="4"/>
    </row>
    <row r="3733" ht="15" spans="1:8">
      <c r="A3733" s="3" t="s">
        <v>3090</v>
      </c>
      <c r="B3733" s="3" t="s">
        <v>3091</v>
      </c>
      <c r="C3733" s="3" t="s">
        <v>3793</v>
      </c>
      <c r="D3733" s="3" t="s">
        <v>3794</v>
      </c>
      <c r="E3733" s="3" t="s">
        <v>3283</v>
      </c>
      <c r="F3733" s="3"/>
      <c r="G3733" s="3" t="s">
        <v>3796</v>
      </c>
      <c r="H3733" s="4"/>
    </row>
    <row r="3734" ht="15" spans="1:8">
      <c r="A3734" s="3" t="s">
        <v>3090</v>
      </c>
      <c r="B3734" s="3" t="s">
        <v>3091</v>
      </c>
      <c r="C3734" s="3" t="s">
        <v>3793</v>
      </c>
      <c r="D3734" s="3" t="s">
        <v>3794</v>
      </c>
      <c r="E3734" s="3" t="s">
        <v>3797</v>
      </c>
      <c r="F3734" s="3"/>
      <c r="G3734" s="3" t="s">
        <v>3798</v>
      </c>
      <c r="H3734" s="4"/>
    </row>
    <row r="3735" ht="15" spans="1:8">
      <c r="A3735" s="3" t="s">
        <v>3090</v>
      </c>
      <c r="B3735" s="3" t="s">
        <v>3091</v>
      </c>
      <c r="C3735" s="3" t="s">
        <v>3793</v>
      </c>
      <c r="D3735" s="3" t="s">
        <v>3794</v>
      </c>
      <c r="E3735" s="3" t="s">
        <v>3797</v>
      </c>
      <c r="F3735" s="3"/>
      <c r="G3735" s="3" t="s">
        <v>3799</v>
      </c>
      <c r="H3735" s="4"/>
    </row>
    <row r="3736" ht="15" spans="1:8">
      <c r="A3736" s="3" t="s">
        <v>3090</v>
      </c>
      <c r="B3736" s="3" t="s">
        <v>3091</v>
      </c>
      <c r="C3736" s="3" t="s">
        <v>3793</v>
      </c>
      <c r="D3736" s="3" t="s">
        <v>3794</v>
      </c>
      <c r="E3736" s="3" t="s">
        <v>3797</v>
      </c>
      <c r="F3736" s="3"/>
      <c r="G3736" s="3" t="s">
        <v>3800</v>
      </c>
      <c r="H3736" s="4"/>
    </row>
    <row r="3737" ht="15" spans="1:8">
      <c r="A3737" s="3" t="s">
        <v>3090</v>
      </c>
      <c r="B3737" s="3" t="s">
        <v>3091</v>
      </c>
      <c r="C3737" s="3" t="s">
        <v>3793</v>
      </c>
      <c r="D3737" s="3" t="s">
        <v>3794</v>
      </c>
      <c r="E3737" s="3" t="s">
        <v>3797</v>
      </c>
      <c r="F3737" s="3"/>
      <c r="G3737" s="3" t="s">
        <v>3801</v>
      </c>
      <c r="H3737" s="4"/>
    </row>
    <row r="3738" ht="15" spans="1:8">
      <c r="A3738" s="3" t="s">
        <v>3090</v>
      </c>
      <c r="B3738" s="3" t="s">
        <v>3091</v>
      </c>
      <c r="C3738" s="3" t="s">
        <v>3793</v>
      </c>
      <c r="D3738" s="3" t="s">
        <v>3794</v>
      </c>
      <c r="E3738" s="3" t="s">
        <v>3797</v>
      </c>
      <c r="F3738" s="3"/>
      <c r="G3738" s="3" t="s">
        <v>13</v>
      </c>
      <c r="H3738" s="4"/>
    </row>
    <row r="3739" ht="15" spans="1:8">
      <c r="A3739" s="3" t="s">
        <v>3090</v>
      </c>
      <c r="B3739" s="3" t="s">
        <v>3091</v>
      </c>
      <c r="C3739" s="3" t="s">
        <v>3793</v>
      </c>
      <c r="D3739" s="3" t="s">
        <v>3794</v>
      </c>
      <c r="E3739" s="3" t="s">
        <v>3797</v>
      </c>
      <c r="F3739" s="3"/>
      <c r="G3739" s="3" t="s">
        <v>3802</v>
      </c>
      <c r="H3739" s="4"/>
    </row>
    <row r="3740" ht="15" spans="1:8">
      <c r="A3740" s="3" t="s">
        <v>3090</v>
      </c>
      <c r="B3740" s="3" t="s">
        <v>3091</v>
      </c>
      <c r="C3740" s="3" t="s">
        <v>3793</v>
      </c>
      <c r="D3740" s="3" t="s">
        <v>3794</v>
      </c>
      <c r="E3740" s="3" t="s">
        <v>3797</v>
      </c>
      <c r="F3740" s="3"/>
      <c r="G3740" s="3" t="s">
        <v>3803</v>
      </c>
      <c r="H3740" s="4"/>
    </row>
    <row r="3741" ht="15" spans="1:8">
      <c r="A3741" s="3" t="s">
        <v>3090</v>
      </c>
      <c r="B3741" s="3" t="s">
        <v>3091</v>
      </c>
      <c r="C3741" s="3" t="s">
        <v>3793</v>
      </c>
      <c r="D3741" s="3" t="s">
        <v>3794</v>
      </c>
      <c r="E3741" s="3" t="s">
        <v>3797</v>
      </c>
      <c r="F3741" s="3"/>
      <c r="G3741" s="3" t="s">
        <v>3804</v>
      </c>
      <c r="H3741" s="4"/>
    </row>
    <row r="3742" ht="15" spans="1:8">
      <c r="A3742" s="3" t="s">
        <v>3090</v>
      </c>
      <c r="B3742" s="3" t="s">
        <v>3091</v>
      </c>
      <c r="C3742" s="3" t="s">
        <v>3793</v>
      </c>
      <c r="D3742" s="3" t="s">
        <v>3794</v>
      </c>
      <c r="E3742" s="3" t="s">
        <v>3797</v>
      </c>
      <c r="F3742" s="3"/>
      <c r="G3742" s="3" t="s">
        <v>3805</v>
      </c>
      <c r="H3742" s="4"/>
    </row>
    <row r="3743" ht="15" spans="1:8">
      <c r="A3743" s="3" t="s">
        <v>3090</v>
      </c>
      <c r="B3743" s="3" t="s">
        <v>3091</v>
      </c>
      <c r="C3743" s="3" t="s">
        <v>3793</v>
      </c>
      <c r="D3743" s="3" t="s">
        <v>3794</v>
      </c>
      <c r="E3743" s="3" t="s">
        <v>3797</v>
      </c>
      <c r="F3743" s="3"/>
      <c r="G3743" s="3" t="s">
        <v>844</v>
      </c>
      <c r="H3743" s="4"/>
    </row>
    <row r="3744" ht="15" spans="1:8">
      <c r="A3744" s="3" t="s">
        <v>3090</v>
      </c>
      <c r="B3744" s="3" t="s">
        <v>3091</v>
      </c>
      <c r="C3744" s="3" t="s">
        <v>3793</v>
      </c>
      <c r="D3744" s="3" t="s">
        <v>3794</v>
      </c>
      <c r="E3744" s="3" t="s">
        <v>3797</v>
      </c>
      <c r="F3744" s="3"/>
      <c r="G3744" s="3" t="s">
        <v>3806</v>
      </c>
      <c r="H3744" s="4"/>
    </row>
    <row r="3745" ht="15" spans="1:8">
      <c r="A3745" s="3" t="s">
        <v>3090</v>
      </c>
      <c r="B3745" s="3" t="s">
        <v>3091</v>
      </c>
      <c r="C3745" s="3" t="s">
        <v>3793</v>
      </c>
      <c r="D3745" s="3" t="s">
        <v>3794</v>
      </c>
      <c r="E3745" s="3" t="s">
        <v>3797</v>
      </c>
      <c r="F3745" s="3"/>
      <c r="G3745" s="3" t="s">
        <v>3807</v>
      </c>
      <c r="H3745" s="4"/>
    </row>
    <row r="3746" ht="15" spans="1:8">
      <c r="A3746" s="3" t="s">
        <v>3090</v>
      </c>
      <c r="B3746" s="3" t="s">
        <v>3091</v>
      </c>
      <c r="C3746" s="3" t="s">
        <v>3793</v>
      </c>
      <c r="D3746" s="3" t="s">
        <v>3794</v>
      </c>
      <c r="E3746" s="3" t="s">
        <v>3797</v>
      </c>
      <c r="F3746" s="3"/>
      <c r="G3746" s="3" t="s">
        <v>3808</v>
      </c>
      <c r="H3746" s="4"/>
    </row>
    <row r="3747" ht="15" spans="1:8">
      <c r="A3747" s="3" t="s">
        <v>3090</v>
      </c>
      <c r="B3747" s="3" t="s">
        <v>3091</v>
      </c>
      <c r="C3747" s="3" t="s">
        <v>3793</v>
      </c>
      <c r="D3747" s="3" t="s">
        <v>3794</v>
      </c>
      <c r="E3747" s="3" t="s">
        <v>3797</v>
      </c>
      <c r="F3747" s="3"/>
      <c r="G3747" s="3" t="s">
        <v>3809</v>
      </c>
      <c r="H3747" s="4"/>
    </row>
    <row r="3748" ht="15" spans="1:8">
      <c r="A3748" s="3" t="s">
        <v>3090</v>
      </c>
      <c r="B3748" s="3" t="s">
        <v>3091</v>
      </c>
      <c r="C3748" s="3" t="s">
        <v>3793</v>
      </c>
      <c r="D3748" s="3" t="s">
        <v>3794</v>
      </c>
      <c r="E3748" s="3" t="s">
        <v>3797</v>
      </c>
      <c r="F3748" s="3"/>
      <c r="G3748" s="3" t="s">
        <v>1790</v>
      </c>
      <c r="H3748" s="4"/>
    </row>
    <row r="3749" ht="15" spans="1:8">
      <c r="A3749" s="3" t="s">
        <v>3090</v>
      </c>
      <c r="B3749" s="3" t="s">
        <v>3091</v>
      </c>
      <c r="C3749" s="3" t="s">
        <v>3793</v>
      </c>
      <c r="D3749" s="3" t="s">
        <v>3794</v>
      </c>
      <c r="E3749" s="3" t="s">
        <v>3810</v>
      </c>
      <c r="F3749" s="3"/>
      <c r="G3749" s="3" t="s">
        <v>3811</v>
      </c>
      <c r="H3749" s="4"/>
    </row>
    <row r="3750" ht="15" spans="1:8">
      <c r="A3750" s="3" t="s">
        <v>3090</v>
      </c>
      <c r="B3750" s="3" t="s">
        <v>3091</v>
      </c>
      <c r="C3750" s="3" t="s">
        <v>3793</v>
      </c>
      <c r="D3750" s="3" t="s">
        <v>3794</v>
      </c>
      <c r="E3750" s="3" t="s">
        <v>3810</v>
      </c>
      <c r="F3750" s="3"/>
      <c r="G3750" s="3" t="s">
        <v>3757</v>
      </c>
      <c r="H3750" s="4"/>
    </row>
    <row r="3751" ht="15" spans="1:8">
      <c r="A3751" s="3" t="s">
        <v>3090</v>
      </c>
      <c r="B3751" s="3" t="s">
        <v>3091</v>
      </c>
      <c r="C3751" s="3" t="s">
        <v>3793</v>
      </c>
      <c r="D3751" s="3" t="s">
        <v>3794</v>
      </c>
      <c r="E3751" s="3" t="s">
        <v>3810</v>
      </c>
      <c r="F3751" s="3"/>
      <c r="G3751" s="3" t="s">
        <v>13</v>
      </c>
      <c r="H3751" s="4"/>
    </row>
    <row r="3752" ht="15" spans="1:8">
      <c r="A3752" s="3" t="s">
        <v>3090</v>
      </c>
      <c r="B3752" s="3" t="s">
        <v>3091</v>
      </c>
      <c r="C3752" s="3" t="s">
        <v>3793</v>
      </c>
      <c r="D3752" s="3" t="s">
        <v>3794</v>
      </c>
      <c r="E3752" s="3" t="s">
        <v>3810</v>
      </c>
      <c r="F3752" s="3"/>
      <c r="G3752" s="3" t="s">
        <v>3812</v>
      </c>
      <c r="H3752" s="4"/>
    </row>
    <row r="3753" ht="15" spans="1:8">
      <c r="A3753" s="3" t="s">
        <v>3090</v>
      </c>
      <c r="B3753" s="3" t="s">
        <v>3091</v>
      </c>
      <c r="C3753" s="3" t="s">
        <v>3793</v>
      </c>
      <c r="D3753" s="3" t="s">
        <v>3794</v>
      </c>
      <c r="E3753" s="3" t="s">
        <v>3810</v>
      </c>
      <c r="F3753" s="3"/>
      <c r="G3753" s="3" t="s">
        <v>347</v>
      </c>
      <c r="H3753" s="4"/>
    </row>
    <row r="3754" ht="15" spans="1:8">
      <c r="A3754" s="3" t="s">
        <v>3090</v>
      </c>
      <c r="B3754" s="3" t="s">
        <v>3091</v>
      </c>
      <c r="C3754" s="3" t="s">
        <v>3793</v>
      </c>
      <c r="D3754" s="3" t="s">
        <v>3794</v>
      </c>
      <c r="E3754" s="3" t="s">
        <v>3810</v>
      </c>
      <c r="F3754" s="3"/>
      <c r="G3754" s="3" t="s">
        <v>3813</v>
      </c>
      <c r="H3754" s="4"/>
    </row>
    <row r="3755" ht="15" spans="1:8">
      <c r="A3755" s="3" t="s">
        <v>3090</v>
      </c>
      <c r="B3755" s="3" t="s">
        <v>3091</v>
      </c>
      <c r="C3755" s="3" t="s">
        <v>3793</v>
      </c>
      <c r="D3755" s="3" t="s">
        <v>3794</v>
      </c>
      <c r="E3755" s="3" t="s">
        <v>380</v>
      </c>
      <c r="F3755" s="3"/>
      <c r="G3755" s="3" t="s">
        <v>3814</v>
      </c>
      <c r="H3755" s="4"/>
    </row>
    <row r="3756" ht="15" spans="1:8">
      <c r="A3756" s="3" t="s">
        <v>3090</v>
      </c>
      <c r="B3756" s="3" t="s">
        <v>3091</v>
      </c>
      <c r="C3756" s="3" t="s">
        <v>3793</v>
      </c>
      <c r="D3756" s="3" t="s">
        <v>3794</v>
      </c>
      <c r="E3756" s="3" t="s">
        <v>380</v>
      </c>
      <c r="F3756" s="3"/>
      <c r="G3756" s="3" t="s">
        <v>3815</v>
      </c>
      <c r="H3756" s="4"/>
    </row>
    <row r="3757" ht="15" spans="1:8">
      <c r="A3757" s="3" t="s">
        <v>3090</v>
      </c>
      <c r="B3757" s="3" t="s">
        <v>3091</v>
      </c>
      <c r="C3757" s="3" t="s">
        <v>3793</v>
      </c>
      <c r="D3757" s="3" t="s">
        <v>3794</v>
      </c>
      <c r="E3757" s="3" t="s">
        <v>380</v>
      </c>
      <c r="F3757" s="3"/>
      <c r="G3757" s="3" t="s">
        <v>3816</v>
      </c>
      <c r="H3757" s="4"/>
    </row>
    <row r="3758" ht="15" spans="1:8">
      <c r="A3758" s="3" t="s">
        <v>3090</v>
      </c>
      <c r="B3758" s="3" t="s">
        <v>3091</v>
      </c>
      <c r="C3758" s="3" t="s">
        <v>3793</v>
      </c>
      <c r="D3758" s="3" t="s">
        <v>3794</v>
      </c>
      <c r="E3758" s="3" t="s">
        <v>380</v>
      </c>
      <c r="F3758" s="3"/>
      <c r="G3758" s="3" t="s">
        <v>3817</v>
      </c>
      <c r="H3758" s="4"/>
    </row>
    <row r="3759" ht="15" spans="1:8">
      <c r="A3759" s="3" t="s">
        <v>3090</v>
      </c>
      <c r="B3759" s="3" t="s">
        <v>3091</v>
      </c>
      <c r="C3759" s="3" t="s">
        <v>3793</v>
      </c>
      <c r="D3759" s="3" t="s">
        <v>3794</v>
      </c>
      <c r="E3759" s="3" t="s">
        <v>380</v>
      </c>
      <c r="F3759" s="3"/>
      <c r="G3759" s="3" t="s">
        <v>13</v>
      </c>
      <c r="H3759" s="4"/>
    </row>
    <row r="3760" ht="15" spans="1:8">
      <c r="A3760" s="3" t="s">
        <v>3090</v>
      </c>
      <c r="B3760" s="3" t="s">
        <v>3091</v>
      </c>
      <c r="C3760" s="3" t="s">
        <v>3793</v>
      </c>
      <c r="D3760" s="3" t="s">
        <v>3794</v>
      </c>
      <c r="E3760" s="3" t="s">
        <v>380</v>
      </c>
      <c r="F3760" s="3"/>
      <c r="G3760" s="3" t="s">
        <v>3818</v>
      </c>
      <c r="H3760" s="4"/>
    </row>
    <row r="3761" ht="15" spans="1:8">
      <c r="A3761" s="3" t="s">
        <v>3090</v>
      </c>
      <c r="B3761" s="3" t="s">
        <v>3091</v>
      </c>
      <c r="C3761" s="3" t="s">
        <v>3793</v>
      </c>
      <c r="D3761" s="3" t="s">
        <v>3794</v>
      </c>
      <c r="E3761" s="3" t="s">
        <v>380</v>
      </c>
      <c r="F3761" s="3"/>
      <c r="G3761" s="3" t="s">
        <v>3819</v>
      </c>
      <c r="H3761" s="4"/>
    </row>
    <row r="3762" ht="15" spans="1:8">
      <c r="A3762" s="3" t="s">
        <v>3090</v>
      </c>
      <c r="B3762" s="3" t="s">
        <v>3091</v>
      </c>
      <c r="C3762" s="3" t="s">
        <v>3793</v>
      </c>
      <c r="D3762" s="3" t="s">
        <v>3794</v>
      </c>
      <c r="E3762" s="3" t="s">
        <v>380</v>
      </c>
      <c r="F3762" s="3"/>
      <c r="G3762" s="3" t="s">
        <v>3820</v>
      </c>
      <c r="H3762" s="4"/>
    </row>
    <row r="3763" ht="15" spans="1:8">
      <c r="A3763" s="3" t="s">
        <v>3090</v>
      </c>
      <c r="B3763" s="3" t="s">
        <v>3091</v>
      </c>
      <c r="C3763" s="3" t="s">
        <v>3793</v>
      </c>
      <c r="D3763" s="3" t="s">
        <v>3794</v>
      </c>
      <c r="E3763" s="3" t="s">
        <v>3821</v>
      </c>
      <c r="F3763" s="3"/>
      <c r="G3763" s="3" t="s">
        <v>3822</v>
      </c>
      <c r="H3763" s="4"/>
    </row>
    <row r="3764" ht="15" spans="1:8">
      <c r="A3764" s="3" t="s">
        <v>3090</v>
      </c>
      <c r="B3764" s="3" t="s">
        <v>3091</v>
      </c>
      <c r="C3764" s="3" t="s">
        <v>3793</v>
      </c>
      <c r="D3764" s="3" t="s">
        <v>3794</v>
      </c>
      <c r="E3764" s="3" t="s">
        <v>3821</v>
      </c>
      <c r="F3764" s="3"/>
      <c r="G3764" s="3" t="s">
        <v>3823</v>
      </c>
      <c r="H3764" s="4"/>
    </row>
    <row r="3765" ht="15" spans="1:8">
      <c r="A3765" s="3" t="s">
        <v>3090</v>
      </c>
      <c r="B3765" s="3" t="s">
        <v>3091</v>
      </c>
      <c r="C3765" s="3" t="s">
        <v>3793</v>
      </c>
      <c r="D3765" s="3" t="s">
        <v>3794</v>
      </c>
      <c r="E3765" s="3" t="s">
        <v>3821</v>
      </c>
      <c r="F3765" s="3"/>
      <c r="G3765" s="3" t="s">
        <v>13</v>
      </c>
      <c r="H3765" s="4"/>
    </row>
    <row r="3766" ht="15" spans="1:8">
      <c r="A3766" s="3" t="s">
        <v>3090</v>
      </c>
      <c r="B3766" s="3" t="s">
        <v>3091</v>
      </c>
      <c r="C3766" s="3" t="s">
        <v>3793</v>
      </c>
      <c r="D3766" s="3" t="s">
        <v>3794</v>
      </c>
      <c r="E3766" s="3" t="s">
        <v>3821</v>
      </c>
      <c r="F3766" s="3"/>
      <c r="G3766" s="3" t="s">
        <v>3824</v>
      </c>
      <c r="H3766" s="4"/>
    </row>
    <row r="3767" ht="15" spans="1:8">
      <c r="A3767" s="3" t="s">
        <v>3090</v>
      </c>
      <c r="B3767" s="3" t="s">
        <v>3091</v>
      </c>
      <c r="C3767" s="3" t="s">
        <v>3793</v>
      </c>
      <c r="D3767" s="3" t="s">
        <v>3794</v>
      </c>
      <c r="E3767" s="3" t="s">
        <v>522</v>
      </c>
      <c r="F3767" s="3"/>
      <c r="G3767" s="3" t="s">
        <v>3825</v>
      </c>
      <c r="H3767" s="4"/>
    </row>
    <row r="3768" ht="15" spans="1:8">
      <c r="A3768" s="3" t="s">
        <v>3090</v>
      </c>
      <c r="B3768" s="3" t="s">
        <v>3091</v>
      </c>
      <c r="C3768" s="3" t="s">
        <v>3793</v>
      </c>
      <c r="D3768" s="3" t="s">
        <v>3794</v>
      </c>
      <c r="E3768" s="3" t="s">
        <v>522</v>
      </c>
      <c r="F3768" s="3"/>
      <c r="G3768" s="3" t="s">
        <v>3826</v>
      </c>
      <c r="H3768" s="4"/>
    </row>
    <row r="3769" ht="15" spans="1:8">
      <c r="A3769" s="3" t="s">
        <v>3090</v>
      </c>
      <c r="B3769" s="3" t="s">
        <v>3091</v>
      </c>
      <c r="C3769" s="3" t="s">
        <v>3793</v>
      </c>
      <c r="D3769" s="3" t="s">
        <v>3794</v>
      </c>
      <c r="E3769" s="3" t="s">
        <v>522</v>
      </c>
      <c r="F3769" s="3"/>
      <c r="G3769" s="3" t="s">
        <v>13</v>
      </c>
      <c r="H3769" s="4"/>
    </row>
    <row r="3770" ht="15" spans="1:8">
      <c r="A3770" s="3" t="s">
        <v>3090</v>
      </c>
      <c r="B3770" s="3" t="s">
        <v>3091</v>
      </c>
      <c r="C3770" s="3" t="s">
        <v>3793</v>
      </c>
      <c r="D3770" s="3" t="s">
        <v>3794</v>
      </c>
      <c r="E3770" s="3" t="s">
        <v>522</v>
      </c>
      <c r="F3770" s="3"/>
      <c r="G3770" s="3" t="s">
        <v>529</v>
      </c>
      <c r="H3770" s="4"/>
    </row>
    <row r="3771" ht="15" spans="1:8">
      <c r="A3771" s="3" t="s">
        <v>3090</v>
      </c>
      <c r="B3771" s="3" t="s">
        <v>3091</v>
      </c>
      <c r="C3771" s="3" t="s">
        <v>3827</v>
      </c>
      <c r="D3771" s="3" t="s">
        <v>3828</v>
      </c>
      <c r="E3771" s="3" t="s">
        <v>3829</v>
      </c>
      <c r="F3771" s="3"/>
      <c r="G3771" s="3" t="s">
        <v>3830</v>
      </c>
      <c r="H3771" s="4"/>
    </row>
    <row r="3772" ht="15" spans="1:8">
      <c r="A3772" s="3" t="s">
        <v>3090</v>
      </c>
      <c r="B3772" s="3" t="s">
        <v>3091</v>
      </c>
      <c r="C3772" s="3" t="s">
        <v>3827</v>
      </c>
      <c r="D3772" s="3" t="s">
        <v>3828</v>
      </c>
      <c r="E3772" s="3" t="s">
        <v>3829</v>
      </c>
      <c r="F3772" s="3"/>
      <c r="G3772" s="3" t="s">
        <v>3831</v>
      </c>
      <c r="H3772" s="4"/>
    </row>
    <row r="3773" ht="15" spans="1:8">
      <c r="A3773" s="3" t="s">
        <v>3090</v>
      </c>
      <c r="B3773" s="3" t="s">
        <v>3091</v>
      </c>
      <c r="C3773" s="3" t="s">
        <v>3827</v>
      </c>
      <c r="D3773" s="3" t="s">
        <v>3828</v>
      </c>
      <c r="E3773" s="3" t="s">
        <v>3829</v>
      </c>
      <c r="F3773" s="3"/>
      <c r="G3773" s="3" t="s">
        <v>13</v>
      </c>
      <c r="H3773" s="4"/>
    </row>
    <row r="3774" ht="15" spans="1:8">
      <c r="A3774" s="3" t="s">
        <v>3090</v>
      </c>
      <c r="B3774" s="3" t="s">
        <v>3091</v>
      </c>
      <c r="C3774" s="3" t="s">
        <v>3827</v>
      </c>
      <c r="D3774" s="3" t="s">
        <v>3828</v>
      </c>
      <c r="E3774" s="3" t="s">
        <v>3829</v>
      </c>
      <c r="F3774" s="3"/>
      <c r="G3774" s="3" t="s">
        <v>3832</v>
      </c>
      <c r="H3774" s="4"/>
    </row>
    <row r="3775" ht="15" spans="1:8">
      <c r="A3775" s="3" t="s">
        <v>3090</v>
      </c>
      <c r="B3775" s="3" t="s">
        <v>3091</v>
      </c>
      <c r="C3775" s="3" t="s">
        <v>3827</v>
      </c>
      <c r="D3775" s="3" t="s">
        <v>3828</v>
      </c>
      <c r="E3775" s="3" t="s">
        <v>3829</v>
      </c>
      <c r="F3775" s="3"/>
      <c r="G3775" s="3" t="s">
        <v>1289</v>
      </c>
      <c r="H3775" s="4"/>
    </row>
    <row r="3776" ht="15" spans="1:8">
      <c r="A3776" s="3" t="s">
        <v>3090</v>
      </c>
      <c r="B3776" s="3" t="s">
        <v>3091</v>
      </c>
      <c r="C3776" s="3" t="s">
        <v>3827</v>
      </c>
      <c r="D3776" s="3" t="s">
        <v>3828</v>
      </c>
      <c r="E3776" s="3" t="s">
        <v>3829</v>
      </c>
      <c r="F3776" s="3"/>
      <c r="G3776" s="3" t="s">
        <v>3833</v>
      </c>
      <c r="H3776" s="4"/>
    </row>
    <row r="3777" ht="15" spans="1:8">
      <c r="A3777" s="3" t="s">
        <v>3090</v>
      </c>
      <c r="B3777" s="3" t="s">
        <v>3091</v>
      </c>
      <c r="C3777" s="3" t="s">
        <v>3827</v>
      </c>
      <c r="D3777" s="3" t="s">
        <v>3828</v>
      </c>
      <c r="E3777" s="3" t="s">
        <v>3829</v>
      </c>
      <c r="F3777" s="3"/>
      <c r="G3777" s="3" t="s">
        <v>3834</v>
      </c>
      <c r="H3777" s="4"/>
    </row>
    <row r="3778" ht="15" spans="1:8">
      <c r="A3778" s="3" t="s">
        <v>3090</v>
      </c>
      <c r="B3778" s="3" t="s">
        <v>3091</v>
      </c>
      <c r="C3778" s="3" t="s">
        <v>3827</v>
      </c>
      <c r="D3778" s="3" t="s">
        <v>3828</v>
      </c>
      <c r="E3778" s="3" t="s">
        <v>3829</v>
      </c>
      <c r="F3778" s="3"/>
      <c r="G3778" s="3" t="s">
        <v>50</v>
      </c>
      <c r="H3778" s="4"/>
    </row>
    <row r="3779" ht="15" spans="1:8">
      <c r="A3779" s="3" t="s">
        <v>3090</v>
      </c>
      <c r="B3779" s="3" t="s">
        <v>3091</v>
      </c>
      <c r="C3779" s="3" t="s">
        <v>3827</v>
      </c>
      <c r="D3779" s="3" t="s">
        <v>3828</v>
      </c>
      <c r="E3779" s="3" t="s">
        <v>3829</v>
      </c>
      <c r="F3779" s="3"/>
      <c r="G3779" s="3" t="s">
        <v>3835</v>
      </c>
      <c r="H3779" s="4"/>
    </row>
    <row r="3780" ht="15" spans="1:8">
      <c r="A3780" s="3" t="s">
        <v>3090</v>
      </c>
      <c r="B3780" s="3" t="s">
        <v>3091</v>
      </c>
      <c r="C3780" s="3" t="s">
        <v>3827</v>
      </c>
      <c r="D3780" s="3" t="s">
        <v>3828</v>
      </c>
      <c r="E3780" s="3" t="s">
        <v>3829</v>
      </c>
      <c r="F3780" s="3"/>
      <c r="G3780" s="3" t="s">
        <v>3836</v>
      </c>
      <c r="H3780" s="4"/>
    </row>
    <row r="3781" ht="15" spans="1:8">
      <c r="A3781" s="3" t="s">
        <v>3090</v>
      </c>
      <c r="B3781" s="3" t="s">
        <v>3091</v>
      </c>
      <c r="C3781" s="3" t="s">
        <v>3827</v>
      </c>
      <c r="D3781" s="3" t="s">
        <v>3828</v>
      </c>
      <c r="E3781" s="3" t="s">
        <v>3829</v>
      </c>
      <c r="F3781" s="3"/>
      <c r="G3781" s="3" t="s">
        <v>3837</v>
      </c>
      <c r="H3781" s="4"/>
    </row>
    <row r="3782" ht="15" spans="1:8">
      <c r="A3782" s="3" t="s">
        <v>3090</v>
      </c>
      <c r="B3782" s="3" t="s">
        <v>3091</v>
      </c>
      <c r="C3782" s="3" t="s">
        <v>3827</v>
      </c>
      <c r="D3782" s="3" t="s">
        <v>3828</v>
      </c>
      <c r="E3782" s="3" t="s">
        <v>3829</v>
      </c>
      <c r="F3782" s="3"/>
      <c r="G3782" s="3" t="s">
        <v>3838</v>
      </c>
      <c r="H3782" s="4"/>
    </row>
    <row r="3783" ht="15" spans="1:8">
      <c r="A3783" s="3" t="s">
        <v>3090</v>
      </c>
      <c r="B3783" s="3" t="s">
        <v>3091</v>
      </c>
      <c r="C3783" s="3" t="s">
        <v>3827</v>
      </c>
      <c r="D3783" s="3" t="s">
        <v>3828</v>
      </c>
      <c r="E3783" s="3" t="s">
        <v>3829</v>
      </c>
      <c r="F3783" s="3"/>
      <c r="G3783" s="3" t="s">
        <v>3839</v>
      </c>
      <c r="H3783" s="4"/>
    </row>
    <row r="3784" ht="15" spans="1:8">
      <c r="A3784" s="3" t="s">
        <v>3090</v>
      </c>
      <c r="B3784" s="3" t="s">
        <v>3091</v>
      </c>
      <c r="C3784" s="3" t="s">
        <v>3827</v>
      </c>
      <c r="D3784" s="3" t="s">
        <v>3828</v>
      </c>
      <c r="E3784" s="3" t="s">
        <v>3829</v>
      </c>
      <c r="F3784" s="3"/>
      <c r="G3784" s="3" t="s">
        <v>3840</v>
      </c>
      <c r="H3784" s="4"/>
    </row>
    <row r="3785" ht="15" spans="1:8">
      <c r="A3785" s="3" t="s">
        <v>3090</v>
      </c>
      <c r="B3785" s="3" t="s">
        <v>3091</v>
      </c>
      <c r="C3785" s="3" t="s">
        <v>3827</v>
      </c>
      <c r="D3785" s="3" t="s">
        <v>3828</v>
      </c>
      <c r="E3785" s="3" t="s">
        <v>3829</v>
      </c>
      <c r="F3785" s="3"/>
      <c r="G3785" s="3" t="s">
        <v>3841</v>
      </c>
      <c r="H3785" s="4"/>
    </row>
    <row r="3786" ht="15" spans="1:8">
      <c r="A3786" s="3" t="s">
        <v>3090</v>
      </c>
      <c r="B3786" s="3" t="s">
        <v>3091</v>
      </c>
      <c r="C3786" s="3" t="s">
        <v>3827</v>
      </c>
      <c r="D3786" s="3" t="s">
        <v>3828</v>
      </c>
      <c r="E3786" s="3" t="s">
        <v>3842</v>
      </c>
      <c r="F3786" s="3"/>
      <c r="G3786" s="3" t="s">
        <v>3843</v>
      </c>
      <c r="H3786" s="4"/>
    </row>
    <row r="3787" ht="15" spans="1:8">
      <c r="A3787" s="3" t="s">
        <v>3090</v>
      </c>
      <c r="B3787" s="3" t="s">
        <v>3091</v>
      </c>
      <c r="C3787" s="3" t="s">
        <v>3827</v>
      </c>
      <c r="D3787" s="3" t="s">
        <v>3828</v>
      </c>
      <c r="E3787" s="3" t="s">
        <v>3842</v>
      </c>
      <c r="F3787" s="3"/>
      <c r="G3787" s="3" t="s">
        <v>3844</v>
      </c>
      <c r="H3787" s="4"/>
    </row>
    <row r="3788" ht="15" spans="1:8">
      <c r="A3788" s="3" t="s">
        <v>3090</v>
      </c>
      <c r="B3788" s="3" t="s">
        <v>3091</v>
      </c>
      <c r="C3788" s="3" t="s">
        <v>3827</v>
      </c>
      <c r="D3788" s="3" t="s">
        <v>3828</v>
      </c>
      <c r="E3788" s="3" t="s">
        <v>3842</v>
      </c>
      <c r="F3788" s="3"/>
      <c r="G3788" s="3" t="s">
        <v>3845</v>
      </c>
      <c r="H3788" s="4"/>
    </row>
    <row r="3789" ht="15" spans="1:8">
      <c r="A3789" s="3" t="s">
        <v>3090</v>
      </c>
      <c r="B3789" s="3" t="s">
        <v>3091</v>
      </c>
      <c r="C3789" s="3" t="s">
        <v>3827</v>
      </c>
      <c r="D3789" s="3" t="s">
        <v>3828</v>
      </c>
      <c r="E3789" s="3" t="s">
        <v>3842</v>
      </c>
      <c r="F3789" s="3"/>
      <c r="G3789" s="3" t="s">
        <v>13</v>
      </c>
      <c r="H3789" s="4"/>
    </row>
    <row r="3790" ht="15" spans="1:8">
      <c r="A3790" s="3" t="s">
        <v>3090</v>
      </c>
      <c r="B3790" s="3" t="s">
        <v>3091</v>
      </c>
      <c r="C3790" s="3" t="s">
        <v>3827</v>
      </c>
      <c r="D3790" s="3" t="s">
        <v>3828</v>
      </c>
      <c r="E3790" s="3" t="s">
        <v>3842</v>
      </c>
      <c r="F3790" s="3"/>
      <c r="G3790" s="3" t="s">
        <v>3846</v>
      </c>
      <c r="H3790" s="4"/>
    </row>
    <row r="3791" ht="15" spans="1:8">
      <c r="A3791" s="3" t="s">
        <v>3090</v>
      </c>
      <c r="B3791" s="3" t="s">
        <v>3091</v>
      </c>
      <c r="C3791" s="3" t="s">
        <v>3827</v>
      </c>
      <c r="D3791" s="3" t="s">
        <v>3828</v>
      </c>
      <c r="E3791" s="3" t="s">
        <v>3842</v>
      </c>
      <c r="F3791" s="3"/>
      <c r="G3791" s="3" t="s">
        <v>3847</v>
      </c>
      <c r="H3791" s="4"/>
    </row>
    <row r="3792" ht="15" spans="1:8">
      <c r="A3792" s="3" t="s">
        <v>3090</v>
      </c>
      <c r="B3792" s="3" t="s">
        <v>3091</v>
      </c>
      <c r="C3792" s="3" t="s">
        <v>3827</v>
      </c>
      <c r="D3792" s="3" t="s">
        <v>3828</v>
      </c>
      <c r="E3792" s="3" t="s">
        <v>3842</v>
      </c>
      <c r="F3792" s="3"/>
      <c r="G3792" s="3" t="s">
        <v>3848</v>
      </c>
      <c r="H3792" s="4"/>
    </row>
    <row r="3793" ht="15" spans="1:8">
      <c r="A3793" s="3" t="s">
        <v>3090</v>
      </c>
      <c r="B3793" s="3" t="s">
        <v>3091</v>
      </c>
      <c r="C3793" s="3" t="s">
        <v>3827</v>
      </c>
      <c r="D3793" s="3" t="s">
        <v>3828</v>
      </c>
      <c r="E3793" s="3" t="s">
        <v>3842</v>
      </c>
      <c r="F3793" s="3"/>
      <c r="G3793" s="3" t="s">
        <v>3849</v>
      </c>
      <c r="H3793" s="4"/>
    </row>
    <row r="3794" ht="15" spans="1:8">
      <c r="A3794" s="3" t="s">
        <v>3090</v>
      </c>
      <c r="B3794" s="3" t="s">
        <v>3091</v>
      </c>
      <c r="C3794" s="3" t="s">
        <v>3827</v>
      </c>
      <c r="D3794" s="3" t="s">
        <v>3828</v>
      </c>
      <c r="E3794" s="3" t="s">
        <v>3850</v>
      </c>
      <c r="F3794" s="3"/>
      <c r="G3794" s="3" t="s">
        <v>3851</v>
      </c>
      <c r="H3794" s="4"/>
    </row>
    <row r="3795" ht="15" spans="1:8">
      <c r="A3795" s="3" t="s">
        <v>3090</v>
      </c>
      <c r="B3795" s="3" t="s">
        <v>3091</v>
      </c>
      <c r="C3795" s="3" t="s">
        <v>3827</v>
      </c>
      <c r="D3795" s="3" t="s">
        <v>3828</v>
      </c>
      <c r="E3795" s="3" t="s">
        <v>3850</v>
      </c>
      <c r="F3795" s="3"/>
      <c r="G3795" s="3" t="s">
        <v>3852</v>
      </c>
      <c r="H3795" s="4"/>
    </row>
    <row r="3796" ht="15" spans="1:8">
      <c r="A3796" s="3" t="s">
        <v>3090</v>
      </c>
      <c r="B3796" s="3" t="s">
        <v>3091</v>
      </c>
      <c r="C3796" s="3" t="s">
        <v>3827</v>
      </c>
      <c r="D3796" s="3" t="s">
        <v>3828</v>
      </c>
      <c r="E3796" s="3" t="s">
        <v>3850</v>
      </c>
      <c r="F3796" s="3"/>
      <c r="G3796" s="3" t="s">
        <v>3853</v>
      </c>
      <c r="H3796" s="4"/>
    </row>
    <row r="3797" ht="15" spans="1:8">
      <c r="A3797" s="3" t="s">
        <v>3090</v>
      </c>
      <c r="B3797" s="3" t="s">
        <v>3091</v>
      </c>
      <c r="C3797" s="3" t="s">
        <v>3827</v>
      </c>
      <c r="D3797" s="3" t="s">
        <v>3828</v>
      </c>
      <c r="E3797" s="3" t="s">
        <v>3850</v>
      </c>
      <c r="F3797" s="3"/>
      <c r="G3797" s="3" t="s">
        <v>3854</v>
      </c>
      <c r="H3797" s="4"/>
    </row>
    <row r="3798" ht="15" spans="1:8">
      <c r="A3798" s="3" t="s">
        <v>3090</v>
      </c>
      <c r="B3798" s="3" t="s">
        <v>3091</v>
      </c>
      <c r="C3798" s="3" t="s">
        <v>3827</v>
      </c>
      <c r="D3798" s="3" t="s">
        <v>3828</v>
      </c>
      <c r="E3798" s="3" t="s">
        <v>3850</v>
      </c>
      <c r="F3798" s="3"/>
      <c r="G3798" s="3" t="s">
        <v>13</v>
      </c>
      <c r="H3798" s="4"/>
    </row>
    <row r="3799" ht="15" spans="1:8">
      <c r="A3799" s="3" t="s">
        <v>3090</v>
      </c>
      <c r="B3799" s="3" t="s">
        <v>3091</v>
      </c>
      <c r="C3799" s="3" t="s">
        <v>3827</v>
      </c>
      <c r="D3799" s="3" t="s">
        <v>3828</v>
      </c>
      <c r="E3799" s="3" t="s">
        <v>3850</v>
      </c>
      <c r="F3799" s="3"/>
      <c r="G3799" s="3" t="s">
        <v>3855</v>
      </c>
      <c r="H3799" s="4"/>
    </row>
    <row r="3800" ht="15" spans="1:8">
      <c r="A3800" s="3" t="s">
        <v>3090</v>
      </c>
      <c r="B3800" s="3" t="s">
        <v>3091</v>
      </c>
      <c r="C3800" s="3" t="s">
        <v>3827</v>
      </c>
      <c r="D3800" s="3" t="s">
        <v>3828</v>
      </c>
      <c r="E3800" s="3" t="s">
        <v>3856</v>
      </c>
      <c r="F3800" s="3"/>
      <c r="G3800" s="3" t="s">
        <v>3857</v>
      </c>
      <c r="H3800" s="4"/>
    </row>
    <row r="3801" ht="15" spans="1:8">
      <c r="A3801" s="3" t="s">
        <v>3090</v>
      </c>
      <c r="B3801" s="3" t="s">
        <v>3091</v>
      </c>
      <c r="C3801" s="3" t="s">
        <v>3827</v>
      </c>
      <c r="D3801" s="3" t="s">
        <v>3828</v>
      </c>
      <c r="E3801" s="3" t="s">
        <v>3856</v>
      </c>
      <c r="F3801" s="3"/>
      <c r="G3801" s="3" t="s">
        <v>3858</v>
      </c>
      <c r="H3801" s="4"/>
    </row>
    <row r="3802" ht="15" spans="1:8">
      <c r="A3802" s="3" t="s">
        <v>3090</v>
      </c>
      <c r="B3802" s="3" t="s">
        <v>3091</v>
      </c>
      <c r="C3802" s="3" t="s">
        <v>3827</v>
      </c>
      <c r="D3802" s="3" t="s">
        <v>3828</v>
      </c>
      <c r="E3802" s="3" t="s">
        <v>3856</v>
      </c>
      <c r="F3802" s="3"/>
      <c r="G3802" s="3" t="s">
        <v>3859</v>
      </c>
      <c r="H3802" s="4"/>
    </row>
    <row r="3803" ht="15" spans="1:8">
      <c r="A3803" s="3" t="s">
        <v>3090</v>
      </c>
      <c r="B3803" s="3" t="s">
        <v>3091</v>
      </c>
      <c r="C3803" s="3" t="s">
        <v>3827</v>
      </c>
      <c r="D3803" s="3" t="s">
        <v>3828</v>
      </c>
      <c r="E3803" s="3" t="s">
        <v>3856</v>
      </c>
      <c r="F3803" s="3"/>
      <c r="G3803" s="3" t="s">
        <v>3860</v>
      </c>
      <c r="H3803" s="4"/>
    </row>
    <row r="3804" ht="15" spans="1:8">
      <c r="A3804" s="3" t="s">
        <v>3090</v>
      </c>
      <c r="B3804" s="3" t="s">
        <v>3091</v>
      </c>
      <c r="C3804" s="3" t="s">
        <v>3827</v>
      </c>
      <c r="D3804" s="3" t="s">
        <v>3828</v>
      </c>
      <c r="E3804" s="3" t="s">
        <v>3856</v>
      </c>
      <c r="F3804" s="3"/>
      <c r="G3804" s="3" t="s">
        <v>13</v>
      </c>
      <c r="H3804" s="4"/>
    </row>
    <row r="3805" ht="15" spans="1:8">
      <c r="A3805" s="3" t="s">
        <v>3090</v>
      </c>
      <c r="B3805" s="3" t="s">
        <v>3091</v>
      </c>
      <c r="C3805" s="3" t="s">
        <v>3827</v>
      </c>
      <c r="D3805" s="3" t="s">
        <v>3828</v>
      </c>
      <c r="E3805" s="3" t="s">
        <v>3856</v>
      </c>
      <c r="F3805" s="3"/>
      <c r="G3805" s="3" t="s">
        <v>3861</v>
      </c>
      <c r="H3805" s="4"/>
    </row>
    <row r="3806" ht="15" spans="1:8">
      <c r="A3806" s="3" t="s">
        <v>3090</v>
      </c>
      <c r="B3806" s="3" t="s">
        <v>3091</v>
      </c>
      <c r="C3806" s="3" t="s">
        <v>3827</v>
      </c>
      <c r="D3806" s="3" t="s">
        <v>3828</v>
      </c>
      <c r="E3806" s="3" t="s">
        <v>3856</v>
      </c>
      <c r="F3806" s="3"/>
      <c r="G3806" s="3" t="s">
        <v>3862</v>
      </c>
      <c r="H3806" s="4"/>
    </row>
    <row r="3807" ht="15" spans="1:8">
      <c r="A3807" s="3" t="s">
        <v>3863</v>
      </c>
      <c r="B3807" s="3" t="s">
        <v>3864</v>
      </c>
      <c r="C3807" s="3" t="s">
        <v>3865</v>
      </c>
      <c r="D3807" s="3" t="s">
        <v>3866</v>
      </c>
      <c r="E3807" s="3" t="s">
        <v>3867</v>
      </c>
      <c r="F3807" s="3"/>
      <c r="G3807" s="3" t="s">
        <v>3868</v>
      </c>
      <c r="H3807" s="4"/>
    </row>
    <row r="3808" ht="15" spans="1:8">
      <c r="A3808" s="3" t="s">
        <v>3863</v>
      </c>
      <c r="B3808" s="3" t="s">
        <v>3864</v>
      </c>
      <c r="C3808" s="3" t="s">
        <v>3865</v>
      </c>
      <c r="D3808" s="3" t="s">
        <v>3866</v>
      </c>
      <c r="E3808" s="3" t="s">
        <v>3867</v>
      </c>
      <c r="F3808" s="3"/>
      <c r="G3808" s="3" t="s">
        <v>13</v>
      </c>
      <c r="H3808" s="4"/>
    </row>
    <row r="3809" ht="15" spans="1:8">
      <c r="A3809" s="3" t="s">
        <v>3863</v>
      </c>
      <c r="B3809" s="3" t="s">
        <v>3864</v>
      </c>
      <c r="C3809" s="3" t="s">
        <v>3865</v>
      </c>
      <c r="D3809" s="3" t="s">
        <v>3866</v>
      </c>
      <c r="E3809" s="3" t="s">
        <v>3867</v>
      </c>
      <c r="F3809" s="3"/>
      <c r="G3809" s="3" t="s">
        <v>3869</v>
      </c>
      <c r="H3809" s="4"/>
    </row>
    <row r="3810" ht="15" spans="1:8">
      <c r="A3810" s="3" t="s">
        <v>3863</v>
      </c>
      <c r="B3810" s="3" t="s">
        <v>3864</v>
      </c>
      <c r="C3810" s="3" t="s">
        <v>3865</v>
      </c>
      <c r="D3810" s="3" t="s">
        <v>3866</v>
      </c>
      <c r="E3810" s="3" t="s">
        <v>3867</v>
      </c>
      <c r="F3810" s="3"/>
      <c r="G3810" s="3" t="s">
        <v>3181</v>
      </c>
      <c r="H3810" s="4"/>
    </row>
    <row r="3811" ht="15" spans="1:8">
      <c r="A3811" s="3" t="s">
        <v>3863</v>
      </c>
      <c r="B3811" s="3" t="s">
        <v>3864</v>
      </c>
      <c r="C3811" s="3" t="s">
        <v>3865</v>
      </c>
      <c r="D3811" s="3" t="s">
        <v>3866</v>
      </c>
      <c r="E3811" s="3" t="s">
        <v>3867</v>
      </c>
      <c r="F3811" s="3"/>
      <c r="G3811" s="3" t="s">
        <v>3870</v>
      </c>
      <c r="H3811" s="4"/>
    </row>
    <row r="3812" ht="15" spans="1:8">
      <c r="A3812" s="3" t="s">
        <v>3863</v>
      </c>
      <c r="B3812" s="3" t="s">
        <v>3864</v>
      </c>
      <c r="C3812" s="3" t="s">
        <v>3865</v>
      </c>
      <c r="D3812" s="3" t="s">
        <v>3866</v>
      </c>
      <c r="E3812" s="3" t="s">
        <v>3867</v>
      </c>
      <c r="F3812" s="3"/>
      <c r="G3812" s="3" t="s">
        <v>3871</v>
      </c>
      <c r="H3812" s="4"/>
    </row>
    <row r="3813" ht="15" spans="1:8">
      <c r="A3813" s="3" t="s">
        <v>3863</v>
      </c>
      <c r="B3813" s="3" t="s">
        <v>3864</v>
      </c>
      <c r="C3813" s="3" t="s">
        <v>3865</v>
      </c>
      <c r="D3813" s="3" t="s">
        <v>3866</v>
      </c>
      <c r="E3813" s="3" t="s">
        <v>3872</v>
      </c>
      <c r="F3813" s="3"/>
      <c r="G3813" s="3" t="s">
        <v>3873</v>
      </c>
      <c r="H3813" s="4"/>
    </row>
    <row r="3814" ht="15" spans="1:8">
      <c r="A3814" s="3" t="s">
        <v>3863</v>
      </c>
      <c r="B3814" s="3" t="s">
        <v>3864</v>
      </c>
      <c r="C3814" s="3" t="s">
        <v>3865</v>
      </c>
      <c r="D3814" s="3" t="s">
        <v>3866</v>
      </c>
      <c r="E3814" s="3" t="s">
        <v>3872</v>
      </c>
      <c r="F3814" s="3"/>
      <c r="G3814" s="3" t="s">
        <v>3874</v>
      </c>
      <c r="H3814" s="4"/>
    </row>
    <row r="3815" ht="15" spans="1:8">
      <c r="A3815" s="3" t="s">
        <v>3863</v>
      </c>
      <c r="B3815" s="3" t="s">
        <v>3864</v>
      </c>
      <c r="C3815" s="3" t="s">
        <v>3865</v>
      </c>
      <c r="D3815" s="3" t="s">
        <v>3866</v>
      </c>
      <c r="E3815" s="3" t="s">
        <v>3872</v>
      </c>
      <c r="F3815" s="3"/>
      <c r="G3815" s="3" t="s">
        <v>3875</v>
      </c>
      <c r="H3815" s="4"/>
    </row>
    <row r="3816" ht="15" spans="1:8">
      <c r="A3816" s="3" t="s">
        <v>3863</v>
      </c>
      <c r="B3816" s="3" t="s">
        <v>3864</v>
      </c>
      <c r="C3816" s="3" t="s">
        <v>3865</v>
      </c>
      <c r="D3816" s="3" t="s">
        <v>3866</v>
      </c>
      <c r="E3816" s="3" t="s">
        <v>3872</v>
      </c>
      <c r="F3816" s="3"/>
      <c r="G3816" s="3" t="s">
        <v>13</v>
      </c>
      <c r="H3816" s="4"/>
    </row>
    <row r="3817" ht="15" spans="1:8">
      <c r="A3817" s="3" t="s">
        <v>3863</v>
      </c>
      <c r="B3817" s="3" t="s">
        <v>3864</v>
      </c>
      <c r="C3817" s="3" t="s">
        <v>3865</v>
      </c>
      <c r="D3817" s="3" t="s">
        <v>3866</v>
      </c>
      <c r="E3817" s="3" t="s">
        <v>3872</v>
      </c>
      <c r="F3817" s="3"/>
      <c r="G3817" s="3" t="s">
        <v>3876</v>
      </c>
      <c r="H3817" s="4"/>
    </row>
    <row r="3818" ht="15" spans="1:8">
      <c r="A3818" s="3" t="s">
        <v>3863</v>
      </c>
      <c r="B3818" s="3" t="s">
        <v>3864</v>
      </c>
      <c r="C3818" s="3" t="s">
        <v>3865</v>
      </c>
      <c r="D3818" s="3" t="s">
        <v>3866</v>
      </c>
      <c r="E3818" s="3" t="s">
        <v>3872</v>
      </c>
      <c r="F3818" s="3"/>
      <c r="G3818" s="3" t="s">
        <v>3877</v>
      </c>
      <c r="H3818" s="4"/>
    </row>
    <row r="3819" ht="15" spans="1:8">
      <c r="A3819" s="3" t="s">
        <v>3863</v>
      </c>
      <c r="B3819" s="3" t="s">
        <v>3864</v>
      </c>
      <c r="C3819" s="3" t="s">
        <v>3865</v>
      </c>
      <c r="D3819" s="3" t="s">
        <v>3866</v>
      </c>
      <c r="E3819" s="3" t="s">
        <v>3878</v>
      </c>
      <c r="F3819" s="3"/>
      <c r="G3819" s="3" t="s">
        <v>3879</v>
      </c>
      <c r="H3819" s="4"/>
    </row>
    <row r="3820" ht="15" spans="1:8">
      <c r="A3820" s="3" t="s">
        <v>3863</v>
      </c>
      <c r="B3820" s="3" t="s">
        <v>3864</v>
      </c>
      <c r="C3820" s="3" t="s">
        <v>3865</v>
      </c>
      <c r="D3820" s="3" t="s">
        <v>3866</v>
      </c>
      <c r="E3820" s="3" t="s">
        <v>3878</v>
      </c>
      <c r="F3820" s="3"/>
      <c r="G3820" s="3" t="s">
        <v>3880</v>
      </c>
      <c r="H3820" s="4"/>
    </row>
    <row r="3821" ht="15" spans="1:8">
      <c r="A3821" s="3" t="s">
        <v>3863</v>
      </c>
      <c r="B3821" s="3" t="s">
        <v>3864</v>
      </c>
      <c r="C3821" s="3" t="s">
        <v>3865</v>
      </c>
      <c r="D3821" s="3" t="s">
        <v>3866</v>
      </c>
      <c r="E3821" s="3" t="s">
        <v>3878</v>
      </c>
      <c r="F3821" s="3"/>
      <c r="G3821" s="3" t="s">
        <v>3881</v>
      </c>
      <c r="H3821" s="4"/>
    </row>
    <row r="3822" ht="15" spans="1:8">
      <c r="A3822" s="3" t="s">
        <v>3863</v>
      </c>
      <c r="B3822" s="3" t="s">
        <v>3864</v>
      </c>
      <c r="C3822" s="3" t="s">
        <v>3865</v>
      </c>
      <c r="D3822" s="3" t="s">
        <v>3866</v>
      </c>
      <c r="E3822" s="3" t="s">
        <v>3878</v>
      </c>
      <c r="F3822" s="3"/>
      <c r="G3822" s="3" t="s">
        <v>3882</v>
      </c>
      <c r="H3822" s="4"/>
    </row>
    <row r="3823" ht="15" spans="1:8">
      <c r="A3823" s="3" t="s">
        <v>3863</v>
      </c>
      <c r="B3823" s="3" t="s">
        <v>3864</v>
      </c>
      <c r="C3823" s="3" t="s">
        <v>3865</v>
      </c>
      <c r="D3823" s="3" t="s">
        <v>3866</v>
      </c>
      <c r="E3823" s="3" t="s">
        <v>3878</v>
      </c>
      <c r="F3823" s="3"/>
      <c r="G3823" s="3" t="s">
        <v>3883</v>
      </c>
      <c r="H3823" s="4"/>
    </row>
    <row r="3824" ht="15" spans="1:8">
      <c r="A3824" s="3" t="s">
        <v>3863</v>
      </c>
      <c r="B3824" s="3" t="s">
        <v>3864</v>
      </c>
      <c r="C3824" s="3" t="s">
        <v>3865</v>
      </c>
      <c r="D3824" s="3" t="s">
        <v>3866</v>
      </c>
      <c r="E3824" s="3" t="s">
        <v>3878</v>
      </c>
      <c r="F3824" s="3"/>
      <c r="G3824" s="3" t="s">
        <v>3002</v>
      </c>
      <c r="H3824" s="4"/>
    </row>
    <row r="3825" ht="15" spans="1:8">
      <c r="A3825" s="3" t="s">
        <v>3863</v>
      </c>
      <c r="B3825" s="3" t="s">
        <v>3864</v>
      </c>
      <c r="C3825" s="3" t="s">
        <v>3865</v>
      </c>
      <c r="D3825" s="3" t="s">
        <v>3866</v>
      </c>
      <c r="E3825" s="3" t="s">
        <v>3878</v>
      </c>
      <c r="F3825" s="3"/>
      <c r="G3825" s="3" t="s">
        <v>3884</v>
      </c>
      <c r="H3825" s="4"/>
    </row>
    <row r="3826" ht="15" spans="1:8">
      <c r="A3826" s="3" t="s">
        <v>3863</v>
      </c>
      <c r="B3826" s="3" t="s">
        <v>3864</v>
      </c>
      <c r="C3826" s="3" t="s">
        <v>3865</v>
      </c>
      <c r="D3826" s="3" t="s">
        <v>3866</v>
      </c>
      <c r="E3826" s="3" t="s">
        <v>3878</v>
      </c>
      <c r="F3826" s="3"/>
      <c r="G3826" s="3" t="s">
        <v>3885</v>
      </c>
      <c r="H3826" s="4"/>
    </row>
    <row r="3827" ht="15" spans="1:8">
      <c r="A3827" s="3" t="s">
        <v>3863</v>
      </c>
      <c r="B3827" s="3" t="s">
        <v>3864</v>
      </c>
      <c r="C3827" s="3" t="s">
        <v>3865</v>
      </c>
      <c r="D3827" s="3" t="s">
        <v>3866</v>
      </c>
      <c r="E3827" s="3" t="s">
        <v>3878</v>
      </c>
      <c r="F3827" s="3"/>
      <c r="G3827" s="3" t="s">
        <v>3886</v>
      </c>
      <c r="H3827" s="4"/>
    </row>
    <row r="3828" ht="15" spans="1:8">
      <c r="A3828" s="3" t="s">
        <v>3863</v>
      </c>
      <c r="B3828" s="3" t="s">
        <v>3864</v>
      </c>
      <c r="C3828" s="3" t="s">
        <v>3865</v>
      </c>
      <c r="D3828" s="3" t="s">
        <v>3866</v>
      </c>
      <c r="E3828" s="3" t="s">
        <v>3878</v>
      </c>
      <c r="F3828" s="3"/>
      <c r="G3828" s="3" t="s">
        <v>3887</v>
      </c>
      <c r="H3828" s="4"/>
    </row>
    <row r="3829" ht="15" spans="1:8">
      <c r="A3829" s="3" t="s">
        <v>3863</v>
      </c>
      <c r="B3829" s="3" t="s">
        <v>3864</v>
      </c>
      <c r="C3829" s="3" t="s">
        <v>3865</v>
      </c>
      <c r="D3829" s="3" t="s">
        <v>3866</v>
      </c>
      <c r="E3829" s="3" t="s">
        <v>3878</v>
      </c>
      <c r="F3829" s="3"/>
      <c r="G3829" s="3" t="s">
        <v>3888</v>
      </c>
      <c r="H3829" s="4"/>
    </row>
    <row r="3830" ht="15" spans="1:8">
      <c r="A3830" s="3" t="s">
        <v>3863</v>
      </c>
      <c r="B3830" s="3" t="s">
        <v>3864</v>
      </c>
      <c r="C3830" s="3" t="s">
        <v>3865</v>
      </c>
      <c r="D3830" s="3" t="s">
        <v>3866</v>
      </c>
      <c r="E3830" s="3" t="s">
        <v>3878</v>
      </c>
      <c r="F3830" s="3"/>
      <c r="G3830" s="3" t="s">
        <v>3889</v>
      </c>
      <c r="H3830" s="4"/>
    </row>
    <row r="3831" ht="15" spans="1:8">
      <c r="A3831" s="3" t="s">
        <v>3863</v>
      </c>
      <c r="B3831" s="3" t="s">
        <v>3864</v>
      </c>
      <c r="C3831" s="3" t="s">
        <v>3865</v>
      </c>
      <c r="D3831" s="3" t="s">
        <v>3866</v>
      </c>
      <c r="E3831" s="3" t="s">
        <v>3878</v>
      </c>
      <c r="F3831" s="3"/>
      <c r="G3831" s="3" t="s">
        <v>3890</v>
      </c>
      <c r="H3831" s="4"/>
    </row>
    <row r="3832" ht="15" spans="1:8">
      <c r="A3832" s="3" t="s">
        <v>3863</v>
      </c>
      <c r="B3832" s="3" t="s">
        <v>3864</v>
      </c>
      <c r="C3832" s="3" t="s">
        <v>3865</v>
      </c>
      <c r="D3832" s="3" t="s">
        <v>3866</v>
      </c>
      <c r="E3832" s="3" t="s">
        <v>3878</v>
      </c>
      <c r="F3832" s="3"/>
      <c r="G3832" s="3" t="s">
        <v>13</v>
      </c>
      <c r="H3832" s="4"/>
    </row>
    <row r="3833" ht="15" spans="1:8">
      <c r="A3833" s="3" t="s">
        <v>3863</v>
      </c>
      <c r="B3833" s="3" t="s">
        <v>3864</v>
      </c>
      <c r="C3833" s="3" t="s">
        <v>3865</v>
      </c>
      <c r="D3833" s="3" t="s">
        <v>3866</v>
      </c>
      <c r="E3833" s="3" t="s">
        <v>3878</v>
      </c>
      <c r="F3833" s="3"/>
      <c r="G3833" s="3" t="s">
        <v>3891</v>
      </c>
      <c r="H3833" s="4"/>
    </row>
    <row r="3834" ht="15" spans="1:8">
      <c r="A3834" s="3" t="s">
        <v>3863</v>
      </c>
      <c r="B3834" s="3" t="s">
        <v>3864</v>
      </c>
      <c r="C3834" s="3" t="s">
        <v>3865</v>
      </c>
      <c r="D3834" s="3" t="s">
        <v>3866</v>
      </c>
      <c r="E3834" s="3" t="s">
        <v>3878</v>
      </c>
      <c r="F3834" s="3"/>
      <c r="G3834" s="3" t="s">
        <v>3892</v>
      </c>
      <c r="H3834" s="4"/>
    </row>
    <row r="3835" ht="15" spans="1:8">
      <c r="A3835" s="3" t="s">
        <v>3863</v>
      </c>
      <c r="B3835" s="3" t="s">
        <v>3864</v>
      </c>
      <c r="C3835" s="3" t="s">
        <v>3893</v>
      </c>
      <c r="D3835" s="3" t="s">
        <v>3894</v>
      </c>
      <c r="E3835" s="3" t="s">
        <v>1399</v>
      </c>
      <c r="F3835" s="3"/>
      <c r="G3835" s="3" t="s">
        <v>13</v>
      </c>
      <c r="H3835" s="4"/>
    </row>
    <row r="3836" ht="15" spans="1:8">
      <c r="A3836" s="3" t="s">
        <v>3863</v>
      </c>
      <c r="B3836" s="3" t="s">
        <v>3864</v>
      </c>
      <c r="C3836" s="3" t="s">
        <v>3893</v>
      </c>
      <c r="D3836" s="3" t="s">
        <v>3894</v>
      </c>
      <c r="E3836" s="3" t="s">
        <v>1399</v>
      </c>
      <c r="F3836" s="3"/>
      <c r="G3836" s="3" t="s">
        <v>3895</v>
      </c>
      <c r="H3836" s="4"/>
    </row>
    <row r="3837" ht="15" spans="1:8">
      <c r="A3837" s="3" t="s">
        <v>3863</v>
      </c>
      <c r="B3837" s="3" t="s">
        <v>3864</v>
      </c>
      <c r="C3837" s="3" t="s">
        <v>3893</v>
      </c>
      <c r="D3837" s="3" t="s">
        <v>3894</v>
      </c>
      <c r="E3837" s="3" t="s">
        <v>1399</v>
      </c>
      <c r="F3837" s="3"/>
      <c r="G3837" s="3" t="s">
        <v>3896</v>
      </c>
      <c r="H3837" s="4"/>
    </row>
    <row r="3838" ht="15" spans="1:8">
      <c r="A3838" s="3" t="s">
        <v>3863</v>
      </c>
      <c r="B3838" s="3" t="s">
        <v>3864</v>
      </c>
      <c r="C3838" s="3" t="s">
        <v>3893</v>
      </c>
      <c r="D3838" s="3" t="s">
        <v>3894</v>
      </c>
      <c r="E3838" s="3" t="s">
        <v>1399</v>
      </c>
      <c r="F3838" s="3"/>
      <c r="G3838" s="3" t="s">
        <v>3897</v>
      </c>
      <c r="H3838" s="4"/>
    </row>
    <row r="3839" ht="15" spans="1:8">
      <c r="A3839" s="3" t="s">
        <v>3863</v>
      </c>
      <c r="B3839" s="3" t="s">
        <v>3864</v>
      </c>
      <c r="C3839" s="3" t="s">
        <v>3893</v>
      </c>
      <c r="D3839" s="3" t="s">
        <v>3894</v>
      </c>
      <c r="E3839" s="3" t="s">
        <v>1399</v>
      </c>
      <c r="F3839" s="3"/>
      <c r="G3839" s="3" t="s">
        <v>3898</v>
      </c>
      <c r="H3839" s="4"/>
    </row>
    <row r="3840" ht="15" spans="1:8">
      <c r="A3840" s="3" t="s">
        <v>3863</v>
      </c>
      <c r="B3840" s="3" t="s">
        <v>3864</v>
      </c>
      <c r="C3840" s="3" t="s">
        <v>3893</v>
      </c>
      <c r="D3840" s="3" t="s">
        <v>3894</v>
      </c>
      <c r="E3840" s="3" t="s">
        <v>1399</v>
      </c>
      <c r="F3840" s="3"/>
      <c r="G3840" s="3" t="s">
        <v>3899</v>
      </c>
      <c r="H3840" s="4"/>
    </row>
    <row r="3841" ht="15" spans="1:8">
      <c r="A3841" s="3" t="s">
        <v>3863</v>
      </c>
      <c r="B3841" s="3" t="s">
        <v>3864</v>
      </c>
      <c r="C3841" s="3" t="s">
        <v>3893</v>
      </c>
      <c r="D3841" s="3" t="s">
        <v>3894</v>
      </c>
      <c r="E3841" s="3" t="s">
        <v>1399</v>
      </c>
      <c r="F3841" s="3"/>
      <c r="G3841" s="3" t="s">
        <v>3900</v>
      </c>
      <c r="H3841" s="4"/>
    </row>
    <row r="3842" ht="15" spans="1:8">
      <c r="A3842" s="3" t="s">
        <v>3863</v>
      </c>
      <c r="B3842" s="3" t="s">
        <v>3864</v>
      </c>
      <c r="C3842" s="3" t="s">
        <v>3893</v>
      </c>
      <c r="D3842" s="3" t="s">
        <v>3894</v>
      </c>
      <c r="E3842" s="3" t="s">
        <v>3901</v>
      </c>
      <c r="F3842" s="3"/>
      <c r="G3842" s="3" t="s">
        <v>13</v>
      </c>
      <c r="H3842" s="4"/>
    </row>
    <row r="3843" ht="15" spans="1:8">
      <c r="A3843" s="3" t="s">
        <v>3863</v>
      </c>
      <c r="B3843" s="3" t="s">
        <v>3864</v>
      </c>
      <c r="C3843" s="3" t="s">
        <v>3893</v>
      </c>
      <c r="D3843" s="3" t="s">
        <v>3894</v>
      </c>
      <c r="E3843" s="3" t="s">
        <v>3901</v>
      </c>
      <c r="F3843" s="3"/>
      <c r="G3843" s="3" t="s">
        <v>3902</v>
      </c>
      <c r="H3843" s="4"/>
    </row>
    <row r="3844" ht="15" spans="1:8">
      <c r="A3844" s="3" t="s">
        <v>3863</v>
      </c>
      <c r="B3844" s="3" t="s">
        <v>3864</v>
      </c>
      <c r="C3844" s="3" t="s">
        <v>3893</v>
      </c>
      <c r="D3844" s="3" t="s">
        <v>3894</v>
      </c>
      <c r="E3844" s="3" t="s">
        <v>3901</v>
      </c>
      <c r="F3844" s="3"/>
      <c r="G3844" s="3" t="s">
        <v>3903</v>
      </c>
      <c r="H3844" s="4"/>
    </row>
    <row r="3845" ht="15" spans="1:8">
      <c r="A3845" s="3" t="s">
        <v>3863</v>
      </c>
      <c r="B3845" s="3" t="s">
        <v>3864</v>
      </c>
      <c r="C3845" s="3" t="s">
        <v>3893</v>
      </c>
      <c r="D3845" s="3" t="s">
        <v>3894</v>
      </c>
      <c r="E3845" s="3" t="s">
        <v>3904</v>
      </c>
      <c r="F3845" s="3"/>
      <c r="G3845" s="3" t="s">
        <v>13</v>
      </c>
      <c r="H3845" s="4"/>
    </row>
    <row r="3846" ht="15" spans="1:8">
      <c r="A3846" s="3" t="s">
        <v>3863</v>
      </c>
      <c r="B3846" s="3" t="s">
        <v>3864</v>
      </c>
      <c r="C3846" s="3" t="s">
        <v>3893</v>
      </c>
      <c r="D3846" s="3" t="s">
        <v>3894</v>
      </c>
      <c r="E3846" s="3" t="s">
        <v>3904</v>
      </c>
      <c r="F3846" s="3"/>
      <c r="G3846" s="3" t="s">
        <v>3905</v>
      </c>
      <c r="H3846" s="4"/>
    </row>
    <row r="3847" ht="15" spans="1:8">
      <c r="A3847" s="3" t="s">
        <v>3863</v>
      </c>
      <c r="B3847" s="3" t="s">
        <v>3864</v>
      </c>
      <c r="C3847" s="3" t="s">
        <v>3893</v>
      </c>
      <c r="D3847" s="3" t="s">
        <v>3894</v>
      </c>
      <c r="E3847" s="3" t="s">
        <v>3904</v>
      </c>
      <c r="F3847" s="3"/>
      <c r="G3847" s="3" t="s">
        <v>3906</v>
      </c>
      <c r="H3847" s="4"/>
    </row>
    <row r="3848" ht="15" spans="1:8">
      <c r="A3848" s="3" t="s">
        <v>3863</v>
      </c>
      <c r="B3848" s="3" t="s">
        <v>3864</v>
      </c>
      <c r="C3848" s="3" t="s">
        <v>3893</v>
      </c>
      <c r="D3848" s="3" t="s">
        <v>3894</v>
      </c>
      <c r="E3848" s="3" t="s">
        <v>3904</v>
      </c>
      <c r="F3848" s="3"/>
      <c r="G3848" s="3" t="s">
        <v>3907</v>
      </c>
      <c r="H3848" s="4"/>
    </row>
    <row r="3849" ht="15" spans="1:8">
      <c r="A3849" s="3" t="s">
        <v>3863</v>
      </c>
      <c r="B3849" s="3" t="s">
        <v>3864</v>
      </c>
      <c r="C3849" s="3" t="s">
        <v>3893</v>
      </c>
      <c r="D3849" s="3" t="s">
        <v>3894</v>
      </c>
      <c r="E3849" s="3" t="s">
        <v>3908</v>
      </c>
      <c r="F3849" s="3"/>
      <c r="G3849" s="3" t="s">
        <v>13</v>
      </c>
      <c r="H3849" s="4"/>
    </row>
    <row r="3850" ht="15" spans="1:8">
      <c r="A3850" s="3" t="s">
        <v>3863</v>
      </c>
      <c r="B3850" s="3" t="s">
        <v>3864</v>
      </c>
      <c r="C3850" s="3" t="s">
        <v>3893</v>
      </c>
      <c r="D3850" s="3" t="s">
        <v>3894</v>
      </c>
      <c r="E3850" s="3" t="s">
        <v>3908</v>
      </c>
      <c r="F3850" s="3"/>
      <c r="G3850" s="3" t="s">
        <v>3909</v>
      </c>
      <c r="H3850" s="4"/>
    </row>
    <row r="3851" ht="15" spans="1:8">
      <c r="A3851" s="3" t="s">
        <v>3863</v>
      </c>
      <c r="B3851" s="3" t="s">
        <v>3864</v>
      </c>
      <c r="C3851" s="3" t="s">
        <v>3893</v>
      </c>
      <c r="D3851" s="3" t="s">
        <v>3894</v>
      </c>
      <c r="E3851" s="3" t="s">
        <v>3908</v>
      </c>
      <c r="F3851" s="3"/>
      <c r="G3851" s="3" t="s">
        <v>3910</v>
      </c>
      <c r="H3851" s="4"/>
    </row>
    <row r="3852" ht="15" spans="1:8">
      <c r="A3852" s="3" t="s">
        <v>3863</v>
      </c>
      <c r="B3852" s="3" t="s">
        <v>3864</v>
      </c>
      <c r="C3852" s="3" t="s">
        <v>3893</v>
      </c>
      <c r="D3852" s="3" t="s">
        <v>3894</v>
      </c>
      <c r="E3852" s="3" t="s">
        <v>3908</v>
      </c>
      <c r="F3852" s="3"/>
      <c r="G3852" s="3" t="s">
        <v>268</v>
      </c>
      <c r="H3852" s="4"/>
    </row>
    <row r="3853" ht="15" spans="1:8">
      <c r="A3853" s="3" t="s">
        <v>3863</v>
      </c>
      <c r="B3853" s="3" t="s">
        <v>3864</v>
      </c>
      <c r="C3853" s="3" t="s">
        <v>3893</v>
      </c>
      <c r="D3853" s="3" t="s">
        <v>3894</v>
      </c>
      <c r="E3853" s="3" t="s">
        <v>3908</v>
      </c>
      <c r="F3853" s="3"/>
      <c r="G3853" s="3" t="s">
        <v>3911</v>
      </c>
      <c r="H3853" s="4"/>
    </row>
    <row r="3854" ht="15" spans="1:8">
      <c r="A3854" s="3" t="s">
        <v>3863</v>
      </c>
      <c r="B3854" s="3" t="s">
        <v>3864</v>
      </c>
      <c r="C3854" s="3" t="s">
        <v>3893</v>
      </c>
      <c r="D3854" s="3" t="s">
        <v>3894</v>
      </c>
      <c r="E3854" s="3" t="s">
        <v>3912</v>
      </c>
      <c r="F3854" s="3"/>
      <c r="G3854" s="3" t="s">
        <v>1439</v>
      </c>
      <c r="H3854" s="4"/>
    </row>
    <row r="3855" ht="15" spans="1:8">
      <c r="A3855" s="3" t="s">
        <v>3863</v>
      </c>
      <c r="B3855" s="3" t="s">
        <v>3864</v>
      </c>
      <c r="C3855" s="3" t="s">
        <v>3893</v>
      </c>
      <c r="D3855" s="3" t="s">
        <v>3894</v>
      </c>
      <c r="E3855" s="3" t="s">
        <v>3912</v>
      </c>
      <c r="F3855" s="3"/>
      <c r="G3855" s="3" t="s">
        <v>13</v>
      </c>
      <c r="H3855" s="4"/>
    </row>
    <row r="3856" ht="15" spans="1:8">
      <c r="A3856" s="3" t="s">
        <v>3863</v>
      </c>
      <c r="B3856" s="3" t="s">
        <v>3864</v>
      </c>
      <c r="C3856" s="3" t="s">
        <v>3893</v>
      </c>
      <c r="D3856" s="3" t="s">
        <v>3894</v>
      </c>
      <c r="E3856" s="3" t="s">
        <v>3912</v>
      </c>
      <c r="F3856" s="3"/>
      <c r="G3856" s="3" t="s">
        <v>3913</v>
      </c>
      <c r="H3856" s="4"/>
    </row>
    <row r="3857" ht="15" spans="1:8">
      <c r="A3857" s="3" t="s">
        <v>3863</v>
      </c>
      <c r="B3857" s="3" t="s">
        <v>3864</v>
      </c>
      <c r="C3857" s="3" t="s">
        <v>3893</v>
      </c>
      <c r="D3857" s="3" t="s">
        <v>3894</v>
      </c>
      <c r="E3857" s="3" t="s">
        <v>3912</v>
      </c>
      <c r="F3857" s="3"/>
      <c r="G3857" s="3" t="s">
        <v>3914</v>
      </c>
      <c r="H3857" s="4"/>
    </row>
    <row r="3858" ht="15" spans="1:8">
      <c r="A3858" s="3" t="s">
        <v>3863</v>
      </c>
      <c r="B3858" s="3" t="s">
        <v>3864</v>
      </c>
      <c r="C3858" s="3" t="s">
        <v>3915</v>
      </c>
      <c r="D3858" s="3" t="s">
        <v>3916</v>
      </c>
      <c r="E3858" s="3" t="s">
        <v>3917</v>
      </c>
      <c r="F3858" s="3"/>
      <c r="G3858" s="3" t="s">
        <v>13</v>
      </c>
      <c r="H3858" s="4"/>
    </row>
    <row r="3859" ht="15" spans="1:8">
      <c r="A3859" s="3" t="s">
        <v>3863</v>
      </c>
      <c r="B3859" s="3" t="s">
        <v>3864</v>
      </c>
      <c r="C3859" s="3" t="s">
        <v>3915</v>
      </c>
      <c r="D3859" s="3" t="s">
        <v>3916</v>
      </c>
      <c r="E3859" s="3" t="s">
        <v>3917</v>
      </c>
      <c r="F3859" s="3"/>
      <c r="G3859" s="3" t="s">
        <v>3918</v>
      </c>
      <c r="H3859" s="4"/>
    </row>
    <row r="3860" ht="15" spans="1:8">
      <c r="A3860" s="3" t="s">
        <v>3863</v>
      </c>
      <c r="B3860" s="3" t="s">
        <v>3864</v>
      </c>
      <c r="C3860" s="3" t="s">
        <v>3915</v>
      </c>
      <c r="D3860" s="3" t="s">
        <v>3916</v>
      </c>
      <c r="E3860" s="3" t="s">
        <v>3917</v>
      </c>
      <c r="F3860" s="3"/>
      <c r="G3860" s="3" t="s">
        <v>3919</v>
      </c>
      <c r="H3860" s="4"/>
    </row>
    <row r="3861" ht="15" spans="1:8">
      <c r="A3861" s="3" t="s">
        <v>3863</v>
      </c>
      <c r="B3861" s="3" t="s">
        <v>3864</v>
      </c>
      <c r="C3861" s="3" t="s">
        <v>3915</v>
      </c>
      <c r="D3861" s="3" t="s">
        <v>3916</v>
      </c>
      <c r="E3861" s="3" t="s">
        <v>3917</v>
      </c>
      <c r="F3861" s="3"/>
      <c r="G3861" s="3" t="s">
        <v>3920</v>
      </c>
      <c r="H3861" s="4"/>
    </row>
    <row r="3862" ht="15" spans="1:8">
      <c r="A3862" s="3" t="s">
        <v>3863</v>
      </c>
      <c r="B3862" s="3" t="s">
        <v>3864</v>
      </c>
      <c r="C3862" s="3" t="s">
        <v>3915</v>
      </c>
      <c r="D3862" s="3" t="s">
        <v>3916</v>
      </c>
      <c r="E3862" s="3" t="s">
        <v>3921</v>
      </c>
      <c r="F3862" s="3"/>
      <c r="G3862" s="3" t="s">
        <v>3922</v>
      </c>
      <c r="H3862" s="4"/>
    </row>
    <row r="3863" ht="15" spans="1:8">
      <c r="A3863" s="3" t="s">
        <v>3863</v>
      </c>
      <c r="B3863" s="3" t="s">
        <v>3864</v>
      </c>
      <c r="C3863" s="3" t="s">
        <v>3915</v>
      </c>
      <c r="D3863" s="3" t="s">
        <v>3916</v>
      </c>
      <c r="E3863" s="3" t="s">
        <v>3921</v>
      </c>
      <c r="F3863" s="3"/>
      <c r="G3863" s="3" t="s">
        <v>13</v>
      </c>
      <c r="H3863" s="4"/>
    </row>
    <row r="3864" ht="15" spans="1:8">
      <c r="A3864" s="3" t="s">
        <v>3863</v>
      </c>
      <c r="B3864" s="3" t="s">
        <v>3864</v>
      </c>
      <c r="C3864" s="3" t="s">
        <v>3915</v>
      </c>
      <c r="D3864" s="3" t="s">
        <v>3916</v>
      </c>
      <c r="E3864" s="3" t="s">
        <v>3921</v>
      </c>
      <c r="F3864" s="3"/>
      <c r="G3864" s="3" t="s">
        <v>3923</v>
      </c>
      <c r="H3864" s="4"/>
    </row>
    <row r="3865" ht="15" spans="1:8">
      <c r="A3865" s="3" t="s">
        <v>3863</v>
      </c>
      <c r="B3865" s="3" t="s">
        <v>3864</v>
      </c>
      <c r="C3865" s="3" t="s">
        <v>3915</v>
      </c>
      <c r="D3865" s="3" t="s">
        <v>3916</v>
      </c>
      <c r="E3865" s="3" t="s">
        <v>3921</v>
      </c>
      <c r="F3865" s="3"/>
      <c r="G3865" s="3" t="s">
        <v>3924</v>
      </c>
      <c r="H3865" s="4"/>
    </row>
    <row r="3866" ht="15" spans="1:8">
      <c r="A3866" s="3" t="s">
        <v>3863</v>
      </c>
      <c r="B3866" s="3" t="s">
        <v>3864</v>
      </c>
      <c r="C3866" s="3" t="s">
        <v>3915</v>
      </c>
      <c r="D3866" s="3" t="s">
        <v>3916</v>
      </c>
      <c r="E3866" s="3" t="s">
        <v>3921</v>
      </c>
      <c r="F3866" s="3"/>
      <c r="G3866" s="3" t="s">
        <v>3925</v>
      </c>
      <c r="H3866" s="4"/>
    </row>
    <row r="3867" ht="15" spans="1:8">
      <c r="A3867" s="3" t="s">
        <v>3863</v>
      </c>
      <c r="B3867" s="3" t="s">
        <v>3864</v>
      </c>
      <c r="C3867" s="3" t="s">
        <v>3915</v>
      </c>
      <c r="D3867" s="3" t="s">
        <v>3916</v>
      </c>
      <c r="E3867" s="3" t="s">
        <v>3926</v>
      </c>
      <c r="F3867" s="3"/>
      <c r="G3867" s="3" t="s">
        <v>3927</v>
      </c>
      <c r="H3867" s="4"/>
    </row>
    <row r="3868" ht="15" spans="1:8">
      <c r="A3868" s="3" t="s">
        <v>3863</v>
      </c>
      <c r="B3868" s="3" t="s">
        <v>3864</v>
      </c>
      <c r="C3868" s="3" t="s">
        <v>3915</v>
      </c>
      <c r="D3868" s="3" t="s">
        <v>3916</v>
      </c>
      <c r="E3868" s="3" t="s">
        <v>3926</v>
      </c>
      <c r="F3868" s="3"/>
      <c r="G3868" s="3" t="s">
        <v>13</v>
      </c>
      <c r="H3868" s="4"/>
    </row>
    <row r="3869" ht="15" spans="1:8">
      <c r="A3869" s="3" t="s">
        <v>3863</v>
      </c>
      <c r="B3869" s="3" t="s">
        <v>3864</v>
      </c>
      <c r="C3869" s="3" t="s">
        <v>3915</v>
      </c>
      <c r="D3869" s="3" t="s">
        <v>3916</v>
      </c>
      <c r="E3869" s="3" t="s">
        <v>3926</v>
      </c>
      <c r="F3869" s="3"/>
      <c r="G3869" s="3" t="s">
        <v>3928</v>
      </c>
      <c r="H3869" s="4"/>
    </row>
    <row r="3870" ht="15" spans="1:8">
      <c r="A3870" s="3" t="s">
        <v>3863</v>
      </c>
      <c r="B3870" s="3" t="s">
        <v>3864</v>
      </c>
      <c r="C3870" s="3" t="s">
        <v>3915</v>
      </c>
      <c r="D3870" s="3" t="s">
        <v>3916</v>
      </c>
      <c r="E3870" s="3" t="s">
        <v>3926</v>
      </c>
      <c r="F3870" s="3"/>
      <c r="G3870" s="3" t="s">
        <v>3929</v>
      </c>
      <c r="H3870" s="4"/>
    </row>
    <row r="3871" ht="15" spans="1:8">
      <c r="A3871" s="3" t="s">
        <v>3863</v>
      </c>
      <c r="B3871" s="3" t="s">
        <v>3864</v>
      </c>
      <c r="C3871" s="3" t="s">
        <v>3915</v>
      </c>
      <c r="D3871" s="3" t="s">
        <v>3916</v>
      </c>
      <c r="E3871" s="3" t="s">
        <v>3930</v>
      </c>
      <c r="F3871" s="3"/>
      <c r="G3871" s="3" t="s">
        <v>3931</v>
      </c>
      <c r="H3871" s="4"/>
    </row>
    <row r="3872" ht="15" spans="1:8">
      <c r="A3872" s="3" t="s">
        <v>3863</v>
      </c>
      <c r="B3872" s="3" t="s">
        <v>3864</v>
      </c>
      <c r="C3872" s="3" t="s">
        <v>3915</v>
      </c>
      <c r="D3872" s="3" t="s">
        <v>3916</v>
      </c>
      <c r="E3872" s="3" t="s">
        <v>3930</v>
      </c>
      <c r="F3872" s="3"/>
      <c r="G3872" s="3" t="s">
        <v>3932</v>
      </c>
      <c r="H3872" s="4"/>
    </row>
    <row r="3873" ht="15" spans="1:8">
      <c r="A3873" s="3" t="s">
        <v>3863</v>
      </c>
      <c r="B3873" s="3" t="s">
        <v>3864</v>
      </c>
      <c r="C3873" s="3" t="s">
        <v>3915</v>
      </c>
      <c r="D3873" s="3" t="s">
        <v>3916</v>
      </c>
      <c r="E3873" s="3" t="s">
        <v>3930</v>
      </c>
      <c r="F3873" s="3"/>
      <c r="G3873" s="3" t="s">
        <v>13</v>
      </c>
      <c r="H3873" s="4"/>
    </row>
    <row r="3874" ht="15" spans="1:8">
      <c r="A3874" s="3" t="s">
        <v>3863</v>
      </c>
      <c r="B3874" s="3" t="s">
        <v>3864</v>
      </c>
      <c r="C3874" s="3" t="s">
        <v>3915</v>
      </c>
      <c r="D3874" s="3" t="s">
        <v>3916</v>
      </c>
      <c r="E3874" s="3" t="s">
        <v>3930</v>
      </c>
      <c r="F3874" s="3"/>
      <c r="G3874" s="3" t="s">
        <v>3933</v>
      </c>
      <c r="H3874" s="4"/>
    </row>
    <row r="3875" ht="15" spans="1:8">
      <c r="A3875" s="3" t="s">
        <v>3863</v>
      </c>
      <c r="B3875" s="3" t="s">
        <v>3864</v>
      </c>
      <c r="C3875" s="3" t="s">
        <v>3915</v>
      </c>
      <c r="D3875" s="3" t="s">
        <v>3916</v>
      </c>
      <c r="E3875" s="3" t="s">
        <v>3930</v>
      </c>
      <c r="F3875" s="3"/>
      <c r="G3875" s="3" t="s">
        <v>3934</v>
      </c>
      <c r="H3875" s="4"/>
    </row>
    <row r="3876" ht="15" spans="1:8">
      <c r="A3876" s="3" t="s">
        <v>3863</v>
      </c>
      <c r="B3876" s="3" t="s">
        <v>3864</v>
      </c>
      <c r="C3876" s="3" t="s">
        <v>3915</v>
      </c>
      <c r="D3876" s="3" t="s">
        <v>3916</v>
      </c>
      <c r="E3876" s="3" t="s">
        <v>3930</v>
      </c>
      <c r="F3876" s="3"/>
      <c r="G3876" s="3" t="s">
        <v>3935</v>
      </c>
      <c r="H3876" s="4"/>
    </row>
    <row r="3877" ht="15" spans="1:8">
      <c r="A3877" s="3" t="s">
        <v>3863</v>
      </c>
      <c r="B3877" s="3" t="s">
        <v>3864</v>
      </c>
      <c r="C3877" s="3" t="s">
        <v>3915</v>
      </c>
      <c r="D3877" s="3" t="s">
        <v>3916</v>
      </c>
      <c r="E3877" s="3" t="s">
        <v>3936</v>
      </c>
      <c r="F3877" s="3"/>
      <c r="G3877" s="3" t="s">
        <v>3937</v>
      </c>
      <c r="H3877" s="4"/>
    </row>
    <row r="3878" ht="15" spans="1:8">
      <c r="A3878" s="3" t="s">
        <v>3863</v>
      </c>
      <c r="B3878" s="3" t="s">
        <v>3864</v>
      </c>
      <c r="C3878" s="3" t="s">
        <v>3915</v>
      </c>
      <c r="D3878" s="3" t="s">
        <v>3916</v>
      </c>
      <c r="E3878" s="3" t="s">
        <v>3936</v>
      </c>
      <c r="F3878" s="3"/>
      <c r="G3878" s="3" t="s">
        <v>3938</v>
      </c>
      <c r="H3878" s="4"/>
    </row>
    <row r="3879" ht="15" spans="1:8">
      <c r="A3879" s="3" t="s">
        <v>3863</v>
      </c>
      <c r="B3879" s="3" t="s">
        <v>3864</v>
      </c>
      <c r="C3879" s="3" t="s">
        <v>3915</v>
      </c>
      <c r="D3879" s="3" t="s">
        <v>3916</v>
      </c>
      <c r="E3879" s="3" t="s">
        <v>3936</v>
      </c>
      <c r="F3879" s="3"/>
      <c r="G3879" s="3" t="s">
        <v>13</v>
      </c>
      <c r="H3879" s="4"/>
    </row>
    <row r="3880" ht="15" spans="1:8">
      <c r="A3880" s="3" t="s">
        <v>3863</v>
      </c>
      <c r="B3880" s="3" t="s">
        <v>3864</v>
      </c>
      <c r="C3880" s="3" t="s">
        <v>3915</v>
      </c>
      <c r="D3880" s="3" t="s">
        <v>3916</v>
      </c>
      <c r="E3880" s="3" t="s">
        <v>3936</v>
      </c>
      <c r="F3880" s="3"/>
      <c r="G3880" s="3" t="s">
        <v>3939</v>
      </c>
      <c r="H3880" s="4"/>
    </row>
    <row r="3881" ht="15" spans="1:8">
      <c r="A3881" s="3" t="s">
        <v>3863</v>
      </c>
      <c r="B3881" s="3" t="s">
        <v>3864</v>
      </c>
      <c r="C3881" s="3" t="s">
        <v>3915</v>
      </c>
      <c r="D3881" s="3" t="s">
        <v>3916</v>
      </c>
      <c r="E3881" s="3" t="s">
        <v>3936</v>
      </c>
      <c r="F3881" s="3"/>
      <c r="G3881" s="3" t="s">
        <v>3940</v>
      </c>
      <c r="H3881" s="4"/>
    </row>
    <row r="3882" ht="15" spans="1:8">
      <c r="A3882" s="3" t="s">
        <v>3863</v>
      </c>
      <c r="B3882" s="3" t="s">
        <v>3864</v>
      </c>
      <c r="C3882" s="3" t="s">
        <v>3915</v>
      </c>
      <c r="D3882" s="3" t="s">
        <v>3916</v>
      </c>
      <c r="E3882" s="3" t="s">
        <v>3936</v>
      </c>
      <c r="F3882" s="3"/>
      <c r="G3882" s="3" t="s">
        <v>3941</v>
      </c>
      <c r="H3882" s="4"/>
    </row>
    <row r="3883" ht="15" spans="1:8">
      <c r="A3883" s="3" t="s">
        <v>3863</v>
      </c>
      <c r="B3883" s="3" t="s">
        <v>3864</v>
      </c>
      <c r="C3883" s="3" t="s">
        <v>3915</v>
      </c>
      <c r="D3883" s="3" t="s">
        <v>3916</v>
      </c>
      <c r="E3883" s="3" t="s">
        <v>3942</v>
      </c>
      <c r="F3883" s="3"/>
      <c r="G3883" s="3" t="s">
        <v>459</v>
      </c>
      <c r="H3883" s="4"/>
    </row>
    <row r="3884" ht="15" spans="1:8">
      <c r="A3884" s="3" t="s">
        <v>3863</v>
      </c>
      <c r="B3884" s="3" t="s">
        <v>3864</v>
      </c>
      <c r="C3884" s="3" t="s">
        <v>3915</v>
      </c>
      <c r="D3884" s="3" t="s">
        <v>3916</v>
      </c>
      <c r="E3884" s="3" t="s">
        <v>3942</v>
      </c>
      <c r="F3884" s="3"/>
      <c r="G3884" s="3" t="s">
        <v>3943</v>
      </c>
      <c r="H3884" s="4"/>
    </row>
    <row r="3885" ht="15" spans="1:8">
      <c r="A3885" s="3" t="s">
        <v>3863</v>
      </c>
      <c r="B3885" s="3" t="s">
        <v>3864</v>
      </c>
      <c r="C3885" s="3" t="s">
        <v>3915</v>
      </c>
      <c r="D3885" s="3" t="s">
        <v>3916</v>
      </c>
      <c r="E3885" s="3" t="s">
        <v>3942</v>
      </c>
      <c r="F3885" s="3"/>
      <c r="G3885" s="3" t="s">
        <v>13</v>
      </c>
      <c r="H3885" s="4"/>
    </row>
    <row r="3886" ht="15" spans="1:8">
      <c r="A3886" s="3" t="s">
        <v>3863</v>
      </c>
      <c r="B3886" s="3" t="s">
        <v>3864</v>
      </c>
      <c r="C3886" s="3" t="s">
        <v>3915</v>
      </c>
      <c r="D3886" s="3" t="s">
        <v>3916</v>
      </c>
      <c r="E3886" s="3" t="s">
        <v>3944</v>
      </c>
      <c r="F3886" s="3"/>
      <c r="G3886" s="3" t="s">
        <v>3945</v>
      </c>
      <c r="H3886" s="4"/>
    </row>
    <row r="3887" ht="15" spans="1:8">
      <c r="A3887" s="3" t="s">
        <v>3863</v>
      </c>
      <c r="B3887" s="3" t="s">
        <v>3864</v>
      </c>
      <c r="C3887" s="3" t="s">
        <v>3915</v>
      </c>
      <c r="D3887" s="3" t="s">
        <v>3916</v>
      </c>
      <c r="E3887" s="3" t="s">
        <v>3944</v>
      </c>
      <c r="F3887" s="3"/>
      <c r="G3887" s="3" t="s">
        <v>3946</v>
      </c>
      <c r="H3887" s="4"/>
    </row>
    <row r="3888" ht="15" spans="1:8">
      <c r="A3888" s="3" t="s">
        <v>3863</v>
      </c>
      <c r="B3888" s="3" t="s">
        <v>3864</v>
      </c>
      <c r="C3888" s="3" t="s">
        <v>3915</v>
      </c>
      <c r="D3888" s="3" t="s">
        <v>3916</v>
      </c>
      <c r="E3888" s="3" t="s">
        <v>3944</v>
      </c>
      <c r="F3888" s="3"/>
      <c r="G3888" s="3" t="s">
        <v>3947</v>
      </c>
      <c r="H3888" s="4"/>
    </row>
    <row r="3889" ht="15" spans="1:8">
      <c r="A3889" s="3" t="s">
        <v>3863</v>
      </c>
      <c r="B3889" s="3" t="s">
        <v>3864</v>
      </c>
      <c r="C3889" s="3" t="s">
        <v>3915</v>
      </c>
      <c r="D3889" s="3" t="s">
        <v>3916</v>
      </c>
      <c r="E3889" s="3" t="s">
        <v>3944</v>
      </c>
      <c r="F3889" s="3"/>
      <c r="G3889" s="3" t="s">
        <v>3948</v>
      </c>
      <c r="H3889" s="4"/>
    </row>
    <row r="3890" ht="15" spans="1:8">
      <c r="A3890" s="3" t="s">
        <v>3863</v>
      </c>
      <c r="B3890" s="3" t="s">
        <v>3864</v>
      </c>
      <c r="C3890" s="3" t="s">
        <v>3915</v>
      </c>
      <c r="D3890" s="3" t="s">
        <v>3916</v>
      </c>
      <c r="E3890" s="3" t="s">
        <v>3944</v>
      </c>
      <c r="F3890" s="3"/>
      <c r="G3890" s="3" t="s">
        <v>13</v>
      </c>
      <c r="H3890" s="4"/>
    </row>
    <row r="3891" ht="15" spans="1:8">
      <c r="A3891" s="3" t="s">
        <v>3863</v>
      </c>
      <c r="B3891" s="3" t="s">
        <v>3864</v>
      </c>
      <c r="C3891" s="3" t="s">
        <v>3915</v>
      </c>
      <c r="D3891" s="3" t="s">
        <v>3916</v>
      </c>
      <c r="E3891" s="3" t="s">
        <v>3949</v>
      </c>
      <c r="F3891" s="3"/>
      <c r="G3891" s="3" t="s">
        <v>3950</v>
      </c>
      <c r="H3891" s="4"/>
    </row>
    <row r="3892" ht="15" spans="1:8">
      <c r="A3892" s="3" t="s">
        <v>3863</v>
      </c>
      <c r="B3892" s="3" t="s">
        <v>3864</v>
      </c>
      <c r="C3892" s="3" t="s">
        <v>3915</v>
      </c>
      <c r="D3892" s="3" t="s">
        <v>3916</v>
      </c>
      <c r="E3892" s="3" t="s">
        <v>3949</v>
      </c>
      <c r="F3892" s="3"/>
      <c r="G3892" s="3" t="s">
        <v>3951</v>
      </c>
      <c r="H3892" s="4"/>
    </row>
    <row r="3893" ht="15" spans="1:8">
      <c r="A3893" s="3" t="s">
        <v>3863</v>
      </c>
      <c r="B3893" s="3" t="s">
        <v>3864</v>
      </c>
      <c r="C3893" s="3" t="s">
        <v>3915</v>
      </c>
      <c r="D3893" s="3" t="s">
        <v>3916</v>
      </c>
      <c r="E3893" s="3" t="s">
        <v>3949</v>
      </c>
      <c r="F3893" s="3"/>
      <c r="G3893" s="3" t="s">
        <v>3952</v>
      </c>
      <c r="H3893" s="4"/>
    </row>
    <row r="3894" ht="15" spans="1:8">
      <c r="A3894" s="3" t="s">
        <v>3863</v>
      </c>
      <c r="B3894" s="3" t="s">
        <v>3864</v>
      </c>
      <c r="C3894" s="3" t="s">
        <v>3915</v>
      </c>
      <c r="D3894" s="3" t="s">
        <v>3916</v>
      </c>
      <c r="E3894" s="3" t="s">
        <v>3949</v>
      </c>
      <c r="F3894" s="3"/>
      <c r="G3894" s="3" t="s">
        <v>3953</v>
      </c>
      <c r="H3894" s="4"/>
    </row>
    <row r="3895" ht="15" spans="1:8">
      <c r="A3895" s="3" t="s">
        <v>3863</v>
      </c>
      <c r="B3895" s="3" t="s">
        <v>3864</v>
      </c>
      <c r="C3895" s="3" t="s">
        <v>3915</v>
      </c>
      <c r="D3895" s="3" t="s">
        <v>3916</v>
      </c>
      <c r="E3895" s="3" t="s">
        <v>3949</v>
      </c>
      <c r="F3895" s="3"/>
      <c r="G3895" s="3" t="s">
        <v>3954</v>
      </c>
      <c r="H3895" s="4"/>
    </row>
    <row r="3896" ht="15" spans="1:8">
      <c r="A3896" s="3" t="s">
        <v>3863</v>
      </c>
      <c r="B3896" s="3" t="s">
        <v>3864</v>
      </c>
      <c r="C3896" s="3" t="s">
        <v>3915</v>
      </c>
      <c r="D3896" s="3" t="s">
        <v>3916</v>
      </c>
      <c r="E3896" s="3" t="s">
        <v>3949</v>
      </c>
      <c r="F3896" s="3"/>
      <c r="G3896" s="3" t="s">
        <v>13</v>
      </c>
      <c r="H3896" s="4"/>
    </row>
    <row r="3897" ht="15" spans="1:8">
      <c r="A3897" s="3" t="s">
        <v>3863</v>
      </c>
      <c r="B3897" s="3" t="s">
        <v>3864</v>
      </c>
      <c r="C3897" s="3" t="s">
        <v>3915</v>
      </c>
      <c r="D3897" s="3" t="s">
        <v>3916</v>
      </c>
      <c r="E3897" s="3" t="s">
        <v>3949</v>
      </c>
      <c r="F3897" s="3"/>
      <c r="G3897" s="3" t="s">
        <v>3955</v>
      </c>
      <c r="H3897" s="4"/>
    </row>
    <row r="3898" ht="15" spans="1:8">
      <c r="A3898" s="3" t="s">
        <v>3863</v>
      </c>
      <c r="B3898" s="3" t="s">
        <v>3864</v>
      </c>
      <c r="C3898" s="3" t="s">
        <v>3915</v>
      </c>
      <c r="D3898" s="3" t="s">
        <v>3916</v>
      </c>
      <c r="E3898" s="3" t="s">
        <v>3956</v>
      </c>
      <c r="F3898" s="3"/>
      <c r="G3898" s="3" t="s">
        <v>3957</v>
      </c>
      <c r="H3898" s="4"/>
    </row>
    <row r="3899" ht="15" spans="1:8">
      <c r="A3899" s="3" t="s">
        <v>3863</v>
      </c>
      <c r="B3899" s="3" t="s">
        <v>3864</v>
      </c>
      <c r="C3899" s="3" t="s">
        <v>3915</v>
      </c>
      <c r="D3899" s="3" t="s">
        <v>3916</v>
      </c>
      <c r="E3899" s="3" t="s">
        <v>3956</v>
      </c>
      <c r="F3899" s="3"/>
      <c r="G3899" s="3" t="s">
        <v>13</v>
      </c>
      <c r="H3899" s="4"/>
    </row>
    <row r="3900" ht="15" spans="1:8">
      <c r="A3900" s="3" t="s">
        <v>3863</v>
      </c>
      <c r="B3900" s="3" t="s">
        <v>3864</v>
      </c>
      <c r="C3900" s="3" t="s">
        <v>3915</v>
      </c>
      <c r="D3900" s="3" t="s">
        <v>3916</v>
      </c>
      <c r="E3900" s="3" t="s">
        <v>3956</v>
      </c>
      <c r="F3900" s="3"/>
      <c r="G3900" s="3" t="s">
        <v>3958</v>
      </c>
      <c r="H3900" s="4"/>
    </row>
    <row r="3901" ht="15" spans="1:8">
      <c r="A3901" s="3" t="s">
        <v>3863</v>
      </c>
      <c r="B3901" s="3" t="s">
        <v>3864</v>
      </c>
      <c r="C3901" s="3" t="s">
        <v>3915</v>
      </c>
      <c r="D3901" s="3" t="s">
        <v>3916</v>
      </c>
      <c r="E3901" s="3" t="s">
        <v>3956</v>
      </c>
      <c r="F3901" s="3"/>
      <c r="G3901" s="3" t="s">
        <v>3959</v>
      </c>
      <c r="H3901" s="4"/>
    </row>
    <row r="3902" ht="15" spans="1:8">
      <c r="A3902" s="3" t="s">
        <v>3863</v>
      </c>
      <c r="B3902" s="3" t="s">
        <v>3864</v>
      </c>
      <c r="C3902" s="3" t="s">
        <v>3915</v>
      </c>
      <c r="D3902" s="3" t="s">
        <v>3916</v>
      </c>
      <c r="E3902" s="3" t="s">
        <v>3956</v>
      </c>
      <c r="F3902" s="3"/>
      <c r="G3902" s="3" t="s">
        <v>3960</v>
      </c>
      <c r="H3902" s="4"/>
    </row>
    <row r="3903" ht="15" spans="1:8">
      <c r="A3903" s="3" t="s">
        <v>3863</v>
      </c>
      <c r="B3903" s="3" t="s">
        <v>3864</v>
      </c>
      <c r="C3903" s="3" t="s">
        <v>3961</v>
      </c>
      <c r="D3903" s="3" t="s">
        <v>3962</v>
      </c>
      <c r="E3903" s="3" t="s">
        <v>3963</v>
      </c>
      <c r="F3903" s="3"/>
      <c r="G3903" s="3" t="s">
        <v>3400</v>
      </c>
      <c r="H3903" s="4"/>
    </row>
    <row r="3904" ht="15" spans="1:8">
      <c r="A3904" s="3" t="s">
        <v>3863</v>
      </c>
      <c r="B3904" s="3" t="s">
        <v>3864</v>
      </c>
      <c r="C3904" s="3" t="s">
        <v>3961</v>
      </c>
      <c r="D3904" s="3" t="s">
        <v>3962</v>
      </c>
      <c r="E3904" s="3" t="s">
        <v>3963</v>
      </c>
      <c r="F3904" s="3"/>
      <c r="G3904" s="3" t="s">
        <v>13</v>
      </c>
      <c r="H3904" s="4"/>
    </row>
    <row r="3905" ht="15" spans="1:8">
      <c r="A3905" s="3" t="s">
        <v>3863</v>
      </c>
      <c r="B3905" s="3" t="s">
        <v>3864</v>
      </c>
      <c r="C3905" s="3" t="s">
        <v>3961</v>
      </c>
      <c r="D3905" s="3" t="s">
        <v>3962</v>
      </c>
      <c r="E3905" s="3" t="s">
        <v>3963</v>
      </c>
      <c r="F3905" s="3"/>
      <c r="G3905" s="3" t="s">
        <v>3964</v>
      </c>
      <c r="H3905" s="4"/>
    </row>
    <row r="3906" ht="15" spans="1:8">
      <c r="A3906" s="3" t="s">
        <v>3863</v>
      </c>
      <c r="B3906" s="3" t="s">
        <v>3864</v>
      </c>
      <c r="C3906" s="3" t="s">
        <v>3961</v>
      </c>
      <c r="D3906" s="3" t="s">
        <v>3962</v>
      </c>
      <c r="E3906" s="3" t="s">
        <v>3963</v>
      </c>
      <c r="F3906" s="3"/>
      <c r="G3906" s="3" t="s">
        <v>3965</v>
      </c>
      <c r="H3906" s="4"/>
    </row>
    <row r="3907" ht="15" spans="1:8">
      <c r="A3907" s="3" t="s">
        <v>3863</v>
      </c>
      <c r="B3907" s="3" t="s">
        <v>3864</v>
      </c>
      <c r="C3907" s="3" t="s">
        <v>3961</v>
      </c>
      <c r="D3907" s="3" t="s">
        <v>3962</v>
      </c>
      <c r="E3907" s="3" t="s">
        <v>3963</v>
      </c>
      <c r="F3907" s="3"/>
      <c r="G3907" s="3" t="s">
        <v>3966</v>
      </c>
      <c r="H3907" s="4"/>
    </row>
    <row r="3908" ht="15" spans="1:8">
      <c r="A3908" s="3" t="s">
        <v>3863</v>
      </c>
      <c r="B3908" s="3" t="s">
        <v>3864</v>
      </c>
      <c r="C3908" s="3" t="s">
        <v>3961</v>
      </c>
      <c r="D3908" s="3" t="s">
        <v>3962</v>
      </c>
      <c r="E3908" s="3" t="s">
        <v>3963</v>
      </c>
      <c r="F3908" s="3"/>
      <c r="G3908" s="3" t="s">
        <v>3967</v>
      </c>
      <c r="H3908" s="4"/>
    </row>
    <row r="3909" ht="15" spans="1:8">
      <c r="A3909" s="3" t="s">
        <v>3863</v>
      </c>
      <c r="B3909" s="3" t="s">
        <v>3864</v>
      </c>
      <c r="C3909" s="3" t="s">
        <v>3961</v>
      </c>
      <c r="D3909" s="3" t="s">
        <v>3962</v>
      </c>
      <c r="E3909" s="3" t="s">
        <v>3963</v>
      </c>
      <c r="F3909" s="3"/>
      <c r="G3909" s="3" t="s">
        <v>3968</v>
      </c>
      <c r="H3909" s="4"/>
    </row>
    <row r="3910" ht="15" spans="1:8">
      <c r="A3910" s="3" t="s">
        <v>3863</v>
      </c>
      <c r="B3910" s="3" t="s">
        <v>3864</v>
      </c>
      <c r="C3910" s="3" t="s">
        <v>3961</v>
      </c>
      <c r="D3910" s="3" t="s">
        <v>3962</v>
      </c>
      <c r="E3910" s="3" t="s">
        <v>3963</v>
      </c>
      <c r="F3910" s="3"/>
      <c r="G3910" s="3" t="s">
        <v>3969</v>
      </c>
      <c r="H3910" s="4"/>
    </row>
    <row r="3911" ht="15" spans="1:8">
      <c r="A3911" s="3" t="s">
        <v>3863</v>
      </c>
      <c r="B3911" s="3" t="s">
        <v>3864</v>
      </c>
      <c r="C3911" s="3" t="s">
        <v>3961</v>
      </c>
      <c r="D3911" s="3" t="s">
        <v>3962</v>
      </c>
      <c r="E3911" s="3" t="s">
        <v>3970</v>
      </c>
      <c r="F3911" s="3"/>
      <c r="G3911" s="3" t="s">
        <v>13</v>
      </c>
      <c r="H3911" s="4"/>
    </row>
    <row r="3912" ht="15" spans="1:8">
      <c r="A3912" s="3" t="s">
        <v>3863</v>
      </c>
      <c r="B3912" s="3" t="s">
        <v>3864</v>
      </c>
      <c r="C3912" s="3" t="s">
        <v>3961</v>
      </c>
      <c r="D3912" s="3" t="s">
        <v>3962</v>
      </c>
      <c r="E3912" s="3" t="s">
        <v>3970</v>
      </c>
      <c r="F3912" s="3"/>
      <c r="G3912" s="3" t="s">
        <v>1100</v>
      </c>
      <c r="H3912" s="4"/>
    </row>
    <row r="3913" ht="15" spans="1:8">
      <c r="A3913" s="3" t="s">
        <v>3863</v>
      </c>
      <c r="B3913" s="3" t="s">
        <v>3864</v>
      </c>
      <c r="C3913" s="3" t="s">
        <v>3961</v>
      </c>
      <c r="D3913" s="3" t="s">
        <v>3962</v>
      </c>
      <c r="E3913" s="3" t="s">
        <v>3970</v>
      </c>
      <c r="F3913" s="3"/>
      <c r="G3913" s="3" t="s">
        <v>3971</v>
      </c>
      <c r="H3913" s="4"/>
    </row>
    <row r="3914" ht="15" spans="1:8">
      <c r="A3914" s="3" t="s">
        <v>3863</v>
      </c>
      <c r="B3914" s="3" t="s">
        <v>3864</v>
      </c>
      <c r="C3914" s="3" t="s">
        <v>3961</v>
      </c>
      <c r="D3914" s="3" t="s">
        <v>3962</v>
      </c>
      <c r="E3914" s="3" t="s">
        <v>3970</v>
      </c>
      <c r="F3914" s="3"/>
      <c r="G3914" s="3" t="s">
        <v>3972</v>
      </c>
      <c r="H3914" s="4"/>
    </row>
    <row r="3915" ht="15" spans="1:8">
      <c r="A3915" s="3" t="s">
        <v>3863</v>
      </c>
      <c r="B3915" s="3" t="s">
        <v>3864</v>
      </c>
      <c r="C3915" s="3" t="s">
        <v>3961</v>
      </c>
      <c r="D3915" s="3" t="s">
        <v>3962</v>
      </c>
      <c r="E3915" s="3" t="s">
        <v>3970</v>
      </c>
      <c r="F3915" s="3"/>
      <c r="G3915" s="3" t="s">
        <v>3973</v>
      </c>
      <c r="H3915" s="4"/>
    </row>
    <row r="3916" ht="15" spans="1:8">
      <c r="A3916" s="3" t="s">
        <v>3863</v>
      </c>
      <c r="B3916" s="3" t="s">
        <v>3864</v>
      </c>
      <c r="C3916" s="3" t="s">
        <v>3961</v>
      </c>
      <c r="D3916" s="3" t="s">
        <v>3962</v>
      </c>
      <c r="E3916" s="3" t="s">
        <v>3974</v>
      </c>
      <c r="F3916" s="3"/>
      <c r="G3916" s="3" t="s">
        <v>3975</v>
      </c>
      <c r="H3916" s="4"/>
    </row>
    <row r="3917" ht="15" spans="1:8">
      <c r="A3917" s="3" t="s">
        <v>3863</v>
      </c>
      <c r="B3917" s="3" t="s">
        <v>3864</v>
      </c>
      <c r="C3917" s="3" t="s">
        <v>3961</v>
      </c>
      <c r="D3917" s="3" t="s">
        <v>3962</v>
      </c>
      <c r="E3917" s="3" t="s">
        <v>3974</v>
      </c>
      <c r="F3917" s="3"/>
      <c r="G3917" s="3" t="s">
        <v>3976</v>
      </c>
      <c r="H3917" s="4"/>
    </row>
    <row r="3918" ht="15" spans="1:8">
      <c r="A3918" s="3" t="s">
        <v>3863</v>
      </c>
      <c r="B3918" s="3" t="s">
        <v>3864</v>
      </c>
      <c r="C3918" s="3" t="s">
        <v>3961</v>
      </c>
      <c r="D3918" s="3" t="s">
        <v>3962</v>
      </c>
      <c r="E3918" s="3" t="s">
        <v>3974</v>
      </c>
      <c r="F3918" s="3"/>
      <c r="G3918" s="3" t="s">
        <v>3977</v>
      </c>
      <c r="H3918" s="4"/>
    </row>
    <row r="3919" ht="15" spans="1:8">
      <c r="A3919" s="3" t="s">
        <v>3863</v>
      </c>
      <c r="B3919" s="3" t="s">
        <v>3864</v>
      </c>
      <c r="C3919" s="3" t="s">
        <v>3961</v>
      </c>
      <c r="D3919" s="3" t="s">
        <v>3962</v>
      </c>
      <c r="E3919" s="3" t="s">
        <v>3974</v>
      </c>
      <c r="F3919" s="3"/>
      <c r="G3919" s="3" t="s">
        <v>13</v>
      </c>
      <c r="H3919" s="4"/>
    </row>
    <row r="3920" ht="15" spans="1:8">
      <c r="A3920" s="3" t="s">
        <v>3863</v>
      </c>
      <c r="B3920" s="3" t="s">
        <v>3864</v>
      </c>
      <c r="C3920" s="3" t="s">
        <v>3961</v>
      </c>
      <c r="D3920" s="3" t="s">
        <v>3962</v>
      </c>
      <c r="E3920" s="3" t="s">
        <v>3974</v>
      </c>
      <c r="F3920" s="3"/>
      <c r="G3920" s="3" t="s">
        <v>3978</v>
      </c>
      <c r="H3920" s="4"/>
    </row>
    <row r="3921" ht="15" spans="1:8">
      <c r="A3921" s="3" t="s">
        <v>3863</v>
      </c>
      <c r="B3921" s="3" t="s">
        <v>3864</v>
      </c>
      <c r="C3921" s="3" t="s">
        <v>3961</v>
      </c>
      <c r="D3921" s="3" t="s">
        <v>3962</v>
      </c>
      <c r="E3921" s="3" t="s">
        <v>3974</v>
      </c>
      <c r="F3921" s="3"/>
      <c r="G3921" s="3" t="s">
        <v>3979</v>
      </c>
      <c r="H3921" s="4"/>
    </row>
    <row r="3922" ht="15" spans="1:8">
      <c r="A3922" s="3" t="s">
        <v>3863</v>
      </c>
      <c r="B3922" s="3" t="s">
        <v>3864</v>
      </c>
      <c r="C3922" s="3" t="s">
        <v>3961</v>
      </c>
      <c r="D3922" s="3" t="s">
        <v>3962</v>
      </c>
      <c r="E3922" s="3" t="s">
        <v>846</v>
      </c>
      <c r="F3922" s="3"/>
      <c r="G3922" s="3" t="s">
        <v>3980</v>
      </c>
      <c r="H3922" s="4"/>
    </row>
    <row r="3923" ht="15" spans="1:8">
      <c r="A3923" s="3" t="s">
        <v>3863</v>
      </c>
      <c r="B3923" s="3" t="s">
        <v>3864</v>
      </c>
      <c r="C3923" s="3" t="s">
        <v>3961</v>
      </c>
      <c r="D3923" s="3" t="s">
        <v>3962</v>
      </c>
      <c r="E3923" s="3" t="s">
        <v>846</v>
      </c>
      <c r="F3923" s="3"/>
      <c r="G3923" s="3" t="s">
        <v>3981</v>
      </c>
      <c r="H3923" s="4"/>
    </row>
    <row r="3924" ht="15" spans="1:8">
      <c r="A3924" s="3" t="s">
        <v>3863</v>
      </c>
      <c r="B3924" s="3" t="s">
        <v>3864</v>
      </c>
      <c r="C3924" s="3" t="s">
        <v>3961</v>
      </c>
      <c r="D3924" s="3" t="s">
        <v>3962</v>
      </c>
      <c r="E3924" s="3" t="s">
        <v>846</v>
      </c>
      <c r="F3924" s="3"/>
      <c r="G3924" s="3" t="s">
        <v>1289</v>
      </c>
      <c r="H3924" s="4"/>
    </row>
    <row r="3925" ht="15" spans="1:8">
      <c r="A3925" s="3" t="s">
        <v>3863</v>
      </c>
      <c r="B3925" s="3" t="s">
        <v>3864</v>
      </c>
      <c r="C3925" s="3" t="s">
        <v>3961</v>
      </c>
      <c r="D3925" s="3" t="s">
        <v>3962</v>
      </c>
      <c r="E3925" s="3" t="s">
        <v>846</v>
      </c>
      <c r="F3925" s="3"/>
      <c r="G3925" s="3" t="s">
        <v>3982</v>
      </c>
      <c r="H3925" s="4"/>
    </row>
    <row r="3926" ht="15" spans="1:8">
      <c r="A3926" s="3" t="s">
        <v>3863</v>
      </c>
      <c r="B3926" s="3" t="s">
        <v>3864</v>
      </c>
      <c r="C3926" s="3" t="s">
        <v>3961</v>
      </c>
      <c r="D3926" s="3" t="s">
        <v>3962</v>
      </c>
      <c r="E3926" s="3" t="s">
        <v>846</v>
      </c>
      <c r="F3926" s="3"/>
      <c r="G3926" s="3" t="s">
        <v>13</v>
      </c>
      <c r="H3926" s="4"/>
    </row>
    <row r="3927" ht="15" spans="1:8">
      <c r="A3927" s="3" t="s">
        <v>3863</v>
      </c>
      <c r="B3927" s="3" t="s">
        <v>3864</v>
      </c>
      <c r="C3927" s="3" t="s">
        <v>3961</v>
      </c>
      <c r="D3927" s="3" t="s">
        <v>3962</v>
      </c>
      <c r="E3927" s="3" t="s">
        <v>846</v>
      </c>
      <c r="F3927" s="3"/>
      <c r="G3927" s="3" t="s">
        <v>3983</v>
      </c>
      <c r="H3927" s="4"/>
    </row>
    <row r="3928" ht="15" spans="1:8">
      <c r="A3928" s="3" t="s">
        <v>3863</v>
      </c>
      <c r="B3928" s="3" t="s">
        <v>3864</v>
      </c>
      <c r="C3928" s="3" t="s">
        <v>3961</v>
      </c>
      <c r="D3928" s="3" t="s">
        <v>3962</v>
      </c>
      <c r="E3928" s="3" t="s">
        <v>846</v>
      </c>
      <c r="F3928" s="3"/>
      <c r="G3928" s="3" t="s">
        <v>3984</v>
      </c>
      <c r="H3928" s="4"/>
    </row>
    <row r="3929" ht="15" spans="1:8">
      <c r="A3929" s="3" t="s">
        <v>3863</v>
      </c>
      <c r="B3929" s="3" t="s">
        <v>3864</v>
      </c>
      <c r="C3929" s="3" t="s">
        <v>3961</v>
      </c>
      <c r="D3929" s="3" t="s">
        <v>3962</v>
      </c>
      <c r="E3929" s="3" t="s">
        <v>846</v>
      </c>
      <c r="F3929" s="3"/>
      <c r="G3929" s="3" t="s">
        <v>3985</v>
      </c>
      <c r="H3929" s="4"/>
    </row>
    <row r="3930" ht="15" spans="1:8">
      <c r="A3930" s="3" t="s">
        <v>3863</v>
      </c>
      <c r="B3930" s="3" t="s">
        <v>3864</v>
      </c>
      <c r="C3930" s="3" t="s">
        <v>3961</v>
      </c>
      <c r="D3930" s="3" t="s">
        <v>3962</v>
      </c>
      <c r="E3930" s="3" t="s">
        <v>846</v>
      </c>
      <c r="F3930" s="3"/>
      <c r="G3930" s="3" t="s">
        <v>3986</v>
      </c>
      <c r="H3930" s="4"/>
    </row>
    <row r="3931" ht="15" spans="1:8">
      <c r="A3931" s="3" t="s">
        <v>3863</v>
      </c>
      <c r="B3931" s="3" t="s">
        <v>3864</v>
      </c>
      <c r="C3931" s="3" t="s">
        <v>3961</v>
      </c>
      <c r="D3931" s="3" t="s">
        <v>3962</v>
      </c>
      <c r="E3931" s="3" t="s">
        <v>846</v>
      </c>
      <c r="F3931" s="3"/>
      <c r="G3931" s="3" t="s">
        <v>3987</v>
      </c>
      <c r="H3931" s="4"/>
    </row>
    <row r="3932" ht="15" spans="1:8">
      <c r="A3932" s="3" t="s">
        <v>3863</v>
      </c>
      <c r="B3932" s="3" t="s">
        <v>3864</v>
      </c>
      <c r="C3932" s="3" t="s">
        <v>3961</v>
      </c>
      <c r="D3932" s="3" t="s">
        <v>3962</v>
      </c>
      <c r="E3932" s="3" t="s">
        <v>846</v>
      </c>
      <c r="F3932" s="3"/>
      <c r="G3932" s="3" t="s">
        <v>3988</v>
      </c>
      <c r="H3932" s="4"/>
    </row>
    <row r="3933" ht="15" spans="1:8">
      <c r="A3933" s="3" t="s">
        <v>3863</v>
      </c>
      <c r="B3933" s="3" t="s">
        <v>3864</v>
      </c>
      <c r="C3933" s="3" t="s">
        <v>3961</v>
      </c>
      <c r="D3933" s="3" t="s">
        <v>3962</v>
      </c>
      <c r="E3933" s="3" t="s">
        <v>846</v>
      </c>
      <c r="F3933" s="3"/>
      <c r="G3933" s="3" t="s">
        <v>3989</v>
      </c>
      <c r="H3933" s="4"/>
    </row>
    <row r="3934" ht="15" spans="1:8">
      <c r="A3934" s="3" t="s">
        <v>3863</v>
      </c>
      <c r="B3934" s="3" t="s">
        <v>3864</v>
      </c>
      <c r="C3934" s="3" t="s">
        <v>3961</v>
      </c>
      <c r="D3934" s="3" t="s">
        <v>3962</v>
      </c>
      <c r="E3934" s="3" t="s">
        <v>3990</v>
      </c>
      <c r="F3934" s="3"/>
      <c r="G3934" s="3" t="s">
        <v>3991</v>
      </c>
      <c r="H3934" s="4"/>
    </row>
    <row r="3935" ht="15" spans="1:8">
      <c r="A3935" s="3" t="s">
        <v>3863</v>
      </c>
      <c r="B3935" s="3" t="s">
        <v>3864</v>
      </c>
      <c r="C3935" s="3" t="s">
        <v>3961</v>
      </c>
      <c r="D3935" s="3" t="s">
        <v>3962</v>
      </c>
      <c r="E3935" s="3" t="s">
        <v>3990</v>
      </c>
      <c r="F3935" s="3"/>
      <c r="G3935" s="3" t="s">
        <v>3992</v>
      </c>
      <c r="H3935" s="4"/>
    </row>
    <row r="3936" ht="15" spans="1:8">
      <c r="A3936" s="3" t="s">
        <v>3863</v>
      </c>
      <c r="B3936" s="3" t="s">
        <v>3864</v>
      </c>
      <c r="C3936" s="3" t="s">
        <v>3961</v>
      </c>
      <c r="D3936" s="3" t="s">
        <v>3962</v>
      </c>
      <c r="E3936" s="3" t="s">
        <v>3990</v>
      </c>
      <c r="F3936" s="3"/>
      <c r="G3936" s="3" t="s">
        <v>13</v>
      </c>
      <c r="H3936" s="4"/>
    </row>
    <row r="3937" ht="15" spans="1:8">
      <c r="A3937" s="3" t="s">
        <v>3863</v>
      </c>
      <c r="B3937" s="3" t="s">
        <v>3864</v>
      </c>
      <c r="C3937" s="3" t="s">
        <v>3961</v>
      </c>
      <c r="D3937" s="3" t="s">
        <v>3962</v>
      </c>
      <c r="E3937" s="3" t="s">
        <v>3990</v>
      </c>
      <c r="F3937" s="3"/>
      <c r="G3937" s="3" t="s">
        <v>3993</v>
      </c>
      <c r="H3937" s="4"/>
    </row>
    <row r="3938" ht="15" spans="1:8">
      <c r="A3938" s="3" t="s">
        <v>3863</v>
      </c>
      <c r="B3938" s="3" t="s">
        <v>3864</v>
      </c>
      <c r="C3938" s="3" t="s">
        <v>3961</v>
      </c>
      <c r="D3938" s="3" t="s">
        <v>3962</v>
      </c>
      <c r="E3938" s="3" t="s">
        <v>3990</v>
      </c>
      <c r="F3938" s="3"/>
      <c r="G3938" s="3" t="s">
        <v>3994</v>
      </c>
      <c r="H3938" s="4"/>
    </row>
    <row r="3939" ht="15" spans="1:8">
      <c r="A3939" s="3" t="s">
        <v>3863</v>
      </c>
      <c r="B3939" s="3" t="s">
        <v>3864</v>
      </c>
      <c r="C3939" s="3" t="s">
        <v>3961</v>
      </c>
      <c r="D3939" s="3" t="s">
        <v>3962</v>
      </c>
      <c r="E3939" s="3" t="s">
        <v>3990</v>
      </c>
      <c r="F3939" s="3"/>
      <c r="G3939" s="3" t="s">
        <v>3995</v>
      </c>
      <c r="H3939" s="4"/>
    </row>
    <row r="3940" ht="15" spans="1:8">
      <c r="A3940" s="3" t="s">
        <v>3863</v>
      </c>
      <c r="B3940" s="3" t="s">
        <v>3864</v>
      </c>
      <c r="C3940" s="3" t="s">
        <v>3961</v>
      </c>
      <c r="D3940" s="3" t="s">
        <v>3962</v>
      </c>
      <c r="E3940" s="3" t="s">
        <v>3990</v>
      </c>
      <c r="F3940" s="3"/>
      <c r="G3940" s="3" t="s">
        <v>3996</v>
      </c>
      <c r="H3940" s="4"/>
    </row>
    <row r="3941" ht="15" spans="1:8">
      <c r="A3941" s="3" t="s">
        <v>3863</v>
      </c>
      <c r="B3941" s="3" t="s">
        <v>3864</v>
      </c>
      <c r="C3941" s="3" t="s">
        <v>3961</v>
      </c>
      <c r="D3941" s="3" t="s">
        <v>3962</v>
      </c>
      <c r="E3941" s="3" t="s">
        <v>3990</v>
      </c>
      <c r="F3941" s="3"/>
      <c r="G3941" s="3" t="s">
        <v>3997</v>
      </c>
      <c r="H3941" s="4"/>
    </row>
    <row r="3942" ht="15" spans="1:8">
      <c r="A3942" s="3" t="s">
        <v>3863</v>
      </c>
      <c r="B3942" s="3" t="s">
        <v>3864</v>
      </c>
      <c r="C3942" s="3" t="s">
        <v>3961</v>
      </c>
      <c r="D3942" s="3" t="s">
        <v>3962</v>
      </c>
      <c r="E3942" s="3" t="s">
        <v>3998</v>
      </c>
      <c r="F3942" s="3"/>
      <c r="G3942" s="3" t="s">
        <v>3999</v>
      </c>
      <c r="H3942" s="4"/>
    </row>
    <row r="3943" ht="15" spans="1:8">
      <c r="A3943" s="3" t="s">
        <v>3863</v>
      </c>
      <c r="B3943" s="3" t="s">
        <v>3864</v>
      </c>
      <c r="C3943" s="3" t="s">
        <v>3961</v>
      </c>
      <c r="D3943" s="3" t="s">
        <v>3962</v>
      </c>
      <c r="E3943" s="3" t="s">
        <v>3998</v>
      </c>
      <c r="F3943" s="3"/>
      <c r="G3943" s="3" t="s">
        <v>4000</v>
      </c>
      <c r="H3943" s="4"/>
    </row>
    <row r="3944" ht="15" spans="1:8">
      <c r="A3944" s="3" t="s">
        <v>3863</v>
      </c>
      <c r="B3944" s="3" t="s">
        <v>3864</v>
      </c>
      <c r="C3944" s="3" t="s">
        <v>3961</v>
      </c>
      <c r="D3944" s="3" t="s">
        <v>3962</v>
      </c>
      <c r="E3944" s="3" t="s">
        <v>3998</v>
      </c>
      <c r="F3944" s="3"/>
      <c r="G3944" s="3" t="s">
        <v>4001</v>
      </c>
      <c r="H3944" s="4"/>
    </row>
    <row r="3945" ht="15" spans="1:8">
      <c r="A3945" s="3" t="s">
        <v>3863</v>
      </c>
      <c r="B3945" s="3" t="s">
        <v>3864</v>
      </c>
      <c r="C3945" s="3" t="s">
        <v>3961</v>
      </c>
      <c r="D3945" s="3" t="s">
        <v>3962</v>
      </c>
      <c r="E3945" s="3" t="s">
        <v>3998</v>
      </c>
      <c r="F3945" s="3"/>
      <c r="G3945" s="3" t="s">
        <v>4002</v>
      </c>
      <c r="H3945" s="4"/>
    </row>
    <row r="3946" ht="15" spans="1:8">
      <c r="A3946" s="3" t="s">
        <v>3863</v>
      </c>
      <c r="B3946" s="3" t="s">
        <v>3864</v>
      </c>
      <c r="C3946" s="3" t="s">
        <v>3961</v>
      </c>
      <c r="D3946" s="3" t="s">
        <v>3962</v>
      </c>
      <c r="E3946" s="3" t="s">
        <v>3998</v>
      </c>
      <c r="F3946" s="3"/>
      <c r="G3946" s="3" t="s">
        <v>4003</v>
      </c>
      <c r="H3946" s="4"/>
    </row>
    <row r="3947" ht="15" spans="1:8">
      <c r="A3947" s="3" t="s">
        <v>3863</v>
      </c>
      <c r="B3947" s="3" t="s">
        <v>3864</v>
      </c>
      <c r="C3947" s="3" t="s">
        <v>3961</v>
      </c>
      <c r="D3947" s="3" t="s">
        <v>3962</v>
      </c>
      <c r="E3947" s="3" t="s">
        <v>3998</v>
      </c>
      <c r="F3947" s="3"/>
      <c r="G3947" s="3" t="s">
        <v>4004</v>
      </c>
      <c r="H3947" s="4"/>
    </row>
    <row r="3948" ht="15" spans="1:8">
      <c r="A3948" s="3" t="s">
        <v>3863</v>
      </c>
      <c r="B3948" s="3" t="s">
        <v>3864</v>
      </c>
      <c r="C3948" s="3" t="s">
        <v>3961</v>
      </c>
      <c r="D3948" s="3" t="s">
        <v>3962</v>
      </c>
      <c r="E3948" s="3" t="s">
        <v>3998</v>
      </c>
      <c r="F3948" s="3"/>
      <c r="G3948" s="3" t="s">
        <v>4005</v>
      </c>
      <c r="H3948" s="4"/>
    </row>
    <row r="3949" ht="15" spans="1:8">
      <c r="A3949" s="3" t="s">
        <v>3863</v>
      </c>
      <c r="B3949" s="3" t="s">
        <v>3864</v>
      </c>
      <c r="C3949" s="3" t="s">
        <v>3961</v>
      </c>
      <c r="D3949" s="3" t="s">
        <v>3962</v>
      </c>
      <c r="E3949" s="3" t="s">
        <v>3998</v>
      </c>
      <c r="F3949" s="3"/>
      <c r="G3949" s="3" t="s">
        <v>4006</v>
      </c>
      <c r="H3949" s="4"/>
    </row>
    <row r="3950" ht="15" spans="1:8">
      <c r="A3950" s="3" t="s">
        <v>3863</v>
      </c>
      <c r="B3950" s="3" t="s">
        <v>3864</v>
      </c>
      <c r="C3950" s="3" t="s">
        <v>3961</v>
      </c>
      <c r="D3950" s="3" t="s">
        <v>3962</v>
      </c>
      <c r="E3950" s="3" t="s">
        <v>3998</v>
      </c>
      <c r="F3950" s="3"/>
      <c r="G3950" s="3" t="s">
        <v>4007</v>
      </c>
      <c r="H3950" s="4"/>
    </row>
    <row r="3951" ht="15" spans="1:8">
      <c r="A3951" s="3" t="s">
        <v>3863</v>
      </c>
      <c r="B3951" s="3" t="s">
        <v>3864</v>
      </c>
      <c r="C3951" s="3" t="s">
        <v>3961</v>
      </c>
      <c r="D3951" s="3" t="s">
        <v>3962</v>
      </c>
      <c r="E3951" s="3" t="s">
        <v>3998</v>
      </c>
      <c r="F3951" s="3"/>
      <c r="G3951" s="3" t="s">
        <v>13</v>
      </c>
      <c r="H3951" s="4"/>
    </row>
    <row r="3952" ht="15" spans="1:8">
      <c r="A3952" s="3" t="s">
        <v>3863</v>
      </c>
      <c r="B3952" s="3" t="s">
        <v>3864</v>
      </c>
      <c r="C3952" s="3" t="s">
        <v>3961</v>
      </c>
      <c r="D3952" s="3" t="s">
        <v>3962</v>
      </c>
      <c r="E3952" s="3" t="s">
        <v>3998</v>
      </c>
      <c r="F3952" s="3"/>
      <c r="G3952" s="3" t="s">
        <v>4008</v>
      </c>
      <c r="H3952" s="4"/>
    </row>
    <row r="3953" ht="15" spans="1:8">
      <c r="A3953" s="3" t="s">
        <v>3863</v>
      </c>
      <c r="B3953" s="3" t="s">
        <v>3864</v>
      </c>
      <c r="C3953" s="3" t="s">
        <v>4009</v>
      </c>
      <c r="D3953" s="3" t="s">
        <v>4010</v>
      </c>
      <c r="E3953" s="3" t="s">
        <v>4011</v>
      </c>
      <c r="F3953" s="3"/>
      <c r="G3953" s="3" t="s">
        <v>13</v>
      </c>
      <c r="H3953" s="4"/>
    </row>
    <row r="3954" ht="15" spans="1:8">
      <c r="A3954" s="3" t="s">
        <v>3863</v>
      </c>
      <c r="B3954" s="3" t="s">
        <v>3864</v>
      </c>
      <c r="C3954" s="3" t="s">
        <v>4009</v>
      </c>
      <c r="D3954" s="3" t="s">
        <v>4010</v>
      </c>
      <c r="E3954" s="3" t="s">
        <v>4011</v>
      </c>
      <c r="F3954" s="3"/>
      <c r="G3954" s="3" t="s">
        <v>4012</v>
      </c>
      <c r="H3954" s="4"/>
    </row>
    <row r="3955" ht="15" spans="1:8">
      <c r="A3955" s="3" t="s">
        <v>3863</v>
      </c>
      <c r="B3955" s="3" t="s">
        <v>3864</v>
      </c>
      <c r="C3955" s="3" t="s">
        <v>4009</v>
      </c>
      <c r="D3955" s="3" t="s">
        <v>4010</v>
      </c>
      <c r="E3955" s="3" t="s">
        <v>4011</v>
      </c>
      <c r="F3955" s="3"/>
      <c r="G3955" s="3" t="s">
        <v>4013</v>
      </c>
      <c r="H3955" s="4"/>
    </row>
    <row r="3956" ht="15" spans="1:8">
      <c r="A3956" s="3" t="s">
        <v>3863</v>
      </c>
      <c r="B3956" s="3" t="s">
        <v>3864</v>
      </c>
      <c r="C3956" s="3" t="s">
        <v>4009</v>
      </c>
      <c r="D3956" s="3" t="s">
        <v>4010</v>
      </c>
      <c r="E3956" s="3" t="s">
        <v>4011</v>
      </c>
      <c r="F3956" s="3"/>
      <c r="G3956" s="3" t="s">
        <v>4014</v>
      </c>
      <c r="H3956" s="4"/>
    </row>
    <row r="3957" ht="15" spans="1:8">
      <c r="A3957" s="3" t="s">
        <v>3863</v>
      </c>
      <c r="B3957" s="3" t="s">
        <v>3864</v>
      </c>
      <c r="C3957" s="3" t="s">
        <v>4009</v>
      </c>
      <c r="D3957" s="3" t="s">
        <v>4010</v>
      </c>
      <c r="E3957" s="3" t="s">
        <v>4011</v>
      </c>
      <c r="F3957" s="3"/>
      <c r="G3957" s="3" t="s">
        <v>4015</v>
      </c>
      <c r="H3957" s="4"/>
    </row>
    <row r="3958" ht="15" spans="1:8">
      <c r="A3958" s="3" t="s">
        <v>3863</v>
      </c>
      <c r="B3958" s="3" t="s">
        <v>3864</v>
      </c>
      <c r="C3958" s="3" t="s">
        <v>4009</v>
      </c>
      <c r="D3958" s="3" t="s">
        <v>4010</v>
      </c>
      <c r="E3958" s="3" t="s">
        <v>4011</v>
      </c>
      <c r="F3958" s="3"/>
      <c r="G3958" s="3" t="s">
        <v>4016</v>
      </c>
      <c r="H3958" s="4"/>
    </row>
    <row r="3959" ht="15" spans="1:8">
      <c r="A3959" s="3" t="s">
        <v>3863</v>
      </c>
      <c r="B3959" s="3" t="s">
        <v>3864</v>
      </c>
      <c r="C3959" s="3" t="s">
        <v>4009</v>
      </c>
      <c r="D3959" s="3" t="s">
        <v>4010</v>
      </c>
      <c r="E3959" s="3" t="s">
        <v>4011</v>
      </c>
      <c r="F3959" s="3"/>
      <c r="G3959" s="3" t="s">
        <v>4017</v>
      </c>
      <c r="H3959" s="4"/>
    </row>
    <row r="3960" ht="15" spans="1:8">
      <c r="A3960" s="3" t="s">
        <v>3863</v>
      </c>
      <c r="B3960" s="3" t="s">
        <v>3864</v>
      </c>
      <c r="C3960" s="3" t="s">
        <v>4009</v>
      </c>
      <c r="D3960" s="3" t="s">
        <v>4010</v>
      </c>
      <c r="E3960" s="3" t="s">
        <v>4018</v>
      </c>
      <c r="F3960" s="3"/>
      <c r="G3960" s="3" t="s">
        <v>4019</v>
      </c>
      <c r="H3960" s="4"/>
    </row>
    <row r="3961" ht="15" spans="1:8">
      <c r="A3961" s="3" t="s">
        <v>3863</v>
      </c>
      <c r="B3961" s="3" t="s">
        <v>3864</v>
      </c>
      <c r="C3961" s="3" t="s">
        <v>4009</v>
      </c>
      <c r="D3961" s="3" t="s">
        <v>4010</v>
      </c>
      <c r="E3961" s="3" t="s">
        <v>4018</v>
      </c>
      <c r="F3961" s="3"/>
      <c r="G3961" s="3" t="s">
        <v>13</v>
      </c>
      <c r="H3961" s="4"/>
    </row>
    <row r="3962" ht="15" spans="1:8">
      <c r="A3962" s="3" t="s">
        <v>3863</v>
      </c>
      <c r="B3962" s="3" t="s">
        <v>3864</v>
      </c>
      <c r="C3962" s="3" t="s">
        <v>4009</v>
      </c>
      <c r="D3962" s="3" t="s">
        <v>4010</v>
      </c>
      <c r="E3962" s="3" t="s">
        <v>4018</v>
      </c>
      <c r="F3962" s="3"/>
      <c r="G3962" s="3" t="s">
        <v>4020</v>
      </c>
      <c r="H3962" s="4"/>
    </row>
    <row r="3963" ht="15" spans="1:8">
      <c r="A3963" s="3" t="s">
        <v>3863</v>
      </c>
      <c r="B3963" s="3" t="s">
        <v>3864</v>
      </c>
      <c r="C3963" s="3" t="s">
        <v>4009</v>
      </c>
      <c r="D3963" s="3" t="s">
        <v>4010</v>
      </c>
      <c r="E3963" s="3" t="s">
        <v>4018</v>
      </c>
      <c r="F3963" s="3"/>
      <c r="G3963" s="3" t="s">
        <v>4021</v>
      </c>
      <c r="H3963" s="4"/>
    </row>
    <row r="3964" ht="15" spans="1:8">
      <c r="A3964" s="3" t="s">
        <v>3863</v>
      </c>
      <c r="B3964" s="3" t="s">
        <v>3864</v>
      </c>
      <c r="C3964" s="3" t="s">
        <v>4009</v>
      </c>
      <c r="D3964" s="3" t="s">
        <v>4010</v>
      </c>
      <c r="E3964" s="3" t="s">
        <v>4018</v>
      </c>
      <c r="F3964" s="3"/>
      <c r="G3964" s="3" t="s">
        <v>4022</v>
      </c>
      <c r="H3964" s="4"/>
    </row>
    <row r="3965" ht="15" spans="1:8">
      <c r="A3965" s="3" t="s">
        <v>3863</v>
      </c>
      <c r="B3965" s="3" t="s">
        <v>3864</v>
      </c>
      <c r="C3965" s="3" t="s">
        <v>4009</v>
      </c>
      <c r="D3965" s="3" t="s">
        <v>4010</v>
      </c>
      <c r="E3965" s="3" t="s">
        <v>4018</v>
      </c>
      <c r="F3965" s="3"/>
      <c r="G3965" s="3" t="s">
        <v>4023</v>
      </c>
      <c r="H3965" s="4"/>
    </row>
    <row r="3966" ht="15" spans="1:8">
      <c r="A3966" s="3" t="s">
        <v>3863</v>
      </c>
      <c r="B3966" s="3" t="s">
        <v>3864</v>
      </c>
      <c r="C3966" s="3" t="s">
        <v>4009</v>
      </c>
      <c r="D3966" s="3" t="s">
        <v>4010</v>
      </c>
      <c r="E3966" s="3" t="s">
        <v>4018</v>
      </c>
      <c r="F3966" s="3"/>
      <c r="G3966" s="3" t="s">
        <v>4024</v>
      </c>
      <c r="H3966" s="4"/>
    </row>
    <row r="3967" ht="15" spans="1:8">
      <c r="A3967" s="3" t="s">
        <v>3863</v>
      </c>
      <c r="B3967" s="3" t="s">
        <v>3864</v>
      </c>
      <c r="C3967" s="3" t="s">
        <v>4009</v>
      </c>
      <c r="D3967" s="3" t="s">
        <v>4010</v>
      </c>
      <c r="E3967" s="3" t="s">
        <v>4025</v>
      </c>
      <c r="F3967" s="3"/>
      <c r="G3967" s="3" t="s">
        <v>4026</v>
      </c>
      <c r="H3967" s="4"/>
    </row>
    <row r="3968" ht="15" spans="1:8">
      <c r="A3968" s="3" t="s">
        <v>3863</v>
      </c>
      <c r="B3968" s="3" t="s">
        <v>3864</v>
      </c>
      <c r="C3968" s="3" t="s">
        <v>4009</v>
      </c>
      <c r="D3968" s="3" t="s">
        <v>4010</v>
      </c>
      <c r="E3968" s="3" t="s">
        <v>4025</v>
      </c>
      <c r="F3968" s="3"/>
      <c r="G3968" s="3" t="s">
        <v>4027</v>
      </c>
      <c r="H3968" s="4"/>
    </row>
    <row r="3969" ht="15" spans="1:8">
      <c r="A3969" s="3" t="s">
        <v>3863</v>
      </c>
      <c r="B3969" s="3" t="s">
        <v>3864</v>
      </c>
      <c r="C3969" s="3" t="s">
        <v>4009</v>
      </c>
      <c r="D3969" s="3" t="s">
        <v>4010</v>
      </c>
      <c r="E3969" s="3" t="s">
        <v>4025</v>
      </c>
      <c r="F3969" s="3"/>
      <c r="G3969" s="3" t="s">
        <v>4028</v>
      </c>
      <c r="H3969" s="4"/>
    </row>
    <row r="3970" ht="15" spans="1:8">
      <c r="A3970" s="3" t="s">
        <v>3863</v>
      </c>
      <c r="B3970" s="3" t="s">
        <v>3864</v>
      </c>
      <c r="C3970" s="3" t="s">
        <v>4009</v>
      </c>
      <c r="D3970" s="3" t="s">
        <v>4010</v>
      </c>
      <c r="E3970" s="3" t="s">
        <v>4025</v>
      </c>
      <c r="F3970" s="3"/>
      <c r="G3970" s="3" t="s">
        <v>13</v>
      </c>
      <c r="H3970" s="4"/>
    </row>
    <row r="3971" ht="15" spans="1:8">
      <c r="A3971" s="3" t="s">
        <v>3863</v>
      </c>
      <c r="B3971" s="3" t="s">
        <v>3864</v>
      </c>
      <c r="C3971" s="3" t="s">
        <v>4009</v>
      </c>
      <c r="D3971" s="3" t="s">
        <v>4010</v>
      </c>
      <c r="E3971" s="3" t="s">
        <v>4025</v>
      </c>
      <c r="F3971" s="3"/>
      <c r="G3971" s="3" t="s">
        <v>4029</v>
      </c>
      <c r="H3971" s="4"/>
    </row>
    <row r="3972" ht="15" spans="1:8">
      <c r="A3972" s="3" t="s">
        <v>3863</v>
      </c>
      <c r="B3972" s="3" t="s">
        <v>3864</v>
      </c>
      <c r="C3972" s="3" t="s">
        <v>4009</v>
      </c>
      <c r="D3972" s="3" t="s">
        <v>4010</v>
      </c>
      <c r="E3972" s="3" t="s">
        <v>4030</v>
      </c>
      <c r="F3972" s="3"/>
      <c r="G3972" s="3" t="s">
        <v>3075</v>
      </c>
      <c r="H3972" s="4"/>
    </row>
    <row r="3973" ht="15" spans="1:8">
      <c r="A3973" s="3" t="s">
        <v>3863</v>
      </c>
      <c r="B3973" s="3" t="s">
        <v>3864</v>
      </c>
      <c r="C3973" s="3" t="s">
        <v>4009</v>
      </c>
      <c r="D3973" s="3" t="s">
        <v>4010</v>
      </c>
      <c r="E3973" s="3" t="s">
        <v>4030</v>
      </c>
      <c r="F3973" s="3"/>
      <c r="G3973" s="3" t="s">
        <v>4031</v>
      </c>
      <c r="H3973" s="4"/>
    </row>
    <row r="3974" ht="15" spans="1:8">
      <c r="A3974" s="3" t="s">
        <v>3863</v>
      </c>
      <c r="B3974" s="3" t="s">
        <v>3864</v>
      </c>
      <c r="C3974" s="3" t="s">
        <v>4009</v>
      </c>
      <c r="D3974" s="3" t="s">
        <v>4010</v>
      </c>
      <c r="E3974" s="3" t="s">
        <v>4030</v>
      </c>
      <c r="F3974" s="3"/>
      <c r="G3974" s="3" t="s">
        <v>4032</v>
      </c>
      <c r="H3974" s="4"/>
    </row>
    <row r="3975" ht="15" spans="1:8">
      <c r="A3975" s="3" t="s">
        <v>3863</v>
      </c>
      <c r="B3975" s="3" t="s">
        <v>3864</v>
      </c>
      <c r="C3975" s="3" t="s">
        <v>4009</v>
      </c>
      <c r="D3975" s="3" t="s">
        <v>4010</v>
      </c>
      <c r="E3975" s="3" t="s">
        <v>4030</v>
      </c>
      <c r="F3975" s="3"/>
      <c r="G3975" s="3" t="s">
        <v>4033</v>
      </c>
      <c r="H3975" s="4"/>
    </row>
    <row r="3976" ht="15" spans="1:8">
      <c r="A3976" s="3" t="s">
        <v>3863</v>
      </c>
      <c r="B3976" s="3" t="s">
        <v>3864</v>
      </c>
      <c r="C3976" s="3" t="s">
        <v>4009</v>
      </c>
      <c r="D3976" s="3" t="s">
        <v>4010</v>
      </c>
      <c r="E3976" s="3" t="s">
        <v>4030</v>
      </c>
      <c r="F3976" s="3"/>
      <c r="G3976" s="3" t="s">
        <v>13</v>
      </c>
      <c r="H3976" s="4"/>
    </row>
    <row r="3977" ht="15" spans="1:8">
      <c r="A3977" s="3" t="s">
        <v>3863</v>
      </c>
      <c r="B3977" s="3" t="s">
        <v>3864</v>
      </c>
      <c r="C3977" s="3" t="s">
        <v>4009</v>
      </c>
      <c r="D3977" s="3" t="s">
        <v>4010</v>
      </c>
      <c r="E3977" s="3" t="s">
        <v>4030</v>
      </c>
      <c r="F3977" s="3"/>
      <c r="G3977" s="3" t="s">
        <v>4034</v>
      </c>
      <c r="H3977" s="4"/>
    </row>
    <row r="3978" ht="15" spans="1:8">
      <c r="A3978" s="3" t="s">
        <v>3863</v>
      </c>
      <c r="B3978" s="3" t="s">
        <v>3864</v>
      </c>
      <c r="C3978" s="3" t="s">
        <v>4009</v>
      </c>
      <c r="D3978" s="3" t="s">
        <v>4010</v>
      </c>
      <c r="E3978" s="3" t="s">
        <v>4030</v>
      </c>
      <c r="F3978" s="3"/>
      <c r="G3978" s="3" t="s">
        <v>4035</v>
      </c>
      <c r="H3978" s="4"/>
    </row>
    <row r="3979" ht="15" spans="1:8">
      <c r="A3979" s="3" t="s">
        <v>3863</v>
      </c>
      <c r="B3979" s="3" t="s">
        <v>3864</v>
      </c>
      <c r="C3979" s="3" t="s">
        <v>4009</v>
      </c>
      <c r="D3979" s="3" t="s">
        <v>4010</v>
      </c>
      <c r="E3979" s="3" t="s">
        <v>4036</v>
      </c>
      <c r="F3979" s="3"/>
      <c r="G3979" s="3" t="s">
        <v>4037</v>
      </c>
      <c r="H3979" s="4"/>
    </row>
    <row r="3980" ht="15" spans="1:8">
      <c r="A3980" s="3" t="s">
        <v>3863</v>
      </c>
      <c r="B3980" s="3" t="s">
        <v>3864</v>
      </c>
      <c r="C3980" s="3" t="s">
        <v>4009</v>
      </c>
      <c r="D3980" s="3" t="s">
        <v>4010</v>
      </c>
      <c r="E3980" s="3" t="s">
        <v>4036</v>
      </c>
      <c r="F3980" s="3"/>
      <c r="G3980" s="3" t="s">
        <v>4038</v>
      </c>
      <c r="H3980" s="4"/>
    </row>
    <row r="3981" ht="15" spans="1:8">
      <c r="A3981" s="3" t="s">
        <v>3863</v>
      </c>
      <c r="B3981" s="3" t="s">
        <v>3864</v>
      </c>
      <c r="C3981" s="3" t="s">
        <v>4009</v>
      </c>
      <c r="D3981" s="3" t="s">
        <v>4010</v>
      </c>
      <c r="E3981" s="3" t="s">
        <v>4036</v>
      </c>
      <c r="F3981" s="3"/>
      <c r="G3981" s="3" t="s">
        <v>4039</v>
      </c>
      <c r="H3981" s="4"/>
    </row>
    <row r="3982" ht="15" spans="1:8">
      <c r="A3982" s="3" t="s">
        <v>3863</v>
      </c>
      <c r="B3982" s="3" t="s">
        <v>3864</v>
      </c>
      <c r="C3982" s="3" t="s">
        <v>4009</v>
      </c>
      <c r="D3982" s="3" t="s">
        <v>4010</v>
      </c>
      <c r="E3982" s="3" t="s">
        <v>4036</v>
      </c>
      <c r="F3982" s="3"/>
      <c r="G3982" s="3" t="s">
        <v>4040</v>
      </c>
      <c r="H3982" s="4"/>
    </row>
    <row r="3983" ht="15" spans="1:8">
      <c r="A3983" s="3" t="s">
        <v>3863</v>
      </c>
      <c r="B3983" s="3" t="s">
        <v>3864</v>
      </c>
      <c r="C3983" s="3" t="s">
        <v>4009</v>
      </c>
      <c r="D3983" s="3" t="s">
        <v>4010</v>
      </c>
      <c r="E3983" s="3" t="s">
        <v>4036</v>
      </c>
      <c r="F3983" s="3"/>
      <c r="G3983" s="3" t="s">
        <v>4041</v>
      </c>
      <c r="H3983" s="4"/>
    </row>
    <row r="3984" ht="15" spans="1:8">
      <c r="A3984" s="3" t="s">
        <v>3863</v>
      </c>
      <c r="B3984" s="3" t="s">
        <v>3864</v>
      </c>
      <c r="C3984" s="3" t="s">
        <v>4009</v>
      </c>
      <c r="D3984" s="3" t="s">
        <v>4010</v>
      </c>
      <c r="E3984" s="3" t="s">
        <v>4036</v>
      </c>
      <c r="F3984" s="3"/>
      <c r="G3984" s="3" t="s">
        <v>4042</v>
      </c>
      <c r="H3984" s="4"/>
    </row>
    <row r="3985" ht="15" spans="1:8">
      <c r="A3985" s="3" t="s">
        <v>3863</v>
      </c>
      <c r="B3985" s="3" t="s">
        <v>3864</v>
      </c>
      <c r="C3985" s="3" t="s">
        <v>4009</v>
      </c>
      <c r="D3985" s="3" t="s">
        <v>4010</v>
      </c>
      <c r="E3985" s="3" t="s">
        <v>4036</v>
      </c>
      <c r="F3985" s="3"/>
      <c r="G3985" s="3" t="s">
        <v>13</v>
      </c>
      <c r="H3985" s="4"/>
    </row>
    <row r="3986" ht="15" spans="1:8">
      <c r="A3986" s="3" t="s">
        <v>3863</v>
      </c>
      <c r="B3986" s="3" t="s">
        <v>3864</v>
      </c>
      <c r="C3986" s="3" t="s">
        <v>4009</v>
      </c>
      <c r="D3986" s="3" t="s">
        <v>4010</v>
      </c>
      <c r="E3986" s="3" t="s">
        <v>4036</v>
      </c>
      <c r="F3986" s="3"/>
      <c r="G3986" s="3" t="s">
        <v>4043</v>
      </c>
      <c r="H3986" s="4"/>
    </row>
    <row r="3987" ht="15" spans="1:8">
      <c r="A3987" s="3" t="s">
        <v>3863</v>
      </c>
      <c r="B3987" s="3" t="s">
        <v>3864</v>
      </c>
      <c r="C3987" s="3" t="s">
        <v>4009</v>
      </c>
      <c r="D3987" s="3" t="s">
        <v>4010</v>
      </c>
      <c r="E3987" s="3" t="s">
        <v>4036</v>
      </c>
      <c r="F3987" s="3"/>
      <c r="G3987" s="3" t="s">
        <v>4044</v>
      </c>
      <c r="H3987" s="4"/>
    </row>
    <row r="3988" ht="15" spans="1:8">
      <c r="A3988" s="3" t="s">
        <v>3863</v>
      </c>
      <c r="B3988" s="3" t="s">
        <v>3864</v>
      </c>
      <c r="C3988" s="3" t="s">
        <v>4045</v>
      </c>
      <c r="D3988" s="3" t="s">
        <v>4046</v>
      </c>
      <c r="E3988" s="3" t="s">
        <v>4047</v>
      </c>
      <c r="F3988" s="3"/>
      <c r="G3988" s="3" t="s">
        <v>13</v>
      </c>
      <c r="H3988" s="4"/>
    </row>
    <row r="3989" ht="15" spans="1:8">
      <c r="A3989" s="3" t="s">
        <v>3863</v>
      </c>
      <c r="B3989" s="3" t="s">
        <v>3864</v>
      </c>
      <c r="C3989" s="3" t="s">
        <v>4045</v>
      </c>
      <c r="D3989" s="3" t="s">
        <v>4046</v>
      </c>
      <c r="E3989" s="3" t="s">
        <v>4047</v>
      </c>
      <c r="F3989" s="3"/>
      <c r="G3989" s="3" t="s">
        <v>4048</v>
      </c>
      <c r="H3989" s="4"/>
    </row>
    <row r="3990" ht="15" spans="1:8">
      <c r="A3990" s="3" t="s">
        <v>3863</v>
      </c>
      <c r="B3990" s="3" t="s">
        <v>3864</v>
      </c>
      <c r="C3990" s="3" t="s">
        <v>4045</v>
      </c>
      <c r="D3990" s="3" t="s">
        <v>4046</v>
      </c>
      <c r="E3990" s="3" t="s">
        <v>4047</v>
      </c>
      <c r="F3990" s="3"/>
      <c r="G3990" s="3" t="s">
        <v>4049</v>
      </c>
      <c r="H3990" s="4"/>
    </row>
    <row r="3991" ht="15" spans="1:8">
      <c r="A3991" s="3" t="s">
        <v>3863</v>
      </c>
      <c r="B3991" s="3" t="s">
        <v>3864</v>
      </c>
      <c r="C3991" s="3" t="s">
        <v>4045</v>
      </c>
      <c r="D3991" s="3" t="s">
        <v>4046</v>
      </c>
      <c r="E3991" s="3" t="s">
        <v>4047</v>
      </c>
      <c r="F3991" s="3"/>
      <c r="G3991" s="3" t="s">
        <v>4050</v>
      </c>
      <c r="H3991" s="4"/>
    </row>
    <row r="3992" ht="15" spans="1:8">
      <c r="A3992" s="3" t="s">
        <v>3863</v>
      </c>
      <c r="B3992" s="3" t="s">
        <v>3864</v>
      </c>
      <c r="C3992" s="3" t="s">
        <v>4045</v>
      </c>
      <c r="D3992" s="3" t="s">
        <v>4046</v>
      </c>
      <c r="E3992" s="3" t="s">
        <v>4051</v>
      </c>
      <c r="F3992" s="3"/>
      <c r="G3992" s="3" t="s">
        <v>4052</v>
      </c>
      <c r="H3992" s="4"/>
    </row>
    <row r="3993" ht="15" spans="1:8">
      <c r="A3993" s="3" t="s">
        <v>3863</v>
      </c>
      <c r="B3993" s="3" t="s">
        <v>3864</v>
      </c>
      <c r="C3993" s="3" t="s">
        <v>4045</v>
      </c>
      <c r="D3993" s="3" t="s">
        <v>4046</v>
      </c>
      <c r="E3993" s="3" t="s">
        <v>4051</v>
      </c>
      <c r="F3993" s="3"/>
      <c r="G3993" s="3" t="s">
        <v>13</v>
      </c>
      <c r="H3993" s="4"/>
    </row>
    <row r="3994" ht="15" spans="1:8">
      <c r="A3994" s="3" t="s">
        <v>3863</v>
      </c>
      <c r="B3994" s="3" t="s">
        <v>3864</v>
      </c>
      <c r="C3994" s="3" t="s">
        <v>4045</v>
      </c>
      <c r="D3994" s="3" t="s">
        <v>4046</v>
      </c>
      <c r="E3994" s="3" t="s">
        <v>4051</v>
      </c>
      <c r="F3994" s="3"/>
      <c r="G3994" s="3" t="s">
        <v>1964</v>
      </c>
      <c r="H3994" s="4"/>
    </row>
    <row r="3995" ht="15" spans="1:8">
      <c r="A3995" s="3" t="s">
        <v>3863</v>
      </c>
      <c r="B3995" s="3" t="s">
        <v>3864</v>
      </c>
      <c r="C3995" s="3" t="s">
        <v>4045</v>
      </c>
      <c r="D3995" s="3" t="s">
        <v>4046</v>
      </c>
      <c r="E3995" s="3" t="s">
        <v>4051</v>
      </c>
      <c r="F3995" s="3"/>
      <c r="G3995" s="3" t="s">
        <v>4053</v>
      </c>
      <c r="H3995" s="4"/>
    </row>
    <row r="3996" ht="15" spans="1:8">
      <c r="A3996" s="3" t="s">
        <v>3863</v>
      </c>
      <c r="B3996" s="3" t="s">
        <v>3864</v>
      </c>
      <c r="C3996" s="3" t="s">
        <v>4045</v>
      </c>
      <c r="D3996" s="3" t="s">
        <v>4046</v>
      </c>
      <c r="E3996" s="3" t="s">
        <v>4051</v>
      </c>
      <c r="F3996" s="3"/>
      <c r="G3996" s="3" t="s">
        <v>4054</v>
      </c>
      <c r="H3996" s="4"/>
    </row>
    <row r="3997" ht="15" spans="1:8">
      <c r="A3997" s="3" t="s">
        <v>3863</v>
      </c>
      <c r="B3997" s="3" t="s">
        <v>3864</v>
      </c>
      <c r="C3997" s="3" t="s">
        <v>4045</v>
      </c>
      <c r="D3997" s="3" t="s">
        <v>4046</v>
      </c>
      <c r="E3997" s="3" t="s">
        <v>4055</v>
      </c>
      <c r="F3997" s="3"/>
      <c r="G3997" s="3" t="s">
        <v>4056</v>
      </c>
      <c r="H3997" s="4"/>
    </row>
    <row r="3998" ht="15" spans="1:8">
      <c r="A3998" s="3" t="s">
        <v>3863</v>
      </c>
      <c r="B3998" s="3" t="s">
        <v>3864</v>
      </c>
      <c r="C3998" s="3" t="s">
        <v>4045</v>
      </c>
      <c r="D3998" s="3" t="s">
        <v>4046</v>
      </c>
      <c r="E3998" s="3" t="s">
        <v>4055</v>
      </c>
      <c r="F3998" s="3"/>
      <c r="G3998" s="3" t="s">
        <v>13</v>
      </c>
      <c r="H3998" s="4"/>
    </row>
    <row r="3999" ht="15" spans="1:8">
      <c r="A3999" s="3" t="s">
        <v>3863</v>
      </c>
      <c r="B3999" s="3" t="s">
        <v>3864</v>
      </c>
      <c r="C3999" s="3" t="s">
        <v>4045</v>
      </c>
      <c r="D3999" s="3" t="s">
        <v>4046</v>
      </c>
      <c r="E3999" s="3" t="s">
        <v>4055</v>
      </c>
      <c r="F3999" s="3"/>
      <c r="G3999" s="3" t="s">
        <v>4057</v>
      </c>
      <c r="H3999" s="4"/>
    </row>
    <row r="4000" ht="15" spans="1:8">
      <c r="A4000" s="3" t="s">
        <v>3863</v>
      </c>
      <c r="B4000" s="3" t="s">
        <v>3864</v>
      </c>
      <c r="C4000" s="3" t="s">
        <v>4045</v>
      </c>
      <c r="D4000" s="3" t="s">
        <v>4046</v>
      </c>
      <c r="E4000" s="3" t="s">
        <v>4055</v>
      </c>
      <c r="F4000" s="3"/>
      <c r="G4000" s="3" t="s">
        <v>4058</v>
      </c>
      <c r="H4000" s="4"/>
    </row>
    <row r="4001" ht="15" spans="1:8">
      <c r="A4001" s="3" t="s">
        <v>3863</v>
      </c>
      <c r="B4001" s="3" t="s">
        <v>3864</v>
      </c>
      <c r="C4001" s="3" t="s">
        <v>4045</v>
      </c>
      <c r="D4001" s="3" t="s">
        <v>4046</v>
      </c>
      <c r="E4001" s="3" t="s">
        <v>4059</v>
      </c>
      <c r="F4001" s="3"/>
      <c r="G4001" s="3" t="s">
        <v>4060</v>
      </c>
      <c r="H4001" s="4"/>
    </row>
    <row r="4002" ht="15" spans="1:8">
      <c r="A4002" s="3" t="s">
        <v>3863</v>
      </c>
      <c r="B4002" s="3" t="s">
        <v>3864</v>
      </c>
      <c r="C4002" s="3" t="s">
        <v>4045</v>
      </c>
      <c r="D4002" s="3" t="s">
        <v>4046</v>
      </c>
      <c r="E4002" s="3" t="s">
        <v>4059</v>
      </c>
      <c r="F4002" s="3"/>
      <c r="G4002" s="3" t="s">
        <v>13</v>
      </c>
      <c r="H4002" s="4"/>
    </row>
    <row r="4003" ht="15" spans="1:8">
      <c r="A4003" s="3" t="s">
        <v>3863</v>
      </c>
      <c r="B4003" s="3" t="s">
        <v>3864</v>
      </c>
      <c r="C4003" s="3" t="s">
        <v>4045</v>
      </c>
      <c r="D4003" s="3" t="s">
        <v>4046</v>
      </c>
      <c r="E4003" s="3" t="s">
        <v>4059</v>
      </c>
      <c r="F4003" s="3"/>
      <c r="G4003" s="3" t="s">
        <v>4061</v>
      </c>
      <c r="H4003" s="4"/>
    </row>
    <row r="4004" ht="15" spans="1:8">
      <c r="A4004" s="3" t="s">
        <v>3863</v>
      </c>
      <c r="B4004" s="3" t="s">
        <v>3864</v>
      </c>
      <c r="C4004" s="3" t="s">
        <v>4045</v>
      </c>
      <c r="D4004" s="3" t="s">
        <v>4046</v>
      </c>
      <c r="E4004" s="3" t="s">
        <v>4059</v>
      </c>
      <c r="F4004" s="3"/>
      <c r="G4004" s="3" t="s">
        <v>4062</v>
      </c>
      <c r="H4004" s="4"/>
    </row>
    <row r="4005" ht="15" spans="1:8">
      <c r="A4005" s="3" t="s">
        <v>3863</v>
      </c>
      <c r="B4005" s="3" t="s">
        <v>3864</v>
      </c>
      <c r="C4005" s="3" t="s">
        <v>4045</v>
      </c>
      <c r="D4005" s="3" t="s">
        <v>4046</v>
      </c>
      <c r="E4005" s="3" t="s">
        <v>4059</v>
      </c>
      <c r="F4005" s="3"/>
      <c r="G4005" s="3" t="s">
        <v>4063</v>
      </c>
      <c r="H4005" s="4"/>
    </row>
    <row r="4006" ht="15" spans="1:8">
      <c r="A4006" s="3" t="s">
        <v>3863</v>
      </c>
      <c r="B4006" s="3" t="s">
        <v>3864</v>
      </c>
      <c r="C4006" s="3" t="s">
        <v>4045</v>
      </c>
      <c r="D4006" s="3" t="s">
        <v>4046</v>
      </c>
      <c r="E4006" s="3" t="s">
        <v>4059</v>
      </c>
      <c r="F4006" s="3"/>
      <c r="G4006" s="3" t="s">
        <v>4064</v>
      </c>
      <c r="H4006" s="4"/>
    </row>
    <row r="4007" ht="15" spans="1:8">
      <c r="A4007" s="3" t="s">
        <v>3863</v>
      </c>
      <c r="B4007" s="3" t="s">
        <v>3864</v>
      </c>
      <c r="C4007" s="3" t="s">
        <v>4045</v>
      </c>
      <c r="D4007" s="3" t="s">
        <v>4046</v>
      </c>
      <c r="E4007" s="3" t="s">
        <v>4059</v>
      </c>
      <c r="F4007" s="3"/>
      <c r="G4007" s="3" t="s">
        <v>3614</v>
      </c>
      <c r="H4007" s="4"/>
    </row>
    <row r="4008" ht="15" spans="1:8">
      <c r="A4008" s="3" t="s">
        <v>3863</v>
      </c>
      <c r="B4008" s="3" t="s">
        <v>3864</v>
      </c>
      <c r="C4008" s="3" t="s">
        <v>4045</v>
      </c>
      <c r="D4008" s="3" t="s">
        <v>4046</v>
      </c>
      <c r="E4008" s="3" t="s">
        <v>4065</v>
      </c>
      <c r="F4008" s="3"/>
      <c r="G4008" s="3" t="s">
        <v>13</v>
      </c>
      <c r="H4008" s="4"/>
    </row>
    <row r="4009" ht="15" spans="1:8">
      <c r="A4009" s="3" t="s">
        <v>3863</v>
      </c>
      <c r="B4009" s="3" t="s">
        <v>3864</v>
      </c>
      <c r="C4009" s="3" t="s">
        <v>4045</v>
      </c>
      <c r="D4009" s="3" t="s">
        <v>4046</v>
      </c>
      <c r="E4009" s="3" t="s">
        <v>4065</v>
      </c>
      <c r="F4009" s="3"/>
      <c r="G4009" s="3" t="s">
        <v>4066</v>
      </c>
      <c r="H4009" s="4"/>
    </row>
    <row r="4010" ht="15" spans="1:8">
      <c r="A4010" s="3" t="s">
        <v>3863</v>
      </c>
      <c r="B4010" s="3" t="s">
        <v>3864</v>
      </c>
      <c r="C4010" s="3" t="s">
        <v>4045</v>
      </c>
      <c r="D4010" s="3" t="s">
        <v>4046</v>
      </c>
      <c r="E4010" s="3" t="s">
        <v>4065</v>
      </c>
      <c r="F4010" s="3"/>
      <c r="G4010" s="3" t="s">
        <v>4067</v>
      </c>
      <c r="H4010" s="4"/>
    </row>
    <row r="4011" ht="15" spans="1:8">
      <c r="A4011" s="3" t="s">
        <v>3863</v>
      </c>
      <c r="B4011" s="3" t="s">
        <v>3864</v>
      </c>
      <c r="C4011" s="3" t="s">
        <v>4045</v>
      </c>
      <c r="D4011" s="3" t="s">
        <v>4046</v>
      </c>
      <c r="E4011" s="3" t="s">
        <v>4065</v>
      </c>
      <c r="F4011" s="3"/>
      <c r="G4011" s="3" t="s">
        <v>4068</v>
      </c>
      <c r="H4011" s="4"/>
    </row>
    <row r="4012" ht="15" spans="1:8">
      <c r="A4012" s="3" t="s">
        <v>3863</v>
      </c>
      <c r="B4012" s="3" t="s">
        <v>3864</v>
      </c>
      <c r="C4012" s="3" t="s">
        <v>4045</v>
      </c>
      <c r="D4012" s="3" t="s">
        <v>4046</v>
      </c>
      <c r="E4012" s="3" t="s">
        <v>4069</v>
      </c>
      <c r="F4012" s="3"/>
      <c r="G4012" s="3" t="s">
        <v>4070</v>
      </c>
      <c r="H4012" s="4"/>
    </row>
    <row r="4013" ht="15" spans="1:8">
      <c r="A4013" s="3" t="s">
        <v>3863</v>
      </c>
      <c r="B4013" s="3" t="s">
        <v>3864</v>
      </c>
      <c r="C4013" s="3" t="s">
        <v>4045</v>
      </c>
      <c r="D4013" s="3" t="s">
        <v>4046</v>
      </c>
      <c r="E4013" s="3" t="s">
        <v>4069</v>
      </c>
      <c r="F4013" s="3"/>
      <c r="G4013" s="3" t="s">
        <v>4071</v>
      </c>
      <c r="H4013" s="4"/>
    </row>
    <row r="4014" ht="15" spans="1:8">
      <c r="A4014" s="3" t="s">
        <v>3863</v>
      </c>
      <c r="B4014" s="3" t="s">
        <v>3864</v>
      </c>
      <c r="C4014" s="3" t="s">
        <v>4045</v>
      </c>
      <c r="D4014" s="3" t="s">
        <v>4046</v>
      </c>
      <c r="E4014" s="3" t="s">
        <v>4069</v>
      </c>
      <c r="F4014" s="3"/>
      <c r="G4014" s="3" t="s">
        <v>4072</v>
      </c>
      <c r="H4014" s="4"/>
    </row>
    <row r="4015" ht="15" spans="1:8">
      <c r="A4015" s="3" t="s">
        <v>3863</v>
      </c>
      <c r="B4015" s="3" t="s">
        <v>3864</v>
      </c>
      <c r="C4015" s="3" t="s">
        <v>4045</v>
      </c>
      <c r="D4015" s="3" t="s">
        <v>4046</v>
      </c>
      <c r="E4015" s="3" t="s">
        <v>4069</v>
      </c>
      <c r="F4015" s="3"/>
      <c r="G4015" s="3" t="s">
        <v>13</v>
      </c>
      <c r="H4015" s="4"/>
    </row>
    <row r="4016" ht="15" spans="1:8">
      <c r="A4016" s="3" t="s">
        <v>3863</v>
      </c>
      <c r="B4016" s="3" t="s">
        <v>3864</v>
      </c>
      <c r="C4016" s="3" t="s">
        <v>4045</v>
      </c>
      <c r="D4016" s="3" t="s">
        <v>4046</v>
      </c>
      <c r="E4016" s="3" t="s">
        <v>4069</v>
      </c>
      <c r="F4016" s="3"/>
      <c r="G4016" s="3" t="s">
        <v>4073</v>
      </c>
      <c r="H4016" s="4"/>
    </row>
    <row r="4017" ht="15" spans="1:8">
      <c r="A4017" s="3" t="s">
        <v>3863</v>
      </c>
      <c r="B4017" s="3" t="s">
        <v>3864</v>
      </c>
      <c r="C4017" s="3" t="s">
        <v>4045</v>
      </c>
      <c r="D4017" s="3" t="s">
        <v>4046</v>
      </c>
      <c r="E4017" s="3" t="s">
        <v>4069</v>
      </c>
      <c r="F4017" s="3"/>
      <c r="G4017" s="3" t="s">
        <v>4074</v>
      </c>
      <c r="H4017" s="4"/>
    </row>
    <row r="4018" ht="15" spans="1:8">
      <c r="A4018" s="3" t="s">
        <v>3863</v>
      </c>
      <c r="B4018" s="3" t="s">
        <v>3864</v>
      </c>
      <c r="C4018" s="3" t="s">
        <v>4045</v>
      </c>
      <c r="D4018" s="3" t="s">
        <v>4046</v>
      </c>
      <c r="E4018" s="3" t="s">
        <v>4075</v>
      </c>
      <c r="F4018" s="3"/>
      <c r="G4018" s="3" t="s">
        <v>4076</v>
      </c>
      <c r="H4018" s="4"/>
    </row>
    <row r="4019" ht="15" spans="1:8">
      <c r="A4019" s="3" t="s">
        <v>3863</v>
      </c>
      <c r="B4019" s="3" t="s">
        <v>3864</v>
      </c>
      <c r="C4019" s="3" t="s">
        <v>4045</v>
      </c>
      <c r="D4019" s="3" t="s">
        <v>4046</v>
      </c>
      <c r="E4019" s="3" t="s">
        <v>4075</v>
      </c>
      <c r="F4019" s="3"/>
      <c r="G4019" s="3" t="s">
        <v>4077</v>
      </c>
      <c r="H4019" s="4"/>
    </row>
    <row r="4020" ht="15" spans="1:8">
      <c r="A4020" s="3" t="s">
        <v>3863</v>
      </c>
      <c r="B4020" s="3" t="s">
        <v>3864</v>
      </c>
      <c r="C4020" s="3" t="s">
        <v>4045</v>
      </c>
      <c r="D4020" s="3" t="s">
        <v>4046</v>
      </c>
      <c r="E4020" s="3" t="s">
        <v>4075</v>
      </c>
      <c r="F4020" s="3"/>
      <c r="G4020" s="3" t="s">
        <v>4078</v>
      </c>
      <c r="H4020" s="4"/>
    </row>
    <row r="4021" ht="15" spans="1:8">
      <c r="A4021" s="3" t="s">
        <v>3863</v>
      </c>
      <c r="B4021" s="3" t="s">
        <v>3864</v>
      </c>
      <c r="C4021" s="3" t="s">
        <v>4045</v>
      </c>
      <c r="D4021" s="3" t="s">
        <v>4046</v>
      </c>
      <c r="E4021" s="3" t="s">
        <v>4075</v>
      </c>
      <c r="F4021" s="3"/>
      <c r="G4021" s="3" t="s">
        <v>4079</v>
      </c>
      <c r="H4021" s="4"/>
    </row>
    <row r="4022" ht="15" spans="1:8">
      <c r="A4022" s="3" t="s">
        <v>3863</v>
      </c>
      <c r="B4022" s="3" t="s">
        <v>3864</v>
      </c>
      <c r="C4022" s="3" t="s">
        <v>4045</v>
      </c>
      <c r="D4022" s="3" t="s">
        <v>4046</v>
      </c>
      <c r="E4022" s="3" t="s">
        <v>4075</v>
      </c>
      <c r="F4022" s="3"/>
      <c r="G4022" s="3" t="s">
        <v>13</v>
      </c>
      <c r="H4022" s="4"/>
    </row>
    <row r="4023" ht="15" spans="1:8">
      <c r="A4023" s="3" t="s">
        <v>3863</v>
      </c>
      <c r="B4023" s="3" t="s">
        <v>3864</v>
      </c>
      <c r="C4023" s="3" t="s">
        <v>4045</v>
      </c>
      <c r="D4023" s="3" t="s">
        <v>4046</v>
      </c>
      <c r="E4023" s="3" t="s">
        <v>4075</v>
      </c>
      <c r="F4023" s="3"/>
      <c r="G4023" s="3" t="s">
        <v>4080</v>
      </c>
      <c r="H4023" s="4"/>
    </row>
    <row r="4024" ht="15" spans="1:8">
      <c r="A4024" s="3" t="s">
        <v>3863</v>
      </c>
      <c r="B4024" s="3" t="s">
        <v>3864</v>
      </c>
      <c r="C4024" s="3" t="s">
        <v>4081</v>
      </c>
      <c r="D4024" s="3" t="s">
        <v>4082</v>
      </c>
      <c r="E4024" s="3" t="s">
        <v>4083</v>
      </c>
      <c r="F4024" s="3"/>
      <c r="G4024" s="3" t="s">
        <v>13</v>
      </c>
      <c r="H4024" s="4"/>
    </row>
    <row r="4025" ht="15" spans="1:8">
      <c r="A4025" s="3" t="s">
        <v>3863</v>
      </c>
      <c r="B4025" s="3" t="s">
        <v>3864</v>
      </c>
      <c r="C4025" s="3" t="s">
        <v>4081</v>
      </c>
      <c r="D4025" s="3" t="s">
        <v>4082</v>
      </c>
      <c r="E4025" s="3" t="s">
        <v>4083</v>
      </c>
      <c r="F4025" s="3"/>
      <c r="G4025" s="3" t="s">
        <v>4084</v>
      </c>
      <c r="H4025" s="4"/>
    </row>
    <row r="4026" ht="15" spans="1:8">
      <c r="A4026" s="3" t="s">
        <v>3863</v>
      </c>
      <c r="B4026" s="3" t="s">
        <v>3864</v>
      </c>
      <c r="C4026" s="3" t="s">
        <v>4081</v>
      </c>
      <c r="D4026" s="3" t="s">
        <v>4082</v>
      </c>
      <c r="E4026" s="3" t="s">
        <v>4083</v>
      </c>
      <c r="F4026" s="3"/>
      <c r="G4026" s="3" t="s">
        <v>4085</v>
      </c>
      <c r="H4026" s="4"/>
    </row>
    <row r="4027" ht="15" spans="1:8">
      <c r="A4027" s="3" t="s">
        <v>3863</v>
      </c>
      <c r="B4027" s="3" t="s">
        <v>3864</v>
      </c>
      <c r="C4027" s="3" t="s">
        <v>4081</v>
      </c>
      <c r="D4027" s="3" t="s">
        <v>4082</v>
      </c>
      <c r="E4027" s="3" t="s">
        <v>4083</v>
      </c>
      <c r="F4027" s="3"/>
      <c r="G4027" s="3" t="s">
        <v>4086</v>
      </c>
      <c r="H4027" s="4"/>
    </row>
    <row r="4028" ht="15" spans="1:8">
      <c r="A4028" s="3" t="s">
        <v>3863</v>
      </c>
      <c r="B4028" s="3" t="s">
        <v>3864</v>
      </c>
      <c r="C4028" s="3" t="s">
        <v>4081</v>
      </c>
      <c r="D4028" s="3" t="s">
        <v>4082</v>
      </c>
      <c r="E4028" s="3" t="s">
        <v>4083</v>
      </c>
      <c r="F4028" s="3"/>
      <c r="G4028" s="3" t="s">
        <v>4087</v>
      </c>
      <c r="H4028" s="4"/>
    </row>
    <row r="4029" ht="15" spans="1:8">
      <c r="A4029" s="3" t="s">
        <v>3863</v>
      </c>
      <c r="B4029" s="3" t="s">
        <v>3864</v>
      </c>
      <c r="C4029" s="3" t="s">
        <v>4081</v>
      </c>
      <c r="D4029" s="3" t="s">
        <v>4082</v>
      </c>
      <c r="E4029" s="3" t="s">
        <v>4083</v>
      </c>
      <c r="F4029" s="3"/>
      <c r="G4029" s="3" t="s">
        <v>4088</v>
      </c>
      <c r="H4029" s="4"/>
    </row>
    <row r="4030" ht="15" spans="1:8">
      <c r="A4030" s="3" t="s">
        <v>3863</v>
      </c>
      <c r="B4030" s="3" t="s">
        <v>3864</v>
      </c>
      <c r="C4030" s="3" t="s">
        <v>4081</v>
      </c>
      <c r="D4030" s="3" t="s">
        <v>4082</v>
      </c>
      <c r="E4030" s="3" t="s">
        <v>4083</v>
      </c>
      <c r="F4030" s="3"/>
      <c r="G4030" s="3" t="s">
        <v>4089</v>
      </c>
      <c r="H4030" s="4"/>
    </row>
    <row r="4031" ht="15" spans="1:8">
      <c r="A4031" s="3" t="s">
        <v>3863</v>
      </c>
      <c r="B4031" s="3" t="s">
        <v>3864</v>
      </c>
      <c r="C4031" s="3" t="s">
        <v>4081</v>
      </c>
      <c r="D4031" s="3" t="s">
        <v>4082</v>
      </c>
      <c r="E4031" s="3" t="s">
        <v>4090</v>
      </c>
      <c r="F4031" s="3"/>
      <c r="G4031" s="3" t="s">
        <v>13</v>
      </c>
      <c r="H4031" s="4"/>
    </row>
    <row r="4032" ht="15" spans="1:8">
      <c r="A4032" s="3" t="s">
        <v>3863</v>
      </c>
      <c r="B4032" s="3" t="s">
        <v>3864</v>
      </c>
      <c r="C4032" s="3" t="s">
        <v>4081</v>
      </c>
      <c r="D4032" s="3" t="s">
        <v>4082</v>
      </c>
      <c r="E4032" s="3" t="s">
        <v>4090</v>
      </c>
      <c r="F4032" s="3"/>
      <c r="G4032" s="3" t="s">
        <v>4091</v>
      </c>
      <c r="H4032" s="4"/>
    </row>
    <row r="4033" ht="15" spans="1:8">
      <c r="A4033" s="3" t="s">
        <v>3863</v>
      </c>
      <c r="B4033" s="3" t="s">
        <v>3864</v>
      </c>
      <c r="C4033" s="3" t="s">
        <v>4081</v>
      </c>
      <c r="D4033" s="3" t="s">
        <v>4082</v>
      </c>
      <c r="E4033" s="3" t="s">
        <v>4090</v>
      </c>
      <c r="F4033" s="3"/>
      <c r="G4033" s="3" t="s">
        <v>4092</v>
      </c>
      <c r="H4033" s="4"/>
    </row>
    <row r="4034" ht="15" spans="1:8">
      <c r="A4034" s="3" t="s">
        <v>3863</v>
      </c>
      <c r="B4034" s="3" t="s">
        <v>3864</v>
      </c>
      <c r="C4034" s="3" t="s">
        <v>4081</v>
      </c>
      <c r="D4034" s="3" t="s">
        <v>4082</v>
      </c>
      <c r="E4034" s="3" t="s">
        <v>4090</v>
      </c>
      <c r="F4034" s="3"/>
      <c r="G4034" s="3" t="s">
        <v>4093</v>
      </c>
      <c r="H4034" s="4"/>
    </row>
    <row r="4035" ht="15" spans="1:8">
      <c r="A4035" s="3" t="s">
        <v>3863</v>
      </c>
      <c r="B4035" s="3" t="s">
        <v>3864</v>
      </c>
      <c r="C4035" s="3" t="s">
        <v>4081</v>
      </c>
      <c r="D4035" s="3" t="s">
        <v>4082</v>
      </c>
      <c r="E4035" s="3" t="s">
        <v>4094</v>
      </c>
      <c r="F4035" s="3"/>
      <c r="G4035" s="3" t="s">
        <v>4095</v>
      </c>
      <c r="H4035" s="4"/>
    </row>
    <row r="4036" ht="15" spans="1:8">
      <c r="A4036" s="3" t="s">
        <v>3863</v>
      </c>
      <c r="B4036" s="3" t="s">
        <v>3864</v>
      </c>
      <c r="C4036" s="3" t="s">
        <v>4081</v>
      </c>
      <c r="D4036" s="3" t="s">
        <v>4082</v>
      </c>
      <c r="E4036" s="3" t="s">
        <v>4094</v>
      </c>
      <c r="F4036" s="3"/>
      <c r="G4036" s="3" t="s">
        <v>13</v>
      </c>
      <c r="H4036" s="4"/>
    </row>
    <row r="4037" ht="15" spans="1:8">
      <c r="A4037" s="3" t="s">
        <v>3863</v>
      </c>
      <c r="B4037" s="3" t="s">
        <v>3864</v>
      </c>
      <c r="C4037" s="3" t="s">
        <v>4081</v>
      </c>
      <c r="D4037" s="3" t="s">
        <v>4082</v>
      </c>
      <c r="E4037" s="3" t="s">
        <v>4094</v>
      </c>
      <c r="F4037" s="3"/>
      <c r="G4037" s="3" t="s">
        <v>4096</v>
      </c>
      <c r="H4037" s="4"/>
    </row>
    <row r="4038" ht="15" spans="1:8">
      <c r="A4038" s="3" t="s">
        <v>3863</v>
      </c>
      <c r="B4038" s="3" t="s">
        <v>3864</v>
      </c>
      <c r="C4038" s="3" t="s">
        <v>4081</v>
      </c>
      <c r="D4038" s="3" t="s">
        <v>4082</v>
      </c>
      <c r="E4038" s="3" t="s">
        <v>4094</v>
      </c>
      <c r="F4038" s="3"/>
      <c r="G4038" s="3" t="s">
        <v>4097</v>
      </c>
      <c r="H4038" s="4"/>
    </row>
    <row r="4039" ht="15" spans="1:8">
      <c r="A4039" s="3" t="s">
        <v>3863</v>
      </c>
      <c r="B4039" s="3" t="s">
        <v>3864</v>
      </c>
      <c r="C4039" s="3" t="s">
        <v>4081</v>
      </c>
      <c r="D4039" s="3" t="s">
        <v>4082</v>
      </c>
      <c r="E4039" s="3" t="s">
        <v>4098</v>
      </c>
      <c r="F4039" s="3"/>
      <c r="G4039" s="3" t="s">
        <v>13</v>
      </c>
      <c r="H4039" s="4"/>
    </row>
    <row r="4040" ht="15" spans="1:8">
      <c r="A4040" s="3" t="s">
        <v>3863</v>
      </c>
      <c r="B4040" s="3" t="s">
        <v>3864</v>
      </c>
      <c r="C4040" s="3" t="s">
        <v>4081</v>
      </c>
      <c r="D4040" s="3" t="s">
        <v>4082</v>
      </c>
      <c r="E4040" s="3" t="s">
        <v>4098</v>
      </c>
      <c r="F4040" s="3"/>
      <c r="G4040" s="3" t="s">
        <v>4099</v>
      </c>
      <c r="H4040" s="4"/>
    </row>
    <row r="4041" ht="15" spans="1:8">
      <c r="A4041" s="3" t="s">
        <v>3863</v>
      </c>
      <c r="B4041" s="3" t="s">
        <v>3864</v>
      </c>
      <c r="C4041" s="3" t="s">
        <v>4081</v>
      </c>
      <c r="D4041" s="3" t="s">
        <v>4082</v>
      </c>
      <c r="E4041" s="3" t="s">
        <v>4098</v>
      </c>
      <c r="F4041" s="3"/>
      <c r="G4041" s="3" t="s">
        <v>4100</v>
      </c>
      <c r="H4041" s="4"/>
    </row>
    <row r="4042" ht="15" spans="1:8">
      <c r="A4042" s="3" t="s">
        <v>3863</v>
      </c>
      <c r="B4042" s="3" t="s">
        <v>3864</v>
      </c>
      <c r="C4042" s="3" t="s">
        <v>4081</v>
      </c>
      <c r="D4042" s="3" t="s">
        <v>4082</v>
      </c>
      <c r="E4042" s="3" t="s">
        <v>4098</v>
      </c>
      <c r="F4042" s="3"/>
      <c r="G4042" s="3" t="s">
        <v>4101</v>
      </c>
      <c r="H4042" s="4"/>
    </row>
    <row r="4043" ht="15" spans="1:8">
      <c r="A4043" s="3" t="s">
        <v>3863</v>
      </c>
      <c r="B4043" s="3" t="s">
        <v>3864</v>
      </c>
      <c r="C4043" s="3" t="s">
        <v>4081</v>
      </c>
      <c r="D4043" s="3" t="s">
        <v>4082</v>
      </c>
      <c r="E4043" s="3" t="s">
        <v>4098</v>
      </c>
      <c r="F4043" s="3"/>
      <c r="G4043" s="3" t="s">
        <v>4102</v>
      </c>
      <c r="H4043" s="4"/>
    </row>
    <row r="4044" ht="15" spans="1:8">
      <c r="A4044" s="3" t="s">
        <v>3863</v>
      </c>
      <c r="B4044" s="3" t="s">
        <v>3864</v>
      </c>
      <c r="C4044" s="3" t="s">
        <v>4081</v>
      </c>
      <c r="D4044" s="3" t="s">
        <v>4082</v>
      </c>
      <c r="E4044" s="3" t="s">
        <v>4103</v>
      </c>
      <c r="F4044" s="3"/>
      <c r="G4044" s="3" t="s">
        <v>4104</v>
      </c>
      <c r="H4044" s="4"/>
    </row>
    <row r="4045" ht="15" spans="1:8">
      <c r="A4045" s="3" t="s">
        <v>3863</v>
      </c>
      <c r="B4045" s="3" t="s">
        <v>3864</v>
      </c>
      <c r="C4045" s="3" t="s">
        <v>4081</v>
      </c>
      <c r="D4045" s="3" t="s">
        <v>4082</v>
      </c>
      <c r="E4045" s="3" t="s">
        <v>4103</v>
      </c>
      <c r="F4045" s="3"/>
      <c r="G4045" s="3" t="s">
        <v>13</v>
      </c>
      <c r="H4045" s="4"/>
    </row>
    <row r="4046" ht="15" spans="1:8">
      <c r="A4046" s="3" t="s">
        <v>3863</v>
      </c>
      <c r="B4046" s="3" t="s">
        <v>3864</v>
      </c>
      <c r="C4046" s="3" t="s">
        <v>4081</v>
      </c>
      <c r="D4046" s="3" t="s">
        <v>4082</v>
      </c>
      <c r="E4046" s="3" t="s">
        <v>4103</v>
      </c>
      <c r="F4046" s="3"/>
      <c r="G4046" s="3" t="s">
        <v>4105</v>
      </c>
      <c r="H4046" s="4"/>
    </row>
    <row r="4047" ht="15" spans="1:8">
      <c r="A4047" s="3" t="s">
        <v>3863</v>
      </c>
      <c r="B4047" s="3" t="s">
        <v>3864</v>
      </c>
      <c r="C4047" s="3" t="s">
        <v>4081</v>
      </c>
      <c r="D4047" s="3" t="s">
        <v>4082</v>
      </c>
      <c r="E4047" s="3" t="s">
        <v>4103</v>
      </c>
      <c r="F4047" s="3"/>
      <c r="G4047" s="3" t="s">
        <v>470</v>
      </c>
      <c r="H4047" s="4"/>
    </row>
    <row r="4048" ht="15" spans="1:8">
      <c r="A4048" s="3" t="s">
        <v>3863</v>
      </c>
      <c r="B4048" s="3" t="s">
        <v>3864</v>
      </c>
      <c r="C4048" s="3" t="s">
        <v>4081</v>
      </c>
      <c r="D4048" s="3" t="s">
        <v>4082</v>
      </c>
      <c r="E4048" s="3" t="s">
        <v>4106</v>
      </c>
      <c r="F4048" s="3"/>
      <c r="G4048" s="3" t="s">
        <v>4107</v>
      </c>
      <c r="H4048" s="4"/>
    </row>
    <row r="4049" ht="15" spans="1:8">
      <c r="A4049" s="3" t="s">
        <v>3863</v>
      </c>
      <c r="B4049" s="3" t="s">
        <v>3864</v>
      </c>
      <c r="C4049" s="3" t="s">
        <v>4081</v>
      </c>
      <c r="D4049" s="3" t="s">
        <v>4082</v>
      </c>
      <c r="E4049" s="3" t="s">
        <v>4106</v>
      </c>
      <c r="F4049" s="3"/>
      <c r="G4049" s="3" t="s">
        <v>13</v>
      </c>
      <c r="H4049" s="4"/>
    </row>
    <row r="4050" ht="15" spans="1:8">
      <c r="A4050" s="3" t="s">
        <v>3863</v>
      </c>
      <c r="B4050" s="3" t="s">
        <v>3864</v>
      </c>
      <c r="C4050" s="3" t="s">
        <v>4081</v>
      </c>
      <c r="D4050" s="3" t="s">
        <v>4082</v>
      </c>
      <c r="E4050" s="3" t="s">
        <v>4106</v>
      </c>
      <c r="F4050" s="3"/>
      <c r="G4050" s="3" t="s">
        <v>2275</v>
      </c>
      <c r="H4050" s="4"/>
    </row>
    <row r="4051" ht="15" spans="1:8">
      <c r="A4051" s="3" t="s">
        <v>3863</v>
      </c>
      <c r="B4051" s="3" t="s">
        <v>3864</v>
      </c>
      <c r="C4051" s="3" t="s">
        <v>4081</v>
      </c>
      <c r="D4051" s="3" t="s">
        <v>4082</v>
      </c>
      <c r="E4051" s="3" t="s">
        <v>4106</v>
      </c>
      <c r="F4051" s="3"/>
      <c r="G4051" s="3" t="s">
        <v>4108</v>
      </c>
      <c r="H4051" s="4"/>
    </row>
    <row r="4052" ht="15" spans="1:8">
      <c r="A4052" s="3" t="s">
        <v>3863</v>
      </c>
      <c r="B4052" s="3" t="s">
        <v>3864</v>
      </c>
      <c r="C4052" s="3" t="s">
        <v>4081</v>
      </c>
      <c r="D4052" s="3" t="s">
        <v>4082</v>
      </c>
      <c r="E4052" s="3" t="s">
        <v>4109</v>
      </c>
      <c r="F4052" s="3"/>
      <c r="G4052" s="3" t="s">
        <v>4110</v>
      </c>
      <c r="H4052" s="4"/>
    </row>
    <row r="4053" ht="15" spans="1:8">
      <c r="A4053" s="3" t="s">
        <v>3863</v>
      </c>
      <c r="B4053" s="3" t="s">
        <v>3864</v>
      </c>
      <c r="C4053" s="3" t="s">
        <v>4081</v>
      </c>
      <c r="D4053" s="3" t="s">
        <v>4082</v>
      </c>
      <c r="E4053" s="3" t="s">
        <v>4109</v>
      </c>
      <c r="F4053" s="3"/>
      <c r="G4053" s="3" t="s">
        <v>1473</v>
      </c>
      <c r="H4053" s="4"/>
    </row>
    <row r="4054" ht="15" spans="1:8">
      <c r="A4054" s="3" t="s">
        <v>3863</v>
      </c>
      <c r="B4054" s="3" t="s">
        <v>3864</v>
      </c>
      <c r="C4054" s="3" t="s">
        <v>4081</v>
      </c>
      <c r="D4054" s="3" t="s">
        <v>4082</v>
      </c>
      <c r="E4054" s="3" t="s">
        <v>4109</v>
      </c>
      <c r="F4054" s="3"/>
      <c r="G4054" s="3" t="s">
        <v>13</v>
      </c>
      <c r="H4054" s="4"/>
    </row>
    <row r="4055" ht="15" spans="1:8">
      <c r="A4055" s="3" t="s">
        <v>3863</v>
      </c>
      <c r="B4055" s="3" t="s">
        <v>3864</v>
      </c>
      <c r="C4055" s="3" t="s">
        <v>4081</v>
      </c>
      <c r="D4055" s="3" t="s">
        <v>4082</v>
      </c>
      <c r="E4055" s="3" t="s">
        <v>4109</v>
      </c>
      <c r="F4055" s="3"/>
      <c r="G4055" s="3" t="s">
        <v>3669</v>
      </c>
      <c r="H4055" s="4"/>
    </row>
    <row r="4056" ht="15" spans="1:8">
      <c r="A4056" s="3" t="s">
        <v>3863</v>
      </c>
      <c r="B4056" s="3" t="s">
        <v>3864</v>
      </c>
      <c r="C4056" s="3" t="s">
        <v>4081</v>
      </c>
      <c r="D4056" s="3" t="s">
        <v>4082</v>
      </c>
      <c r="E4056" s="3" t="s">
        <v>4109</v>
      </c>
      <c r="F4056" s="3"/>
      <c r="G4056" s="3" t="s">
        <v>4111</v>
      </c>
      <c r="H4056" s="4"/>
    </row>
    <row r="4057" ht="15" spans="1:8">
      <c r="A4057" s="3" t="s">
        <v>3863</v>
      </c>
      <c r="B4057" s="3" t="s">
        <v>3864</v>
      </c>
      <c r="C4057" s="3" t="s">
        <v>4081</v>
      </c>
      <c r="D4057" s="3" t="s">
        <v>4082</v>
      </c>
      <c r="E4057" s="3" t="s">
        <v>4109</v>
      </c>
      <c r="F4057" s="3"/>
      <c r="G4057" s="3" t="s">
        <v>4112</v>
      </c>
      <c r="H4057" s="4"/>
    </row>
    <row r="4058" ht="15" spans="1:8">
      <c r="A4058" s="3" t="s">
        <v>3863</v>
      </c>
      <c r="B4058" s="3" t="s">
        <v>3864</v>
      </c>
      <c r="C4058" s="3" t="s">
        <v>4081</v>
      </c>
      <c r="D4058" s="3" t="s">
        <v>4082</v>
      </c>
      <c r="E4058" s="3" t="s">
        <v>4109</v>
      </c>
      <c r="F4058" s="3"/>
      <c r="G4058" s="3" t="s">
        <v>4113</v>
      </c>
      <c r="H4058" s="4"/>
    </row>
    <row r="4059" ht="15" spans="1:8">
      <c r="A4059" s="3" t="s">
        <v>3863</v>
      </c>
      <c r="B4059" s="3" t="s">
        <v>3864</v>
      </c>
      <c r="C4059" s="3" t="s">
        <v>4081</v>
      </c>
      <c r="D4059" s="3" t="s">
        <v>4082</v>
      </c>
      <c r="E4059" s="3" t="s">
        <v>4114</v>
      </c>
      <c r="F4059" s="3"/>
      <c r="G4059" s="3" t="s">
        <v>13</v>
      </c>
      <c r="H4059" s="4"/>
    </row>
    <row r="4060" ht="15" spans="1:8">
      <c r="A4060" s="3" t="s">
        <v>3863</v>
      </c>
      <c r="B4060" s="3" t="s">
        <v>3864</v>
      </c>
      <c r="C4060" s="3" t="s">
        <v>4081</v>
      </c>
      <c r="D4060" s="3" t="s">
        <v>4082</v>
      </c>
      <c r="E4060" s="3" t="s">
        <v>4114</v>
      </c>
      <c r="F4060" s="3"/>
      <c r="G4060" s="3" t="s">
        <v>3602</v>
      </c>
      <c r="H4060" s="4"/>
    </row>
    <row r="4061" ht="15" spans="1:8">
      <c r="A4061" s="3" t="s">
        <v>3863</v>
      </c>
      <c r="B4061" s="3" t="s">
        <v>3864</v>
      </c>
      <c r="C4061" s="3" t="s">
        <v>4081</v>
      </c>
      <c r="D4061" s="3" t="s">
        <v>4082</v>
      </c>
      <c r="E4061" s="3" t="s">
        <v>4114</v>
      </c>
      <c r="F4061" s="3"/>
      <c r="G4061" s="3" t="s">
        <v>3614</v>
      </c>
      <c r="H4061" s="4"/>
    </row>
    <row r="4062" ht="15" spans="1:8">
      <c r="A4062" s="3" t="s">
        <v>3863</v>
      </c>
      <c r="B4062" s="3" t="s">
        <v>3864</v>
      </c>
      <c r="C4062" s="3" t="s">
        <v>4115</v>
      </c>
      <c r="D4062" s="3" t="s">
        <v>4116</v>
      </c>
      <c r="E4062" s="3" t="s">
        <v>4117</v>
      </c>
      <c r="F4062" s="3"/>
      <c r="G4062" s="3" t="s">
        <v>4118</v>
      </c>
      <c r="H4062" s="4"/>
    </row>
    <row r="4063" ht="15" spans="1:8">
      <c r="A4063" s="3" t="s">
        <v>3863</v>
      </c>
      <c r="B4063" s="3" t="s">
        <v>3864</v>
      </c>
      <c r="C4063" s="3" t="s">
        <v>4115</v>
      </c>
      <c r="D4063" s="3" t="s">
        <v>4116</v>
      </c>
      <c r="E4063" s="3" t="s">
        <v>4117</v>
      </c>
      <c r="F4063" s="3"/>
      <c r="G4063" s="3" t="s">
        <v>13</v>
      </c>
      <c r="H4063" s="4"/>
    </row>
    <row r="4064" ht="15" spans="1:8">
      <c r="A4064" s="3" t="s">
        <v>3863</v>
      </c>
      <c r="B4064" s="3" t="s">
        <v>3864</v>
      </c>
      <c r="C4064" s="3" t="s">
        <v>4115</v>
      </c>
      <c r="D4064" s="3" t="s">
        <v>4116</v>
      </c>
      <c r="E4064" s="3" t="s">
        <v>4117</v>
      </c>
      <c r="F4064" s="3"/>
      <c r="G4064" s="3" t="s">
        <v>4119</v>
      </c>
      <c r="H4064" s="4"/>
    </row>
    <row r="4065" ht="15" spans="1:8">
      <c r="A4065" s="3" t="s">
        <v>3863</v>
      </c>
      <c r="B4065" s="3" t="s">
        <v>3864</v>
      </c>
      <c r="C4065" s="3" t="s">
        <v>4115</v>
      </c>
      <c r="D4065" s="3" t="s">
        <v>4116</v>
      </c>
      <c r="E4065" s="3" t="s">
        <v>4117</v>
      </c>
      <c r="F4065" s="3"/>
      <c r="G4065" s="3" t="s">
        <v>4120</v>
      </c>
      <c r="H4065" s="4"/>
    </row>
    <row r="4066" ht="15" spans="1:8">
      <c r="A4066" s="3" t="s">
        <v>3863</v>
      </c>
      <c r="B4066" s="3" t="s">
        <v>3864</v>
      </c>
      <c r="C4066" s="3" t="s">
        <v>4115</v>
      </c>
      <c r="D4066" s="3" t="s">
        <v>4116</v>
      </c>
      <c r="E4066" s="3" t="s">
        <v>4117</v>
      </c>
      <c r="F4066" s="3"/>
      <c r="G4066" s="3" t="s">
        <v>4121</v>
      </c>
      <c r="H4066" s="4"/>
    </row>
    <row r="4067" ht="15" spans="1:8">
      <c r="A4067" s="3" t="s">
        <v>3863</v>
      </c>
      <c r="B4067" s="3" t="s">
        <v>3864</v>
      </c>
      <c r="C4067" s="3" t="s">
        <v>4115</v>
      </c>
      <c r="D4067" s="3" t="s">
        <v>4116</v>
      </c>
      <c r="E4067" s="3" t="s">
        <v>4117</v>
      </c>
      <c r="F4067" s="3"/>
      <c r="G4067" s="3" t="s">
        <v>4122</v>
      </c>
      <c r="H4067" s="4"/>
    </row>
    <row r="4068" ht="15" spans="1:8">
      <c r="A4068" s="3" t="s">
        <v>3863</v>
      </c>
      <c r="B4068" s="3" t="s">
        <v>3864</v>
      </c>
      <c r="C4068" s="3" t="s">
        <v>4115</v>
      </c>
      <c r="D4068" s="3" t="s">
        <v>4116</v>
      </c>
      <c r="E4068" s="3" t="s">
        <v>4117</v>
      </c>
      <c r="F4068" s="3"/>
      <c r="G4068" s="3" t="s">
        <v>4123</v>
      </c>
      <c r="H4068" s="4"/>
    </row>
    <row r="4069" ht="15" spans="1:8">
      <c r="A4069" s="3" t="s">
        <v>3863</v>
      </c>
      <c r="B4069" s="3" t="s">
        <v>3864</v>
      </c>
      <c r="C4069" s="3" t="s">
        <v>4115</v>
      </c>
      <c r="D4069" s="3" t="s">
        <v>4116</v>
      </c>
      <c r="E4069" s="3" t="s">
        <v>4117</v>
      </c>
      <c r="F4069" s="3"/>
      <c r="G4069" s="3" t="s">
        <v>4124</v>
      </c>
      <c r="H4069" s="4"/>
    </row>
    <row r="4070" ht="15" spans="1:8">
      <c r="A4070" s="3" t="s">
        <v>3863</v>
      </c>
      <c r="B4070" s="3" t="s">
        <v>3864</v>
      </c>
      <c r="C4070" s="3" t="s">
        <v>4115</v>
      </c>
      <c r="D4070" s="3" t="s">
        <v>4116</v>
      </c>
      <c r="E4070" s="3" t="s">
        <v>4125</v>
      </c>
      <c r="F4070" s="3"/>
      <c r="G4070" s="3" t="s">
        <v>4126</v>
      </c>
      <c r="H4070" s="4"/>
    </row>
    <row r="4071" ht="15" spans="1:8">
      <c r="A4071" s="3" t="s">
        <v>3863</v>
      </c>
      <c r="B4071" s="3" t="s">
        <v>3864</v>
      </c>
      <c r="C4071" s="3" t="s">
        <v>4115</v>
      </c>
      <c r="D4071" s="3" t="s">
        <v>4116</v>
      </c>
      <c r="E4071" s="3" t="s">
        <v>4125</v>
      </c>
      <c r="F4071" s="3"/>
      <c r="G4071" s="3" t="s">
        <v>13</v>
      </c>
      <c r="H4071" s="4"/>
    </row>
    <row r="4072" ht="15" spans="1:8">
      <c r="A4072" s="3" t="s">
        <v>3863</v>
      </c>
      <c r="B4072" s="3" t="s">
        <v>3864</v>
      </c>
      <c r="C4072" s="3" t="s">
        <v>4115</v>
      </c>
      <c r="D4072" s="3" t="s">
        <v>4116</v>
      </c>
      <c r="E4072" s="3" t="s">
        <v>4125</v>
      </c>
      <c r="F4072" s="3"/>
      <c r="G4072" s="3" t="s">
        <v>4127</v>
      </c>
      <c r="H4072" s="4"/>
    </row>
    <row r="4073" ht="15" spans="1:8">
      <c r="A4073" s="3" t="s">
        <v>3863</v>
      </c>
      <c r="B4073" s="3" t="s">
        <v>3864</v>
      </c>
      <c r="C4073" s="3" t="s">
        <v>4115</v>
      </c>
      <c r="D4073" s="3" t="s">
        <v>4116</v>
      </c>
      <c r="E4073" s="3" t="s">
        <v>4125</v>
      </c>
      <c r="F4073" s="3"/>
      <c r="G4073" s="3" t="s">
        <v>4128</v>
      </c>
      <c r="H4073" s="4"/>
    </row>
    <row r="4074" ht="15" spans="1:8">
      <c r="A4074" s="3" t="s">
        <v>3863</v>
      </c>
      <c r="B4074" s="3" t="s">
        <v>3864</v>
      </c>
      <c r="C4074" s="3" t="s">
        <v>4115</v>
      </c>
      <c r="D4074" s="3" t="s">
        <v>4116</v>
      </c>
      <c r="E4074" s="3" t="s">
        <v>4125</v>
      </c>
      <c r="F4074" s="3"/>
      <c r="G4074" s="3" t="s">
        <v>4129</v>
      </c>
      <c r="H4074" s="4"/>
    </row>
    <row r="4075" ht="15" spans="1:8">
      <c r="A4075" s="3" t="s">
        <v>3863</v>
      </c>
      <c r="B4075" s="3" t="s">
        <v>3864</v>
      </c>
      <c r="C4075" s="3" t="s">
        <v>4115</v>
      </c>
      <c r="D4075" s="3" t="s">
        <v>4116</v>
      </c>
      <c r="E4075" s="3" t="s">
        <v>4125</v>
      </c>
      <c r="F4075" s="3"/>
      <c r="G4075" s="3" t="s">
        <v>4130</v>
      </c>
      <c r="H4075" s="4"/>
    </row>
    <row r="4076" ht="15" spans="1:8">
      <c r="A4076" s="3" t="s">
        <v>3863</v>
      </c>
      <c r="B4076" s="3" t="s">
        <v>3864</v>
      </c>
      <c r="C4076" s="3" t="s">
        <v>4115</v>
      </c>
      <c r="D4076" s="3" t="s">
        <v>4116</v>
      </c>
      <c r="E4076" s="3" t="s">
        <v>4125</v>
      </c>
      <c r="F4076" s="3"/>
      <c r="G4076" s="3" t="s">
        <v>4131</v>
      </c>
      <c r="H4076" s="4"/>
    </row>
    <row r="4077" ht="15" spans="1:8">
      <c r="A4077" s="3" t="s">
        <v>3863</v>
      </c>
      <c r="B4077" s="3" t="s">
        <v>3864</v>
      </c>
      <c r="C4077" s="3" t="s">
        <v>4115</v>
      </c>
      <c r="D4077" s="3" t="s">
        <v>4116</v>
      </c>
      <c r="E4077" s="3" t="s">
        <v>4125</v>
      </c>
      <c r="F4077" s="3"/>
      <c r="G4077" s="3" t="s">
        <v>4132</v>
      </c>
      <c r="H4077" s="4"/>
    </row>
    <row r="4078" ht="15" spans="1:8">
      <c r="A4078" s="3" t="s">
        <v>3863</v>
      </c>
      <c r="B4078" s="3" t="s">
        <v>3864</v>
      </c>
      <c r="C4078" s="3" t="s">
        <v>4115</v>
      </c>
      <c r="D4078" s="3" t="s">
        <v>4116</v>
      </c>
      <c r="E4078" s="3" t="s">
        <v>4125</v>
      </c>
      <c r="F4078" s="3"/>
      <c r="G4078" s="3" t="s">
        <v>4133</v>
      </c>
      <c r="H4078" s="4"/>
    </row>
    <row r="4079" ht="15" spans="1:8">
      <c r="A4079" s="3" t="s">
        <v>3863</v>
      </c>
      <c r="B4079" s="3" t="s">
        <v>3864</v>
      </c>
      <c r="C4079" s="3" t="s">
        <v>4115</v>
      </c>
      <c r="D4079" s="3" t="s">
        <v>4116</v>
      </c>
      <c r="E4079" s="3" t="s">
        <v>4125</v>
      </c>
      <c r="F4079" s="3"/>
      <c r="G4079" s="3" t="s">
        <v>4134</v>
      </c>
      <c r="H4079" s="4"/>
    </row>
    <row r="4080" ht="15" spans="1:8">
      <c r="A4080" s="3" t="s">
        <v>3863</v>
      </c>
      <c r="B4080" s="3" t="s">
        <v>3864</v>
      </c>
      <c r="C4080" s="3" t="s">
        <v>4115</v>
      </c>
      <c r="D4080" s="3" t="s">
        <v>4116</v>
      </c>
      <c r="E4080" s="3" t="s">
        <v>4135</v>
      </c>
      <c r="F4080" s="3"/>
      <c r="G4080" s="3" t="s">
        <v>4136</v>
      </c>
      <c r="H4080" s="4"/>
    </row>
    <row r="4081" ht="15" spans="1:8">
      <c r="A4081" s="3" t="s">
        <v>3863</v>
      </c>
      <c r="B4081" s="3" t="s">
        <v>3864</v>
      </c>
      <c r="C4081" s="3" t="s">
        <v>4115</v>
      </c>
      <c r="D4081" s="3" t="s">
        <v>4116</v>
      </c>
      <c r="E4081" s="3" t="s">
        <v>4135</v>
      </c>
      <c r="F4081" s="3"/>
      <c r="G4081" s="3" t="s">
        <v>13</v>
      </c>
      <c r="H4081" s="4"/>
    </row>
    <row r="4082" ht="15" spans="1:8">
      <c r="A4082" s="3" t="s">
        <v>3863</v>
      </c>
      <c r="B4082" s="3" t="s">
        <v>3864</v>
      </c>
      <c r="C4082" s="3" t="s">
        <v>4115</v>
      </c>
      <c r="D4082" s="3" t="s">
        <v>4116</v>
      </c>
      <c r="E4082" s="3" t="s">
        <v>4135</v>
      </c>
      <c r="F4082" s="3"/>
      <c r="G4082" s="3" t="s">
        <v>4137</v>
      </c>
      <c r="H4082" s="4"/>
    </row>
    <row r="4083" ht="15" spans="1:8">
      <c r="A4083" s="3" t="s">
        <v>3863</v>
      </c>
      <c r="B4083" s="3" t="s">
        <v>3864</v>
      </c>
      <c r="C4083" s="3" t="s">
        <v>4115</v>
      </c>
      <c r="D4083" s="3" t="s">
        <v>4116</v>
      </c>
      <c r="E4083" s="3" t="s">
        <v>4135</v>
      </c>
      <c r="F4083" s="3"/>
      <c r="G4083" s="3" t="s">
        <v>4138</v>
      </c>
      <c r="H4083" s="4"/>
    </row>
    <row r="4084" ht="15" spans="1:8">
      <c r="A4084" s="3" t="s">
        <v>3863</v>
      </c>
      <c r="B4084" s="3" t="s">
        <v>3864</v>
      </c>
      <c r="C4084" s="3" t="s">
        <v>4115</v>
      </c>
      <c r="D4084" s="3" t="s">
        <v>4116</v>
      </c>
      <c r="E4084" s="3" t="s">
        <v>4135</v>
      </c>
      <c r="F4084" s="3"/>
      <c r="G4084" s="3" t="s">
        <v>4139</v>
      </c>
      <c r="H4084" s="4"/>
    </row>
    <row r="4085" ht="15" spans="1:8">
      <c r="A4085" s="3" t="s">
        <v>3863</v>
      </c>
      <c r="B4085" s="3" t="s">
        <v>3864</v>
      </c>
      <c r="C4085" s="3" t="s">
        <v>4115</v>
      </c>
      <c r="D4085" s="3" t="s">
        <v>4116</v>
      </c>
      <c r="E4085" s="3" t="s">
        <v>4135</v>
      </c>
      <c r="F4085" s="3"/>
      <c r="G4085" s="3" t="s">
        <v>4140</v>
      </c>
      <c r="H4085" s="4"/>
    </row>
    <row r="4086" ht="15" spans="1:8">
      <c r="A4086" s="3" t="s">
        <v>3863</v>
      </c>
      <c r="B4086" s="3" t="s">
        <v>3864</v>
      </c>
      <c r="C4086" s="3" t="s">
        <v>4115</v>
      </c>
      <c r="D4086" s="3" t="s">
        <v>4116</v>
      </c>
      <c r="E4086" s="3" t="s">
        <v>4135</v>
      </c>
      <c r="F4086" s="3"/>
      <c r="G4086" s="3" t="s">
        <v>4141</v>
      </c>
      <c r="H4086" s="4"/>
    </row>
    <row r="4087" ht="15" spans="1:8">
      <c r="A4087" s="3" t="s">
        <v>3863</v>
      </c>
      <c r="B4087" s="3" t="s">
        <v>3864</v>
      </c>
      <c r="C4087" s="3" t="s">
        <v>4115</v>
      </c>
      <c r="D4087" s="3" t="s">
        <v>4116</v>
      </c>
      <c r="E4087" s="3" t="s">
        <v>4135</v>
      </c>
      <c r="F4087" s="3"/>
      <c r="G4087" s="3" t="s">
        <v>4142</v>
      </c>
      <c r="H4087" s="4"/>
    </row>
    <row r="4088" ht="15" spans="1:8">
      <c r="A4088" s="3" t="s">
        <v>3863</v>
      </c>
      <c r="B4088" s="3" t="s">
        <v>3864</v>
      </c>
      <c r="C4088" s="3" t="s">
        <v>4115</v>
      </c>
      <c r="D4088" s="3" t="s">
        <v>4116</v>
      </c>
      <c r="E4088" s="3" t="s">
        <v>4135</v>
      </c>
      <c r="F4088" s="3"/>
      <c r="G4088" s="3" t="s">
        <v>4143</v>
      </c>
      <c r="H4088" s="4"/>
    </row>
    <row r="4089" ht="15" spans="1:8">
      <c r="A4089" s="3" t="s">
        <v>3863</v>
      </c>
      <c r="B4089" s="3" t="s">
        <v>3864</v>
      </c>
      <c r="C4089" s="3" t="s">
        <v>4115</v>
      </c>
      <c r="D4089" s="3" t="s">
        <v>4116</v>
      </c>
      <c r="E4089" s="3" t="s">
        <v>4135</v>
      </c>
      <c r="F4089" s="3"/>
      <c r="G4089" s="3" t="s">
        <v>4144</v>
      </c>
      <c r="H4089" s="4"/>
    </row>
    <row r="4090" ht="15" spans="1:8">
      <c r="A4090" s="3" t="s">
        <v>3863</v>
      </c>
      <c r="B4090" s="3" t="s">
        <v>3864</v>
      </c>
      <c r="C4090" s="3" t="s">
        <v>4115</v>
      </c>
      <c r="D4090" s="3" t="s">
        <v>4116</v>
      </c>
      <c r="E4090" s="3" t="s">
        <v>4135</v>
      </c>
      <c r="F4090" s="3"/>
      <c r="G4090" s="3" t="s">
        <v>4145</v>
      </c>
      <c r="H4090" s="4"/>
    </row>
    <row r="4091" ht="15" spans="1:8">
      <c r="A4091" s="3" t="s">
        <v>3863</v>
      </c>
      <c r="B4091" s="3" t="s">
        <v>3864</v>
      </c>
      <c r="C4091" s="3" t="s">
        <v>4115</v>
      </c>
      <c r="D4091" s="3" t="s">
        <v>4116</v>
      </c>
      <c r="E4091" s="3" t="s">
        <v>4135</v>
      </c>
      <c r="F4091" s="3"/>
      <c r="G4091" s="3" t="s">
        <v>4146</v>
      </c>
      <c r="H4091" s="4"/>
    </row>
    <row r="4092" ht="15" spans="1:8">
      <c r="A4092" s="3" t="s">
        <v>3863</v>
      </c>
      <c r="B4092" s="3" t="s">
        <v>3864</v>
      </c>
      <c r="C4092" s="3" t="s">
        <v>4115</v>
      </c>
      <c r="D4092" s="3" t="s">
        <v>4116</v>
      </c>
      <c r="E4092" s="3" t="s">
        <v>4135</v>
      </c>
      <c r="F4092" s="3"/>
      <c r="G4092" s="3" t="s">
        <v>4147</v>
      </c>
      <c r="H4092" s="4"/>
    </row>
    <row r="4093" ht="15" spans="1:8">
      <c r="A4093" s="3" t="s">
        <v>3863</v>
      </c>
      <c r="B4093" s="3" t="s">
        <v>3864</v>
      </c>
      <c r="C4093" s="3" t="s">
        <v>4115</v>
      </c>
      <c r="D4093" s="3" t="s">
        <v>4116</v>
      </c>
      <c r="E4093" s="3" t="s">
        <v>4148</v>
      </c>
      <c r="F4093" s="3"/>
      <c r="G4093" s="3" t="s">
        <v>4149</v>
      </c>
      <c r="H4093" s="4"/>
    </row>
    <row r="4094" ht="15" spans="1:8">
      <c r="A4094" s="3" t="s">
        <v>3863</v>
      </c>
      <c r="B4094" s="3" t="s">
        <v>3864</v>
      </c>
      <c r="C4094" s="3" t="s">
        <v>4115</v>
      </c>
      <c r="D4094" s="3" t="s">
        <v>4116</v>
      </c>
      <c r="E4094" s="3" t="s">
        <v>4148</v>
      </c>
      <c r="F4094" s="3"/>
      <c r="G4094" s="3" t="s">
        <v>4150</v>
      </c>
      <c r="H4094" s="4"/>
    </row>
    <row r="4095" ht="15" spans="1:8">
      <c r="A4095" s="3" t="s">
        <v>3863</v>
      </c>
      <c r="B4095" s="3" t="s">
        <v>3864</v>
      </c>
      <c r="C4095" s="3" t="s">
        <v>4115</v>
      </c>
      <c r="D4095" s="3" t="s">
        <v>4116</v>
      </c>
      <c r="E4095" s="3" t="s">
        <v>4148</v>
      </c>
      <c r="F4095" s="3"/>
      <c r="G4095" s="3" t="s">
        <v>13</v>
      </c>
      <c r="H4095" s="4"/>
    </row>
    <row r="4096" ht="15" spans="1:8">
      <c r="A4096" s="3" t="s">
        <v>3863</v>
      </c>
      <c r="B4096" s="3" t="s">
        <v>3864</v>
      </c>
      <c r="C4096" s="3" t="s">
        <v>4115</v>
      </c>
      <c r="D4096" s="3" t="s">
        <v>4116</v>
      </c>
      <c r="E4096" s="3" t="s">
        <v>4148</v>
      </c>
      <c r="F4096" s="3"/>
      <c r="G4096" s="3" t="s">
        <v>4151</v>
      </c>
      <c r="H4096" s="4"/>
    </row>
    <row r="4097" ht="15" spans="1:8">
      <c r="A4097" s="3" t="s">
        <v>3863</v>
      </c>
      <c r="B4097" s="3" t="s">
        <v>3864</v>
      </c>
      <c r="C4097" s="3" t="s">
        <v>4115</v>
      </c>
      <c r="D4097" s="3" t="s">
        <v>4116</v>
      </c>
      <c r="E4097" s="3" t="s">
        <v>4148</v>
      </c>
      <c r="F4097" s="3"/>
      <c r="G4097" s="3" t="s">
        <v>4152</v>
      </c>
      <c r="H4097" s="4"/>
    </row>
    <row r="4098" ht="15" spans="1:8">
      <c r="A4098" s="3" t="s">
        <v>3863</v>
      </c>
      <c r="B4098" s="3" t="s">
        <v>3864</v>
      </c>
      <c r="C4098" s="3" t="s">
        <v>4115</v>
      </c>
      <c r="D4098" s="3" t="s">
        <v>4116</v>
      </c>
      <c r="E4098" s="3" t="s">
        <v>4148</v>
      </c>
      <c r="F4098" s="3"/>
      <c r="G4098" s="3" t="s">
        <v>3795</v>
      </c>
      <c r="H4098" s="4"/>
    </row>
    <row r="4099" ht="15" spans="1:8">
      <c r="A4099" s="3" t="s">
        <v>3863</v>
      </c>
      <c r="B4099" s="3" t="s">
        <v>3864</v>
      </c>
      <c r="C4099" s="3" t="s">
        <v>4115</v>
      </c>
      <c r="D4099" s="3" t="s">
        <v>4116</v>
      </c>
      <c r="E4099" s="3" t="s">
        <v>4148</v>
      </c>
      <c r="F4099" s="3"/>
      <c r="G4099" s="3" t="s">
        <v>4153</v>
      </c>
      <c r="H4099" s="4"/>
    </row>
    <row r="4100" ht="15" spans="1:8">
      <c r="A4100" s="3" t="s">
        <v>3863</v>
      </c>
      <c r="B4100" s="3" t="s">
        <v>3864</v>
      </c>
      <c r="C4100" s="3" t="s">
        <v>4115</v>
      </c>
      <c r="D4100" s="3" t="s">
        <v>4116</v>
      </c>
      <c r="E4100" s="3" t="s">
        <v>4148</v>
      </c>
      <c r="F4100" s="3"/>
      <c r="G4100" s="3" t="s">
        <v>4154</v>
      </c>
      <c r="H4100" s="4"/>
    </row>
    <row r="4101" ht="15" spans="1:8">
      <c r="A4101" s="3" t="s">
        <v>3863</v>
      </c>
      <c r="B4101" s="3" t="s">
        <v>3864</v>
      </c>
      <c r="C4101" s="3" t="s">
        <v>4115</v>
      </c>
      <c r="D4101" s="3" t="s">
        <v>4116</v>
      </c>
      <c r="E4101" s="3" t="s">
        <v>4148</v>
      </c>
      <c r="F4101" s="3"/>
      <c r="G4101" s="3" t="s">
        <v>4155</v>
      </c>
      <c r="H4101" s="4"/>
    </row>
    <row r="4102" ht="15" spans="1:8">
      <c r="A4102" s="3" t="s">
        <v>3863</v>
      </c>
      <c r="B4102" s="3" t="s">
        <v>3864</v>
      </c>
      <c r="C4102" s="3" t="s">
        <v>4115</v>
      </c>
      <c r="D4102" s="3" t="s">
        <v>4116</v>
      </c>
      <c r="E4102" s="3" t="s">
        <v>4148</v>
      </c>
      <c r="F4102" s="3"/>
      <c r="G4102" s="3" t="s">
        <v>4156</v>
      </c>
      <c r="H4102" s="4"/>
    </row>
    <row r="4103" ht="15" spans="1:8">
      <c r="A4103" s="3" t="s">
        <v>3863</v>
      </c>
      <c r="B4103" s="3" t="s">
        <v>3864</v>
      </c>
      <c r="C4103" s="3" t="s">
        <v>4115</v>
      </c>
      <c r="D4103" s="3" t="s">
        <v>4116</v>
      </c>
      <c r="E4103" s="3" t="s">
        <v>4148</v>
      </c>
      <c r="F4103" s="3"/>
      <c r="G4103" s="3" t="s">
        <v>4157</v>
      </c>
      <c r="H4103" s="4"/>
    </row>
    <row r="4104" ht="15" spans="1:8">
      <c r="A4104" s="3" t="s">
        <v>3863</v>
      </c>
      <c r="B4104" s="3" t="s">
        <v>3864</v>
      </c>
      <c r="C4104" s="3" t="s">
        <v>4115</v>
      </c>
      <c r="D4104" s="3" t="s">
        <v>4116</v>
      </c>
      <c r="E4104" s="3" t="s">
        <v>4158</v>
      </c>
      <c r="F4104" s="3"/>
      <c r="G4104" s="3" t="s">
        <v>13</v>
      </c>
      <c r="H4104" s="4"/>
    </row>
    <row r="4105" ht="15" spans="1:8">
      <c r="A4105" s="3" t="s">
        <v>3863</v>
      </c>
      <c r="B4105" s="3" t="s">
        <v>3864</v>
      </c>
      <c r="C4105" s="3" t="s">
        <v>4115</v>
      </c>
      <c r="D4105" s="3" t="s">
        <v>4116</v>
      </c>
      <c r="E4105" s="3" t="s">
        <v>4158</v>
      </c>
      <c r="F4105" s="3"/>
      <c r="G4105" s="3" t="s">
        <v>4159</v>
      </c>
      <c r="H4105" s="4"/>
    </row>
    <row r="4106" ht="15" spans="1:8">
      <c r="A4106" s="3" t="s">
        <v>3863</v>
      </c>
      <c r="B4106" s="3" t="s">
        <v>3864</v>
      </c>
      <c r="C4106" s="3" t="s">
        <v>4115</v>
      </c>
      <c r="D4106" s="3" t="s">
        <v>4116</v>
      </c>
      <c r="E4106" s="3" t="s">
        <v>4158</v>
      </c>
      <c r="F4106" s="3"/>
      <c r="G4106" s="3" t="s">
        <v>4160</v>
      </c>
      <c r="H4106" s="4"/>
    </row>
    <row r="4107" ht="15" spans="1:8">
      <c r="A4107" s="3" t="s">
        <v>3863</v>
      </c>
      <c r="B4107" s="3" t="s">
        <v>3864</v>
      </c>
      <c r="C4107" s="3" t="s">
        <v>4115</v>
      </c>
      <c r="D4107" s="3" t="s">
        <v>4116</v>
      </c>
      <c r="E4107" s="3" t="s">
        <v>4158</v>
      </c>
      <c r="F4107" s="3"/>
      <c r="G4107" s="3" t="s">
        <v>4161</v>
      </c>
      <c r="H4107" s="4"/>
    </row>
    <row r="4108" ht="15" spans="1:8">
      <c r="A4108" s="3" t="s">
        <v>3863</v>
      </c>
      <c r="B4108" s="3" t="s">
        <v>3864</v>
      </c>
      <c r="C4108" s="3" t="s">
        <v>4115</v>
      </c>
      <c r="D4108" s="3" t="s">
        <v>4116</v>
      </c>
      <c r="E4108" s="3" t="s">
        <v>4158</v>
      </c>
      <c r="F4108" s="3"/>
      <c r="G4108" s="3" t="s">
        <v>4162</v>
      </c>
      <c r="H4108" s="4"/>
    </row>
    <row r="4109" ht="15" spans="1:8">
      <c r="A4109" s="3" t="s">
        <v>3863</v>
      </c>
      <c r="B4109" s="3" t="s">
        <v>3864</v>
      </c>
      <c r="C4109" s="3" t="s">
        <v>4115</v>
      </c>
      <c r="D4109" s="3" t="s">
        <v>4116</v>
      </c>
      <c r="E4109" s="3" t="s">
        <v>4158</v>
      </c>
      <c r="F4109" s="3"/>
      <c r="G4109" s="3" t="s">
        <v>4163</v>
      </c>
      <c r="H4109" s="4"/>
    </row>
    <row r="4110" ht="15" spans="1:8">
      <c r="A4110" s="3" t="s">
        <v>3863</v>
      </c>
      <c r="B4110" s="3" t="s">
        <v>3864</v>
      </c>
      <c r="C4110" s="3" t="s">
        <v>4115</v>
      </c>
      <c r="D4110" s="3" t="s">
        <v>4116</v>
      </c>
      <c r="E4110" s="3" t="s">
        <v>4158</v>
      </c>
      <c r="F4110" s="3"/>
      <c r="G4110" s="3" t="s">
        <v>4164</v>
      </c>
      <c r="H4110" s="4"/>
    </row>
    <row r="4111" ht="15" spans="1:8">
      <c r="A4111" s="3" t="s">
        <v>3863</v>
      </c>
      <c r="B4111" s="3" t="s">
        <v>3864</v>
      </c>
      <c r="C4111" s="3" t="s">
        <v>4115</v>
      </c>
      <c r="D4111" s="3" t="s">
        <v>4116</v>
      </c>
      <c r="E4111" s="3" t="s">
        <v>4158</v>
      </c>
      <c r="F4111" s="3"/>
      <c r="G4111" s="3" t="s">
        <v>4165</v>
      </c>
      <c r="H4111" s="4"/>
    </row>
    <row r="4112" ht="15" spans="1:8">
      <c r="A4112" s="3" t="s">
        <v>3863</v>
      </c>
      <c r="B4112" s="3" t="s">
        <v>3864</v>
      </c>
      <c r="C4112" s="3" t="s">
        <v>4115</v>
      </c>
      <c r="D4112" s="3" t="s">
        <v>4116</v>
      </c>
      <c r="E4112" s="3" t="s">
        <v>4166</v>
      </c>
      <c r="F4112" s="3"/>
      <c r="G4112" s="3" t="s">
        <v>4167</v>
      </c>
      <c r="H4112" s="4"/>
    </row>
    <row r="4113" ht="15" spans="1:8">
      <c r="A4113" s="3" t="s">
        <v>3863</v>
      </c>
      <c r="B4113" s="3" t="s">
        <v>3864</v>
      </c>
      <c r="C4113" s="3" t="s">
        <v>4115</v>
      </c>
      <c r="D4113" s="3" t="s">
        <v>4116</v>
      </c>
      <c r="E4113" s="3" t="s">
        <v>4166</v>
      </c>
      <c r="F4113" s="3"/>
      <c r="G4113" s="3" t="s">
        <v>4168</v>
      </c>
      <c r="H4113" s="4"/>
    </row>
    <row r="4114" ht="15" spans="1:8">
      <c r="A4114" s="3" t="s">
        <v>3863</v>
      </c>
      <c r="B4114" s="3" t="s">
        <v>3864</v>
      </c>
      <c r="C4114" s="3" t="s">
        <v>4115</v>
      </c>
      <c r="D4114" s="3" t="s">
        <v>4116</v>
      </c>
      <c r="E4114" s="3" t="s">
        <v>4166</v>
      </c>
      <c r="F4114" s="3"/>
      <c r="G4114" s="3" t="s">
        <v>4169</v>
      </c>
      <c r="H4114" s="4"/>
    </row>
    <row r="4115" ht="15" spans="1:8">
      <c r="A4115" s="3" t="s">
        <v>3863</v>
      </c>
      <c r="B4115" s="3" t="s">
        <v>3864</v>
      </c>
      <c r="C4115" s="3" t="s">
        <v>4115</v>
      </c>
      <c r="D4115" s="3" t="s">
        <v>4116</v>
      </c>
      <c r="E4115" s="3" t="s">
        <v>4166</v>
      </c>
      <c r="F4115" s="3"/>
      <c r="G4115" s="3" t="s">
        <v>4170</v>
      </c>
      <c r="H4115" s="4"/>
    </row>
    <row r="4116" ht="15" spans="1:8">
      <c r="A4116" s="3" t="s">
        <v>3863</v>
      </c>
      <c r="B4116" s="3" t="s">
        <v>3864</v>
      </c>
      <c r="C4116" s="3" t="s">
        <v>4115</v>
      </c>
      <c r="D4116" s="3" t="s">
        <v>4116</v>
      </c>
      <c r="E4116" s="3" t="s">
        <v>4166</v>
      </c>
      <c r="F4116" s="3"/>
      <c r="G4116" s="3" t="s">
        <v>13</v>
      </c>
      <c r="H4116" s="4"/>
    </row>
    <row r="4117" ht="15" spans="1:8">
      <c r="A4117" s="3" t="s">
        <v>3863</v>
      </c>
      <c r="B4117" s="3" t="s">
        <v>3864</v>
      </c>
      <c r="C4117" s="3" t="s">
        <v>4115</v>
      </c>
      <c r="D4117" s="3" t="s">
        <v>4116</v>
      </c>
      <c r="E4117" s="3" t="s">
        <v>4166</v>
      </c>
      <c r="F4117" s="3"/>
      <c r="G4117" s="3" t="s">
        <v>4171</v>
      </c>
      <c r="H4117" s="4"/>
    </row>
    <row r="4118" ht="15" spans="1:8">
      <c r="A4118" s="3" t="s">
        <v>3863</v>
      </c>
      <c r="B4118" s="3" t="s">
        <v>3864</v>
      </c>
      <c r="C4118" s="3" t="s">
        <v>4115</v>
      </c>
      <c r="D4118" s="3" t="s">
        <v>4116</v>
      </c>
      <c r="E4118" s="3" t="s">
        <v>4166</v>
      </c>
      <c r="F4118" s="3"/>
      <c r="G4118" s="3" t="s">
        <v>4172</v>
      </c>
      <c r="H4118" s="4"/>
    </row>
    <row r="4119" ht="15" spans="1:8">
      <c r="A4119" s="3" t="s">
        <v>3863</v>
      </c>
      <c r="B4119" s="3" t="s">
        <v>3864</v>
      </c>
      <c r="C4119" s="3" t="s">
        <v>4115</v>
      </c>
      <c r="D4119" s="3" t="s">
        <v>4116</v>
      </c>
      <c r="E4119" s="3" t="s">
        <v>4166</v>
      </c>
      <c r="F4119" s="3"/>
      <c r="G4119" s="3" t="s">
        <v>4173</v>
      </c>
      <c r="H4119" s="4"/>
    </row>
    <row r="4120" ht="15" spans="1:8">
      <c r="A4120" s="3" t="s">
        <v>3863</v>
      </c>
      <c r="B4120" s="3" t="s">
        <v>3864</v>
      </c>
      <c r="C4120" s="3" t="s">
        <v>4115</v>
      </c>
      <c r="D4120" s="3" t="s">
        <v>4116</v>
      </c>
      <c r="E4120" s="3" t="s">
        <v>4166</v>
      </c>
      <c r="F4120" s="3"/>
      <c r="G4120" s="3" t="s">
        <v>4174</v>
      </c>
      <c r="H4120" s="4"/>
    </row>
    <row r="4121" ht="15" spans="1:8">
      <c r="A4121" s="3" t="s">
        <v>3863</v>
      </c>
      <c r="B4121" s="3" t="s">
        <v>3864</v>
      </c>
      <c r="C4121" s="3" t="s">
        <v>4175</v>
      </c>
      <c r="D4121" s="3" t="s">
        <v>4176</v>
      </c>
      <c r="E4121" s="3" t="s">
        <v>1662</v>
      </c>
      <c r="F4121" s="3"/>
      <c r="G4121" s="3" t="s">
        <v>4177</v>
      </c>
      <c r="H4121" s="4"/>
    </row>
    <row r="4122" ht="15" spans="1:8">
      <c r="A4122" s="3" t="s">
        <v>3863</v>
      </c>
      <c r="B4122" s="3" t="s">
        <v>3864</v>
      </c>
      <c r="C4122" s="3" t="s">
        <v>4175</v>
      </c>
      <c r="D4122" s="3" t="s">
        <v>4176</v>
      </c>
      <c r="E4122" s="3" t="s">
        <v>1662</v>
      </c>
      <c r="F4122" s="3"/>
      <c r="G4122" s="3" t="s">
        <v>13</v>
      </c>
      <c r="H4122" s="4"/>
    </row>
    <row r="4123" ht="15" spans="1:8">
      <c r="A4123" s="3" t="s">
        <v>3863</v>
      </c>
      <c r="B4123" s="3" t="s">
        <v>3864</v>
      </c>
      <c r="C4123" s="3" t="s">
        <v>4175</v>
      </c>
      <c r="D4123" s="3" t="s">
        <v>4176</v>
      </c>
      <c r="E4123" s="3" t="s">
        <v>1662</v>
      </c>
      <c r="F4123" s="3"/>
      <c r="G4123" s="3" t="s">
        <v>4178</v>
      </c>
      <c r="H4123" s="4"/>
    </row>
    <row r="4124" ht="15" spans="1:8">
      <c r="A4124" s="3" t="s">
        <v>3863</v>
      </c>
      <c r="B4124" s="3" t="s">
        <v>3864</v>
      </c>
      <c r="C4124" s="3" t="s">
        <v>4175</v>
      </c>
      <c r="D4124" s="3" t="s">
        <v>4176</v>
      </c>
      <c r="E4124" s="3" t="s">
        <v>1662</v>
      </c>
      <c r="F4124" s="3"/>
      <c r="G4124" s="3" t="s">
        <v>4179</v>
      </c>
      <c r="H4124" s="4"/>
    </row>
    <row r="4125" ht="15" spans="1:8">
      <c r="A4125" s="3" t="s">
        <v>3863</v>
      </c>
      <c r="B4125" s="3" t="s">
        <v>3864</v>
      </c>
      <c r="C4125" s="3" t="s">
        <v>4175</v>
      </c>
      <c r="D4125" s="3" t="s">
        <v>4176</v>
      </c>
      <c r="E4125" s="3" t="s">
        <v>1662</v>
      </c>
      <c r="F4125" s="3"/>
      <c r="G4125" s="3" t="s">
        <v>4180</v>
      </c>
      <c r="H4125" s="4"/>
    </row>
    <row r="4126" ht="15" spans="1:8">
      <c r="A4126" s="3" t="s">
        <v>3863</v>
      </c>
      <c r="B4126" s="3" t="s">
        <v>3864</v>
      </c>
      <c r="C4126" s="3" t="s">
        <v>4175</v>
      </c>
      <c r="D4126" s="3" t="s">
        <v>4176</v>
      </c>
      <c r="E4126" s="3" t="s">
        <v>1662</v>
      </c>
      <c r="F4126" s="3"/>
      <c r="G4126" s="3" t="s">
        <v>4181</v>
      </c>
      <c r="H4126" s="4"/>
    </row>
    <row r="4127" ht="15" spans="1:8">
      <c r="A4127" s="3" t="s">
        <v>3863</v>
      </c>
      <c r="B4127" s="3" t="s">
        <v>3864</v>
      </c>
      <c r="C4127" s="3" t="s">
        <v>4175</v>
      </c>
      <c r="D4127" s="3" t="s">
        <v>4176</v>
      </c>
      <c r="E4127" s="3" t="s">
        <v>1662</v>
      </c>
      <c r="F4127" s="3"/>
      <c r="G4127" s="3" t="s">
        <v>4182</v>
      </c>
      <c r="H4127" s="4"/>
    </row>
    <row r="4128" ht="15" spans="1:8">
      <c r="A4128" s="3" t="s">
        <v>3863</v>
      </c>
      <c r="B4128" s="3" t="s">
        <v>3864</v>
      </c>
      <c r="C4128" s="3" t="s">
        <v>4175</v>
      </c>
      <c r="D4128" s="3" t="s">
        <v>4176</v>
      </c>
      <c r="E4128" s="3" t="s">
        <v>4183</v>
      </c>
      <c r="F4128" s="3"/>
      <c r="G4128" s="3" t="s">
        <v>4184</v>
      </c>
      <c r="H4128" s="4"/>
    </row>
    <row r="4129" ht="15" spans="1:8">
      <c r="A4129" s="3" t="s">
        <v>3863</v>
      </c>
      <c r="B4129" s="3" t="s">
        <v>3864</v>
      </c>
      <c r="C4129" s="3" t="s">
        <v>4175</v>
      </c>
      <c r="D4129" s="3" t="s">
        <v>4176</v>
      </c>
      <c r="E4129" s="3" t="s">
        <v>4183</v>
      </c>
      <c r="F4129" s="3"/>
      <c r="G4129" s="3" t="s">
        <v>13</v>
      </c>
      <c r="H4129" s="4"/>
    </row>
    <row r="4130" ht="15" spans="1:8">
      <c r="A4130" s="3" t="s">
        <v>3863</v>
      </c>
      <c r="B4130" s="3" t="s">
        <v>3864</v>
      </c>
      <c r="C4130" s="3" t="s">
        <v>4175</v>
      </c>
      <c r="D4130" s="3" t="s">
        <v>4176</v>
      </c>
      <c r="E4130" s="3" t="s">
        <v>4183</v>
      </c>
      <c r="F4130" s="3"/>
      <c r="G4130" s="3" t="s">
        <v>4185</v>
      </c>
      <c r="H4130" s="4"/>
    </row>
    <row r="4131" ht="15" spans="1:8">
      <c r="A4131" s="3" t="s">
        <v>3863</v>
      </c>
      <c r="B4131" s="3" t="s">
        <v>3864</v>
      </c>
      <c r="C4131" s="3" t="s">
        <v>4175</v>
      </c>
      <c r="D4131" s="3" t="s">
        <v>4176</v>
      </c>
      <c r="E4131" s="3" t="s">
        <v>4186</v>
      </c>
      <c r="F4131" s="3"/>
      <c r="G4131" s="3" t="s">
        <v>4187</v>
      </c>
      <c r="H4131" s="4"/>
    </row>
    <row r="4132" ht="15" spans="1:8">
      <c r="A4132" s="3" t="s">
        <v>3863</v>
      </c>
      <c r="B4132" s="3" t="s">
        <v>3864</v>
      </c>
      <c r="C4132" s="3" t="s">
        <v>4175</v>
      </c>
      <c r="D4132" s="3" t="s">
        <v>4176</v>
      </c>
      <c r="E4132" s="3" t="s">
        <v>4186</v>
      </c>
      <c r="F4132" s="3"/>
      <c r="G4132" s="3" t="s">
        <v>13</v>
      </c>
      <c r="H4132" s="4"/>
    </row>
    <row r="4133" ht="15" spans="1:8">
      <c r="A4133" s="3" t="s">
        <v>3863</v>
      </c>
      <c r="B4133" s="3" t="s">
        <v>3864</v>
      </c>
      <c r="C4133" s="3" t="s">
        <v>4175</v>
      </c>
      <c r="D4133" s="3" t="s">
        <v>4176</v>
      </c>
      <c r="E4133" s="3" t="s">
        <v>4186</v>
      </c>
      <c r="F4133" s="3"/>
      <c r="G4133" s="3" t="s">
        <v>4188</v>
      </c>
      <c r="H4133" s="4"/>
    </row>
    <row r="4134" ht="15" spans="1:8">
      <c r="A4134" s="3" t="s">
        <v>3863</v>
      </c>
      <c r="B4134" s="3" t="s">
        <v>3864</v>
      </c>
      <c r="C4134" s="3" t="s">
        <v>4175</v>
      </c>
      <c r="D4134" s="3" t="s">
        <v>4176</v>
      </c>
      <c r="E4134" s="3" t="s">
        <v>4186</v>
      </c>
      <c r="F4134" s="3"/>
      <c r="G4134" s="3" t="s">
        <v>4189</v>
      </c>
      <c r="H4134" s="4"/>
    </row>
    <row r="4135" ht="15" spans="1:8">
      <c r="A4135" s="3" t="s">
        <v>3863</v>
      </c>
      <c r="B4135" s="3" t="s">
        <v>3864</v>
      </c>
      <c r="C4135" s="3" t="s">
        <v>4175</v>
      </c>
      <c r="D4135" s="3" t="s">
        <v>4176</v>
      </c>
      <c r="E4135" s="3" t="s">
        <v>4190</v>
      </c>
      <c r="F4135" s="3"/>
      <c r="G4135" s="3" t="s">
        <v>4191</v>
      </c>
      <c r="H4135" s="4"/>
    </row>
    <row r="4136" ht="15" spans="1:8">
      <c r="A4136" s="3" t="s">
        <v>3863</v>
      </c>
      <c r="B4136" s="3" t="s">
        <v>3864</v>
      </c>
      <c r="C4136" s="3" t="s">
        <v>4175</v>
      </c>
      <c r="D4136" s="3" t="s">
        <v>4176</v>
      </c>
      <c r="E4136" s="3" t="s">
        <v>4190</v>
      </c>
      <c r="F4136" s="3"/>
      <c r="G4136" s="3" t="s">
        <v>4192</v>
      </c>
      <c r="H4136" s="4"/>
    </row>
    <row r="4137" ht="15" spans="1:8">
      <c r="A4137" s="3" t="s">
        <v>3863</v>
      </c>
      <c r="B4137" s="3" t="s">
        <v>3864</v>
      </c>
      <c r="C4137" s="3" t="s">
        <v>4175</v>
      </c>
      <c r="D4137" s="3" t="s">
        <v>4176</v>
      </c>
      <c r="E4137" s="3" t="s">
        <v>4190</v>
      </c>
      <c r="F4137" s="3"/>
      <c r="G4137" s="3" t="s">
        <v>13</v>
      </c>
      <c r="H4137" s="4"/>
    </row>
    <row r="4138" ht="15" spans="1:8">
      <c r="A4138" s="3" t="s">
        <v>3863</v>
      </c>
      <c r="B4138" s="3" t="s">
        <v>3864</v>
      </c>
      <c r="C4138" s="3" t="s">
        <v>4175</v>
      </c>
      <c r="D4138" s="3" t="s">
        <v>4176</v>
      </c>
      <c r="E4138" s="3" t="s">
        <v>4190</v>
      </c>
      <c r="F4138" s="3"/>
      <c r="G4138" s="3" t="s">
        <v>4193</v>
      </c>
      <c r="H4138" s="4"/>
    </row>
    <row r="4139" ht="15" spans="1:8">
      <c r="A4139" s="3" t="s">
        <v>3863</v>
      </c>
      <c r="B4139" s="3" t="s">
        <v>3864</v>
      </c>
      <c r="C4139" s="3" t="s">
        <v>4175</v>
      </c>
      <c r="D4139" s="3" t="s">
        <v>4176</v>
      </c>
      <c r="E4139" s="3" t="s">
        <v>4194</v>
      </c>
      <c r="F4139" s="3"/>
      <c r="G4139" s="3" t="s">
        <v>4195</v>
      </c>
      <c r="H4139" s="4"/>
    </row>
    <row r="4140" ht="15" spans="1:8">
      <c r="A4140" s="3" t="s">
        <v>3863</v>
      </c>
      <c r="B4140" s="3" t="s">
        <v>3864</v>
      </c>
      <c r="C4140" s="3" t="s">
        <v>4175</v>
      </c>
      <c r="D4140" s="3" t="s">
        <v>4176</v>
      </c>
      <c r="E4140" s="3" t="s">
        <v>4194</v>
      </c>
      <c r="F4140" s="3"/>
      <c r="G4140" s="3" t="s">
        <v>4196</v>
      </c>
      <c r="H4140" s="4"/>
    </row>
    <row r="4141" ht="15" spans="1:8">
      <c r="A4141" s="3" t="s">
        <v>3863</v>
      </c>
      <c r="B4141" s="3" t="s">
        <v>3864</v>
      </c>
      <c r="C4141" s="3" t="s">
        <v>4175</v>
      </c>
      <c r="D4141" s="3" t="s">
        <v>4176</v>
      </c>
      <c r="E4141" s="3" t="s">
        <v>4194</v>
      </c>
      <c r="F4141" s="3"/>
      <c r="G4141" s="3" t="s">
        <v>3913</v>
      </c>
      <c r="H4141" s="4"/>
    </row>
    <row r="4142" ht="15" spans="1:8">
      <c r="A4142" s="3" t="s">
        <v>3863</v>
      </c>
      <c r="B4142" s="3" t="s">
        <v>3864</v>
      </c>
      <c r="C4142" s="3" t="s">
        <v>4175</v>
      </c>
      <c r="D4142" s="3" t="s">
        <v>4176</v>
      </c>
      <c r="E4142" s="3" t="s">
        <v>4194</v>
      </c>
      <c r="F4142" s="3"/>
      <c r="G4142" s="3" t="s">
        <v>13</v>
      </c>
      <c r="H4142" s="4"/>
    </row>
    <row r="4143" ht="15" spans="1:8">
      <c r="A4143" s="3" t="s">
        <v>3863</v>
      </c>
      <c r="B4143" s="3" t="s">
        <v>3864</v>
      </c>
      <c r="C4143" s="3" t="s">
        <v>4175</v>
      </c>
      <c r="D4143" s="3" t="s">
        <v>4176</v>
      </c>
      <c r="E4143" s="3" t="s">
        <v>4194</v>
      </c>
      <c r="F4143" s="3"/>
      <c r="G4143" s="3" t="s">
        <v>1998</v>
      </c>
      <c r="H4143" s="4"/>
    </row>
    <row r="4144" ht="15" spans="1:8">
      <c r="A4144" s="3" t="s">
        <v>3863</v>
      </c>
      <c r="B4144" s="3" t="s">
        <v>3864</v>
      </c>
      <c r="C4144" s="3" t="s">
        <v>4197</v>
      </c>
      <c r="D4144" s="3" t="s">
        <v>4198</v>
      </c>
      <c r="E4144" s="3" t="s">
        <v>4199</v>
      </c>
      <c r="F4144" s="3"/>
      <c r="G4144" s="3" t="s">
        <v>13</v>
      </c>
      <c r="H4144" s="4"/>
    </row>
    <row r="4145" ht="15" spans="1:8">
      <c r="A4145" s="3" t="s">
        <v>3863</v>
      </c>
      <c r="B4145" s="3" t="s">
        <v>3864</v>
      </c>
      <c r="C4145" s="3" t="s">
        <v>4197</v>
      </c>
      <c r="D4145" s="3" t="s">
        <v>4198</v>
      </c>
      <c r="E4145" s="3" t="s">
        <v>4199</v>
      </c>
      <c r="F4145" s="3"/>
      <c r="G4145" s="3" t="s">
        <v>4200</v>
      </c>
      <c r="H4145" s="4"/>
    </row>
    <row r="4146" ht="15" spans="1:8">
      <c r="A4146" s="3" t="s">
        <v>3863</v>
      </c>
      <c r="B4146" s="3" t="s">
        <v>3864</v>
      </c>
      <c r="C4146" s="3" t="s">
        <v>4197</v>
      </c>
      <c r="D4146" s="3" t="s">
        <v>4198</v>
      </c>
      <c r="E4146" s="3" t="s">
        <v>4199</v>
      </c>
      <c r="F4146" s="3"/>
      <c r="G4146" s="3" t="s">
        <v>4201</v>
      </c>
      <c r="H4146" s="4"/>
    </row>
    <row r="4147" ht="15" spans="1:8">
      <c r="A4147" s="3" t="s">
        <v>3863</v>
      </c>
      <c r="B4147" s="3" t="s">
        <v>3864</v>
      </c>
      <c r="C4147" s="3" t="s">
        <v>4197</v>
      </c>
      <c r="D4147" s="3" t="s">
        <v>4198</v>
      </c>
      <c r="E4147" s="3" t="s">
        <v>4199</v>
      </c>
      <c r="F4147" s="3"/>
      <c r="G4147" s="3" t="s">
        <v>4202</v>
      </c>
      <c r="H4147" s="4"/>
    </row>
    <row r="4148" ht="15" spans="1:8">
      <c r="A4148" s="3" t="s">
        <v>3863</v>
      </c>
      <c r="B4148" s="3" t="s">
        <v>3864</v>
      </c>
      <c r="C4148" s="3" t="s">
        <v>4197</v>
      </c>
      <c r="D4148" s="3" t="s">
        <v>4198</v>
      </c>
      <c r="E4148" s="3" t="s">
        <v>4203</v>
      </c>
      <c r="F4148" s="3"/>
      <c r="G4148" s="3" t="s">
        <v>4204</v>
      </c>
      <c r="H4148" s="4"/>
    </row>
    <row r="4149" ht="15" spans="1:8">
      <c r="A4149" s="3" t="s">
        <v>3863</v>
      </c>
      <c r="B4149" s="3" t="s">
        <v>3864</v>
      </c>
      <c r="C4149" s="3" t="s">
        <v>4197</v>
      </c>
      <c r="D4149" s="3" t="s">
        <v>4198</v>
      </c>
      <c r="E4149" s="3" t="s">
        <v>4203</v>
      </c>
      <c r="F4149" s="3"/>
      <c r="G4149" s="3" t="s">
        <v>13</v>
      </c>
      <c r="H4149" s="4"/>
    </row>
    <row r="4150" ht="15" spans="1:8">
      <c r="A4150" s="3" t="s">
        <v>3863</v>
      </c>
      <c r="B4150" s="3" t="s">
        <v>3864</v>
      </c>
      <c r="C4150" s="3" t="s">
        <v>4197</v>
      </c>
      <c r="D4150" s="3" t="s">
        <v>4198</v>
      </c>
      <c r="E4150" s="3" t="s">
        <v>4203</v>
      </c>
      <c r="F4150" s="3"/>
      <c r="G4150" s="3" t="s">
        <v>4205</v>
      </c>
      <c r="H4150" s="4"/>
    </row>
    <row r="4151" ht="15" spans="1:8">
      <c r="A4151" s="3" t="s">
        <v>3863</v>
      </c>
      <c r="B4151" s="3" t="s">
        <v>3864</v>
      </c>
      <c r="C4151" s="3" t="s">
        <v>4197</v>
      </c>
      <c r="D4151" s="3" t="s">
        <v>4198</v>
      </c>
      <c r="E4151" s="3" t="s">
        <v>4203</v>
      </c>
      <c r="F4151" s="3"/>
      <c r="G4151" s="3" t="s">
        <v>4206</v>
      </c>
      <c r="H4151" s="4"/>
    </row>
    <row r="4152" ht="15" spans="1:8">
      <c r="A4152" s="3" t="s">
        <v>3863</v>
      </c>
      <c r="B4152" s="3" t="s">
        <v>3864</v>
      </c>
      <c r="C4152" s="3" t="s">
        <v>4197</v>
      </c>
      <c r="D4152" s="3" t="s">
        <v>4198</v>
      </c>
      <c r="E4152" s="3" t="s">
        <v>1099</v>
      </c>
      <c r="F4152" s="3"/>
      <c r="G4152" s="3" t="s">
        <v>13</v>
      </c>
      <c r="H4152" s="4"/>
    </row>
    <row r="4153" ht="15" spans="1:8">
      <c r="A4153" s="3" t="s">
        <v>3863</v>
      </c>
      <c r="B4153" s="3" t="s">
        <v>3864</v>
      </c>
      <c r="C4153" s="3" t="s">
        <v>4197</v>
      </c>
      <c r="D4153" s="3" t="s">
        <v>4198</v>
      </c>
      <c r="E4153" s="3" t="s">
        <v>1099</v>
      </c>
      <c r="F4153" s="3"/>
      <c r="G4153" s="3" t="s">
        <v>4207</v>
      </c>
      <c r="H4153" s="4"/>
    </row>
    <row r="4154" ht="15" spans="1:8">
      <c r="A4154" s="3" t="s">
        <v>3863</v>
      </c>
      <c r="B4154" s="3" t="s">
        <v>3864</v>
      </c>
      <c r="C4154" s="3" t="s">
        <v>4197</v>
      </c>
      <c r="D4154" s="3" t="s">
        <v>4198</v>
      </c>
      <c r="E4154" s="3" t="s">
        <v>1099</v>
      </c>
      <c r="F4154" s="3"/>
      <c r="G4154" s="3" t="s">
        <v>4208</v>
      </c>
      <c r="H4154" s="4"/>
    </row>
    <row r="4155" ht="15" spans="1:8">
      <c r="A4155" s="3" t="s">
        <v>3863</v>
      </c>
      <c r="B4155" s="3" t="s">
        <v>3864</v>
      </c>
      <c r="C4155" s="3" t="s">
        <v>4197</v>
      </c>
      <c r="D4155" s="3" t="s">
        <v>4198</v>
      </c>
      <c r="E4155" s="3" t="s">
        <v>1099</v>
      </c>
      <c r="F4155" s="3"/>
      <c r="G4155" s="3" t="s">
        <v>4209</v>
      </c>
      <c r="H4155" s="4"/>
    </row>
    <row r="4156" ht="15" spans="1:8">
      <c r="A4156" s="3" t="s">
        <v>3863</v>
      </c>
      <c r="B4156" s="3" t="s">
        <v>3864</v>
      </c>
      <c r="C4156" s="3" t="s">
        <v>4197</v>
      </c>
      <c r="D4156" s="3" t="s">
        <v>4198</v>
      </c>
      <c r="E4156" s="3" t="s">
        <v>4210</v>
      </c>
      <c r="F4156" s="3"/>
      <c r="G4156" s="3" t="s">
        <v>13</v>
      </c>
      <c r="H4156" s="4"/>
    </row>
    <row r="4157" ht="15" spans="1:8">
      <c r="A4157" s="3" t="s">
        <v>3863</v>
      </c>
      <c r="B4157" s="3" t="s">
        <v>3864</v>
      </c>
      <c r="C4157" s="3" t="s">
        <v>4197</v>
      </c>
      <c r="D4157" s="3" t="s">
        <v>4198</v>
      </c>
      <c r="E4157" s="3" t="s">
        <v>4210</v>
      </c>
      <c r="F4157" s="3"/>
      <c r="G4157" s="3" t="s">
        <v>4211</v>
      </c>
      <c r="H4157" s="4"/>
    </row>
    <row r="4158" ht="15" spans="1:8">
      <c r="A4158" s="3" t="s">
        <v>3863</v>
      </c>
      <c r="B4158" s="3" t="s">
        <v>3864</v>
      </c>
      <c r="C4158" s="3" t="s">
        <v>4197</v>
      </c>
      <c r="D4158" s="3" t="s">
        <v>4198</v>
      </c>
      <c r="E4158" s="3" t="s">
        <v>4210</v>
      </c>
      <c r="F4158" s="3"/>
      <c r="G4158" s="3" t="s">
        <v>812</v>
      </c>
      <c r="H4158" s="4"/>
    </row>
    <row r="4159" ht="15" spans="1:8">
      <c r="A4159" s="3" t="s">
        <v>3863</v>
      </c>
      <c r="B4159" s="3" t="s">
        <v>3864</v>
      </c>
      <c r="C4159" s="3" t="s">
        <v>4197</v>
      </c>
      <c r="D4159" s="3" t="s">
        <v>4198</v>
      </c>
      <c r="E4159" s="3" t="s">
        <v>4210</v>
      </c>
      <c r="F4159" s="3"/>
      <c r="G4159" s="3" t="s">
        <v>4212</v>
      </c>
      <c r="H4159" s="4"/>
    </row>
    <row r="4160" ht="15" spans="1:8">
      <c r="A4160" s="3" t="s">
        <v>3863</v>
      </c>
      <c r="B4160" s="3" t="s">
        <v>3864</v>
      </c>
      <c r="C4160" s="3" t="s">
        <v>4197</v>
      </c>
      <c r="D4160" s="3" t="s">
        <v>4198</v>
      </c>
      <c r="E4160" s="3" t="s">
        <v>4213</v>
      </c>
      <c r="F4160" s="3"/>
      <c r="G4160" s="3" t="s">
        <v>4214</v>
      </c>
      <c r="H4160" s="4"/>
    </row>
    <row r="4161" ht="15" spans="1:8">
      <c r="A4161" s="3" t="s">
        <v>3863</v>
      </c>
      <c r="B4161" s="3" t="s">
        <v>3864</v>
      </c>
      <c r="C4161" s="3" t="s">
        <v>4197</v>
      </c>
      <c r="D4161" s="3" t="s">
        <v>4198</v>
      </c>
      <c r="E4161" s="3" t="s">
        <v>4213</v>
      </c>
      <c r="F4161" s="3"/>
      <c r="G4161" s="3" t="s">
        <v>4215</v>
      </c>
      <c r="H4161" s="4"/>
    </row>
    <row r="4162" ht="15" spans="1:8">
      <c r="A4162" s="3" t="s">
        <v>3863</v>
      </c>
      <c r="B4162" s="3" t="s">
        <v>3864</v>
      </c>
      <c r="C4162" s="3" t="s">
        <v>4197</v>
      </c>
      <c r="D4162" s="3" t="s">
        <v>4198</v>
      </c>
      <c r="E4162" s="3" t="s">
        <v>4213</v>
      </c>
      <c r="F4162" s="3"/>
      <c r="G4162" s="3" t="s">
        <v>4216</v>
      </c>
      <c r="H4162" s="4"/>
    </row>
    <row r="4163" ht="15" spans="1:8">
      <c r="A4163" s="3" t="s">
        <v>3863</v>
      </c>
      <c r="B4163" s="3" t="s">
        <v>3864</v>
      </c>
      <c r="C4163" s="3" t="s">
        <v>4197</v>
      </c>
      <c r="D4163" s="3" t="s">
        <v>4198</v>
      </c>
      <c r="E4163" s="3" t="s">
        <v>4213</v>
      </c>
      <c r="F4163" s="3"/>
      <c r="G4163" s="3" t="s">
        <v>13</v>
      </c>
      <c r="H4163" s="4"/>
    </row>
    <row r="4164" ht="15" spans="1:8">
      <c r="A4164" s="3" t="s">
        <v>3863</v>
      </c>
      <c r="B4164" s="3" t="s">
        <v>3864</v>
      </c>
      <c r="C4164" s="3" t="s">
        <v>4197</v>
      </c>
      <c r="D4164" s="3" t="s">
        <v>4198</v>
      </c>
      <c r="E4164" s="3" t="s">
        <v>4213</v>
      </c>
      <c r="F4164" s="3"/>
      <c r="G4164" s="3" t="s">
        <v>4217</v>
      </c>
      <c r="H4164" s="4"/>
    </row>
    <row r="4165" ht="15" spans="1:8">
      <c r="A4165" s="3" t="s">
        <v>3863</v>
      </c>
      <c r="B4165" s="3" t="s">
        <v>3864</v>
      </c>
      <c r="C4165" s="3" t="s">
        <v>4197</v>
      </c>
      <c r="D4165" s="3" t="s">
        <v>4198</v>
      </c>
      <c r="E4165" s="3" t="s">
        <v>4213</v>
      </c>
      <c r="F4165" s="3"/>
      <c r="G4165" s="3" t="s">
        <v>4218</v>
      </c>
      <c r="H4165" s="4"/>
    </row>
    <row r="4166" ht="15" spans="1:8">
      <c r="A4166" s="3" t="s">
        <v>3863</v>
      </c>
      <c r="B4166" s="3" t="s">
        <v>3864</v>
      </c>
      <c r="C4166" s="3" t="s">
        <v>4197</v>
      </c>
      <c r="D4166" s="3" t="s">
        <v>4198</v>
      </c>
      <c r="E4166" s="3" t="s">
        <v>4219</v>
      </c>
      <c r="F4166" s="3"/>
      <c r="G4166" s="3" t="s">
        <v>4220</v>
      </c>
      <c r="H4166" s="4"/>
    </row>
    <row r="4167" ht="15" spans="1:8">
      <c r="A4167" s="3" t="s">
        <v>3863</v>
      </c>
      <c r="B4167" s="3" t="s">
        <v>3864</v>
      </c>
      <c r="C4167" s="3" t="s">
        <v>4197</v>
      </c>
      <c r="D4167" s="3" t="s">
        <v>4198</v>
      </c>
      <c r="E4167" s="3" t="s">
        <v>4219</v>
      </c>
      <c r="F4167" s="3"/>
      <c r="G4167" s="3" t="s">
        <v>13</v>
      </c>
      <c r="H4167" s="4"/>
    </row>
    <row r="4168" ht="15" spans="1:8">
      <c r="A4168" s="3" t="s">
        <v>3863</v>
      </c>
      <c r="B4168" s="3" t="s">
        <v>3864</v>
      </c>
      <c r="C4168" s="3" t="s">
        <v>4197</v>
      </c>
      <c r="D4168" s="3" t="s">
        <v>4198</v>
      </c>
      <c r="E4168" s="3" t="s">
        <v>4219</v>
      </c>
      <c r="F4168" s="3"/>
      <c r="G4168" s="3" t="s">
        <v>4221</v>
      </c>
      <c r="H4168" s="4"/>
    </row>
    <row r="4169" ht="15" spans="1:8">
      <c r="A4169" s="3" t="s">
        <v>3863</v>
      </c>
      <c r="B4169" s="3" t="s">
        <v>3864</v>
      </c>
      <c r="C4169" s="3" t="s">
        <v>4222</v>
      </c>
      <c r="D4169" s="3" t="s">
        <v>4223</v>
      </c>
      <c r="E4169" s="3" t="s">
        <v>4224</v>
      </c>
      <c r="F4169" s="3"/>
      <c r="G4169" s="3" t="s">
        <v>3400</v>
      </c>
      <c r="H4169" s="4"/>
    </row>
    <row r="4170" ht="15" spans="1:8">
      <c r="A4170" s="3" t="s">
        <v>3863</v>
      </c>
      <c r="B4170" s="3" t="s">
        <v>3864</v>
      </c>
      <c r="C4170" s="3" t="s">
        <v>4222</v>
      </c>
      <c r="D4170" s="3" t="s">
        <v>4223</v>
      </c>
      <c r="E4170" s="3" t="s">
        <v>4224</v>
      </c>
      <c r="F4170" s="3"/>
      <c r="G4170" s="3" t="s">
        <v>13</v>
      </c>
      <c r="H4170" s="4"/>
    </row>
    <row r="4171" ht="15" spans="1:8">
      <c r="A4171" s="3" t="s">
        <v>3863</v>
      </c>
      <c r="B4171" s="3" t="s">
        <v>3864</v>
      </c>
      <c r="C4171" s="3" t="s">
        <v>4222</v>
      </c>
      <c r="D4171" s="3" t="s">
        <v>4223</v>
      </c>
      <c r="E4171" s="3" t="s">
        <v>4224</v>
      </c>
      <c r="F4171" s="3"/>
      <c r="G4171" s="3" t="s">
        <v>4225</v>
      </c>
      <c r="H4171" s="4"/>
    </row>
    <row r="4172" ht="15" spans="1:8">
      <c r="A4172" s="3" t="s">
        <v>3863</v>
      </c>
      <c r="B4172" s="3" t="s">
        <v>3864</v>
      </c>
      <c r="C4172" s="3" t="s">
        <v>4222</v>
      </c>
      <c r="D4172" s="3" t="s">
        <v>4223</v>
      </c>
      <c r="E4172" s="3" t="s">
        <v>4224</v>
      </c>
      <c r="F4172" s="3"/>
      <c r="G4172" s="3" t="s">
        <v>4226</v>
      </c>
      <c r="H4172" s="4"/>
    </row>
    <row r="4173" ht="15" spans="1:8">
      <c r="A4173" s="3" t="s">
        <v>3863</v>
      </c>
      <c r="B4173" s="3" t="s">
        <v>3864</v>
      </c>
      <c r="C4173" s="3" t="s">
        <v>4222</v>
      </c>
      <c r="D4173" s="3" t="s">
        <v>4223</v>
      </c>
      <c r="E4173" s="3" t="s">
        <v>4227</v>
      </c>
      <c r="F4173" s="3"/>
      <c r="G4173" s="3" t="s">
        <v>13</v>
      </c>
      <c r="H4173" s="4"/>
    </row>
    <row r="4174" ht="15" spans="1:8">
      <c r="A4174" s="3" t="s">
        <v>3863</v>
      </c>
      <c r="B4174" s="3" t="s">
        <v>3864</v>
      </c>
      <c r="C4174" s="3" t="s">
        <v>4222</v>
      </c>
      <c r="D4174" s="3" t="s">
        <v>4223</v>
      </c>
      <c r="E4174" s="3" t="s">
        <v>4227</v>
      </c>
      <c r="F4174" s="3"/>
      <c r="G4174" s="3" t="s">
        <v>4228</v>
      </c>
      <c r="H4174" s="4"/>
    </row>
    <row r="4175" ht="15" spans="1:8">
      <c r="A4175" s="3" t="s">
        <v>3863</v>
      </c>
      <c r="B4175" s="3" t="s">
        <v>3864</v>
      </c>
      <c r="C4175" s="3" t="s">
        <v>4222</v>
      </c>
      <c r="D4175" s="3" t="s">
        <v>4223</v>
      </c>
      <c r="E4175" s="3" t="s">
        <v>4227</v>
      </c>
      <c r="F4175" s="3"/>
      <c r="G4175" s="3" t="s">
        <v>4229</v>
      </c>
      <c r="H4175" s="4"/>
    </row>
    <row r="4176" ht="15" spans="1:8">
      <c r="A4176" s="3" t="s">
        <v>3863</v>
      </c>
      <c r="B4176" s="3" t="s">
        <v>3864</v>
      </c>
      <c r="C4176" s="3" t="s">
        <v>4222</v>
      </c>
      <c r="D4176" s="3" t="s">
        <v>4223</v>
      </c>
      <c r="E4176" s="3" t="s">
        <v>4227</v>
      </c>
      <c r="F4176" s="3"/>
      <c r="G4176" s="3" t="s">
        <v>4230</v>
      </c>
      <c r="H4176" s="4"/>
    </row>
    <row r="4177" ht="15" spans="1:8">
      <c r="A4177" s="3" t="s">
        <v>3863</v>
      </c>
      <c r="B4177" s="3" t="s">
        <v>3864</v>
      </c>
      <c r="C4177" s="3" t="s">
        <v>4222</v>
      </c>
      <c r="D4177" s="3" t="s">
        <v>4223</v>
      </c>
      <c r="E4177" s="3" t="s">
        <v>4227</v>
      </c>
      <c r="F4177" s="3"/>
      <c r="G4177" s="3" t="s">
        <v>4231</v>
      </c>
      <c r="H4177" s="4"/>
    </row>
    <row r="4178" ht="15" spans="1:8">
      <c r="A4178" s="3" t="s">
        <v>3863</v>
      </c>
      <c r="B4178" s="3" t="s">
        <v>3864</v>
      </c>
      <c r="C4178" s="3" t="s">
        <v>4222</v>
      </c>
      <c r="D4178" s="3" t="s">
        <v>4223</v>
      </c>
      <c r="E4178" s="3" t="s">
        <v>4232</v>
      </c>
      <c r="F4178" s="3"/>
      <c r="G4178" s="3" t="s">
        <v>4233</v>
      </c>
      <c r="H4178" s="4"/>
    </row>
    <row r="4179" ht="15" spans="1:8">
      <c r="A4179" s="3" t="s">
        <v>3863</v>
      </c>
      <c r="B4179" s="3" t="s">
        <v>3864</v>
      </c>
      <c r="C4179" s="3" t="s">
        <v>4222</v>
      </c>
      <c r="D4179" s="3" t="s">
        <v>4223</v>
      </c>
      <c r="E4179" s="3" t="s">
        <v>4232</v>
      </c>
      <c r="F4179" s="3"/>
      <c r="G4179" s="3" t="s">
        <v>13</v>
      </c>
      <c r="H4179" s="4"/>
    </row>
    <row r="4180" ht="15" spans="1:8">
      <c r="A4180" s="3" t="s">
        <v>3863</v>
      </c>
      <c r="B4180" s="3" t="s">
        <v>3864</v>
      </c>
      <c r="C4180" s="3" t="s">
        <v>4222</v>
      </c>
      <c r="D4180" s="3" t="s">
        <v>4223</v>
      </c>
      <c r="E4180" s="3" t="s">
        <v>4232</v>
      </c>
      <c r="F4180" s="3"/>
      <c r="G4180" s="3" t="s">
        <v>4234</v>
      </c>
      <c r="H4180" s="4"/>
    </row>
    <row r="4181" ht="15" spans="1:8">
      <c r="A4181" s="3" t="s">
        <v>3863</v>
      </c>
      <c r="B4181" s="3" t="s">
        <v>3864</v>
      </c>
      <c r="C4181" s="3" t="s">
        <v>4222</v>
      </c>
      <c r="D4181" s="3" t="s">
        <v>4223</v>
      </c>
      <c r="E4181" s="3" t="s">
        <v>4232</v>
      </c>
      <c r="F4181" s="3"/>
      <c r="G4181" s="3" t="s">
        <v>4235</v>
      </c>
      <c r="H4181" s="4"/>
    </row>
    <row r="4182" ht="15" spans="1:8">
      <c r="A4182" s="3" t="s">
        <v>3863</v>
      </c>
      <c r="B4182" s="3" t="s">
        <v>3864</v>
      </c>
      <c r="C4182" s="3" t="s">
        <v>4222</v>
      </c>
      <c r="D4182" s="3" t="s">
        <v>4223</v>
      </c>
      <c r="E4182" s="3" t="s">
        <v>4236</v>
      </c>
      <c r="F4182" s="3"/>
      <c r="G4182" s="3" t="s">
        <v>4237</v>
      </c>
      <c r="H4182" s="4"/>
    </row>
    <row r="4183" ht="15" spans="1:8">
      <c r="A4183" s="3" t="s">
        <v>3863</v>
      </c>
      <c r="B4183" s="3" t="s">
        <v>3864</v>
      </c>
      <c r="C4183" s="3" t="s">
        <v>4222</v>
      </c>
      <c r="D4183" s="3" t="s">
        <v>4223</v>
      </c>
      <c r="E4183" s="3" t="s">
        <v>4236</v>
      </c>
      <c r="F4183" s="3"/>
      <c r="G4183" s="3" t="s">
        <v>4238</v>
      </c>
      <c r="H4183" s="4"/>
    </row>
    <row r="4184" ht="15" spans="1:8">
      <c r="A4184" s="3" t="s">
        <v>3863</v>
      </c>
      <c r="B4184" s="3" t="s">
        <v>3864</v>
      </c>
      <c r="C4184" s="3" t="s">
        <v>4222</v>
      </c>
      <c r="D4184" s="3" t="s">
        <v>4223</v>
      </c>
      <c r="E4184" s="3" t="s">
        <v>4236</v>
      </c>
      <c r="F4184" s="3"/>
      <c r="G4184" s="3" t="s">
        <v>13</v>
      </c>
      <c r="H4184" s="4"/>
    </row>
    <row r="4185" ht="15" spans="1:8">
      <c r="A4185" s="3" t="s">
        <v>3863</v>
      </c>
      <c r="B4185" s="3" t="s">
        <v>3864</v>
      </c>
      <c r="C4185" s="3" t="s">
        <v>4222</v>
      </c>
      <c r="D4185" s="3" t="s">
        <v>4223</v>
      </c>
      <c r="E4185" s="3" t="s">
        <v>4236</v>
      </c>
      <c r="F4185" s="3"/>
      <c r="G4185" s="3" t="s">
        <v>4239</v>
      </c>
      <c r="H4185" s="4"/>
    </row>
    <row r="4186" ht="15" spans="1:8">
      <c r="A4186" s="3" t="s">
        <v>3863</v>
      </c>
      <c r="B4186" s="3" t="s">
        <v>3864</v>
      </c>
      <c r="C4186" s="3" t="s">
        <v>4222</v>
      </c>
      <c r="D4186" s="3" t="s">
        <v>4223</v>
      </c>
      <c r="E4186" s="3" t="s">
        <v>4236</v>
      </c>
      <c r="F4186" s="3"/>
      <c r="G4186" s="3" t="s">
        <v>4240</v>
      </c>
      <c r="H4186" s="4"/>
    </row>
    <row r="4187" ht="15" spans="1:8">
      <c r="A4187" s="3" t="s">
        <v>3863</v>
      </c>
      <c r="B4187" s="3" t="s">
        <v>3864</v>
      </c>
      <c r="C4187" s="3" t="s">
        <v>4222</v>
      </c>
      <c r="D4187" s="3" t="s">
        <v>4223</v>
      </c>
      <c r="E4187" s="3" t="s">
        <v>4241</v>
      </c>
      <c r="F4187" s="3"/>
      <c r="G4187" s="3" t="s">
        <v>4242</v>
      </c>
      <c r="H4187" s="4"/>
    </row>
    <row r="4188" ht="15" spans="1:8">
      <c r="A4188" s="3" t="s">
        <v>3863</v>
      </c>
      <c r="B4188" s="3" t="s">
        <v>3864</v>
      </c>
      <c r="C4188" s="3" t="s">
        <v>4222</v>
      </c>
      <c r="D4188" s="3" t="s">
        <v>4223</v>
      </c>
      <c r="E4188" s="3" t="s">
        <v>4241</v>
      </c>
      <c r="F4188" s="3"/>
      <c r="G4188" s="3" t="s">
        <v>13</v>
      </c>
      <c r="H4188" s="4"/>
    </row>
    <row r="4189" ht="15" spans="1:8">
      <c r="A4189" s="3" t="s">
        <v>3863</v>
      </c>
      <c r="B4189" s="3" t="s">
        <v>3864</v>
      </c>
      <c r="C4189" s="3" t="s">
        <v>4222</v>
      </c>
      <c r="D4189" s="3" t="s">
        <v>4223</v>
      </c>
      <c r="E4189" s="3" t="s">
        <v>4241</v>
      </c>
      <c r="F4189" s="3"/>
      <c r="G4189" s="3" t="s">
        <v>4243</v>
      </c>
      <c r="H4189" s="4"/>
    </row>
    <row r="4190" ht="15" spans="1:8">
      <c r="A4190" s="3" t="s">
        <v>3863</v>
      </c>
      <c r="B4190" s="3" t="s">
        <v>3864</v>
      </c>
      <c r="C4190" s="3" t="s">
        <v>4222</v>
      </c>
      <c r="D4190" s="3" t="s">
        <v>4223</v>
      </c>
      <c r="E4190" s="3" t="s">
        <v>4241</v>
      </c>
      <c r="F4190" s="3"/>
      <c r="G4190" s="3" t="s">
        <v>4089</v>
      </c>
      <c r="H4190" s="4"/>
    </row>
    <row r="4191" ht="15" spans="1:8">
      <c r="A4191" s="3" t="s">
        <v>3863</v>
      </c>
      <c r="B4191" s="3" t="s">
        <v>3864</v>
      </c>
      <c r="C4191" s="3" t="s">
        <v>4222</v>
      </c>
      <c r="D4191" s="3" t="s">
        <v>4223</v>
      </c>
      <c r="E4191" s="3" t="s">
        <v>4244</v>
      </c>
      <c r="F4191" s="3"/>
      <c r="G4191" s="3" t="s">
        <v>13</v>
      </c>
      <c r="H4191" s="4"/>
    </row>
    <row r="4192" ht="15" spans="1:8">
      <c r="A4192" s="3" t="s">
        <v>3863</v>
      </c>
      <c r="B4192" s="3" t="s">
        <v>3864</v>
      </c>
      <c r="C4192" s="3" t="s">
        <v>4222</v>
      </c>
      <c r="D4192" s="3" t="s">
        <v>4223</v>
      </c>
      <c r="E4192" s="3" t="s">
        <v>4244</v>
      </c>
      <c r="F4192" s="3"/>
      <c r="G4192" s="3" t="s">
        <v>4245</v>
      </c>
      <c r="H4192" s="4"/>
    </row>
    <row r="4193" ht="15" spans="1:8">
      <c r="A4193" s="3" t="s">
        <v>3863</v>
      </c>
      <c r="B4193" s="3" t="s">
        <v>3864</v>
      </c>
      <c r="C4193" s="3" t="s">
        <v>4222</v>
      </c>
      <c r="D4193" s="3" t="s">
        <v>4223</v>
      </c>
      <c r="E4193" s="3" t="s">
        <v>4244</v>
      </c>
      <c r="F4193" s="3"/>
      <c r="G4193" s="3" t="s">
        <v>4246</v>
      </c>
      <c r="H4193" s="4"/>
    </row>
    <row r="4194" ht="15" spans="1:8">
      <c r="A4194" s="3" t="s">
        <v>3863</v>
      </c>
      <c r="B4194" s="3" t="s">
        <v>3864</v>
      </c>
      <c r="C4194" s="3" t="s">
        <v>4222</v>
      </c>
      <c r="D4194" s="3" t="s">
        <v>4223</v>
      </c>
      <c r="E4194" s="3" t="s">
        <v>4247</v>
      </c>
      <c r="F4194" s="3"/>
      <c r="G4194" s="3" t="s">
        <v>4248</v>
      </c>
      <c r="H4194" s="4"/>
    </row>
    <row r="4195" ht="15" spans="1:8">
      <c r="A4195" s="3" t="s">
        <v>3863</v>
      </c>
      <c r="B4195" s="3" t="s">
        <v>3864</v>
      </c>
      <c r="C4195" s="3" t="s">
        <v>4222</v>
      </c>
      <c r="D4195" s="3" t="s">
        <v>4223</v>
      </c>
      <c r="E4195" s="3" t="s">
        <v>4247</v>
      </c>
      <c r="F4195" s="3"/>
      <c r="G4195" s="3" t="s">
        <v>4249</v>
      </c>
      <c r="H4195" s="4"/>
    </row>
    <row r="4196" ht="15" spans="1:8">
      <c r="A4196" s="3" t="s">
        <v>3863</v>
      </c>
      <c r="B4196" s="3" t="s">
        <v>3864</v>
      </c>
      <c r="C4196" s="3" t="s">
        <v>4222</v>
      </c>
      <c r="D4196" s="3" t="s">
        <v>4223</v>
      </c>
      <c r="E4196" s="3" t="s">
        <v>4247</v>
      </c>
      <c r="F4196" s="3"/>
      <c r="G4196" s="3" t="s">
        <v>13</v>
      </c>
      <c r="H4196" s="4"/>
    </row>
    <row r="4197" ht="15" spans="1:8">
      <c r="A4197" s="3" t="s">
        <v>3863</v>
      </c>
      <c r="B4197" s="3" t="s">
        <v>3864</v>
      </c>
      <c r="C4197" s="3" t="s">
        <v>4222</v>
      </c>
      <c r="D4197" s="3" t="s">
        <v>4223</v>
      </c>
      <c r="E4197" s="3" t="s">
        <v>4247</v>
      </c>
      <c r="F4197" s="3"/>
      <c r="G4197" s="3" t="s">
        <v>4250</v>
      </c>
      <c r="H4197" s="4"/>
    </row>
    <row r="4198" ht="15" spans="1:8">
      <c r="A4198" s="3" t="s">
        <v>3863</v>
      </c>
      <c r="B4198" s="3" t="s">
        <v>3864</v>
      </c>
      <c r="C4198" s="3" t="s">
        <v>4222</v>
      </c>
      <c r="D4198" s="3" t="s">
        <v>4223</v>
      </c>
      <c r="E4198" s="3" t="s">
        <v>4247</v>
      </c>
      <c r="F4198" s="3"/>
      <c r="G4198" s="3" t="s">
        <v>4251</v>
      </c>
      <c r="H4198" s="4"/>
    </row>
    <row r="4199" ht="15" spans="1:8">
      <c r="A4199" s="3" t="s">
        <v>3863</v>
      </c>
      <c r="B4199" s="3" t="s">
        <v>3864</v>
      </c>
      <c r="C4199" s="3" t="s">
        <v>4222</v>
      </c>
      <c r="D4199" s="3" t="s">
        <v>4223</v>
      </c>
      <c r="E4199" s="3" t="s">
        <v>4247</v>
      </c>
      <c r="F4199" s="3"/>
      <c r="G4199" s="3" t="s">
        <v>4252</v>
      </c>
      <c r="H4199" s="4"/>
    </row>
    <row r="4200" ht="15" spans="1:8">
      <c r="A4200" s="3" t="s">
        <v>3863</v>
      </c>
      <c r="B4200" s="3" t="s">
        <v>3864</v>
      </c>
      <c r="C4200" s="3" t="s">
        <v>4222</v>
      </c>
      <c r="D4200" s="3" t="s">
        <v>4223</v>
      </c>
      <c r="E4200" s="3" t="s">
        <v>4253</v>
      </c>
      <c r="F4200" s="3"/>
      <c r="G4200" s="3" t="s">
        <v>4254</v>
      </c>
      <c r="H4200" s="4"/>
    </row>
    <row r="4201" ht="15" spans="1:8">
      <c r="A4201" s="3" t="s">
        <v>3863</v>
      </c>
      <c r="B4201" s="3" t="s">
        <v>3864</v>
      </c>
      <c r="C4201" s="3" t="s">
        <v>4222</v>
      </c>
      <c r="D4201" s="3" t="s">
        <v>4223</v>
      </c>
      <c r="E4201" s="3" t="s">
        <v>4253</v>
      </c>
      <c r="F4201" s="3"/>
      <c r="G4201" s="3" t="s">
        <v>13</v>
      </c>
      <c r="H4201" s="4"/>
    </row>
    <row r="4202" ht="15" spans="1:8">
      <c r="A4202" s="3" t="s">
        <v>3863</v>
      </c>
      <c r="B4202" s="3" t="s">
        <v>3864</v>
      </c>
      <c r="C4202" s="3" t="s">
        <v>4222</v>
      </c>
      <c r="D4202" s="3" t="s">
        <v>4223</v>
      </c>
      <c r="E4202" s="3" t="s">
        <v>4253</v>
      </c>
      <c r="F4202" s="3"/>
      <c r="G4202" s="3" t="s">
        <v>4255</v>
      </c>
      <c r="H4202" s="4"/>
    </row>
    <row r="4203" ht="15" spans="1:8">
      <c r="A4203" s="3" t="s">
        <v>3863</v>
      </c>
      <c r="B4203" s="3" t="s">
        <v>3864</v>
      </c>
      <c r="C4203" s="3" t="s">
        <v>4222</v>
      </c>
      <c r="D4203" s="3" t="s">
        <v>4223</v>
      </c>
      <c r="E4203" s="3" t="s">
        <v>4253</v>
      </c>
      <c r="F4203" s="3"/>
      <c r="G4203" s="3" t="s">
        <v>4256</v>
      </c>
      <c r="H4203" s="4"/>
    </row>
    <row r="4204" ht="15" spans="1:8">
      <c r="A4204" s="3" t="s">
        <v>3863</v>
      </c>
      <c r="B4204" s="3" t="s">
        <v>3864</v>
      </c>
      <c r="C4204" s="3" t="s">
        <v>4222</v>
      </c>
      <c r="D4204" s="3" t="s">
        <v>4223</v>
      </c>
      <c r="E4204" s="3" t="s">
        <v>4257</v>
      </c>
      <c r="F4204" s="3"/>
      <c r="G4204" s="3" t="s">
        <v>4258</v>
      </c>
      <c r="H4204" s="4"/>
    </row>
    <row r="4205" ht="15" spans="1:8">
      <c r="A4205" s="3" t="s">
        <v>3863</v>
      </c>
      <c r="B4205" s="3" t="s">
        <v>3864</v>
      </c>
      <c r="C4205" s="3" t="s">
        <v>4222</v>
      </c>
      <c r="D4205" s="3" t="s">
        <v>4223</v>
      </c>
      <c r="E4205" s="3" t="s">
        <v>4257</v>
      </c>
      <c r="F4205" s="3"/>
      <c r="G4205" s="3" t="s">
        <v>4259</v>
      </c>
      <c r="H4205" s="4"/>
    </row>
    <row r="4206" ht="15" spans="1:8">
      <c r="A4206" s="3" t="s">
        <v>3863</v>
      </c>
      <c r="B4206" s="3" t="s">
        <v>3864</v>
      </c>
      <c r="C4206" s="3" t="s">
        <v>4222</v>
      </c>
      <c r="D4206" s="3" t="s">
        <v>4223</v>
      </c>
      <c r="E4206" s="3" t="s">
        <v>4257</v>
      </c>
      <c r="F4206" s="3"/>
      <c r="G4206" s="3" t="s">
        <v>4260</v>
      </c>
      <c r="H4206" s="4"/>
    </row>
    <row r="4207" ht="15" spans="1:8">
      <c r="A4207" s="3" t="s">
        <v>3863</v>
      </c>
      <c r="B4207" s="3" t="s">
        <v>3864</v>
      </c>
      <c r="C4207" s="3" t="s">
        <v>4222</v>
      </c>
      <c r="D4207" s="3" t="s">
        <v>4223</v>
      </c>
      <c r="E4207" s="3" t="s">
        <v>4257</v>
      </c>
      <c r="F4207" s="3"/>
      <c r="G4207" s="3" t="s">
        <v>13</v>
      </c>
      <c r="H4207" s="4"/>
    </row>
    <row r="4208" ht="15" spans="1:8">
      <c r="A4208" s="3" t="s">
        <v>3863</v>
      </c>
      <c r="B4208" s="3" t="s">
        <v>3864</v>
      </c>
      <c r="C4208" s="3" t="s">
        <v>4222</v>
      </c>
      <c r="D4208" s="3" t="s">
        <v>4223</v>
      </c>
      <c r="E4208" s="3" t="s">
        <v>4257</v>
      </c>
      <c r="F4208" s="3"/>
      <c r="G4208" s="3" t="s">
        <v>4261</v>
      </c>
      <c r="H4208" s="4"/>
    </row>
    <row r="4209" ht="15" spans="1:8">
      <c r="A4209" s="3" t="s">
        <v>3863</v>
      </c>
      <c r="B4209" s="3" t="s">
        <v>3864</v>
      </c>
      <c r="C4209" s="3" t="s">
        <v>4262</v>
      </c>
      <c r="D4209" s="3" t="s">
        <v>4263</v>
      </c>
      <c r="E4209" s="3" t="s">
        <v>260</v>
      </c>
      <c r="F4209" s="3"/>
      <c r="G4209" s="3" t="s">
        <v>13</v>
      </c>
      <c r="H4209" s="4"/>
    </row>
    <row r="4210" ht="15" spans="1:8">
      <c r="A4210" s="3" t="s">
        <v>3863</v>
      </c>
      <c r="B4210" s="3" t="s">
        <v>3864</v>
      </c>
      <c r="C4210" s="3" t="s">
        <v>4262</v>
      </c>
      <c r="D4210" s="3" t="s">
        <v>4263</v>
      </c>
      <c r="E4210" s="3" t="s">
        <v>260</v>
      </c>
      <c r="F4210" s="3"/>
      <c r="G4210" s="3" t="s">
        <v>4264</v>
      </c>
      <c r="H4210" s="4"/>
    </row>
    <row r="4211" ht="15" spans="1:8">
      <c r="A4211" s="3" t="s">
        <v>3863</v>
      </c>
      <c r="B4211" s="3" t="s">
        <v>3864</v>
      </c>
      <c r="C4211" s="3" t="s">
        <v>4262</v>
      </c>
      <c r="D4211" s="3" t="s">
        <v>4263</v>
      </c>
      <c r="E4211" s="3" t="s">
        <v>260</v>
      </c>
      <c r="F4211" s="3"/>
      <c r="G4211" s="3" t="s">
        <v>4265</v>
      </c>
      <c r="H4211" s="4"/>
    </row>
    <row r="4212" ht="15" spans="1:8">
      <c r="A4212" s="3" t="s">
        <v>3863</v>
      </c>
      <c r="B4212" s="3" t="s">
        <v>3864</v>
      </c>
      <c r="C4212" s="3" t="s">
        <v>4262</v>
      </c>
      <c r="D4212" s="3" t="s">
        <v>4263</v>
      </c>
      <c r="E4212" s="3" t="s">
        <v>260</v>
      </c>
      <c r="F4212" s="3"/>
      <c r="G4212" s="3" t="s">
        <v>4266</v>
      </c>
      <c r="H4212" s="4"/>
    </row>
    <row r="4213" ht="15" spans="1:8">
      <c r="A4213" s="3" t="s">
        <v>3863</v>
      </c>
      <c r="B4213" s="3" t="s">
        <v>3864</v>
      </c>
      <c r="C4213" s="3" t="s">
        <v>4262</v>
      </c>
      <c r="D4213" s="3" t="s">
        <v>4263</v>
      </c>
      <c r="E4213" s="3" t="s">
        <v>4267</v>
      </c>
      <c r="F4213" s="3"/>
      <c r="G4213" s="3" t="s">
        <v>4268</v>
      </c>
      <c r="H4213" s="4"/>
    </row>
    <row r="4214" ht="15" spans="1:8">
      <c r="A4214" s="3" t="s">
        <v>3863</v>
      </c>
      <c r="B4214" s="3" t="s">
        <v>3864</v>
      </c>
      <c r="C4214" s="3" t="s">
        <v>4262</v>
      </c>
      <c r="D4214" s="3" t="s">
        <v>4263</v>
      </c>
      <c r="E4214" s="3" t="s">
        <v>4267</v>
      </c>
      <c r="F4214" s="3"/>
      <c r="G4214" s="3" t="s">
        <v>4269</v>
      </c>
      <c r="H4214" s="4"/>
    </row>
    <row r="4215" ht="15" spans="1:8">
      <c r="A4215" s="3" t="s">
        <v>3863</v>
      </c>
      <c r="B4215" s="3" t="s">
        <v>3864</v>
      </c>
      <c r="C4215" s="3" t="s">
        <v>4262</v>
      </c>
      <c r="D4215" s="3" t="s">
        <v>4263</v>
      </c>
      <c r="E4215" s="3" t="s">
        <v>4267</v>
      </c>
      <c r="F4215" s="3"/>
      <c r="G4215" s="3" t="s">
        <v>13</v>
      </c>
      <c r="H4215" s="4"/>
    </row>
    <row r="4216" ht="15" spans="1:8">
      <c r="A4216" s="3" t="s">
        <v>3863</v>
      </c>
      <c r="B4216" s="3" t="s">
        <v>3864</v>
      </c>
      <c r="C4216" s="3" t="s">
        <v>4262</v>
      </c>
      <c r="D4216" s="3" t="s">
        <v>4263</v>
      </c>
      <c r="E4216" s="3" t="s">
        <v>4267</v>
      </c>
      <c r="F4216" s="3"/>
      <c r="G4216" s="3" t="s">
        <v>4270</v>
      </c>
      <c r="H4216" s="4"/>
    </row>
    <row r="4217" ht="15" spans="1:8">
      <c r="A4217" s="3" t="s">
        <v>3863</v>
      </c>
      <c r="B4217" s="3" t="s">
        <v>3864</v>
      </c>
      <c r="C4217" s="3" t="s">
        <v>4262</v>
      </c>
      <c r="D4217" s="3" t="s">
        <v>4263</v>
      </c>
      <c r="E4217" s="3" t="s">
        <v>4267</v>
      </c>
      <c r="F4217" s="3"/>
      <c r="G4217" s="3" t="s">
        <v>4271</v>
      </c>
      <c r="H4217" s="4"/>
    </row>
    <row r="4218" ht="15" spans="1:8">
      <c r="A4218" s="3" t="s">
        <v>3863</v>
      </c>
      <c r="B4218" s="3" t="s">
        <v>3864</v>
      </c>
      <c r="C4218" s="3" t="s">
        <v>4262</v>
      </c>
      <c r="D4218" s="3" t="s">
        <v>4263</v>
      </c>
      <c r="E4218" s="3" t="s">
        <v>4267</v>
      </c>
      <c r="F4218" s="3"/>
      <c r="G4218" s="3" t="s">
        <v>4272</v>
      </c>
      <c r="H4218" s="4"/>
    </row>
    <row r="4219" ht="15" spans="1:8">
      <c r="A4219" s="3" t="s">
        <v>3863</v>
      </c>
      <c r="B4219" s="3" t="s">
        <v>3864</v>
      </c>
      <c r="C4219" s="3" t="s">
        <v>4262</v>
      </c>
      <c r="D4219" s="3" t="s">
        <v>4263</v>
      </c>
      <c r="E4219" s="3" t="s">
        <v>4267</v>
      </c>
      <c r="F4219" s="3"/>
      <c r="G4219" s="3" t="s">
        <v>4273</v>
      </c>
      <c r="H4219" s="4"/>
    </row>
    <row r="4220" ht="15" spans="1:8">
      <c r="A4220" s="3" t="s">
        <v>3863</v>
      </c>
      <c r="B4220" s="3" t="s">
        <v>3864</v>
      </c>
      <c r="C4220" s="3" t="s">
        <v>4262</v>
      </c>
      <c r="D4220" s="3" t="s">
        <v>4263</v>
      </c>
      <c r="E4220" s="3" t="s">
        <v>4274</v>
      </c>
      <c r="F4220" s="3"/>
      <c r="G4220" s="3" t="s">
        <v>4275</v>
      </c>
      <c r="H4220" s="4"/>
    </row>
    <row r="4221" ht="15" spans="1:8">
      <c r="A4221" s="3" t="s">
        <v>3863</v>
      </c>
      <c r="B4221" s="3" t="s">
        <v>3864</v>
      </c>
      <c r="C4221" s="3" t="s">
        <v>4262</v>
      </c>
      <c r="D4221" s="3" t="s">
        <v>4263</v>
      </c>
      <c r="E4221" s="3" t="s">
        <v>4274</v>
      </c>
      <c r="F4221" s="3"/>
      <c r="G4221" s="3" t="s">
        <v>4276</v>
      </c>
      <c r="H4221" s="4"/>
    </row>
    <row r="4222" ht="15" spans="1:8">
      <c r="A4222" s="3" t="s">
        <v>3863</v>
      </c>
      <c r="B4222" s="3" t="s">
        <v>3864</v>
      </c>
      <c r="C4222" s="3" t="s">
        <v>4262</v>
      </c>
      <c r="D4222" s="3" t="s">
        <v>4263</v>
      </c>
      <c r="E4222" s="3" t="s">
        <v>4274</v>
      </c>
      <c r="F4222" s="3"/>
      <c r="G4222" s="3" t="s">
        <v>4277</v>
      </c>
      <c r="H4222" s="4"/>
    </row>
    <row r="4223" ht="15" spans="1:8">
      <c r="A4223" s="3" t="s">
        <v>3863</v>
      </c>
      <c r="B4223" s="3" t="s">
        <v>3864</v>
      </c>
      <c r="C4223" s="3" t="s">
        <v>4262</v>
      </c>
      <c r="D4223" s="3" t="s">
        <v>4263</v>
      </c>
      <c r="E4223" s="3" t="s">
        <v>4274</v>
      </c>
      <c r="F4223" s="3"/>
      <c r="G4223" s="3" t="s">
        <v>4278</v>
      </c>
      <c r="H4223" s="4"/>
    </row>
    <row r="4224" ht="15" spans="1:8">
      <c r="A4224" s="3" t="s">
        <v>3863</v>
      </c>
      <c r="B4224" s="3" t="s">
        <v>3864</v>
      </c>
      <c r="C4224" s="3" t="s">
        <v>4262</v>
      </c>
      <c r="D4224" s="3" t="s">
        <v>4263</v>
      </c>
      <c r="E4224" s="3" t="s">
        <v>4274</v>
      </c>
      <c r="F4224" s="3"/>
      <c r="G4224" s="3" t="s">
        <v>4279</v>
      </c>
      <c r="H4224" s="4"/>
    </row>
    <row r="4225" ht="15" spans="1:8">
      <c r="A4225" s="3" t="s">
        <v>3863</v>
      </c>
      <c r="B4225" s="3" t="s">
        <v>3864</v>
      </c>
      <c r="C4225" s="3" t="s">
        <v>4262</v>
      </c>
      <c r="D4225" s="3" t="s">
        <v>4263</v>
      </c>
      <c r="E4225" s="3" t="s">
        <v>4274</v>
      </c>
      <c r="F4225" s="3"/>
      <c r="G4225" s="3" t="s">
        <v>13</v>
      </c>
      <c r="H4225" s="4"/>
    </row>
    <row r="4226" ht="15" spans="1:8">
      <c r="A4226" s="3" t="s">
        <v>3863</v>
      </c>
      <c r="B4226" s="3" t="s">
        <v>3864</v>
      </c>
      <c r="C4226" s="3" t="s">
        <v>4262</v>
      </c>
      <c r="D4226" s="3" t="s">
        <v>4263</v>
      </c>
      <c r="E4226" s="3" t="s">
        <v>4274</v>
      </c>
      <c r="F4226" s="3"/>
      <c r="G4226" s="3" t="s">
        <v>4280</v>
      </c>
      <c r="H4226" s="4"/>
    </row>
    <row r="4227" ht="15" spans="1:8">
      <c r="A4227" s="3" t="s">
        <v>3863</v>
      </c>
      <c r="B4227" s="3" t="s">
        <v>3864</v>
      </c>
      <c r="C4227" s="3" t="s">
        <v>4262</v>
      </c>
      <c r="D4227" s="3" t="s">
        <v>4263</v>
      </c>
      <c r="E4227" s="3" t="s">
        <v>4274</v>
      </c>
      <c r="F4227" s="3"/>
      <c r="G4227" s="3" t="s">
        <v>4281</v>
      </c>
      <c r="H4227" s="4"/>
    </row>
    <row r="4228" ht="15" spans="1:8">
      <c r="A4228" s="3" t="s">
        <v>3863</v>
      </c>
      <c r="B4228" s="3" t="s">
        <v>3864</v>
      </c>
      <c r="C4228" s="3" t="s">
        <v>4262</v>
      </c>
      <c r="D4228" s="3" t="s">
        <v>4263</v>
      </c>
      <c r="E4228" s="3" t="s">
        <v>4282</v>
      </c>
      <c r="F4228" s="3"/>
      <c r="G4228" s="3" t="s">
        <v>4283</v>
      </c>
      <c r="H4228" s="4"/>
    </row>
    <row r="4229" ht="15" spans="1:8">
      <c r="A4229" s="3" t="s">
        <v>3863</v>
      </c>
      <c r="B4229" s="3" t="s">
        <v>3864</v>
      </c>
      <c r="C4229" s="3" t="s">
        <v>4262</v>
      </c>
      <c r="D4229" s="3" t="s">
        <v>4263</v>
      </c>
      <c r="E4229" s="3" t="s">
        <v>4282</v>
      </c>
      <c r="F4229" s="3"/>
      <c r="G4229" s="3" t="s">
        <v>13</v>
      </c>
      <c r="H4229" s="4"/>
    </row>
    <row r="4230" ht="15" spans="1:8">
      <c r="A4230" s="3" t="s">
        <v>3863</v>
      </c>
      <c r="B4230" s="3" t="s">
        <v>3864</v>
      </c>
      <c r="C4230" s="3" t="s">
        <v>4262</v>
      </c>
      <c r="D4230" s="3" t="s">
        <v>4263</v>
      </c>
      <c r="E4230" s="3" t="s">
        <v>4282</v>
      </c>
      <c r="F4230" s="3"/>
      <c r="G4230" s="3" t="s">
        <v>4284</v>
      </c>
      <c r="H4230" s="4"/>
    </row>
    <row r="4231" ht="15" spans="1:8">
      <c r="A4231" s="3" t="s">
        <v>3863</v>
      </c>
      <c r="B4231" s="3" t="s">
        <v>3864</v>
      </c>
      <c r="C4231" s="3" t="s">
        <v>4262</v>
      </c>
      <c r="D4231" s="3" t="s">
        <v>4263</v>
      </c>
      <c r="E4231" s="3" t="s">
        <v>4285</v>
      </c>
      <c r="F4231" s="3"/>
      <c r="G4231" s="3" t="s">
        <v>2826</v>
      </c>
      <c r="H4231" s="4"/>
    </row>
    <row r="4232" ht="15" spans="1:8">
      <c r="A4232" s="3" t="s">
        <v>3863</v>
      </c>
      <c r="B4232" s="3" t="s">
        <v>3864</v>
      </c>
      <c r="C4232" s="3" t="s">
        <v>4262</v>
      </c>
      <c r="D4232" s="3" t="s">
        <v>4263</v>
      </c>
      <c r="E4232" s="3" t="s">
        <v>4285</v>
      </c>
      <c r="F4232" s="3"/>
      <c r="G4232" s="3" t="s">
        <v>4286</v>
      </c>
      <c r="H4232" s="4"/>
    </row>
    <row r="4233" ht="15" spans="1:8">
      <c r="A4233" s="3" t="s">
        <v>3863</v>
      </c>
      <c r="B4233" s="3" t="s">
        <v>3864</v>
      </c>
      <c r="C4233" s="3" t="s">
        <v>4262</v>
      </c>
      <c r="D4233" s="3" t="s">
        <v>4263</v>
      </c>
      <c r="E4233" s="3" t="s">
        <v>4285</v>
      </c>
      <c r="F4233" s="3"/>
      <c r="G4233" s="3" t="s">
        <v>288</v>
      </c>
      <c r="H4233" s="4"/>
    </row>
    <row r="4234" ht="15" spans="1:8">
      <c r="A4234" s="3" t="s">
        <v>3863</v>
      </c>
      <c r="B4234" s="3" t="s">
        <v>3864</v>
      </c>
      <c r="C4234" s="3" t="s">
        <v>4262</v>
      </c>
      <c r="D4234" s="3" t="s">
        <v>4263</v>
      </c>
      <c r="E4234" s="3" t="s">
        <v>4285</v>
      </c>
      <c r="F4234" s="3"/>
      <c r="G4234" s="3" t="s">
        <v>4287</v>
      </c>
      <c r="H4234" s="4"/>
    </row>
    <row r="4235" ht="15" spans="1:8">
      <c r="A4235" s="3" t="s">
        <v>3863</v>
      </c>
      <c r="B4235" s="3" t="s">
        <v>3864</v>
      </c>
      <c r="C4235" s="3" t="s">
        <v>4262</v>
      </c>
      <c r="D4235" s="3" t="s">
        <v>4263</v>
      </c>
      <c r="E4235" s="3" t="s">
        <v>4285</v>
      </c>
      <c r="F4235" s="3"/>
      <c r="G4235" s="3" t="s">
        <v>13</v>
      </c>
      <c r="H4235" s="4"/>
    </row>
    <row r="4236" ht="15" spans="1:8">
      <c r="A4236" s="3" t="s">
        <v>3863</v>
      </c>
      <c r="B4236" s="3" t="s">
        <v>3864</v>
      </c>
      <c r="C4236" s="3" t="s">
        <v>4262</v>
      </c>
      <c r="D4236" s="3" t="s">
        <v>4263</v>
      </c>
      <c r="E4236" s="3" t="s">
        <v>4285</v>
      </c>
      <c r="F4236" s="3"/>
      <c r="G4236" s="3" t="s">
        <v>4288</v>
      </c>
      <c r="H4236" s="4"/>
    </row>
    <row r="4237" ht="15" spans="1:8">
      <c r="A4237" s="3" t="s">
        <v>3863</v>
      </c>
      <c r="B4237" s="3" t="s">
        <v>3864</v>
      </c>
      <c r="C4237" s="3" t="s">
        <v>4289</v>
      </c>
      <c r="D4237" s="3" t="s">
        <v>4290</v>
      </c>
      <c r="E4237" s="3" t="s">
        <v>4291</v>
      </c>
      <c r="F4237" s="3"/>
      <c r="G4237" s="3" t="s">
        <v>13</v>
      </c>
      <c r="H4237" s="4"/>
    </row>
    <row r="4238" ht="15" spans="1:8">
      <c r="A4238" s="3" t="s">
        <v>3863</v>
      </c>
      <c r="B4238" s="3" t="s">
        <v>3864</v>
      </c>
      <c r="C4238" s="3" t="s">
        <v>4289</v>
      </c>
      <c r="D4238" s="3" t="s">
        <v>4290</v>
      </c>
      <c r="E4238" s="3" t="s">
        <v>4291</v>
      </c>
      <c r="F4238" s="3"/>
      <c r="G4238" s="3" t="s">
        <v>4292</v>
      </c>
      <c r="H4238" s="4"/>
    </row>
    <row r="4239" ht="15" spans="1:8">
      <c r="A4239" s="3" t="s">
        <v>3863</v>
      </c>
      <c r="B4239" s="3" t="s">
        <v>3864</v>
      </c>
      <c r="C4239" s="3" t="s">
        <v>4289</v>
      </c>
      <c r="D4239" s="3" t="s">
        <v>4290</v>
      </c>
      <c r="E4239" s="3" t="s">
        <v>4291</v>
      </c>
      <c r="F4239" s="3"/>
      <c r="G4239" s="3" t="s">
        <v>4293</v>
      </c>
      <c r="H4239" s="4"/>
    </row>
    <row r="4240" ht="15" spans="1:8">
      <c r="A4240" s="3" t="s">
        <v>3863</v>
      </c>
      <c r="B4240" s="3" t="s">
        <v>3864</v>
      </c>
      <c r="C4240" s="3" t="s">
        <v>4289</v>
      </c>
      <c r="D4240" s="3" t="s">
        <v>4290</v>
      </c>
      <c r="E4240" s="3" t="s">
        <v>4291</v>
      </c>
      <c r="F4240" s="3"/>
      <c r="G4240" s="3" t="s">
        <v>4294</v>
      </c>
      <c r="H4240" s="4"/>
    </row>
    <row r="4241" ht="15" spans="1:8">
      <c r="A4241" s="3" t="s">
        <v>3863</v>
      </c>
      <c r="B4241" s="3" t="s">
        <v>3864</v>
      </c>
      <c r="C4241" s="3" t="s">
        <v>4289</v>
      </c>
      <c r="D4241" s="3" t="s">
        <v>4290</v>
      </c>
      <c r="E4241" s="3" t="s">
        <v>4291</v>
      </c>
      <c r="F4241" s="3"/>
      <c r="G4241" s="3" t="s">
        <v>4295</v>
      </c>
      <c r="H4241" s="4"/>
    </row>
    <row r="4242" ht="15" spans="1:8">
      <c r="A4242" s="3" t="s">
        <v>3863</v>
      </c>
      <c r="B4242" s="3" t="s">
        <v>3864</v>
      </c>
      <c r="C4242" s="3" t="s">
        <v>4289</v>
      </c>
      <c r="D4242" s="3" t="s">
        <v>4290</v>
      </c>
      <c r="E4242" s="3" t="s">
        <v>4296</v>
      </c>
      <c r="F4242" s="3"/>
      <c r="G4242" s="3" t="s">
        <v>13</v>
      </c>
      <c r="H4242" s="4"/>
    </row>
    <row r="4243" ht="15" spans="1:8">
      <c r="A4243" s="3" t="s">
        <v>3863</v>
      </c>
      <c r="B4243" s="3" t="s">
        <v>3864</v>
      </c>
      <c r="C4243" s="3" t="s">
        <v>4289</v>
      </c>
      <c r="D4243" s="3" t="s">
        <v>4290</v>
      </c>
      <c r="E4243" s="3" t="s">
        <v>4296</v>
      </c>
      <c r="F4243" s="3"/>
      <c r="G4243" s="3" t="s">
        <v>4297</v>
      </c>
      <c r="H4243" s="4"/>
    </row>
    <row r="4244" ht="15" spans="1:8">
      <c r="A4244" s="3" t="s">
        <v>3863</v>
      </c>
      <c r="B4244" s="3" t="s">
        <v>3864</v>
      </c>
      <c r="C4244" s="3" t="s">
        <v>4289</v>
      </c>
      <c r="D4244" s="3" t="s">
        <v>4290</v>
      </c>
      <c r="E4244" s="3" t="s">
        <v>4296</v>
      </c>
      <c r="F4244" s="3"/>
      <c r="G4244" s="3" t="s">
        <v>4298</v>
      </c>
      <c r="H4244" s="4"/>
    </row>
    <row r="4245" ht="15" spans="1:8">
      <c r="A4245" s="3" t="s">
        <v>3863</v>
      </c>
      <c r="B4245" s="3" t="s">
        <v>3864</v>
      </c>
      <c r="C4245" s="3" t="s">
        <v>4289</v>
      </c>
      <c r="D4245" s="3" t="s">
        <v>4290</v>
      </c>
      <c r="E4245" s="3" t="s">
        <v>4296</v>
      </c>
      <c r="F4245" s="3"/>
      <c r="G4245" s="3" t="s">
        <v>4299</v>
      </c>
      <c r="H4245" s="4"/>
    </row>
    <row r="4246" ht="15" spans="1:8">
      <c r="A4246" s="3" t="s">
        <v>3863</v>
      </c>
      <c r="B4246" s="3" t="s">
        <v>3864</v>
      </c>
      <c r="C4246" s="3" t="s">
        <v>4289</v>
      </c>
      <c r="D4246" s="3" t="s">
        <v>4290</v>
      </c>
      <c r="E4246" s="3" t="s">
        <v>4296</v>
      </c>
      <c r="F4246" s="3"/>
      <c r="G4246" s="3" t="s">
        <v>4300</v>
      </c>
      <c r="H4246" s="4"/>
    </row>
    <row r="4247" ht="15" spans="1:8">
      <c r="A4247" s="3" t="s">
        <v>3863</v>
      </c>
      <c r="B4247" s="3" t="s">
        <v>3864</v>
      </c>
      <c r="C4247" s="3" t="s">
        <v>4289</v>
      </c>
      <c r="D4247" s="3" t="s">
        <v>4290</v>
      </c>
      <c r="E4247" s="3" t="s">
        <v>4301</v>
      </c>
      <c r="F4247" s="3"/>
      <c r="G4247" s="3" t="s">
        <v>4302</v>
      </c>
      <c r="H4247" s="4"/>
    </row>
    <row r="4248" ht="15" spans="1:8">
      <c r="A4248" s="3" t="s">
        <v>3863</v>
      </c>
      <c r="B4248" s="3" t="s">
        <v>3864</v>
      </c>
      <c r="C4248" s="3" t="s">
        <v>4289</v>
      </c>
      <c r="D4248" s="3" t="s">
        <v>4290</v>
      </c>
      <c r="E4248" s="3" t="s">
        <v>4301</v>
      </c>
      <c r="F4248" s="3"/>
      <c r="G4248" s="3" t="s">
        <v>13</v>
      </c>
      <c r="H4248" s="4"/>
    </row>
    <row r="4249" ht="15" spans="1:8">
      <c r="A4249" s="3" t="s">
        <v>3863</v>
      </c>
      <c r="B4249" s="3" t="s">
        <v>3864</v>
      </c>
      <c r="C4249" s="3" t="s">
        <v>4289</v>
      </c>
      <c r="D4249" s="3" t="s">
        <v>4290</v>
      </c>
      <c r="E4249" s="3" t="s">
        <v>4301</v>
      </c>
      <c r="F4249" s="3"/>
      <c r="G4249" s="3" t="s">
        <v>4303</v>
      </c>
      <c r="H4249" s="4"/>
    </row>
    <row r="4250" ht="15" spans="1:8">
      <c r="A4250" s="3" t="s">
        <v>3863</v>
      </c>
      <c r="B4250" s="3" t="s">
        <v>3864</v>
      </c>
      <c r="C4250" s="3" t="s">
        <v>4289</v>
      </c>
      <c r="D4250" s="3" t="s">
        <v>4290</v>
      </c>
      <c r="E4250" s="3" t="s">
        <v>4304</v>
      </c>
      <c r="F4250" s="3"/>
      <c r="G4250" s="3" t="s">
        <v>4305</v>
      </c>
      <c r="H4250" s="4"/>
    </row>
    <row r="4251" ht="15" spans="1:8">
      <c r="A4251" s="3" t="s">
        <v>3863</v>
      </c>
      <c r="B4251" s="3" t="s">
        <v>3864</v>
      </c>
      <c r="C4251" s="3" t="s">
        <v>4289</v>
      </c>
      <c r="D4251" s="3" t="s">
        <v>4290</v>
      </c>
      <c r="E4251" s="3" t="s">
        <v>4304</v>
      </c>
      <c r="F4251" s="3"/>
      <c r="G4251" s="3" t="s">
        <v>4306</v>
      </c>
      <c r="H4251" s="4"/>
    </row>
    <row r="4252" ht="15" spans="1:8">
      <c r="A4252" s="3" t="s">
        <v>3863</v>
      </c>
      <c r="B4252" s="3" t="s">
        <v>3864</v>
      </c>
      <c r="C4252" s="3" t="s">
        <v>4289</v>
      </c>
      <c r="D4252" s="3" t="s">
        <v>4290</v>
      </c>
      <c r="E4252" s="3" t="s">
        <v>4304</v>
      </c>
      <c r="F4252" s="3"/>
      <c r="G4252" s="3" t="s">
        <v>4307</v>
      </c>
      <c r="H4252" s="4"/>
    </row>
    <row r="4253" ht="15" spans="1:8">
      <c r="A4253" s="3" t="s">
        <v>3863</v>
      </c>
      <c r="B4253" s="3" t="s">
        <v>3864</v>
      </c>
      <c r="C4253" s="3" t="s">
        <v>4289</v>
      </c>
      <c r="D4253" s="3" t="s">
        <v>4290</v>
      </c>
      <c r="E4253" s="3" t="s">
        <v>4304</v>
      </c>
      <c r="F4253" s="3"/>
      <c r="G4253" s="3" t="s">
        <v>4308</v>
      </c>
      <c r="H4253" s="4"/>
    </row>
    <row r="4254" ht="15" spans="1:8">
      <c r="A4254" s="3" t="s">
        <v>3863</v>
      </c>
      <c r="B4254" s="3" t="s">
        <v>3864</v>
      </c>
      <c r="C4254" s="3" t="s">
        <v>4289</v>
      </c>
      <c r="D4254" s="3" t="s">
        <v>4290</v>
      </c>
      <c r="E4254" s="3" t="s">
        <v>4304</v>
      </c>
      <c r="F4254" s="3"/>
      <c r="G4254" s="3" t="s">
        <v>13</v>
      </c>
      <c r="H4254" s="4"/>
    </row>
    <row r="4255" ht="15" spans="1:8">
      <c r="A4255" s="3" t="s">
        <v>3863</v>
      </c>
      <c r="B4255" s="3" t="s">
        <v>3864</v>
      </c>
      <c r="C4255" s="3" t="s">
        <v>4289</v>
      </c>
      <c r="D4255" s="3" t="s">
        <v>4290</v>
      </c>
      <c r="E4255" s="3" t="s">
        <v>4304</v>
      </c>
      <c r="F4255" s="3"/>
      <c r="G4255" s="3" t="s">
        <v>4309</v>
      </c>
      <c r="H4255" s="4"/>
    </row>
    <row r="4256" ht="15" spans="1:8">
      <c r="A4256" s="3" t="s">
        <v>3863</v>
      </c>
      <c r="B4256" s="3" t="s">
        <v>3864</v>
      </c>
      <c r="C4256" s="3" t="s">
        <v>4289</v>
      </c>
      <c r="D4256" s="3" t="s">
        <v>4290</v>
      </c>
      <c r="E4256" s="3" t="s">
        <v>4304</v>
      </c>
      <c r="F4256" s="3"/>
      <c r="G4256" s="3" t="s">
        <v>4310</v>
      </c>
      <c r="H4256" s="4"/>
    </row>
    <row r="4257" ht="15" spans="1:8">
      <c r="A4257" s="3" t="s">
        <v>3863</v>
      </c>
      <c r="B4257" s="3" t="s">
        <v>3864</v>
      </c>
      <c r="C4257" s="3" t="s">
        <v>4289</v>
      </c>
      <c r="D4257" s="3" t="s">
        <v>4290</v>
      </c>
      <c r="E4257" s="3" t="s">
        <v>4304</v>
      </c>
      <c r="F4257" s="3"/>
      <c r="G4257" s="3" t="s">
        <v>4311</v>
      </c>
      <c r="H4257" s="4"/>
    </row>
    <row r="4258" ht="15" spans="1:8">
      <c r="A4258" s="3" t="s">
        <v>3863</v>
      </c>
      <c r="B4258" s="3" t="s">
        <v>3864</v>
      </c>
      <c r="C4258" s="3" t="s">
        <v>4289</v>
      </c>
      <c r="D4258" s="3" t="s">
        <v>4290</v>
      </c>
      <c r="E4258" s="3" t="s">
        <v>4312</v>
      </c>
      <c r="F4258" s="3"/>
      <c r="G4258" s="3" t="s">
        <v>647</v>
      </c>
      <c r="H4258" s="4"/>
    </row>
    <row r="4259" ht="15" spans="1:8">
      <c r="A4259" s="3" t="s">
        <v>3863</v>
      </c>
      <c r="B4259" s="3" t="s">
        <v>3864</v>
      </c>
      <c r="C4259" s="3" t="s">
        <v>4289</v>
      </c>
      <c r="D4259" s="3" t="s">
        <v>4290</v>
      </c>
      <c r="E4259" s="3" t="s">
        <v>4312</v>
      </c>
      <c r="F4259" s="3"/>
      <c r="G4259" s="3" t="s">
        <v>4313</v>
      </c>
      <c r="H4259" s="4"/>
    </row>
    <row r="4260" ht="15" spans="1:8">
      <c r="A4260" s="3" t="s">
        <v>3863</v>
      </c>
      <c r="B4260" s="3" t="s">
        <v>3864</v>
      </c>
      <c r="C4260" s="3" t="s">
        <v>4289</v>
      </c>
      <c r="D4260" s="3" t="s">
        <v>4290</v>
      </c>
      <c r="E4260" s="3" t="s">
        <v>4312</v>
      </c>
      <c r="F4260" s="3"/>
      <c r="G4260" s="3" t="s">
        <v>4314</v>
      </c>
      <c r="H4260" s="4"/>
    </row>
    <row r="4261" ht="15" spans="1:8">
      <c r="A4261" s="3" t="s">
        <v>3863</v>
      </c>
      <c r="B4261" s="3" t="s">
        <v>3864</v>
      </c>
      <c r="C4261" s="3" t="s">
        <v>4289</v>
      </c>
      <c r="D4261" s="3" t="s">
        <v>4290</v>
      </c>
      <c r="E4261" s="3" t="s">
        <v>4312</v>
      </c>
      <c r="F4261" s="3"/>
      <c r="G4261" s="3" t="s">
        <v>13</v>
      </c>
      <c r="H4261" s="4"/>
    </row>
    <row r="4262" ht="15" spans="1:8">
      <c r="A4262" s="3" t="s">
        <v>3863</v>
      </c>
      <c r="B4262" s="3" t="s">
        <v>3864</v>
      </c>
      <c r="C4262" s="3" t="s">
        <v>4289</v>
      </c>
      <c r="D4262" s="3" t="s">
        <v>4290</v>
      </c>
      <c r="E4262" s="3" t="s">
        <v>4312</v>
      </c>
      <c r="F4262" s="3"/>
      <c r="G4262" s="3" t="s">
        <v>4315</v>
      </c>
      <c r="H4262" s="4"/>
    </row>
    <row r="4263" ht="15" spans="1:8">
      <c r="A4263" s="3" t="s">
        <v>3863</v>
      </c>
      <c r="B4263" s="3" t="s">
        <v>3864</v>
      </c>
      <c r="C4263" s="3" t="s">
        <v>4289</v>
      </c>
      <c r="D4263" s="3" t="s">
        <v>4290</v>
      </c>
      <c r="E4263" s="3" t="s">
        <v>4312</v>
      </c>
      <c r="F4263" s="3"/>
      <c r="G4263" s="3" t="s">
        <v>4316</v>
      </c>
      <c r="H4263" s="4"/>
    </row>
    <row r="4264" ht="15" spans="1:8">
      <c r="A4264" s="3" t="s">
        <v>3863</v>
      </c>
      <c r="B4264" s="3" t="s">
        <v>3864</v>
      </c>
      <c r="C4264" s="3" t="s">
        <v>4289</v>
      </c>
      <c r="D4264" s="3" t="s">
        <v>4290</v>
      </c>
      <c r="E4264" s="3" t="s">
        <v>4317</v>
      </c>
      <c r="F4264" s="3"/>
      <c r="G4264" s="3" t="s">
        <v>4318</v>
      </c>
      <c r="H4264" s="4"/>
    </row>
    <row r="4265" ht="15" spans="1:8">
      <c r="A4265" s="3" t="s">
        <v>3863</v>
      </c>
      <c r="B4265" s="3" t="s">
        <v>3864</v>
      </c>
      <c r="C4265" s="3" t="s">
        <v>4289</v>
      </c>
      <c r="D4265" s="3" t="s">
        <v>4290</v>
      </c>
      <c r="E4265" s="3" t="s">
        <v>4317</v>
      </c>
      <c r="F4265" s="3"/>
      <c r="G4265" s="3" t="s">
        <v>4319</v>
      </c>
      <c r="H4265" s="4"/>
    </row>
    <row r="4266" ht="15" spans="1:8">
      <c r="A4266" s="3" t="s">
        <v>3863</v>
      </c>
      <c r="B4266" s="3" t="s">
        <v>3864</v>
      </c>
      <c r="C4266" s="3" t="s">
        <v>4289</v>
      </c>
      <c r="D4266" s="3" t="s">
        <v>4290</v>
      </c>
      <c r="E4266" s="3" t="s">
        <v>4317</v>
      </c>
      <c r="F4266" s="3"/>
      <c r="G4266" s="3" t="s">
        <v>4320</v>
      </c>
      <c r="H4266" s="4"/>
    </row>
    <row r="4267" ht="15" spans="1:8">
      <c r="A4267" s="3" t="s">
        <v>3863</v>
      </c>
      <c r="B4267" s="3" t="s">
        <v>3864</v>
      </c>
      <c r="C4267" s="3" t="s">
        <v>4289</v>
      </c>
      <c r="D4267" s="3" t="s">
        <v>4290</v>
      </c>
      <c r="E4267" s="3" t="s">
        <v>4317</v>
      </c>
      <c r="F4267" s="3"/>
      <c r="G4267" s="3" t="s">
        <v>13</v>
      </c>
      <c r="H4267" s="4"/>
    </row>
    <row r="4268" ht="15" spans="1:8">
      <c r="A4268" s="3" t="s">
        <v>3863</v>
      </c>
      <c r="B4268" s="3" t="s">
        <v>3864</v>
      </c>
      <c r="C4268" s="3" t="s">
        <v>4289</v>
      </c>
      <c r="D4268" s="3" t="s">
        <v>4290</v>
      </c>
      <c r="E4268" s="3" t="s">
        <v>4317</v>
      </c>
      <c r="F4268" s="3"/>
      <c r="G4268" s="3" t="s">
        <v>4321</v>
      </c>
      <c r="H4268" s="4"/>
    </row>
    <row r="4269" ht="15" spans="1:8">
      <c r="A4269" s="3" t="s">
        <v>3863</v>
      </c>
      <c r="B4269" s="3" t="s">
        <v>3864</v>
      </c>
      <c r="C4269" s="3" t="s">
        <v>4322</v>
      </c>
      <c r="D4269" s="3" t="s">
        <v>4323</v>
      </c>
      <c r="E4269" s="3" t="s">
        <v>4324</v>
      </c>
      <c r="F4269" s="3"/>
      <c r="G4269" s="3" t="s">
        <v>13</v>
      </c>
      <c r="H4269" s="4"/>
    </row>
    <row r="4270" ht="15" spans="1:8">
      <c r="A4270" s="3" t="s">
        <v>3863</v>
      </c>
      <c r="B4270" s="3" t="s">
        <v>3864</v>
      </c>
      <c r="C4270" s="3" t="s">
        <v>4322</v>
      </c>
      <c r="D4270" s="3" t="s">
        <v>4323</v>
      </c>
      <c r="E4270" s="3" t="s">
        <v>4324</v>
      </c>
      <c r="F4270" s="3"/>
      <c r="G4270" s="3" t="s">
        <v>4325</v>
      </c>
      <c r="H4270" s="4"/>
    </row>
    <row r="4271" ht="15" spans="1:8">
      <c r="A4271" s="3" t="s">
        <v>3863</v>
      </c>
      <c r="B4271" s="3" t="s">
        <v>3864</v>
      </c>
      <c r="C4271" s="3" t="s">
        <v>4322</v>
      </c>
      <c r="D4271" s="3" t="s">
        <v>4323</v>
      </c>
      <c r="E4271" s="3" t="s">
        <v>4324</v>
      </c>
      <c r="F4271" s="3"/>
      <c r="G4271" s="3" t="s">
        <v>4326</v>
      </c>
      <c r="H4271" s="4"/>
    </row>
    <row r="4272" ht="15" spans="1:8">
      <c r="A4272" s="3" t="s">
        <v>3863</v>
      </c>
      <c r="B4272" s="3" t="s">
        <v>3864</v>
      </c>
      <c r="C4272" s="3" t="s">
        <v>4322</v>
      </c>
      <c r="D4272" s="3" t="s">
        <v>4323</v>
      </c>
      <c r="E4272" s="3" t="s">
        <v>4324</v>
      </c>
      <c r="F4272" s="3"/>
      <c r="G4272" s="3" t="s">
        <v>4327</v>
      </c>
      <c r="H4272" s="4"/>
    </row>
    <row r="4273" ht="15" spans="1:8">
      <c r="A4273" s="3" t="s">
        <v>3863</v>
      </c>
      <c r="B4273" s="3" t="s">
        <v>3864</v>
      </c>
      <c r="C4273" s="3" t="s">
        <v>4322</v>
      </c>
      <c r="D4273" s="3" t="s">
        <v>4323</v>
      </c>
      <c r="E4273" s="3" t="s">
        <v>4324</v>
      </c>
      <c r="F4273" s="3"/>
      <c r="G4273" s="3" t="s">
        <v>4328</v>
      </c>
      <c r="H4273" s="4"/>
    </row>
    <row r="4274" ht="15" spans="1:8">
      <c r="A4274" s="3" t="s">
        <v>3863</v>
      </c>
      <c r="B4274" s="3" t="s">
        <v>3864</v>
      </c>
      <c r="C4274" s="3" t="s">
        <v>4322</v>
      </c>
      <c r="D4274" s="3" t="s">
        <v>4323</v>
      </c>
      <c r="E4274" s="3" t="s">
        <v>4329</v>
      </c>
      <c r="F4274" s="3"/>
      <c r="G4274" s="3" t="s">
        <v>848</v>
      </c>
      <c r="H4274" s="4"/>
    </row>
    <row r="4275" ht="15" spans="1:8">
      <c r="A4275" s="3" t="s">
        <v>3863</v>
      </c>
      <c r="B4275" s="3" t="s">
        <v>3864</v>
      </c>
      <c r="C4275" s="3" t="s">
        <v>4322</v>
      </c>
      <c r="D4275" s="3" t="s">
        <v>4323</v>
      </c>
      <c r="E4275" s="3" t="s">
        <v>4329</v>
      </c>
      <c r="F4275" s="3"/>
      <c r="G4275" s="3" t="s">
        <v>13</v>
      </c>
      <c r="H4275" s="4"/>
    </row>
    <row r="4276" ht="15" spans="1:8">
      <c r="A4276" s="3" t="s">
        <v>3863</v>
      </c>
      <c r="B4276" s="3" t="s">
        <v>3864</v>
      </c>
      <c r="C4276" s="3" t="s">
        <v>4322</v>
      </c>
      <c r="D4276" s="3" t="s">
        <v>4323</v>
      </c>
      <c r="E4276" s="3" t="s">
        <v>4329</v>
      </c>
      <c r="F4276" s="3"/>
      <c r="G4276" s="3" t="s">
        <v>4330</v>
      </c>
      <c r="H4276" s="4"/>
    </row>
    <row r="4277" ht="15" spans="1:8">
      <c r="A4277" s="3" t="s">
        <v>3863</v>
      </c>
      <c r="B4277" s="3" t="s">
        <v>3864</v>
      </c>
      <c r="C4277" s="3" t="s">
        <v>4322</v>
      </c>
      <c r="D4277" s="3" t="s">
        <v>4323</v>
      </c>
      <c r="E4277" s="3" t="s">
        <v>4329</v>
      </c>
      <c r="F4277" s="3"/>
      <c r="G4277" s="3" t="s">
        <v>4331</v>
      </c>
      <c r="H4277" s="4"/>
    </row>
    <row r="4278" ht="15" spans="1:8">
      <c r="A4278" s="3" t="s">
        <v>3863</v>
      </c>
      <c r="B4278" s="3" t="s">
        <v>3864</v>
      </c>
      <c r="C4278" s="3" t="s">
        <v>4322</v>
      </c>
      <c r="D4278" s="3" t="s">
        <v>4323</v>
      </c>
      <c r="E4278" s="3" t="s">
        <v>4329</v>
      </c>
      <c r="F4278" s="3"/>
      <c r="G4278" s="3" t="s">
        <v>4332</v>
      </c>
      <c r="H4278" s="4"/>
    </row>
    <row r="4279" ht="15" spans="1:8">
      <c r="A4279" s="3" t="s">
        <v>3863</v>
      </c>
      <c r="B4279" s="3" t="s">
        <v>3864</v>
      </c>
      <c r="C4279" s="3" t="s">
        <v>4322</v>
      </c>
      <c r="D4279" s="3" t="s">
        <v>4323</v>
      </c>
      <c r="E4279" s="3" t="s">
        <v>4329</v>
      </c>
      <c r="F4279" s="3"/>
      <c r="G4279" s="3" t="s">
        <v>4333</v>
      </c>
      <c r="H4279" s="4"/>
    </row>
    <row r="4280" ht="15" spans="1:8">
      <c r="A4280" s="3" t="s">
        <v>3863</v>
      </c>
      <c r="B4280" s="3" t="s">
        <v>3864</v>
      </c>
      <c r="C4280" s="3" t="s">
        <v>4322</v>
      </c>
      <c r="D4280" s="3" t="s">
        <v>4323</v>
      </c>
      <c r="E4280" s="3" t="s">
        <v>4329</v>
      </c>
      <c r="F4280" s="3"/>
      <c r="G4280" s="3" t="s">
        <v>4334</v>
      </c>
      <c r="H4280" s="4"/>
    </row>
    <row r="4281" ht="15" spans="1:8">
      <c r="A4281" s="3" t="s">
        <v>3863</v>
      </c>
      <c r="B4281" s="3" t="s">
        <v>3864</v>
      </c>
      <c r="C4281" s="3" t="s">
        <v>4322</v>
      </c>
      <c r="D4281" s="3" t="s">
        <v>4323</v>
      </c>
      <c r="E4281" s="3" t="s">
        <v>4329</v>
      </c>
      <c r="F4281" s="3"/>
      <c r="G4281" s="3" t="s">
        <v>1790</v>
      </c>
      <c r="H4281" s="4"/>
    </row>
    <row r="4282" ht="15" spans="1:8">
      <c r="A4282" s="3" t="s">
        <v>3863</v>
      </c>
      <c r="B4282" s="3" t="s">
        <v>3864</v>
      </c>
      <c r="C4282" s="3" t="s">
        <v>4322</v>
      </c>
      <c r="D4282" s="3" t="s">
        <v>4323</v>
      </c>
      <c r="E4282" s="3" t="s">
        <v>4335</v>
      </c>
      <c r="F4282" s="3"/>
      <c r="G4282" s="3" t="s">
        <v>13</v>
      </c>
      <c r="H4282" s="4"/>
    </row>
    <row r="4283" ht="15" spans="1:8">
      <c r="A4283" s="3" t="s">
        <v>3863</v>
      </c>
      <c r="B4283" s="3" t="s">
        <v>3864</v>
      </c>
      <c r="C4283" s="3" t="s">
        <v>4322</v>
      </c>
      <c r="D4283" s="3" t="s">
        <v>4323</v>
      </c>
      <c r="E4283" s="3" t="s">
        <v>4335</v>
      </c>
      <c r="F4283" s="3"/>
      <c r="G4283" s="3" t="s">
        <v>4336</v>
      </c>
      <c r="H4283" s="4"/>
    </row>
    <row r="4284" ht="15" spans="1:8">
      <c r="A4284" s="3" t="s">
        <v>3863</v>
      </c>
      <c r="B4284" s="3" t="s">
        <v>3864</v>
      </c>
      <c r="C4284" s="3" t="s">
        <v>4322</v>
      </c>
      <c r="D4284" s="3" t="s">
        <v>4323</v>
      </c>
      <c r="E4284" s="3" t="s">
        <v>4335</v>
      </c>
      <c r="F4284" s="3"/>
      <c r="G4284" s="3" t="s">
        <v>4337</v>
      </c>
      <c r="H4284" s="4"/>
    </row>
    <row r="4285" ht="15" spans="1:8">
      <c r="A4285" s="3" t="s">
        <v>3863</v>
      </c>
      <c r="B4285" s="3" t="s">
        <v>3864</v>
      </c>
      <c r="C4285" s="3" t="s">
        <v>4322</v>
      </c>
      <c r="D4285" s="3" t="s">
        <v>4323</v>
      </c>
      <c r="E4285" s="3" t="s">
        <v>4335</v>
      </c>
      <c r="F4285" s="3"/>
      <c r="G4285" s="3" t="s">
        <v>4338</v>
      </c>
      <c r="H4285" s="4"/>
    </row>
    <row r="4286" ht="15" spans="1:8">
      <c r="A4286" s="3" t="s">
        <v>3863</v>
      </c>
      <c r="B4286" s="3" t="s">
        <v>3864</v>
      </c>
      <c r="C4286" s="3" t="s">
        <v>4339</v>
      </c>
      <c r="D4286" s="3" t="s">
        <v>4340</v>
      </c>
      <c r="E4286" s="3" t="s">
        <v>4341</v>
      </c>
      <c r="F4286" s="3"/>
      <c r="G4286" s="3" t="s">
        <v>13</v>
      </c>
      <c r="H4286" s="4"/>
    </row>
    <row r="4287" ht="15" spans="1:8">
      <c r="A4287" s="3" t="s">
        <v>3863</v>
      </c>
      <c r="B4287" s="3" t="s">
        <v>3864</v>
      </c>
      <c r="C4287" s="3" t="s">
        <v>4339</v>
      </c>
      <c r="D4287" s="3" t="s">
        <v>4340</v>
      </c>
      <c r="E4287" s="3" t="s">
        <v>4341</v>
      </c>
      <c r="F4287" s="3"/>
      <c r="G4287" s="3" t="s">
        <v>4342</v>
      </c>
      <c r="H4287" s="4"/>
    </row>
    <row r="4288" ht="15" spans="1:8">
      <c r="A4288" s="3" t="s">
        <v>3863</v>
      </c>
      <c r="B4288" s="3" t="s">
        <v>3864</v>
      </c>
      <c r="C4288" s="3" t="s">
        <v>4339</v>
      </c>
      <c r="D4288" s="3" t="s">
        <v>4340</v>
      </c>
      <c r="E4288" s="3" t="s">
        <v>4341</v>
      </c>
      <c r="F4288" s="3"/>
      <c r="G4288" s="3" t="s">
        <v>4343</v>
      </c>
      <c r="H4288" s="4"/>
    </row>
    <row r="4289" ht="15" spans="1:8">
      <c r="A4289" s="3" t="s">
        <v>3863</v>
      </c>
      <c r="B4289" s="3" t="s">
        <v>3864</v>
      </c>
      <c r="C4289" s="3" t="s">
        <v>4339</v>
      </c>
      <c r="D4289" s="3" t="s">
        <v>4340</v>
      </c>
      <c r="E4289" s="3" t="s">
        <v>4341</v>
      </c>
      <c r="F4289" s="3"/>
      <c r="G4289" s="3" t="s">
        <v>4344</v>
      </c>
      <c r="H4289" s="4"/>
    </row>
    <row r="4290" ht="15" spans="1:8">
      <c r="A4290" s="3" t="s">
        <v>3863</v>
      </c>
      <c r="B4290" s="3" t="s">
        <v>3864</v>
      </c>
      <c r="C4290" s="3" t="s">
        <v>4339</v>
      </c>
      <c r="D4290" s="3" t="s">
        <v>4340</v>
      </c>
      <c r="E4290" s="3" t="s">
        <v>4341</v>
      </c>
      <c r="F4290" s="3"/>
      <c r="G4290" s="3" t="s">
        <v>526</v>
      </c>
      <c r="H4290" s="4"/>
    </row>
    <row r="4291" ht="15" spans="1:8">
      <c r="A4291" s="3" t="s">
        <v>3863</v>
      </c>
      <c r="B4291" s="3" t="s">
        <v>3864</v>
      </c>
      <c r="C4291" s="3" t="s">
        <v>4339</v>
      </c>
      <c r="D4291" s="3" t="s">
        <v>4340</v>
      </c>
      <c r="E4291" s="3" t="s">
        <v>4341</v>
      </c>
      <c r="F4291" s="3"/>
      <c r="G4291" s="3" t="s">
        <v>4345</v>
      </c>
      <c r="H4291" s="4"/>
    </row>
    <row r="4292" ht="15" spans="1:8">
      <c r="A4292" s="3" t="s">
        <v>3863</v>
      </c>
      <c r="B4292" s="3" t="s">
        <v>3864</v>
      </c>
      <c r="C4292" s="3" t="s">
        <v>4339</v>
      </c>
      <c r="D4292" s="3" t="s">
        <v>4340</v>
      </c>
      <c r="E4292" s="3" t="s">
        <v>4341</v>
      </c>
      <c r="F4292" s="3"/>
      <c r="G4292" s="3" t="s">
        <v>4346</v>
      </c>
      <c r="H4292" s="4"/>
    </row>
    <row r="4293" ht="15" spans="1:8">
      <c r="A4293" s="3" t="s">
        <v>3863</v>
      </c>
      <c r="B4293" s="3" t="s">
        <v>3864</v>
      </c>
      <c r="C4293" s="3" t="s">
        <v>4339</v>
      </c>
      <c r="D4293" s="3" t="s">
        <v>4340</v>
      </c>
      <c r="E4293" s="3" t="s">
        <v>4347</v>
      </c>
      <c r="F4293" s="3"/>
      <c r="G4293" s="3" t="s">
        <v>13</v>
      </c>
      <c r="H4293" s="4"/>
    </row>
    <row r="4294" ht="15" spans="1:8">
      <c r="A4294" s="3" t="s">
        <v>3863</v>
      </c>
      <c r="B4294" s="3" t="s">
        <v>3864</v>
      </c>
      <c r="C4294" s="3" t="s">
        <v>4339</v>
      </c>
      <c r="D4294" s="3" t="s">
        <v>4340</v>
      </c>
      <c r="E4294" s="3" t="s">
        <v>4347</v>
      </c>
      <c r="F4294" s="3"/>
      <c r="G4294" s="3" t="s">
        <v>4348</v>
      </c>
      <c r="H4294" s="4"/>
    </row>
    <row r="4295" ht="15" spans="1:8">
      <c r="A4295" s="3" t="s">
        <v>3863</v>
      </c>
      <c r="B4295" s="3" t="s">
        <v>3864</v>
      </c>
      <c r="C4295" s="3" t="s">
        <v>4339</v>
      </c>
      <c r="D4295" s="3" t="s">
        <v>4340</v>
      </c>
      <c r="E4295" s="3" t="s">
        <v>4347</v>
      </c>
      <c r="F4295" s="3"/>
      <c r="G4295" s="3" t="s">
        <v>4349</v>
      </c>
      <c r="H4295" s="4"/>
    </row>
    <row r="4296" ht="15" spans="1:8">
      <c r="A4296" s="3" t="s">
        <v>3863</v>
      </c>
      <c r="B4296" s="3" t="s">
        <v>3864</v>
      </c>
      <c r="C4296" s="3" t="s">
        <v>4339</v>
      </c>
      <c r="D4296" s="3" t="s">
        <v>4340</v>
      </c>
      <c r="E4296" s="3" t="s">
        <v>4347</v>
      </c>
      <c r="F4296" s="3"/>
      <c r="G4296" s="3" t="s">
        <v>4350</v>
      </c>
      <c r="H4296" s="4"/>
    </row>
    <row r="4297" ht="15" spans="1:8">
      <c r="A4297" s="3" t="s">
        <v>3863</v>
      </c>
      <c r="B4297" s="3" t="s">
        <v>3864</v>
      </c>
      <c r="C4297" s="3" t="s">
        <v>4339</v>
      </c>
      <c r="D4297" s="3" t="s">
        <v>4340</v>
      </c>
      <c r="E4297" s="3" t="s">
        <v>4351</v>
      </c>
      <c r="F4297" s="3"/>
      <c r="G4297" s="3" t="s">
        <v>4352</v>
      </c>
      <c r="H4297" s="4"/>
    </row>
    <row r="4298" ht="15" spans="1:8">
      <c r="A4298" s="3" t="s">
        <v>3863</v>
      </c>
      <c r="B4298" s="3" t="s">
        <v>3864</v>
      </c>
      <c r="C4298" s="3" t="s">
        <v>4339</v>
      </c>
      <c r="D4298" s="3" t="s">
        <v>4340</v>
      </c>
      <c r="E4298" s="3" t="s">
        <v>4351</v>
      </c>
      <c r="F4298" s="3"/>
      <c r="G4298" s="3" t="s">
        <v>13</v>
      </c>
      <c r="H4298" s="4"/>
    </row>
    <row r="4299" ht="15" spans="1:8">
      <c r="A4299" s="3" t="s">
        <v>3863</v>
      </c>
      <c r="B4299" s="3" t="s">
        <v>3864</v>
      </c>
      <c r="C4299" s="3" t="s">
        <v>4339</v>
      </c>
      <c r="D4299" s="3" t="s">
        <v>4340</v>
      </c>
      <c r="E4299" s="3" t="s">
        <v>4351</v>
      </c>
      <c r="F4299" s="3"/>
      <c r="G4299" s="3" t="s">
        <v>4353</v>
      </c>
      <c r="H4299" s="4"/>
    </row>
    <row r="4300" ht="15" spans="1:8">
      <c r="A4300" s="3" t="s">
        <v>3863</v>
      </c>
      <c r="B4300" s="3" t="s">
        <v>3864</v>
      </c>
      <c r="C4300" s="3" t="s">
        <v>4339</v>
      </c>
      <c r="D4300" s="3" t="s">
        <v>4340</v>
      </c>
      <c r="E4300" s="3" t="s">
        <v>4351</v>
      </c>
      <c r="F4300" s="3"/>
      <c r="G4300" s="3" t="s">
        <v>4354</v>
      </c>
      <c r="H4300" s="4"/>
    </row>
    <row r="4301" ht="15" spans="1:8">
      <c r="A4301" s="3" t="s">
        <v>3863</v>
      </c>
      <c r="B4301" s="3" t="s">
        <v>3864</v>
      </c>
      <c r="C4301" s="3" t="s">
        <v>4339</v>
      </c>
      <c r="D4301" s="3" t="s">
        <v>4340</v>
      </c>
      <c r="E4301" s="3" t="s">
        <v>4355</v>
      </c>
      <c r="F4301" s="3"/>
      <c r="G4301" s="3" t="s">
        <v>4356</v>
      </c>
      <c r="H4301" s="4"/>
    </row>
    <row r="4302" ht="15" spans="1:8">
      <c r="A4302" s="3" t="s">
        <v>3863</v>
      </c>
      <c r="B4302" s="3" t="s">
        <v>3864</v>
      </c>
      <c r="C4302" s="3" t="s">
        <v>4339</v>
      </c>
      <c r="D4302" s="3" t="s">
        <v>4340</v>
      </c>
      <c r="E4302" s="3" t="s">
        <v>4355</v>
      </c>
      <c r="F4302" s="3"/>
      <c r="G4302" s="3" t="s">
        <v>4357</v>
      </c>
      <c r="H4302" s="4"/>
    </row>
    <row r="4303" ht="15" spans="1:8">
      <c r="A4303" s="3" t="s">
        <v>3863</v>
      </c>
      <c r="B4303" s="3" t="s">
        <v>3864</v>
      </c>
      <c r="C4303" s="3" t="s">
        <v>4339</v>
      </c>
      <c r="D4303" s="3" t="s">
        <v>4340</v>
      </c>
      <c r="E4303" s="3" t="s">
        <v>4355</v>
      </c>
      <c r="F4303" s="3"/>
      <c r="G4303" s="3" t="s">
        <v>4358</v>
      </c>
      <c r="H4303" s="4"/>
    </row>
    <row r="4304" ht="15" spans="1:8">
      <c r="A4304" s="3" t="s">
        <v>3863</v>
      </c>
      <c r="B4304" s="3" t="s">
        <v>3864</v>
      </c>
      <c r="C4304" s="3" t="s">
        <v>4339</v>
      </c>
      <c r="D4304" s="3" t="s">
        <v>4340</v>
      </c>
      <c r="E4304" s="3" t="s">
        <v>4355</v>
      </c>
      <c r="F4304" s="3"/>
      <c r="G4304" s="3" t="s">
        <v>4359</v>
      </c>
      <c r="H4304" s="4"/>
    </row>
    <row r="4305" ht="15" spans="1:8">
      <c r="A4305" s="3" t="s">
        <v>3863</v>
      </c>
      <c r="B4305" s="3" t="s">
        <v>3864</v>
      </c>
      <c r="C4305" s="3" t="s">
        <v>4339</v>
      </c>
      <c r="D4305" s="3" t="s">
        <v>4340</v>
      </c>
      <c r="E4305" s="3" t="s">
        <v>4355</v>
      </c>
      <c r="F4305" s="3"/>
      <c r="G4305" s="3" t="s">
        <v>13</v>
      </c>
      <c r="H4305" s="4"/>
    </row>
    <row r="4306" ht="15" spans="1:8">
      <c r="A4306" s="3" t="s">
        <v>3863</v>
      </c>
      <c r="B4306" s="3" t="s">
        <v>3864</v>
      </c>
      <c r="C4306" s="3" t="s">
        <v>4339</v>
      </c>
      <c r="D4306" s="3" t="s">
        <v>4340</v>
      </c>
      <c r="E4306" s="3" t="s">
        <v>4360</v>
      </c>
      <c r="F4306" s="3"/>
      <c r="G4306" s="3" t="s">
        <v>4361</v>
      </c>
      <c r="H4306" s="4"/>
    </row>
    <row r="4307" ht="15" spans="1:8">
      <c r="A4307" s="3" t="s">
        <v>3863</v>
      </c>
      <c r="B4307" s="3" t="s">
        <v>3864</v>
      </c>
      <c r="C4307" s="3" t="s">
        <v>4339</v>
      </c>
      <c r="D4307" s="3" t="s">
        <v>4340</v>
      </c>
      <c r="E4307" s="3" t="s">
        <v>4360</v>
      </c>
      <c r="F4307" s="3"/>
      <c r="G4307" s="3" t="s">
        <v>4362</v>
      </c>
      <c r="H4307" s="4"/>
    </row>
    <row r="4308" ht="15" spans="1:8">
      <c r="A4308" s="3" t="s">
        <v>3863</v>
      </c>
      <c r="B4308" s="3" t="s">
        <v>3864</v>
      </c>
      <c r="C4308" s="3" t="s">
        <v>4339</v>
      </c>
      <c r="D4308" s="3" t="s">
        <v>4340</v>
      </c>
      <c r="E4308" s="3" t="s">
        <v>4360</v>
      </c>
      <c r="F4308" s="3"/>
      <c r="G4308" s="3" t="s">
        <v>13</v>
      </c>
      <c r="H4308" s="4"/>
    </row>
    <row r="4309" ht="15" spans="1:8">
      <c r="A4309" s="3" t="s">
        <v>3863</v>
      </c>
      <c r="B4309" s="3" t="s">
        <v>3864</v>
      </c>
      <c r="C4309" s="3" t="s">
        <v>4339</v>
      </c>
      <c r="D4309" s="3" t="s">
        <v>4340</v>
      </c>
      <c r="E4309" s="3" t="s">
        <v>4360</v>
      </c>
      <c r="F4309" s="3"/>
      <c r="G4309" s="3" t="s">
        <v>4363</v>
      </c>
      <c r="H4309" s="4"/>
    </row>
    <row r="4310" ht="15" spans="1:8">
      <c r="A4310" s="3" t="s">
        <v>3863</v>
      </c>
      <c r="B4310" s="3" t="s">
        <v>3864</v>
      </c>
      <c r="C4310" s="3" t="s">
        <v>4339</v>
      </c>
      <c r="D4310" s="3" t="s">
        <v>4340</v>
      </c>
      <c r="E4310" s="3" t="s">
        <v>4364</v>
      </c>
      <c r="F4310" s="3"/>
      <c r="G4310" s="3" t="s">
        <v>4365</v>
      </c>
      <c r="H4310" s="4"/>
    </row>
    <row r="4311" ht="15" spans="1:8">
      <c r="A4311" s="3" t="s">
        <v>3863</v>
      </c>
      <c r="B4311" s="3" t="s">
        <v>3864</v>
      </c>
      <c r="C4311" s="3" t="s">
        <v>4339</v>
      </c>
      <c r="D4311" s="3" t="s">
        <v>4340</v>
      </c>
      <c r="E4311" s="3" t="s">
        <v>4364</v>
      </c>
      <c r="F4311" s="3"/>
      <c r="G4311" s="3" t="s">
        <v>4366</v>
      </c>
      <c r="H4311" s="4"/>
    </row>
    <row r="4312" ht="15" spans="1:8">
      <c r="A4312" s="3" t="s">
        <v>3863</v>
      </c>
      <c r="B4312" s="3" t="s">
        <v>3864</v>
      </c>
      <c r="C4312" s="3" t="s">
        <v>4339</v>
      </c>
      <c r="D4312" s="3" t="s">
        <v>4340</v>
      </c>
      <c r="E4312" s="3" t="s">
        <v>4364</v>
      </c>
      <c r="F4312" s="3"/>
      <c r="G4312" s="3" t="s">
        <v>4367</v>
      </c>
      <c r="H4312" s="4"/>
    </row>
    <row r="4313" ht="15" spans="1:8">
      <c r="A4313" s="3" t="s">
        <v>3863</v>
      </c>
      <c r="B4313" s="3" t="s">
        <v>3864</v>
      </c>
      <c r="C4313" s="3" t="s">
        <v>4339</v>
      </c>
      <c r="D4313" s="3" t="s">
        <v>4340</v>
      </c>
      <c r="E4313" s="3" t="s">
        <v>4364</v>
      </c>
      <c r="F4313" s="3"/>
      <c r="G4313" s="3" t="s">
        <v>13</v>
      </c>
      <c r="H4313" s="4"/>
    </row>
    <row r="4314" ht="15" spans="1:8">
      <c r="A4314" s="3" t="s">
        <v>3863</v>
      </c>
      <c r="B4314" s="3" t="s">
        <v>3864</v>
      </c>
      <c r="C4314" s="3" t="s">
        <v>4339</v>
      </c>
      <c r="D4314" s="3" t="s">
        <v>4340</v>
      </c>
      <c r="E4314" s="3" t="s">
        <v>4364</v>
      </c>
      <c r="F4314" s="3"/>
      <c r="G4314" s="3" t="s">
        <v>4368</v>
      </c>
      <c r="H4314" s="4"/>
    </row>
    <row r="4315" ht="15" spans="1:8">
      <c r="A4315" s="3" t="s">
        <v>3863</v>
      </c>
      <c r="B4315" s="3" t="s">
        <v>3864</v>
      </c>
      <c r="C4315" s="3" t="s">
        <v>4339</v>
      </c>
      <c r="D4315" s="3" t="s">
        <v>4340</v>
      </c>
      <c r="E4315" s="3" t="s">
        <v>4369</v>
      </c>
      <c r="F4315" s="3"/>
      <c r="G4315" s="3" t="s">
        <v>4370</v>
      </c>
      <c r="H4315" s="4"/>
    </row>
    <row r="4316" ht="15" spans="1:8">
      <c r="A4316" s="3" t="s">
        <v>3863</v>
      </c>
      <c r="B4316" s="3" t="s">
        <v>3864</v>
      </c>
      <c r="C4316" s="3" t="s">
        <v>4339</v>
      </c>
      <c r="D4316" s="3" t="s">
        <v>4340</v>
      </c>
      <c r="E4316" s="3" t="s">
        <v>4369</v>
      </c>
      <c r="F4316" s="3"/>
      <c r="G4316" s="3" t="s">
        <v>13</v>
      </c>
      <c r="H4316" s="4"/>
    </row>
    <row r="4317" ht="15" spans="1:8">
      <c r="A4317" s="3" t="s">
        <v>3863</v>
      </c>
      <c r="B4317" s="3" t="s">
        <v>3864</v>
      </c>
      <c r="C4317" s="3" t="s">
        <v>4339</v>
      </c>
      <c r="D4317" s="3" t="s">
        <v>4340</v>
      </c>
      <c r="E4317" s="3" t="s">
        <v>4369</v>
      </c>
      <c r="F4317" s="3"/>
      <c r="G4317" s="3" t="s">
        <v>4371</v>
      </c>
      <c r="H4317" s="4"/>
    </row>
    <row r="4318" ht="15" spans="1:8">
      <c r="A4318" s="3" t="s">
        <v>3863</v>
      </c>
      <c r="B4318" s="3" t="s">
        <v>3864</v>
      </c>
      <c r="C4318" s="3" t="s">
        <v>4372</v>
      </c>
      <c r="D4318" s="3" t="s">
        <v>4373</v>
      </c>
      <c r="E4318" s="3" t="s">
        <v>4374</v>
      </c>
      <c r="F4318" s="3"/>
      <c r="G4318" s="3" t="s">
        <v>4375</v>
      </c>
      <c r="H4318" s="4"/>
    </row>
    <row r="4319" ht="15" spans="1:8">
      <c r="A4319" s="3" t="s">
        <v>3863</v>
      </c>
      <c r="B4319" s="3" t="s">
        <v>3864</v>
      </c>
      <c r="C4319" s="3" t="s">
        <v>4372</v>
      </c>
      <c r="D4319" s="3" t="s">
        <v>4373</v>
      </c>
      <c r="E4319" s="3" t="s">
        <v>4374</v>
      </c>
      <c r="F4319" s="3"/>
      <c r="G4319" s="3" t="s">
        <v>13</v>
      </c>
      <c r="H4319" s="4"/>
    </row>
    <row r="4320" ht="15" spans="1:8">
      <c r="A4320" s="3" t="s">
        <v>3863</v>
      </c>
      <c r="B4320" s="3" t="s">
        <v>3864</v>
      </c>
      <c r="C4320" s="3" t="s">
        <v>4372</v>
      </c>
      <c r="D4320" s="3" t="s">
        <v>4373</v>
      </c>
      <c r="E4320" s="3" t="s">
        <v>4374</v>
      </c>
      <c r="F4320" s="3"/>
      <c r="G4320" s="3" t="s">
        <v>4376</v>
      </c>
      <c r="H4320" s="4"/>
    </row>
    <row r="4321" ht="15" spans="1:8">
      <c r="A4321" s="3" t="s">
        <v>3863</v>
      </c>
      <c r="B4321" s="3" t="s">
        <v>3864</v>
      </c>
      <c r="C4321" s="3" t="s">
        <v>4372</v>
      </c>
      <c r="D4321" s="3" t="s">
        <v>4373</v>
      </c>
      <c r="E4321" s="3" t="s">
        <v>4374</v>
      </c>
      <c r="F4321" s="3"/>
      <c r="G4321" s="3" t="s">
        <v>4377</v>
      </c>
      <c r="H4321" s="4"/>
    </row>
    <row r="4322" ht="15" spans="1:8">
      <c r="A4322" s="3" t="s">
        <v>3863</v>
      </c>
      <c r="B4322" s="3" t="s">
        <v>3864</v>
      </c>
      <c r="C4322" s="3" t="s">
        <v>4372</v>
      </c>
      <c r="D4322" s="3" t="s">
        <v>4373</v>
      </c>
      <c r="E4322" s="3" t="s">
        <v>4374</v>
      </c>
      <c r="F4322" s="3"/>
      <c r="G4322" s="3" t="s">
        <v>4378</v>
      </c>
      <c r="H4322" s="4"/>
    </row>
    <row r="4323" ht="15" spans="1:8">
      <c r="A4323" s="3" t="s">
        <v>3863</v>
      </c>
      <c r="B4323" s="3" t="s">
        <v>3864</v>
      </c>
      <c r="C4323" s="3" t="s">
        <v>4372</v>
      </c>
      <c r="D4323" s="3" t="s">
        <v>4373</v>
      </c>
      <c r="E4323" s="3" t="s">
        <v>4374</v>
      </c>
      <c r="F4323" s="3"/>
      <c r="G4323" s="3" t="s">
        <v>4379</v>
      </c>
      <c r="H4323" s="4"/>
    </row>
    <row r="4324" ht="15" spans="1:8">
      <c r="A4324" s="3" t="s">
        <v>3863</v>
      </c>
      <c r="B4324" s="3" t="s">
        <v>3864</v>
      </c>
      <c r="C4324" s="3" t="s">
        <v>4372</v>
      </c>
      <c r="D4324" s="3" t="s">
        <v>4373</v>
      </c>
      <c r="E4324" s="3" t="s">
        <v>4380</v>
      </c>
      <c r="F4324" s="3"/>
      <c r="G4324" s="3" t="s">
        <v>4381</v>
      </c>
      <c r="H4324" s="4"/>
    </row>
    <row r="4325" ht="15" spans="1:8">
      <c r="A4325" s="3" t="s">
        <v>3863</v>
      </c>
      <c r="B4325" s="3" t="s">
        <v>3864</v>
      </c>
      <c r="C4325" s="3" t="s">
        <v>4372</v>
      </c>
      <c r="D4325" s="3" t="s">
        <v>4373</v>
      </c>
      <c r="E4325" s="3" t="s">
        <v>4380</v>
      </c>
      <c r="F4325" s="3"/>
      <c r="G4325" s="3" t="s">
        <v>13</v>
      </c>
      <c r="H4325" s="4"/>
    </row>
    <row r="4326" ht="15" spans="1:8">
      <c r="A4326" s="3" t="s">
        <v>3863</v>
      </c>
      <c r="B4326" s="3" t="s">
        <v>3864</v>
      </c>
      <c r="C4326" s="3" t="s">
        <v>4372</v>
      </c>
      <c r="D4326" s="3" t="s">
        <v>4373</v>
      </c>
      <c r="E4326" s="3" t="s">
        <v>4380</v>
      </c>
      <c r="F4326" s="3"/>
      <c r="G4326" s="3" t="s">
        <v>4382</v>
      </c>
      <c r="H4326" s="4"/>
    </row>
    <row r="4327" ht="15" spans="1:8">
      <c r="A4327" s="3" t="s">
        <v>3863</v>
      </c>
      <c r="B4327" s="3" t="s">
        <v>3864</v>
      </c>
      <c r="C4327" s="3" t="s">
        <v>4372</v>
      </c>
      <c r="D4327" s="3" t="s">
        <v>4373</v>
      </c>
      <c r="E4327" s="3" t="s">
        <v>4380</v>
      </c>
      <c r="F4327" s="3"/>
      <c r="G4327" s="3" t="s">
        <v>4383</v>
      </c>
      <c r="H4327" s="4"/>
    </row>
    <row r="4328" ht="15" spans="1:8">
      <c r="A4328" s="3" t="s">
        <v>3863</v>
      </c>
      <c r="B4328" s="3" t="s">
        <v>3864</v>
      </c>
      <c r="C4328" s="3" t="s">
        <v>4372</v>
      </c>
      <c r="D4328" s="3" t="s">
        <v>4373</v>
      </c>
      <c r="E4328" s="3" t="s">
        <v>4380</v>
      </c>
      <c r="F4328" s="3"/>
      <c r="G4328" s="3" t="s">
        <v>4384</v>
      </c>
      <c r="H4328" s="4"/>
    </row>
    <row r="4329" ht="15" spans="1:8">
      <c r="A4329" s="3" t="s">
        <v>3863</v>
      </c>
      <c r="B4329" s="3" t="s">
        <v>3864</v>
      </c>
      <c r="C4329" s="3" t="s">
        <v>4372</v>
      </c>
      <c r="D4329" s="3" t="s">
        <v>4373</v>
      </c>
      <c r="E4329" s="3" t="s">
        <v>4380</v>
      </c>
      <c r="F4329" s="3"/>
      <c r="G4329" s="3" t="s">
        <v>4385</v>
      </c>
      <c r="H4329" s="4"/>
    </row>
    <row r="4330" ht="15" spans="1:8">
      <c r="A4330" s="3" t="s">
        <v>3863</v>
      </c>
      <c r="B4330" s="3" t="s">
        <v>3864</v>
      </c>
      <c r="C4330" s="3" t="s">
        <v>4372</v>
      </c>
      <c r="D4330" s="3" t="s">
        <v>4373</v>
      </c>
      <c r="E4330" s="3" t="s">
        <v>4386</v>
      </c>
      <c r="F4330" s="3"/>
      <c r="G4330" s="3" t="s">
        <v>4387</v>
      </c>
      <c r="H4330" s="4"/>
    </row>
    <row r="4331" ht="15" spans="1:8">
      <c r="A4331" s="3" t="s">
        <v>3863</v>
      </c>
      <c r="B4331" s="3" t="s">
        <v>3864</v>
      </c>
      <c r="C4331" s="3" t="s">
        <v>4372</v>
      </c>
      <c r="D4331" s="3" t="s">
        <v>4373</v>
      </c>
      <c r="E4331" s="3" t="s">
        <v>4386</v>
      </c>
      <c r="F4331" s="3"/>
      <c r="G4331" s="3" t="s">
        <v>4388</v>
      </c>
      <c r="H4331" s="4"/>
    </row>
    <row r="4332" ht="15" spans="1:8">
      <c r="A4332" s="3" t="s">
        <v>3863</v>
      </c>
      <c r="B4332" s="3" t="s">
        <v>3864</v>
      </c>
      <c r="C4332" s="3" t="s">
        <v>4372</v>
      </c>
      <c r="D4332" s="3" t="s">
        <v>4373</v>
      </c>
      <c r="E4332" s="3" t="s">
        <v>4386</v>
      </c>
      <c r="F4332" s="3"/>
      <c r="G4332" s="3" t="s">
        <v>4389</v>
      </c>
      <c r="H4332" s="4"/>
    </row>
    <row r="4333" ht="15" spans="1:8">
      <c r="A4333" s="3" t="s">
        <v>3863</v>
      </c>
      <c r="B4333" s="3" t="s">
        <v>3864</v>
      </c>
      <c r="C4333" s="3" t="s">
        <v>4372</v>
      </c>
      <c r="D4333" s="3" t="s">
        <v>4373</v>
      </c>
      <c r="E4333" s="3" t="s">
        <v>4386</v>
      </c>
      <c r="F4333" s="3"/>
      <c r="G4333" s="3" t="s">
        <v>4390</v>
      </c>
      <c r="H4333" s="4"/>
    </row>
    <row r="4334" ht="15" spans="1:8">
      <c r="A4334" s="3" t="s">
        <v>3863</v>
      </c>
      <c r="B4334" s="3" t="s">
        <v>3864</v>
      </c>
      <c r="C4334" s="3" t="s">
        <v>4372</v>
      </c>
      <c r="D4334" s="3" t="s">
        <v>4373</v>
      </c>
      <c r="E4334" s="3" t="s">
        <v>4386</v>
      </c>
      <c r="F4334" s="3"/>
      <c r="G4334" s="3" t="s">
        <v>13</v>
      </c>
      <c r="H4334" s="4"/>
    </row>
    <row r="4335" ht="15" spans="1:8">
      <c r="A4335" s="3" t="s">
        <v>3863</v>
      </c>
      <c r="B4335" s="3" t="s">
        <v>3864</v>
      </c>
      <c r="C4335" s="3" t="s">
        <v>4372</v>
      </c>
      <c r="D4335" s="3" t="s">
        <v>4373</v>
      </c>
      <c r="E4335" s="3" t="s">
        <v>4386</v>
      </c>
      <c r="F4335" s="3"/>
      <c r="G4335" s="3" t="s">
        <v>4391</v>
      </c>
      <c r="H4335" s="4"/>
    </row>
    <row r="4336" ht="15" spans="1:8">
      <c r="A4336" s="3" t="s">
        <v>3863</v>
      </c>
      <c r="B4336" s="3" t="s">
        <v>3864</v>
      </c>
      <c r="C4336" s="3" t="s">
        <v>4372</v>
      </c>
      <c r="D4336" s="3" t="s">
        <v>4373</v>
      </c>
      <c r="E4336" s="3" t="s">
        <v>4386</v>
      </c>
      <c r="F4336" s="3"/>
      <c r="G4336" s="3" t="s">
        <v>4392</v>
      </c>
      <c r="H4336" s="4"/>
    </row>
    <row r="4337" ht="15" spans="1:8">
      <c r="A4337" s="3" t="s">
        <v>3863</v>
      </c>
      <c r="B4337" s="3" t="s">
        <v>3864</v>
      </c>
      <c r="C4337" s="3" t="s">
        <v>4372</v>
      </c>
      <c r="D4337" s="3" t="s">
        <v>4373</v>
      </c>
      <c r="E4337" s="3" t="s">
        <v>4386</v>
      </c>
      <c r="F4337" s="3"/>
      <c r="G4337" s="3" t="s">
        <v>4393</v>
      </c>
      <c r="H4337" s="4"/>
    </row>
    <row r="4338" ht="15" spans="1:8">
      <c r="A4338" s="3" t="s">
        <v>3863</v>
      </c>
      <c r="B4338" s="3" t="s">
        <v>3864</v>
      </c>
      <c r="C4338" s="3" t="s">
        <v>4372</v>
      </c>
      <c r="D4338" s="3" t="s">
        <v>4373</v>
      </c>
      <c r="E4338" s="3" t="s">
        <v>4394</v>
      </c>
      <c r="F4338" s="3"/>
      <c r="G4338" s="3" t="s">
        <v>531</v>
      </c>
      <c r="H4338" s="4"/>
    </row>
    <row r="4339" ht="15" spans="1:8">
      <c r="A4339" s="3" t="s">
        <v>3863</v>
      </c>
      <c r="B4339" s="3" t="s">
        <v>3864</v>
      </c>
      <c r="C4339" s="3" t="s">
        <v>4372</v>
      </c>
      <c r="D4339" s="3" t="s">
        <v>4373</v>
      </c>
      <c r="E4339" s="3" t="s">
        <v>4394</v>
      </c>
      <c r="F4339" s="3"/>
      <c r="G4339" s="3" t="s">
        <v>13</v>
      </c>
      <c r="H4339" s="4"/>
    </row>
    <row r="4340" ht="15" spans="1:8">
      <c r="A4340" s="3" t="s">
        <v>3863</v>
      </c>
      <c r="B4340" s="3" t="s">
        <v>3864</v>
      </c>
      <c r="C4340" s="3" t="s">
        <v>4372</v>
      </c>
      <c r="D4340" s="3" t="s">
        <v>4373</v>
      </c>
      <c r="E4340" s="3" t="s">
        <v>4394</v>
      </c>
      <c r="F4340" s="3"/>
      <c r="G4340" s="3" t="s">
        <v>4395</v>
      </c>
      <c r="H4340" s="4"/>
    </row>
    <row r="4341" ht="15" spans="1:8">
      <c r="A4341" s="3" t="s">
        <v>3863</v>
      </c>
      <c r="B4341" s="3" t="s">
        <v>3864</v>
      </c>
      <c r="C4341" s="3" t="s">
        <v>4372</v>
      </c>
      <c r="D4341" s="3" t="s">
        <v>4373</v>
      </c>
      <c r="E4341" s="3" t="s">
        <v>4394</v>
      </c>
      <c r="F4341" s="3"/>
      <c r="G4341" s="3" t="s">
        <v>4396</v>
      </c>
      <c r="H4341" s="4"/>
    </row>
    <row r="4342" ht="15" spans="1:8">
      <c r="A4342" s="3" t="s">
        <v>3863</v>
      </c>
      <c r="B4342" s="3" t="s">
        <v>3864</v>
      </c>
      <c r="C4342" s="3" t="s">
        <v>4372</v>
      </c>
      <c r="D4342" s="3" t="s">
        <v>4373</v>
      </c>
      <c r="E4342" s="3" t="s">
        <v>4394</v>
      </c>
      <c r="F4342" s="3"/>
      <c r="G4342" s="3" t="s">
        <v>4397</v>
      </c>
      <c r="H4342" s="4"/>
    </row>
    <row r="4343" ht="15" spans="1:8">
      <c r="A4343" s="3" t="s">
        <v>3863</v>
      </c>
      <c r="B4343" s="3" t="s">
        <v>3864</v>
      </c>
      <c r="C4343" s="3" t="s">
        <v>4372</v>
      </c>
      <c r="D4343" s="3" t="s">
        <v>4373</v>
      </c>
      <c r="E4343" s="3" t="s">
        <v>4394</v>
      </c>
      <c r="F4343" s="3"/>
      <c r="G4343" s="3" t="s">
        <v>4398</v>
      </c>
      <c r="H4343" s="4"/>
    </row>
    <row r="4344" ht="15" spans="1:8">
      <c r="A4344" s="3" t="s">
        <v>3863</v>
      </c>
      <c r="B4344" s="3" t="s">
        <v>3864</v>
      </c>
      <c r="C4344" s="3" t="s">
        <v>4372</v>
      </c>
      <c r="D4344" s="3" t="s">
        <v>4373</v>
      </c>
      <c r="E4344" s="3" t="s">
        <v>4394</v>
      </c>
      <c r="F4344" s="3"/>
      <c r="G4344" s="3" t="s">
        <v>4399</v>
      </c>
      <c r="H4344" s="4"/>
    </row>
    <row r="4345" ht="15" spans="1:8">
      <c r="A4345" s="3" t="s">
        <v>3863</v>
      </c>
      <c r="B4345" s="3" t="s">
        <v>3864</v>
      </c>
      <c r="C4345" s="3" t="s">
        <v>4372</v>
      </c>
      <c r="D4345" s="3" t="s">
        <v>4373</v>
      </c>
      <c r="E4345" s="3" t="s">
        <v>4400</v>
      </c>
      <c r="F4345" s="3"/>
      <c r="G4345" s="3" t="s">
        <v>13</v>
      </c>
      <c r="H4345" s="4"/>
    </row>
    <row r="4346" ht="15" spans="1:8">
      <c r="A4346" s="3" t="s">
        <v>3863</v>
      </c>
      <c r="B4346" s="3" t="s">
        <v>3864</v>
      </c>
      <c r="C4346" s="3" t="s">
        <v>4372</v>
      </c>
      <c r="D4346" s="3" t="s">
        <v>4373</v>
      </c>
      <c r="E4346" s="3" t="s">
        <v>4400</v>
      </c>
      <c r="F4346" s="3"/>
      <c r="G4346" s="3" t="s">
        <v>4401</v>
      </c>
      <c r="H4346" s="4"/>
    </row>
    <row r="4347" ht="15" spans="1:8">
      <c r="A4347" s="3" t="s">
        <v>3863</v>
      </c>
      <c r="B4347" s="3" t="s">
        <v>3864</v>
      </c>
      <c r="C4347" s="3" t="s">
        <v>4372</v>
      </c>
      <c r="D4347" s="3" t="s">
        <v>4373</v>
      </c>
      <c r="E4347" s="3" t="s">
        <v>4400</v>
      </c>
      <c r="F4347" s="3"/>
      <c r="G4347" s="3" t="s">
        <v>4402</v>
      </c>
      <c r="H4347" s="4"/>
    </row>
    <row r="4348" ht="15" spans="1:8">
      <c r="A4348" s="3" t="s">
        <v>3863</v>
      </c>
      <c r="B4348" s="3" t="s">
        <v>3864</v>
      </c>
      <c r="C4348" s="3" t="s">
        <v>4372</v>
      </c>
      <c r="D4348" s="3" t="s">
        <v>4373</v>
      </c>
      <c r="E4348" s="3" t="s">
        <v>4403</v>
      </c>
      <c r="F4348" s="3"/>
      <c r="G4348" s="3" t="s">
        <v>4404</v>
      </c>
      <c r="H4348" s="4"/>
    </row>
    <row r="4349" ht="15" spans="1:8">
      <c r="A4349" s="3" t="s">
        <v>3863</v>
      </c>
      <c r="B4349" s="3" t="s">
        <v>3864</v>
      </c>
      <c r="C4349" s="3" t="s">
        <v>4372</v>
      </c>
      <c r="D4349" s="3" t="s">
        <v>4373</v>
      </c>
      <c r="E4349" s="3" t="s">
        <v>4403</v>
      </c>
      <c r="F4349" s="3"/>
      <c r="G4349" s="3" t="s">
        <v>4405</v>
      </c>
      <c r="H4349" s="4"/>
    </row>
    <row r="4350" ht="15" spans="1:8">
      <c r="A4350" s="3" t="s">
        <v>3863</v>
      </c>
      <c r="B4350" s="3" t="s">
        <v>3864</v>
      </c>
      <c r="C4350" s="3" t="s">
        <v>4372</v>
      </c>
      <c r="D4350" s="3" t="s">
        <v>4373</v>
      </c>
      <c r="E4350" s="3" t="s">
        <v>4403</v>
      </c>
      <c r="F4350" s="3"/>
      <c r="G4350" s="3" t="s">
        <v>4406</v>
      </c>
      <c r="H4350" s="4"/>
    </row>
    <row r="4351" ht="15" spans="1:8">
      <c r="A4351" s="3" t="s">
        <v>3863</v>
      </c>
      <c r="B4351" s="3" t="s">
        <v>3864</v>
      </c>
      <c r="C4351" s="3" t="s">
        <v>4372</v>
      </c>
      <c r="D4351" s="3" t="s">
        <v>4373</v>
      </c>
      <c r="E4351" s="3" t="s">
        <v>4403</v>
      </c>
      <c r="F4351" s="3"/>
      <c r="G4351" s="3" t="s">
        <v>13</v>
      </c>
      <c r="H4351" s="4"/>
    </row>
    <row r="4352" ht="15" spans="1:8">
      <c r="A4352" s="3" t="s">
        <v>3863</v>
      </c>
      <c r="B4352" s="3" t="s">
        <v>3864</v>
      </c>
      <c r="C4352" s="3" t="s">
        <v>4372</v>
      </c>
      <c r="D4352" s="3" t="s">
        <v>4373</v>
      </c>
      <c r="E4352" s="3" t="s">
        <v>4403</v>
      </c>
      <c r="F4352" s="3"/>
      <c r="G4352" s="3" t="s">
        <v>4407</v>
      </c>
      <c r="H4352" s="4"/>
    </row>
    <row r="4353" ht="15" spans="1:8">
      <c r="A4353" s="3" t="s">
        <v>3863</v>
      </c>
      <c r="B4353" s="3" t="s">
        <v>3864</v>
      </c>
      <c r="C4353" s="3" t="s">
        <v>4372</v>
      </c>
      <c r="D4353" s="3" t="s">
        <v>4373</v>
      </c>
      <c r="E4353" s="3" t="s">
        <v>4403</v>
      </c>
      <c r="F4353" s="3"/>
      <c r="G4353" s="3" t="s">
        <v>4408</v>
      </c>
      <c r="H4353" s="4"/>
    </row>
    <row r="4354" ht="15" spans="1:8">
      <c r="A4354" s="3" t="s">
        <v>3863</v>
      </c>
      <c r="B4354" s="3" t="s">
        <v>3864</v>
      </c>
      <c r="C4354" s="3" t="s">
        <v>4372</v>
      </c>
      <c r="D4354" s="3" t="s">
        <v>4373</v>
      </c>
      <c r="E4354" s="3" t="s">
        <v>4403</v>
      </c>
      <c r="F4354" s="3"/>
      <c r="G4354" s="3" t="s">
        <v>4409</v>
      </c>
      <c r="H4354" s="4"/>
    </row>
    <row r="4355" ht="15" spans="1:8">
      <c r="A4355" s="3" t="s">
        <v>3863</v>
      </c>
      <c r="B4355" s="3" t="s">
        <v>3864</v>
      </c>
      <c r="C4355" s="3" t="s">
        <v>4372</v>
      </c>
      <c r="D4355" s="3" t="s">
        <v>4373</v>
      </c>
      <c r="E4355" s="3" t="s">
        <v>4403</v>
      </c>
      <c r="F4355" s="3"/>
      <c r="G4355" s="3" t="s">
        <v>4410</v>
      </c>
      <c r="H4355" s="4"/>
    </row>
    <row r="4356" ht="15" spans="1:8">
      <c r="A4356" s="3" t="s">
        <v>3863</v>
      </c>
      <c r="B4356" s="3" t="s">
        <v>3864</v>
      </c>
      <c r="C4356" s="3" t="s">
        <v>4372</v>
      </c>
      <c r="D4356" s="3" t="s">
        <v>4373</v>
      </c>
      <c r="E4356" s="3" t="s">
        <v>4411</v>
      </c>
      <c r="F4356" s="3"/>
      <c r="G4356" s="3" t="s">
        <v>4412</v>
      </c>
      <c r="H4356" s="4"/>
    </row>
    <row r="4357" ht="15" spans="1:8">
      <c r="A4357" s="3" t="s">
        <v>3863</v>
      </c>
      <c r="B4357" s="3" t="s">
        <v>3864</v>
      </c>
      <c r="C4357" s="3" t="s">
        <v>4372</v>
      </c>
      <c r="D4357" s="3" t="s">
        <v>4373</v>
      </c>
      <c r="E4357" s="3" t="s">
        <v>4411</v>
      </c>
      <c r="F4357" s="3"/>
      <c r="G4357" s="3" t="s">
        <v>4413</v>
      </c>
      <c r="H4357" s="4"/>
    </row>
    <row r="4358" ht="15" spans="1:8">
      <c r="A4358" s="3" t="s">
        <v>3863</v>
      </c>
      <c r="B4358" s="3" t="s">
        <v>3864</v>
      </c>
      <c r="C4358" s="3" t="s">
        <v>4372</v>
      </c>
      <c r="D4358" s="3" t="s">
        <v>4373</v>
      </c>
      <c r="E4358" s="3" t="s">
        <v>4411</v>
      </c>
      <c r="F4358" s="3"/>
      <c r="G4358" s="3" t="s">
        <v>13</v>
      </c>
      <c r="H4358" s="4"/>
    </row>
    <row r="4359" ht="15" spans="1:8">
      <c r="A4359" s="3" t="s">
        <v>3863</v>
      </c>
      <c r="B4359" s="3" t="s">
        <v>3864</v>
      </c>
      <c r="C4359" s="3" t="s">
        <v>4372</v>
      </c>
      <c r="D4359" s="3" t="s">
        <v>4373</v>
      </c>
      <c r="E4359" s="3" t="s">
        <v>4411</v>
      </c>
      <c r="F4359" s="3"/>
      <c r="G4359" s="3" t="s">
        <v>1766</v>
      </c>
      <c r="H4359" s="4"/>
    </row>
    <row r="4360" ht="15" spans="1:8">
      <c r="A4360" s="3" t="s">
        <v>3863</v>
      </c>
      <c r="B4360" s="3" t="s">
        <v>3864</v>
      </c>
      <c r="C4360" s="3" t="s">
        <v>4414</v>
      </c>
      <c r="D4360" s="3" t="s">
        <v>4415</v>
      </c>
      <c r="E4360" s="3" t="s">
        <v>4416</v>
      </c>
      <c r="F4360" s="3"/>
      <c r="G4360" s="3" t="s">
        <v>13</v>
      </c>
      <c r="H4360" s="4"/>
    </row>
    <row r="4361" ht="15" spans="1:8">
      <c r="A4361" s="3" t="s">
        <v>3863</v>
      </c>
      <c r="B4361" s="3" t="s">
        <v>3864</v>
      </c>
      <c r="C4361" s="3" t="s">
        <v>4414</v>
      </c>
      <c r="D4361" s="3" t="s">
        <v>4415</v>
      </c>
      <c r="E4361" s="3" t="s">
        <v>4416</v>
      </c>
      <c r="F4361" s="3"/>
      <c r="G4361" s="3" t="s">
        <v>4417</v>
      </c>
      <c r="H4361" s="4"/>
    </row>
    <row r="4362" ht="15" spans="1:8">
      <c r="A4362" s="3" t="s">
        <v>3863</v>
      </c>
      <c r="B4362" s="3" t="s">
        <v>3864</v>
      </c>
      <c r="C4362" s="3" t="s">
        <v>4414</v>
      </c>
      <c r="D4362" s="3" t="s">
        <v>4415</v>
      </c>
      <c r="E4362" s="3" t="s">
        <v>4416</v>
      </c>
      <c r="F4362" s="3"/>
      <c r="G4362" s="3" t="s">
        <v>4418</v>
      </c>
      <c r="H4362" s="4"/>
    </row>
    <row r="4363" ht="15" spans="1:8">
      <c r="A4363" s="3" t="s">
        <v>3863</v>
      </c>
      <c r="B4363" s="3" t="s">
        <v>3864</v>
      </c>
      <c r="C4363" s="3" t="s">
        <v>4414</v>
      </c>
      <c r="D4363" s="3" t="s">
        <v>4415</v>
      </c>
      <c r="E4363" s="3" t="s">
        <v>4416</v>
      </c>
      <c r="F4363" s="3"/>
      <c r="G4363" s="3" t="s">
        <v>4419</v>
      </c>
      <c r="H4363" s="4"/>
    </row>
    <row r="4364" ht="15" spans="1:8">
      <c r="A4364" s="3" t="s">
        <v>3863</v>
      </c>
      <c r="B4364" s="3" t="s">
        <v>3864</v>
      </c>
      <c r="C4364" s="3" t="s">
        <v>4414</v>
      </c>
      <c r="D4364" s="3" t="s">
        <v>4415</v>
      </c>
      <c r="E4364" s="3" t="s">
        <v>4416</v>
      </c>
      <c r="F4364" s="3"/>
      <c r="G4364" s="3" t="s">
        <v>4420</v>
      </c>
      <c r="H4364" s="4"/>
    </row>
    <row r="4365" ht="15" spans="1:8">
      <c r="A4365" s="3" t="s">
        <v>3863</v>
      </c>
      <c r="B4365" s="3" t="s">
        <v>3864</v>
      </c>
      <c r="C4365" s="3" t="s">
        <v>4414</v>
      </c>
      <c r="D4365" s="3" t="s">
        <v>4415</v>
      </c>
      <c r="E4365" s="3" t="s">
        <v>4416</v>
      </c>
      <c r="F4365" s="3"/>
      <c r="G4365" s="3" t="s">
        <v>50</v>
      </c>
      <c r="H4365" s="4"/>
    </row>
    <row r="4366" ht="15" spans="1:8">
      <c r="A4366" s="3" t="s">
        <v>3863</v>
      </c>
      <c r="B4366" s="3" t="s">
        <v>3864</v>
      </c>
      <c r="C4366" s="3" t="s">
        <v>4414</v>
      </c>
      <c r="D4366" s="3" t="s">
        <v>4415</v>
      </c>
      <c r="E4366" s="3" t="s">
        <v>4421</v>
      </c>
      <c r="F4366" s="3"/>
      <c r="G4366" s="3" t="s">
        <v>4422</v>
      </c>
      <c r="H4366" s="4"/>
    </row>
    <row r="4367" ht="15" spans="1:8">
      <c r="A4367" s="3" t="s">
        <v>3863</v>
      </c>
      <c r="B4367" s="3" t="s">
        <v>3864</v>
      </c>
      <c r="C4367" s="3" t="s">
        <v>4414</v>
      </c>
      <c r="D4367" s="3" t="s">
        <v>4415</v>
      </c>
      <c r="E4367" s="3" t="s">
        <v>4421</v>
      </c>
      <c r="F4367" s="3"/>
      <c r="G4367" s="3" t="s">
        <v>13</v>
      </c>
      <c r="H4367" s="4"/>
    </row>
    <row r="4368" ht="15" spans="1:8">
      <c r="A4368" s="3" t="s">
        <v>3863</v>
      </c>
      <c r="B4368" s="3" t="s">
        <v>3864</v>
      </c>
      <c r="C4368" s="3" t="s">
        <v>4414</v>
      </c>
      <c r="D4368" s="3" t="s">
        <v>4415</v>
      </c>
      <c r="E4368" s="3" t="s">
        <v>4421</v>
      </c>
      <c r="F4368" s="3"/>
      <c r="G4368" s="3" t="s">
        <v>4423</v>
      </c>
      <c r="H4368" s="4"/>
    </row>
    <row r="4369" ht="15" spans="1:8">
      <c r="A4369" s="3" t="s">
        <v>3863</v>
      </c>
      <c r="B4369" s="3" t="s">
        <v>3864</v>
      </c>
      <c r="C4369" s="3" t="s">
        <v>4414</v>
      </c>
      <c r="D4369" s="3" t="s">
        <v>4415</v>
      </c>
      <c r="E4369" s="3" t="s">
        <v>4421</v>
      </c>
      <c r="F4369" s="3"/>
      <c r="G4369" s="3" t="s">
        <v>4424</v>
      </c>
      <c r="H4369" s="4"/>
    </row>
    <row r="4370" ht="15" spans="1:8">
      <c r="A4370" s="3" t="s">
        <v>3863</v>
      </c>
      <c r="B4370" s="3" t="s">
        <v>3864</v>
      </c>
      <c r="C4370" s="3" t="s">
        <v>4414</v>
      </c>
      <c r="D4370" s="3" t="s">
        <v>4415</v>
      </c>
      <c r="E4370" s="3" t="s">
        <v>4421</v>
      </c>
      <c r="F4370" s="3"/>
      <c r="G4370" s="3" t="s">
        <v>4425</v>
      </c>
      <c r="H4370" s="4"/>
    </row>
    <row r="4371" ht="15" spans="1:8">
      <c r="A4371" s="3" t="s">
        <v>3863</v>
      </c>
      <c r="B4371" s="3" t="s">
        <v>3864</v>
      </c>
      <c r="C4371" s="3" t="s">
        <v>4414</v>
      </c>
      <c r="D4371" s="3" t="s">
        <v>4415</v>
      </c>
      <c r="E4371" s="3" t="s">
        <v>4421</v>
      </c>
      <c r="F4371" s="3"/>
      <c r="G4371" s="3" t="s">
        <v>4426</v>
      </c>
      <c r="H4371" s="4"/>
    </row>
    <row r="4372" ht="15" spans="1:8">
      <c r="A4372" s="3" t="s">
        <v>3863</v>
      </c>
      <c r="B4372" s="3" t="s">
        <v>3864</v>
      </c>
      <c r="C4372" s="3" t="s">
        <v>4414</v>
      </c>
      <c r="D4372" s="3" t="s">
        <v>4415</v>
      </c>
      <c r="E4372" s="3" t="s">
        <v>4427</v>
      </c>
      <c r="F4372" s="3"/>
      <c r="G4372" s="3" t="s">
        <v>4428</v>
      </c>
      <c r="H4372" s="4"/>
    </row>
    <row r="4373" ht="15" spans="1:8">
      <c r="A4373" s="3" t="s">
        <v>3863</v>
      </c>
      <c r="B4373" s="3" t="s">
        <v>3864</v>
      </c>
      <c r="C4373" s="3" t="s">
        <v>4414</v>
      </c>
      <c r="D4373" s="3" t="s">
        <v>4415</v>
      </c>
      <c r="E4373" s="3" t="s">
        <v>4427</v>
      </c>
      <c r="F4373" s="3"/>
      <c r="G4373" s="3" t="s">
        <v>4429</v>
      </c>
      <c r="H4373" s="4"/>
    </row>
    <row r="4374" ht="15" spans="1:8">
      <c r="A4374" s="3" t="s">
        <v>3863</v>
      </c>
      <c r="B4374" s="3" t="s">
        <v>3864</v>
      </c>
      <c r="C4374" s="3" t="s">
        <v>4414</v>
      </c>
      <c r="D4374" s="3" t="s">
        <v>4415</v>
      </c>
      <c r="E4374" s="3" t="s">
        <v>4427</v>
      </c>
      <c r="F4374" s="3"/>
      <c r="G4374" s="3" t="s">
        <v>13</v>
      </c>
      <c r="H4374" s="4"/>
    </row>
    <row r="4375" ht="15" spans="1:8">
      <c r="A4375" s="3" t="s">
        <v>3863</v>
      </c>
      <c r="B4375" s="3" t="s">
        <v>3864</v>
      </c>
      <c r="C4375" s="3" t="s">
        <v>4414</v>
      </c>
      <c r="D4375" s="3" t="s">
        <v>4415</v>
      </c>
      <c r="E4375" s="3" t="s">
        <v>4427</v>
      </c>
      <c r="F4375" s="3"/>
      <c r="G4375" s="3" t="s">
        <v>4430</v>
      </c>
      <c r="H4375" s="4"/>
    </row>
    <row r="4376" ht="15" spans="1:8">
      <c r="A4376" s="3" t="s">
        <v>3863</v>
      </c>
      <c r="B4376" s="3" t="s">
        <v>3864</v>
      </c>
      <c r="C4376" s="3" t="s">
        <v>4414</v>
      </c>
      <c r="D4376" s="3" t="s">
        <v>4415</v>
      </c>
      <c r="E4376" s="3" t="s">
        <v>4427</v>
      </c>
      <c r="F4376" s="3"/>
      <c r="G4376" s="3" t="s">
        <v>4431</v>
      </c>
      <c r="H4376" s="4"/>
    </row>
    <row r="4377" ht="15" spans="1:8">
      <c r="A4377" s="3" t="s">
        <v>3863</v>
      </c>
      <c r="B4377" s="3" t="s">
        <v>3864</v>
      </c>
      <c r="C4377" s="3" t="s">
        <v>4414</v>
      </c>
      <c r="D4377" s="3" t="s">
        <v>4415</v>
      </c>
      <c r="E4377" s="3" t="s">
        <v>4432</v>
      </c>
      <c r="F4377" s="3"/>
      <c r="G4377" s="3" t="s">
        <v>3075</v>
      </c>
      <c r="H4377" s="4"/>
    </row>
    <row r="4378" ht="15" spans="1:8">
      <c r="A4378" s="3" t="s">
        <v>3863</v>
      </c>
      <c r="B4378" s="3" t="s">
        <v>3864</v>
      </c>
      <c r="C4378" s="3" t="s">
        <v>4414</v>
      </c>
      <c r="D4378" s="3" t="s">
        <v>4415</v>
      </c>
      <c r="E4378" s="3" t="s">
        <v>4432</v>
      </c>
      <c r="F4378" s="3"/>
      <c r="G4378" s="3" t="s">
        <v>4433</v>
      </c>
      <c r="H4378" s="4"/>
    </row>
    <row r="4379" ht="15" spans="1:8">
      <c r="A4379" s="3" t="s">
        <v>3863</v>
      </c>
      <c r="B4379" s="3" t="s">
        <v>3864</v>
      </c>
      <c r="C4379" s="3" t="s">
        <v>4414</v>
      </c>
      <c r="D4379" s="3" t="s">
        <v>4415</v>
      </c>
      <c r="E4379" s="3" t="s">
        <v>4432</v>
      </c>
      <c r="F4379" s="3"/>
      <c r="G4379" s="3" t="s">
        <v>870</v>
      </c>
      <c r="H4379" s="4"/>
    </row>
    <row r="4380" ht="15" spans="1:8">
      <c r="A4380" s="3" t="s">
        <v>3863</v>
      </c>
      <c r="B4380" s="3" t="s">
        <v>3864</v>
      </c>
      <c r="C4380" s="3" t="s">
        <v>4414</v>
      </c>
      <c r="D4380" s="3" t="s">
        <v>4415</v>
      </c>
      <c r="E4380" s="3" t="s">
        <v>4432</v>
      </c>
      <c r="F4380" s="3"/>
      <c r="G4380" s="3" t="s">
        <v>13</v>
      </c>
      <c r="H4380" s="4"/>
    </row>
    <row r="4381" ht="15" spans="1:8">
      <c r="A4381" s="3" t="s">
        <v>3863</v>
      </c>
      <c r="B4381" s="3" t="s">
        <v>3864</v>
      </c>
      <c r="C4381" s="3" t="s">
        <v>4414</v>
      </c>
      <c r="D4381" s="3" t="s">
        <v>4415</v>
      </c>
      <c r="E4381" s="3" t="s">
        <v>4432</v>
      </c>
      <c r="F4381" s="3"/>
      <c r="G4381" s="3" t="s">
        <v>4434</v>
      </c>
      <c r="H4381" s="4"/>
    </row>
    <row r="4382" ht="15" spans="1:8">
      <c r="A4382" s="3" t="s">
        <v>3863</v>
      </c>
      <c r="B4382" s="3" t="s">
        <v>3864</v>
      </c>
      <c r="C4382" s="3" t="s">
        <v>4414</v>
      </c>
      <c r="D4382" s="3" t="s">
        <v>4415</v>
      </c>
      <c r="E4382" s="3" t="s">
        <v>4432</v>
      </c>
      <c r="F4382" s="3"/>
      <c r="G4382" s="3" t="s">
        <v>4435</v>
      </c>
      <c r="H4382" s="4"/>
    </row>
    <row r="4383" ht="15" spans="1:8">
      <c r="A4383" s="3" t="s">
        <v>3863</v>
      </c>
      <c r="B4383" s="3" t="s">
        <v>3864</v>
      </c>
      <c r="C4383" s="3" t="s">
        <v>4414</v>
      </c>
      <c r="D4383" s="3" t="s">
        <v>4415</v>
      </c>
      <c r="E4383" s="3" t="s">
        <v>4432</v>
      </c>
      <c r="F4383" s="3"/>
      <c r="G4383" s="3" t="s">
        <v>4436</v>
      </c>
      <c r="H4383" s="4"/>
    </row>
    <row r="4384" ht="15" spans="1:8">
      <c r="A4384" s="3" t="s">
        <v>3863</v>
      </c>
      <c r="B4384" s="3" t="s">
        <v>3864</v>
      </c>
      <c r="C4384" s="3" t="s">
        <v>4414</v>
      </c>
      <c r="D4384" s="3" t="s">
        <v>4415</v>
      </c>
      <c r="E4384" s="3" t="s">
        <v>4432</v>
      </c>
      <c r="F4384" s="3"/>
      <c r="G4384" s="3" t="s">
        <v>4437</v>
      </c>
      <c r="H4384" s="4"/>
    </row>
    <row r="4385" ht="15" spans="1:8">
      <c r="A4385" s="3" t="s">
        <v>3863</v>
      </c>
      <c r="B4385" s="3" t="s">
        <v>3864</v>
      </c>
      <c r="C4385" s="3" t="s">
        <v>4414</v>
      </c>
      <c r="D4385" s="3" t="s">
        <v>4415</v>
      </c>
      <c r="E4385" s="3" t="s">
        <v>4432</v>
      </c>
      <c r="F4385" s="3"/>
      <c r="G4385" s="3" t="s">
        <v>4438</v>
      </c>
      <c r="H4385" s="4"/>
    </row>
    <row r="4386" ht="15" spans="1:8">
      <c r="A4386" s="3" t="s">
        <v>3863</v>
      </c>
      <c r="B4386" s="3" t="s">
        <v>3864</v>
      </c>
      <c r="C4386" s="3" t="s">
        <v>4414</v>
      </c>
      <c r="D4386" s="3" t="s">
        <v>4415</v>
      </c>
      <c r="E4386" s="3" t="s">
        <v>4439</v>
      </c>
      <c r="F4386" s="3"/>
      <c r="G4386" s="3" t="s">
        <v>4440</v>
      </c>
      <c r="H4386" s="4"/>
    </row>
    <row r="4387" ht="15" spans="1:8">
      <c r="A4387" s="3" t="s">
        <v>3863</v>
      </c>
      <c r="B4387" s="3" t="s">
        <v>3864</v>
      </c>
      <c r="C4387" s="3" t="s">
        <v>4414</v>
      </c>
      <c r="D4387" s="3" t="s">
        <v>4415</v>
      </c>
      <c r="E4387" s="3" t="s">
        <v>4439</v>
      </c>
      <c r="F4387" s="3"/>
      <c r="G4387" s="3" t="s">
        <v>13</v>
      </c>
      <c r="H4387" s="4"/>
    </row>
    <row r="4388" ht="15" spans="1:8">
      <c r="A4388" s="3" t="s">
        <v>3863</v>
      </c>
      <c r="B4388" s="3" t="s">
        <v>3864</v>
      </c>
      <c r="C4388" s="3" t="s">
        <v>4414</v>
      </c>
      <c r="D4388" s="3" t="s">
        <v>4415</v>
      </c>
      <c r="E4388" s="3" t="s">
        <v>4439</v>
      </c>
      <c r="F4388" s="3"/>
      <c r="G4388" s="3" t="s">
        <v>4441</v>
      </c>
      <c r="H4388" s="4"/>
    </row>
    <row r="4389" ht="15" spans="1:8">
      <c r="A4389" s="3" t="s">
        <v>3863</v>
      </c>
      <c r="B4389" s="3" t="s">
        <v>3864</v>
      </c>
      <c r="C4389" s="3" t="s">
        <v>4414</v>
      </c>
      <c r="D4389" s="3" t="s">
        <v>4415</v>
      </c>
      <c r="E4389" s="3" t="s">
        <v>4439</v>
      </c>
      <c r="F4389" s="3"/>
      <c r="G4389" s="3" t="s">
        <v>4442</v>
      </c>
      <c r="H4389" s="4"/>
    </row>
    <row r="4390" ht="15" spans="1:8">
      <c r="A4390" s="3" t="s">
        <v>3863</v>
      </c>
      <c r="B4390" s="3" t="s">
        <v>3864</v>
      </c>
      <c r="C4390" s="3" t="s">
        <v>4414</v>
      </c>
      <c r="D4390" s="3" t="s">
        <v>4415</v>
      </c>
      <c r="E4390" s="3" t="s">
        <v>4439</v>
      </c>
      <c r="F4390" s="3"/>
      <c r="G4390" s="3" t="s">
        <v>4443</v>
      </c>
      <c r="H4390" s="4"/>
    </row>
    <row r="4391" ht="15" spans="1:8">
      <c r="A4391" s="3" t="s">
        <v>3863</v>
      </c>
      <c r="B4391" s="3" t="s">
        <v>3864</v>
      </c>
      <c r="C4391" s="3" t="s">
        <v>4414</v>
      </c>
      <c r="D4391" s="3" t="s">
        <v>4415</v>
      </c>
      <c r="E4391" s="3" t="s">
        <v>4439</v>
      </c>
      <c r="F4391" s="3"/>
      <c r="G4391" s="3" t="s">
        <v>4444</v>
      </c>
      <c r="H4391" s="4"/>
    </row>
    <row r="4392" ht="15" spans="1:8">
      <c r="A4392" s="3" t="s">
        <v>3863</v>
      </c>
      <c r="B4392" s="3" t="s">
        <v>3864</v>
      </c>
      <c r="C4392" s="3" t="s">
        <v>4414</v>
      </c>
      <c r="D4392" s="3" t="s">
        <v>4415</v>
      </c>
      <c r="E4392" s="3" t="s">
        <v>4439</v>
      </c>
      <c r="F4392" s="3"/>
      <c r="G4392" s="3" t="s">
        <v>4445</v>
      </c>
      <c r="H4392" s="4"/>
    </row>
    <row r="4393" ht="15" spans="1:8">
      <c r="A4393" s="3" t="s">
        <v>3863</v>
      </c>
      <c r="B4393" s="3" t="s">
        <v>3864</v>
      </c>
      <c r="C4393" s="3" t="s">
        <v>4414</v>
      </c>
      <c r="D4393" s="3" t="s">
        <v>4415</v>
      </c>
      <c r="E4393" s="3" t="s">
        <v>4446</v>
      </c>
      <c r="F4393" s="3"/>
      <c r="G4393" s="3" t="s">
        <v>4447</v>
      </c>
      <c r="H4393" s="4"/>
    </row>
    <row r="4394" ht="15" spans="1:8">
      <c r="A4394" s="3" t="s">
        <v>3863</v>
      </c>
      <c r="B4394" s="3" t="s">
        <v>3864</v>
      </c>
      <c r="C4394" s="3" t="s">
        <v>4414</v>
      </c>
      <c r="D4394" s="3" t="s">
        <v>4415</v>
      </c>
      <c r="E4394" s="3" t="s">
        <v>4446</v>
      </c>
      <c r="F4394" s="3"/>
      <c r="G4394" s="3" t="s">
        <v>13</v>
      </c>
      <c r="H4394" s="4"/>
    </row>
    <row r="4395" ht="15" spans="1:8">
      <c r="A4395" s="3" t="s">
        <v>3863</v>
      </c>
      <c r="B4395" s="3" t="s">
        <v>3864</v>
      </c>
      <c r="C4395" s="3" t="s">
        <v>4414</v>
      </c>
      <c r="D4395" s="3" t="s">
        <v>4415</v>
      </c>
      <c r="E4395" s="3" t="s">
        <v>4446</v>
      </c>
      <c r="F4395" s="3"/>
      <c r="G4395" s="3" t="s">
        <v>4448</v>
      </c>
      <c r="H4395" s="4"/>
    </row>
    <row r="4396" ht="15" spans="1:8">
      <c r="A4396" s="3" t="s">
        <v>3863</v>
      </c>
      <c r="B4396" s="3" t="s">
        <v>3864</v>
      </c>
      <c r="C4396" s="3" t="s">
        <v>4414</v>
      </c>
      <c r="D4396" s="3" t="s">
        <v>4415</v>
      </c>
      <c r="E4396" s="3" t="s">
        <v>4446</v>
      </c>
      <c r="F4396" s="3"/>
      <c r="G4396" s="3" t="s">
        <v>4449</v>
      </c>
      <c r="H4396" s="4"/>
    </row>
    <row r="4397" ht="15" spans="1:8">
      <c r="A4397" s="3" t="s">
        <v>3863</v>
      </c>
      <c r="B4397" s="3" t="s">
        <v>3864</v>
      </c>
      <c r="C4397" s="3" t="s">
        <v>4450</v>
      </c>
      <c r="D4397" s="3" t="s">
        <v>4451</v>
      </c>
      <c r="E4397" s="3" t="s">
        <v>4452</v>
      </c>
      <c r="F4397" s="3"/>
      <c r="G4397" s="3" t="s">
        <v>4453</v>
      </c>
      <c r="H4397" s="4"/>
    </row>
    <row r="4398" ht="15" spans="1:8">
      <c r="A4398" s="3" t="s">
        <v>3863</v>
      </c>
      <c r="B4398" s="3" t="s">
        <v>3864</v>
      </c>
      <c r="C4398" s="3" t="s">
        <v>4450</v>
      </c>
      <c r="D4398" s="3" t="s">
        <v>4451</v>
      </c>
      <c r="E4398" s="3" t="s">
        <v>4452</v>
      </c>
      <c r="F4398" s="3"/>
      <c r="G4398" s="3" t="s">
        <v>2826</v>
      </c>
      <c r="H4398" s="4"/>
    </row>
    <row r="4399" ht="15" spans="1:8">
      <c r="A4399" s="3" t="s">
        <v>3863</v>
      </c>
      <c r="B4399" s="3" t="s">
        <v>3864</v>
      </c>
      <c r="C4399" s="3" t="s">
        <v>4450</v>
      </c>
      <c r="D4399" s="3" t="s">
        <v>4451</v>
      </c>
      <c r="E4399" s="3" t="s">
        <v>4452</v>
      </c>
      <c r="F4399" s="3"/>
      <c r="G4399" s="3" t="s">
        <v>13</v>
      </c>
      <c r="H4399" s="4"/>
    </row>
    <row r="4400" ht="15" spans="1:8">
      <c r="A4400" s="3" t="s">
        <v>3863</v>
      </c>
      <c r="B4400" s="3" t="s">
        <v>3864</v>
      </c>
      <c r="C4400" s="3" t="s">
        <v>4450</v>
      </c>
      <c r="D4400" s="3" t="s">
        <v>4451</v>
      </c>
      <c r="E4400" s="3" t="s">
        <v>4452</v>
      </c>
      <c r="F4400" s="3"/>
      <c r="G4400" s="3" t="s">
        <v>4454</v>
      </c>
      <c r="H4400" s="4"/>
    </row>
    <row r="4401" ht="15" spans="1:8">
      <c r="A4401" s="3" t="s">
        <v>3863</v>
      </c>
      <c r="B4401" s="3" t="s">
        <v>3864</v>
      </c>
      <c r="C4401" s="3" t="s">
        <v>4450</v>
      </c>
      <c r="D4401" s="3" t="s">
        <v>4451</v>
      </c>
      <c r="E4401" s="3" t="s">
        <v>4452</v>
      </c>
      <c r="F4401" s="3"/>
      <c r="G4401" s="3" t="s">
        <v>4455</v>
      </c>
      <c r="H4401" s="4"/>
    </row>
    <row r="4402" ht="15" spans="1:8">
      <c r="A4402" s="3" t="s">
        <v>3863</v>
      </c>
      <c r="B4402" s="3" t="s">
        <v>3864</v>
      </c>
      <c r="C4402" s="3" t="s">
        <v>4450</v>
      </c>
      <c r="D4402" s="3" t="s">
        <v>4451</v>
      </c>
      <c r="E4402" s="3" t="s">
        <v>4452</v>
      </c>
      <c r="F4402" s="3"/>
      <c r="G4402" s="3" t="s">
        <v>4456</v>
      </c>
      <c r="H4402" s="4"/>
    </row>
    <row r="4403" ht="15" spans="1:8">
      <c r="A4403" s="3" t="s">
        <v>3863</v>
      </c>
      <c r="B4403" s="3" t="s">
        <v>3864</v>
      </c>
      <c r="C4403" s="3" t="s">
        <v>4450</v>
      </c>
      <c r="D4403" s="3" t="s">
        <v>4451</v>
      </c>
      <c r="E4403" s="3" t="s">
        <v>4457</v>
      </c>
      <c r="F4403" s="3"/>
      <c r="G4403" s="3" t="s">
        <v>4458</v>
      </c>
      <c r="H4403" s="4"/>
    </row>
    <row r="4404" ht="15" spans="1:8">
      <c r="A4404" s="3" t="s">
        <v>3863</v>
      </c>
      <c r="B4404" s="3" t="s">
        <v>3864</v>
      </c>
      <c r="C4404" s="3" t="s">
        <v>4450</v>
      </c>
      <c r="D4404" s="3" t="s">
        <v>4451</v>
      </c>
      <c r="E4404" s="3" t="s">
        <v>4457</v>
      </c>
      <c r="F4404" s="3"/>
      <c r="G4404" s="3" t="s">
        <v>3923</v>
      </c>
      <c r="H4404" s="4"/>
    </row>
    <row r="4405" ht="15" spans="1:8">
      <c r="A4405" s="3" t="s">
        <v>3863</v>
      </c>
      <c r="B4405" s="3" t="s">
        <v>3864</v>
      </c>
      <c r="C4405" s="3" t="s">
        <v>4450</v>
      </c>
      <c r="D4405" s="3" t="s">
        <v>4451</v>
      </c>
      <c r="E4405" s="3" t="s">
        <v>4457</v>
      </c>
      <c r="F4405" s="3"/>
      <c r="G4405" s="3" t="s">
        <v>13</v>
      </c>
      <c r="H4405" s="4"/>
    </row>
    <row r="4406" ht="15" spans="1:8">
      <c r="A4406" s="3" t="s">
        <v>3863</v>
      </c>
      <c r="B4406" s="3" t="s">
        <v>3864</v>
      </c>
      <c r="C4406" s="3" t="s">
        <v>4450</v>
      </c>
      <c r="D4406" s="3" t="s">
        <v>4451</v>
      </c>
      <c r="E4406" s="3" t="s">
        <v>4457</v>
      </c>
      <c r="F4406" s="3"/>
      <c r="G4406" s="3" t="s">
        <v>4459</v>
      </c>
      <c r="H4406" s="4"/>
    </row>
    <row r="4407" ht="15" spans="1:8">
      <c r="A4407" s="3" t="s">
        <v>3863</v>
      </c>
      <c r="B4407" s="3" t="s">
        <v>3864</v>
      </c>
      <c r="C4407" s="3" t="s">
        <v>4450</v>
      </c>
      <c r="D4407" s="3" t="s">
        <v>4451</v>
      </c>
      <c r="E4407" s="3" t="s">
        <v>4457</v>
      </c>
      <c r="F4407" s="3"/>
      <c r="G4407" s="3" t="s">
        <v>4460</v>
      </c>
      <c r="H4407" s="4"/>
    </row>
    <row r="4408" ht="15" spans="1:8">
      <c r="A4408" s="3" t="s">
        <v>3863</v>
      </c>
      <c r="B4408" s="3" t="s">
        <v>3864</v>
      </c>
      <c r="C4408" s="3" t="s">
        <v>4450</v>
      </c>
      <c r="D4408" s="3" t="s">
        <v>4451</v>
      </c>
      <c r="E4408" s="3" t="s">
        <v>4461</v>
      </c>
      <c r="F4408" s="3"/>
      <c r="G4408" s="3" t="s">
        <v>4462</v>
      </c>
      <c r="H4408" s="4"/>
    </row>
    <row r="4409" ht="15" spans="1:8">
      <c r="A4409" s="3" t="s">
        <v>3863</v>
      </c>
      <c r="B4409" s="3" t="s">
        <v>3864</v>
      </c>
      <c r="C4409" s="3" t="s">
        <v>4450</v>
      </c>
      <c r="D4409" s="3" t="s">
        <v>4451</v>
      </c>
      <c r="E4409" s="3" t="s">
        <v>4461</v>
      </c>
      <c r="F4409" s="3"/>
      <c r="G4409" s="3" t="s">
        <v>4463</v>
      </c>
      <c r="H4409" s="4"/>
    </row>
    <row r="4410" ht="15" spans="1:8">
      <c r="A4410" s="3" t="s">
        <v>3863</v>
      </c>
      <c r="B4410" s="3" t="s">
        <v>3864</v>
      </c>
      <c r="C4410" s="3" t="s">
        <v>4450</v>
      </c>
      <c r="D4410" s="3" t="s">
        <v>4451</v>
      </c>
      <c r="E4410" s="3" t="s">
        <v>4461</v>
      </c>
      <c r="F4410" s="3"/>
      <c r="G4410" s="3" t="s">
        <v>13</v>
      </c>
      <c r="H4410" s="4"/>
    </row>
    <row r="4411" ht="15" spans="1:8">
      <c r="A4411" s="3" t="s">
        <v>3863</v>
      </c>
      <c r="B4411" s="3" t="s">
        <v>3864</v>
      </c>
      <c r="C4411" s="3" t="s">
        <v>4450</v>
      </c>
      <c r="D4411" s="3" t="s">
        <v>4451</v>
      </c>
      <c r="E4411" s="3" t="s">
        <v>4461</v>
      </c>
      <c r="F4411" s="3"/>
      <c r="G4411" s="3" t="s">
        <v>4464</v>
      </c>
      <c r="H4411" s="4"/>
    </row>
    <row r="4412" ht="15" spans="1:8">
      <c r="A4412" s="3" t="s">
        <v>3863</v>
      </c>
      <c r="B4412" s="3" t="s">
        <v>3864</v>
      </c>
      <c r="C4412" s="3" t="s">
        <v>4450</v>
      </c>
      <c r="D4412" s="3" t="s">
        <v>4451</v>
      </c>
      <c r="E4412" s="3" t="s">
        <v>4465</v>
      </c>
      <c r="F4412" s="3"/>
      <c r="G4412" s="3" t="s">
        <v>4141</v>
      </c>
      <c r="H4412" s="4"/>
    </row>
    <row r="4413" ht="15" spans="1:8">
      <c r="A4413" s="3" t="s">
        <v>3863</v>
      </c>
      <c r="B4413" s="3" t="s">
        <v>3864</v>
      </c>
      <c r="C4413" s="3" t="s">
        <v>4450</v>
      </c>
      <c r="D4413" s="3" t="s">
        <v>4451</v>
      </c>
      <c r="E4413" s="3" t="s">
        <v>4465</v>
      </c>
      <c r="F4413" s="3"/>
      <c r="G4413" s="3" t="s">
        <v>13</v>
      </c>
      <c r="H4413" s="4"/>
    </row>
    <row r="4414" ht="15" spans="1:8">
      <c r="A4414" s="3" t="s">
        <v>3863</v>
      </c>
      <c r="B4414" s="3" t="s">
        <v>3864</v>
      </c>
      <c r="C4414" s="3" t="s">
        <v>4450</v>
      </c>
      <c r="D4414" s="3" t="s">
        <v>4451</v>
      </c>
      <c r="E4414" s="3" t="s">
        <v>4465</v>
      </c>
      <c r="F4414" s="3"/>
      <c r="G4414" s="3" t="s">
        <v>4466</v>
      </c>
      <c r="H4414" s="4"/>
    </row>
    <row r="4415" ht="15" spans="1:8">
      <c r="A4415" s="3" t="s">
        <v>3863</v>
      </c>
      <c r="B4415" s="3" t="s">
        <v>3864</v>
      </c>
      <c r="C4415" s="3" t="s">
        <v>4450</v>
      </c>
      <c r="D4415" s="3" t="s">
        <v>4451</v>
      </c>
      <c r="E4415" s="3" t="s">
        <v>4467</v>
      </c>
      <c r="F4415" s="3"/>
      <c r="G4415" s="3" t="s">
        <v>4468</v>
      </c>
      <c r="H4415" s="4"/>
    </row>
    <row r="4416" ht="15" spans="1:8">
      <c r="A4416" s="3" t="s">
        <v>3863</v>
      </c>
      <c r="B4416" s="3" t="s">
        <v>3864</v>
      </c>
      <c r="C4416" s="3" t="s">
        <v>4450</v>
      </c>
      <c r="D4416" s="3" t="s">
        <v>4451</v>
      </c>
      <c r="E4416" s="3" t="s">
        <v>4467</v>
      </c>
      <c r="F4416" s="3"/>
      <c r="G4416" s="3" t="s">
        <v>4469</v>
      </c>
      <c r="H4416" s="4"/>
    </row>
    <row r="4417" ht="15" spans="1:8">
      <c r="A4417" s="3" t="s">
        <v>3863</v>
      </c>
      <c r="B4417" s="3" t="s">
        <v>3864</v>
      </c>
      <c r="C4417" s="3" t="s">
        <v>4450</v>
      </c>
      <c r="D4417" s="3" t="s">
        <v>4451</v>
      </c>
      <c r="E4417" s="3" t="s">
        <v>4467</v>
      </c>
      <c r="F4417" s="3"/>
      <c r="G4417" s="3" t="s">
        <v>4470</v>
      </c>
      <c r="H4417" s="4"/>
    </row>
    <row r="4418" ht="15" spans="1:8">
      <c r="A4418" s="3" t="s">
        <v>3863</v>
      </c>
      <c r="B4418" s="3" t="s">
        <v>3864</v>
      </c>
      <c r="C4418" s="3" t="s">
        <v>4450</v>
      </c>
      <c r="D4418" s="3" t="s">
        <v>4451</v>
      </c>
      <c r="E4418" s="3" t="s">
        <v>4467</v>
      </c>
      <c r="F4418" s="3"/>
      <c r="G4418" s="3" t="s">
        <v>4471</v>
      </c>
      <c r="H4418" s="4"/>
    </row>
    <row r="4419" ht="15" spans="1:8">
      <c r="A4419" s="3" t="s">
        <v>3863</v>
      </c>
      <c r="B4419" s="3" t="s">
        <v>3864</v>
      </c>
      <c r="C4419" s="3" t="s">
        <v>4450</v>
      </c>
      <c r="D4419" s="3" t="s">
        <v>4451</v>
      </c>
      <c r="E4419" s="3" t="s">
        <v>4467</v>
      </c>
      <c r="F4419" s="3"/>
      <c r="G4419" s="3" t="s">
        <v>4472</v>
      </c>
      <c r="H4419" s="4"/>
    </row>
    <row r="4420" ht="15" spans="1:8">
      <c r="A4420" s="3" t="s">
        <v>3863</v>
      </c>
      <c r="B4420" s="3" t="s">
        <v>3864</v>
      </c>
      <c r="C4420" s="3" t="s">
        <v>4450</v>
      </c>
      <c r="D4420" s="3" t="s">
        <v>4451</v>
      </c>
      <c r="E4420" s="3" t="s">
        <v>4467</v>
      </c>
      <c r="F4420" s="3"/>
      <c r="G4420" s="3" t="s">
        <v>13</v>
      </c>
      <c r="H4420" s="4"/>
    </row>
    <row r="4421" ht="15" spans="1:8">
      <c r="A4421" s="3" t="s">
        <v>3863</v>
      </c>
      <c r="B4421" s="3" t="s">
        <v>3864</v>
      </c>
      <c r="C4421" s="3" t="s">
        <v>4450</v>
      </c>
      <c r="D4421" s="3" t="s">
        <v>4451</v>
      </c>
      <c r="E4421" s="3" t="s">
        <v>4467</v>
      </c>
      <c r="F4421" s="3"/>
      <c r="G4421" s="3" t="s">
        <v>4473</v>
      </c>
      <c r="H4421" s="4"/>
    </row>
    <row r="4422" ht="15" spans="1:8">
      <c r="A4422" s="3" t="s">
        <v>3863</v>
      </c>
      <c r="B4422" s="3" t="s">
        <v>3864</v>
      </c>
      <c r="C4422" s="3" t="s">
        <v>4474</v>
      </c>
      <c r="D4422" s="3" t="s">
        <v>4475</v>
      </c>
      <c r="E4422" s="3" t="s">
        <v>4476</v>
      </c>
      <c r="F4422" s="3"/>
      <c r="G4422" s="3" t="s">
        <v>13</v>
      </c>
      <c r="H4422" s="4"/>
    </row>
    <row r="4423" ht="15" spans="1:8">
      <c r="A4423" s="3" t="s">
        <v>3863</v>
      </c>
      <c r="B4423" s="3" t="s">
        <v>3864</v>
      </c>
      <c r="C4423" s="3" t="s">
        <v>4474</v>
      </c>
      <c r="D4423" s="3" t="s">
        <v>4475</v>
      </c>
      <c r="E4423" s="3" t="s">
        <v>4476</v>
      </c>
      <c r="F4423" s="3"/>
      <c r="G4423" s="3" t="s">
        <v>4477</v>
      </c>
      <c r="H4423" s="4"/>
    </row>
    <row r="4424" ht="15" spans="1:8">
      <c r="A4424" s="3" t="s">
        <v>3863</v>
      </c>
      <c r="B4424" s="3" t="s">
        <v>3864</v>
      </c>
      <c r="C4424" s="3" t="s">
        <v>4474</v>
      </c>
      <c r="D4424" s="3" t="s">
        <v>4475</v>
      </c>
      <c r="E4424" s="3" t="s">
        <v>4476</v>
      </c>
      <c r="F4424" s="3"/>
      <c r="G4424" s="3" t="s">
        <v>647</v>
      </c>
      <c r="H4424" s="4"/>
    </row>
    <row r="4425" ht="15" spans="1:8">
      <c r="A4425" s="3" t="s">
        <v>3863</v>
      </c>
      <c r="B4425" s="3" t="s">
        <v>3864</v>
      </c>
      <c r="C4425" s="3" t="s">
        <v>4474</v>
      </c>
      <c r="D4425" s="3" t="s">
        <v>4475</v>
      </c>
      <c r="E4425" s="3" t="s">
        <v>4476</v>
      </c>
      <c r="F4425" s="3"/>
      <c r="G4425" s="3" t="s">
        <v>4478</v>
      </c>
      <c r="H4425" s="4"/>
    </row>
    <row r="4426" ht="15" spans="1:8">
      <c r="A4426" s="3" t="s">
        <v>3863</v>
      </c>
      <c r="B4426" s="3" t="s">
        <v>3864</v>
      </c>
      <c r="C4426" s="3" t="s">
        <v>4474</v>
      </c>
      <c r="D4426" s="3" t="s">
        <v>4475</v>
      </c>
      <c r="E4426" s="3" t="s">
        <v>4479</v>
      </c>
      <c r="F4426" s="3"/>
      <c r="G4426" s="3" t="s">
        <v>4480</v>
      </c>
      <c r="H4426" s="4"/>
    </row>
    <row r="4427" ht="15" spans="1:8">
      <c r="A4427" s="3" t="s">
        <v>3863</v>
      </c>
      <c r="B4427" s="3" t="s">
        <v>3864</v>
      </c>
      <c r="C4427" s="3" t="s">
        <v>4474</v>
      </c>
      <c r="D4427" s="3" t="s">
        <v>4475</v>
      </c>
      <c r="E4427" s="3" t="s">
        <v>4479</v>
      </c>
      <c r="F4427" s="3"/>
      <c r="G4427" s="3" t="s">
        <v>13</v>
      </c>
      <c r="H4427" s="4"/>
    </row>
    <row r="4428" ht="15" spans="1:8">
      <c r="A4428" s="3" t="s">
        <v>3863</v>
      </c>
      <c r="B4428" s="3" t="s">
        <v>3864</v>
      </c>
      <c r="C4428" s="3" t="s">
        <v>4474</v>
      </c>
      <c r="D4428" s="3" t="s">
        <v>4475</v>
      </c>
      <c r="E4428" s="3" t="s">
        <v>4479</v>
      </c>
      <c r="F4428" s="3"/>
      <c r="G4428" s="3" t="s">
        <v>4481</v>
      </c>
      <c r="H4428" s="4"/>
    </row>
    <row r="4429" ht="15" spans="1:8">
      <c r="A4429" s="3" t="s">
        <v>3863</v>
      </c>
      <c r="B4429" s="3" t="s">
        <v>3864</v>
      </c>
      <c r="C4429" s="3" t="s">
        <v>4474</v>
      </c>
      <c r="D4429" s="3" t="s">
        <v>4475</v>
      </c>
      <c r="E4429" s="3" t="s">
        <v>4479</v>
      </c>
      <c r="F4429" s="3"/>
      <c r="G4429" s="3" t="s">
        <v>4482</v>
      </c>
      <c r="H4429" s="4"/>
    </row>
    <row r="4430" ht="15" spans="1:8">
      <c r="A4430" s="3" t="s">
        <v>3863</v>
      </c>
      <c r="B4430" s="3" t="s">
        <v>3864</v>
      </c>
      <c r="C4430" s="3" t="s">
        <v>4474</v>
      </c>
      <c r="D4430" s="3" t="s">
        <v>4475</v>
      </c>
      <c r="E4430" s="3" t="s">
        <v>4479</v>
      </c>
      <c r="F4430" s="3"/>
      <c r="G4430" s="3" t="s">
        <v>4483</v>
      </c>
      <c r="H4430" s="4"/>
    </row>
    <row r="4431" ht="15" spans="1:8">
      <c r="A4431" s="3" t="s">
        <v>3863</v>
      </c>
      <c r="B4431" s="3" t="s">
        <v>3864</v>
      </c>
      <c r="C4431" s="3" t="s">
        <v>4474</v>
      </c>
      <c r="D4431" s="3" t="s">
        <v>4475</v>
      </c>
      <c r="E4431" s="3" t="s">
        <v>4484</v>
      </c>
      <c r="F4431" s="3"/>
      <c r="G4431" s="3" t="s">
        <v>4485</v>
      </c>
      <c r="H4431" s="4"/>
    </row>
    <row r="4432" ht="15" spans="1:8">
      <c r="A4432" s="3" t="s">
        <v>3863</v>
      </c>
      <c r="B4432" s="3" t="s">
        <v>3864</v>
      </c>
      <c r="C4432" s="3" t="s">
        <v>4474</v>
      </c>
      <c r="D4432" s="3" t="s">
        <v>4475</v>
      </c>
      <c r="E4432" s="3" t="s">
        <v>4484</v>
      </c>
      <c r="F4432" s="3"/>
      <c r="G4432" s="3" t="s">
        <v>13</v>
      </c>
      <c r="H4432" s="4"/>
    </row>
    <row r="4433" ht="15" spans="1:8">
      <c r="A4433" s="3" t="s">
        <v>3863</v>
      </c>
      <c r="B4433" s="3" t="s">
        <v>3864</v>
      </c>
      <c r="C4433" s="3" t="s">
        <v>4474</v>
      </c>
      <c r="D4433" s="3" t="s">
        <v>4475</v>
      </c>
      <c r="E4433" s="3" t="s">
        <v>4484</v>
      </c>
      <c r="F4433" s="3"/>
      <c r="G4433" s="3" t="s">
        <v>4486</v>
      </c>
      <c r="H4433" s="4"/>
    </row>
    <row r="4434" ht="15" spans="1:8">
      <c r="A4434" s="3" t="s">
        <v>3863</v>
      </c>
      <c r="B4434" s="3" t="s">
        <v>3864</v>
      </c>
      <c r="C4434" s="3" t="s">
        <v>4474</v>
      </c>
      <c r="D4434" s="3" t="s">
        <v>4475</v>
      </c>
      <c r="E4434" s="3" t="s">
        <v>4484</v>
      </c>
      <c r="F4434" s="3"/>
      <c r="G4434" s="3" t="s">
        <v>4487</v>
      </c>
      <c r="H4434" s="4"/>
    </row>
    <row r="4435" ht="15" spans="1:8">
      <c r="A4435" s="3" t="s">
        <v>3863</v>
      </c>
      <c r="B4435" s="3" t="s">
        <v>3864</v>
      </c>
      <c r="C4435" s="3" t="s">
        <v>4474</v>
      </c>
      <c r="D4435" s="3" t="s">
        <v>4475</v>
      </c>
      <c r="E4435" s="3" t="s">
        <v>4484</v>
      </c>
      <c r="F4435" s="3"/>
      <c r="G4435" s="3" t="s">
        <v>4488</v>
      </c>
      <c r="H4435" s="4"/>
    </row>
    <row r="4436" ht="15" spans="1:8">
      <c r="A4436" s="3" t="s">
        <v>3863</v>
      </c>
      <c r="B4436" s="3" t="s">
        <v>3864</v>
      </c>
      <c r="C4436" s="3" t="s">
        <v>4474</v>
      </c>
      <c r="D4436" s="3" t="s">
        <v>4475</v>
      </c>
      <c r="E4436" s="3" t="s">
        <v>4484</v>
      </c>
      <c r="F4436" s="3"/>
      <c r="G4436" s="3" t="s">
        <v>4489</v>
      </c>
      <c r="H4436" s="4"/>
    </row>
    <row r="4437" ht="15" spans="1:8">
      <c r="A4437" s="3" t="s">
        <v>3863</v>
      </c>
      <c r="B4437" s="3" t="s">
        <v>3864</v>
      </c>
      <c r="C4437" s="3" t="s">
        <v>4474</v>
      </c>
      <c r="D4437" s="3" t="s">
        <v>4475</v>
      </c>
      <c r="E4437" s="3" t="s">
        <v>4484</v>
      </c>
      <c r="F4437" s="3"/>
      <c r="G4437" s="3" t="s">
        <v>4490</v>
      </c>
      <c r="H4437" s="4"/>
    </row>
    <row r="4438" ht="15" spans="1:8">
      <c r="A4438" s="3" t="s">
        <v>3863</v>
      </c>
      <c r="B4438" s="3" t="s">
        <v>3864</v>
      </c>
      <c r="C4438" s="3" t="s">
        <v>4474</v>
      </c>
      <c r="D4438" s="3" t="s">
        <v>4475</v>
      </c>
      <c r="E4438" s="3" t="s">
        <v>4484</v>
      </c>
      <c r="F4438" s="3"/>
      <c r="G4438" s="3" t="s">
        <v>4491</v>
      </c>
      <c r="H4438" s="4"/>
    </row>
    <row r="4439" ht="15" spans="1:8">
      <c r="A4439" s="3" t="s">
        <v>3863</v>
      </c>
      <c r="B4439" s="3" t="s">
        <v>3864</v>
      </c>
      <c r="C4439" s="3" t="s">
        <v>4474</v>
      </c>
      <c r="D4439" s="3" t="s">
        <v>4475</v>
      </c>
      <c r="E4439" s="3" t="s">
        <v>4492</v>
      </c>
      <c r="F4439" s="3"/>
      <c r="G4439" s="3" t="s">
        <v>4493</v>
      </c>
      <c r="H4439" s="4"/>
    </row>
    <row r="4440" ht="15" spans="1:8">
      <c r="A4440" s="3" t="s">
        <v>3863</v>
      </c>
      <c r="B4440" s="3" t="s">
        <v>3864</v>
      </c>
      <c r="C4440" s="3" t="s">
        <v>4474</v>
      </c>
      <c r="D4440" s="3" t="s">
        <v>4475</v>
      </c>
      <c r="E4440" s="3" t="s">
        <v>4492</v>
      </c>
      <c r="F4440" s="3"/>
      <c r="G4440" s="3" t="s">
        <v>13</v>
      </c>
      <c r="H4440" s="4"/>
    </row>
    <row r="4441" ht="15" spans="1:8">
      <c r="A4441" s="3" t="s">
        <v>3863</v>
      </c>
      <c r="B4441" s="3" t="s">
        <v>3864</v>
      </c>
      <c r="C4441" s="3" t="s">
        <v>4474</v>
      </c>
      <c r="D4441" s="3" t="s">
        <v>4475</v>
      </c>
      <c r="E4441" s="3" t="s">
        <v>4492</v>
      </c>
      <c r="F4441" s="3"/>
      <c r="G4441" s="3" t="s">
        <v>4494</v>
      </c>
      <c r="H4441" s="4"/>
    </row>
    <row r="4442" ht="15" spans="1:8">
      <c r="A4442" s="3" t="s">
        <v>3863</v>
      </c>
      <c r="B4442" s="3" t="s">
        <v>3864</v>
      </c>
      <c r="C4442" s="3" t="s">
        <v>4474</v>
      </c>
      <c r="D4442" s="3" t="s">
        <v>4475</v>
      </c>
      <c r="E4442" s="3" t="s">
        <v>4492</v>
      </c>
      <c r="F4442" s="3"/>
      <c r="G4442" s="3" t="s">
        <v>4495</v>
      </c>
      <c r="H4442" s="4"/>
    </row>
    <row r="4443" ht="15" spans="1:8">
      <c r="A4443" s="3" t="s">
        <v>3863</v>
      </c>
      <c r="B4443" s="3" t="s">
        <v>3864</v>
      </c>
      <c r="C4443" s="3" t="s">
        <v>4474</v>
      </c>
      <c r="D4443" s="3" t="s">
        <v>4475</v>
      </c>
      <c r="E4443" s="3" t="s">
        <v>4492</v>
      </c>
      <c r="F4443" s="3"/>
      <c r="G4443" s="3" t="s">
        <v>4496</v>
      </c>
      <c r="H4443" s="4"/>
    </row>
    <row r="4444" ht="15" spans="1:8">
      <c r="A4444" s="3" t="s">
        <v>3863</v>
      </c>
      <c r="B4444" s="3" t="s">
        <v>3864</v>
      </c>
      <c r="C4444" s="3" t="s">
        <v>4474</v>
      </c>
      <c r="D4444" s="3" t="s">
        <v>4475</v>
      </c>
      <c r="E4444" s="3" t="s">
        <v>4492</v>
      </c>
      <c r="F4444" s="3"/>
      <c r="G4444" s="3" t="s">
        <v>4497</v>
      </c>
      <c r="H4444" s="4"/>
    </row>
    <row r="4445" ht="15" spans="1:8">
      <c r="A4445" s="3" t="s">
        <v>3863</v>
      </c>
      <c r="B4445" s="3" t="s">
        <v>3864</v>
      </c>
      <c r="C4445" s="3" t="s">
        <v>4474</v>
      </c>
      <c r="D4445" s="3" t="s">
        <v>4475</v>
      </c>
      <c r="E4445" s="3" t="s">
        <v>4492</v>
      </c>
      <c r="F4445" s="3"/>
      <c r="G4445" s="3" t="s">
        <v>4498</v>
      </c>
      <c r="H4445" s="4"/>
    </row>
    <row r="4446" ht="15" spans="1:8">
      <c r="A4446" s="3" t="s">
        <v>3863</v>
      </c>
      <c r="B4446" s="3" t="s">
        <v>3864</v>
      </c>
      <c r="C4446" s="3" t="s">
        <v>4474</v>
      </c>
      <c r="D4446" s="3" t="s">
        <v>4475</v>
      </c>
      <c r="E4446" s="3" t="s">
        <v>4492</v>
      </c>
      <c r="F4446" s="3"/>
      <c r="G4446" s="3" t="s">
        <v>4499</v>
      </c>
      <c r="H4446" s="4"/>
    </row>
    <row r="4447" ht="15" spans="1:8">
      <c r="A4447" s="3" t="s">
        <v>3863</v>
      </c>
      <c r="B4447" s="3" t="s">
        <v>3864</v>
      </c>
      <c r="C4447" s="3" t="s">
        <v>4474</v>
      </c>
      <c r="D4447" s="3" t="s">
        <v>4475</v>
      </c>
      <c r="E4447" s="3" t="s">
        <v>4500</v>
      </c>
      <c r="F4447" s="3"/>
      <c r="G4447" s="3" t="s">
        <v>4501</v>
      </c>
      <c r="H4447" s="4"/>
    </row>
    <row r="4448" ht="15" spans="1:8">
      <c r="A4448" s="3" t="s">
        <v>3863</v>
      </c>
      <c r="B4448" s="3" t="s">
        <v>3864</v>
      </c>
      <c r="C4448" s="3" t="s">
        <v>4474</v>
      </c>
      <c r="D4448" s="3" t="s">
        <v>4475</v>
      </c>
      <c r="E4448" s="3" t="s">
        <v>4500</v>
      </c>
      <c r="F4448" s="3"/>
      <c r="G4448" s="3" t="s">
        <v>4502</v>
      </c>
      <c r="H4448" s="4"/>
    </row>
    <row r="4449" ht="15" spans="1:8">
      <c r="A4449" s="3" t="s">
        <v>3863</v>
      </c>
      <c r="B4449" s="3" t="s">
        <v>3864</v>
      </c>
      <c r="C4449" s="3" t="s">
        <v>4474</v>
      </c>
      <c r="D4449" s="3" t="s">
        <v>4475</v>
      </c>
      <c r="E4449" s="3" t="s">
        <v>4500</v>
      </c>
      <c r="F4449" s="3"/>
      <c r="G4449" s="3" t="s">
        <v>4503</v>
      </c>
      <c r="H4449" s="4"/>
    </row>
    <row r="4450" ht="15" spans="1:8">
      <c r="A4450" s="3" t="s">
        <v>3863</v>
      </c>
      <c r="B4450" s="3" t="s">
        <v>3864</v>
      </c>
      <c r="C4450" s="3" t="s">
        <v>4474</v>
      </c>
      <c r="D4450" s="3" t="s">
        <v>4475</v>
      </c>
      <c r="E4450" s="3" t="s">
        <v>4500</v>
      </c>
      <c r="F4450" s="3"/>
      <c r="G4450" s="3" t="s">
        <v>4504</v>
      </c>
      <c r="H4450" s="4"/>
    </row>
    <row r="4451" ht="15" spans="1:8">
      <c r="A4451" s="3" t="s">
        <v>3863</v>
      </c>
      <c r="B4451" s="3" t="s">
        <v>3864</v>
      </c>
      <c r="C4451" s="3" t="s">
        <v>4474</v>
      </c>
      <c r="D4451" s="3" t="s">
        <v>4475</v>
      </c>
      <c r="E4451" s="3" t="s">
        <v>4500</v>
      </c>
      <c r="F4451" s="3"/>
      <c r="G4451" s="3" t="s">
        <v>13</v>
      </c>
      <c r="H4451" s="4"/>
    </row>
    <row r="4452" ht="15" spans="1:8">
      <c r="A4452" s="3" t="s">
        <v>3863</v>
      </c>
      <c r="B4452" s="3" t="s">
        <v>3864</v>
      </c>
      <c r="C4452" s="3" t="s">
        <v>4474</v>
      </c>
      <c r="D4452" s="3" t="s">
        <v>4475</v>
      </c>
      <c r="E4452" s="3" t="s">
        <v>4500</v>
      </c>
      <c r="F4452" s="3"/>
      <c r="G4452" s="3" t="s">
        <v>4505</v>
      </c>
      <c r="H4452" s="4"/>
    </row>
    <row r="4453" ht="15" spans="1:8">
      <c r="A4453" s="3" t="s">
        <v>3863</v>
      </c>
      <c r="B4453" s="3" t="s">
        <v>3864</v>
      </c>
      <c r="C4453" s="3" t="s">
        <v>4474</v>
      </c>
      <c r="D4453" s="3" t="s">
        <v>4475</v>
      </c>
      <c r="E4453" s="3" t="s">
        <v>4500</v>
      </c>
      <c r="F4453" s="3"/>
      <c r="G4453" s="3" t="s">
        <v>4506</v>
      </c>
      <c r="H4453" s="4"/>
    </row>
    <row r="4454" ht="15" spans="1:8">
      <c r="A4454" s="3" t="s">
        <v>3863</v>
      </c>
      <c r="B4454" s="3" t="s">
        <v>3864</v>
      </c>
      <c r="C4454" s="3" t="s">
        <v>4474</v>
      </c>
      <c r="D4454" s="3" t="s">
        <v>4475</v>
      </c>
      <c r="E4454" s="3" t="s">
        <v>4507</v>
      </c>
      <c r="F4454" s="3"/>
      <c r="G4454" s="3" t="s">
        <v>13</v>
      </c>
      <c r="H4454" s="4"/>
    </row>
    <row r="4455" ht="15" spans="1:8">
      <c r="A4455" s="3" t="s">
        <v>3863</v>
      </c>
      <c r="B4455" s="3" t="s">
        <v>3864</v>
      </c>
      <c r="C4455" s="3" t="s">
        <v>4474</v>
      </c>
      <c r="D4455" s="3" t="s">
        <v>4475</v>
      </c>
      <c r="E4455" s="3" t="s">
        <v>4507</v>
      </c>
      <c r="F4455" s="3"/>
      <c r="G4455" s="3" t="s">
        <v>4508</v>
      </c>
      <c r="H4455" s="4"/>
    </row>
    <row r="4456" ht="15" spans="1:8">
      <c r="A4456" s="3" t="s">
        <v>3863</v>
      </c>
      <c r="B4456" s="3" t="s">
        <v>3864</v>
      </c>
      <c r="C4456" s="3" t="s">
        <v>4474</v>
      </c>
      <c r="D4456" s="3" t="s">
        <v>4475</v>
      </c>
      <c r="E4456" s="3" t="s">
        <v>4507</v>
      </c>
      <c r="F4456" s="3"/>
      <c r="G4456" s="3" t="s">
        <v>4509</v>
      </c>
      <c r="H4456" s="4"/>
    </row>
    <row r="4457" ht="15" spans="1:8">
      <c r="A4457" s="3" t="s">
        <v>3863</v>
      </c>
      <c r="B4457" s="3" t="s">
        <v>3864</v>
      </c>
      <c r="C4457" s="3" t="s">
        <v>4474</v>
      </c>
      <c r="D4457" s="3" t="s">
        <v>4475</v>
      </c>
      <c r="E4457" s="3" t="s">
        <v>4510</v>
      </c>
      <c r="F4457" s="3"/>
      <c r="G4457" s="3" t="s">
        <v>4458</v>
      </c>
      <c r="H4457" s="4"/>
    </row>
    <row r="4458" ht="15" spans="1:8">
      <c r="A4458" s="3" t="s">
        <v>3863</v>
      </c>
      <c r="B4458" s="3" t="s">
        <v>3864</v>
      </c>
      <c r="C4458" s="3" t="s">
        <v>4474</v>
      </c>
      <c r="D4458" s="3" t="s">
        <v>4475</v>
      </c>
      <c r="E4458" s="3" t="s">
        <v>4510</v>
      </c>
      <c r="F4458" s="3"/>
      <c r="G4458" s="3" t="s">
        <v>4511</v>
      </c>
      <c r="H4458" s="4"/>
    </row>
    <row r="4459" ht="15" spans="1:8">
      <c r="A4459" s="3" t="s">
        <v>3863</v>
      </c>
      <c r="B4459" s="3" t="s">
        <v>3864</v>
      </c>
      <c r="C4459" s="3" t="s">
        <v>4474</v>
      </c>
      <c r="D4459" s="3" t="s">
        <v>4475</v>
      </c>
      <c r="E4459" s="3" t="s">
        <v>4510</v>
      </c>
      <c r="F4459" s="3"/>
      <c r="G4459" s="3" t="s">
        <v>13</v>
      </c>
      <c r="H4459" s="4"/>
    </row>
    <row r="4460" ht="15" spans="1:8">
      <c r="A4460" s="3" t="s">
        <v>3863</v>
      </c>
      <c r="B4460" s="3" t="s">
        <v>3864</v>
      </c>
      <c r="C4460" s="3" t="s">
        <v>4474</v>
      </c>
      <c r="D4460" s="3" t="s">
        <v>4475</v>
      </c>
      <c r="E4460" s="3" t="s">
        <v>4510</v>
      </c>
      <c r="F4460" s="3"/>
      <c r="G4460" s="3" t="s">
        <v>4512</v>
      </c>
      <c r="H4460" s="4"/>
    </row>
    <row r="4461" ht="15" spans="1:8">
      <c r="A4461" s="3" t="s">
        <v>3863</v>
      </c>
      <c r="B4461" s="3" t="s">
        <v>3864</v>
      </c>
      <c r="C4461" s="3" t="s">
        <v>4474</v>
      </c>
      <c r="D4461" s="3" t="s">
        <v>4475</v>
      </c>
      <c r="E4461" s="3" t="s">
        <v>4513</v>
      </c>
      <c r="F4461" s="3"/>
      <c r="G4461" s="3" t="s">
        <v>4514</v>
      </c>
      <c r="H4461" s="4"/>
    </row>
    <row r="4462" ht="15" spans="1:8">
      <c r="A4462" s="3" t="s">
        <v>3863</v>
      </c>
      <c r="B4462" s="3" t="s">
        <v>3864</v>
      </c>
      <c r="C4462" s="3" t="s">
        <v>4474</v>
      </c>
      <c r="D4462" s="3" t="s">
        <v>4475</v>
      </c>
      <c r="E4462" s="3" t="s">
        <v>4513</v>
      </c>
      <c r="F4462" s="3"/>
      <c r="G4462" s="3" t="s">
        <v>4515</v>
      </c>
      <c r="H4462" s="4"/>
    </row>
    <row r="4463" ht="15" spans="1:8">
      <c r="A4463" s="3" t="s">
        <v>3863</v>
      </c>
      <c r="B4463" s="3" t="s">
        <v>3864</v>
      </c>
      <c r="C4463" s="3" t="s">
        <v>4474</v>
      </c>
      <c r="D4463" s="3" t="s">
        <v>4475</v>
      </c>
      <c r="E4463" s="3" t="s">
        <v>4513</v>
      </c>
      <c r="F4463" s="3"/>
      <c r="G4463" s="3" t="s">
        <v>2386</v>
      </c>
      <c r="H4463" s="4"/>
    </row>
    <row r="4464" ht="15" spans="1:8">
      <c r="A4464" s="3" t="s">
        <v>3863</v>
      </c>
      <c r="B4464" s="3" t="s">
        <v>3864</v>
      </c>
      <c r="C4464" s="3" t="s">
        <v>4474</v>
      </c>
      <c r="D4464" s="3" t="s">
        <v>4475</v>
      </c>
      <c r="E4464" s="3" t="s">
        <v>4513</v>
      </c>
      <c r="F4464" s="3"/>
      <c r="G4464" s="3" t="s">
        <v>13</v>
      </c>
      <c r="H4464" s="4"/>
    </row>
    <row r="4465" ht="15" spans="1:8">
      <c r="A4465" s="3" t="s">
        <v>3863</v>
      </c>
      <c r="B4465" s="3" t="s">
        <v>3864</v>
      </c>
      <c r="C4465" s="3" t="s">
        <v>4474</v>
      </c>
      <c r="D4465" s="3" t="s">
        <v>4475</v>
      </c>
      <c r="E4465" s="3" t="s">
        <v>4513</v>
      </c>
      <c r="F4465" s="3"/>
      <c r="G4465" s="3" t="s">
        <v>4516</v>
      </c>
      <c r="H4465" s="4"/>
    </row>
    <row r="4466" ht="15" spans="1:8">
      <c r="A4466" s="3" t="s">
        <v>3863</v>
      </c>
      <c r="B4466" s="3" t="s">
        <v>3864</v>
      </c>
      <c r="C4466" s="3" t="s">
        <v>4474</v>
      </c>
      <c r="D4466" s="3" t="s">
        <v>4475</v>
      </c>
      <c r="E4466" s="3" t="s">
        <v>4513</v>
      </c>
      <c r="F4466" s="3"/>
      <c r="G4466" s="3" t="s">
        <v>4517</v>
      </c>
      <c r="H4466" s="4"/>
    </row>
    <row r="4467" ht="15" spans="1:8">
      <c r="A4467" s="3" t="s">
        <v>3863</v>
      </c>
      <c r="B4467" s="3" t="s">
        <v>3864</v>
      </c>
      <c r="C4467" s="3" t="s">
        <v>4518</v>
      </c>
      <c r="D4467" s="3" t="s">
        <v>4519</v>
      </c>
      <c r="E4467" s="3" t="s">
        <v>4520</v>
      </c>
      <c r="F4467" s="3"/>
      <c r="G4467" s="3" t="s">
        <v>4521</v>
      </c>
      <c r="H4467" s="4"/>
    </row>
    <row r="4468" ht="15" spans="1:8">
      <c r="A4468" s="3" t="s">
        <v>3863</v>
      </c>
      <c r="B4468" s="3" t="s">
        <v>3864</v>
      </c>
      <c r="C4468" s="3" t="s">
        <v>4518</v>
      </c>
      <c r="D4468" s="3" t="s">
        <v>4519</v>
      </c>
      <c r="E4468" s="3" t="s">
        <v>4520</v>
      </c>
      <c r="F4468" s="3"/>
      <c r="G4468" s="3" t="s">
        <v>13</v>
      </c>
      <c r="H4468" s="4"/>
    </row>
    <row r="4469" ht="15" spans="1:8">
      <c r="A4469" s="3" t="s">
        <v>3863</v>
      </c>
      <c r="B4469" s="3" t="s">
        <v>3864</v>
      </c>
      <c r="C4469" s="3" t="s">
        <v>4518</v>
      </c>
      <c r="D4469" s="3" t="s">
        <v>4519</v>
      </c>
      <c r="E4469" s="3" t="s">
        <v>4520</v>
      </c>
      <c r="F4469" s="3"/>
      <c r="G4469" s="3" t="s">
        <v>4522</v>
      </c>
      <c r="H4469" s="4"/>
    </row>
    <row r="4470" ht="15" spans="1:8">
      <c r="A4470" s="3" t="s">
        <v>3863</v>
      </c>
      <c r="B4470" s="3" t="s">
        <v>3864</v>
      </c>
      <c r="C4470" s="3" t="s">
        <v>4518</v>
      </c>
      <c r="D4470" s="3" t="s">
        <v>4519</v>
      </c>
      <c r="E4470" s="3" t="s">
        <v>4523</v>
      </c>
      <c r="F4470" s="3"/>
      <c r="G4470" s="3" t="s">
        <v>4524</v>
      </c>
      <c r="H4470" s="4"/>
    </row>
    <row r="4471" ht="15" spans="1:8">
      <c r="A4471" s="3" t="s">
        <v>3863</v>
      </c>
      <c r="B4471" s="3" t="s">
        <v>3864</v>
      </c>
      <c r="C4471" s="3" t="s">
        <v>4518</v>
      </c>
      <c r="D4471" s="3" t="s">
        <v>4519</v>
      </c>
      <c r="E4471" s="3" t="s">
        <v>4523</v>
      </c>
      <c r="F4471" s="3"/>
      <c r="G4471" s="3" t="s">
        <v>13</v>
      </c>
      <c r="H4471" s="4"/>
    </row>
    <row r="4472" ht="15" spans="1:8">
      <c r="A4472" s="3" t="s">
        <v>3863</v>
      </c>
      <c r="B4472" s="3" t="s">
        <v>3864</v>
      </c>
      <c r="C4472" s="3" t="s">
        <v>4518</v>
      </c>
      <c r="D4472" s="3" t="s">
        <v>4519</v>
      </c>
      <c r="E4472" s="3" t="s">
        <v>4523</v>
      </c>
      <c r="F4472" s="3"/>
      <c r="G4472" s="3" t="s">
        <v>4525</v>
      </c>
      <c r="H4472" s="4"/>
    </row>
    <row r="4473" ht="15" spans="1:8">
      <c r="A4473" s="3" t="s">
        <v>3863</v>
      </c>
      <c r="B4473" s="3" t="s">
        <v>3864</v>
      </c>
      <c r="C4473" s="3" t="s">
        <v>4518</v>
      </c>
      <c r="D4473" s="3" t="s">
        <v>4519</v>
      </c>
      <c r="E4473" s="3" t="s">
        <v>4523</v>
      </c>
      <c r="F4473" s="3"/>
      <c r="G4473" s="3" t="s">
        <v>4526</v>
      </c>
      <c r="H4473" s="4"/>
    </row>
    <row r="4474" ht="15" spans="1:8">
      <c r="A4474" s="3" t="s">
        <v>3863</v>
      </c>
      <c r="B4474" s="3" t="s">
        <v>3864</v>
      </c>
      <c r="C4474" s="3" t="s">
        <v>4518</v>
      </c>
      <c r="D4474" s="3" t="s">
        <v>4519</v>
      </c>
      <c r="E4474" s="3" t="s">
        <v>4523</v>
      </c>
      <c r="F4474" s="3"/>
      <c r="G4474" s="3" t="s">
        <v>4527</v>
      </c>
      <c r="H4474" s="4"/>
    </row>
    <row r="4475" ht="15" spans="1:8">
      <c r="A4475" s="3" t="s">
        <v>3863</v>
      </c>
      <c r="B4475" s="3" t="s">
        <v>3864</v>
      </c>
      <c r="C4475" s="3" t="s">
        <v>4518</v>
      </c>
      <c r="D4475" s="3" t="s">
        <v>4519</v>
      </c>
      <c r="E4475" s="3" t="s">
        <v>4528</v>
      </c>
      <c r="F4475" s="3"/>
      <c r="G4475" s="3" t="s">
        <v>13</v>
      </c>
      <c r="H4475" s="4"/>
    </row>
    <row r="4476" ht="15" spans="1:8">
      <c r="A4476" s="3" t="s">
        <v>3863</v>
      </c>
      <c r="B4476" s="3" t="s">
        <v>3864</v>
      </c>
      <c r="C4476" s="3" t="s">
        <v>4518</v>
      </c>
      <c r="D4476" s="3" t="s">
        <v>4519</v>
      </c>
      <c r="E4476" s="3" t="s">
        <v>4528</v>
      </c>
      <c r="F4476" s="3"/>
      <c r="G4476" s="3" t="s">
        <v>4529</v>
      </c>
      <c r="H4476" s="4"/>
    </row>
    <row r="4477" ht="15" spans="1:8">
      <c r="A4477" s="3" t="s">
        <v>3863</v>
      </c>
      <c r="B4477" s="3" t="s">
        <v>3864</v>
      </c>
      <c r="C4477" s="3" t="s">
        <v>4518</v>
      </c>
      <c r="D4477" s="3" t="s">
        <v>4519</v>
      </c>
      <c r="E4477" s="3" t="s">
        <v>4528</v>
      </c>
      <c r="F4477" s="3"/>
      <c r="G4477" s="3" t="s">
        <v>4530</v>
      </c>
      <c r="H4477" s="4"/>
    </row>
    <row r="4478" ht="15" spans="1:8">
      <c r="A4478" s="3" t="s">
        <v>3863</v>
      </c>
      <c r="B4478" s="3" t="s">
        <v>3864</v>
      </c>
      <c r="C4478" s="3" t="s">
        <v>4518</v>
      </c>
      <c r="D4478" s="3" t="s">
        <v>4519</v>
      </c>
      <c r="E4478" s="3" t="s">
        <v>4528</v>
      </c>
      <c r="F4478" s="3"/>
      <c r="G4478" s="3" t="s">
        <v>4531</v>
      </c>
      <c r="H4478" s="4"/>
    </row>
    <row r="4479" ht="15" spans="1:8">
      <c r="A4479" s="3" t="s">
        <v>3863</v>
      </c>
      <c r="B4479" s="3" t="s">
        <v>3864</v>
      </c>
      <c r="C4479" s="3" t="s">
        <v>4518</v>
      </c>
      <c r="D4479" s="3" t="s">
        <v>4519</v>
      </c>
      <c r="E4479" s="3" t="s">
        <v>4528</v>
      </c>
      <c r="F4479" s="3"/>
      <c r="G4479" s="3" t="s">
        <v>4532</v>
      </c>
      <c r="H4479" s="4"/>
    </row>
    <row r="4480" ht="15" spans="1:8">
      <c r="A4480" s="3" t="s">
        <v>3863</v>
      </c>
      <c r="B4480" s="3" t="s">
        <v>3864</v>
      </c>
      <c r="C4480" s="3" t="s">
        <v>4518</v>
      </c>
      <c r="D4480" s="3" t="s">
        <v>4519</v>
      </c>
      <c r="E4480" s="3" t="s">
        <v>4528</v>
      </c>
      <c r="F4480" s="3"/>
      <c r="G4480" s="3" t="s">
        <v>4533</v>
      </c>
      <c r="H4480" s="4"/>
    </row>
    <row r="4481" ht="15" spans="1:8">
      <c r="A4481" s="3" t="s">
        <v>3863</v>
      </c>
      <c r="B4481" s="3" t="s">
        <v>3864</v>
      </c>
      <c r="C4481" s="3" t="s">
        <v>4518</v>
      </c>
      <c r="D4481" s="3" t="s">
        <v>4519</v>
      </c>
      <c r="E4481" s="3" t="s">
        <v>4534</v>
      </c>
      <c r="F4481" s="3"/>
      <c r="G4481" s="3" t="s">
        <v>4535</v>
      </c>
      <c r="H4481" s="4"/>
    </row>
    <row r="4482" ht="15" spans="1:8">
      <c r="A4482" s="3" t="s">
        <v>3863</v>
      </c>
      <c r="B4482" s="3" t="s">
        <v>3864</v>
      </c>
      <c r="C4482" s="3" t="s">
        <v>4518</v>
      </c>
      <c r="D4482" s="3" t="s">
        <v>4519</v>
      </c>
      <c r="E4482" s="3" t="s">
        <v>4534</v>
      </c>
      <c r="F4482" s="3"/>
      <c r="G4482" s="3" t="s">
        <v>13</v>
      </c>
      <c r="H4482" s="4"/>
    </row>
    <row r="4483" ht="15" spans="1:8">
      <c r="A4483" s="3" t="s">
        <v>3863</v>
      </c>
      <c r="B4483" s="3" t="s">
        <v>3864</v>
      </c>
      <c r="C4483" s="3" t="s">
        <v>4518</v>
      </c>
      <c r="D4483" s="3" t="s">
        <v>4519</v>
      </c>
      <c r="E4483" s="3" t="s">
        <v>4534</v>
      </c>
      <c r="F4483" s="3"/>
      <c r="G4483" s="3" t="s">
        <v>4536</v>
      </c>
      <c r="H4483" s="4"/>
    </row>
    <row r="4484" ht="15" spans="1:8">
      <c r="A4484" s="3" t="s">
        <v>3863</v>
      </c>
      <c r="B4484" s="3" t="s">
        <v>3864</v>
      </c>
      <c r="C4484" s="3" t="s">
        <v>4518</v>
      </c>
      <c r="D4484" s="3" t="s">
        <v>4519</v>
      </c>
      <c r="E4484" s="3" t="s">
        <v>4534</v>
      </c>
      <c r="F4484" s="3"/>
      <c r="G4484" s="3" t="s">
        <v>4537</v>
      </c>
      <c r="H4484" s="4"/>
    </row>
    <row r="4485" ht="15" spans="1:8">
      <c r="A4485" s="3" t="s">
        <v>3863</v>
      </c>
      <c r="B4485" s="3" t="s">
        <v>3864</v>
      </c>
      <c r="C4485" s="3" t="s">
        <v>4518</v>
      </c>
      <c r="D4485" s="3" t="s">
        <v>4519</v>
      </c>
      <c r="E4485" s="3" t="s">
        <v>4534</v>
      </c>
      <c r="F4485" s="3"/>
      <c r="G4485" s="3" t="s">
        <v>4538</v>
      </c>
      <c r="H4485" s="4"/>
    </row>
    <row r="4486" ht="15" spans="1:8">
      <c r="A4486" s="3" t="s">
        <v>3863</v>
      </c>
      <c r="B4486" s="3" t="s">
        <v>3864</v>
      </c>
      <c r="C4486" s="3" t="s">
        <v>4518</v>
      </c>
      <c r="D4486" s="3" t="s">
        <v>4519</v>
      </c>
      <c r="E4486" s="3" t="s">
        <v>4534</v>
      </c>
      <c r="F4486" s="3"/>
      <c r="G4486" s="3" t="s">
        <v>4539</v>
      </c>
      <c r="H4486" s="4"/>
    </row>
    <row r="4487" ht="15" spans="1:8">
      <c r="A4487" s="3" t="s">
        <v>3863</v>
      </c>
      <c r="B4487" s="3" t="s">
        <v>3864</v>
      </c>
      <c r="C4487" s="3" t="s">
        <v>4518</v>
      </c>
      <c r="D4487" s="3" t="s">
        <v>4519</v>
      </c>
      <c r="E4487" s="3" t="s">
        <v>4540</v>
      </c>
      <c r="F4487" s="3"/>
      <c r="G4487" s="3" t="s">
        <v>4541</v>
      </c>
      <c r="H4487" s="4"/>
    </row>
    <row r="4488" ht="15" spans="1:8">
      <c r="A4488" s="3" t="s">
        <v>3863</v>
      </c>
      <c r="B4488" s="3" t="s">
        <v>3864</v>
      </c>
      <c r="C4488" s="3" t="s">
        <v>4518</v>
      </c>
      <c r="D4488" s="3" t="s">
        <v>4519</v>
      </c>
      <c r="E4488" s="3" t="s">
        <v>4540</v>
      </c>
      <c r="F4488" s="3"/>
      <c r="G4488" s="3" t="s">
        <v>13</v>
      </c>
      <c r="H4488" s="4"/>
    </row>
    <row r="4489" ht="15" spans="1:8">
      <c r="A4489" s="3" t="s">
        <v>3863</v>
      </c>
      <c r="B4489" s="3" t="s">
        <v>3864</v>
      </c>
      <c r="C4489" s="3" t="s">
        <v>4518</v>
      </c>
      <c r="D4489" s="3" t="s">
        <v>4519</v>
      </c>
      <c r="E4489" s="3" t="s">
        <v>4540</v>
      </c>
      <c r="F4489" s="3"/>
      <c r="G4489" s="3" t="s">
        <v>4542</v>
      </c>
      <c r="H4489" s="4"/>
    </row>
    <row r="4490" ht="15" spans="1:8">
      <c r="A4490" s="3" t="s">
        <v>3863</v>
      </c>
      <c r="B4490" s="3" t="s">
        <v>3864</v>
      </c>
      <c r="C4490" s="3" t="s">
        <v>4518</v>
      </c>
      <c r="D4490" s="3" t="s">
        <v>4519</v>
      </c>
      <c r="E4490" s="3" t="s">
        <v>4540</v>
      </c>
      <c r="F4490" s="3"/>
      <c r="G4490" s="3" t="s">
        <v>4543</v>
      </c>
      <c r="H4490" s="4"/>
    </row>
    <row r="4491" ht="15" spans="1:8">
      <c r="A4491" s="3" t="s">
        <v>3863</v>
      </c>
      <c r="B4491" s="3" t="s">
        <v>3864</v>
      </c>
      <c r="C4491" s="3" t="s">
        <v>4518</v>
      </c>
      <c r="D4491" s="3" t="s">
        <v>4519</v>
      </c>
      <c r="E4491" s="3" t="s">
        <v>4544</v>
      </c>
      <c r="F4491" s="3"/>
      <c r="G4491" s="3" t="s">
        <v>4545</v>
      </c>
      <c r="H4491" s="4"/>
    </row>
    <row r="4492" ht="15" spans="1:8">
      <c r="A4492" s="3" t="s">
        <v>3863</v>
      </c>
      <c r="B4492" s="3" t="s">
        <v>3864</v>
      </c>
      <c r="C4492" s="3" t="s">
        <v>4518</v>
      </c>
      <c r="D4492" s="3" t="s">
        <v>4519</v>
      </c>
      <c r="E4492" s="3" t="s">
        <v>4544</v>
      </c>
      <c r="F4492" s="3"/>
      <c r="G4492" s="3" t="s">
        <v>4546</v>
      </c>
      <c r="H4492" s="4"/>
    </row>
    <row r="4493" ht="15" spans="1:8">
      <c r="A4493" s="3" t="s">
        <v>3863</v>
      </c>
      <c r="B4493" s="3" t="s">
        <v>3864</v>
      </c>
      <c r="C4493" s="3" t="s">
        <v>4518</v>
      </c>
      <c r="D4493" s="3" t="s">
        <v>4519</v>
      </c>
      <c r="E4493" s="3" t="s">
        <v>4544</v>
      </c>
      <c r="F4493" s="3"/>
      <c r="G4493" s="3" t="s">
        <v>13</v>
      </c>
      <c r="H4493" s="4"/>
    </row>
    <row r="4494" ht="15" spans="1:8">
      <c r="A4494" s="3" t="s">
        <v>3863</v>
      </c>
      <c r="B4494" s="3" t="s">
        <v>3864</v>
      </c>
      <c r="C4494" s="3" t="s">
        <v>4518</v>
      </c>
      <c r="D4494" s="3" t="s">
        <v>4519</v>
      </c>
      <c r="E4494" s="3" t="s">
        <v>4544</v>
      </c>
      <c r="F4494" s="3"/>
      <c r="G4494" s="3" t="s">
        <v>4547</v>
      </c>
      <c r="H4494" s="4"/>
    </row>
    <row r="4495" ht="15" spans="1:8">
      <c r="A4495" s="3" t="s">
        <v>3863</v>
      </c>
      <c r="B4495" s="3" t="s">
        <v>3864</v>
      </c>
      <c r="C4495" s="3" t="s">
        <v>4518</v>
      </c>
      <c r="D4495" s="3" t="s">
        <v>4519</v>
      </c>
      <c r="E4495" s="3" t="s">
        <v>4544</v>
      </c>
      <c r="F4495" s="3"/>
      <c r="G4495" s="3" t="s">
        <v>4548</v>
      </c>
      <c r="H4495" s="4"/>
    </row>
    <row r="4496" ht="15" spans="1:8">
      <c r="A4496" s="3" t="s">
        <v>3863</v>
      </c>
      <c r="B4496" s="3" t="s">
        <v>3864</v>
      </c>
      <c r="C4496" s="3" t="s">
        <v>4518</v>
      </c>
      <c r="D4496" s="3" t="s">
        <v>4519</v>
      </c>
      <c r="E4496" s="3" t="s">
        <v>4549</v>
      </c>
      <c r="F4496" s="3"/>
      <c r="G4496" s="3" t="s">
        <v>4550</v>
      </c>
      <c r="H4496" s="4"/>
    </row>
    <row r="4497" ht="15" spans="1:8">
      <c r="A4497" s="3" t="s">
        <v>3863</v>
      </c>
      <c r="B4497" s="3" t="s">
        <v>3864</v>
      </c>
      <c r="C4497" s="3" t="s">
        <v>4518</v>
      </c>
      <c r="D4497" s="3" t="s">
        <v>4519</v>
      </c>
      <c r="E4497" s="3" t="s">
        <v>4549</v>
      </c>
      <c r="F4497" s="3"/>
      <c r="G4497" s="3" t="s">
        <v>13</v>
      </c>
      <c r="H4497" s="4"/>
    </row>
    <row r="4498" ht="15" spans="1:8">
      <c r="A4498" s="3" t="s">
        <v>3863</v>
      </c>
      <c r="B4498" s="3" t="s">
        <v>3864</v>
      </c>
      <c r="C4498" s="3" t="s">
        <v>4518</v>
      </c>
      <c r="D4498" s="3" t="s">
        <v>4519</v>
      </c>
      <c r="E4498" s="3" t="s">
        <v>4549</v>
      </c>
      <c r="F4498" s="3"/>
      <c r="G4498" s="3" t="s">
        <v>4551</v>
      </c>
      <c r="H4498" s="4"/>
    </row>
    <row r="4499" ht="15" spans="1:8">
      <c r="A4499" s="3" t="s">
        <v>3863</v>
      </c>
      <c r="B4499" s="3" t="s">
        <v>3864</v>
      </c>
      <c r="C4499" s="3" t="s">
        <v>4518</v>
      </c>
      <c r="D4499" s="3" t="s">
        <v>4519</v>
      </c>
      <c r="E4499" s="3" t="s">
        <v>4552</v>
      </c>
      <c r="F4499" s="3"/>
      <c r="G4499" s="3" t="s">
        <v>4553</v>
      </c>
      <c r="H4499" s="4"/>
    </row>
    <row r="4500" ht="15" spans="1:8">
      <c r="A4500" s="3" t="s">
        <v>3863</v>
      </c>
      <c r="B4500" s="3" t="s">
        <v>3864</v>
      </c>
      <c r="C4500" s="3" t="s">
        <v>4518</v>
      </c>
      <c r="D4500" s="3" t="s">
        <v>4519</v>
      </c>
      <c r="E4500" s="3" t="s">
        <v>4552</v>
      </c>
      <c r="F4500" s="3"/>
      <c r="G4500" s="3" t="s">
        <v>4554</v>
      </c>
      <c r="H4500" s="4"/>
    </row>
    <row r="4501" ht="15" spans="1:8">
      <c r="A4501" s="3" t="s">
        <v>3863</v>
      </c>
      <c r="B4501" s="3" t="s">
        <v>3864</v>
      </c>
      <c r="C4501" s="3" t="s">
        <v>4518</v>
      </c>
      <c r="D4501" s="3" t="s">
        <v>4519</v>
      </c>
      <c r="E4501" s="3" t="s">
        <v>4552</v>
      </c>
      <c r="F4501" s="3"/>
      <c r="G4501" s="3" t="s">
        <v>13</v>
      </c>
      <c r="H4501" s="4"/>
    </row>
    <row r="4502" ht="15" spans="1:8">
      <c r="A4502" s="3" t="s">
        <v>3863</v>
      </c>
      <c r="B4502" s="3" t="s">
        <v>3864</v>
      </c>
      <c r="C4502" s="3" t="s">
        <v>4518</v>
      </c>
      <c r="D4502" s="3" t="s">
        <v>4519</v>
      </c>
      <c r="E4502" s="3" t="s">
        <v>4552</v>
      </c>
      <c r="F4502" s="3"/>
      <c r="G4502" s="3" t="s">
        <v>4555</v>
      </c>
      <c r="H4502" s="4"/>
    </row>
    <row r="4503" ht="15" spans="1:8">
      <c r="A4503" s="3" t="s">
        <v>3863</v>
      </c>
      <c r="B4503" s="3" t="s">
        <v>3864</v>
      </c>
      <c r="C4503" s="3" t="s">
        <v>4518</v>
      </c>
      <c r="D4503" s="3" t="s">
        <v>4519</v>
      </c>
      <c r="E4503" s="3" t="s">
        <v>4556</v>
      </c>
      <c r="F4503" s="3"/>
      <c r="G4503" s="3" t="s">
        <v>4557</v>
      </c>
      <c r="H4503" s="4"/>
    </row>
    <row r="4504" ht="15" spans="1:8">
      <c r="A4504" s="3" t="s">
        <v>3863</v>
      </c>
      <c r="B4504" s="3" t="s">
        <v>3864</v>
      </c>
      <c r="C4504" s="3" t="s">
        <v>4518</v>
      </c>
      <c r="D4504" s="3" t="s">
        <v>4519</v>
      </c>
      <c r="E4504" s="3" t="s">
        <v>4556</v>
      </c>
      <c r="F4504" s="3"/>
      <c r="G4504" s="3" t="s">
        <v>4558</v>
      </c>
      <c r="H4504" s="4"/>
    </row>
    <row r="4505" ht="15" spans="1:8">
      <c r="A4505" s="3" t="s">
        <v>3863</v>
      </c>
      <c r="B4505" s="3" t="s">
        <v>3864</v>
      </c>
      <c r="C4505" s="3" t="s">
        <v>4518</v>
      </c>
      <c r="D4505" s="3" t="s">
        <v>4519</v>
      </c>
      <c r="E4505" s="3" t="s">
        <v>4556</v>
      </c>
      <c r="F4505" s="3"/>
      <c r="G4505" s="3" t="s">
        <v>13</v>
      </c>
      <c r="H4505" s="4"/>
    </row>
    <row r="4506" ht="15" spans="1:8">
      <c r="A4506" s="3" t="s">
        <v>3863</v>
      </c>
      <c r="B4506" s="3" t="s">
        <v>3864</v>
      </c>
      <c r="C4506" s="3" t="s">
        <v>4518</v>
      </c>
      <c r="D4506" s="3" t="s">
        <v>4519</v>
      </c>
      <c r="E4506" s="3" t="s">
        <v>4556</v>
      </c>
      <c r="F4506" s="3"/>
      <c r="G4506" s="3" t="s">
        <v>4559</v>
      </c>
      <c r="H4506" s="4"/>
    </row>
    <row r="4507" ht="15" spans="1:8">
      <c r="A4507" s="3" t="s">
        <v>3863</v>
      </c>
      <c r="B4507" s="3" t="s">
        <v>3864</v>
      </c>
      <c r="C4507" s="3" t="s">
        <v>4560</v>
      </c>
      <c r="D4507" s="3" t="s">
        <v>4561</v>
      </c>
      <c r="E4507" s="3" t="s">
        <v>4562</v>
      </c>
      <c r="F4507" s="3"/>
      <c r="G4507" s="3" t="s">
        <v>13</v>
      </c>
      <c r="H4507" s="4"/>
    </row>
    <row r="4508" ht="15" spans="1:8">
      <c r="A4508" s="3" t="s">
        <v>3863</v>
      </c>
      <c r="B4508" s="3" t="s">
        <v>3864</v>
      </c>
      <c r="C4508" s="3" t="s">
        <v>4560</v>
      </c>
      <c r="D4508" s="3" t="s">
        <v>4561</v>
      </c>
      <c r="E4508" s="3" t="s">
        <v>4562</v>
      </c>
      <c r="F4508" s="3"/>
      <c r="G4508" s="3" t="s">
        <v>4563</v>
      </c>
      <c r="H4508" s="4"/>
    </row>
    <row r="4509" ht="15" spans="1:8">
      <c r="A4509" s="3" t="s">
        <v>3863</v>
      </c>
      <c r="B4509" s="3" t="s">
        <v>3864</v>
      </c>
      <c r="C4509" s="3" t="s">
        <v>4560</v>
      </c>
      <c r="D4509" s="3" t="s">
        <v>4561</v>
      </c>
      <c r="E4509" s="3" t="s">
        <v>4562</v>
      </c>
      <c r="F4509" s="3"/>
      <c r="G4509" s="3" t="s">
        <v>4564</v>
      </c>
      <c r="H4509" s="4"/>
    </row>
    <row r="4510" ht="15" spans="1:8">
      <c r="A4510" s="3" t="s">
        <v>3863</v>
      </c>
      <c r="B4510" s="3" t="s">
        <v>3864</v>
      </c>
      <c r="C4510" s="3" t="s">
        <v>4560</v>
      </c>
      <c r="D4510" s="3" t="s">
        <v>4561</v>
      </c>
      <c r="E4510" s="3" t="s">
        <v>4562</v>
      </c>
      <c r="F4510" s="3"/>
      <c r="G4510" s="3" t="s">
        <v>4565</v>
      </c>
      <c r="H4510" s="4"/>
    </row>
    <row r="4511" ht="15" spans="1:8">
      <c r="A4511" s="3" t="s">
        <v>3863</v>
      </c>
      <c r="B4511" s="3" t="s">
        <v>3864</v>
      </c>
      <c r="C4511" s="3" t="s">
        <v>4560</v>
      </c>
      <c r="D4511" s="3" t="s">
        <v>4561</v>
      </c>
      <c r="E4511" s="3" t="s">
        <v>4566</v>
      </c>
      <c r="F4511" s="3"/>
      <c r="G4511" s="3" t="s">
        <v>4567</v>
      </c>
      <c r="H4511" s="4"/>
    </row>
    <row r="4512" ht="15" spans="1:8">
      <c r="A4512" s="3" t="s">
        <v>3863</v>
      </c>
      <c r="B4512" s="3" t="s">
        <v>3864</v>
      </c>
      <c r="C4512" s="3" t="s">
        <v>4560</v>
      </c>
      <c r="D4512" s="3" t="s">
        <v>4561</v>
      </c>
      <c r="E4512" s="3" t="s">
        <v>4566</v>
      </c>
      <c r="F4512" s="3"/>
      <c r="G4512" s="3" t="s">
        <v>13</v>
      </c>
      <c r="H4512" s="4"/>
    </row>
    <row r="4513" ht="15" spans="1:8">
      <c r="A4513" s="3" t="s">
        <v>3863</v>
      </c>
      <c r="B4513" s="3" t="s">
        <v>3864</v>
      </c>
      <c r="C4513" s="3" t="s">
        <v>4560</v>
      </c>
      <c r="D4513" s="3" t="s">
        <v>4561</v>
      </c>
      <c r="E4513" s="3" t="s">
        <v>4566</v>
      </c>
      <c r="F4513" s="3"/>
      <c r="G4513" s="3" t="s">
        <v>4568</v>
      </c>
      <c r="H4513" s="4"/>
    </row>
    <row r="4514" ht="15" spans="1:8">
      <c r="A4514" s="3" t="s">
        <v>3863</v>
      </c>
      <c r="B4514" s="3" t="s">
        <v>3864</v>
      </c>
      <c r="C4514" s="3" t="s">
        <v>4560</v>
      </c>
      <c r="D4514" s="3" t="s">
        <v>4561</v>
      </c>
      <c r="E4514" s="3" t="s">
        <v>4566</v>
      </c>
      <c r="F4514" s="3"/>
      <c r="G4514" s="3" t="s">
        <v>4569</v>
      </c>
      <c r="H4514" s="4"/>
    </row>
    <row r="4515" ht="15" spans="1:8">
      <c r="A4515" s="3" t="s">
        <v>3863</v>
      </c>
      <c r="B4515" s="3" t="s">
        <v>3864</v>
      </c>
      <c r="C4515" s="3" t="s">
        <v>4560</v>
      </c>
      <c r="D4515" s="3" t="s">
        <v>4561</v>
      </c>
      <c r="E4515" s="3" t="s">
        <v>4570</v>
      </c>
      <c r="F4515" s="3"/>
      <c r="G4515" s="3" t="s">
        <v>13</v>
      </c>
      <c r="H4515" s="4"/>
    </row>
    <row r="4516" ht="15" spans="1:8">
      <c r="A4516" s="3" t="s">
        <v>3863</v>
      </c>
      <c r="B4516" s="3" t="s">
        <v>3864</v>
      </c>
      <c r="C4516" s="3" t="s">
        <v>4560</v>
      </c>
      <c r="D4516" s="3" t="s">
        <v>4561</v>
      </c>
      <c r="E4516" s="3" t="s">
        <v>4570</v>
      </c>
      <c r="F4516" s="3"/>
      <c r="G4516" s="3" t="s">
        <v>4571</v>
      </c>
      <c r="H4516" s="4"/>
    </row>
    <row r="4517" ht="15" spans="1:8">
      <c r="A4517" s="3" t="s">
        <v>3863</v>
      </c>
      <c r="B4517" s="3" t="s">
        <v>3864</v>
      </c>
      <c r="C4517" s="3" t="s">
        <v>4560</v>
      </c>
      <c r="D4517" s="3" t="s">
        <v>4561</v>
      </c>
      <c r="E4517" s="3" t="s">
        <v>4570</v>
      </c>
      <c r="F4517" s="3"/>
      <c r="G4517" s="3" t="s">
        <v>4572</v>
      </c>
      <c r="H4517" s="4"/>
    </row>
    <row r="4518" ht="15" spans="1:8">
      <c r="A4518" s="3" t="s">
        <v>3863</v>
      </c>
      <c r="B4518" s="3" t="s">
        <v>3864</v>
      </c>
      <c r="C4518" s="3" t="s">
        <v>4560</v>
      </c>
      <c r="D4518" s="3" t="s">
        <v>4561</v>
      </c>
      <c r="E4518" s="3" t="s">
        <v>4573</v>
      </c>
      <c r="F4518" s="3"/>
      <c r="G4518" s="3" t="s">
        <v>4574</v>
      </c>
      <c r="H4518" s="4"/>
    </row>
    <row r="4519" ht="15" spans="1:8">
      <c r="A4519" s="3" t="s">
        <v>3863</v>
      </c>
      <c r="B4519" s="3" t="s">
        <v>3864</v>
      </c>
      <c r="C4519" s="3" t="s">
        <v>4560</v>
      </c>
      <c r="D4519" s="3" t="s">
        <v>4561</v>
      </c>
      <c r="E4519" s="3" t="s">
        <v>4573</v>
      </c>
      <c r="F4519" s="3"/>
      <c r="G4519" s="3" t="s">
        <v>4575</v>
      </c>
      <c r="H4519" s="4"/>
    </row>
    <row r="4520" ht="15" spans="1:8">
      <c r="A4520" s="3" t="s">
        <v>3863</v>
      </c>
      <c r="B4520" s="3" t="s">
        <v>3864</v>
      </c>
      <c r="C4520" s="3" t="s">
        <v>4560</v>
      </c>
      <c r="D4520" s="3" t="s">
        <v>4561</v>
      </c>
      <c r="E4520" s="3" t="s">
        <v>4573</v>
      </c>
      <c r="F4520" s="3"/>
      <c r="G4520" s="3" t="s">
        <v>13</v>
      </c>
      <c r="H4520" s="4"/>
    </row>
    <row r="4521" ht="15" spans="1:8">
      <c r="A4521" s="3" t="s">
        <v>3863</v>
      </c>
      <c r="B4521" s="3" t="s">
        <v>3864</v>
      </c>
      <c r="C4521" s="3" t="s">
        <v>4560</v>
      </c>
      <c r="D4521" s="3" t="s">
        <v>4561</v>
      </c>
      <c r="E4521" s="3" t="s">
        <v>4573</v>
      </c>
      <c r="F4521" s="3"/>
      <c r="G4521" s="3" t="s">
        <v>4576</v>
      </c>
      <c r="H4521" s="4"/>
    </row>
    <row r="4522" ht="15" spans="1:8">
      <c r="A4522" s="3" t="s">
        <v>3863</v>
      </c>
      <c r="B4522" s="3" t="s">
        <v>3864</v>
      </c>
      <c r="C4522" s="3" t="s">
        <v>4560</v>
      </c>
      <c r="D4522" s="3" t="s">
        <v>4561</v>
      </c>
      <c r="E4522" s="3" t="s">
        <v>4573</v>
      </c>
      <c r="F4522" s="3"/>
      <c r="G4522" s="3" t="s">
        <v>4577</v>
      </c>
      <c r="H4522" s="4"/>
    </row>
    <row r="4523" ht="15" spans="1:8">
      <c r="A4523" s="3" t="s">
        <v>3863</v>
      </c>
      <c r="B4523" s="3" t="s">
        <v>3864</v>
      </c>
      <c r="C4523" s="3" t="s">
        <v>4560</v>
      </c>
      <c r="D4523" s="3" t="s">
        <v>4561</v>
      </c>
      <c r="E4523" s="3" t="s">
        <v>4578</v>
      </c>
      <c r="F4523" s="3"/>
      <c r="G4523" s="3" t="s">
        <v>4579</v>
      </c>
      <c r="H4523" s="4"/>
    </row>
    <row r="4524" ht="15" spans="1:8">
      <c r="A4524" s="3" t="s">
        <v>3863</v>
      </c>
      <c r="B4524" s="3" t="s">
        <v>3864</v>
      </c>
      <c r="C4524" s="3" t="s">
        <v>4560</v>
      </c>
      <c r="D4524" s="3" t="s">
        <v>4561</v>
      </c>
      <c r="E4524" s="3" t="s">
        <v>4578</v>
      </c>
      <c r="F4524" s="3"/>
      <c r="G4524" s="3" t="s">
        <v>13</v>
      </c>
      <c r="H4524" s="4"/>
    </row>
    <row r="4525" ht="15" spans="1:8">
      <c r="A4525" s="3" t="s">
        <v>3863</v>
      </c>
      <c r="B4525" s="3" t="s">
        <v>3864</v>
      </c>
      <c r="C4525" s="3" t="s">
        <v>4560</v>
      </c>
      <c r="D4525" s="3" t="s">
        <v>4561</v>
      </c>
      <c r="E4525" s="3" t="s">
        <v>4578</v>
      </c>
      <c r="F4525" s="3"/>
      <c r="G4525" s="3" t="s">
        <v>4580</v>
      </c>
      <c r="H4525" s="4"/>
    </row>
    <row r="4526" ht="15" spans="1:8">
      <c r="A4526" s="3" t="s">
        <v>3863</v>
      </c>
      <c r="B4526" s="3" t="s">
        <v>3864</v>
      </c>
      <c r="C4526" s="3" t="s">
        <v>4560</v>
      </c>
      <c r="D4526" s="3" t="s">
        <v>4561</v>
      </c>
      <c r="E4526" s="3" t="s">
        <v>4578</v>
      </c>
      <c r="F4526" s="3"/>
      <c r="G4526" s="3" t="s">
        <v>4581</v>
      </c>
      <c r="H4526" s="4"/>
    </row>
    <row r="4527" ht="15" spans="1:8">
      <c r="A4527" s="3" t="s">
        <v>3863</v>
      </c>
      <c r="B4527" s="3" t="s">
        <v>3864</v>
      </c>
      <c r="C4527" s="3" t="s">
        <v>4560</v>
      </c>
      <c r="D4527" s="3" t="s">
        <v>4561</v>
      </c>
      <c r="E4527" s="3" t="s">
        <v>4578</v>
      </c>
      <c r="F4527" s="3"/>
      <c r="G4527" s="3" t="s">
        <v>4582</v>
      </c>
      <c r="H4527" s="4"/>
    </row>
    <row r="4528" ht="15" spans="1:8">
      <c r="A4528" s="3" t="s">
        <v>3863</v>
      </c>
      <c r="B4528" s="3" t="s">
        <v>3864</v>
      </c>
      <c r="C4528" s="3" t="s">
        <v>4560</v>
      </c>
      <c r="D4528" s="3" t="s">
        <v>4561</v>
      </c>
      <c r="E4528" s="3" t="s">
        <v>4578</v>
      </c>
      <c r="F4528" s="3"/>
      <c r="G4528" s="3" t="s">
        <v>4583</v>
      </c>
      <c r="H4528" s="4"/>
    </row>
    <row r="4529" ht="15" spans="1:8">
      <c r="A4529" s="3" t="s">
        <v>3863</v>
      </c>
      <c r="B4529" s="3" t="s">
        <v>3864</v>
      </c>
      <c r="C4529" s="3" t="s">
        <v>4560</v>
      </c>
      <c r="D4529" s="3" t="s">
        <v>4561</v>
      </c>
      <c r="E4529" s="3" t="s">
        <v>4584</v>
      </c>
      <c r="F4529" s="3"/>
      <c r="G4529" s="3" t="s">
        <v>531</v>
      </c>
      <c r="H4529" s="4"/>
    </row>
    <row r="4530" ht="15" spans="1:8">
      <c r="A4530" s="3" t="s">
        <v>3863</v>
      </c>
      <c r="B4530" s="3" t="s">
        <v>3864</v>
      </c>
      <c r="C4530" s="3" t="s">
        <v>4560</v>
      </c>
      <c r="D4530" s="3" t="s">
        <v>4561</v>
      </c>
      <c r="E4530" s="3" t="s">
        <v>4584</v>
      </c>
      <c r="F4530" s="3"/>
      <c r="G4530" s="3" t="s">
        <v>4585</v>
      </c>
      <c r="H4530" s="4"/>
    </row>
    <row r="4531" ht="15" spans="1:8">
      <c r="A4531" s="3" t="s">
        <v>3863</v>
      </c>
      <c r="B4531" s="3" t="s">
        <v>3864</v>
      </c>
      <c r="C4531" s="3" t="s">
        <v>4560</v>
      </c>
      <c r="D4531" s="3" t="s">
        <v>4561</v>
      </c>
      <c r="E4531" s="3" t="s">
        <v>4584</v>
      </c>
      <c r="F4531" s="3"/>
      <c r="G4531" s="3" t="s">
        <v>589</v>
      </c>
      <c r="H4531" s="4"/>
    </row>
    <row r="4532" ht="15" spans="1:8">
      <c r="A4532" s="3" t="s">
        <v>3863</v>
      </c>
      <c r="B4532" s="3" t="s">
        <v>3864</v>
      </c>
      <c r="C4532" s="3" t="s">
        <v>4560</v>
      </c>
      <c r="D4532" s="3" t="s">
        <v>4561</v>
      </c>
      <c r="E4532" s="3" t="s">
        <v>4584</v>
      </c>
      <c r="F4532" s="3"/>
      <c r="G4532" s="3" t="s">
        <v>4586</v>
      </c>
      <c r="H4532" s="4"/>
    </row>
    <row r="4533" ht="15" spans="1:8">
      <c r="A4533" s="3" t="s">
        <v>3863</v>
      </c>
      <c r="B4533" s="3" t="s">
        <v>3864</v>
      </c>
      <c r="C4533" s="3" t="s">
        <v>4560</v>
      </c>
      <c r="D4533" s="3" t="s">
        <v>4561</v>
      </c>
      <c r="E4533" s="3" t="s">
        <v>4584</v>
      </c>
      <c r="F4533" s="3"/>
      <c r="G4533" s="3" t="s">
        <v>13</v>
      </c>
      <c r="H4533" s="4"/>
    </row>
    <row r="4534" ht="15" spans="1:8">
      <c r="A4534" s="3" t="s">
        <v>3863</v>
      </c>
      <c r="B4534" s="3" t="s">
        <v>3864</v>
      </c>
      <c r="C4534" s="3" t="s">
        <v>4560</v>
      </c>
      <c r="D4534" s="3" t="s">
        <v>4561</v>
      </c>
      <c r="E4534" s="3" t="s">
        <v>4584</v>
      </c>
      <c r="F4534" s="3"/>
      <c r="G4534" s="3" t="s">
        <v>4587</v>
      </c>
      <c r="H4534" s="4"/>
    </row>
    <row r="4535" ht="15" spans="1:8">
      <c r="A4535" s="3" t="s">
        <v>3863</v>
      </c>
      <c r="B4535" s="3" t="s">
        <v>3864</v>
      </c>
      <c r="C4535" s="3" t="s">
        <v>4560</v>
      </c>
      <c r="D4535" s="3" t="s">
        <v>4561</v>
      </c>
      <c r="E4535" s="3" t="s">
        <v>4584</v>
      </c>
      <c r="F4535" s="3"/>
      <c r="G4535" s="3" t="s">
        <v>1745</v>
      </c>
      <c r="H4535" s="4"/>
    </row>
    <row r="4536" ht="15" spans="1:8">
      <c r="A4536" s="3" t="s">
        <v>3863</v>
      </c>
      <c r="B4536" s="3" t="s">
        <v>3864</v>
      </c>
      <c r="C4536" s="3" t="s">
        <v>4560</v>
      </c>
      <c r="D4536" s="3" t="s">
        <v>4561</v>
      </c>
      <c r="E4536" s="3" t="s">
        <v>4588</v>
      </c>
      <c r="F4536" s="3"/>
      <c r="G4536" s="3" t="s">
        <v>36</v>
      </c>
      <c r="H4536" s="4"/>
    </row>
    <row r="4537" ht="15" spans="1:8">
      <c r="A4537" s="3" t="s">
        <v>3863</v>
      </c>
      <c r="B4537" s="3" t="s">
        <v>3864</v>
      </c>
      <c r="C4537" s="3" t="s">
        <v>4560</v>
      </c>
      <c r="D4537" s="3" t="s">
        <v>4561</v>
      </c>
      <c r="E4537" s="3" t="s">
        <v>4588</v>
      </c>
      <c r="F4537" s="3"/>
      <c r="G4537" s="3" t="s">
        <v>4589</v>
      </c>
      <c r="H4537" s="4"/>
    </row>
    <row r="4538" ht="15" spans="1:8">
      <c r="A4538" s="3" t="s">
        <v>3863</v>
      </c>
      <c r="B4538" s="3" t="s">
        <v>3864</v>
      </c>
      <c r="C4538" s="3" t="s">
        <v>4560</v>
      </c>
      <c r="D4538" s="3" t="s">
        <v>4561</v>
      </c>
      <c r="E4538" s="3" t="s">
        <v>4588</v>
      </c>
      <c r="F4538" s="3"/>
      <c r="G4538" s="3" t="s">
        <v>13</v>
      </c>
      <c r="H4538" s="4"/>
    </row>
    <row r="4539" ht="15" spans="1:8">
      <c r="A4539" s="3" t="s">
        <v>3863</v>
      </c>
      <c r="B4539" s="3" t="s">
        <v>3864</v>
      </c>
      <c r="C4539" s="3" t="s">
        <v>4560</v>
      </c>
      <c r="D4539" s="3" t="s">
        <v>4561</v>
      </c>
      <c r="E4539" s="3" t="s">
        <v>4588</v>
      </c>
      <c r="F4539" s="3"/>
      <c r="G4539" s="3" t="s">
        <v>4590</v>
      </c>
      <c r="H4539" s="4"/>
    </row>
    <row r="4540" ht="15" spans="1:8">
      <c r="A4540" s="3" t="s">
        <v>3863</v>
      </c>
      <c r="B4540" s="3" t="s">
        <v>3864</v>
      </c>
      <c r="C4540" s="3" t="s">
        <v>4560</v>
      </c>
      <c r="D4540" s="3" t="s">
        <v>4561</v>
      </c>
      <c r="E4540" s="3" t="s">
        <v>4588</v>
      </c>
      <c r="F4540" s="3"/>
      <c r="G4540" s="3" t="s">
        <v>4591</v>
      </c>
      <c r="H4540" s="4"/>
    </row>
    <row r="4541" ht="15" spans="1:8">
      <c r="A4541" s="3" t="s">
        <v>3863</v>
      </c>
      <c r="B4541" s="3" t="s">
        <v>3864</v>
      </c>
      <c r="C4541" s="3" t="s">
        <v>4560</v>
      </c>
      <c r="D4541" s="3" t="s">
        <v>4561</v>
      </c>
      <c r="E4541" s="3" t="s">
        <v>4588</v>
      </c>
      <c r="F4541" s="3"/>
      <c r="G4541" s="3" t="s">
        <v>4592</v>
      </c>
      <c r="H4541" s="4"/>
    </row>
    <row r="4542" ht="15" spans="1:8">
      <c r="A4542" s="3" t="s">
        <v>3863</v>
      </c>
      <c r="B4542" s="3" t="s">
        <v>3864</v>
      </c>
      <c r="C4542" s="3" t="s">
        <v>4560</v>
      </c>
      <c r="D4542" s="3" t="s">
        <v>4561</v>
      </c>
      <c r="E4542" s="3" t="s">
        <v>4593</v>
      </c>
      <c r="F4542" s="3"/>
      <c r="G4542" s="3" t="s">
        <v>4594</v>
      </c>
      <c r="H4542" s="4"/>
    </row>
    <row r="4543" ht="15" spans="1:8">
      <c r="A4543" s="3" t="s">
        <v>3863</v>
      </c>
      <c r="B4543" s="3" t="s">
        <v>3864</v>
      </c>
      <c r="C4543" s="3" t="s">
        <v>4560</v>
      </c>
      <c r="D4543" s="3" t="s">
        <v>4561</v>
      </c>
      <c r="E4543" s="3" t="s">
        <v>4593</v>
      </c>
      <c r="F4543" s="3"/>
      <c r="G4543" s="3" t="s">
        <v>4595</v>
      </c>
      <c r="H4543" s="4"/>
    </row>
    <row r="4544" ht="15" spans="1:8">
      <c r="A4544" s="3" t="s">
        <v>3863</v>
      </c>
      <c r="B4544" s="3" t="s">
        <v>3864</v>
      </c>
      <c r="C4544" s="3" t="s">
        <v>4560</v>
      </c>
      <c r="D4544" s="3" t="s">
        <v>4561</v>
      </c>
      <c r="E4544" s="3" t="s">
        <v>4593</v>
      </c>
      <c r="F4544" s="3"/>
      <c r="G4544" s="3" t="s">
        <v>13</v>
      </c>
      <c r="H4544" s="4"/>
    </row>
    <row r="4545" ht="15" spans="1:8">
      <c r="A4545" s="3" t="s">
        <v>3863</v>
      </c>
      <c r="B4545" s="3" t="s">
        <v>3864</v>
      </c>
      <c r="C4545" s="3" t="s">
        <v>4560</v>
      </c>
      <c r="D4545" s="3" t="s">
        <v>4561</v>
      </c>
      <c r="E4545" s="3" t="s">
        <v>4593</v>
      </c>
      <c r="F4545" s="3"/>
      <c r="G4545" s="3" t="s">
        <v>4596</v>
      </c>
      <c r="H4545" s="4"/>
    </row>
    <row r="4546" ht="15" spans="1:8">
      <c r="A4546" s="3" t="s">
        <v>3863</v>
      </c>
      <c r="B4546" s="3" t="s">
        <v>3864</v>
      </c>
      <c r="C4546" s="3" t="s">
        <v>4560</v>
      </c>
      <c r="D4546" s="3" t="s">
        <v>4561</v>
      </c>
      <c r="E4546" s="3" t="s">
        <v>4597</v>
      </c>
      <c r="F4546" s="3"/>
      <c r="G4546" s="3" t="s">
        <v>4598</v>
      </c>
      <c r="H4546" s="4"/>
    </row>
    <row r="4547" ht="15" spans="1:8">
      <c r="A4547" s="3" t="s">
        <v>3863</v>
      </c>
      <c r="B4547" s="3" t="s">
        <v>3864</v>
      </c>
      <c r="C4547" s="3" t="s">
        <v>4560</v>
      </c>
      <c r="D4547" s="3" t="s">
        <v>4561</v>
      </c>
      <c r="E4547" s="3" t="s">
        <v>4597</v>
      </c>
      <c r="F4547" s="3"/>
      <c r="G4547" s="3" t="s">
        <v>13</v>
      </c>
      <c r="H4547" s="4"/>
    </row>
    <row r="4548" ht="15" spans="1:8">
      <c r="A4548" s="3" t="s">
        <v>3863</v>
      </c>
      <c r="B4548" s="3" t="s">
        <v>3864</v>
      </c>
      <c r="C4548" s="3" t="s">
        <v>4560</v>
      </c>
      <c r="D4548" s="3" t="s">
        <v>4561</v>
      </c>
      <c r="E4548" s="3" t="s">
        <v>4597</v>
      </c>
      <c r="F4548" s="3"/>
      <c r="G4548" s="3" t="s">
        <v>4599</v>
      </c>
      <c r="H4548" s="4"/>
    </row>
    <row r="4549" ht="15" spans="1:8">
      <c r="A4549" s="3" t="s">
        <v>3863</v>
      </c>
      <c r="B4549" s="3" t="s">
        <v>3864</v>
      </c>
      <c r="C4549" s="3" t="s">
        <v>4560</v>
      </c>
      <c r="D4549" s="3" t="s">
        <v>4561</v>
      </c>
      <c r="E4549" s="3" t="s">
        <v>4597</v>
      </c>
      <c r="F4549" s="3"/>
      <c r="G4549" s="3" t="s">
        <v>4600</v>
      </c>
      <c r="H4549" s="4"/>
    </row>
    <row r="4550" ht="15" spans="1:8">
      <c r="A4550" s="3" t="s">
        <v>3863</v>
      </c>
      <c r="B4550" s="3" t="s">
        <v>3864</v>
      </c>
      <c r="C4550" s="3" t="s">
        <v>4560</v>
      </c>
      <c r="D4550" s="3" t="s">
        <v>4561</v>
      </c>
      <c r="E4550" s="3" t="s">
        <v>4597</v>
      </c>
      <c r="F4550" s="3"/>
      <c r="G4550" s="3" t="s">
        <v>4601</v>
      </c>
      <c r="H4550" s="4"/>
    </row>
    <row r="4551" ht="15" spans="1:8">
      <c r="A4551" s="3" t="s">
        <v>3863</v>
      </c>
      <c r="B4551" s="3" t="s">
        <v>3864</v>
      </c>
      <c r="C4551" s="3" t="s">
        <v>4560</v>
      </c>
      <c r="D4551" s="3" t="s">
        <v>4561</v>
      </c>
      <c r="E4551" s="3" t="s">
        <v>4597</v>
      </c>
      <c r="F4551" s="3"/>
      <c r="G4551" s="3" t="s">
        <v>4602</v>
      </c>
      <c r="H4551" s="4"/>
    </row>
    <row r="4552" ht="15" spans="1:8">
      <c r="A4552" s="3" t="s">
        <v>3863</v>
      </c>
      <c r="B4552" s="3" t="s">
        <v>3864</v>
      </c>
      <c r="C4552" s="3" t="s">
        <v>4560</v>
      </c>
      <c r="D4552" s="3" t="s">
        <v>4561</v>
      </c>
      <c r="E4552" s="3" t="s">
        <v>4597</v>
      </c>
      <c r="F4552" s="3"/>
      <c r="G4552" s="3" t="s">
        <v>4603</v>
      </c>
      <c r="H4552" s="4"/>
    </row>
    <row r="4553" ht="15" spans="1:8">
      <c r="A4553" s="3" t="s">
        <v>3863</v>
      </c>
      <c r="B4553" s="3" t="s">
        <v>3864</v>
      </c>
      <c r="C4553" s="3" t="s">
        <v>4560</v>
      </c>
      <c r="D4553" s="3" t="s">
        <v>4561</v>
      </c>
      <c r="E4553" s="3" t="s">
        <v>4597</v>
      </c>
      <c r="F4553" s="3"/>
      <c r="G4553" s="3" t="s">
        <v>4604</v>
      </c>
      <c r="H4553" s="4"/>
    </row>
    <row r="4554" ht="15" spans="1:8">
      <c r="A4554" s="3" t="s">
        <v>3863</v>
      </c>
      <c r="B4554" s="3" t="s">
        <v>3864</v>
      </c>
      <c r="C4554" s="3" t="s">
        <v>4560</v>
      </c>
      <c r="D4554" s="3" t="s">
        <v>4561</v>
      </c>
      <c r="E4554" s="3" t="s">
        <v>4605</v>
      </c>
      <c r="F4554" s="3"/>
      <c r="G4554" s="3" t="s">
        <v>13</v>
      </c>
      <c r="H4554" s="4"/>
    </row>
    <row r="4555" ht="15" spans="1:8">
      <c r="A4555" s="3" t="s">
        <v>3863</v>
      </c>
      <c r="B4555" s="3" t="s">
        <v>3864</v>
      </c>
      <c r="C4555" s="3" t="s">
        <v>4560</v>
      </c>
      <c r="D4555" s="3" t="s">
        <v>4561</v>
      </c>
      <c r="E4555" s="3" t="s">
        <v>4605</v>
      </c>
      <c r="F4555" s="3"/>
      <c r="G4555" s="3" t="s">
        <v>4606</v>
      </c>
      <c r="H4555" s="4"/>
    </row>
    <row r="4556" ht="15" spans="1:8">
      <c r="A4556" s="3" t="s">
        <v>3863</v>
      </c>
      <c r="B4556" s="3" t="s">
        <v>3864</v>
      </c>
      <c r="C4556" s="3" t="s">
        <v>4560</v>
      </c>
      <c r="D4556" s="3" t="s">
        <v>4561</v>
      </c>
      <c r="E4556" s="3" t="s">
        <v>4607</v>
      </c>
      <c r="F4556" s="3"/>
      <c r="G4556" s="3" t="s">
        <v>4608</v>
      </c>
      <c r="H4556" s="4"/>
    </row>
    <row r="4557" ht="15" spans="1:8">
      <c r="A4557" s="3" t="s">
        <v>3863</v>
      </c>
      <c r="B4557" s="3" t="s">
        <v>3864</v>
      </c>
      <c r="C4557" s="3" t="s">
        <v>4560</v>
      </c>
      <c r="D4557" s="3" t="s">
        <v>4561</v>
      </c>
      <c r="E4557" s="3" t="s">
        <v>4607</v>
      </c>
      <c r="F4557" s="3"/>
      <c r="G4557" s="3" t="s">
        <v>13</v>
      </c>
      <c r="H4557" s="4"/>
    </row>
    <row r="4558" ht="15" spans="1:8">
      <c r="A4558" s="3" t="s">
        <v>3863</v>
      </c>
      <c r="B4558" s="3" t="s">
        <v>3864</v>
      </c>
      <c r="C4558" s="3" t="s">
        <v>4560</v>
      </c>
      <c r="D4558" s="3" t="s">
        <v>4561</v>
      </c>
      <c r="E4558" s="3" t="s">
        <v>4607</v>
      </c>
      <c r="F4558" s="3"/>
      <c r="G4558" s="3" t="s">
        <v>4609</v>
      </c>
      <c r="H4558" s="4"/>
    </row>
    <row r="4559" ht="15" spans="1:8">
      <c r="A4559" s="3" t="s">
        <v>3863</v>
      </c>
      <c r="B4559" s="3" t="s">
        <v>3864</v>
      </c>
      <c r="C4559" s="3" t="s">
        <v>4560</v>
      </c>
      <c r="D4559" s="3" t="s">
        <v>4561</v>
      </c>
      <c r="E4559" s="3" t="s">
        <v>4607</v>
      </c>
      <c r="F4559" s="3"/>
      <c r="G4559" s="3" t="s">
        <v>4610</v>
      </c>
      <c r="H4559" s="4"/>
    </row>
    <row r="4560" ht="15" spans="1:8">
      <c r="A4560" s="3" t="s">
        <v>3863</v>
      </c>
      <c r="B4560" s="3" t="s">
        <v>3864</v>
      </c>
      <c r="C4560" s="3" t="s">
        <v>4560</v>
      </c>
      <c r="D4560" s="3" t="s">
        <v>4561</v>
      </c>
      <c r="E4560" s="3" t="s">
        <v>4611</v>
      </c>
      <c r="F4560" s="3"/>
      <c r="G4560" s="3" t="s">
        <v>4612</v>
      </c>
      <c r="H4560" s="4"/>
    </row>
    <row r="4561" ht="15" spans="1:8">
      <c r="A4561" s="3" t="s">
        <v>3863</v>
      </c>
      <c r="B4561" s="3" t="s">
        <v>3864</v>
      </c>
      <c r="C4561" s="3" t="s">
        <v>4560</v>
      </c>
      <c r="D4561" s="3" t="s">
        <v>4561</v>
      </c>
      <c r="E4561" s="3" t="s">
        <v>4611</v>
      </c>
      <c r="F4561" s="3"/>
      <c r="G4561" s="3" t="s">
        <v>4613</v>
      </c>
      <c r="H4561" s="4"/>
    </row>
    <row r="4562" ht="15" spans="1:8">
      <c r="A4562" s="3" t="s">
        <v>3863</v>
      </c>
      <c r="B4562" s="3" t="s">
        <v>3864</v>
      </c>
      <c r="C4562" s="3" t="s">
        <v>4560</v>
      </c>
      <c r="D4562" s="3" t="s">
        <v>4561</v>
      </c>
      <c r="E4562" s="3" t="s">
        <v>4611</v>
      </c>
      <c r="F4562" s="3"/>
      <c r="G4562" s="3" t="s">
        <v>13</v>
      </c>
      <c r="H4562" s="4"/>
    </row>
    <row r="4563" ht="15" spans="1:8">
      <c r="A4563" s="3" t="s">
        <v>3863</v>
      </c>
      <c r="B4563" s="3" t="s">
        <v>3864</v>
      </c>
      <c r="C4563" s="3" t="s">
        <v>4560</v>
      </c>
      <c r="D4563" s="3" t="s">
        <v>4561</v>
      </c>
      <c r="E4563" s="3" t="s">
        <v>4611</v>
      </c>
      <c r="F4563" s="3"/>
      <c r="G4563" s="3" t="s">
        <v>4614</v>
      </c>
      <c r="H4563" s="4"/>
    </row>
    <row r="4564" ht="15" spans="1:8">
      <c r="A4564" s="3" t="s">
        <v>3863</v>
      </c>
      <c r="B4564" s="3" t="s">
        <v>3864</v>
      </c>
      <c r="C4564" s="3" t="s">
        <v>4560</v>
      </c>
      <c r="D4564" s="3" t="s">
        <v>4561</v>
      </c>
      <c r="E4564" s="3" t="s">
        <v>4615</v>
      </c>
      <c r="F4564" s="3"/>
      <c r="G4564" s="3" t="s">
        <v>4616</v>
      </c>
      <c r="H4564" s="4"/>
    </row>
    <row r="4565" ht="15" spans="1:8">
      <c r="A4565" s="3" t="s">
        <v>3863</v>
      </c>
      <c r="B4565" s="3" t="s">
        <v>3864</v>
      </c>
      <c r="C4565" s="3" t="s">
        <v>4560</v>
      </c>
      <c r="D4565" s="3" t="s">
        <v>4561</v>
      </c>
      <c r="E4565" s="3" t="s">
        <v>4615</v>
      </c>
      <c r="F4565" s="3"/>
      <c r="G4565" s="3" t="s">
        <v>13</v>
      </c>
      <c r="H4565" s="4"/>
    </row>
    <row r="4566" ht="15" spans="1:8">
      <c r="A4566" s="3" t="s">
        <v>3863</v>
      </c>
      <c r="B4566" s="3" t="s">
        <v>3864</v>
      </c>
      <c r="C4566" s="3" t="s">
        <v>4560</v>
      </c>
      <c r="D4566" s="3" t="s">
        <v>4561</v>
      </c>
      <c r="E4566" s="3" t="s">
        <v>4615</v>
      </c>
      <c r="F4566" s="3"/>
      <c r="G4566" s="3" t="s">
        <v>4617</v>
      </c>
      <c r="H4566" s="4"/>
    </row>
    <row r="4567" ht="15" spans="1:8">
      <c r="A4567" s="3" t="s">
        <v>3863</v>
      </c>
      <c r="B4567" s="3" t="s">
        <v>3864</v>
      </c>
      <c r="C4567" s="3" t="s">
        <v>4618</v>
      </c>
      <c r="D4567" s="3" t="s">
        <v>4619</v>
      </c>
      <c r="E4567" s="3" t="s">
        <v>1082</v>
      </c>
      <c r="F4567" s="3"/>
      <c r="G4567" s="3" t="s">
        <v>13</v>
      </c>
      <c r="H4567" s="4"/>
    </row>
    <row r="4568" ht="15" spans="1:8">
      <c r="A4568" s="3" t="s">
        <v>3863</v>
      </c>
      <c r="B4568" s="3" t="s">
        <v>3864</v>
      </c>
      <c r="C4568" s="3" t="s">
        <v>4618</v>
      </c>
      <c r="D4568" s="3" t="s">
        <v>4619</v>
      </c>
      <c r="E4568" s="3" t="s">
        <v>1082</v>
      </c>
      <c r="F4568" s="3"/>
      <c r="G4568" s="3" t="s">
        <v>4620</v>
      </c>
      <c r="H4568" s="4"/>
    </row>
    <row r="4569" ht="15" spans="1:8">
      <c r="A4569" s="3" t="s">
        <v>3863</v>
      </c>
      <c r="B4569" s="3" t="s">
        <v>3864</v>
      </c>
      <c r="C4569" s="3" t="s">
        <v>4618</v>
      </c>
      <c r="D4569" s="3" t="s">
        <v>4619</v>
      </c>
      <c r="E4569" s="3" t="s">
        <v>1082</v>
      </c>
      <c r="F4569" s="3"/>
      <c r="G4569" s="3" t="s">
        <v>4621</v>
      </c>
      <c r="H4569" s="4"/>
    </row>
    <row r="4570" ht="15" spans="1:8">
      <c r="A4570" s="3" t="s">
        <v>3863</v>
      </c>
      <c r="B4570" s="3" t="s">
        <v>3864</v>
      </c>
      <c r="C4570" s="3" t="s">
        <v>4618</v>
      </c>
      <c r="D4570" s="3" t="s">
        <v>4619</v>
      </c>
      <c r="E4570" s="3" t="s">
        <v>1082</v>
      </c>
      <c r="F4570" s="3"/>
      <c r="G4570" s="3" t="s">
        <v>4406</v>
      </c>
      <c r="H4570" s="4"/>
    </row>
    <row r="4571" ht="15" spans="1:8">
      <c r="A4571" s="3" t="s">
        <v>3863</v>
      </c>
      <c r="B4571" s="3" t="s">
        <v>3864</v>
      </c>
      <c r="C4571" s="3" t="s">
        <v>4618</v>
      </c>
      <c r="D4571" s="3" t="s">
        <v>4619</v>
      </c>
      <c r="E4571" s="3" t="s">
        <v>4622</v>
      </c>
      <c r="F4571" s="3"/>
      <c r="G4571" s="3" t="s">
        <v>13</v>
      </c>
      <c r="H4571" s="4"/>
    </row>
    <row r="4572" ht="15" spans="1:8">
      <c r="A4572" s="3" t="s">
        <v>3863</v>
      </c>
      <c r="B4572" s="3" t="s">
        <v>3864</v>
      </c>
      <c r="C4572" s="3" t="s">
        <v>4618</v>
      </c>
      <c r="D4572" s="3" t="s">
        <v>4619</v>
      </c>
      <c r="E4572" s="3" t="s">
        <v>4622</v>
      </c>
      <c r="F4572" s="3"/>
      <c r="G4572" s="3" t="s">
        <v>4623</v>
      </c>
      <c r="H4572" s="4"/>
    </row>
    <row r="4573" ht="15" spans="1:8">
      <c r="A4573" s="3" t="s">
        <v>3863</v>
      </c>
      <c r="B4573" s="3" t="s">
        <v>3864</v>
      </c>
      <c r="C4573" s="3" t="s">
        <v>4618</v>
      </c>
      <c r="D4573" s="3" t="s">
        <v>4619</v>
      </c>
      <c r="E4573" s="3" t="s">
        <v>4622</v>
      </c>
      <c r="F4573" s="3"/>
      <c r="G4573" s="3" t="s">
        <v>4624</v>
      </c>
      <c r="H4573" s="4"/>
    </row>
    <row r="4574" ht="15" spans="1:8">
      <c r="A4574" s="3" t="s">
        <v>3863</v>
      </c>
      <c r="B4574" s="3" t="s">
        <v>3864</v>
      </c>
      <c r="C4574" s="3" t="s">
        <v>4618</v>
      </c>
      <c r="D4574" s="3" t="s">
        <v>4619</v>
      </c>
      <c r="E4574" s="3" t="s">
        <v>4622</v>
      </c>
      <c r="F4574" s="3"/>
      <c r="G4574" s="3" t="s">
        <v>4625</v>
      </c>
      <c r="H4574" s="4"/>
    </row>
    <row r="4575" ht="15" spans="1:8">
      <c r="A4575" s="3" t="s">
        <v>3863</v>
      </c>
      <c r="B4575" s="3" t="s">
        <v>3864</v>
      </c>
      <c r="C4575" s="3" t="s">
        <v>4618</v>
      </c>
      <c r="D4575" s="3" t="s">
        <v>4619</v>
      </c>
      <c r="E4575" s="3" t="s">
        <v>4622</v>
      </c>
      <c r="F4575" s="3"/>
      <c r="G4575" s="3" t="s">
        <v>4626</v>
      </c>
      <c r="H4575" s="4"/>
    </row>
    <row r="4576" ht="15" spans="1:8">
      <c r="A4576" s="3" t="s">
        <v>3863</v>
      </c>
      <c r="B4576" s="3" t="s">
        <v>3864</v>
      </c>
      <c r="C4576" s="3" t="s">
        <v>4618</v>
      </c>
      <c r="D4576" s="3" t="s">
        <v>4619</v>
      </c>
      <c r="E4576" s="3" t="s">
        <v>4627</v>
      </c>
      <c r="F4576" s="3"/>
      <c r="G4576" s="3" t="s">
        <v>4628</v>
      </c>
      <c r="H4576" s="4"/>
    </row>
    <row r="4577" ht="15" spans="1:8">
      <c r="A4577" s="3" t="s">
        <v>3863</v>
      </c>
      <c r="B4577" s="3" t="s">
        <v>3864</v>
      </c>
      <c r="C4577" s="3" t="s">
        <v>4618</v>
      </c>
      <c r="D4577" s="3" t="s">
        <v>4619</v>
      </c>
      <c r="E4577" s="3" t="s">
        <v>4627</v>
      </c>
      <c r="F4577" s="3"/>
      <c r="G4577" s="3" t="s">
        <v>13</v>
      </c>
      <c r="H4577" s="4"/>
    </row>
    <row r="4578" ht="15" spans="1:8">
      <c r="A4578" s="3" t="s">
        <v>3863</v>
      </c>
      <c r="B4578" s="3" t="s">
        <v>3864</v>
      </c>
      <c r="C4578" s="3" t="s">
        <v>4618</v>
      </c>
      <c r="D4578" s="3" t="s">
        <v>4619</v>
      </c>
      <c r="E4578" s="3" t="s">
        <v>4627</v>
      </c>
      <c r="F4578" s="3"/>
      <c r="G4578" s="3" t="s">
        <v>4629</v>
      </c>
      <c r="H4578" s="4"/>
    </row>
    <row r="4579" ht="15" spans="1:8">
      <c r="A4579" s="3" t="s">
        <v>3863</v>
      </c>
      <c r="B4579" s="3" t="s">
        <v>3864</v>
      </c>
      <c r="C4579" s="3" t="s">
        <v>4618</v>
      </c>
      <c r="D4579" s="3" t="s">
        <v>4619</v>
      </c>
      <c r="E4579" s="3" t="s">
        <v>4627</v>
      </c>
      <c r="F4579" s="3"/>
      <c r="G4579" s="3" t="s">
        <v>4630</v>
      </c>
      <c r="H4579" s="4"/>
    </row>
    <row r="4580" ht="15" spans="1:8">
      <c r="A4580" s="3" t="s">
        <v>3863</v>
      </c>
      <c r="B4580" s="3" t="s">
        <v>3864</v>
      </c>
      <c r="C4580" s="3" t="s">
        <v>4618</v>
      </c>
      <c r="D4580" s="3" t="s">
        <v>4619</v>
      </c>
      <c r="E4580" s="3" t="s">
        <v>4627</v>
      </c>
      <c r="F4580" s="3"/>
      <c r="G4580" s="3" t="s">
        <v>4631</v>
      </c>
      <c r="H4580" s="4"/>
    </row>
    <row r="4581" ht="15" spans="1:8">
      <c r="A4581" s="3" t="s">
        <v>3863</v>
      </c>
      <c r="B4581" s="3" t="s">
        <v>3864</v>
      </c>
      <c r="C4581" s="3" t="s">
        <v>4618</v>
      </c>
      <c r="D4581" s="3" t="s">
        <v>4619</v>
      </c>
      <c r="E4581" s="3" t="s">
        <v>4632</v>
      </c>
      <c r="F4581" s="3"/>
      <c r="G4581" s="3" t="s">
        <v>4633</v>
      </c>
      <c r="H4581" s="4"/>
    </row>
    <row r="4582" ht="15" spans="1:8">
      <c r="A4582" s="3" t="s">
        <v>3863</v>
      </c>
      <c r="B4582" s="3" t="s">
        <v>3864</v>
      </c>
      <c r="C4582" s="3" t="s">
        <v>4618</v>
      </c>
      <c r="D4582" s="3" t="s">
        <v>4619</v>
      </c>
      <c r="E4582" s="3" t="s">
        <v>4632</v>
      </c>
      <c r="F4582" s="3"/>
      <c r="G4582" s="3" t="s">
        <v>1289</v>
      </c>
      <c r="H4582" s="4"/>
    </row>
    <row r="4583" ht="15" spans="1:8">
      <c r="A4583" s="3" t="s">
        <v>3863</v>
      </c>
      <c r="B4583" s="3" t="s">
        <v>3864</v>
      </c>
      <c r="C4583" s="3" t="s">
        <v>4618</v>
      </c>
      <c r="D4583" s="3" t="s">
        <v>4619</v>
      </c>
      <c r="E4583" s="3" t="s">
        <v>4632</v>
      </c>
      <c r="F4583" s="3"/>
      <c r="G4583" s="3" t="s">
        <v>13</v>
      </c>
      <c r="H4583" s="4"/>
    </row>
    <row r="4584" ht="15" spans="1:8">
      <c r="A4584" s="3" t="s">
        <v>3863</v>
      </c>
      <c r="B4584" s="3" t="s">
        <v>3864</v>
      </c>
      <c r="C4584" s="3" t="s">
        <v>4618</v>
      </c>
      <c r="D4584" s="3" t="s">
        <v>4619</v>
      </c>
      <c r="E4584" s="3" t="s">
        <v>4632</v>
      </c>
      <c r="F4584" s="3"/>
      <c r="G4584" s="3" t="s">
        <v>4634</v>
      </c>
      <c r="H4584" s="4"/>
    </row>
    <row r="4585" ht="15" spans="1:8">
      <c r="A4585" s="3" t="s">
        <v>3863</v>
      </c>
      <c r="B4585" s="3" t="s">
        <v>3864</v>
      </c>
      <c r="C4585" s="3" t="s">
        <v>4618</v>
      </c>
      <c r="D4585" s="3" t="s">
        <v>4619</v>
      </c>
      <c r="E4585" s="3" t="s">
        <v>4632</v>
      </c>
      <c r="F4585" s="3"/>
      <c r="G4585" s="3" t="s">
        <v>4635</v>
      </c>
      <c r="H4585" s="4"/>
    </row>
    <row r="4586" ht="15" spans="1:8">
      <c r="A4586" s="3" t="s">
        <v>3863</v>
      </c>
      <c r="B4586" s="3" t="s">
        <v>3864</v>
      </c>
      <c r="C4586" s="3" t="s">
        <v>4618</v>
      </c>
      <c r="D4586" s="3" t="s">
        <v>4619</v>
      </c>
      <c r="E4586" s="3" t="s">
        <v>4632</v>
      </c>
      <c r="F4586" s="3"/>
      <c r="G4586" s="3" t="s">
        <v>2966</v>
      </c>
      <c r="H4586" s="4"/>
    </row>
    <row r="4587" ht="15" spans="1:8">
      <c r="A4587" s="3" t="s">
        <v>3863</v>
      </c>
      <c r="B4587" s="3" t="s">
        <v>3864</v>
      </c>
      <c r="C4587" s="3" t="s">
        <v>4618</v>
      </c>
      <c r="D4587" s="3" t="s">
        <v>4619</v>
      </c>
      <c r="E4587" s="3" t="s">
        <v>4632</v>
      </c>
      <c r="F4587" s="3"/>
      <c r="G4587" s="3" t="s">
        <v>4636</v>
      </c>
      <c r="H4587" s="4"/>
    </row>
    <row r="4588" ht="15" spans="1:8">
      <c r="A4588" s="3" t="s">
        <v>3863</v>
      </c>
      <c r="B4588" s="3" t="s">
        <v>3864</v>
      </c>
      <c r="C4588" s="3" t="s">
        <v>4618</v>
      </c>
      <c r="D4588" s="3" t="s">
        <v>4619</v>
      </c>
      <c r="E4588" s="3" t="s">
        <v>4632</v>
      </c>
      <c r="F4588" s="3"/>
      <c r="G4588" s="3" t="s">
        <v>4637</v>
      </c>
      <c r="H4588" s="4"/>
    </row>
    <row r="4589" ht="15" spans="1:8">
      <c r="A4589" s="3" t="s">
        <v>3863</v>
      </c>
      <c r="B4589" s="3" t="s">
        <v>3864</v>
      </c>
      <c r="C4589" s="3" t="s">
        <v>4618</v>
      </c>
      <c r="D4589" s="3" t="s">
        <v>4619</v>
      </c>
      <c r="E4589" s="3" t="s">
        <v>4638</v>
      </c>
      <c r="F4589" s="3"/>
      <c r="G4589" s="3" t="s">
        <v>4639</v>
      </c>
      <c r="H4589" s="4"/>
    </row>
    <row r="4590" ht="15" spans="1:8">
      <c r="A4590" s="3" t="s">
        <v>3863</v>
      </c>
      <c r="B4590" s="3" t="s">
        <v>3864</v>
      </c>
      <c r="C4590" s="3" t="s">
        <v>4618</v>
      </c>
      <c r="D4590" s="3" t="s">
        <v>4619</v>
      </c>
      <c r="E4590" s="3" t="s">
        <v>4638</v>
      </c>
      <c r="F4590" s="3"/>
      <c r="G4590" s="3" t="s">
        <v>4640</v>
      </c>
      <c r="H4590" s="4"/>
    </row>
    <row r="4591" ht="15" spans="1:8">
      <c r="A4591" s="3" t="s">
        <v>3863</v>
      </c>
      <c r="B4591" s="3" t="s">
        <v>3864</v>
      </c>
      <c r="C4591" s="3" t="s">
        <v>4618</v>
      </c>
      <c r="D4591" s="3" t="s">
        <v>4619</v>
      </c>
      <c r="E4591" s="3" t="s">
        <v>4638</v>
      </c>
      <c r="F4591" s="3"/>
      <c r="G4591" s="3" t="s">
        <v>4641</v>
      </c>
      <c r="H4591" s="4"/>
    </row>
    <row r="4592" ht="15" spans="1:8">
      <c r="A4592" s="3" t="s">
        <v>3863</v>
      </c>
      <c r="B4592" s="3" t="s">
        <v>3864</v>
      </c>
      <c r="C4592" s="3" t="s">
        <v>4618</v>
      </c>
      <c r="D4592" s="3" t="s">
        <v>4619</v>
      </c>
      <c r="E4592" s="3" t="s">
        <v>4638</v>
      </c>
      <c r="F4592" s="3"/>
      <c r="G4592" s="3" t="s">
        <v>13</v>
      </c>
      <c r="H4592" s="4"/>
    </row>
    <row r="4593" ht="15" spans="1:8">
      <c r="A4593" s="3" t="s">
        <v>3863</v>
      </c>
      <c r="B4593" s="3" t="s">
        <v>3864</v>
      </c>
      <c r="C4593" s="3" t="s">
        <v>4618</v>
      </c>
      <c r="D4593" s="3" t="s">
        <v>4619</v>
      </c>
      <c r="E4593" s="3" t="s">
        <v>4638</v>
      </c>
      <c r="F4593" s="3"/>
      <c r="G4593" s="3" t="s">
        <v>4642</v>
      </c>
      <c r="H4593" s="4"/>
    </row>
    <row r="4594" ht="15" spans="1:8">
      <c r="A4594" s="3" t="s">
        <v>3863</v>
      </c>
      <c r="B4594" s="3" t="s">
        <v>3864</v>
      </c>
      <c r="C4594" s="3" t="s">
        <v>4618</v>
      </c>
      <c r="D4594" s="3" t="s">
        <v>4619</v>
      </c>
      <c r="E4594" s="3" t="s">
        <v>4638</v>
      </c>
      <c r="F4594" s="3"/>
      <c r="G4594" s="3" t="s">
        <v>4643</v>
      </c>
      <c r="H4594" s="4"/>
    </row>
    <row r="4595" ht="15" spans="1:8">
      <c r="A4595" s="3" t="s">
        <v>3863</v>
      </c>
      <c r="B4595" s="3" t="s">
        <v>3864</v>
      </c>
      <c r="C4595" s="3" t="s">
        <v>4618</v>
      </c>
      <c r="D4595" s="3" t="s">
        <v>4619</v>
      </c>
      <c r="E4595" s="3" t="s">
        <v>4638</v>
      </c>
      <c r="F4595" s="3"/>
      <c r="G4595" s="3" t="s">
        <v>4644</v>
      </c>
      <c r="H4595" s="4"/>
    </row>
    <row r="4596" ht="15" spans="1:8">
      <c r="A4596" s="3" t="s">
        <v>3863</v>
      </c>
      <c r="B4596" s="3" t="s">
        <v>3864</v>
      </c>
      <c r="C4596" s="3" t="s">
        <v>4618</v>
      </c>
      <c r="D4596" s="3" t="s">
        <v>4619</v>
      </c>
      <c r="E4596" s="3" t="s">
        <v>4638</v>
      </c>
      <c r="F4596" s="3"/>
      <c r="G4596" s="3" t="s">
        <v>4645</v>
      </c>
      <c r="H4596" s="4"/>
    </row>
    <row r="4597" ht="15" spans="1:8">
      <c r="A4597" s="3" t="s">
        <v>3863</v>
      </c>
      <c r="B4597" s="3" t="s">
        <v>3864</v>
      </c>
      <c r="C4597" s="3" t="s">
        <v>4618</v>
      </c>
      <c r="D4597" s="3" t="s">
        <v>4619</v>
      </c>
      <c r="E4597" s="3" t="s">
        <v>4638</v>
      </c>
      <c r="F4597" s="3"/>
      <c r="G4597" s="3" t="s">
        <v>4646</v>
      </c>
      <c r="H4597" s="4"/>
    </row>
    <row r="4598" ht="15" spans="1:8">
      <c r="A4598" s="3" t="s">
        <v>3863</v>
      </c>
      <c r="B4598" s="3" t="s">
        <v>3864</v>
      </c>
      <c r="C4598" s="3" t="s">
        <v>4618</v>
      </c>
      <c r="D4598" s="3" t="s">
        <v>4619</v>
      </c>
      <c r="E4598" s="3" t="s">
        <v>4638</v>
      </c>
      <c r="F4598" s="3"/>
      <c r="G4598" s="3" t="s">
        <v>4647</v>
      </c>
      <c r="H4598" s="4"/>
    </row>
    <row r="4599" ht="15" spans="1:8">
      <c r="A4599" s="3" t="s">
        <v>3863</v>
      </c>
      <c r="B4599" s="3" t="s">
        <v>3864</v>
      </c>
      <c r="C4599" s="3" t="s">
        <v>4618</v>
      </c>
      <c r="D4599" s="3" t="s">
        <v>4619</v>
      </c>
      <c r="E4599" s="3" t="s">
        <v>4648</v>
      </c>
      <c r="F4599" s="3"/>
      <c r="G4599" s="3" t="s">
        <v>4649</v>
      </c>
      <c r="H4599" s="4"/>
    </row>
    <row r="4600" ht="15" spans="1:8">
      <c r="A4600" s="3" t="s">
        <v>3863</v>
      </c>
      <c r="B4600" s="3" t="s">
        <v>3864</v>
      </c>
      <c r="C4600" s="3" t="s">
        <v>4618</v>
      </c>
      <c r="D4600" s="3" t="s">
        <v>4619</v>
      </c>
      <c r="E4600" s="3" t="s">
        <v>4648</v>
      </c>
      <c r="F4600" s="3"/>
      <c r="G4600" s="3" t="s">
        <v>4650</v>
      </c>
      <c r="H4600" s="4"/>
    </row>
    <row r="4601" ht="15" spans="1:8">
      <c r="A4601" s="3" t="s">
        <v>3863</v>
      </c>
      <c r="B4601" s="3" t="s">
        <v>3864</v>
      </c>
      <c r="C4601" s="3" t="s">
        <v>4618</v>
      </c>
      <c r="D4601" s="3" t="s">
        <v>4619</v>
      </c>
      <c r="E4601" s="3" t="s">
        <v>4648</v>
      </c>
      <c r="F4601" s="3"/>
      <c r="G4601" s="3" t="s">
        <v>13</v>
      </c>
      <c r="H4601" s="4"/>
    </row>
    <row r="4602" ht="15" spans="1:8">
      <c r="A4602" s="3" t="s">
        <v>3863</v>
      </c>
      <c r="B4602" s="3" t="s">
        <v>3864</v>
      </c>
      <c r="C4602" s="3" t="s">
        <v>4618</v>
      </c>
      <c r="D4602" s="3" t="s">
        <v>4619</v>
      </c>
      <c r="E4602" s="3" t="s">
        <v>4648</v>
      </c>
      <c r="F4602" s="3"/>
      <c r="G4602" s="3" t="s">
        <v>4651</v>
      </c>
      <c r="H4602" s="4"/>
    </row>
    <row r="4603" ht="15" spans="1:8">
      <c r="A4603" s="3" t="s">
        <v>3863</v>
      </c>
      <c r="B4603" s="3" t="s">
        <v>3864</v>
      </c>
      <c r="C4603" s="3" t="s">
        <v>4618</v>
      </c>
      <c r="D4603" s="3" t="s">
        <v>4619</v>
      </c>
      <c r="E4603" s="3" t="s">
        <v>4648</v>
      </c>
      <c r="F4603" s="3"/>
      <c r="G4603" s="3" t="s">
        <v>4652</v>
      </c>
      <c r="H4603" s="4"/>
    </row>
    <row r="4604" ht="15" spans="1:8">
      <c r="A4604" s="3" t="s">
        <v>3863</v>
      </c>
      <c r="B4604" s="3" t="s">
        <v>3864</v>
      </c>
      <c r="C4604" s="3" t="s">
        <v>4653</v>
      </c>
      <c r="D4604" s="3" t="s">
        <v>4654</v>
      </c>
      <c r="E4604" s="3" t="s">
        <v>4655</v>
      </c>
      <c r="F4604" s="3"/>
      <c r="G4604" s="3" t="s">
        <v>4656</v>
      </c>
      <c r="H4604" s="4"/>
    </row>
    <row r="4605" ht="15" spans="1:8">
      <c r="A4605" s="3" t="s">
        <v>3863</v>
      </c>
      <c r="B4605" s="3" t="s">
        <v>3864</v>
      </c>
      <c r="C4605" s="3" t="s">
        <v>4653</v>
      </c>
      <c r="D4605" s="3" t="s">
        <v>4654</v>
      </c>
      <c r="E4605" s="3" t="s">
        <v>4655</v>
      </c>
      <c r="F4605" s="3"/>
      <c r="G4605" s="3" t="s">
        <v>13</v>
      </c>
      <c r="H4605" s="4"/>
    </row>
    <row r="4606" ht="15" spans="1:8">
      <c r="A4606" s="3" t="s">
        <v>3863</v>
      </c>
      <c r="B4606" s="3" t="s">
        <v>3864</v>
      </c>
      <c r="C4606" s="3" t="s">
        <v>4653</v>
      </c>
      <c r="D4606" s="3" t="s">
        <v>4654</v>
      </c>
      <c r="E4606" s="3" t="s">
        <v>4655</v>
      </c>
      <c r="F4606" s="3"/>
      <c r="G4606" s="3" t="s">
        <v>4657</v>
      </c>
      <c r="H4606" s="4"/>
    </row>
    <row r="4607" ht="15" spans="1:8">
      <c r="A4607" s="3" t="s">
        <v>3863</v>
      </c>
      <c r="B4607" s="3" t="s">
        <v>3864</v>
      </c>
      <c r="C4607" s="3" t="s">
        <v>4653</v>
      </c>
      <c r="D4607" s="3" t="s">
        <v>4654</v>
      </c>
      <c r="E4607" s="3" t="s">
        <v>4655</v>
      </c>
      <c r="F4607" s="3"/>
      <c r="G4607" s="3" t="s">
        <v>1403</v>
      </c>
      <c r="H4607" s="4"/>
    </row>
    <row r="4608" ht="15" spans="1:8">
      <c r="A4608" s="3" t="s">
        <v>3863</v>
      </c>
      <c r="B4608" s="3" t="s">
        <v>3864</v>
      </c>
      <c r="C4608" s="3" t="s">
        <v>4653</v>
      </c>
      <c r="D4608" s="3" t="s">
        <v>4654</v>
      </c>
      <c r="E4608" s="3" t="s">
        <v>4655</v>
      </c>
      <c r="F4608" s="3"/>
      <c r="G4608" s="3" t="s">
        <v>4658</v>
      </c>
      <c r="H4608" s="4"/>
    </row>
    <row r="4609" ht="15" spans="1:8">
      <c r="A4609" s="3" t="s">
        <v>3863</v>
      </c>
      <c r="B4609" s="3" t="s">
        <v>3864</v>
      </c>
      <c r="C4609" s="3" t="s">
        <v>4653</v>
      </c>
      <c r="D4609" s="3" t="s">
        <v>4654</v>
      </c>
      <c r="E4609" s="3" t="s">
        <v>4655</v>
      </c>
      <c r="F4609" s="3"/>
      <c r="G4609" s="3" t="s">
        <v>4659</v>
      </c>
      <c r="H4609" s="4"/>
    </row>
    <row r="4610" ht="15" spans="1:8">
      <c r="A4610" s="3" t="s">
        <v>3863</v>
      </c>
      <c r="B4610" s="3" t="s">
        <v>3864</v>
      </c>
      <c r="C4610" s="3" t="s">
        <v>4653</v>
      </c>
      <c r="D4610" s="3" t="s">
        <v>4654</v>
      </c>
      <c r="E4610" s="3" t="s">
        <v>4660</v>
      </c>
      <c r="F4610" s="3"/>
      <c r="G4610" s="3" t="s">
        <v>13</v>
      </c>
      <c r="H4610" s="4"/>
    </row>
    <row r="4611" ht="15" spans="1:8">
      <c r="A4611" s="3" t="s">
        <v>3863</v>
      </c>
      <c r="B4611" s="3" t="s">
        <v>3864</v>
      </c>
      <c r="C4611" s="3" t="s">
        <v>4653</v>
      </c>
      <c r="D4611" s="3" t="s">
        <v>4654</v>
      </c>
      <c r="E4611" s="3" t="s">
        <v>4660</v>
      </c>
      <c r="F4611" s="3"/>
      <c r="G4611" s="3" t="s">
        <v>4661</v>
      </c>
      <c r="H4611" s="4"/>
    </row>
    <row r="4612" ht="15" spans="1:8">
      <c r="A4612" s="3" t="s">
        <v>3863</v>
      </c>
      <c r="B4612" s="3" t="s">
        <v>3864</v>
      </c>
      <c r="C4612" s="3" t="s">
        <v>4653</v>
      </c>
      <c r="D4612" s="3" t="s">
        <v>4654</v>
      </c>
      <c r="E4612" s="3" t="s">
        <v>4660</v>
      </c>
      <c r="F4612" s="3"/>
      <c r="G4612" s="3" t="s">
        <v>4662</v>
      </c>
      <c r="H4612" s="4"/>
    </row>
    <row r="4613" ht="15" spans="1:8">
      <c r="A4613" s="3" t="s">
        <v>3863</v>
      </c>
      <c r="B4613" s="3" t="s">
        <v>3864</v>
      </c>
      <c r="C4613" s="3" t="s">
        <v>4653</v>
      </c>
      <c r="D4613" s="3" t="s">
        <v>4654</v>
      </c>
      <c r="E4613" s="3" t="s">
        <v>4660</v>
      </c>
      <c r="F4613" s="3"/>
      <c r="G4613" s="3" t="s">
        <v>4663</v>
      </c>
      <c r="H4613" s="4"/>
    </row>
    <row r="4614" ht="15" spans="1:8">
      <c r="A4614" s="3" t="s">
        <v>3863</v>
      </c>
      <c r="B4614" s="3" t="s">
        <v>3864</v>
      </c>
      <c r="C4614" s="3" t="s">
        <v>4653</v>
      </c>
      <c r="D4614" s="3" t="s">
        <v>4654</v>
      </c>
      <c r="E4614" s="3" t="s">
        <v>4660</v>
      </c>
      <c r="F4614" s="3"/>
      <c r="G4614" s="3" t="s">
        <v>4664</v>
      </c>
      <c r="H4614" s="4"/>
    </row>
    <row r="4615" ht="15" spans="1:8">
      <c r="A4615" s="3" t="s">
        <v>3863</v>
      </c>
      <c r="B4615" s="3" t="s">
        <v>3864</v>
      </c>
      <c r="C4615" s="3" t="s">
        <v>4653</v>
      </c>
      <c r="D4615" s="3" t="s">
        <v>4654</v>
      </c>
      <c r="E4615" s="3" t="s">
        <v>4660</v>
      </c>
      <c r="F4615" s="3"/>
      <c r="G4615" s="3" t="s">
        <v>4665</v>
      </c>
      <c r="H4615" s="4"/>
    </row>
    <row r="4616" ht="15" spans="1:8">
      <c r="A4616" s="3" t="s">
        <v>3863</v>
      </c>
      <c r="B4616" s="3" t="s">
        <v>3864</v>
      </c>
      <c r="C4616" s="3" t="s">
        <v>4653</v>
      </c>
      <c r="D4616" s="3" t="s">
        <v>4654</v>
      </c>
      <c r="E4616" s="3" t="s">
        <v>4666</v>
      </c>
      <c r="F4616" s="3"/>
      <c r="G4616" s="3" t="s">
        <v>4667</v>
      </c>
      <c r="H4616" s="4"/>
    </row>
    <row r="4617" ht="15" spans="1:8">
      <c r="A4617" s="3" t="s">
        <v>3863</v>
      </c>
      <c r="B4617" s="3" t="s">
        <v>3864</v>
      </c>
      <c r="C4617" s="3" t="s">
        <v>4653</v>
      </c>
      <c r="D4617" s="3" t="s">
        <v>4654</v>
      </c>
      <c r="E4617" s="3" t="s">
        <v>4666</v>
      </c>
      <c r="F4617" s="3"/>
      <c r="G4617" s="3" t="s">
        <v>13</v>
      </c>
      <c r="H4617" s="4"/>
    </row>
    <row r="4618" ht="15" spans="1:8">
      <c r="A4618" s="3" t="s">
        <v>3863</v>
      </c>
      <c r="B4618" s="3" t="s">
        <v>3864</v>
      </c>
      <c r="C4618" s="3" t="s">
        <v>4653</v>
      </c>
      <c r="D4618" s="3" t="s">
        <v>4654</v>
      </c>
      <c r="E4618" s="3" t="s">
        <v>4666</v>
      </c>
      <c r="F4618" s="3"/>
      <c r="G4618" s="3" t="s">
        <v>4668</v>
      </c>
      <c r="H4618" s="4"/>
    </row>
    <row r="4619" ht="15" spans="1:8">
      <c r="A4619" s="3" t="s">
        <v>3863</v>
      </c>
      <c r="B4619" s="3" t="s">
        <v>3864</v>
      </c>
      <c r="C4619" s="3" t="s">
        <v>4653</v>
      </c>
      <c r="D4619" s="3" t="s">
        <v>4654</v>
      </c>
      <c r="E4619" s="3" t="s">
        <v>4666</v>
      </c>
      <c r="F4619" s="3"/>
      <c r="G4619" s="3" t="s">
        <v>4669</v>
      </c>
      <c r="H4619" s="4"/>
    </row>
    <row r="4620" ht="15" spans="1:8">
      <c r="A4620" s="3" t="s">
        <v>3863</v>
      </c>
      <c r="B4620" s="3" t="s">
        <v>3864</v>
      </c>
      <c r="C4620" s="3" t="s">
        <v>4653</v>
      </c>
      <c r="D4620" s="3" t="s">
        <v>4654</v>
      </c>
      <c r="E4620" s="3" t="s">
        <v>4666</v>
      </c>
      <c r="F4620" s="3"/>
      <c r="G4620" s="3" t="s">
        <v>4670</v>
      </c>
      <c r="H4620" s="4"/>
    </row>
    <row r="4621" ht="15" spans="1:8">
      <c r="A4621" s="3" t="s">
        <v>3863</v>
      </c>
      <c r="B4621" s="3" t="s">
        <v>3864</v>
      </c>
      <c r="C4621" s="3" t="s">
        <v>4653</v>
      </c>
      <c r="D4621" s="3" t="s">
        <v>4654</v>
      </c>
      <c r="E4621" s="3" t="s">
        <v>4666</v>
      </c>
      <c r="F4621" s="3"/>
      <c r="G4621" s="3" t="s">
        <v>4671</v>
      </c>
      <c r="H4621" s="4"/>
    </row>
    <row r="4622" ht="15" spans="1:8">
      <c r="A4622" s="3" t="s">
        <v>3863</v>
      </c>
      <c r="B4622" s="3" t="s">
        <v>3864</v>
      </c>
      <c r="C4622" s="3" t="s">
        <v>4653</v>
      </c>
      <c r="D4622" s="3" t="s">
        <v>4654</v>
      </c>
      <c r="E4622" s="3" t="s">
        <v>4666</v>
      </c>
      <c r="F4622" s="3"/>
      <c r="G4622" s="3" t="s">
        <v>4672</v>
      </c>
      <c r="H4622" s="4"/>
    </row>
    <row r="4623" ht="15" spans="1:8">
      <c r="A4623" s="3" t="s">
        <v>3863</v>
      </c>
      <c r="B4623" s="3" t="s">
        <v>3864</v>
      </c>
      <c r="C4623" s="3" t="s">
        <v>4653</v>
      </c>
      <c r="D4623" s="3" t="s">
        <v>4654</v>
      </c>
      <c r="E4623" s="3" t="s">
        <v>4666</v>
      </c>
      <c r="F4623" s="3"/>
      <c r="G4623" s="3" t="s">
        <v>4673</v>
      </c>
      <c r="H4623" s="4"/>
    </row>
    <row r="4624" ht="15" spans="1:8">
      <c r="A4624" s="3" t="s">
        <v>3863</v>
      </c>
      <c r="B4624" s="3" t="s">
        <v>3864</v>
      </c>
      <c r="C4624" s="3" t="s">
        <v>4653</v>
      </c>
      <c r="D4624" s="3" t="s">
        <v>4654</v>
      </c>
      <c r="E4624" s="3" t="s">
        <v>4674</v>
      </c>
      <c r="F4624" s="3"/>
      <c r="G4624" s="3" t="s">
        <v>157</v>
      </c>
      <c r="H4624" s="4"/>
    </row>
    <row r="4625" ht="15" spans="1:8">
      <c r="A4625" s="3" t="s">
        <v>3863</v>
      </c>
      <c r="B4625" s="3" t="s">
        <v>3864</v>
      </c>
      <c r="C4625" s="3" t="s">
        <v>4653</v>
      </c>
      <c r="D4625" s="3" t="s">
        <v>4654</v>
      </c>
      <c r="E4625" s="3" t="s">
        <v>4674</v>
      </c>
      <c r="F4625" s="3"/>
      <c r="G4625" s="3" t="s">
        <v>4675</v>
      </c>
      <c r="H4625" s="4"/>
    </row>
    <row r="4626" ht="15" spans="1:8">
      <c r="A4626" s="3" t="s">
        <v>3863</v>
      </c>
      <c r="B4626" s="3" t="s">
        <v>3864</v>
      </c>
      <c r="C4626" s="3" t="s">
        <v>4653</v>
      </c>
      <c r="D4626" s="3" t="s">
        <v>4654</v>
      </c>
      <c r="E4626" s="3" t="s">
        <v>4674</v>
      </c>
      <c r="F4626" s="3"/>
      <c r="G4626" s="3" t="s">
        <v>13</v>
      </c>
      <c r="H4626" s="4"/>
    </row>
    <row r="4627" ht="15" spans="1:8">
      <c r="A4627" s="3" t="s">
        <v>3863</v>
      </c>
      <c r="B4627" s="3" t="s">
        <v>3864</v>
      </c>
      <c r="C4627" s="3" t="s">
        <v>4653</v>
      </c>
      <c r="D4627" s="3" t="s">
        <v>4654</v>
      </c>
      <c r="E4627" s="3" t="s">
        <v>4674</v>
      </c>
      <c r="F4627" s="3"/>
      <c r="G4627" s="3" t="s">
        <v>4676</v>
      </c>
      <c r="H4627" s="4"/>
    </row>
    <row r="4628" ht="15" spans="1:8">
      <c r="A4628" s="3" t="s">
        <v>3863</v>
      </c>
      <c r="B4628" s="3" t="s">
        <v>3864</v>
      </c>
      <c r="C4628" s="3" t="s">
        <v>4653</v>
      </c>
      <c r="D4628" s="3" t="s">
        <v>4654</v>
      </c>
      <c r="E4628" s="3" t="s">
        <v>4674</v>
      </c>
      <c r="F4628" s="3"/>
      <c r="G4628" s="3" t="s">
        <v>4677</v>
      </c>
      <c r="H4628" s="4"/>
    </row>
    <row r="4629" ht="15" spans="1:8">
      <c r="A4629" s="3" t="s">
        <v>3863</v>
      </c>
      <c r="B4629" s="3" t="s">
        <v>3864</v>
      </c>
      <c r="C4629" s="3" t="s">
        <v>4653</v>
      </c>
      <c r="D4629" s="3" t="s">
        <v>4654</v>
      </c>
      <c r="E4629" s="3" t="s">
        <v>4678</v>
      </c>
      <c r="F4629" s="3"/>
      <c r="G4629" s="3" t="s">
        <v>4679</v>
      </c>
      <c r="H4629" s="4"/>
    </row>
    <row r="4630" ht="15" spans="1:8">
      <c r="A4630" s="3" t="s">
        <v>3863</v>
      </c>
      <c r="B4630" s="3" t="s">
        <v>3864</v>
      </c>
      <c r="C4630" s="3" t="s">
        <v>4653</v>
      </c>
      <c r="D4630" s="3" t="s">
        <v>4654</v>
      </c>
      <c r="E4630" s="3" t="s">
        <v>4678</v>
      </c>
      <c r="F4630" s="3"/>
      <c r="G4630" s="3" t="s">
        <v>13</v>
      </c>
      <c r="H4630" s="4"/>
    </row>
    <row r="4631" ht="15" spans="1:8">
      <c r="A4631" s="3" t="s">
        <v>3863</v>
      </c>
      <c r="B4631" s="3" t="s">
        <v>3864</v>
      </c>
      <c r="C4631" s="3" t="s">
        <v>4653</v>
      </c>
      <c r="D4631" s="3" t="s">
        <v>4654</v>
      </c>
      <c r="E4631" s="3" t="s">
        <v>4678</v>
      </c>
      <c r="F4631" s="3"/>
      <c r="G4631" s="3" t="s">
        <v>4680</v>
      </c>
      <c r="H4631" s="4"/>
    </row>
    <row r="4632" ht="15" spans="1:8">
      <c r="A4632" s="3" t="s">
        <v>3863</v>
      </c>
      <c r="B4632" s="3" t="s">
        <v>3864</v>
      </c>
      <c r="C4632" s="3" t="s">
        <v>4653</v>
      </c>
      <c r="D4632" s="3" t="s">
        <v>4654</v>
      </c>
      <c r="E4632" s="3" t="s">
        <v>4678</v>
      </c>
      <c r="F4632" s="3"/>
      <c r="G4632" s="3" t="s">
        <v>4681</v>
      </c>
      <c r="H4632" s="4"/>
    </row>
    <row r="4633" ht="15" spans="1:8">
      <c r="A4633" s="3" t="s">
        <v>3863</v>
      </c>
      <c r="B4633" s="3" t="s">
        <v>3864</v>
      </c>
      <c r="C4633" s="3" t="s">
        <v>4653</v>
      </c>
      <c r="D4633" s="3" t="s">
        <v>4654</v>
      </c>
      <c r="E4633" s="3" t="s">
        <v>4678</v>
      </c>
      <c r="F4633" s="3"/>
      <c r="G4633" s="3" t="s">
        <v>4682</v>
      </c>
      <c r="H4633" s="4"/>
    </row>
    <row r="4634" ht="15" spans="1:8">
      <c r="A4634" s="3" t="s">
        <v>3863</v>
      </c>
      <c r="B4634" s="3" t="s">
        <v>3864</v>
      </c>
      <c r="C4634" s="3" t="s">
        <v>4653</v>
      </c>
      <c r="D4634" s="3" t="s">
        <v>4654</v>
      </c>
      <c r="E4634" s="3" t="s">
        <v>4683</v>
      </c>
      <c r="F4634" s="3"/>
      <c r="G4634" s="3" t="s">
        <v>13</v>
      </c>
      <c r="H4634" s="4"/>
    </row>
    <row r="4635" ht="15" spans="1:8">
      <c r="A4635" s="3" t="s">
        <v>3863</v>
      </c>
      <c r="B4635" s="3" t="s">
        <v>3864</v>
      </c>
      <c r="C4635" s="3" t="s">
        <v>4653</v>
      </c>
      <c r="D4635" s="3" t="s">
        <v>4654</v>
      </c>
      <c r="E4635" s="3" t="s">
        <v>4683</v>
      </c>
      <c r="F4635" s="3"/>
      <c r="G4635" s="3" t="s">
        <v>4684</v>
      </c>
      <c r="H4635" s="4"/>
    </row>
    <row r="4636" ht="15" spans="1:8">
      <c r="A4636" s="3" t="s">
        <v>3863</v>
      </c>
      <c r="B4636" s="3" t="s">
        <v>3864</v>
      </c>
      <c r="C4636" s="3" t="s">
        <v>4653</v>
      </c>
      <c r="D4636" s="3" t="s">
        <v>4654</v>
      </c>
      <c r="E4636" s="3" t="s">
        <v>4683</v>
      </c>
      <c r="F4636" s="3"/>
      <c r="G4636" s="3" t="s">
        <v>4685</v>
      </c>
      <c r="H4636" s="4"/>
    </row>
    <row r="4637" ht="15" spans="1:8">
      <c r="A4637" s="3" t="s">
        <v>3863</v>
      </c>
      <c r="B4637" s="3" t="s">
        <v>3864</v>
      </c>
      <c r="C4637" s="3" t="s">
        <v>4653</v>
      </c>
      <c r="D4637" s="3" t="s">
        <v>4654</v>
      </c>
      <c r="E4637" s="3" t="s">
        <v>4683</v>
      </c>
      <c r="F4637" s="3"/>
      <c r="G4637" s="3" t="s">
        <v>4686</v>
      </c>
      <c r="H4637" s="4"/>
    </row>
    <row r="4638" ht="15" spans="1:8">
      <c r="A4638" s="3" t="s">
        <v>3863</v>
      </c>
      <c r="B4638" s="3" t="s">
        <v>3864</v>
      </c>
      <c r="C4638" s="3" t="s">
        <v>4653</v>
      </c>
      <c r="D4638" s="3" t="s">
        <v>4654</v>
      </c>
      <c r="E4638" s="3" t="s">
        <v>4687</v>
      </c>
      <c r="F4638" s="3"/>
      <c r="G4638" s="3" t="s">
        <v>4688</v>
      </c>
      <c r="H4638" s="4"/>
    </row>
    <row r="4639" ht="15" spans="1:8">
      <c r="A4639" s="3" t="s">
        <v>3863</v>
      </c>
      <c r="B4639" s="3" t="s">
        <v>3864</v>
      </c>
      <c r="C4639" s="3" t="s">
        <v>4653</v>
      </c>
      <c r="D4639" s="3" t="s">
        <v>4654</v>
      </c>
      <c r="E4639" s="3" t="s">
        <v>4687</v>
      </c>
      <c r="F4639" s="3"/>
      <c r="G4639" s="3" t="s">
        <v>4689</v>
      </c>
      <c r="H4639" s="4"/>
    </row>
    <row r="4640" ht="15" spans="1:8">
      <c r="A4640" s="3" t="s">
        <v>3863</v>
      </c>
      <c r="B4640" s="3" t="s">
        <v>3864</v>
      </c>
      <c r="C4640" s="3" t="s">
        <v>4653</v>
      </c>
      <c r="D4640" s="3" t="s">
        <v>4654</v>
      </c>
      <c r="E4640" s="3" t="s">
        <v>4687</v>
      </c>
      <c r="F4640" s="3"/>
      <c r="G4640" s="3" t="s">
        <v>4690</v>
      </c>
      <c r="H4640" s="4"/>
    </row>
    <row r="4641" ht="15" spans="1:8">
      <c r="A4641" s="3" t="s">
        <v>3863</v>
      </c>
      <c r="B4641" s="3" t="s">
        <v>3864</v>
      </c>
      <c r="C4641" s="3" t="s">
        <v>4653</v>
      </c>
      <c r="D4641" s="3" t="s">
        <v>4654</v>
      </c>
      <c r="E4641" s="3" t="s">
        <v>4687</v>
      </c>
      <c r="F4641" s="3"/>
      <c r="G4641" s="3" t="s">
        <v>4691</v>
      </c>
      <c r="H4641" s="4"/>
    </row>
    <row r="4642" ht="15" spans="1:8">
      <c r="A4642" s="3" t="s">
        <v>3863</v>
      </c>
      <c r="B4642" s="3" t="s">
        <v>3864</v>
      </c>
      <c r="C4642" s="3" t="s">
        <v>4653</v>
      </c>
      <c r="D4642" s="3" t="s">
        <v>4654</v>
      </c>
      <c r="E4642" s="3" t="s">
        <v>4687</v>
      </c>
      <c r="F4642" s="3"/>
      <c r="G4642" s="3" t="s">
        <v>4692</v>
      </c>
      <c r="H4642" s="4"/>
    </row>
    <row r="4643" ht="15" spans="1:8">
      <c r="A4643" s="3" t="s">
        <v>3863</v>
      </c>
      <c r="B4643" s="3" t="s">
        <v>3864</v>
      </c>
      <c r="C4643" s="3" t="s">
        <v>4653</v>
      </c>
      <c r="D4643" s="3" t="s">
        <v>4654</v>
      </c>
      <c r="E4643" s="3" t="s">
        <v>4687</v>
      </c>
      <c r="F4643" s="3"/>
      <c r="G4643" s="3" t="s">
        <v>13</v>
      </c>
      <c r="H4643" s="4"/>
    </row>
    <row r="4644" ht="15" spans="1:8">
      <c r="A4644" s="3" t="s">
        <v>3863</v>
      </c>
      <c r="B4644" s="3" t="s">
        <v>3864</v>
      </c>
      <c r="C4644" s="3" t="s">
        <v>4653</v>
      </c>
      <c r="D4644" s="3" t="s">
        <v>4654</v>
      </c>
      <c r="E4644" s="3" t="s">
        <v>4687</v>
      </c>
      <c r="F4644" s="3"/>
      <c r="G4644" s="3" t="s">
        <v>4693</v>
      </c>
      <c r="H4644" s="4"/>
    </row>
    <row r="4645" ht="15" spans="1:8">
      <c r="A4645" s="3" t="s">
        <v>3863</v>
      </c>
      <c r="B4645" s="3" t="s">
        <v>3864</v>
      </c>
      <c r="C4645" s="3" t="s">
        <v>4653</v>
      </c>
      <c r="D4645" s="3" t="s">
        <v>4654</v>
      </c>
      <c r="E4645" s="3" t="s">
        <v>4694</v>
      </c>
      <c r="F4645" s="3"/>
      <c r="G4645" s="3" t="s">
        <v>4695</v>
      </c>
      <c r="H4645" s="4"/>
    </row>
    <row r="4646" ht="15" spans="1:8">
      <c r="A4646" s="3" t="s">
        <v>3863</v>
      </c>
      <c r="B4646" s="3" t="s">
        <v>3864</v>
      </c>
      <c r="C4646" s="3" t="s">
        <v>4653</v>
      </c>
      <c r="D4646" s="3" t="s">
        <v>4654</v>
      </c>
      <c r="E4646" s="3" t="s">
        <v>4694</v>
      </c>
      <c r="F4646" s="3"/>
      <c r="G4646" s="3" t="s">
        <v>4696</v>
      </c>
      <c r="H4646" s="4"/>
    </row>
    <row r="4647" ht="15" spans="1:8">
      <c r="A4647" s="3" t="s">
        <v>3863</v>
      </c>
      <c r="B4647" s="3" t="s">
        <v>3864</v>
      </c>
      <c r="C4647" s="3" t="s">
        <v>4653</v>
      </c>
      <c r="D4647" s="3" t="s">
        <v>4654</v>
      </c>
      <c r="E4647" s="3" t="s">
        <v>4694</v>
      </c>
      <c r="F4647" s="3"/>
      <c r="G4647" s="3" t="s">
        <v>4697</v>
      </c>
      <c r="H4647" s="4"/>
    </row>
    <row r="4648" ht="15" spans="1:8">
      <c r="A4648" s="3" t="s">
        <v>3863</v>
      </c>
      <c r="B4648" s="3" t="s">
        <v>3864</v>
      </c>
      <c r="C4648" s="3" t="s">
        <v>4653</v>
      </c>
      <c r="D4648" s="3" t="s">
        <v>4654</v>
      </c>
      <c r="E4648" s="3" t="s">
        <v>4694</v>
      </c>
      <c r="F4648" s="3"/>
      <c r="G4648" s="3" t="s">
        <v>4698</v>
      </c>
      <c r="H4648" s="4"/>
    </row>
    <row r="4649" ht="15" spans="1:8">
      <c r="A4649" s="3" t="s">
        <v>3863</v>
      </c>
      <c r="B4649" s="3" t="s">
        <v>3864</v>
      </c>
      <c r="C4649" s="3" t="s">
        <v>4653</v>
      </c>
      <c r="D4649" s="3" t="s">
        <v>4654</v>
      </c>
      <c r="E4649" s="3" t="s">
        <v>4694</v>
      </c>
      <c r="F4649" s="3"/>
      <c r="G4649" s="3" t="s">
        <v>4699</v>
      </c>
      <c r="H4649" s="4"/>
    </row>
    <row r="4650" ht="15" spans="1:8">
      <c r="A4650" s="3" t="s">
        <v>3863</v>
      </c>
      <c r="B4650" s="3" t="s">
        <v>3864</v>
      </c>
      <c r="C4650" s="3" t="s">
        <v>4653</v>
      </c>
      <c r="D4650" s="3" t="s">
        <v>4654</v>
      </c>
      <c r="E4650" s="3" t="s">
        <v>4694</v>
      </c>
      <c r="F4650" s="3"/>
      <c r="G4650" s="3" t="s">
        <v>13</v>
      </c>
      <c r="H4650" s="4"/>
    </row>
    <row r="4651" ht="15" spans="1:8">
      <c r="A4651" s="3" t="s">
        <v>3863</v>
      </c>
      <c r="B4651" s="3" t="s">
        <v>3864</v>
      </c>
      <c r="C4651" s="3" t="s">
        <v>4653</v>
      </c>
      <c r="D4651" s="3" t="s">
        <v>4654</v>
      </c>
      <c r="E4651" s="3" t="s">
        <v>4694</v>
      </c>
      <c r="F4651" s="3"/>
      <c r="G4651" s="3" t="s">
        <v>4700</v>
      </c>
      <c r="H4651" s="4"/>
    </row>
    <row r="4652" ht="15" spans="1:8">
      <c r="A4652" s="3" t="s">
        <v>3863</v>
      </c>
      <c r="B4652" s="3" t="s">
        <v>3864</v>
      </c>
      <c r="C4652" s="3" t="s">
        <v>4653</v>
      </c>
      <c r="D4652" s="3" t="s">
        <v>4654</v>
      </c>
      <c r="E4652" s="3" t="s">
        <v>4694</v>
      </c>
      <c r="F4652" s="3"/>
      <c r="G4652" s="3" t="s">
        <v>4701</v>
      </c>
      <c r="H4652" s="4"/>
    </row>
    <row r="4653" ht="15" spans="1:8">
      <c r="A4653" s="3" t="s">
        <v>3863</v>
      </c>
      <c r="B4653" s="3" t="s">
        <v>3864</v>
      </c>
      <c r="C4653" s="3" t="s">
        <v>4653</v>
      </c>
      <c r="D4653" s="3" t="s">
        <v>4654</v>
      </c>
      <c r="E4653" s="3" t="s">
        <v>4702</v>
      </c>
      <c r="F4653" s="3"/>
      <c r="G4653" s="3" t="s">
        <v>4703</v>
      </c>
      <c r="H4653" s="4"/>
    </row>
    <row r="4654" ht="15" spans="1:8">
      <c r="A4654" s="3" t="s">
        <v>3863</v>
      </c>
      <c r="B4654" s="3" t="s">
        <v>3864</v>
      </c>
      <c r="C4654" s="3" t="s">
        <v>4653</v>
      </c>
      <c r="D4654" s="3" t="s">
        <v>4654</v>
      </c>
      <c r="E4654" s="3" t="s">
        <v>4702</v>
      </c>
      <c r="F4654" s="3"/>
      <c r="G4654" s="3" t="s">
        <v>4704</v>
      </c>
      <c r="H4654" s="4"/>
    </row>
    <row r="4655" ht="15" spans="1:8">
      <c r="A4655" s="3" t="s">
        <v>3863</v>
      </c>
      <c r="B4655" s="3" t="s">
        <v>3864</v>
      </c>
      <c r="C4655" s="3" t="s">
        <v>4653</v>
      </c>
      <c r="D4655" s="3" t="s">
        <v>4654</v>
      </c>
      <c r="E4655" s="3" t="s">
        <v>4702</v>
      </c>
      <c r="F4655" s="3"/>
      <c r="G4655" s="3" t="s">
        <v>4705</v>
      </c>
      <c r="H4655" s="4"/>
    </row>
    <row r="4656" ht="15" spans="1:8">
      <c r="A4656" s="3" t="s">
        <v>3863</v>
      </c>
      <c r="B4656" s="3" t="s">
        <v>3864</v>
      </c>
      <c r="C4656" s="3" t="s">
        <v>4653</v>
      </c>
      <c r="D4656" s="3" t="s">
        <v>4654</v>
      </c>
      <c r="E4656" s="3" t="s">
        <v>4702</v>
      </c>
      <c r="F4656" s="3"/>
      <c r="G4656" s="3" t="s">
        <v>4706</v>
      </c>
      <c r="H4656" s="4"/>
    </row>
    <row r="4657" ht="15" spans="1:8">
      <c r="A4657" s="3" t="s">
        <v>3863</v>
      </c>
      <c r="B4657" s="3" t="s">
        <v>3864</v>
      </c>
      <c r="C4657" s="3" t="s">
        <v>4653</v>
      </c>
      <c r="D4657" s="3" t="s">
        <v>4654</v>
      </c>
      <c r="E4657" s="3" t="s">
        <v>4702</v>
      </c>
      <c r="F4657" s="3"/>
      <c r="G4657" s="3" t="s">
        <v>13</v>
      </c>
      <c r="H4657" s="4"/>
    </row>
    <row r="4658" ht="15" spans="1:8">
      <c r="A4658" s="3" t="s">
        <v>3863</v>
      </c>
      <c r="B4658" s="3" t="s">
        <v>3864</v>
      </c>
      <c r="C4658" s="3" t="s">
        <v>4653</v>
      </c>
      <c r="D4658" s="3" t="s">
        <v>4654</v>
      </c>
      <c r="E4658" s="3" t="s">
        <v>4707</v>
      </c>
      <c r="F4658" s="3"/>
      <c r="G4658" s="3" t="s">
        <v>4708</v>
      </c>
      <c r="H4658" s="4"/>
    </row>
    <row r="4659" ht="15" spans="1:8">
      <c r="A4659" s="3" t="s">
        <v>3863</v>
      </c>
      <c r="B4659" s="3" t="s">
        <v>3864</v>
      </c>
      <c r="C4659" s="3" t="s">
        <v>4653</v>
      </c>
      <c r="D4659" s="3" t="s">
        <v>4654</v>
      </c>
      <c r="E4659" s="3" t="s">
        <v>4707</v>
      </c>
      <c r="F4659" s="3"/>
      <c r="G4659" s="3" t="s">
        <v>4709</v>
      </c>
      <c r="H4659" s="4"/>
    </row>
    <row r="4660" ht="15" spans="1:8">
      <c r="A4660" s="3" t="s">
        <v>3863</v>
      </c>
      <c r="B4660" s="3" t="s">
        <v>3864</v>
      </c>
      <c r="C4660" s="3" t="s">
        <v>4653</v>
      </c>
      <c r="D4660" s="3" t="s">
        <v>4654</v>
      </c>
      <c r="E4660" s="3" t="s">
        <v>4707</v>
      </c>
      <c r="F4660" s="3"/>
      <c r="G4660" s="3" t="s">
        <v>13</v>
      </c>
      <c r="H4660" s="4"/>
    </row>
    <row r="4661" ht="15" spans="1:8">
      <c r="A4661" s="3" t="s">
        <v>3863</v>
      </c>
      <c r="B4661" s="3" t="s">
        <v>3864</v>
      </c>
      <c r="C4661" s="3" t="s">
        <v>4653</v>
      </c>
      <c r="D4661" s="3" t="s">
        <v>4654</v>
      </c>
      <c r="E4661" s="3" t="s">
        <v>4707</v>
      </c>
      <c r="F4661" s="3"/>
      <c r="G4661" s="3" t="s">
        <v>4710</v>
      </c>
      <c r="H4661" s="4"/>
    </row>
    <row r="4662" ht="15" spans="1:8">
      <c r="A4662" s="3" t="s">
        <v>3863</v>
      </c>
      <c r="B4662" s="3" t="s">
        <v>3864</v>
      </c>
      <c r="C4662" s="3" t="s">
        <v>4653</v>
      </c>
      <c r="D4662" s="3" t="s">
        <v>4654</v>
      </c>
      <c r="E4662" s="3" t="s">
        <v>3791</v>
      </c>
      <c r="F4662" s="3"/>
      <c r="G4662" s="3" t="s">
        <v>4711</v>
      </c>
      <c r="H4662" s="4"/>
    </row>
    <row r="4663" ht="15" spans="1:8">
      <c r="A4663" s="3" t="s">
        <v>3863</v>
      </c>
      <c r="B4663" s="3" t="s">
        <v>3864</v>
      </c>
      <c r="C4663" s="3" t="s">
        <v>4653</v>
      </c>
      <c r="D4663" s="3" t="s">
        <v>4654</v>
      </c>
      <c r="E4663" s="3" t="s">
        <v>3791</v>
      </c>
      <c r="F4663" s="3"/>
      <c r="G4663" s="3" t="s">
        <v>4712</v>
      </c>
      <c r="H4663" s="4"/>
    </row>
    <row r="4664" ht="15" spans="1:8">
      <c r="A4664" s="3" t="s">
        <v>3863</v>
      </c>
      <c r="B4664" s="3" t="s">
        <v>3864</v>
      </c>
      <c r="C4664" s="3" t="s">
        <v>4653</v>
      </c>
      <c r="D4664" s="3" t="s">
        <v>4654</v>
      </c>
      <c r="E4664" s="3" t="s">
        <v>3791</v>
      </c>
      <c r="F4664" s="3"/>
      <c r="G4664" s="3" t="s">
        <v>13</v>
      </c>
      <c r="H4664" s="4"/>
    </row>
    <row r="4665" ht="15" spans="1:8">
      <c r="A4665" s="3" t="s">
        <v>3863</v>
      </c>
      <c r="B4665" s="3" t="s">
        <v>3864</v>
      </c>
      <c r="C4665" s="3" t="s">
        <v>4653</v>
      </c>
      <c r="D4665" s="3" t="s">
        <v>4654</v>
      </c>
      <c r="E4665" s="3" t="s">
        <v>3791</v>
      </c>
      <c r="F4665" s="3"/>
      <c r="G4665" s="3" t="s">
        <v>405</v>
      </c>
      <c r="H4665" s="4"/>
    </row>
    <row r="4666" ht="15" spans="1:8">
      <c r="A4666" s="3" t="s">
        <v>3863</v>
      </c>
      <c r="B4666" s="3" t="s">
        <v>3864</v>
      </c>
      <c r="C4666" s="3" t="s">
        <v>4653</v>
      </c>
      <c r="D4666" s="3" t="s">
        <v>4654</v>
      </c>
      <c r="E4666" s="3" t="s">
        <v>3791</v>
      </c>
      <c r="F4666" s="3"/>
      <c r="G4666" s="3" t="s">
        <v>4713</v>
      </c>
      <c r="H4666" s="4"/>
    </row>
    <row r="4667" ht="15" spans="1:8">
      <c r="A4667" s="3" t="s">
        <v>3863</v>
      </c>
      <c r="B4667" s="3" t="s">
        <v>3864</v>
      </c>
      <c r="C4667" s="3" t="s">
        <v>4714</v>
      </c>
      <c r="D4667" s="3" t="s">
        <v>4715</v>
      </c>
      <c r="E4667" s="3" t="s">
        <v>4716</v>
      </c>
      <c r="F4667" s="3"/>
      <c r="G4667" s="3" t="s">
        <v>4717</v>
      </c>
      <c r="H4667" s="4"/>
    </row>
    <row r="4668" ht="15" spans="1:8">
      <c r="A4668" s="3" t="s">
        <v>3863</v>
      </c>
      <c r="B4668" s="3" t="s">
        <v>3864</v>
      </c>
      <c r="C4668" s="3" t="s">
        <v>4714</v>
      </c>
      <c r="D4668" s="3" t="s">
        <v>4715</v>
      </c>
      <c r="E4668" s="3" t="s">
        <v>4716</v>
      </c>
      <c r="F4668" s="3"/>
      <c r="G4668" s="3" t="s">
        <v>4718</v>
      </c>
      <c r="H4668" s="4"/>
    </row>
    <row r="4669" ht="15" spans="1:8">
      <c r="A4669" s="3" t="s">
        <v>3863</v>
      </c>
      <c r="B4669" s="3" t="s">
        <v>3864</v>
      </c>
      <c r="C4669" s="3" t="s">
        <v>4714</v>
      </c>
      <c r="D4669" s="3" t="s">
        <v>4715</v>
      </c>
      <c r="E4669" s="3" t="s">
        <v>4716</v>
      </c>
      <c r="F4669" s="3"/>
      <c r="G4669" s="3" t="s">
        <v>4719</v>
      </c>
      <c r="H4669" s="4"/>
    </row>
    <row r="4670" ht="15" spans="1:8">
      <c r="A4670" s="3" t="s">
        <v>3863</v>
      </c>
      <c r="B4670" s="3" t="s">
        <v>3864</v>
      </c>
      <c r="C4670" s="3" t="s">
        <v>4714</v>
      </c>
      <c r="D4670" s="3" t="s">
        <v>4715</v>
      </c>
      <c r="E4670" s="3" t="s">
        <v>4716</v>
      </c>
      <c r="F4670" s="3"/>
      <c r="G4670" s="3" t="s">
        <v>4720</v>
      </c>
      <c r="H4670" s="4"/>
    </row>
    <row r="4671" ht="15" spans="1:8">
      <c r="A4671" s="3" t="s">
        <v>3863</v>
      </c>
      <c r="B4671" s="3" t="s">
        <v>3864</v>
      </c>
      <c r="C4671" s="3" t="s">
        <v>4714</v>
      </c>
      <c r="D4671" s="3" t="s">
        <v>4715</v>
      </c>
      <c r="E4671" s="3" t="s">
        <v>4716</v>
      </c>
      <c r="F4671" s="3"/>
      <c r="G4671" s="3" t="s">
        <v>13</v>
      </c>
      <c r="H4671" s="4"/>
    </row>
    <row r="4672" ht="15" spans="1:8">
      <c r="A4672" s="3" t="s">
        <v>3863</v>
      </c>
      <c r="B4672" s="3" t="s">
        <v>3864</v>
      </c>
      <c r="C4672" s="3" t="s">
        <v>4714</v>
      </c>
      <c r="D4672" s="3" t="s">
        <v>4715</v>
      </c>
      <c r="E4672" s="3" t="s">
        <v>4716</v>
      </c>
      <c r="F4672" s="3"/>
      <c r="G4672" s="3" t="s">
        <v>4721</v>
      </c>
      <c r="H4672" s="4"/>
    </row>
    <row r="4673" ht="15" spans="1:8">
      <c r="A4673" s="3" t="s">
        <v>3863</v>
      </c>
      <c r="B4673" s="3" t="s">
        <v>3864</v>
      </c>
      <c r="C4673" s="3" t="s">
        <v>4714</v>
      </c>
      <c r="D4673" s="3" t="s">
        <v>4715</v>
      </c>
      <c r="E4673" s="3" t="s">
        <v>4716</v>
      </c>
      <c r="F4673" s="3"/>
      <c r="G4673" s="3" t="s">
        <v>4722</v>
      </c>
      <c r="H4673" s="4"/>
    </row>
    <row r="4674" ht="15" spans="1:8">
      <c r="A4674" s="3" t="s">
        <v>3863</v>
      </c>
      <c r="B4674" s="3" t="s">
        <v>3864</v>
      </c>
      <c r="C4674" s="3" t="s">
        <v>4714</v>
      </c>
      <c r="D4674" s="3" t="s">
        <v>4715</v>
      </c>
      <c r="E4674" s="3" t="s">
        <v>4716</v>
      </c>
      <c r="F4674" s="3"/>
      <c r="G4674" s="3" t="s">
        <v>4723</v>
      </c>
      <c r="H4674" s="4"/>
    </row>
    <row r="4675" ht="15" spans="1:8">
      <c r="A4675" s="3" t="s">
        <v>3863</v>
      </c>
      <c r="B4675" s="3" t="s">
        <v>3864</v>
      </c>
      <c r="C4675" s="3" t="s">
        <v>4714</v>
      </c>
      <c r="D4675" s="3" t="s">
        <v>4715</v>
      </c>
      <c r="E4675" s="3" t="s">
        <v>4716</v>
      </c>
      <c r="F4675" s="3"/>
      <c r="G4675" s="3" t="s">
        <v>4724</v>
      </c>
      <c r="H4675" s="4"/>
    </row>
    <row r="4676" ht="15" spans="1:8">
      <c r="A4676" s="3" t="s">
        <v>3863</v>
      </c>
      <c r="B4676" s="3" t="s">
        <v>3864</v>
      </c>
      <c r="C4676" s="3" t="s">
        <v>4714</v>
      </c>
      <c r="D4676" s="3" t="s">
        <v>4715</v>
      </c>
      <c r="E4676" s="3" t="s">
        <v>4716</v>
      </c>
      <c r="F4676" s="3"/>
      <c r="G4676" s="3" t="s">
        <v>4725</v>
      </c>
      <c r="H4676" s="4"/>
    </row>
    <row r="4677" ht="15" spans="1:8">
      <c r="A4677" s="3" t="s">
        <v>3863</v>
      </c>
      <c r="B4677" s="3" t="s">
        <v>3864</v>
      </c>
      <c r="C4677" s="3" t="s">
        <v>4714</v>
      </c>
      <c r="D4677" s="3" t="s">
        <v>4715</v>
      </c>
      <c r="E4677" s="3" t="s">
        <v>4716</v>
      </c>
      <c r="F4677" s="3"/>
      <c r="G4677" s="3" t="s">
        <v>4726</v>
      </c>
      <c r="H4677" s="4"/>
    </row>
    <row r="4678" ht="15" spans="1:8">
      <c r="A4678" s="3" t="s">
        <v>3863</v>
      </c>
      <c r="B4678" s="3" t="s">
        <v>3864</v>
      </c>
      <c r="C4678" s="3" t="s">
        <v>4714</v>
      </c>
      <c r="D4678" s="3" t="s">
        <v>4715</v>
      </c>
      <c r="E4678" s="3" t="s">
        <v>4727</v>
      </c>
      <c r="F4678" s="3"/>
      <c r="G4678" s="3" t="s">
        <v>13</v>
      </c>
      <c r="H4678" s="4"/>
    </row>
    <row r="4679" ht="15" spans="1:8">
      <c r="A4679" s="3" t="s">
        <v>3863</v>
      </c>
      <c r="B4679" s="3" t="s">
        <v>3864</v>
      </c>
      <c r="C4679" s="3" t="s">
        <v>4714</v>
      </c>
      <c r="D4679" s="3" t="s">
        <v>4715</v>
      </c>
      <c r="E4679" s="3" t="s">
        <v>4727</v>
      </c>
      <c r="F4679" s="3"/>
      <c r="G4679" s="3" t="s">
        <v>4728</v>
      </c>
      <c r="H4679" s="4"/>
    </row>
    <row r="4680" ht="15" spans="1:8">
      <c r="A4680" s="3" t="s">
        <v>3863</v>
      </c>
      <c r="B4680" s="3" t="s">
        <v>3864</v>
      </c>
      <c r="C4680" s="3" t="s">
        <v>4714</v>
      </c>
      <c r="D4680" s="3" t="s">
        <v>4715</v>
      </c>
      <c r="E4680" s="3" t="s">
        <v>4727</v>
      </c>
      <c r="F4680" s="3"/>
      <c r="G4680" s="3" t="s">
        <v>4729</v>
      </c>
      <c r="H4680" s="4"/>
    </row>
    <row r="4681" ht="15" spans="1:8">
      <c r="A4681" s="3" t="s">
        <v>3863</v>
      </c>
      <c r="B4681" s="3" t="s">
        <v>3864</v>
      </c>
      <c r="C4681" s="3" t="s">
        <v>4714</v>
      </c>
      <c r="D4681" s="3" t="s">
        <v>4715</v>
      </c>
      <c r="E4681" s="3" t="s">
        <v>4727</v>
      </c>
      <c r="F4681" s="3"/>
      <c r="G4681" s="3" t="s">
        <v>4730</v>
      </c>
      <c r="H4681" s="4"/>
    </row>
    <row r="4682" ht="15" spans="1:8">
      <c r="A4682" s="3" t="s">
        <v>3863</v>
      </c>
      <c r="B4682" s="3" t="s">
        <v>3864</v>
      </c>
      <c r="C4682" s="3" t="s">
        <v>4714</v>
      </c>
      <c r="D4682" s="3" t="s">
        <v>4715</v>
      </c>
      <c r="E4682" s="3" t="s">
        <v>4727</v>
      </c>
      <c r="F4682" s="3"/>
      <c r="G4682" s="3" t="s">
        <v>4731</v>
      </c>
      <c r="H4682" s="4"/>
    </row>
    <row r="4683" ht="15" spans="1:8">
      <c r="A4683" s="3" t="s">
        <v>3863</v>
      </c>
      <c r="B4683" s="3" t="s">
        <v>3864</v>
      </c>
      <c r="C4683" s="3" t="s">
        <v>4714</v>
      </c>
      <c r="D4683" s="3" t="s">
        <v>4715</v>
      </c>
      <c r="E4683" s="3" t="s">
        <v>4727</v>
      </c>
      <c r="F4683" s="3"/>
      <c r="G4683" s="3" t="s">
        <v>4732</v>
      </c>
      <c r="H4683" s="4"/>
    </row>
    <row r="4684" ht="15" spans="1:8">
      <c r="A4684" s="3" t="s">
        <v>3863</v>
      </c>
      <c r="B4684" s="3" t="s">
        <v>3864</v>
      </c>
      <c r="C4684" s="3" t="s">
        <v>4714</v>
      </c>
      <c r="D4684" s="3" t="s">
        <v>4715</v>
      </c>
      <c r="E4684" s="3" t="s">
        <v>4727</v>
      </c>
      <c r="F4684" s="3"/>
      <c r="G4684" s="3" t="s">
        <v>4733</v>
      </c>
      <c r="H4684" s="4"/>
    </row>
    <row r="4685" ht="15" spans="1:8">
      <c r="A4685" s="3" t="s">
        <v>3863</v>
      </c>
      <c r="B4685" s="3" t="s">
        <v>3864</v>
      </c>
      <c r="C4685" s="3" t="s">
        <v>4714</v>
      </c>
      <c r="D4685" s="3" t="s">
        <v>4715</v>
      </c>
      <c r="E4685" s="3" t="s">
        <v>4727</v>
      </c>
      <c r="F4685" s="3"/>
      <c r="G4685" s="3" t="s">
        <v>4734</v>
      </c>
      <c r="H4685" s="4"/>
    </row>
    <row r="4686" ht="15" spans="1:8">
      <c r="A4686" s="3" t="s">
        <v>3863</v>
      </c>
      <c r="B4686" s="3" t="s">
        <v>3864</v>
      </c>
      <c r="C4686" s="3" t="s">
        <v>4714</v>
      </c>
      <c r="D4686" s="3" t="s">
        <v>4715</v>
      </c>
      <c r="E4686" s="3" t="s">
        <v>4727</v>
      </c>
      <c r="F4686" s="3"/>
      <c r="G4686" s="3" t="s">
        <v>4735</v>
      </c>
      <c r="H4686" s="4"/>
    </row>
    <row r="4687" ht="15" spans="1:8">
      <c r="A4687" s="3" t="s">
        <v>3863</v>
      </c>
      <c r="B4687" s="3" t="s">
        <v>3864</v>
      </c>
      <c r="C4687" s="3" t="s">
        <v>4714</v>
      </c>
      <c r="D4687" s="3" t="s">
        <v>4715</v>
      </c>
      <c r="E4687" s="3" t="s">
        <v>4727</v>
      </c>
      <c r="F4687" s="3"/>
      <c r="G4687" s="3" t="s">
        <v>4736</v>
      </c>
      <c r="H4687" s="4"/>
    </row>
    <row r="4688" ht="15" spans="1:8">
      <c r="A4688" s="3" t="s">
        <v>3863</v>
      </c>
      <c r="B4688" s="3" t="s">
        <v>3864</v>
      </c>
      <c r="C4688" s="3" t="s">
        <v>4714</v>
      </c>
      <c r="D4688" s="3" t="s">
        <v>4715</v>
      </c>
      <c r="E4688" s="3" t="s">
        <v>4737</v>
      </c>
      <c r="F4688" s="3"/>
      <c r="G4688" s="3" t="s">
        <v>13</v>
      </c>
      <c r="H4688" s="4"/>
    </row>
    <row r="4689" ht="15" spans="1:8">
      <c r="A4689" s="3" t="s">
        <v>3863</v>
      </c>
      <c r="B4689" s="3" t="s">
        <v>3864</v>
      </c>
      <c r="C4689" s="3" t="s">
        <v>4714</v>
      </c>
      <c r="D4689" s="3" t="s">
        <v>4715</v>
      </c>
      <c r="E4689" s="3" t="s">
        <v>4737</v>
      </c>
      <c r="F4689" s="3"/>
      <c r="G4689" s="3" t="s">
        <v>4738</v>
      </c>
      <c r="H4689" s="4"/>
    </row>
    <row r="4690" ht="15" spans="1:8">
      <c r="A4690" s="3" t="s">
        <v>3863</v>
      </c>
      <c r="B4690" s="3" t="s">
        <v>3864</v>
      </c>
      <c r="C4690" s="3" t="s">
        <v>4714</v>
      </c>
      <c r="D4690" s="3" t="s">
        <v>4715</v>
      </c>
      <c r="E4690" s="3" t="s">
        <v>4737</v>
      </c>
      <c r="F4690" s="3"/>
      <c r="G4690" s="3" t="s">
        <v>4739</v>
      </c>
      <c r="H4690" s="4"/>
    </row>
    <row r="4691" ht="15" spans="1:8">
      <c r="A4691" s="3" t="s">
        <v>3863</v>
      </c>
      <c r="B4691" s="3" t="s">
        <v>3864</v>
      </c>
      <c r="C4691" s="3" t="s">
        <v>4714</v>
      </c>
      <c r="D4691" s="3" t="s">
        <v>4715</v>
      </c>
      <c r="E4691" s="3" t="s">
        <v>4737</v>
      </c>
      <c r="F4691" s="3"/>
      <c r="G4691" s="3" t="s">
        <v>4740</v>
      </c>
      <c r="H4691" s="4"/>
    </row>
    <row r="4692" ht="15" spans="1:8">
      <c r="A4692" s="3" t="s">
        <v>3863</v>
      </c>
      <c r="B4692" s="3" t="s">
        <v>3864</v>
      </c>
      <c r="C4692" s="3" t="s">
        <v>4714</v>
      </c>
      <c r="D4692" s="3" t="s">
        <v>4715</v>
      </c>
      <c r="E4692" s="3" t="s">
        <v>4741</v>
      </c>
      <c r="F4692" s="3"/>
      <c r="G4692" s="3" t="s">
        <v>4742</v>
      </c>
      <c r="H4692" s="4"/>
    </row>
    <row r="4693" ht="15" spans="1:8">
      <c r="A4693" s="3" t="s">
        <v>3863</v>
      </c>
      <c r="B4693" s="3" t="s">
        <v>3864</v>
      </c>
      <c r="C4693" s="3" t="s">
        <v>4714</v>
      </c>
      <c r="D4693" s="3" t="s">
        <v>4715</v>
      </c>
      <c r="E4693" s="3" t="s">
        <v>4741</v>
      </c>
      <c r="F4693" s="3"/>
      <c r="G4693" s="3" t="s">
        <v>4743</v>
      </c>
      <c r="H4693" s="4"/>
    </row>
    <row r="4694" ht="15" spans="1:8">
      <c r="A4694" s="3" t="s">
        <v>3863</v>
      </c>
      <c r="B4694" s="3" t="s">
        <v>3864</v>
      </c>
      <c r="C4694" s="3" t="s">
        <v>4714</v>
      </c>
      <c r="D4694" s="3" t="s">
        <v>4715</v>
      </c>
      <c r="E4694" s="3" t="s">
        <v>4741</v>
      </c>
      <c r="F4694" s="3"/>
      <c r="G4694" s="3" t="s">
        <v>13</v>
      </c>
      <c r="H4694" s="4"/>
    </row>
    <row r="4695" ht="15" spans="1:8">
      <c r="A4695" s="3" t="s">
        <v>3863</v>
      </c>
      <c r="B4695" s="3" t="s">
        <v>3864</v>
      </c>
      <c r="C4695" s="3" t="s">
        <v>4714</v>
      </c>
      <c r="D4695" s="3" t="s">
        <v>4715</v>
      </c>
      <c r="E4695" s="3" t="s">
        <v>4741</v>
      </c>
      <c r="F4695" s="3"/>
      <c r="G4695" s="3" t="s">
        <v>4744</v>
      </c>
      <c r="H4695" s="4"/>
    </row>
    <row r="4696" ht="15" spans="1:8">
      <c r="A4696" s="3" t="s">
        <v>3863</v>
      </c>
      <c r="B4696" s="3" t="s">
        <v>3864</v>
      </c>
      <c r="C4696" s="3" t="s">
        <v>4714</v>
      </c>
      <c r="D4696" s="3" t="s">
        <v>4715</v>
      </c>
      <c r="E4696" s="3" t="s">
        <v>4741</v>
      </c>
      <c r="F4696" s="3"/>
      <c r="G4696" s="3" t="s">
        <v>4745</v>
      </c>
      <c r="H4696" s="4"/>
    </row>
    <row r="4697" ht="15" spans="1:8">
      <c r="A4697" s="3" t="s">
        <v>3863</v>
      </c>
      <c r="B4697" s="3" t="s">
        <v>3864</v>
      </c>
      <c r="C4697" s="3" t="s">
        <v>4714</v>
      </c>
      <c r="D4697" s="3" t="s">
        <v>4715</v>
      </c>
      <c r="E4697" s="3" t="s">
        <v>4741</v>
      </c>
      <c r="F4697" s="3"/>
      <c r="G4697" s="3" t="s">
        <v>4746</v>
      </c>
      <c r="H4697" s="4"/>
    </row>
    <row r="4698" ht="15" spans="1:8">
      <c r="A4698" s="3" t="s">
        <v>3863</v>
      </c>
      <c r="B4698" s="3" t="s">
        <v>3864</v>
      </c>
      <c r="C4698" s="3" t="s">
        <v>4714</v>
      </c>
      <c r="D4698" s="3" t="s">
        <v>4715</v>
      </c>
      <c r="E4698" s="3" t="s">
        <v>4741</v>
      </c>
      <c r="F4698" s="3"/>
      <c r="G4698" s="3" t="s">
        <v>4747</v>
      </c>
      <c r="H4698" s="4"/>
    </row>
    <row r="4699" ht="15" spans="1:8">
      <c r="A4699" s="3" t="s">
        <v>3863</v>
      </c>
      <c r="B4699" s="3" t="s">
        <v>3864</v>
      </c>
      <c r="C4699" s="3" t="s">
        <v>4714</v>
      </c>
      <c r="D4699" s="3" t="s">
        <v>4715</v>
      </c>
      <c r="E4699" s="3" t="s">
        <v>4741</v>
      </c>
      <c r="F4699" s="3"/>
      <c r="G4699" s="3" t="s">
        <v>4748</v>
      </c>
      <c r="H4699" s="4"/>
    </row>
    <row r="4700" ht="15" spans="1:8">
      <c r="A4700" s="3" t="s">
        <v>3863</v>
      </c>
      <c r="B4700" s="3" t="s">
        <v>3864</v>
      </c>
      <c r="C4700" s="3" t="s">
        <v>4714</v>
      </c>
      <c r="D4700" s="3" t="s">
        <v>4715</v>
      </c>
      <c r="E4700" s="3" t="s">
        <v>4741</v>
      </c>
      <c r="F4700" s="3"/>
      <c r="G4700" s="3" t="s">
        <v>4749</v>
      </c>
      <c r="H4700" s="4"/>
    </row>
    <row r="4701" ht="15" spans="1:8">
      <c r="A4701" s="3" t="s">
        <v>3863</v>
      </c>
      <c r="B4701" s="3" t="s">
        <v>3864</v>
      </c>
      <c r="C4701" s="3" t="s">
        <v>4714</v>
      </c>
      <c r="D4701" s="3" t="s">
        <v>4715</v>
      </c>
      <c r="E4701" s="3" t="s">
        <v>4741</v>
      </c>
      <c r="F4701" s="3"/>
      <c r="G4701" s="3" t="s">
        <v>4750</v>
      </c>
      <c r="H4701" s="4"/>
    </row>
    <row r="4702" ht="15" spans="1:8">
      <c r="A4702" s="3" t="s">
        <v>3863</v>
      </c>
      <c r="B4702" s="3" t="s">
        <v>3864</v>
      </c>
      <c r="C4702" s="3" t="s">
        <v>4714</v>
      </c>
      <c r="D4702" s="3" t="s">
        <v>4715</v>
      </c>
      <c r="E4702" s="3" t="s">
        <v>4741</v>
      </c>
      <c r="F4702" s="3"/>
      <c r="G4702" s="3" t="s">
        <v>4751</v>
      </c>
      <c r="H4702" s="4"/>
    </row>
    <row r="4703" ht="15" spans="1:8">
      <c r="A4703" s="3" t="s">
        <v>3863</v>
      </c>
      <c r="B4703" s="3" t="s">
        <v>3864</v>
      </c>
      <c r="C4703" s="3" t="s">
        <v>4714</v>
      </c>
      <c r="D4703" s="3" t="s">
        <v>4715</v>
      </c>
      <c r="E4703" s="3" t="s">
        <v>4741</v>
      </c>
      <c r="F4703" s="3"/>
      <c r="G4703" s="3" t="s">
        <v>4752</v>
      </c>
      <c r="H4703" s="4"/>
    </row>
    <row r="4704" ht="15" spans="1:8">
      <c r="A4704" s="3" t="s">
        <v>3863</v>
      </c>
      <c r="B4704" s="3" t="s">
        <v>3864</v>
      </c>
      <c r="C4704" s="3" t="s">
        <v>4714</v>
      </c>
      <c r="D4704" s="3" t="s">
        <v>4715</v>
      </c>
      <c r="E4704" s="3" t="s">
        <v>4741</v>
      </c>
      <c r="F4704" s="3"/>
      <c r="G4704" s="3" t="s">
        <v>4753</v>
      </c>
      <c r="H4704" s="4"/>
    </row>
    <row r="4705" ht="15" spans="1:8">
      <c r="A4705" s="3" t="s">
        <v>3863</v>
      </c>
      <c r="B4705" s="3" t="s">
        <v>3864</v>
      </c>
      <c r="C4705" s="3" t="s">
        <v>4714</v>
      </c>
      <c r="D4705" s="3" t="s">
        <v>4715</v>
      </c>
      <c r="E4705" s="3" t="s">
        <v>4754</v>
      </c>
      <c r="F4705" s="3"/>
      <c r="G4705" s="3" t="s">
        <v>4755</v>
      </c>
      <c r="H4705" s="4"/>
    </row>
    <row r="4706" ht="15" spans="1:8">
      <c r="A4706" s="3" t="s">
        <v>3863</v>
      </c>
      <c r="B4706" s="3" t="s">
        <v>3864</v>
      </c>
      <c r="C4706" s="3" t="s">
        <v>4714</v>
      </c>
      <c r="D4706" s="3" t="s">
        <v>4715</v>
      </c>
      <c r="E4706" s="3" t="s">
        <v>4754</v>
      </c>
      <c r="F4706" s="3"/>
      <c r="G4706" s="3" t="s">
        <v>13</v>
      </c>
      <c r="H4706" s="4"/>
    </row>
    <row r="4707" ht="15" spans="1:8">
      <c r="A4707" s="3" t="s">
        <v>3863</v>
      </c>
      <c r="B4707" s="3" t="s">
        <v>3864</v>
      </c>
      <c r="C4707" s="3" t="s">
        <v>4714</v>
      </c>
      <c r="D4707" s="3" t="s">
        <v>4715</v>
      </c>
      <c r="E4707" s="3" t="s">
        <v>4754</v>
      </c>
      <c r="F4707" s="3"/>
      <c r="G4707" s="3" t="s">
        <v>4756</v>
      </c>
      <c r="H4707" s="4"/>
    </row>
    <row r="4708" ht="15" spans="1:8">
      <c r="A4708" s="3" t="s">
        <v>3863</v>
      </c>
      <c r="B4708" s="3" t="s">
        <v>3864</v>
      </c>
      <c r="C4708" s="3" t="s">
        <v>4714</v>
      </c>
      <c r="D4708" s="3" t="s">
        <v>4715</v>
      </c>
      <c r="E4708" s="3" t="s">
        <v>4754</v>
      </c>
      <c r="F4708" s="3"/>
      <c r="G4708" s="3" t="s">
        <v>4757</v>
      </c>
      <c r="H4708" s="4"/>
    </row>
    <row r="4709" ht="15" spans="1:8">
      <c r="A4709" s="3" t="s">
        <v>3863</v>
      </c>
      <c r="B4709" s="3" t="s">
        <v>3864</v>
      </c>
      <c r="C4709" s="3" t="s">
        <v>4714</v>
      </c>
      <c r="D4709" s="3" t="s">
        <v>4715</v>
      </c>
      <c r="E4709" s="3" t="s">
        <v>4758</v>
      </c>
      <c r="F4709" s="3"/>
      <c r="G4709" s="3" t="s">
        <v>4759</v>
      </c>
      <c r="H4709" s="4"/>
    </row>
    <row r="4710" ht="15" spans="1:8">
      <c r="A4710" s="3" t="s">
        <v>3863</v>
      </c>
      <c r="B4710" s="3" t="s">
        <v>3864</v>
      </c>
      <c r="C4710" s="3" t="s">
        <v>4714</v>
      </c>
      <c r="D4710" s="3" t="s">
        <v>4715</v>
      </c>
      <c r="E4710" s="3" t="s">
        <v>4758</v>
      </c>
      <c r="F4710" s="3"/>
      <c r="G4710" s="3" t="s">
        <v>4760</v>
      </c>
      <c r="H4710" s="4"/>
    </row>
    <row r="4711" ht="15" spans="1:8">
      <c r="A4711" s="3" t="s">
        <v>3863</v>
      </c>
      <c r="B4711" s="3" t="s">
        <v>3864</v>
      </c>
      <c r="C4711" s="3" t="s">
        <v>4714</v>
      </c>
      <c r="D4711" s="3" t="s">
        <v>4715</v>
      </c>
      <c r="E4711" s="3" t="s">
        <v>4758</v>
      </c>
      <c r="F4711" s="3"/>
      <c r="G4711" s="3" t="s">
        <v>4761</v>
      </c>
      <c r="H4711" s="4"/>
    </row>
    <row r="4712" ht="15" spans="1:8">
      <c r="A4712" s="3" t="s">
        <v>3863</v>
      </c>
      <c r="B4712" s="3" t="s">
        <v>3864</v>
      </c>
      <c r="C4712" s="3" t="s">
        <v>4714</v>
      </c>
      <c r="D4712" s="3" t="s">
        <v>4715</v>
      </c>
      <c r="E4712" s="3" t="s">
        <v>4758</v>
      </c>
      <c r="F4712" s="3"/>
      <c r="G4712" s="3" t="s">
        <v>4762</v>
      </c>
      <c r="H4712" s="4"/>
    </row>
    <row r="4713" ht="15" spans="1:8">
      <c r="A4713" s="3" t="s">
        <v>3863</v>
      </c>
      <c r="B4713" s="3" t="s">
        <v>3864</v>
      </c>
      <c r="C4713" s="3" t="s">
        <v>4714</v>
      </c>
      <c r="D4713" s="3" t="s">
        <v>4715</v>
      </c>
      <c r="E4713" s="3" t="s">
        <v>4758</v>
      </c>
      <c r="F4713" s="3"/>
      <c r="G4713" s="3" t="s">
        <v>4763</v>
      </c>
      <c r="H4713" s="4"/>
    </row>
    <row r="4714" ht="15" spans="1:8">
      <c r="A4714" s="3" t="s">
        <v>3863</v>
      </c>
      <c r="B4714" s="3" t="s">
        <v>3864</v>
      </c>
      <c r="C4714" s="3" t="s">
        <v>4714</v>
      </c>
      <c r="D4714" s="3" t="s">
        <v>4715</v>
      </c>
      <c r="E4714" s="3" t="s">
        <v>4758</v>
      </c>
      <c r="F4714" s="3"/>
      <c r="G4714" s="3" t="s">
        <v>3768</v>
      </c>
      <c r="H4714" s="4"/>
    </row>
    <row r="4715" ht="15" spans="1:8">
      <c r="A4715" s="3" t="s">
        <v>3863</v>
      </c>
      <c r="B4715" s="3" t="s">
        <v>3864</v>
      </c>
      <c r="C4715" s="3" t="s">
        <v>4714</v>
      </c>
      <c r="D4715" s="3" t="s">
        <v>4715</v>
      </c>
      <c r="E4715" s="3" t="s">
        <v>4758</v>
      </c>
      <c r="F4715" s="3"/>
      <c r="G4715" s="3" t="s">
        <v>13</v>
      </c>
      <c r="H4715" s="4"/>
    </row>
    <row r="4716" ht="15" spans="1:8">
      <c r="A4716" s="3" t="s">
        <v>3863</v>
      </c>
      <c r="B4716" s="3" t="s">
        <v>3864</v>
      </c>
      <c r="C4716" s="3" t="s">
        <v>4714</v>
      </c>
      <c r="D4716" s="3" t="s">
        <v>4715</v>
      </c>
      <c r="E4716" s="3" t="s">
        <v>4758</v>
      </c>
      <c r="F4716" s="3"/>
      <c r="G4716" s="3" t="s">
        <v>4764</v>
      </c>
      <c r="H4716" s="4"/>
    </row>
    <row r="4717" ht="15" spans="1:8">
      <c r="A4717" s="3" t="s">
        <v>3863</v>
      </c>
      <c r="B4717" s="3" t="s">
        <v>3864</v>
      </c>
      <c r="C4717" s="3" t="s">
        <v>4714</v>
      </c>
      <c r="D4717" s="3" t="s">
        <v>4715</v>
      </c>
      <c r="E4717" s="3" t="s">
        <v>4758</v>
      </c>
      <c r="F4717" s="3"/>
      <c r="G4717" s="3" t="s">
        <v>4765</v>
      </c>
      <c r="H4717" s="4"/>
    </row>
    <row r="4718" ht="15" spans="1:8">
      <c r="A4718" s="3" t="s">
        <v>3863</v>
      </c>
      <c r="B4718" s="3" t="s">
        <v>3864</v>
      </c>
      <c r="C4718" s="3" t="s">
        <v>4766</v>
      </c>
      <c r="D4718" s="3" t="s">
        <v>4767</v>
      </c>
      <c r="E4718" s="3" t="s">
        <v>4768</v>
      </c>
      <c r="F4718" s="3"/>
      <c r="G4718" s="3" t="s">
        <v>13</v>
      </c>
      <c r="H4718" s="4"/>
    </row>
    <row r="4719" ht="15" spans="1:8">
      <c r="A4719" s="3" t="s">
        <v>3863</v>
      </c>
      <c r="B4719" s="3" t="s">
        <v>3864</v>
      </c>
      <c r="C4719" s="3" t="s">
        <v>4766</v>
      </c>
      <c r="D4719" s="3" t="s">
        <v>4767</v>
      </c>
      <c r="E4719" s="3" t="s">
        <v>4768</v>
      </c>
      <c r="F4719" s="3"/>
      <c r="G4719" s="3" t="s">
        <v>4769</v>
      </c>
      <c r="H4719" s="4"/>
    </row>
    <row r="4720" ht="15" spans="1:8">
      <c r="A4720" s="3" t="s">
        <v>3863</v>
      </c>
      <c r="B4720" s="3" t="s">
        <v>3864</v>
      </c>
      <c r="C4720" s="3" t="s">
        <v>4766</v>
      </c>
      <c r="D4720" s="3" t="s">
        <v>4767</v>
      </c>
      <c r="E4720" s="3" t="s">
        <v>4768</v>
      </c>
      <c r="F4720" s="3"/>
      <c r="G4720" s="3" t="s">
        <v>4770</v>
      </c>
      <c r="H4720" s="4"/>
    </row>
    <row r="4721" ht="15" spans="1:8">
      <c r="A4721" s="3" t="s">
        <v>3863</v>
      </c>
      <c r="B4721" s="3" t="s">
        <v>3864</v>
      </c>
      <c r="C4721" s="3" t="s">
        <v>4766</v>
      </c>
      <c r="D4721" s="3" t="s">
        <v>4767</v>
      </c>
      <c r="E4721" s="3" t="s">
        <v>1960</v>
      </c>
      <c r="F4721" s="3"/>
      <c r="G4721" s="3" t="s">
        <v>13</v>
      </c>
      <c r="H4721" s="4"/>
    </row>
    <row r="4722" ht="15" spans="1:8">
      <c r="A4722" s="3" t="s">
        <v>3863</v>
      </c>
      <c r="B4722" s="3" t="s">
        <v>3864</v>
      </c>
      <c r="C4722" s="3" t="s">
        <v>4766</v>
      </c>
      <c r="D4722" s="3" t="s">
        <v>4767</v>
      </c>
      <c r="E4722" s="3" t="s">
        <v>1960</v>
      </c>
      <c r="F4722" s="3"/>
      <c r="G4722" s="3" t="s">
        <v>1174</v>
      </c>
      <c r="H4722" s="4"/>
    </row>
    <row r="4723" ht="15" spans="1:8">
      <c r="A4723" s="3" t="s">
        <v>3863</v>
      </c>
      <c r="B4723" s="3" t="s">
        <v>3864</v>
      </c>
      <c r="C4723" s="3" t="s">
        <v>4766</v>
      </c>
      <c r="D4723" s="3" t="s">
        <v>4767</v>
      </c>
      <c r="E4723" s="3" t="s">
        <v>1960</v>
      </c>
      <c r="F4723" s="3"/>
      <c r="G4723" s="3" t="s">
        <v>4771</v>
      </c>
      <c r="H4723" s="4"/>
    </row>
    <row r="4724" ht="15" spans="1:8">
      <c r="A4724" s="3" t="s">
        <v>3863</v>
      </c>
      <c r="B4724" s="3" t="s">
        <v>3864</v>
      </c>
      <c r="C4724" s="3" t="s">
        <v>4766</v>
      </c>
      <c r="D4724" s="3" t="s">
        <v>4767</v>
      </c>
      <c r="E4724" s="3" t="s">
        <v>1960</v>
      </c>
      <c r="F4724" s="3"/>
      <c r="G4724" s="3" t="s">
        <v>4772</v>
      </c>
      <c r="H4724" s="4"/>
    </row>
    <row r="4725" ht="15" spans="1:8">
      <c r="A4725" s="3" t="s">
        <v>3863</v>
      </c>
      <c r="B4725" s="3" t="s">
        <v>3864</v>
      </c>
      <c r="C4725" s="3" t="s">
        <v>4766</v>
      </c>
      <c r="D4725" s="3" t="s">
        <v>4767</v>
      </c>
      <c r="E4725" s="3" t="s">
        <v>1960</v>
      </c>
      <c r="F4725" s="3"/>
      <c r="G4725" s="3" t="s">
        <v>4773</v>
      </c>
      <c r="H4725" s="4"/>
    </row>
    <row r="4726" ht="15" spans="1:8">
      <c r="A4726" s="3" t="s">
        <v>3863</v>
      </c>
      <c r="B4726" s="3" t="s">
        <v>3864</v>
      </c>
      <c r="C4726" s="3" t="s">
        <v>4766</v>
      </c>
      <c r="D4726" s="3" t="s">
        <v>4767</v>
      </c>
      <c r="E4726" s="3" t="s">
        <v>1960</v>
      </c>
      <c r="F4726" s="3"/>
      <c r="G4726" s="3" t="s">
        <v>4774</v>
      </c>
      <c r="H4726" s="4"/>
    </row>
    <row r="4727" ht="15" spans="1:8">
      <c r="A4727" s="3" t="s">
        <v>3863</v>
      </c>
      <c r="B4727" s="3" t="s">
        <v>3864</v>
      </c>
      <c r="C4727" s="3" t="s">
        <v>4766</v>
      </c>
      <c r="D4727" s="3" t="s">
        <v>4767</v>
      </c>
      <c r="E4727" s="3" t="s">
        <v>1960</v>
      </c>
      <c r="F4727" s="3"/>
      <c r="G4727" s="3" t="s">
        <v>4775</v>
      </c>
      <c r="H4727" s="4"/>
    </row>
    <row r="4728" ht="15" spans="1:8">
      <c r="A4728" s="3" t="s">
        <v>3863</v>
      </c>
      <c r="B4728" s="3" t="s">
        <v>3864</v>
      </c>
      <c r="C4728" s="3" t="s">
        <v>4766</v>
      </c>
      <c r="D4728" s="3" t="s">
        <v>4767</v>
      </c>
      <c r="E4728" s="3" t="s">
        <v>4776</v>
      </c>
      <c r="F4728" s="3"/>
      <c r="G4728" s="3" t="s">
        <v>1420</v>
      </c>
      <c r="H4728" s="4"/>
    </row>
    <row r="4729" ht="15" spans="1:8">
      <c r="A4729" s="3" t="s">
        <v>3863</v>
      </c>
      <c r="B4729" s="3" t="s">
        <v>3864</v>
      </c>
      <c r="C4729" s="3" t="s">
        <v>4766</v>
      </c>
      <c r="D4729" s="3" t="s">
        <v>4767</v>
      </c>
      <c r="E4729" s="3" t="s">
        <v>4776</v>
      </c>
      <c r="F4729" s="3"/>
      <c r="G4729" s="3" t="s">
        <v>13</v>
      </c>
      <c r="H4729" s="4"/>
    </row>
    <row r="4730" ht="15" spans="1:8">
      <c r="A4730" s="3" t="s">
        <v>3863</v>
      </c>
      <c r="B4730" s="3" t="s">
        <v>3864</v>
      </c>
      <c r="C4730" s="3" t="s">
        <v>4766</v>
      </c>
      <c r="D4730" s="3" t="s">
        <v>4767</v>
      </c>
      <c r="E4730" s="3" t="s">
        <v>4776</v>
      </c>
      <c r="F4730" s="3"/>
      <c r="G4730" s="3" t="s">
        <v>4777</v>
      </c>
      <c r="H4730" s="4"/>
    </row>
    <row r="4731" ht="15" spans="1:8">
      <c r="A4731" s="3" t="s">
        <v>3863</v>
      </c>
      <c r="B4731" s="3" t="s">
        <v>3864</v>
      </c>
      <c r="C4731" s="3" t="s">
        <v>4766</v>
      </c>
      <c r="D4731" s="3" t="s">
        <v>4767</v>
      </c>
      <c r="E4731" s="3" t="s">
        <v>4776</v>
      </c>
      <c r="F4731" s="3"/>
      <c r="G4731" s="3" t="s">
        <v>4778</v>
      </c>
      <c r="H4731" s="4"/>
    </row>
    <row r="4732" ht="15" spans="1:8">
      <c r="A4732" s="3" t="s">
        <v>3863</v>
      </c>
      <c r="B4732" s="3" t="s">
        <v>3864</v>
      </c>
      <c r="C4732" s="3" t="s">
        <v>4766</v>
      </c>
      <c r="D4732" s="3" t="s">
        <v>4767</v>
      </c>
      <c r="E4732" s="3" t="s">
        <v>4776</v>
      </c>
      <c r="F4732" s="3"/>
      <c r="G4732" s="3" t="s">
        <v>4779</v>
      </c>
      <c r="H4732" s="4"/>
    </row>
    <row r="4733" ht="15" spans="1:8">
      <c r="A4733" s="3" t="s">
        <v>3863</v>
      </c>
      <c r="B4733" s="3" t="s">
        <v>3864</v>
      </c>
      <c r="C4733" s="3" t="s">
        <v>4766</v>
      </c>
      <c r="D4733" s="3" t="s">
        <v>4767</v>
      </c>
      <c r="E4733" s="3" t="s">
        <v>4776</v>
      </c>
      <c r="F4733" s="3"/>
      <c r="G4733" s="3" t="s">
        <v>4780</v>
      </c>
      <c r="H4733" s="4"/>
    </row>
    <row r="4734" ht="15" spans="1:8">
      <c r="A4734" s="3" t="s">
        <v>3863</v>
      </c>
      <c r="B4734" s="3" t="s">
        <v>3864</v>
      </c>
      <c r="C4734" s="3" t="s">
        <v>4766</v>
      </c>
      <c r="D4734" s="3" t="s">
        <v>4767</v>
      </c>
      <c r="E4734" s="3" t="s">
        <v>4776</v>
      </c>
      <c r="F4734" s="3"/>
      <c r="G4734" s="3" t="s">
        <v>4781</v>
      </c>
      <c r="H4734" s="4"/>
    </row>
    <row r="4735" ht="15" spans="1:8">
      <c r="A4735" s="3" t="s">
        <v>3863</v>
      </c>
      <c r="B4735" s="3" t="s">
        <v>3864</v>
      </c>
      <c r="C4735" s="3" t="s">
        <v>4766</v>
      </c>
      <c r="D4735" s="3" t="s">
        <v>4767</v>
      </c>
      <c r="E4735" s="3" t="s">
        <v>4776</v>
      </c>
      <c r="F4735" s="3"/>
      <c r="G4735" s="3" t="s">
        <v>4782</v>
      </c>
      <c r="H4735" s="4"/>
    </row>
    <row r="4736" ht="15" spans="1:8">
      <c r="A4736" s="3" t="s">
        <v>3863</v>
      </c>
      <c r="B4736" s="3" t="s">
        <v>3864</v>
      </c>
      <c r="C4736" s="3" t="s">
        <v>4766</v>
      </c>
      <c r="D4736" s="3" t="s">
        <v>4767</v>
      </c>
      <c r="E4736" s="3" t="s">
        <v>4783</v>
      </c>
      <c r="F4736" s="3"/>
      <c r="G4736" s="3" t="s">
        <v>4784</v>
      </c>
      <c r="H4736" s="4"/>
    </row>
    <row r="4737" ht="15" spans="1:8">
      <c r="A4737" s="3" t="s">
        <v>3863</v>
      </c>
      <c r="B4737" s="3" t="s">
        <v>3864</v>
      </c>
      <c r="C4737" s="3" t="s">
        <v>4766</v>
      </c>
      <c r="D4737" s="3" t="s">
        <v>4767</v>
      </c>
      <c r="E4737" s="3" t="s">
        <v>4783</v>
      </c>
      <c r="F4737" s="3"/>
      <c r="G4737" s="3" t="s">
        <v>13</v>
      </c>
      <c r="H4737" s="4"/>
    </row>
    <row r="4738" ht="15" spans="1:8">
      <c r="A4738" s="3" t="s">
        <v>3863</v>
      </c>
      <c r="B4738" s="3" t="s">
        <v>3864</v>
      </c>
      <c r="C4738" s="3" t="s">
        <v>4766</v>
      </c>
      <c r="D4738" s="3" t="s">
        <v>4767</v>
      </c>
      <c r="E4738" s="3" t="s">
        <v>4783</v>
      </c>
      <c r="F4738" s="3"/>
      <c r="G4738" s="3" t="s">
        <v>4785</v>
      </c>
      <c r="H4738" s="4"/>
    </row>
    <row r="4739" ht="15" spans="1:8">
      <c r="A4739" s="3" t="s">
        <v>3863</v>
      </c>
      <c r="B4739" s="3" t="s">
        <v>3864</v>
      </c>
      <c r="C4739" s="3" t="s">
        <v>4766</v>
      </c>
      <c r="D4739" s="3" t="s">
        <v>4767</v>
      </c>
      <c r="E4739" s="3" t="s">
        <v>4783</v>
      </c>
      <c r="F4739" s="3"/>
      <c r="G4739" s="3" t="s">
        <v>4786</v>
      </c>
      <c r="H4739" s="4"/>
    </row>
    <row r="4740" ht="15" spans="1:8">
      <c r="A4740" s="3" t="s">
        <v>3863</v>
      </c>
      <c r="B4740" s="3" t="s">
        <v>3864</v>
      </c>
      <c r="C4740" s="3" t="s">
        <v>4766</v>
      </c>
      <c r="D4740" s="3" t="s">
        <v>4767</v>
      </c>
      <c r="E4740" s="3" t="s">
        <v>4783</v>
      </c>
      <c r="F4740" s="3"/>
      <c r="G4740" s="3" t="s">
        <v>4787</v>
      </c>
      <c r="H4740" s="4"/>
    </row>
    <row r="4741" ht="15" spans="1:8">
      <c r="A4741" s="3" t="s">
        <v>3863</v>
      </c>
      <c r="B4741" s="3" t="s">
        <v>3864</v>
      </c>
      <c r="C4741" s="3" t="s">
        <v>4766</v>
      </c>
      <c r="D4741" s="3" t="s">
        <v>4767</v>
      </c>
      <c r="E4741" s="3" t="s">
        <v>2009</v>
      </c>
      <c r="F4741" s="3"/>
      <c r="G4741" s="3" t="s">
        <v>4788</v>
      </c>
      <c r="H4741" s="4"/>
    </row>
    <row r="4742" ht="15" spans="1:8">
      <c r="A4742" s="3" t="s">
        <v>3863</v>
      </c>
      <c r="B4742" s="3" t="s">
        <v>3864</v>
      </c>
      <c r="C4742" s="3" t="s">
        <v>4766</v>
      </c>
      <c r="D4742" s="3" t="s">
        <v>4767</v>
      </c>
      <c r="E4742" s="3" t="s">
        <v>2009</v>
      </c>
      <c r="F4742" s="3"/>
      <c r="G4742" s="3" t="s">
        <v>4789</v>
      </c>
      <c r="H4742" s="4"/>
    </row>
    <row r="4743" ht="15" spans="1:8">
      <c r="A4743" s="3" t="s">
        <v>3863</v>
      </c>
      <c r="B4743" s="3" t="s">
        <v>3864</v>
      </c>
      <c r="C4743" s="3" t="s">
        <v>4766</v>
      </c>
      <c r="D4743" s="3" t="s">
        <v>4767</v>
      </c>
      <c r="E4743" s="3" t="s">
        <v>2009</v>
      </c>
      <c r="F4743" s="3"/>
      <c r="G4743" s="3" t="s">
        <v>4790</v>
      </c>
      <c r="H4743" s="4"/>
    </row>
    <row r="4744" ht="15" spans="1:8">
      <c r="A4744" s="3" t="s">
        <v>3863</v>
      </c>
      <c r="B4744" s="3" t="s">
        <v>3864</v>
      </c>
      <c r="C4744" s="3" t="s">
        <v>4766</v>
      </c>
      <c r="D4744" s="3" t="s">
        <v>4767</v>
      </c>
      <c r="E4744" s="3" t="s">
        <v>2009</v>
      </c>
      <c r="F4744" s="3"/>
      <c r="G4744" s="3" t="s">
        <v>13</v>
      </c>
      <c r="H4744" s="4"/>
    </row>
    <row r="4745" ht="15" spans="1:8">
      <c r="A4745" s="3" t="s">
        <v>3863</v>
      </c>
      <c r="B4745" s="3" t="s">
        <v>3864</v>
      </c>
      <c r="C4745" s="3" t="s">
        <v>4766</v>
      </c>
      <c r="D4745" s="3" t="s">
        <v>4767</v>
      </c>
      <c r="E4745" s="3" t="s">
        <v>2009</v>
      </c>
      <c r="F4745" s="3"/>
      <c r="G4745" s="3" t="s">
        <v>4791</v>
      </c>
      <c r="H4745" s="4"/>
    </row>
    <row r="4746" ht="15" spans="1:8">
      <c r="A4746" s="3" t="s">
        <v>3863</v>
      </c>
      <c r="B4746" s="3" t="s">
        <v>3864</v>
      </c>
      <c r="C4746" s="3" t="s">
        <v>4766</v>
      </c>
      <c r="D4746" s="3" t="s">
        <v>4767</v>
      </c>
      <c r="E4746" s="3" t="s">
        <v>2009</v>
      </c>
      <c r="F4746" s="3"/>
      <c r="G4746" s="3" t="s">
        <v>4792</v>
      </c>
      <c r="H4746" s="4"/>
    </row>
    <row r="4747" ht="15" spans="1:8">
      <c r="A4747" s="3" t="s">
        <v>3863</v>
      </c>
      <c r="B4747" s="3" t="s">
        <v>3864</v>
      </c>
      <c r="C4747" s="3" t="s">
        <v>4793</v>
      </c>
      <c r="D4747" s="3" t="s">
        <v>4794</v>
      </c>
      <c r="E4747" s="3" t="s">
        <v>4795</v>
      </c>
      <c r="F4747" s="3"/>
      <c r="G4747" s="3" t="s">
        <v>36</v>
      </c>
      <c r="H4747" s="4"/>
    </row>
    <row r="4748" ht="15" spans="1:8">
      <c r="A4748" s="3" t="s">
        <v>3863</v>
      </c>
      <c r="B4748" s="3" t="s">
        <v>3864</v>
      </c>
      <c r="C4748" s="3" t="s">
        <v>4793</v>
      </c>
      <c r="D4748" s="3" t="s">
        <v>4794</v>
      </c>
      <c r="E4748" s="3" t="s">
        <v>4795</v>
      </c>
      <c r="F4748" s="3"/>
      <c r="G4748" s="3" t="s">
        <v>13</v>
      </c>
      <c r="H4748" s="4"/>
    </row>
    <row r="4749" ht="15" spans="1:8">
      <c r="A4749" s="3" t="s">
        <v>3863</v>
      </c>
      <c r="B4749" s="3" t="s">
        <v>3864</v>
      </c>
      <c r="C4749" s="3" t="s">
        <v>4793</v>
      </c>
      <c r="D4749" s="3" t="s">
        <v>4794</v>
      </c>
      <c r="E4749" s="3" t="s">
        <v>4795</v>
      </c>
      <c r="F4749" s="3"/>
      <c r="G4749" s="3" t="s">
        <v>4796</v>
      </c>
      <c r="H4749" s="4"/>
    </row>
    <row r="4750" ht="15" spans="1:8">
      <c r="A4750" s="3" t="s">
        <v>3863</v>
      </c>
      <c r="B4750" s="3" t="s">
        <v>3864</v>
      </c>
      <c r="C4750" s="3" t="s">
        <v>4793</v>
      </c>
      <c r="D4750" s="3" t="s">
        <v>4794</v>
      </c>
      <c r="E4750" s="3" t="s">
        <v>4795</v>
      </c>
      <c r="F4750" s="3"/>
      <c r="G4750" s="3" t="s">
        <v>4797</v>
      </c>
      <c r="H4750" s="4"/>
    </row>
    <row r="4751" ht="15" spans="1:8">
      <c r="A4751" s="3" t="s">
        <v>3863</v>
      </c>
      <c r="B4751" s="3" t="s">
        <v>3864</v>
      </c>
      <c r="C4751" s="3" t="s">
        <v>4793</v>
      </c>
      <c r="D4751" s="3" t="s">
        <v>4794</v>
      </c>
      <c r="E4751" s="3" t="s">
        <v>4795</v>
      </c>
      <c r="F4751" s="3"/>
      <c r="G4751" s="3" t="s">
        <v>4798</v>
      </c>
      <c r="H4751" s="4"/>
    </row>
    <row r="4752" ht="15" spans="1:8">
      <c r="A4752" s="3" t="s">
        <v>3863</v>
      </c>
      <c r="B4752" s="3" t="s">
        <v>3864</v>
      </c>
      <c r="C4752" s="3" t="s">
        <v>4793</v>
      </c>
      <c r="D4752" s="3" t="s">
        <v>4794</v>
      </c>
      <c r="E4752" s="3" t="s">
        <v>4795</v>
      </c>
      <c r="F4752" s="3"/>
      <c r="G4752" s="3" t="s">
        <v>4799</v>
      </c>
      <c r="H4752" s="4"/>
    </row>
    <row r="4753" ht="15" spans="1:8">
      <c r="A4753" s="3" t="s">
        <v>3863</v>
      </c>
      <c r="B4753" s="3" t="s">
        <v>3864</v>
      </c>
      <c r="C4753" s="3" t="s">
        <v>4793</v>
      </c>
      <c r="D4753" s="3" t="s">
        <v>4794</v>
      </c>
      <c r="E4753" s="3" t="s">
        <v>4795</v>
      </c>
      <c r="F4753" s="3"/>
      <c r="G4753" s="3" t="s">
        <v>4800</v>
      </c>
      <c r="H4753" s="4"/>
    </row>
    <row r="4754" ht="15" spans="1:8">
      <c r="A4754" s="3" t="s">
        <v>3863</v>
      </c>
      <c r="B4754" s="3" t="s">
        <v>3864</v>
      </c>
      <c r="C4754" s="3" t="s">
        <v>4793</v>
      </c>
      <c r="D4754" s="3" t="s">
        <v>4794</v>
      </c>
      <c r="E4754" s="3" t="s">
        <v>4795</v>
      </c>
      <c r="F4754" s="3"/>
      <c r="G4754" s="3" t="s">
        <v>4801</v>
      </c>
      <c r="H4754" s="4"/>
    </row>
    <row r="4755" ht="15" spans="1:8">
      <c r="A4755" s="3" t="s">
        <v>3863</v>
      </c>
      <c r="B4755" s="3" t="s">
        <v>3864</v>
      </c>
      <c r="C4755" s="3" t="s">
        <v>4793</v>
      </c>
      <c r="D4755" s="3" t="s">
        <v>4794</v>
      </c>
      <c r="E4755" s="3" t="s">
        <v>4795</v>
      </c>
      <c r="F4755" s="3"/>
      <c r="G4755" s="3" t="s">
        <v>4802</v>
      </c>
      <c r="H4755" s="4"/>
    </row>
    <row r="4756" ht="15" spans="1:8">
      <c r="A4756" s="3" t="s">
        <v>3863</v>
      </c>
      <c r="B4756" s="3" t="s">
        <v>3864</v>
      </c>
      <c r="C4756" s="3" t="s">
        <v>4793</v>
      </c>
      <c r="D4756" s="3" t="s">
        <v>4794</v>
      </c>
      <c r="E4756" s="3" t="s">
        <v>4795</v>
      </c>
      <c r="F4756" s="3"/>
      <c r="G4756" s="3" t="s">
        <v>4803</v>
      </c>
      <c r="H4756" s="4"/>
    </row>
    <row r="4757" ht="15" spans="1:8">
      <c r="A4757" s="3" t="s">
        <v>3863</v>
      </c>
      <c r="B4757" s="3" t="s">
        <v>3864</v>
      </c>
      <c r="C4757" s="3" t="s">
        <v>4793</v>
      </c>
      <c r="D4757" s="3" t="s">
        <v>4794</v>
      </c>
      <c r="E4757" s="3" t="s">
        <v>4795</v>
      </c>
      <c r="F4757" s="3"/>
      <c r="G4757" s="3" t="s">
        <v>4804</v>
      </c>
      <c r="H4757" s="4"/>
    </row>
    <row r="4758" ht="15" spans="1:8">
      <c r="A4758" s="3" t="s">
        <v>3863</v>
      </c>
      <c r="B4758" s="3" t="s">
        <v>3864</v>
      </c>
      <c r="C4758" s="3" t="s">
        <v>4793</v>
      </c>
      <c r="D4758" s="3" t="s">
        <v>4794</v>
      </c>
      <c r="E4758" s="3" t="s">
        <v>4795</v>
      </c>
      <c r="F4758" s="3"/>
      <c r="G4758" s="3" t="s">
        <v>4805</v>
      </c>
      <c r="H4758" s="4"/>
    </row>
    <row r="4759" ht="15" spans="1:8">
      <c r="A4759" s="3" t="s">
        <v>3863</v>
      </c>
      <c r="B4759" s="3" t="s">
        <v>3864</v>
      </c>
      <c r="C4759" s="3" t="s">
        <v>4793</v>
      </c>
      <c r="D4759" s="3" t="s">
        <v>4794</v>
      </c>
      <c r="E4759" s="3" t="s">
        <v>4795</v>
      </c>
      <c r="F4759" s="3"/>
      <c r="G4759" s="3" t="s">
        <v>4806</v>
      </c>
      <c r="H4759" s="4"/>
    </row>
    <row r="4760" ht="15" spans="1:8">
      <c r="A4760" s="3" t="s">
        <v>3863</v>
      </c>
      <c r="B4760" s="3" t="s">
        <v>3864</v>
      </c>
      <c r="C4760" s="3" t="s">
        <v>4793</v>
      </c>
      <c r="D4760" s="3" t="s">
        <v>4794</v>
      </c>
      <c r="E4760" s="3" t="s">
        <v>4795</v>
      </c>
      <c r="F4760" s="3"/>
      <c r="G4760" s="3" t="s">
        <v>4807</v>
      </c>
      <c r="H4760" s="4"/>
    </row>
    <row r="4761" ht="15" spans="1:8">
      <c r="A4761" s="3" t="s">
        <v>3863</v>
      </c>
      <c r="B4761" s="3" t="s">
        <v>3864</v>
      </c>
      <c r="C4761" s="3" t="s">
        <v>4793</v>
      </c>
      <c r="D4761" s="3" t="s">
        <v>4794</v>
      </c>
      <c r="E4761" s="3" t="s">
        <v>4795</v>
      </c>
      <c r="F4761" s="3"/>
      <c r="G4761" s="3" t="s">
        <v>4808</v>
      </c>
      <c r="H4761" s="4"/>
    </row>
    <row r="4762" ht="15" spans="1:8">
      <c r="A4762" s="3" t="s">
        <v>3863</v>
      </c>
      <c r="B4762" s="3" t="s">
        <v>3864</v>
      </c>
      <c r="C4762" s="3" t="s">
        <v>4793</v>
      </c>
      <c r="D4762" s="3" t="s">
        <v>4794</v>
      </c>
      <c r="E4762" s="3" t="s">
        <v>4795</v>
      </c>
      <c r="F4762" s="3"/>
      <c r="G4762" s="3" t="s">
        <v>4809</v>
      </c>
      <c r="H4762" s="4"/>
    </row>
    <row r="4763" ht="15" spans="1:8">
      <c r="A4763" s="3" t="s">
        <v>3863</v>
      </c>
      <c r="B4763" s="3" t="s">
        <v>3864</v>
      </c>
      <c r="C4763" s="3" t="s">
        <v>4793</v>
      </c>
      <c r="D4763" s="3" t="s">
        <v>4794</v>
      </c>
      <c r="E4763" s="3" t="s">
        <v>4795</v>
      </c>
      <c r="F4763" s="3"/>
      <c r="G4763" s="3" t="s">
        <v>4810</v>
      </c>
      <c r="H4763" s="4"/>
    </row>
    <row r="4764" ht="15" spans="1:8">
      <c r="A4764" s="3" t="s">
        <v>3863</v>
      </c>
      <c r="B4764" s="3" t="s">
        <v>3864</v>
      </c>
      <c r="C4764" s="3" t="s">
        <v>4793</v>
      </c>
      <c r="D4764" s="3" t="s">
        <v>4794</v>
      </c>
      <c r="E4764" s="3" t="s">
        <v>4811</v>
      </c>
      <c r="F4764" s="3"/>
      <c r="G4764" s="3" t="s">
        <v>13</v>
      </c>
      <c r="H4764" s="4"/>
    </row>
    <row r="4765" ht="15" spans="1:8">
      <c r="A4765" s="3" t="s">
        <v>3863</v>
      </c>
      <c r="B4765" s="3" t="s">
        <v>3864</v>
      </c>
      <c r="C4765" s="3" t="s">
        <v>4793</v>
      </c>
      <c r="D4765" s="3" t="s">
        <v>4794</v>
      </c>
      <c r="E4765" s="3" t="s">
        <v>4811</v>
      </c>
      <c r="F4765" s="3"/>
      <c r="G4765" s="3" t="s">
        <v>4812</v>
      </c>
      <c r="H4765" s="4"/>
    </row>
    <row r="4766" ht="15" spans="1:8">
      <c r="A4766" s="3" t="s">
        <v>3863</v>
      </c>
      <c r="B4766" s="3" t="s">
        <v>3864</v>
      </c>
      <c r="C4766" s="3" t="s">
        <v>4793</v>
      </c>
      <c r="D4766" s="3" t="s">
        <v>4794</v>
      </c>
      <c r="E4766" s="3" t="s">
        <v>4811</v>
      </c>
      <c r="F4766" s="3"/>
      <c r="G4766" s="3" t="s">
        <v>4813</v>
      </c>
      <c r="H4766" s="4"/>
    </row>
    <row r="4767" ht="15" spans="1:8">
      <c r="A4767" s="3" t="s">
        <v>3863</v>
      </c>
      <c r="B4767" s="3" t="s">
        <v>3864</v>
      </c>
      <c r="C4767" s="3" t="s">
        <v>4793</v>
      </c>
      <c r="D4767" s="3" t="s">
        <v>4794</v>
      </c>
      <c r="E4767" s="3" t="s">
        <v>4811</v>
      </c>
      <c r="F4767" s="3"/>
      <c r="G4767" s="3" t="s">
        <v>4814</v>
      </c>
      <c r="H4767" s="4"/>
    </row>
    <row r="4768" ht="15" spans="1:8">
      <c r="A4768" s="3" t="s">
        <v>3863</v>
      </c>
      <c r="B4768" s="3" t="s">
        <v>3864</v>
      </c>
      <c r="C4768" s="3" t="s">
        <v>4793</v>
      </c>
      <c r="D4768" s="3" t="s">
        <v>4794</v>
      </c>
      <c r="E4768" s="3" t="s">
        <v>4811</v>
      </c>
      <c r="F4768" s="3"/>
      <c r="G4768" s="3" t="s">
        <v>4815</v>
      </c>
      <c r="H4768" s="4"/>
    </row>
    <row r="4769" ht="15" spans="1:8">
      <c r="A4769" s="3" t="s">
        <v>3863</v>
      </c>
      <c r="B4769" s="3" t="s">
        <v>3864</v>
      </c>
      <c r="C4769" s="3" t="s">
        <v>4793</v>
      </c>
      <c r="D4769" s="3" t="s">
        <v>4794</v>
      </c>
      <c r="E4769" s="3" t="s">
        <v>4816</v>
      </c>
      <c r="F4769" s="3"/>
      <c r="G4769" s="3" t="s">
        <v>13</v>
      </c>
      <c r="H4769" s="4"/>
    </row>
    <row r="4770" ht="15" spans="1:8">
      <c r="A4770" s="3" t="s">
        <v>3863</v>
      </c>
      <c r="B4770" s="3" t="s">
        <v>3864</v>
      </c>
      <c r="C4770" s="3" t="s">
        <v>4793</v>
      </c>
      <c r="D4770" s="3" t="s">
        <v>4794</v>
      </c>
      <c r="E4770" s="3" t="s">
        <v>4816</v>
      </c>
      <c r="F4770" s="3"/>
      <c r="G4770" s="3" t="s">
        <v>4817</v>
      </c>
      <c r="H4770" s="4"/>
    </row>
    <row r="4771" ht="15" spans="1:8">
      <c r="A4771" s="3" t="s">
        <v>3863</v>
      </c>
      <c r="B4771" s="3" t="s">
        <v>3864</v>
      </c>
      <c r="C4771" s="3" t="s">
        <v>4793</v>
      </c>
      <c r="D4771" s="3" t="s">
        <v>4794</v>
      </c>
      <c r="E4771" s="3" t="s">
        <v>4816</v>
      </c>
      <c r="F4771" s="3"/>
      <c r="G4771" s="3" t="s">
        <v>287</v>
      </c>
      <c r="H4771" s="4"/>
    </row>
    <row r="4772" ht="15" spans="1:8">
      <c r="A4772" s="3" t="s">
        <v>3863</v>
      </c>
      <c r="B4772" s="3" t="s">
        <v>3864</v>
      </c>
      <c r="C4772" s="3" t="s">
        <v>4793</v>
      </c>
      <c r="D4772" s="3" t="s">
        <v>4794</v>
      </c>
      <c r="E4772" s="3" t="s">
        <v>4818</v>
      </c>
      <c r="F4772" s="3"/>
      <c r="G4772" s="3" t="s">
        <v>4819</v>
      </c>
      <c r="H4772" s="4"/>
    </row>
    <row r="4773" ht="15" spans="1:8">
      <c r="A4773" s="3" t="s">
        <v>3863</v>
      </c>
      <c r="B4773" s="3" t="s">
        <v>3864</v>
      </c>
      <c r="C4773" s="3" t="s">
        <v>4793</v>
      </c>
      <c r="D4773" s="3" t="s">
        <v>4794</v>
      </c>
      <c r="E4773" s="3" t="s">
        <v>4818</v>
      </c>
      <c r="F4773" s="3"/>
      <c r="G4773" s="3" t="s">
        <v>4820</v>
      </c>
      <c r="H4773" s="4"/>
    </row>
    <row r="4774" ht="15" spans="1:8">
      <c r="A4774" s="3" t="s">
        <v>3863</v>
      </c>
      <c r="B4774" s="3" t="s">
        <v>3864</v>
      </c>
      <c r="C4774" s="3" t="s">
        <v>4793</v>
      </c>
      <c r="D4774" s="3" t="s">
        <v>4794</v>
      </c>
      <c r="E4774" s="3" t="s">
        <v>4818</v>
      </c>
      <c r="F4774" s="3"/>
      <c r="G4774" s="3" t="s">
        <v>1547</v>
      </c>
      <c r="H4774" s="4"/>
    </row>
    <row r="4775" ht="15" spans="1:8">
      <c r="A4775" s="3" t="s">
        <v>3863</v>
      </c>
      <c r="B4775" s="3" t="s">
        <v>3864</v>
      </c>
      <c r="C4775" s="3" t="s">
        <v>4793</v>
      </c>
      <c r="D4775" s="3" t="s">
        <v>4794</v>
      </c>
      <c r="E4775" s="3" t="s">
        <v>4818</v>
      </c>
      <c r="F4775" s="3"/>
      <c r="G4775" s="3" t="s">
        <v>4821</v>
      </c>
      <c r="H4775" s="4"/>
    </row>
    <row r="4776" ht="15" spans="1:8">
      <c r="A4776" s="3" t="s">
        <v>3863</v>
      </c>
      <c r="B4776" s="3" t="s">
        <v>3864</v>
      </c>
      <c r="C4776" s="3" t="s">
        <v>4793</v>
      </c>
      <c r="D4776" s="3" t="s">
        <v>4794</v>
      </c>
      <c r="E4776" s="3" t="s">
        <v>4818</v>
      </c>
      <c r="F4776" s="3"/>
      <c r="G4776" s="3" t="s">
        <v>4822</v>
      </c>
      <c r="H4776" s="4"/>
    </row>
    <row r="4777" ht="15" spans="1:8">
      <c r="A4777" s="3" t="s">
        <v>3863</v>
      </c>
      <c r="B4777" s="3" t="s">
        <v>3864</v>
      </c>
      <c r="C4777" s="3" t="s">
        <v>4793</v>
      </c>
      <c r="D4777" s="3" t="s">
        <v>4794</v>
      </c>
      <c r="E4777" s="3" t="s">
        <v>4818</v>
      </c>
      <c r="F4777" s="3"/>
      <c r="G4777" s="3" t="s">
        <v>13</v>
      </c>
      <c r="H4777" s="4"/>
    </row>
    <row r="4778" ht="15" spans="1:8">
      <c r="A4778" s="3" t="s">
        <v>3863</v>
      </c>
      <c r="B4778" s="3" t="s">
        <v>3864</v>
      </c>
      <c r="C4778" s="3" t="s">
        <v>4793</v>
      </c>
      <c r="D4778" s="3" t="s">
        <v>4794</v>
      </c>
      <c r="E4778" s="3" t="s">
        <v>4818</v>
      </c>
      <c r="F4778" s="3"/>
      <c r="G4778" s="3" t="s">
        <v>4823</v>
      </c>
      <c r="H4778" s="4"/>
    </row>
    <row r="4779" ht="15" spans="1:8">
      <c r="A4779" s="3" t="s">
        <v>3863</v>
      </c>
      <c r="B4779" s="3" t="s">
        <v>3864</v>
      </c>
      <c r="C4779" s="3" t="s">
        <v>4793</v>
      </c>
      <c r="D4779" s="3" t="s">
        <v>4794</v>
      </c>
      <c r="E4779" s="3" t="s">
        <v>4818</v>
      </c>
      <c r="F4779" s="3"/>
      <c r="G4779" s="3" t="s">
        <v>4824</v>
      </c>
      <c r="H4779" s="4"/>
    </row>
    <row r="4780" ht="15" spans="1:8">
      <c r="A4780" s="3" t="s">
        <v>3863</v>
      </c>
      <c r="B4780" s="3" t="s">
        <v>3864</v>
      </c>
      <c r="C4780" s="3" t="s">
        <v>4793</v>
      </c>
      <c r="D4780" s="3" t="s">
        <v>4794</v>
      </c>
      <c r="E4780" s="3" t="s">
        <v>4818</v>
      </c>
      <c r="F4780" s="3"/>
      <c r="G4780" s="3" t="s">
        <v>4825</v>
      </c>
      <c r="H4780" s="4"/>
    </row>
    <row r="4781" ht="15" spans="1:8">
      <c r="A4781" s="3" t="s">
        <v>3863</v>
      </c>
      <c r="B4781" s="3" t="s">
        <v>3864</v>
      </c>
      <c r="C4781" s="3" t="s">
        <v>4793</v>
      </c>
      <c r="D4781" s="3" t="s">
        <v>4794</v>
      </c>
      <c r="E4781" s="3" t="s">
        <v>4826</v>
      </c>
      <c r="F4781" s="3"/>
      <c r="G4781" s="3" t="s">
        <v>4827</v>
      </c>
      <c r="H4781" s="4"/>
    </row>
    <row r="4782" ht="15" spans="1:8">
      <c r="A4782" s="3" t="s">
        <v>3863</v>
      </c>
      <c r="B4782" s="3" t="s">
        <v>3864</v>
      </c>
      <c r="C4782" s="3" t="s">
        <v>4793</v>
      </c>
      <c r="D4782" s="3" t="s">
        <v>4794</v>
      </c>
      <c r="E4782" s="3" t="s">
        <v>4826</v>
      </c>
      <c r="F4782" s="3"/>
      <c r="G4782" s="3" t="s">
        <v>4828</v>
      </c>
      <c r="H4782" s="4"/>
    </row>
    <row r="4783" ht="15" spans="1:8">
      <c r="A4783" s="3" t="s">
        <v>3863</v>
      </c>
      <c r="B4783" s="3" t="s">
        <v>3864</v>
      </c>
      <c r="C4783" s="3" t="s">
        <v>4793</v>
      </c>
      <c r="D4783" s="3" t="s">
        <v>4794</v>
      </c>
      <c r="E4783" s="3" t="s">
        <v>4826</v>
      </c>
      <c r="F4783" s="3"/>
      <c r="G4783" s="3" t="s">
        <v>4829</v>
      </c>
      <c r="H4783" s="4"/>
    </row>
    <row r="4784" ht="15" spans="1:8">
      <c r="A4784" s="3" t="s">
        <v>3863</v>
      </c>
      <c r="B4784" s="3" t="s">
        <v>3864</v>
      </c>
      <c r="C4784" s="3" t="s">
        <v>4793</v>
      </c>
      <c r="D4784" s="3" t="s">
        <v>4794</v>
      </c>
      <c r="E4784" s="3" t="s">
        <v>4826</v>
      </c>
      <c r="F4784" s="3"/>
      <c r="G4784" s="3" t="s">
        <v>13</v>
      </c>
      <c r="H4784" s="4"/>
    </row>
    <row r="4785" ht="15" spans="1:8">
      <c r="A4785" s="3" t="s">
        <v>3863</v>
      </c>
      <c r="B4785" s="3" t="s">
        <v>3864</v>
      </c>
      <c r="C4785" s="3" t="s">
        <v>4793</v>
      </c>
      <c r="D4785" s="3" t="s">
        <v>4794</v>
      </c>
      <c r="E4785" s="3" t="s">
        <v>4826</v>
      </c>
      <c r="F4785" s="3"/>
      <c r="G4785" s="3" t="s">
        <v>1657</v>
      </c>
      <c r="H4785" s="4"/>
    </row>
    <row r="4786" ht="15" spans="1:8">
      <c r="A4786" s="3" t="s">
        <v>3863</v>
      </c>
      <c r="B4786" s="3" t="s">
        <v>3864</v>
      </c>
      <c r="C4786" s="3" t="s">
        <v>4793</v>
      </c>
      <c r="D4786" s="3" t="s">
        <v>4794</v>
      </c>
      <c r="E4786" s="3" t="s">
        <v>4826</v>
      </c>
      <c r="F4786" s="3"/>
      <c r="G4786" s="3" t="s">
        <v>4830</v>
      </c>
      <c r="H4786" s="4"/>
    </row>
    <row r="4787" ht="15" spans="1:8">
      <c r="A4787" s="3" t="s">
        <v>3863</v>
      </c>
      <c r="B4787" s="3" t="s">
        <v>3864</v>
      </c>
      <c r="C4787" s="3" t="s">
        <v>4793</v>
      </c>
      <c r="D4787" s="3" t="s">
        <v>4794</v>
      </c>
      <c r="E4787" s="3" t="s">
        <v>4831</v>
      </c>
      <c r="F4787" s="3"/>
      <c r="G4787" s="3" t="s">
        <v>4832</v>
      </c>
      <c r="H4787" s="4"/>
    </row>
    <row r="4788" ht="15" spans="1:8">
      <c r="A4788" s="3" t="s">
        <v>3863</v>
      </c>
      <c r="B4788" s="3" t="s">
        <v>3864</v>
      </c>
      <c r="C4788" s="3" t="s">
        <v>4793</v>
      </c>
      <c r="D4788" s="3" t="s">
        <v>4794</v>
      </c>
      <c r="E4788" s="3" t="s">
        <v>4831</v>
      </c>
      <c r="F4788" s="3"/>
      <c r="G4788" s="3" t="s">
        <v>13</v>
      </c>
      <c r="H4788" s="4"/>
    </row>
    <row r="4789" ht="15" spans="1:8">
      <c r="A4789" s="3" t="s">
        <v>3863</v>
      </c>
      <c r="B4789" s="3" t="s">
        <v>3864</v>
      </c>
      <c r="C4789" s="3" t="s">
        <v>4793</v>
      </c>
      <c r="D4789" s="3" t="s">
        <v>4794</v>
      </c>
      <c r="E4789" s="3" t="s">
        <v>4831</v>
      </c>
      <c r="F4789" s="3"/>
      <c r="G4789" s="3" t="s">
        <v>4833</v>
      </c>
      <c r="H4789" s="4"/>
    </row>
    <row r="4790" ht="15" spans="1:8">
      <c r="A4790" s="3" t="s">
        <v>3863</v>
      </c>
      <c r="B4790" s="3" t="s">
        <v>3864</v>
      </c>
      <c r="C4790" s="3" t="s">
        <v>4793</v>
      </c>
      <c r="D4790" s="3" t="s">
        <v>4794</v>
      </c>
      <c r="E4790" s="3" t="s">
        <v>4831</v>
      </c>
      <c r="F4790" s="3"/>
      <c r="G4790" s="3" t="s">
        <v>4834</v>
      </c>
      <c r="H4790" s="4"/>
    </row>
    <row r="4791" ht="15" spans="1:8">
      <c r="A4791" s="3" t="s">
        <v>3863</v>
      </c>
      <c r="B4791" s="3" t="s">
        <v>3864</v>
      </c>
      <c r="C4791" s="3" t="s">
        <v>4793</v>
      </c>
      <c r="D4791" s="3" t="s">
        <v>4794</v>
      </c>
      <c r="E4791" s="3" t="s">
        <v>4831</v>
      </c>
      <c r="F4791" s="3"/>
      <c r="G4791" s="3" t="s">
        <v>4835</v>
      </c>
      <c r="H4791" s="4"/>
    </row>
    <row r="4792" ht="15" spans="1:8">
      <c r="A4792" s="3" t="s">
        <v>3863</v>
      </c>
      <c r="B4792" s="3" t="s">
        <v>3864</v>
      </c>
      <c r="C4792" s="3" t="s">
        <v>4793</v>
      </c>
      <c r="D4792" s="3" t="s">
        <v>4794</v>
      </c>
      <c r="E4792" s="3" t="s">
        <v>4836</v>
      </c>
      <c r="F4792" s="3"/>
      <c r="G4792" s="3" t="s">
        <v>4837</v>
      </c>
      <c r="H4792" s="4"/>
    </row>
    <row r="4793" ht="15" spans="1:8">
      <c r="A4793" s="3" t="s">
        <v>3863</v>
      </c>
      <c r="B4793" s="3" t="s">
        <v>3864</v>
      </c>
      <c r="C4793" s="3" t="s">
        <v>4793</v>
      </c>
      <c r="D4793" s="3" t="s">
        <v>4794</v>
      </c>
      <c r="E4793" s="3" t="s">
        <v>4836</v>
      </c>
      <c r="F4793" s="3"/>
      <c r="G4793" s="3" t="s">
        <v>4838</v>
      </c>
      <c r="H4793" s="4"/>
    </row>
    <row r="4794" ht="15" spans="1:8">
      <c r="A4794" s="3" t="s">
        <v>3863</v>
      </c>
      <c r="B4794" s="3" t="s">
        <v>3864</v>
      </c>
      <c r="C4794" s="3" t="s">
        <v>4793</v>
      </c>
      <c r="D4794" s="3" t="s">
        <v>4794</v>
      </c>
      <c r="E4794" s="3" t="s">
        <v>4836</v>
      </c>
      <c r="F4794" s="3"/>
      <c r="G4794" s="3" t="s">
        <v>4839</v>
      </c>
      <c r="H4794" s="4"/>
    </row>
    <row r="4795" ht="15" spans="1:8">
      <c r="A4795" s="3" t="s">
        <v>3863</v>
      </c>
      <c r="B4795" s="3" t="s">
        <v>3864</v>
      </c>
      <c r="C4795" s="3" t="s">
        <v>4793</v>
      </c>
      <c r="D4795" s="3" t="s">
        <v>4794</v>
      </c>
      <c r="E4795" s="3" t="s">
        <v>4836</v>
      </c>
      <c r="F4795" s="3"/>
      <c r="G4795" s="3" t="s">
        <v>4840</v>
      </c>
      <c r="H4795" s="4"/>
    </row>
    <row r="4796" ht="15" spans="1:8">
      <c r="A4796" s="3" t="s">
        <v>3863</v>
      </c>
      <c r="B4796" s="3" t="s">
        <v>3864</v>
      </c>
      <c r="C4796" s="3" t="s">
        <v>4793</v>
      </c>
      <c r="D4796" s="3" t="s">
        <v>4794</v>
      </c>
      <c r="E4796" s="3" t="s">
        <v>4836</v>
      </c>
      <c r="F4796" s="3"/>
      <c r="G4796" s="3" t="s">
        <v>4841</v>
      </c>
      <c r="H4796" s="4"/>
    </row>
    <row r="4797" ht="15" spans="1:8">
      <c r="A4797" s="3" t="s">
        <v>3863</v>
      </c>
      <c r="B4797" s="3" t="s">
        <v>3864</v>
      </c>
      <c r="C4797" s="3" t="s">
        <v>4793</v>
      </c>
      <c r="D4797" s="3" t="s">
        <v>4794</v>
      </c>
      <c r="E4797" s="3" t="s">
        <v>4836</v>
      </c>
      <c r="F4797" s="3"/>
      <c r="G4797" s="3" t="s">
        <v>13</v>
      </c>
      <c r="H4797" s="4"/>
    </row>
    <row r="4798" ht="15" spans="1:8">
      <c r="A4798" s="3" t="s">
        <v>3863</v>
      </c>
      <c r="B4798" s="3" t="s">
        <v>3864</v>
      </c>
      <c r="C4798" s="3" t="s">
        <v>4793</v>
      </c>
      <c r="D4798" s="3" t="s">
        <v>4794</v>
      </c>
      <c r="E4798" s="3" t="s">
        <v>4836</v>
      </c>
      <c r="F4798" s="3"/>
      <c r="G4798" s="3" t="s">
        <v>4842</v>
      </c>
      <c r="H4798" s="4"/>
    </row>
    <row r="4799" ht="15" spans="1:8">
      <c r="A4799" s="3" t="s">
        <v>3863</v>
      </c>
      <c r="B4799" s="3" t="s">
        <v>3864</v>
      </c>
      <c r="C4799" s="3" t="s">
        <v>4793</v>
      </c>
      <c r="D4799" s="3" t="s">
        <v>4794</v>
      </c>
      <c r="E4799" s="3" t="s">
        <v>4836</v>
      </c>
      <c r="F4799" s="3"/>
      <c r="G4799" s="3" t="s">
        <v>4843</v>
      </c>
      <c r="H4799" s="4"/>
    </row>
    <row r="4800" ht="15" spans="1:8">
      <c r="A4800" s="3" t="s">
        <v>3863</v>
      </c>
      <c r="B4800" s="3" t="s">
        <v>3864</v>
      </c>
      <c r="C4800" s="3" t="s">
        <v>4793</v>
      </c>
      <c r="D4800" s="3" t="s">
        <v>4794</v>
      </c>
      <c r="E4800" s="3" t="s">
        <v>4836</v>
      </c>
      <c r="F4800" s="3"/>
      <c r="G4800" s="3" t="s">
        <v>4844</v>
      </c>
      <c r="H4800" s="4"/>
    </row>
    <row r="4801" ht="15" spans="1:8">
      <c r="A4801" s="3" t="s">
        <v>3863</v>
      </c>
      <c r="B4801" s="3" t="s">
        <v>3864</v>
      </c>
      <c r="C4801" s="3" t="s">
        <v>4793</v>
      </c>
      <c r="D4801" s="3" t="s">
        <v>4794</v>
      </c>
      <c r="E4801" s="3" t="s">
        <v>4836</v>
      </c>
      <c r="F4801" s="3"/>
      <c r="G4801" s="3" t="s">
        <v>4845</v>
      </c>
      <c r="H4801" s="4"/>
    </row>
    <row r="4802" ht="15" spans="1:8">
      <c r="A4802" s="3" t="s">
        <v>3863</v>
      </c>
      <c r="B4802" s="3" t="s">
        <v>3864</v>
      </c>
      <c r="C4802" s="3" t="s">
        <v>4793</v>
      </c>
      <c r="D4802" s="3" t="s">
        <v>4794</v>
      </c>
      <c r="E4802" s="3" t="s">
        <v>4836</v>
      </c>
      <c r="F4802" s="3"/>
      <c r="G4802" s="3" t="s">
        <v>4846</v>
      </c>
      <c r="H4802" s="4"/>
    </row>
    <row r="4803" ht="15" spans="1:8">
      <c r="A4803" s="3" t="s">
        <v>3863</v>
      </c>
      <c r="B4803" s="3" t="s">
        <v>3864</v>
      </c>
      <c r="C4803" s="3" t="s">
        <v>4793</v>
      </c>
      <c r="D4803" s="3" t="s">
        <v>4794</v>
      </c>
      <c r="E4803" s="3" t="s">
        <v>2173</v>
      </c>
      <c r="F4803" s="3"/>
      <c r="G4803" s="3" t="s">
        <v>4847</v>
      </c>
      <c r="H4803" s="4"/>
    </row>
    <row r="4804" ht="15" spans="1:8">
      <c r="A4804" s="3" t="s">
        <v>3863</v>
      </c>
      <c r="B4804" s="3" t="s">
        <v>3864</v>
      </c>
      <c r="C4804" s="3" t="s">
        <v>4793</v>
      </c>
      <c r="D4804" s="3" t="s">
        <v>4794</v>
      </c>
      <c r="E4804" s="3" t="s">
        <v>2173</v>
      </c>
      <c r="F4804" s="3"/>
      <c r="G4804" s="3" t="s">
        <v>13</v>
      </c>
      <c r="H4804" s="4"/>
    </row>
    <row r="4805" ht="15" spans="1:8">
      <c r="A4805" s="3" t="s">
        <v>3863</v>
      </c>
      <c r="B4805" s="3" t="s">
        <v>3864</v>
      </c>
      <c r="C4805" s="3" t="s">
        <v>4793</v>
      </c>
      <c r="D4805" s="3" t="s">
        <v>4794</v>
      </c>
      <c r="E4805" s="3" t="s">
        <v>2173</v>
      </c>
      <c r="F4805" s="3"/>
      <c r="G4805" s="3" t="s">
        <v>4848</v>
      </c>
      <c r="H4805" s="4"/>
    </row>
    <row r="4806" ht="15" spans="1:8">
      <c r="A4806" s="3" t="s">
        <v>3863</v>
      </c>
      <c r="B4806" s="3" t="s">
        <v>3864</v>
      </c>
      <c r="C4806" s="3" t="s">
        <v>4793</v>
      </c>
      <c r="D4806" s="3" t="s">
        <v>4794</v>
      </c>
      <c r="E4806" s="3" t="s">
        <v>2173</v>
      </c>
      <c r="F4806" s="3"/>
      <c r="G4806" s="3" t="s">
        <v>4849</v>
      </c>
      <c r="H4806" s="4"/>
    </row>
    <row r="4807" ht="15" spans="1:8">
      <c r="A4807" s="3" t="s">
        <v>3863</v>
      </c>
      <c r="B4807" s="3" t="s">
        <v>3864</v>
      </c>
      <c r="C4807" s="3" t="s">
        <v>4793</v>
      </c>
      <c r="D4807" s="3" t="s">
        <v>4794</v>
      </c>
      <c r="E4807" s="3" t="s">
        <v>2173</v>
      </c>
      <c r="F4807" s="3"/>
      <c r="G4807" s="3" t="s">
        <v>4850</v>
      </c>
      <c r="H4807" s="4"/>
    </row>
    <row r="4808" ht="15" spans="1:8">
      <c r="A4808" s="3" t="s">
        <v>3863</v>
      </c>
      <c r="B4808" s="3" t="s">
        <v>3864</v>
      </c>
      <c r="C4808" s="3" t="s">
        <v>4793</v>
      </c>
      <c r="D4808" s="3" t="s">
        <v>4794</v>
      </c>
      <c r="E4808" s="3" t="s">
        <v>2173</v>
      </c>
      <c r="F4808" s="3"/>
      <c r="G4808" s="3" t="s">
        <v>4851</v>
      </c>
      <c r="H4808" s="4"/>
    </row>
    <row r="4809" ht="15" spans="1:8">
      <c r="A4809" s="3" t="s">
        <v>3863</v>
      </c>
      <c r="B4809" s="3" t="s">
        <v>3864</v>
      </c>
      <c r="C4809" s="3" t="s">
        <v>4852</v>
      </c>
      <c r="D4809" s="3" t="s">
        <v>4853</v>
      </c>
      <c r="E4809" s="3" t="s">
        <v>4854</v>
      </c>
      <c r="F4809" s="3"/>
      <c r="G4809" s="3" t="s">
        <v>13</v>
      </c>
      <c r="H4809" s="4"/>
    </row>
    <row r="4810" ht="15" spans="1:8">
      <c r="A4810" s="3" t="s">
        <v>3863</v>
      </c>
      <c r="B4810" s="3" t="s">
        <v>3864</v>
      </c>
      <c r="C4810" s="3" t="s">
        <v>4852</v>
      </c>
      <c r="D4810" s="3" t="s">
        <v>4853</v>
      </c>
      <c r="E4810" s="3" t="s">
        <v>4854</v>
      </c>
      <c r="F4810" s="3"/>
      <c r="G4810" s="3" t="s">
        <v>4855</v>
      </c>
      <c r="H4810" s="4"/>
    </row>
    <row r="4811" ht="15" spans="1:8">
      <c r="A4811" s="3" t="s">
        <v>3863</v>
      </c>
      <c r="B4811" s="3" t="s">
        <v>3864</v>
      </c>
      <c r="C4811" s="3" t="s">
        <v>4852</v>
      </c>
      <c r="D4811" s="3" t="s">
        <v>4853</v>
      </c>
      <c r="E4811" s="3" t="s">
        <v>4854</v>
      </c>
      <c r="F4811" s="3"/>
      <c r="G4811" s="3" t="s">
        <v>4856</v>
      </c>
      <c r="H4811" s="4"/>
    </row>
    <row r="4812" ht="15" spans="1:8">
      <c r="A4812" s="3" t="s">
        <v>3863</v>
      </c>
      <c r="B4812" s="3" t="s">
        <v>3864</v>
      </c>
      <c r="C4812" s="3" t="s">
        <v>4852</v>
      </c>
      <c r="D4812" s="3" t="s">
        <v>4853</v>
      </c>
      <c r="E4812" s="3" t="s">
        <v>4854</v>
      </c>
      <c r="F4812" s="3"/>
      <c r="G4812" s="3" t="s">
        <v>4857</v>
      </c>
      <c r="H4812" s="4"/>
    </row>
    <row r="4813" ht="15" spans="1:8">
      <c r="A4813" s="3" t="s">
        <v>3863</v>
      </c>
      <c r="B4813" s="3" t="s">
        <v>3864</v>
      </c>
      <c r="C4813" s="3" t="s">
        <v>4852</v>
      </c>
      <c r="D4813" s="3" t="s">
        <v>4853</v>
      </c>
      <c r="E4813" s="3" t="s">
        <v>4854</v>
      </c>
      <c r="F4813" s="3"/>
      <c r="G4813" s="3" t="s">
        <v>4858</v>
      </c>
      <c r="H4813" s="4"/>
    </row>
    <row r="4814" ht="15" spans="1:8">
      <c r="A4814" s="3" t="s">
        <v>3863</v>
      </c>
      <c r="B4814" s="3" t="s">
        <v>3864</v>
      </c>
      <c r="C4814" s="3" t="s">
        <v>4852</v>
      </c>
      <c r="D4814" s="3" t="s">
        <v>4853</v>
      </c>
      <c r="E4814" s="3" t="s">
        <v>4854</v>
      </c>
      <c r="F4814" s="3"/>
      <c r="G4814" s="3" t="s">
        <v>4859</v>
      </c>
      <c r="H4814" s="4"/>
    </row>
    <row r="4815" ht="15" spans="1:8">
      <c r="A4815" s="3" t="s">
        <v>3863</v>
      </c>
      <c r="B4815" s="3" t="s">
        <v>3864</v>
      </c>
      <c r="C4815" s="3" t="s">
        <v>4852</v>
      </c>
      <c r="D4815" s="3" t="s">
        <v>4853</v>
      </c>
      <c r="E4815" s="3" t="s">
        <v>4854</v>
      </c>
      <c r="F4815" s="3"/>
      <c r="G4815" s="3" t="s">
        <v>4860</v>
      </c>
      <c r="H4815" s="4"/>
    </row>
    <row r="4816" ht="15" spans="1:8">
      <c r="A4816" s="3" t="s">
        <v>3863</v>
      </c>
      <c r="B4816" s="3" t="s">
        <v>3864</v>
      </c>
      <c r="C4816" s="3" t="s">
        <v>4852</v>
      </c>
      <c r="D4816" s="3" t="s">
        <v>4853</v>
      </c>
      <c r="E4816" s="3" t="s">
        <v>4854</v>
      </c>
      <c r="F4816" s="3"/>
      <c r="G4816" s="3" t="s">
        <v>4861</v>
      </c>
      <c r="H4816" s="4"/>
    </row>
    <row r="4817" ht="15" spans="1:8">
      <c r="A4817" s="3" t="s">
        <v>3863</v>
      </c>
      <c r="B4817" s="3" t="s">
        <v>3864</v>
      </c>
      <c r="C4817" s="3" t="s">
        <v>4852</v>
      </c>
      <c r="D4817" s="3" t="s">
        <v>4853</v>
      </c>
      <c r="E4817" s="3" t="s">
        <v>4854</v>
      </c>
      <c r="F4817" s="3"/>
      <c r="G4817" s="3" t="s">
        <v>4370</v>
      </c>
      <c r="H4817" s="4"/>
    </row>
    <row r="4818" ht="15" spans="1:8">
      <c r="A4818" s="3" t="s">
        <v>3863</v>
      </c>
      <c r="B4818" s="3" t="s">
        <v>3864</v>
      </c>
      <c r="C4818" s="3" t="s">
        <v>4852</v>
      </c>
      <c r="D4818" s="3" t="s">
        <v>4853</v>
      </c>
      <c r="E4818" s="3" t="s">
        <v>4854</v>
      </c>
      <c r="F4818" s="3"/>
      <c r="G4818" s="3" t="s">
        <v>4862</v>
      </c>
      <c r="H4818" s="4"/>
    </row>
    <row r="4819" ht="15" spans="1:8">
      <c r="A4819" s="3" t="s">
        <v>3863</v>
      </c>
      <c r="B4819" s="3" t="s">
        <v>3864</v>
      </c>
      <c r="C4819" s="3" t="s">
        <v>4852</v>
      </c>
      <c r="D4819" s="3" t="s">
        <v>4853</v>
      </c>
      <c r="E4819" s="3" t="s">
        <v>4854</v>
      </c>
      <c r="F4819" s="3"/>
      <c r="G4819" s="3" t="s">
        <v>4863</v>
      </c>
      <c r="H4819" s="4"/>
    </row>
    <row r="4820" ht="15" spans="1:8">
      <c r="A4820" s="3" t="s">
        <v>3863</v>
      </c>
      <c r="B4820" s="3" t="s">
        <v>3864</v>
      </c>
      <c r="C4820" s="3" t="s">
        <v>4852</v>
      </c>
      <c r="D4820" s="3" t="s">
        <v>4853</v>
      </c>
      <c r="E4820" s="3" t="s">
        <v>4864</v>
      </c>
      <c r="F4820" s="3"/>
      <c r="G4820" s="3" t="s">
        <v>4865</v>
      </c>
      <c r="H4820" s="4"/>
    </row>
    <row r="4821" ht="15" spans="1:8">
      <c r="A4821" s="3" t="s">
        <v>3863</v>
      </c>
      <c r="B4821" s="3" t="s">
        <v>3864</v>
      </c>
      <c r="C4821" s="3" t="s">
        <v>4852</v>
      </c>
      <c r="D4821" s="3" t="s">
        <v>4853</v>
      </c>
      <c r="E4821" s="3" t="s">
        <v>4864</v>
      </c>
      <c r="F4821" s="3"/>
      <c r="G4821" s="3" t="s">
        <v>13</v>
      </c>
      <c r="H4821" s="4"/>
    </row>
    <row r="4822" ht="15" spans="1:8">
      <c r="A4822" s="3" t="s">
        <v>3863</v>
      </c>
      <c r="B4822" s="3" t="s">
        <v>3864</v>
      </c>
      <c r="C4822" s="3" t="s">
        <v>4852</v>
      </c>
      <c r="D4822" s="3" t="s">
        <v>4853</v>
      </c>
      <c r="E4822" s="3" t="s">
        <v>4864</v>
      </c>
      <c r="F4822" s="3"/>
      <c r="G4822" s="3" t="s">
        <v>4866</v>
      </c>
      <c r="H4822" s="4"/>
    </row>
    <row r="4823" ht="15" spans="1:8">
      <c r="A4823" s="3" t="s">
        <v>3863</v>
      </c>
      <c r="B4823" s="3" t="s">
        <v>3864</v>
      </c>
      <c r="C4823" s="3" t="s">
        <v>4852</v>
      </c>
      <c r="D4823" s="3" t="s">
        <v>4853</v>
      </c>
      <c r="E4823" s="3" t="s">
        <v>4864</v>
      </c>
      <c r="F4823" s="3"/>
      <c r="G4823" s="3" t="s">
        <v>4867</v>
      </c>
      <c r="H4823" s="4"/>
    </row>
    <row r="4824" ht="15" spans="1:8">
      <c r="A4824" s="3" t="s">
        <v>3863</v>
      </c>
      <c r="B4824" s="3" t="s">
        <v>3864</v>
      </c>
      <c r="C4824" s="3" t="s">
        <v>4852</v>
      </c>
      <c r="D4824" s="3" t="s">
        <v>4853</v>
      </c>
      <c r="E4824" s="3" t="s">
        <v>4864</v>
      </c>
      <c r="F4824" s="3"/>
      <c r="G4824" s="3" t="s">
        <v>4868</v>
      </c>
      <c r="H4824" s="4"/>
    </row>
    <row r="4825" ht="15" spans="1:8">
      <c r="A4825" s="3" t="s">
        <v>3863</v>
      </c>
      <c r="B4825" s="3" t="s">
        <v>3864</v>
      </c>
      <c r="C4825" s="3" t="s">
        <v>4852</v>
      </c>
      <c r="D4825" s="3" t="s">
        <v>4853</v>
      </c>
      <c r="E4825" s="3" t="s">
        <v>4864</v>
      </c>
      <c r="F4825" s="3"/>
      <c r="G4825" s="3" t="s">
        <v>4869</v>
      </c>
      <c r="H4825" s="4"/>
    </row>
    <row r="4826" ht="15" spans="1:8">
      <c r="A4826" s="3" t="s">
        <v>3863</v>
      </c>
      <c r="B4826" s="3" t="s">
        <v>3864</v>
      </c>
      <c r="C4826" s="3" t="s">
        <v>4852</v>
      </c>
      <c r="D4826" s="3" t="s">
        <v>4853</v>
      </c>
      <c r="E4826" s="3" t="s">
        <v>4870</v>
      </c>
      <c r="F4826" s="3"/>
      <c r="G4826" s="3" t="s">
        <v>4871</v>
      </c>
      <c r="H4826" s="4"/>
    </row>
    <row r="4827" ht="15" spans="1:8">
      <c r="A4827" s="3" t="s">
        <v>3863</v>
      </c>
      <c r="B4827" s="3" t="s">
        <v>3864</v>
      </c>
      <c r="C4827" s="3" t="s">
        <v>4852</v>
      </c>
      <c r="D4827" s="3" t="s">
        <v>4853</v>
      </c>
      <c r="E4827" s="3" t="s">
        <v>4870</v>
      </c>
      <c r="F4827" s="3"/>
      <c r="G4827" s="3" t="s">
        <v>3632</v>
      </c>
      <c r="H4827" s="4"/>
    </row>
    <row r="4828" ht="15" spans="1:8">
      <c r="A4828" s="3" t="s">
        <v>3863</v>
      </c>
      <c r="B4828" s="3" t="s">
        <v>3864</v>
      </c>
      <c r="C4828" s="3" t="s">
        <v>4852</v>
      </c>
      <c r="D4828" s="3" t="s">
        <v>4853</v>
      </c>
      <c r="E4828" s="3" t="s">
        <v>4870</v>
      </c>
      <c r="F4828" s="3"/>
      <c r="G4828" s="3" t="s">
        <v>4872</v>
      </c>
      <c r="H4828" s="4"/>
    </row>
    <row r="4829" ht="15" spans="1:8">
      <c r="A4829" s="3" t="s">
        <v>3863</v>
      </c>
      <c r="B4829" s="3" t="s">
        <v>3864</v>
      </c>
      <c r="C4829" s="3" t="s">
        <v>4852</v>
      </c>
      <c r="D4829" s="3" t="s">
        <v>4853</v>
      </c>
      <c r="E4829" s="3" t="s">
        <v>4870</v>
      </c>
      <c r="F4829" s="3"/>
      <c r="G4829" s="3" t="s">
        <v>4873</v>
      </c>
      <c r="H4829" s="4"/>
    </row>
    <row r="4830" ht="15" spans="1:8">
      <c r="A4830" s="3" t="s">
        <v>3863</v>
      </c>
      <c r="B4830" s="3" t="s">
        <v>3864</v>
      </c>
      <c r="C4830" s="3" t="s">
        <v>4852</v>
      </c>
      <c r="D4830" s="3" t="s">
        <v>4853</v>
      </c>
      <c r="E4830" s="3" t="s">
        <v>4870</v>
      </c>
      <c r="F4830" s="3"/>
      <c r="G4830" s="3" t="s">
        <v>4874</v>
      </c>
      <c r="H4830" s="4"/>
    </row>
    <row r="4831" ht="15" spans="1:8">
      <c r="A4831" s="3" t="s">
        <v>3863</v>
      </c>
      <c r="B4831" s="3" t="s">
        <v>3864</v>
      </c>
      <c r="C4831" s="3" t="s">
        <v>4852</v>
      </c>
      <c r="D4831" s="3" t="s">
        <v>4853</v>
      </c>
      <c r="E4831" s="3" t="s">
        <v>4870</v>
      </c>
      <c r="F4831" s="3"/>
      <c r="G4831" s="3" t="s">
        <v>13</v>
      </c>
      <c r="H4831" s="4"/>
    </row>
    <row r="4832" ht="15" spans="1:8">
      <c r="A4832" s="3" t="s">
        <v>3863</v>
      </c>
      <c r="B4832" s="3" t="s">
        <v>3864</v>
      </c>
      <c r="C4832" s="3" t="s">
        <v>4852</v>
      </c>
      <c r="D4832" s="3" t="s">
        <v>4853</v>
      </c>
      <c r="E4832" s="3" t="s">
        <v>4870</v>
      </c>
      <c r="F4832" s="3"/>
      <c r="G4832" s="3" t="s">
        <v>4875</v>
      </c>
      <c r="H4832" s="4"/>
    </row>
    <row r="4833" ht="15" spans="1:8">
      <c r="A4833" s="3" t="s">
        <v>3863</v>
      </c>
      <c r="B4833" s="3" t="s">
        <v>3864</v>
      </c>
      <c r="C4833" s="3" t="s">
        <v>4852</v>
      </c>
      <c r="D4833" s="3" t="s">
        <v>4853</v>
      </c>
      <c r="E4833" s="3" t="s">
        <v>4870</v>
      </c>
      <c r="F4833" s="3"/>
      <c r="G4833" s="3" t="s">
        <v>4876</v>
      </c>
      <c r="H4833" s="4"/>
    </row>
    <row r="4834" ht="15" spans="1:8">
      <c r="A4834" s="3" t="s">
        <v>3863</v>
      </c>
      <c r="B4834" s="3" t="s">
        <v>3864</v>
      </c>
      <c r="C4834" s="3" t="s">
        <v>4852</v>
      </c>
      <c r="D4834" s="3" t="s">
        <v>4853</v>
      </c>
      <c r="E4834" s="3" t="s">
        <v>4870</v>
      </c>
      <c r="F4834" s="3"/>
      <c r="G4834" s="3" t="s">
        <v>4877</v>
      </c>
      <c r="H4834" s="4"/>
    </row>
    <row r="4835" ht="15" spans="1:8">
      <c r="A4835" s="3" t="s">
        <v>3863</v>
      </c>
      <c r="B4835" s="3" t="s">
        <v>3864</v>
      </c>
      <c r="C4835" s="3" t="s">
        <v>4852</v>
      </c>
      <c r="D4835" s="3" t="s">
        <v>4853</v>
      </c>
      <c r="E4835" s="3" t="s">
        <v>4870</v>
      </c>
      <c r="F4835" s="3"/>
      <c r="G4835" s="3" t="s">
        <v>4878</v>
      </c>
      <c r="H4835" s="4"/>
    </row>
    <row r="4836" ht="15" spans="1:8">
      <c r="A4836" s="3" t="s">
        <v>3863</v>
      </c>
      <c r="B4836" s="3" t="s">
        <v>3864</v>
      </c>
      <c r="C4836" s="3" t="s">
        <v>4852</v>
      </c>
      <c r="D4836" s="3" t="s">
        <v>4853</v>
      </c>
      <c r="E4836" s="3" t="s">
        <v>4879</v>
      </c>
      <c r="F4836" s="3"/>
      <c r="G4836" s="3" t="s">
        <v>4880</v>
      </c>
      <c r="H4836" s="4"/>
    </row>
    <row r="4837" ht="15" spans="1:8">
      <c r="A4837" s="3" t="s">
        <v>3863</v>
      </c>
      <c r="B4837" s="3" t="s">
        <v>3864</v>
      </c>
      <c r="C4837" s="3" t="s">
        <v>4852</v>
      </c>
      <c r="D4837" s="3" t="s">
        <v>4853</v>
      </c>
      <c r="E4837" s="3" t="s">
        <v>4879</v>
      </c>
      <c r="F4837" s="3"/>
      <c r="G4837" s="3" t="s">
        <v>4881</v>
      </c>
      <c r="H4837" s="4"/>
    </row>
    <row r="4838" ht="15" spans="1:8">
      <c r="A4838" s="3" t="s">
        <v>3863</v>
      </c>
      <c r="B4838" s="3" t="s">
        <v>3864</v>
      </c>
      <c r="C4838" s="3" t="s">
        <v>4852</v>
      </c>
      <c r="D4838" s="3" t="s">
        <v>4853</v>
      </c>
      <c r="E4838" s="3" t="s">
        <v>4879</v>
      </c>
      <c r="F4838" s="3"/>
      <c r="G4838" s="3" t="s">
        <v>13</v>
      </c>
      <c r="H4838" s="4"/>
    </row>
    <row r="4839" ht="15" spans="1:8">
      <c r="A4839" s="3" t="s">
        <v>3863</v>
      </c>
      <c r="B4839" s="3" t="s">
        <v>3864</v>
      </c>
      <c r="C4839" s="3" t="s">
        <v>4852</v>
      </c>
      <c r="D4839" s="3" t="s">
        <v>4853</v>
      </c>
      <c r="E4839" s="3" t="s">
        <v>4879</v>
      </c>
      <c r="F4839" s="3"/>
      <c r="G4839" s="3" t="s">
        <v>4882</v>
      </c>
      <c r="H4839" s="4"/>
    </row>
    <row r="4840" ht="15" spans="1:8">
      <c r="A4840" s="3" t="s">
        <v>3863</v>
      </c>
      <c r="B4840" s="3" t="s">
        <v>3864</v>
      </c>
      <c r="C4840" s="3" t="s">
        <v>4852</v>
      </c>
      <c r="D4840" s="3" t="s">
        <v>4853</v>
      </c>
      <c r="E4840" s="3" t="s">
        <v>4879</v>
      </c>
      <c r="F4840" s="3"/>
      <c r="G4840" s="3" t="s">
        <v>4883</v>
      </c>
      <c r="H4840" s="4"/>
    </row>
    <row r="4841" ht="15" spans="1:8">
      <c r="A4841" s="3" t="s">
        <v>3863</v>
      </c>
      <c r="B4841" s="3" t="s">
        <v>3864</v>
      </c>
      <c r="C4841" s="3" t="s">
        <v>4852</v>
      </c>
      <c r="D4841" s="3" t="s">
        <v>4853</v>
      </c>
      <c r="E4841" s="3" t="s">
        <v>4879</v>
      </c>
      <c r="F4841" s="3"/>
      <c r="G4841" s="3" t="s">
        <v>4884</v>
      </c>
      <c r="H4841" s="4"/>
    </row>
    <row r="4842" ht="15" spans="1:8">
      <c r="A4842" s="3" t="s">
        <v>3863</v>
      </c>
      <c r="B4842" s="3" t="s">
        <v>3864</v>
      </c>
      <c r="C4842" s="3" t="s">
        <v>4852</v>
      </c>
      <c r="D4842" s="3" t="s">
        <v>4853</v>
      </c>
      <c r="E4842" s="3" t="s">
        <v>4879</v>
      </c>
      <c r="F4842" s="3"/>
      <c r="G4842" s="3" t="s">
        <v>4885</v>
      </c>
      <c r="H4842" s="4"/>
    </row>
    <row r="4843" ht="15" spans="1:8">
      <c r="A4843" s="3" t="s">
        <v>3863</v>
      </c>
      <c r="B4843" s="3" t="s">
        <v>3864</v>
      </c>
      <c r="C4843" s="3" t="s">
        <v>4852</v>
      </c>
      <c r="D4843" s="3" t="s">
        <v>4853</v>
      </c>
      <c r="E4843" s="3" t="s">
        <v>4886</v>
      </c>
      <c r="F4843" s="3"/>
      <c r="G4843" s="3" t="s">
        <v>4887</v>
      </c>
      <c r="H4843" s="4"/>
    </row>
    <row r="4844" ht="15" spans="1:8">
      <c r="A4844" s="3" t="s">
        <v>3863</v>
      </c>
      <c r="B4844" s="3" t="s">
        <v>3864</v>
      </c>
      <c r="C4844" s="3" t="s">
        <v>4852</v>
      </c>
      <c r="D4844" s="3" t="s">
        <v>4853</v>
      </c>
      <c r="E4844" s="3" t="s">
        <v>4886</v>
      </c>
      <c r="F4844" s="3"/>
      <c r="G4844" s="3" t="s">
        <v>13</v>
      </c>
      <c r="H4844" s="4"/>
    </row>
    <row r="4845" ht="15" spans="1:8">
      <c r="A4845" s="3" t="s">
        <v>3863</v>
      </c>
      <c r="B4845" s="3" t="s">
        <v>3864</v>
      </c>
      <c r="C4845" s="3" t="s">
        <v>4852</v>
      </c>
      <c r="D4845" s="3" t="s">
        <v>4853</v>
      </c>
      <c r="E4845" s="3" t="s">
        <v>4886</v>
      </c>
      <c r="F4845" s="3"/>
      <c r="G4845" s="3" t="s">
        <v>4888</v>
      </c>
      <c r="H4845" s="4"/>
    </row>
    <row r="4846" ht="15" spans="1:8">
      <c r="A4846" s="3" t="s">
        <v>3863</v>
      </c>
      <c r="B4846" s="3" t="s">
        <v>3864</v>
      </c>
      <c r="C4846" s="3" t="s">
        <v>4852</v>
      </c>
      <c r="D4846" s="3" t="s">
        <v>4853</v>
      </c>
      <c r="E4846" s="3" t="s">
        <v>4886</v>
      </c>
      <c r="F4846" s="3"/>
      <c r="G4846" s="3" t="s">
        <v>4889</v>
      </c>
      <c r="H4846" s="4"/>
    </row>
    <row r="4847" ht="15" spans="1:8">
      <c r="A4847" s="3" t="s">
        <v>3863</v>
      </c>
      <c r="B4847" s="3" t="s">
        <v>3864</v>
      </c>
      <c r="C4847" s="3" t="s">
        <v>4852</v>
      </c>
      <c r="D4847" s="3" t="s">
        <v>4853</v>
      </c>
      <c r="E4847" s="3" t="s">
        <v>4886</v>
      </c>
      <c r="F4847" s="3"/>
      <c r="G4847" s="3" t="s">
        <v>4890</v>
      </c>
      <c r="H4847" s="4"/>
    </row>
    <row r="4848" ht="15" spans="1:8">
      <c r="A4848" s="3" t="s">
        <v>3863</v>
      </c>
      <c r="B4848" s="3" t="s">
        <v>3864</v>
      </c>
      <c r="C4848" s="3" t="s">
        <v>4852</v>
      </c>
      <c r="D4848" s="3" t="s">
        <v>4853</v>
      </c>
      <c r="E4848" s="3" t="s">
        <v>4886</v>
      </c>
      <c r="F4848" s="3"/>
      <c r="G4848" s="3" t="s">
        <v>4891</v>
      </c>
      <c r="H4848" s="4"/>
    </row>
    <row r="4849" ht="15" spans="1:8">
      <c r="A4849" s="3" t="s">
        <v>3863</v>
      </c>
      <c r="B4849" s="3" t="s">
        <v>3864</v>
      </c>
      <c r="C4849" s="3" t="s">
        <v>4852</v>
      </c>
      <c r="D4849" s="3" t="s">
        <v>4853</v>
      </c>
      <c r="E4849" s="3" t="s">
        <v>4892</v>
      </c>
      <c r="F4849" s="3"/>
      <c r="G4849" s="3" t="s">
        <v>4893</v>
      </c>
      <c r="H4849" s="4"/>
    </row>
    <row r="4850" ht="15" spans="1:8">
      <c r="A4850" s="3" t="s">
        <v>3863</v>
      </c>
      <c r="B4850" s="3" t="s">
        <v>3864</v>
      </c>
      <c r="C4850" s="3" t="s">
        <v>4852</v>
      </c>
      <c r="D4850" s="3" t="s">
        <v>4853</v>
      </c>
      <c r="E4850" s="3" t="s">
        <v>4892</v>
      </c>
      <c r="F4850" s="3"/>
      <c r="G4850" s="3" t="s">
        <v>4894</v>
      </c>
      <c r="H4850" s="4"/>
    </row>
    <row r="4851" ht="15" spans="1:8">
      <c r="A4851" s="3" t="s">
        <v>3863</v>
      </c>
      <c r="B4851" s="3" t="s">
        <v>3864</v>
      </c>
      <c r="C4851" s="3" t="s">
        <v>4852</v>
      </c>
      <c r="D4851" s="3" t="s">
        <v>4853</v>
      </c>
      <c r="E4851" s="3" t="s">
        <v>4892</v>
      </c>
      <c r="F4851" s="3"/>
      <c r="G4851" s="3" t="s">
        <v>4895</v>
      </c>
      <c r="H4851" s="4"/>
    </row>
    <row r="4852" ht="15" spans="1:8">
      <c r="A4852" s="3" t="s">
        <v>3863</v>
      </c>
      <c r="B4852" s="3" t="s">
        <v>3864</v>
      </c>
      <c r="C4852" s="3" t="s">
        <v>4852</v>
      </c>
      <c r="D4852" s="3" t="s">
        <v>4853</v>
      </c>
      <c r="E4852" s="3" t="s">
        <v>4892</v>
      </c>
      <c r="F4852" s="3"/>
      <c r="G4852" s="3" t="s">
        <v>4896</v>
      </c>
      <c r="H4852" s="4"/>
    </row>
    <row r="4853" ht="15" spans="1:8">
      <c r="A4853" s="3" t="s">
        <v>3863</v>
      </c>
      <c r="B4853" s="3" t="s">
        <v>3864</v>
      </c>
      <c r="C4853" s="3" t="s">
        <v>4852</v>
      </c>
      <c r="D4853" s="3" t="s">
        <v>4853</v>
      </c>
      <c r="E4853" s="3" t="s">
        <v>4892</v>
      </c>
      <c r="F4853" s="3"/>
      <c r="G4853" s="3" t="s">
        <v>4897</v>
      </c>
      <c r="H4853" s="4"/>
    </row>
    <row r="4854" ht="15" spans="1:8">
      <c r="A4854" s="3" t="s">
        <v>3863</v>
      </c>
      <c r="B4854" s="3" t="s">
        <v>3864</v>
      </c>
      <c r="C4854" s="3" t="s">
        <v>4852</v>
      </c>
      <c r="D4854" s="3" t="s">
        <v>4853</v>
      </c>
      <c r="E4854" s="3" t="s">
        <v>4892</v>
      </c>
      <c r="F4854" s="3"/>
      <c r="G4854" s="3" t="s">
        <v>13</v>
      </c>
      <c r="H4854" s="4"/>
    </row>
    <row r="4855" ht="15" spans="1:8">
      <c r="A4855" s="3" t="s">
        <v>3863</v>
      </c>
      <c r="B4855" s="3" t="s">
        <v>3864</v>
      </c>
      <c r="C4855" s="3" t="s">
        <v>4852</v>
      </c>
      <c r="D4855" s="3" t="s">
        <v>4853</v>
      </c>
      <c r="E4855" s="3" t="s">
        <v>4892</v>
      </c>
      <c r="F4855" s="3"/>
      <c r="G4855" s="3" t="s">
        <v>4898</v>
      </c>
      <c r="H4855" s="4"/>
    </row>
    <row r="4856" ht="15" spans="1:8">
      <c r="A4856" s="3" t="s">
        <v>3863</v>
      </c>
      <c r="B4856" s="3" t="s">
        <v>3864</v>
      </c>
      <c r="C4856" s="3" t="s">
        <v>4852</v>
      </c>
      <c r="D4856" s="3" t="s">
        <v>4853</v>
      </c>
      <c r="E4856" s="3" t="s">
        <v>4892</v>
      </c>
      <c r="F4856" s="3"/>
      <c r="G4856" s="3" t="s">
        <v>4899</v>
      </c>
      <c r="H4856" s="4"/>
    </row>
    <row r="4857" ht="15" spans="1:8">
      <c r="A4857" s="3" t="s">
        <v>3863</v>
      </c>
      <c r="B4857" s="3" t="s">
        <v>3864</v>
      </c>
      <c r="C4857" s="3" t="s">
        <v>4852</v>
      </c>
      <c r="D4857" s="3" t="s">
        <v>4853</v>
      </c>
      <c r="E4857" s="3" t="s">
        <v>4892</v>
      </c>
      <c r="F4857" s="3"/>
      <c r="G4857" s="3" t="s">
        <v>4900</v>
      </c>
      <c r="H4857" s="4"/>
    </row>
    <row r="4858" ht="15" spans="1:8">
      <c r="A4858" s="3" t="s">
        <v>3863</v>
      </c>
      <c r="B4858" s="3" t="s">
        <v>3864</v>
      </c>
      <c r="C4858" s="3" t="s">
        <v>4852</v>
      </c>
      <c r="D4858" s="3" t="s">
        <v>4853</v>
      </c>
      <c r="E4858" s="3" t="s">
        <v>4892</v>
      </c>
      <c r="F4858" s="3"/>
      <c r="G4858" s="3" t="s">
        <v>4901</v>
      </c>
      <c r="H4858" s="4"/>
    </row>
    <row r="4859" ht="15" spans="1:8">
      <c r="A4859" s="3" t="s">
        <v>3863</v>
      </c>
      <c r="B4859" s="3" t="s">
        <v>3864</v>
      </c>
      <c r="C4859" s="3" t="s">
        <v>4852</v>
      </c>
      <c r="D4859" s="3" t="s">
        <v>4853</v>
      </c>
      <c r="E4859" s="3" t="s">
        <v>4892</v>
      </c>
      <c r="F4859" s="3"/>
      <c r="G4859" s="3" t="s">
        <v>4902</v>
      </c>
      <c r="H4859" s="4"/>
    </row>
    <row r="4860" ht="15" spans="1:8">
      <c r="A4860" s="3" t="s">
        <v>3863</v>
      </c>
      <c r="B4860" s="3" t="s">
        <v>3864</v>
      </c>
      <c r="C4860" s="3" t="s">
        <v>4852</v>
      </c>
      <c r="D4860" s="3" t="s">
        <v>4853</v>
      </c>
      <c r="E4860" s="3" t="s">
        <v>4903</v>
      </c>
      <c r="F4860" s="3"/>
      <c r="G4860" s="3" t="s">
        <v>4904</v>
      </c>
      <c r="H4860" s="4"/>
    </row>
    <row r="4861" ht="15" spans="1:8">
      <c r="A4861" s="3" t="s">
        <v>3863</v>
      </c>
      <c r="B4861" s="3" t="s">
        <v>3864</v>
      </c>
      <c r="C4861" s="3" t="s">
        <v>4852</v>
      </c>
      <c r="D4861" s="3" t="s">
        <v>4853</v>
      </c>
      <c r="E4861" s="3" t="s">
        <v>4903</v>
      </c>
      <c r="F4861" s="3"/>
      <c r="G4861" s="3" t="s">
        <v>4905</v>
      </c>
      <c r="H4861" s="4"/>
    </row>
    <row r="4862" ht="15" spans="1:8">
      <c r="A4862" s="3" t="s">
        <v>3863</v>
      </c>
      <c r="B4862" s="3" t="s">
        <v>3864</v>
      </c>
      <c r="C4862" s="3" t="s">
        <v>4852</v>
      </c>
      <c r="D4862" s="3" t="s">
        <v>4853</v>
      </c>
      <c r="E4862" s="3" t="s">
        <v>4903</v>
      </c>
      <c r="F4862" s="3"/>
      <c r="G4862" s="3" t="s">
        <v>4906</v>
      </c>
      <c r="H4862" s="4"/>
    </row>
    <row r="4863" ht="15" spans="1:8">
      <c r="A4863" s="3" t="s">
        <v>3863</v>
      </c>
      <c r="B4863" s="3" t="s">
        <v>3864</v>
      </c>
      <c r="C4863" s="3" t="s">
        <v>4852</v>
      </c>
      <c r="D4863" s="3" t="s">
        <v>4853</v>
      </c>
      <c r="E4863" s="3" t="s">
        <v>4903</v>
      </c>
      <c r="F4863" s="3"/>
      <c r="G4863" s="3" t="s">
        <v>4338</v>
      </c>
      <c r="H4863" s="4"/>
    </row>
    <row r="4864" ht="15" spans="1:8">
      <c r="A4864" s="3" t="s">
        <v>3863</v>
      </c>
      <c r="B4864" s="3" t="s">
        <v>3864</v>
      </c>
      <c r="C4864" s="3" t="s">
        <v>4852</v>
      </c>
      <c r="D4864" s="3" t="s">
        <v>4853</v>
      </c>
      <c r="E4864" s="3" t="s">
        <v>4903</v>
      </c>
      <c r="F4864" s="3"/>
      <c r="G4864" s="3" t="s">
        <v>4907</v>
      </c>
      <c r="H4864" s="4"/>
    </row>
    <row r="4865" ht="15" spans="1:8">
      <c r="A4865" s="3" t="s">
        <v>3863</v>
      </c>
      <c r="B4865" s="3" t="s">
        <v>3864</v>
      </c>
      <c r="C4865" s="3" t="s">
        <v>4852</v>
      </c>
      <c r="D4865" s="3" t="s">
        <v>4853</v>
      </c>
      <c r="E4865" s="3" t="s">
        <v>4903</v>
      </c>
      <c r="F4865" s="3"/>
      <c r="G4865" s="3" t="s">
        <v>13</v>
      </c>
      <c r="H4865" s="4"/>
    </row>
    <row r="4866" ht="15" spans="1:8">
      <c r="A4866" s="3" t="s">
        <v>3863</v>
      </c>
      <c r="B4866" s="3" t="s">
        <v>3864</v>
      </c>
      <c r="C4866" s="3" t="s">
        <v>4908</v>
      </c>
      <c r="D4866" s="3" t="s">
        <v>4909</v>
      </c>
      <c r="E4866" s="3" t="s">
        <v>4910</v>
      </c>
      <c r="F4866" s="3"/>
      <c r="G4866" s="3" t="s">
        <v>4911</v>
      </c>
      <c r="H4866" s="4"/>
    </row>
    <row r="4867" ht="15" spans="1:8">
      <c r="A4867" s="3" t="s">
        <v>3863</v>
      </c>
      <c r="B4867" s="3" t="s">
        <v>3864</v>
      </c>
      <c r="C4867" s="3" t="s">
        <v>4908</v>
      </c>
      <c r="D4867" s="3" t="s">
        <v>4909</v>
      </c>
      <c r="E4867" s="3" t="s">
        <v>4910</v>
      </c>
      <c r="F4867" s="3"/>
      <c r="G4867" s="3" t="s">
        <v>13</v>
      </c>
      <c r="H4867" s="4"/>
    </row>
    <row r="4868" ht="15" spans="1:8">
      <c r="A4868" s="3" t="s">
        <v>3863</v>
      </c>
      <c r="B4868" s="3" t="s">
        <v>3864</v>
      </c>
      <c r="C4868" s="3" t="s">
        <v>4908</v>
      </c>
      <c r="D4868" s="3" t="s">
        <v>4909</v>
      </c>
      <c r="E4868" s="3" t="s">
        <v>4910</v>
      </c>
      <c r="F4868" s="3"/>
      <c r="G4868" s="3" t="s">
        <v>4912</v>
      </c>
      <c r="H4868" s="4"/>
    </row>
    <row r="4869" ht="15" spans="1:8">
      <c r="A4869" s="3" t="s">
        <v>3863</v>
      </c>
      <c r="B4869" s="3" t="s">
        <v>3864</v>
      </c>
      <c r="C4869" s="3" t="s">
        <v>4908</v>
      </c>
      <c r="D4869" s="3" t="s">
        <v>4909</v>
      </c>
      <c r="E4869" s="3" t="s">
        <v>4910</v>
      </c>
      <c r="F4869" s="3"/>
      <c r="G4869" s="3" t="s">
        <v>4913</v>
      </c>
      <c r="H4869" s="4"/>
    </row>
    <row r="4870" ht="15" spans="1:8">
      <c r="A4870" s="3" t="s">
        <v>3863</v>
      </c>
      <c r="B4870" s="3" t="s">
        <v>3864</v>
      </c>
      <c r="C4870" s="3" t="s">
        <v>4908</v>
      </c>
      <c r="D4870" s="3" t="s">
        <v>4909</v>
      </c>
      <c r="E4870" s="3" t="s">
        <v>4910</v>
      </c>
      <c r="F4870" s="3"/>
      <c r="G4870" s="3" t="s">
        <v>4914</v>
      </c>
      <c r="H4870" s="4"/>
    </row>
    <row r="4871" ht="15" spans="1:8">
      <c r="A4871" s="3" t="s">
        <v>3863</v>
      </c>
      <c r="B4871" s="3" t="s">
        <v>3864</v>
      </c>
      <c r="C4871" s="3" t="s">
        <v>4908</v>
      </c>
      <c r="D4871" s="3" t="s">
        <v>4909</v>
      </c>
      <c r="E4871" s="3" t="s">
        <v>890</v>
      </c>
      <c r="F4871" s="3"/>
      <c r="G4871" s="3" t="s">
        <v>4915</v>
      </c>
      <c r="H4871" s="4"/>
    </row>
    <row r="4872" ht="15" spans="1:8">
      <c r="A4872" s="3" t="s">
        <v>3863</v>
      </c>
      <c r="B4872" s="3" t="s">
        <v>3864</v>
      </c>
      <c r="C4872" s="3" t="s">
        <v>4908</v>
      </c>
      <c r="D4872" s="3" t="s">
        <v>4909</v>
      </c>
      <c r="E4872" s="3" t="s">
        <v>890</v>
      </c>
      <c r="F4872" s="3"/>
      <c r="G4872" s="3" t="s">
        <v>13</v>
      </c>
      <c r="H4872" s="4"/>
    </row>
    <row r="4873" ht="15" spans="1:8">
      <c r="A4873" s="3" t="s">
        <v>3863</v>
      </c>
      <c r="B4873" s="3" t="s">
        <v>3864</v>
      </c>
      <c r="C4873" s="3" t="s">
        <v>4908</v>
      </c>
      <c r="D4873" s="3" t="s">
        <v>4909</v>
      </c>
      <c r="E4873" s="3" t="s">
        <v>890</v>
      </c>
      <c r="F4873" s="3"/>
      <c r="G4873" s="3" t="s">
        <v>4916</v>
      </c>
      <c r="H4873" s="4"/>
    </row>
    <row r="4874" ht="15" spans="1:8">
      <c r="A4874" s="3" t="s">
        <v>3863</v>
      </c>
      <c r="B4874" s="3" t="s">
        <v>3864</v>
      </c>
      <c r="C4874" s="3" t="s">
        <v>4908</v>
      </c>
      <c r="D4874" s="3" t="s">
        <v>4909</v>
      </c>
      <c r="E4874" s="3" t="s">
        <v>890</v>
      </c>
      <c r="F4874" s="3"/>
      <c r="G4874" s="3" t="s">
        <v>4917</v>
      </c>
      <c r="H4874" s="4"/>
    </row>
    <row r="4875" ht="15" spans="1:8">
      <c r="A4875" s="3" t="s">
        <v>3863</v>
      </c>
      <c r="B4875" s="3" t="s">
        <v>3864</v>
      </c>
      <c r="C4875" s="3" t="s">
        <v>4908</v>
      </c>
      <c r="D4875" s="3" t="s">
        <v>4909</v>
      </c>
      <c r="E4875" s="3" t="s">
        <v>890</v>
      </c>
      <c r="F4875" s="3"/>
      <c r="G4875" s="3" t="s">
        <v>4918</v>
      </c>
      <c r="H4875" s="4"/>
    </row>
    <row r="4876" ht="15" spans="1:8">
      <c r="A4876" s="3" t="s">
        <v>3863</v>
      </c>
      <c r="B4876" s="3" t="s">
        <v>3864</v>
      </c>
      <c r="C4876" s="3" t="s">
        <v>4908</v>
      </c>
      <c r="D4876" s="3" t="s">
        <v>4909</v>
      </c>
      <c r="E4876" s="3" t="s">
        <v>890</v>
      </c>
      <c r="F4876" s="3"/>
      <c r="G4876" s="3" t="s">
        <v>4919</v>
      </c>
      <c r="H4876" s="4"/>
    </row>
    <row r="4877" ht="15" spans="1:8">
      <c r="A4877" s="3" t="s">
        <v>3863</v>
      </c>
      <c r="B4877" s="3" t="s">
        <v>3864</v>
      </c>
      <c r="C4877" s="3" t="s">
        <v>4908</v>
      </c>
      <c r="D4877" s="3" t="s">
        <v>4909</v>
      </c>
      <c r="E4877" s="3" t="s">
        <v>890</v>
      </c>
      <c r="F4877" s="3"/>
      <c r="G4877" s="3" t="s">
        <v>4920</v>
      </c>
      <c r="H4877" s="4"/>
    </row>
    <row r="4878" ht="15" spans="1:8">
      <c r="A4878" s="3" t="s">
        <v>3863</v>
      </c>
      <c r="B4878" s="3" t="s">
        <v>3864</v>
      </c>
      <c r="C4878" s="3" t="s">
        <v>4908</v>
      </c>
      <c r="D4878" s="3" t="s">
        <v>4909</v>
      </c>
      <c r="E4878" s="3" t="s">
        <v>890</v>
      </c>
      <c r="F4878" s="3"/>
      <c r="G4878" s="3" t="s">
        <v>4921</v>
      </c>
      <c r="H4878" s="4"/>
    </row>
    <row r="4879" ht="15" spans="1:8">
      <c r="A4879" s="3" t="s">
        <v>3863</v>
      </c>
      <c r="B4879" s="3" t="s">
        <v>3864</v>
      </c>
      <c r="C4879" s="3" t="s">
        <v>4908</v>
      </c>
      <c r="D4879" s="3" t="s">
        <v>4909</v>
      </c>
      <c r="E4879" s="3" t="s">
        <v>4922</v>
      </c>
      <c r="F4879" s="3"/>
      <c r="G4879" s="3" t="s">
        <v>4923</v>
      </c>
      <c r="H4879" s="4"/>
    </row>
    <row r="4880" ht="15" spans="1:8">
      <c r="A4880" s="3" t="s">
        <v>3863</v>
      </c>
      <c r="B4880" s="3" t="s">
        <v>3864</v>
      </c>
      <c r="C4880" s="3" t="s">
        <v>4908</v>
      </c>
      <c r="D4880" s="3" t="s">
        <v>4909</v>
      </c>
      <c r="E4880" s="3" t="s">
        <v>4922</v>
      </c>
      <c r="F4880" s="3"/>
      <c r="G4880" s="3" t="s">
        <v>4924</v>
      </c>
      <c r="H4880" s="4"/>
    </row>
    <row r="4881" ht="15" spans="1:8">
      <c r="A4881" s="3" t="s">
        <v>3863</v>
      </c>
      <c r="B4881" s="3" t="s">
        <v>3864</v>
      </c>
      <c r="C4881" s="3" t="s">
        <v>4908</v>
      </c>
      <c r="D4881" s="3" t="s">
        <v>4909</v>
      </c>
      <c r="E4881" s="3" t="s">
        <v>4922</v>
      </c>
      <c r="F4881" s="3"/>
      <c r="G4881" s="3" t="s">
        <v>4925</v>
      </c>
      <c r="H4881" s="4"/>
    </row>
    <row r="4882" ht="15" spans="1:8">
      <c r="A4882" s="3" t="s">
        <v>3863</v>
      </c>
      <c r="B4882" s="3" t="s">
        <v>3864</v>
      </c>
      <c r="C4882" s="3" t="s">
        <v>4908</v>
      </c>
      <c r="D4882" s="3" t="s">
        <v>4909</v>
      </c>
      <c r="E4882" s="3" t="s">
        <v>4922</v>
      </c>
      <c r="F4882" s="3"/>
      <c r="G4882" s="3" t="s">
        <v>4926</v>
      </c>
      <c r="H4882" s="4"/>
    </row>
    <row r="4883" ht="15" spans="1:8">
      <c r="A4883" s="3" t="s">
        <v>3863</v>
      </c>
      <c r="B4883" s="3" t="s">
        <v>3864</v>
      </c>
      <c r="C4883" s="3" t="s">
        <v>4908</v>
      </c>
      <c r="D4883" s="3" t="s">
        <v>4909</v>
      </c>
      <c r="E4883" s="3" t="s">
        <v>4922</v>
      </c>
      <c r="F4883" s="3"/>
      <c r="G4883" s="3" t="s">
        <v>4927</v>
      </c>
      <c r="H4883" s="4"/>
    </row>
    <row r="4884" ht="15" spans="1:8">
      <c r="A4884" s="3" t="s">
        <v>3863</v>
      </c>
      <c r="B4884" s="3" t="s">
        <v>3864</v>
      </c>
      <c r="C4884" s="3" t="s">
        <v>4908</v>
      </c>
      <c r="D4884" s="3" t="s">
        <v>4909</v>
      </c>
      <c r="E4884" s="3" t="s">
        <v>4922</v>
      </c>
      <c r="F4884" s="3"/>
      <c r="G4884" s="3" t="s">
        <v>4928</v>
      </c>
      <c r="H4884" s="4"/>
    </row>
    <row r="4885" ht="15" spans="1:8">
      <c r="A4885" s="3" t="s">
        <v>3863</v>
      </c>
      <c r="B4885" s="3" t="s">
        <v>3864</v>
      </c>
      <c r="C4885" s="3" t="s">
        <v>4908</v>
      </c>
      <c r="D4885" s="3" t="s">
        <v>4909</v>
      </c>
      <c r="E4885" s="3" t="s">
        <v>4922</v>
      </c>
      <c r="F4885" s="3"/>
      <c r="G4885" s="3" t="s">
        <v>4929</v>
      </c>
      <c r="H4885" s="4"/>
    </row>
    <row r="4886" ht="15" spans="1:8">
      <c r="A4886" s="3" t="s">
        <v>3863</v>
      </c>
      <c r="B4886" s="3" t="s">
        <v>3864</v>
      </c>
      <c r="C4886" s="3" t="s">
        <v>4908</v>
      </c>
      <c r="D4886" s="3" t="s">
        <v>4909</v>
      </c>
      <c r="E4886" s="3" t="s">
        <v>4922</v>
      </c>
      <c r="F4886" s="3"/>
      <c r="G4886" s="3" t="s">
        <v>4930</v>
      </c>
      <c r="H4886" s="4"/>
    </row>
    <row r="4887" ht="15" spans="1:8">
      <c r="A4887" s="3" t="s">
        <v>3863</v>
      </c>
      <c r="B4887" s="3" t="s">
        <v>3864</v>
      </c>
      <c r="C4887" s="3" t="s">
        <v>4908</v>
      </c>
      <c r="D4887" s="3" t="s">
        <v>4909</v>
      </c>
      <c r="E4887" s="3" t="s">
        <v>4922</v>
      </c>
      <c r="F4887" s="3"/>
      <c r="G4887" s="3" t="s">
        <v>4931</v>
      </c>
      <c r="H4887" s="4"/>
    </row>
    <row r="4888" ht="15" spans="1:8">
      <c r="A4888" s="3" t="s">
        <v>3863</v>
      </c>
      <c r="B4888" s="3" t="s">
        <v>3864</v>
      </c>
      <c r="C4888" s="3" t="s">
        <v>4908</v>
      </c>
      <c r="D4888" s="3" t="s">
        <v>4909</v>
      </c>
      <c r="E4888" s="3" t="s">
        <v>4922</v>
      </c>
      <c r="F4888" s="3"/>
      <c r="G4888" s="3" t="s">
        <v>13</v>
      </c>
      <c r="H4888" s="4"/>
    </row>
    <row r="4889" ht="15" spans="1:8">
      <c r="A4889" s="3" t="s">
        <v>3863</v>
      </c>
      <c r="B4889" s="3" t="s">
        <v>3864</v>
      </c>
      <c r="C4889" s="3" t="s">
        <v>4908</v>
      </c>
      <c r="D4889" s="3" t="s">
        <v>4909</v>
      </c>
      <c r="E4889" s="3" t="s">
        <v>4922</v>
      </c>
      <c r="F4889" s="3"/>
      <c r="G4889" s="3" t="s">
        <v>4932</v>
      </c>
      <c r="H4889" s="4"/>
    </row>
    <row r="4890" ht="15" spans="1:8">
      <c r="A4890" s="3" t="s">
        <v>3863</v>
      </c>
      <c r="B4890" s="3" t="s">
        <v>3864</v>
      </c>
      <c r="C4890" s="3" t="s">
        <v>4908</v>
      </c>
      <c r="D4890" s="3" t="s">
        <v>4909</v>
      </c>
      <c r="E4890" s="3" t="s">
        <v>4922</v>
      </c>
      <c r="F4890" s="3"/>
      <c r="G4890" s="3" t="s">
        <v>4933</v>
      </c>
      <c r="H4890" s="4"/>
    </row>
    <row r="4891" ht="15" spans="1:8">
      <c r="A4891" s="3" t="s">
        <v>3863</v>
      </c>
      <c r="B4891" s="3" t="s">
        <v>3864</v>
      </c>
      <c r="C4891" s="3" t="s">
        <v>4908</v>
      </c>
      <c r="D4891" s="3" t="s">
        <v>4909</v>
      </c>
      <c r="E4891" s="3" t="s">
        <v>4922</v>
      </c>
      <c r="F4891" s="3"/>
      <c r="G4891" s="3" t="s">
        <v>4934</v>
      </c>
      <c r="H4891" s="4"/>
    </row>
    <row r="4892" ht="15" spans="1:8">
      <c r="A4892" s="3" t="s">
        <v>3863</v>
      </c>
      <c r="B4892" s="3" t="s">
        <v>3864</v>
      </c>
      <c r="C4892" s="3" t="s">
        <v>4908</v>
      </c>
      <c r="D4892" s="3" t="s">
        <v>4909</v>
      </c>
      <c r="E4892" s="3" t="s">
        <v>4922</v>
      </c>
      <c r="F4892" s="3"/>
      <c r="G4892" s="3" t="s">
        <v>4935</v>
      </c>
      <c r="H4892" s="4"/>
    </row>
    <row r="4893" ht="15" spans="1:8">
      <c r="A4893" s="3" t="s">
        <v>3863</v>
      </c>
      <c r="B4893" s="3" t="s">
        <v>3864</v>
      </c>
      <c r="C4893" s="3" t="s">
        <v>4936</v>
      </c>
      <c r="D4893" s="3" t="s">
        <v>4937</v>
      </c>
      <c r="E4893" s="3" t="s">
        <v>4938</v>
      </c>
      <c r="F4893" s="3"/>
      <c r="G4893" s="3" t="s">
        <v>13</v>
      </c>
      <c r="H4893" s="4"/>
    </row>
    <row r="4894" ht="15" spans="1:8">
      <c r="A4894" s="3" t="s">
        <v>3863</v>
      </c>
      <c r="B4894" s="3" t="s">
        <v>3864</v>
      </c>
      <c r="C4894" s="3" t="s">
        <v>4936</v>
      </c>
      <c r="D4894" s="3" t="s">
        <v>4937</v>
      </c>
      <c r="E4894" s="3" t="s">
        <v>4938</v>
      </c>
      <c r="F4894" s="3"/>
      <c r="G4894" s="3" t="s">
        <v>4939</v>
      </c>
      <c r="H4894" s="4"/>
    </row>
    <row r="4895" ht="15" spans="1:8">
      <c r="A4895" s="3" t="s">
        <v>3863</v>
      </c>
      <c r="B4895" s="3" t="s">
        <v>3864</v>
      </c>
      <c r="C4895" s="3" t="s">
        <v>4936</v>
      </c>
      <c r="D4895" s="3" t="s">
        <v>4937</v>
      </c>
      <c r="E4895" s="3" t="s">
        <v>4938</v>
      </c>
      <c r="F4895" s="3"/>
      <c r="G4895" s="3" t="s">
        <v>4940</v>
      </c>
      <c r="H4895" s="4"/>
    </row>
    <row r="4896" ht="15" spans="1:8">
      <c r="A4896" s="3" t="s">
        <v>3863</v>
      </c>
      <c r="B4896" s="3" t="s">
        <v>3864</v>
      </c>
      <c r="C4896" s="3" t="s">
        <v>4936</v>
      </c>
      <c r="D4896" s="3" t="s">
        <v>4937</v>
      </c>
      <c r="E4896" s="3" t="s">
        <v>4941</v>
      </c>
      <c r="F4896" s="3"/>
      <c r="G4896" s="3" t="s">
        <v>13</v>
      </c>
      <c r="H4896" s="4"/>
    </row>
    <row r="4897" ht="15" spans="1:8">
      <c r="A4897" s="3" t="s">
        <v>3863</v>
      </c>
      <c r="B4897" s="3" t="s">
        <v>3864</v>
      </c>
      <c r="C4897" s="3" t="s">
        <v>4936</v>
      </c>
      <c r="D4897" s="3" t="s">
        <v>4937</v>
      </c>
      <c r="E4897" s="3" t="s">
        <v>4941</v>
      </c>
      <c r="F4897" s="3"/>
      <c r="G4897" s="3" t="s">
        <v>4942</v>
      </c>
      <c r="H4897" s="4"/>
    </row>
    <row r="4898" ht="15" spans="1:8">
      <c r="A4898" s="3" t="s">
        <v>3863</v>
      </c>
      <c r="B4898" s="3" t="s">
        <v>3864</v>
      </c>
      <c r="C4898" s="3" t="s">
        <v>4936</v>
      </c>
      <c r="D4898" s="3" t="s">
        <v>4937</v>
      </c>
      <c r="E4898" s="3" t="s">
        <v>4941</v>
      </c>
      <c r="F4898" s="3"/>
      <c r="G4898" s="3" t="s">
        <v>4943</v>
      </c>
      <c r="H4898" s="4"/>
    </row>
    <row r="4899" ht="15" spans="1:8">
      <c r="A4899" s="3" t="s">
        <v>3863</v>
      </c>
      <c r="B4899" s="3" t="s">
        <v>3864</v>
      </c>
      <c r="C4899" s="3" t="s">
        <v>4936</v>
      </c>
      <c r="D4899" s="3" t="s">
        <v>4937</v>
      </c>
      <c r="E4899" s="3" t="s">
        <v>4944</v>
      </c>
      <c r="F4899" s="3"/>
      <c r="G4899" s="3" t="s">
        <v>13</v>
      </c>
      <c r="H4899" s="4"/>
    </row>
    <row r="4900" ht="15" spans="1:8">
      <c r="A4900" s="3" t="s">
        <v>3863</v>
      </c>
      <c r="B4900" s="3" t="s">
        <v>3864</v>
      </c>
      <c r="C4900" s="3" t="s">
        <v>4936</v>
      </c>
      <c r="D4900" s="3" t="s">
        <v>4937</v>
      </c>
      <c r="E4900" s="3" t="s">
        <v>4944</v>
      </c>
      <c r="F4900" s="3"/>
      <c r="G4900" s="3" t="s">
        <v>4945</v>
      </c>
      <c r="H4900" s="4"/>
    </row>
    <row r="4901" ht="15" spans="1:8">
      <c r="A4901" s="3" t="s">
        <v>3863</v>
      </c>
      <c r="B4901" s="3" t="s">
        <v>3864</v>
      </c>
      <c r="C4901" s="3" t="s">
        <v>4936</v>
      </c>
      <c r="D4901" s="3" t="s">
        <v>4937</v>
      </c>
      <c r="E4901" s="3" t="s">
        <v>4944</v>
      </c>
      <c r="F4901" s="3"/>
      <c r="G4901" s="3" t="s">
        <v>4946</v>
      </c>
      <c r="H4901" s="4"/>
    </row>
    <row r="4902" ht="15" spans="1:8">
      <c r="A4902" s="3" t="s">
        <v>3863</v>
      </c>
      <c r="B4902" s="3" t="s">
        <v>3864</v>
      </c>
      <c r="C4902" s="3" t="s">
        <v>4936</v>
      </c>
      <c r="D4902" s="3" t="s">
        <v>4937</v>
      </c>
      <c r="E4902" s="3" t="s">
        <v>4944</v>
      </c>
      <c r="F4902" s="3"/>
      <c r="G4902" s="3" t="s">
        <v>4004</v>
      </c>
      <c r="H4902" s="4"/>
    </row>
    <row r="4903" ht="15" spans="1:8">
      <c r="A4903" s="3" t="s">
        <v>3863</v>
      </c>
      <c r="B4903" s="3" t="s">
        <v>3864</v>
      </c>
      <c r="C4903" s="3" t="s">
        <v>4936</v>
      </c>
      <c r="D4903" s="3" t="s">
        <v>4937</v>
      </c>
      <c r="E4903" s="3" t="s">
        <v>4944</v>
      </c>
      <c r="F4903" s="3"/>
      <c r="G4903" s="3" t="s">
        <v>4947</v>
      </c>
      <c r="H4903" s="4"/>
    </row>
    <row r="4904" ht="15" spans="1:8">
      <c r="A4904" s="3" t="s">
        <v>3863</v>
      </c>
      <c r="B4904" s="3" t="s">
        <v>3864</v>
      </c>
      <c r="C4904" s="3" t="s">
        <v>4936</v>
      </c>
      <c r="D4904" s="3" t="s">
        <v>4937</v>
      </c>
      <c r="E4904" s="3" t="s">
        <v>4944</v>
      </c>
      <c r="F4904" s="3"/>
      <c r="G4904" s="3" t="s">
        <v>4948</v>
      </c>
      <c r="H4904" s="4"/>
    </row>
    <row r="4905" ht="15" spans="1:8">
      <c r="A4905" s="3" t="s">
        <v>3863</v>
      </c>
      <c r="B4905" s="3" t="s">
        <v>3864</v>
      </c>
      <c r="C4905" s="3" t="s">
        <v>4936</v>
      </c>
      <c r="D4905" s="3" t="s">
        <v>4937</v>
      </c>
      <c r="E4905" s="3" t="s">
        <v>4949</v>
      </c>
      <c r="F4905" s="3"/>
      <c r="G4905" s="3" t="s">
        <v>651</v>
      </c>
      <c r="H4905" s="4"/>
    </row>
    <row r="4906" ht="15" spans="1:8">
      <c r="A4906" s="3" t="s">
        <v>3863</v>
      </c>
      <c r="B4906" s="3" t="s">
        <v>3864</v>
      </c>
      <c r="C4906" s="3" t="s">
        <v>4936</v>
      </c>
      <c r="D4906" s="3" t="s">
        <v>4937</v>
      </c>
      <c r="E4906" s="3" t="s">
        <v>4949</v>
      </c>
      <c r="F4906" s="3"/>
      <c r="G4906" s="3" t="s">
        <v>4950</v>
      </c>
      <c r="H4906" s="4"/>
    </row>
    <row r="4907" ht="15" spans="1:8">
      <c r="A4907" s="3" t="s">
        <v>3863</v>
      </c>
      <c r="B4907" s="3" t="s">
        <v>3864</v>
      </c>
      <c r="C4907" s="3" t="s">
        <v>4936</v>
      </c>
      <c r="D4907" s="3" t="s">
        <v>4937</v>
      </c>
      <c r="E4907" s="3" t="s">
        <v>4949</v>
      </c>
      <c r="F4907" s="3"/>
      <c r="G4907" s="3" t="s">
        <v>13</v>
      </c>
      <c r="H4907" s="4"/>
    </row>
    <row r="4908" ht="15" spans="1:8">
      <c r="A4908" s="3" t="s">
        <v>3863</v>
      </c>
      <c r="B4908" s="3" t="s">
        <v>3864</v>
      </c>
      <c r="C4908" s="3" t="s">
        <v>4936</v>
      </c>
      <c r="D4908" s="3" t="s">
        <v>4937</v>
      </c>
      <c r="E4908" s="3" t="s">
        <v>4949</v>
      </c>
      <c r="F4908" s="3"/>
      <c r="G4908" s="3" t="s">
        <v>4951</v>
      </c>
      <c r="H4908" s="4"/>
    </row>
    <row r="4909" ht="15" spans="1:8">
      <c r="A4909" s="3" t="s">
        <v>3863</v>
      </c>
      <c r="B4909" s="3" t="s">
        <v>3864</v>
      </c>
      <c r="C4909" s="3" t="s">
        <v>4936</v>
      </c>
      <c r="D4909" s="3" t="s">
        <v>4937</v>
      </c>
      <c r="E4909" s="3" t="s">
        <v>4952</v>
      </c>
      <c r="F4909" s="3"/>
      <c r="G4909" s="3" t="s">
        <v>4953</v>
      </c>
      <c r="H4909" s="4"/>
    </row>
    <row r="4910" ht="15" spans="1:8">
      <c r="A4910" s="3" t="s">
        <v>3863</v>
      </c>
      <c r="B4910" s="3" t="s">
        <v>3864</v>
      </c>
      <c r="C4910" s="3" t="s">
        <v>4936</v>
      </c>
      <c r="D4910" s="3" t="s">
        <v>4937</v>
      </c>
      <c r="E4910" s="3" t="s">
        <v>4952</v>
      </c>
      <c r="F4910" s="3"/>
      <c r="G4910" s="3" t="s">
        <v>4954</v>
      </c>
      <c r="H4910" s="4"/>
    </row>
    <row r="4911" ht="15" spans="1:8">
      <c r="A4911" s="3" t="s">
        <v>3863</v>
      </c>
      <c r="B4911" s="3" t="s">
        <v>3864</v>
      </c>
      <c r="C4911" s="3" t="s">
        <v>4936</v>
      </c>
      <c r="D4911" s="3" t="s">
        <v>4937</v>
      </c>
      <c r="E4911" s="3" t="s">
        <v>4952</v>
      </c>
      <c r="F4911" s="3"/>
      <c r="G4911" s="3" t="s">
        <v>13</v>
      </c>
      <c r="H4911" s="4"/>
    </row>
    <row r="4912" ht="15" spans="1:8">
      <c r="A4912" s="3" t="s">
        <v>3863</v>
      </c>
      <c r="B4912" s="3" t="s">
        <v>3864</v>
      </c>
      <c r="C4912" s="3" t="s">
        <v>4936</v>
      </c>
      <c r="D4912" s="3" t="s">
        <v>4937</v>
      </c>
      <c r="E4912" s="3" t="s">
        <v>4952</v>
      </c>
      <c r="F4912" s="3"/>
      <c r="G4912" s="3" t="s">
        <v>4955</v>
      </c>
      <c r="H4912" s="4"/>
    </row>
    <row r="4913" ht="15" spans="1:8">
      <c r="A4913" s="3" t="s">
        <v>3863</v>
      </c>
      <c r="B4913" s="3" t="s">
        <v>3864</v>
      </c>
      <c r="C4913" s="3" t="s">
        <v>4936</v>
      </c>
      <c r="D4913" s="3" t="s">
        <v>4937</v>
      </c>
      <c r="E4913" s="3" t="s">
        <v>4952</v>
      </c>
      <c r="F4913" s="3"/>
      <c r="G4913" s="3" t="s">
        <v>4956</v>
      </c>
      <c r="H4913" s="4"/>
    </row>
    <row r="4914" ht="15" spans="1:8">
      <c r="A4914" s="3" t="s">
        <v>3863</v>
      </c>
      <c r="B4914" s="3" t="s">
        <v>3864</v>
      </c>
      <c r="C4914" s="3" t="s">
        <v>4936</v>
      </c>
      <c r="D4914" s="3" t="s">
        <v>4937</v>
      </c>
      <c r="E4914" s="3" t="s">
        <v>4957</v>
      </c>
      <c r="F4914" s="3"/>
      <c r="G4914" s="3" t="s">
        <v>4958</v>
      </c>
      <c r="H4914" s="4"/>
    </row>
    <row r="4915" ht="15" spans="1:8">
      <c r="A4915" s="3" t="s">
        <v>3863</v>
      </c>
      <c r="B4915" s="3" t="s">
        <v>3864</v>
      </c>
      <c r="C4915" s="3" t="s">
        <v>4936</v>
      </c>
      <c r="D4915" s="3" t="s">
        <v>4937</v>
      </c>
      <c r="E4915" s="3" t="s">
        <v>4957</v>
      </c>
      <c r="F4915" s="3"/>
      <c r="G4915" s="3" t="s">
        <v>13</v>
      </c>
      <c r="H4915" s="4"/>
    </row>
    <row r="4916" ht="15" spans="1:8">
      <c r="A4916" s="3" t="s">
        <v>3863</v>
      </c>
      <c r="B4916" s="3" t="s">
        <v>3864</v>
      </c>
      <c r="C4916" s="3" t="s">
        <v>4936</v>
      </c>
      <c r="D4916" s="3" t="s">
        <v>4937</v>
      </c>
      <c r="E4916" s="3" t="s">
        <v>4957</v>
      </c>
      <c r="F4916" s="3"/>
      <c r="G4916" s="3" t="s">
        <v>4959</v>
      </c>
      <c r="H4916" s="4"/>
    </row>
    <row r="4917" ht="15" spans="1:8">
      <c r="A4917" s="3" t="s">
        <v>3863</v>
      </c>
      <c r="B4917" s="3" t="s">
        <v>3864</v>
      </c>
      <c r="C4917" s="3" t="s">
        <v>4936</v>
      </c>
      <c r="D4917" s="3" t="s">
        <v>4937</v>
      </c>
      <c r="E4917" s="3" t="s">
        <v>4957</v>
      </c>
      <c r="F4917" s="3"/>
      <c r="G4917" s="3" t="s">
        <v>4960</v>
      </c>
      <c r="H4917" s="4"/>
    </row>
    <row r="4918" ht="15" spans="1:8">
      <c r="A4918" s="3" t="s">
        <v>3863</v>
      </c>
      <c r="B4918" s="3" t="s">
        <v>3864</v>
      </c>
      <c r="C4918" s="3" t="s">
        <v>4936</v>
      </c>
      <c r="D4918" s="3" t="s">
        <v>4937</v>
      </c>
      <c r="E4918" s="3" t="s">
        <v>4961</v>
      </c>
      <c r="F4918" s="3"/>
      <c r="G4918" s="3" t="s">
        <v>4962</v>
      </c>
      <c r="H4918" s="4"/>
    </row>
    <row r="4919" ht="15" spans="1:8">
      <c r="A4919" s="3" t="s">
        <v>3863</v>
      </c>
      <c r="B4919" s="3" t="s">
        <v>3864</v>
      </c>
      <c r="C4919" s="3" t="s">
        <v>4936</v>
      </c>
      <c r="D4919" s="3" t="s">
        <v>4937</v>
      </c>
      <c r="E4919" s="3" t="s">
        <v>4961</v>
      </c>
      <c r="F4919" s="3"/>
      <c r="G4919" s="3" t="s">
        <v>4963</v>
      </c>
      <c r="H4919" s="4"/>
    </row>
    <row r="4920" ht="15" spans="1:8">
      <c r="A4920" s="3" t="s">
        <v>3863</v>
      </c>
      <c r="B4920" s="3" t="s">
        <v>3864</v>
      </c>
      <c r="C4920" s="3" t="s">
        <v>4936</v>
      </c>
      <c r="D4920" s="3" t="s">
        <v>4937</v>
      </c>
      <c r="E4920" s="3" t="s">
        <v>4961</v>
      </c>
      <c r="F4920" s="3"/>
      <c r="G4920" s="3" t="s">
        <v>13</v>
      </c>
      <c r="H4920" s="4"/>
    </row>
    <row r="4921" ht="15" spans="1:8">
      <c r="A4921" s="3" t="s">
        <v>3863</v>
      </c>
      <c r="B4921" s="3" t="s">
        <v>3864</v>
      </c>
      <c r="C4921" s="3" t="s">
        <v>4936</v>
      </c>
      <c r="D4921" s="3" t="s">
        <v>4937</v>
      </c>
      <c r="E4921" s="3" t="s">
        <v>4961</v>
      </c>
      <c r="F4921" s="3"/>
      <c r="G4921" s="3" t="s">
        <v>4964</v>
      </c>
      <c r="H4921" s="4"/>
    </row>
    <row r="4922" ht="15" spans="1:8">
      <c r="A4922" s="3" t="s">
        <v>3863</v>
      </c>
      <c r="B4922" s="3" t="s">
        <v>3864</v>
      </c>
      <c r="C4922" s="3" t="s">
        <v>4936</v>
      </c>
      <c r="D4922" s="3" t="s">
        <v>4937</v>
      </c>
      <c r="E4922" s="3" t="s">
        <v>4936</v>
      </c>
      <c r="F4922" s="3"/>
      <c r="G4922" s="3" t="s">
        <v>4965</v>
      </c>
      <c r="H4922" s="4"/>
    </row>
    <row r="4923" ht="15" spans="1:8">
      <c r="A4923" s="3" t="s">
        <v>3863</v>
      </c>
      <c r="B4923" s="3" t="s">
        <v>3864</v>
      </c>
      <c r="C4923" s="3" t="s">
        <v>4936</v>
      </c>
      <c r="D4923" s="3" t="s">
        <v>4937</v>
      </c>
      <c r="E4923" s="3" t="s">
        <v>4936</v>
      </c>
      <c r="F4923" s="3"/>
      <c r="G4923" s="3" t="s">
        <v>4966</v>
      </c>
      <c r="H4923" s="4"/>
    </row>
    <row r="4924" ht="15" spans="1:8">
      <c r="A4924" s="3" t="s">
        <v>3863</v>
      </c>
      <c r="B4924" s="3" t="s">
        <v>3864</v>
      </c>
      <c r="C4924" s="3" t="s">
        <v>4936</v>
      </c>
      <c r="D4924" s="3" t="s">
        <v>4937</v>
      </c>
      <c r="E4924" s="3" t="s">
        <v>4936</v>
      </c>
      <c r="F4924" s="3"/>
      <c r="G4924" s="3" t="s">
        <v>4967</v>
      </c>
      <c r="H4924" s="4"/>
    </row>
    <row r="4925" ht="15" spans="1:8">
      <c r="A4925" s="3" t="s">
        <v>3863</v>
      </c>
      <c r="B4925" s="3" t="s">
        <v>3864</v>
      </c>
      <c r="C4925" s="3" t="s">
        <v>4936</v>
      </c>
      <c r="D4925" s="3" t="s">
        <v>4937</v>
      </c>
      <c r="E4925" s="3" t="s">
        <v>4936</v>
      </c>
      <c r="F4925" s="3"/>
      <c r="G4925" s="3" t="s">
        <v>4968</v>
      </c>
      <c r="H4925" s="4"/>
    </row>
    <row r="4926" ht="15" spans="1:8">
      <c r="A4926" s="3" t="s">
        <v>3863</v>
      </c>
      <c r="B4926" s="3" t="s">
        <v>3864</v>
      </c>
      <c r="C4926" s="3" t="s">
        <v>4936</v>
      </c>
      <c r="D4926" s="3" t="s">
        <v>4937</v>
      </c>
      <c r="E4926" s="3" t="s">
        <v>4936</v>
      </c>
      <c r="F4926" s="3"/>
      <c r="G4926" s="3" t="s">
        <v>4969</v>
      </c>
      <c r="H4926" s="4"/>
    </row>
    <row r="4927" ht="15" spans="1:8">
      <c r="A4927" s="3" t="s">
        <v>3863</v>
      </c>
      <c r="B4927" s="3" t="s">
        <v>3864</v>
      </c>
      <c r="C4927" s="3" t="s">
        <v>4936</v>
      </c>
      <c r="D4927" s="3" t="s">
        <v>4937</v>
      </c>
      <c r="E4927" s="3" t="s">
        <v>4936</v>
      </c>
      <c r="F4927" s="3"/>
      <c r="G4927" s="3" t="s">
        <v>4970</v>
      </c>
      <c r="H4927" s="4"/>
    </row>
    <row r="4928" ht="15" spans="1:8">
      <c r="A4928" s="3" t="s">
        <v>3863</v>
      </c>
      <c r="B4928" s="3" t="s">
        <v>3864</v>
      </c>
      <c r="C4928" s="3" t="s">
        <v>4936</v>
      </c>
      <c r="D4928" s="3" t="s">
        <v>4937</v>
      </c>
      <c r="E4928" s="3" t="s">
        <v>4936</v>
      </c>
      <c r="F4928" s="3"/>
      <c r="G4928" s="3" t="s">
        <v>4971</v>
      </c>
      <c r="H4928" s="4"/>
    </row>
    <row r="4929" ht="15" spans="1:8">
      <c r="A4929" s="3" t="s">
        <v>3863</v>
      </c>
      <c r="B4929" s="3" t="s">
        <v>3864</v>
      </c>
      <c r="C4929" s="3" t="s">
        <v>4936</v>
      </c>
      <c r="D4929" s="3" t="s">
        <v>4937</v>
      </c>
      <c r="E4929" s="3" t="s">
        <v>4936</v>
      </c>
      <c r="F4929" s="3"/>
      <c r="G4929" s="3" t="s">
        <v>13</v>
      </c>
      <c r="H4929" s="4"/>
    </row>
    <row r="4930" ht="15" spans="1:8">
      <c r="A4930" s="3" t="s">
        <v>3863</v>
      </c>
      <c r="B4930" s="3" t="s">
        <v>3864</v>
      </c>
      <c r="C4930" s="3" t="s">
        <v>4936</v>
      </c>
      <c r="D4930" s="3" t="s">
        <v>4937</v>
      </c>
      <c r="E4930" s="3" t="s">
        <v>4936</v>
      </c>
      <c r="F4930" s="3"/>
      <c r="G4930" s="3" t="s">
        <v>4972</v>
      </c>
      <c r="H4930" s="4"/>
    </row>
    <row r="4931" ht="15" spans="1:8">
      <c r="A4931" s="3" t="s">
        <v>3863</v>
      </c>
      <c r="B4931" s="3" t="s">
        <v>3864</v>
      </c>
      <c r="C4931" s="3" t="s">
        <v>4936</v>
      </c>
      <c r="D4931" s="3" t="s">
        <v>4937</v>
      </c>
      <c r="E4931" s="3" t="s">
        <v>4936</v>
      </c>
      <c r="F4931" s="3"/>
      <c r="G4931" s="3" t="s">
        <v>4973</v>
      </c>
      <c r="H4931" s="4"/>
    </row>
    <row r="4932" ht="15" spans="1:8">
      <c r="A4932" s="3" t="s">
        <v>3863</v>
      </c>
      <c r="B4932" s="3" t="s">
        <v>3864</v>
      </c>
      <c r="C4932" s="3" t="s">
        <v>4936</v>
      </c>
      <c r="D4932" s="3" t="s">
        <v>4937</v>
      </c>
      <c r="E4932" s="3" t="s">
        <v>4974</v>
      </c>
      <c r="F4932" s="3"/>
      <c r="G4932" s="3" t="s">
        <v>4975</v>
      </c>
      <c r="H4932" s="4"/>
    </row>
    <row r="4933" ht="15" spans="1:8">
      <c r="A4933" s="3" t="s">
        <v>3863</v>
      </c>
      <c r="B4933" s="3" t="s">
        <v>3864</v>
      </c>
      <c r="C4933" s="3" t="s">
        <v>4936</v>
      </c>
      <c r="D4933" s="3" t="s">
        <v>4937</v>
      </c>
      <c r="E4933" s="3" t="s">
        <v>4974</v>
      </c>
      <c r="F4933" s="3"/>
      <c r="G4933" s="3" t="s">
        <v>13</v>
      </c>
      <c r="H4933" s="4"/>
    </row>
    <row r="4934" ht="15" spans="1:8">
      <c r="A4934" s="3" t="s">
        <v>3863</v>
      </c>
      <c r="B4934" s="3" t="s">
        <v>3864</v>
      </c>
      <c r="C4934" s="3" t="s">
        <v>4936</v>
      </c>
      <c r="D4934" s="3" t="s">
        <v>4937</v>
      </c>
      <c r="E4934" s="3" t="s">
        <v>4974</v>
      </c>
      <c r="F4934" s="3"/>
      <c r="G4934" s="3" t="s">
        <v>4976</v>
      </c>
      <c r="H4934" s="4"/>
    </row>
    <row r="4935" ht="15" spans="1:8">
      <c r="A4935" s="3" t="s">
        <v>3863</v>
      </c>
      <c r="B4935" s="3" t="s">
        <v>3864</v>
      </c>
      <c r="C4935" s="3" t="s">
        <v>4977</v>
      </c>
      <c r="D4935" s="3" t="s">
        <v>4978</v>
      </c>
      <c r="E4935" s="3" t="s">
        <v>4979</v>
      </c>
      <c r="F4935" s="3"/>
      <c r="G4935" s="3" t="s">
        <v>4980</v>
      </c>
      <c r="H4935" s="4"/>
    </row>
    <row r="4936" ht="15" spans="1:8">
      <c r="A4936" s="3" t="s">
        <v>3863</v>
      </c>
      <c r="B4936" s="3" t="s">
        <v>3864</v>
      </c>
      <c r="C4936" s="3" t="s">
        <v>4977</v>
      </c>
      <c r="D4936" s="3" t="s">
        <v>4978</v>
      </c>
      <c r="E4936" s="3" t="s">
        <v>4979</v>
      </c>
      <c r="F4936" s="3"/>
      <c r="G4936" s="3" t="s">
        <v>13</v>
      </c>
      <c r="H4936" s="4"/>
    </row>
    <row r="4937" ht="15" spans="1:8">
      <c r="A4937" s="3" t="s">
        <v>3863</v>
      </c>
      <c r="B4937" s="3" t="s">
        <v>3864</v>
      </c>
      <c r="C4937" s="3" t="s">
        <v>4977</v>
      </c>
      <c r="D4937" s="3" t="s">
        <v>4978</v>
      </c>
      <c r="E4937" s="3" t="s">
        <v>4979</v>
      </c>
      <c r="F4937" s="3"/>
      <c r="G4937" s="3" t="s">
        <v>4981</v>
      </c>
      <c r="H4937" s="4"/>
    </row>
    <row r="4938" ht="15" spans="1:8">
      <c r="A4938" s="3" t="s">
        <v>3863</v>
      </c>
      <c r="B4938" s="3" t="s">
        <v>3864</v>
      </c>
      <c r="C4938" s="3" t="s">
        <v>4977</v>
      </c>
      <c r="D4938" s="3" t="s">
        <v>4978</v>
      </c>
      <c r="E4938" s="3" t="s">
        <v>4979</v>
      </c>
      <c r="F4938" s="3"/>
      <c r="G4938" s="3" t="s">
        <v>4982</v>
      </c>
      <c r="H4938" s="4"/>
    </row>
    <row r="4939" ht="15" spans="1:8">
      <c r="A4939" s="3" t="s">
        <v>3863</v>
      </c>
      <c r="B4939" s="3" t="s">
        <v>3864</v>
      </c>
      <c r="C4939" s="3" t="s">
        <v>4977</v>
      </c>
      <c r="D4939" s="3" t="s">
        <v>4978</v>
      </c>
      <c r="E4939" s="3" t="s">
        <v>4979</v>
      </c>
      <c r="F4939" s="3"/>
      <c r="G4939" s="3" t="s">
        <v>4983</v>
      </c>
      <c r="H4939" s="4"/>
    </row>
    <row r="4940" ht="15" spans="1:8">
      <c r="A4940" s="3" t="s">
        <v>3863</v>
      </c>
      <c r="B4940" s="3" t="s">
        <v>3864</v>
      </c>
      <c r="C4940" s="3" t="s">
        <v>4977</v>
      </c>
      <c r="D4940" s="3" t="s">
        <v>4978</v>
      </c>
      <c r="E4940" s="3" t="s">
        <v>4979</v>
      </c>
      <c r="F4940" s="3"/>
      <c r="G4940" s="3" t="s">
        <v>4984</v>
      </c>
      <c r="H4940" s="4"/>
    </row>
    <row r="4941" ht="15" spans="1:8">
      <c r="A4941" s="3" t="s">
        <v>3863</v>
      </c>
      <c r="B4941" s="3" t="s">
        <v>3864</v>
      </c>
      <c r="C4941" s="3" t="s">
        <v>4977</v>
      </c>
      <c r="D4941" s="3" t="s">
        <v>4978</v>
      </c>
      <c r="E4941" s="3" t="s">
        <v>4979</v>
      </c>
      <c r="F4941" s="3"/>
      <c r="G4941" s="3" t="s">
        <v>4985</v>
      </c>
      <c r="H4941" s="4"/>
    </row>
    <row r="4942" ht="15" spans="1:8">
      <c r="A4942" s="3" t="s">
        <v>3863</v>
      </c>
      <c r="B4942" s="3" t="s">
        <v>3864</v>
      </c>
      <c r="C4942" s="3" t="s">
        <v>4977</v>
      </c>
      <c r="D4942" s="3" t="s">
        <v>4978</v>
      </c>
      <c r="E4942" s="3" t="s">
        <v>4986</v>
      </c>
      <c r="F4942" s="3"/>
      <c r="G4942" s="3" t="s">
        <v>4987</v>
      </c>
      <c r="H4942" s="4"/>
    </row>
    <row r="4943" ht="15" spans="1:8">
      <c r="A4943" s="3" t="s">
        <v>3863</v>
      </c>
      <c r="B4943" s="3" t="s">
        <v>3864</v>
      </c>
      <c r="C4943" s="3" t="s">
        <v>4977</v>
      </c>
      <c r="D4943" s="3" t="s">
        <v>4978</v>
      </c>
      <c r="E4943" s="3" t="s">
        <v>4986</v>
      </c>
      <c r="F4943" s="3"/>
      <c r="G4943" s="3" t="s">
        <v>4988</v>
      </c>
      <c r="H4943" s="4"/>
    </row>
    <row r="4944" ht="15" spans="1:8">
      <c r="A4944" s="3" t="s">
        <v>3863</v>
      </c>
      <c r="B4944" s="3" t="s">
        <v>3864</v>
      </c>
      <c r="C4944" s="3" t="s">
        <v>4977</v>
      </c>
      <c r="D4944" s="3" t="s">
        <v>4978</v>
      </c>
      <c r="E4944" s="3" t="s">
        <v>4986</v>
      </c>
      <c r="F4944" s="3"/>
      <c r="G4944" s="3" t="s">
        <v>13</v>
      </c>
      <c r="H4944" s="4"/>
    </row>
    <row r="4945" ht="15" spans="1:8">
      <c r="A4945" s="3" t="s">
        <v>3863</v>
      </c>
      <c r="B4945" s="3" t="s">
        <v>3864</v>
      </c>
      <c r="C4945" s="3" t="s">
        <v>4977</v>
      </c>
      <c r="D4945" s="3" t="s">
        <v>4978</v>
      </c>
      <c r="E4945" s="3" t="s">
        <v>4986</v>
      </c>
      <c r="F4945" s="3"/>
      <c r="G4945" s="3" t="s">
        <v>4989</v>
      </c>
      <c r="H4945" s="4"/>
    </row>
    <row r="4946" ht="15" spans="1:8">
      <c r="A4946" s="3" t="s">
        <v>3863</v>
      </c>
      <c r="B4946" s="3" t="s">
        <v>3864</v>
      </c>
      <c r="C4946" s="3" t="s">
        <v>4977</v>
      </c>
      <c r="D4946" s="3" t="s">
        <v>4978</v>
      </c>
      <c r="E4946" s="3" t="s">
        <v>4986</v>
      </c>
      <c r="F4946" s="3"/>
      <c r="G4946" s="3" t="s">
        <v>4990</v>
      </c>
      <c r="H4946" s="4"/>
    </row>
    <row r="4947" ht="15" spans="1:8">
      <c r="A4947" s="3" t="s">
        <v>3863</v>
      </c>
      <c r="B4947" s="3" t="s">
        <v>3864</v>
      </c>
      <c r="C4947" s="3" t="s">
        <v>4977</v>
      </c>
      <c r="D4947" s="3" t="s">
        <v>4978</v>
      </c>
      <c r="E4947" s="3" t="s">
        <v>4986</v>
      </c>
      <c r="F4947" s="3"/>
      <c r="G4947" s="3" t="s">
        <v>4991</v>
      </c>
      <c r="H4947" s="4"/>
    </row>
    <row r="4948" ht="15" spans="1:8">
      <c r="A4948" s="3" t="s">
        <v>3863</v>
      </c>
      <c r="B4948" s="3" t="s">
        <v>3864</v>
      </c>
      <c r="C4948" s="3" t="s">
        <v>4977</v>
      </c>
      <c r="D4948" s="3" t="s">
        <v>4978</v>
      </c>
      <c r="E4948" s="3" t="s">
        <v>4986</v>
      </c>
      <c r="F4948" s="3"/>
      <c r="G4948" s="3" t="s">
        <v>4992</v>
      </c>
      <c r="H4948" s="4"/>
    </row>
    <row r="4949" ht="15" spans="1:8">
      <c r="A4949" s="3" t="s">
        <v>3863</v>
      </c>
      <c r="B4949" s="3" t="s">
        <v>3864</v>
      </c>
      <c r="C4949" s="3" t="s">
        <v>4977</v>
      </c>
      <c r="D4949" s="3" t="s">
        <v>4978</v>
      </c>
      <c r="E4949" s="3" t="s">
        <v>4986</v>
      </c>
      <c r="F4949" s="3"/>
      <c r="G4949" s="3" t="s">
        <v>4993</v>
      </c>
      <c r="H4949" s="4"/>
    </row>
    <row r="4950" ht="15" spans="1:8">
      <c r="A4950" s="3" t="s">
        <v>3863</v>
      </c>
      <c r="B4950" s="3" t="s">
        <v>3864</v>
      </c>
      <c r="C4950" s="3" t="s">
        <v>4977</v>
      </c>
      <c r="D4950" s="3" t="s">
        <v>4978</v>
      </c>
      <c r="E4950" s="3" t="s">
        <v>4986</v>
      </c>
      <c r="F4950" s="3"/>
      <c r="G4950" s="3" t="s">
        <v>4994</v>
      </c>
      <c r="H4950" s="4"/>
    </row>
    <row r="4951" ht="15" spans="1:8">
      <c r="A4951" s="3" t="s">
        <v>3863</v>
      </c>
      <c r="B4951" s="3" t="s">
        <v>3864</v>
      </c>
      <c r="C4951" s="3" t="s">
        <v>4977</v>
      </c>
      <c r="D4951" s="3" t="s">
        <v>4978</v>
      </c>
      <c r="E4951" s="3" t="s">
        <v>4986</v>
      </c>
      <c r="F4951" s="3"/>
      <c r="G4951" s="3" t="s">
        <v>4995</v>
      </c>
      <c r="H4951" s="4"/>
    </row>
    <row r="4952" ht="15" spans="1:8">
      <c r="A4952" s="3" t="s">
        <v>3863</v>
      </c>
      <c r="B4952" s="3" t="s">
        <v>3864</v>
      </c>
      <c r="C4952" s="3" t="s">
        <v>4977</v>
      </c>
      <c r="D4952" s="3" t="s">
        <v>4978</v>
      </c>
      <c r="E4952" s="3" t="s">
        <v>4996</v>
      </c>
      <c r="F4952" s="3"/>
      <c r="G4952" s="3" t="s">
        <v>4997</v>
      </c>
      <c r="H4952" s="4"/>
    </row>
    <row r="4953" ht="15" spans="1:8">
      <c r="A4953" s="3" t="s">
        <v>3863</v>
      </c>
      <c r="B4953" s="3" t="s">
        <v>3864</v>
      </c>
      <c r="C4953" s="3" t="s">
        <v>4977</v>
      </c>
      <c r="D4953" s="3" t="s">
        <v>4978</v>
      </c>
      <c r="E4953" s="3" t="s">
        <v>4996</v>
      </c>
      <c r="F4953" s="3"/>
      <c r="G4953" s="3" t="s">
        <v>4998</v>
      </c>
      <c r="H4953" s="4"/>
    </row>
    <row r="4954" ht="15" spans="1:8">
      <c r="A4954" s="3" t="s">
        <v>3863</v>
      </c>
      <c r="B4954" s="3" t="s">
        <v>3864</v>
      </c>
      <c r="C4954" s="3" t="s">
        <v>4977</v>
      </c>
      <c r="D4954" s="3" t="s">
        <v>4978</v>
      </c>
      <c r="E4954" s="3" t="s">
        <v>4996</v>
      </c>
      <c r="F4954" s="3"/>
      <c r="G4954" s="3" t="s">
        <v>4999</v>
      </c>
      <c r="H4954" s="4"/>
    </row>
    <row r="4955" ht="15" spans="1:8">
      <c r="A4955" s="3" t="s">
        <v>3863</v>
      </c>
      <c r="B4955" s="3" t="s">
        <v>3864</v>
      </c>
      <c r="C4955" s="3" t="s">
        <v>4977</v>
      </c>
      <c r="D4955" s="3" t="s">
        <v>4978</v>
      </c>
      <c r="E4955" s="3" t="s">
        <v>4996</v>
      </c>
      <c r="F4955" s="3"/>
      <c r="G4955" s="3" t="s">
        <v>5000</v>
      </c>
      <c r="H4955" s="4"/>
    </row>
    <row r="4956" ht="15" spans="1:8">
      <c r="A4956" s="3" t="s">
        <v>3863</v>
      </c>
      <c r="B4956" s="3" t="s">
        <v>3864</v>
      </c>
      <c r="C4956" s="3" t="s">
        <v>4977</v>
      </c>
      <c r="D4956" s="3" t="s">
        <v>4978</v>
      </c>
      <c r="E4956" s="3" t="s">
        <v>4996</v>
      </c>
      <c r="F4956" s="3"/>
      <c r="G4956" s="3" t="s">
        <v>13</v>
      </c>
      <c r="H4956" s="4"/>
    </row>
    <row r="4957" ht="15" spans="1:8">
      <c r="A4957" s="3" t="s">
        <v>3863</v>
      </c>
      <c r="B4957" s="3" t="s">
        <v>3864</v>
      </c>
      <c r="C4957" s="3" t="s">
        <v>4977</v>
      </c>
      <c r="D4957" s="3" t="s">
        <v>4978</v>
      </c>
      <c r="E4957" s="3" t="s">
        <v>4996</v>
      </c>
      <c r="F4957" s="3"/>
      <c r="G4957" s="3" t="s">
        <v>5001</v>
      </c>
      <c r="H4957" s="4"/>
    </row>
    <row r="4958" ht="15" spans="1:8">
      <c r="A4958" s="3" t="s">
        <v>3863</v>
      </c>
      <c r="B4958" s="3" t="s">
        <v>3864</v>
      </c>
      <c r="C4958" s="3" t="s">
        <v>4977</v>
      </c>
      <c r="D4958" s="3" t="s">
        <v>4978</v>
      </c>
      <c r="E4958" s="3" t="s">
        <v>4996</v>
      </c>
      <c r="F4958" s="3"/>
      <c r="G4958" s="3" t="s">
        <v>5002</v>
      </c>
      <c r="H4958" s="4"/>
    </row>
    <row r="4959" ht="15" spans="1:8">
      <c r="A4959" s="3" t="s">
        <v>3863</v>
      </c>
      <c r="B4959" s="3" t="s">
        <v>3864</v>
      </c>
      <c r="C4959" s="3" t="s">
        <v>4977</v>
      </c>
      <c r="D4959" s="3" t="s">
        <v>4978</v>
      </c>
      <c r="E4959" s="3" t="s">
        <v>4996</v>
      </c>
      <c r="F4959" s="3"/>
      <c r="G4959" s="3" t="s">
        <v>5003</v>
      </c>
      <c r="H4959" s="4"/>
    </row>
    <row r="4960" ht="15" spans="1:8">
      <c r="A4960" s="3" t="s">
        <v>3863</v>
      </c>
      <c r="B4960" s="3" t="s">
        <v>3864</v>
      </c>
      <c r="C4960" s="3" t="s">
        <v>4977</v>
      </c>
      <c r="D4960" s="3" t="s">
        <v>4978</v>
      </c>
      <c r="E4960" s="3" t="s">
        <v>4996</v>
      </c>
      <c r="F4960" s="3"/>
      <c r="G4960" s="3" t="s">
        <v>5004</v>
      </c>
      <c r="H4960" s="4"/>
    </row>
    <row r="4961" ht="15" spans="1:8">
      <c r="A4961" s="3" t="s">
        <v>3863</v>
      </c>
      <c r="B4961" s="3" t="s">
        <v>3864</v>
      </c>
      <c r="C4961" s="3" t="s">
        <v>4977</v>
      </c>
      <c r="D4961" s="3" t="s">
        <v>4978</v>
      </c>
      <c r="E4961" s="3" t="s">
        <v>5005</v>
      </c>
      <c r="F4961" s="3"/>
      <c r="G4961" s="3" t="s">
        <v>5006</v>
      </c>
      <c r="H4961" s="4"/>
    </row>
    <row r="4962" ht="15" spans="1:8">
      <c r="A4962" s="3" t="s">
        <v>3863</v>
      </c>
      <c r="B4962" s="3" t="s">
        <v>3864</v>
      </c>
      <c r="C4962" s="3" t="s">
        <v>4977</v>
      </c>
      <c r="D4962" s="3" t="s">
        <v>4978</v>
      </c>
      <c r="E4962" s="3" t="s">
        <v>5005</v>
      </c>
      <c r="F4962" s="3"/>
      <c r="G4962" s="3" t="s">
        <v>13</v>
      </c>
      <c r="H4962" s="4"/>
    </row>
    <row r="4963" ht="15" spans="1:8">
      <c r="A4963" s="3" t="s">
        <v>3863</v>
      </c>
      <c r="B4963" s="3" t="s">
        <v>3864</v>
      </c>
      <c r="C4963" s="3" t="s">
        <v>4977</v>
      </c>
      <c r="D4963" s="3" t="s">
        <v>4978</v>
      </c>
      <c r="E4963" s="3" t="s">
        <v>5005</v>
      </c>
      <c r="F4963" s="3"/>
      <c r="G4963" s="3" t="s">
        <v>5007</v>
      </c>
      <c r="H4963" s="4"/>
    </row>
    <row r="4964" ht="15" spans="1:8">
      <c r="A4964" s="3" t="s">
        <v>3863</v>
      </c>
      <c r="B4964" s="3" t="s">
        <v>3864</v>
      </c>
      <c r="C4964" s="3" t="s">
        <v>4977</v>
      </c>
      <c r="D4964" s="3" t="s">
        <v>4978</v>
      </c>
      <c r="E4964" s="3" t="s">
        <v>5005</v>
      </c>
      <c r="F4964" s="3"/>
      <c r="G4964" s="3" t="s">
        <v>5008</v>
      </c>
      <c r="H4964" s="4"/>
    </row>
    <row r="4965" ht="15" spans="1:8">
      <c r="A4965" s="3" t="s">
        <v>3863</v>
      </c>
      <c r="B4965" s="3" t="s">
        <v>3864</v>
      </c>
      <c r="C4965" s="3" t="s">
        <v>4977</v>
      </c>
      <c r="D4965" s="3" t="s">
        <v>4978</v>
      </c>
      <c r="E4965" s="3" t="s">
        <v>5005</v>
      </c>
      <c r="F4965" s="3"/>
      <c r="G4965" s="3" t="s">
        <v>5009</v>
      </c>
      <c r="H4965" s="4"/>
    </row>
    <row r="4966" ht="15" spans="1:8">
      <c r="A4966" s="3" t="s">
        <v>3863</v>
      </c>
      <c r="B4966" s="3" t="s">
        <v>3864</v>
      </c>
      <c r="C4966" s="3" t="s">
        <v>4977</v>
      </c>
      <c r="D4966" s="3" t="s">
        <v>4978</v>
      </c>
      <c r="E4966" s="3" t="s">
        <v>5010</v>
      </c>
      <c r="F4966" s="3"/>
      <c r="G4966" s="3" t="s">
        <v>5011</v>
      </c>
      <c r="H4966" s="4"/>
    </row>
    <row r="4967" ht="15" spans="1:8">
      <c r="A4967" s="3" t="s">
        <v>3863</v>
      </c>
      <c r="B4967" s="3" t="s">
        <v>3864</v>
      </c>
      <c r="C4967" s="3" t="s">
        <v>4977</v>
      </c>
      <c r="D4967" s="3" t="s">
        <v>4978</v>
      </c>
      <c r="E4967" s="3" t="s">
        <v>5010</v>
      </c>
      <c r="F4967" s="3"/>
      <c r="G4967" s="3" t="s">
        <v>5012</v>
      </c>
      <c r="H4967" s="4"/>
    </row>
    <row r="4968" ht="15" spans="1:8">
      <c r="A4968" s="3" t="s">
        <v>3863</v>
      </c>
      <c r="B4968" s="3" t="s">
        <v>3864</v>
      </c>
      <c r="C4968" s="3" t="s">
        <v>4977</v>
      </c>
      <c r="D4968" s="3" t="s">
        <v>4978</v>
      </c>
      <c r="E4968" s="3" t="s">
        <v>5010</v>
      </c>
      <c r="F4968" s="3"/>
      <c r="G4968" s="3" t="s">
        <v>5013</v>
      </c>
      <c r="H4968" s="4"/>
    </row>
    <row r="4969" ht="15" spans="1:8">
      <c r="A4969" s="3" t="s">
        <v>3863</v>
      </c>
      <c r="B4969" s="3" t="s">
        <v>3864</v>
      </c>
      <c r="C4969" s="3" t="s">
        <v>4977</v>
      </c>
      <c r="D4969" s="3" t="s">
        <v>4978</v>
      </c>
      <c r="E4969" s="3" t="s">
        <v>5010</v>
      </c>
      <c r="F4969" s="3"/>
      <c r="G4969" s="3" t="s">
        <v>5014</v>
      </c>
      <c r="H4969" s="4"/>
    </row>
    <row r="4970" ht="15" spans="1:8">
      <c r="A4970" s="3" t="s">
        <v>3863</v>
      </c>
      <c r="B4970" s="3" t="s">
        <v>3864</v>
      </c>
      <c r="C4970" s="3" t="s">
        <v>4977</v>
      </c>
      <c r="D4970" s="3" t="s">
        <v>4978</v>
      </c>
      <c r="E4970" s="3" t="s">
        <v>5010</v>
      </c>
      <c r="F4970" s="3"/>
      <c r="G4970" s="3" t="s">
        <v>5015</v>
      </c>
      <c r="H4970" s="4"/>
    </row>
    <row r="4971" ht="15" spans="1:8">
      <c r="A4971" s="3" t="s">
        <v>3863</v>
      </c>
      <c r="B4971" s="3" t="s">
        <v>3864</v>
      </c>
      <c r="C4971" s="3" t="s">
        <v>4977</v>
      </c>
      <c r="D4971" s="3" t="s">
        <v>4978</v>
      </c>
      <c r="E4971" s="3" t="s">
        <v>5010</v>
      </c>
      <c r="F4971" s="3"/>
      <c r="G4971" s="3" t="s">
        <v>5016</v>
      </c>
      <c r="H4971" s="4"/>
    </row>
    <row r="4972" ht="15" spans="1:8">
      <c r="A4972" s="3" t="s">
        <v>3863</v>
      </c>
      <c r="B4972" s="3" t="s">
        <v>3864</v>
      </c>
      <c r="C4972" s="3" t="s">
        <v>4977</v>
      </c>
      <c r="D4972" s="3" t="s">
        <v>4978</v>
      </c>
      <c r="E4972" s="3" t="s">
        <v>5010</v>
      </c>
      <c r="F4972" s="3"/>
      <c r="G4972" s="3" t="s">
        <v>13</v>
      </c>
      <c r="H4972" s="4"/>
    </row>
    <row r="4973" ht="15" spans="1:8">
      <c r="A4973" s="3" t="s">
        <v>3863</v>
      </c>
      <c r="B4973" s="3" t="s">
        <v>3864</v>
      </c>
      <c r="C4973" s="3" t="s">
        <v>4977</v>
      </c>
      <c r="D4973" s="3" t="s">
        <v>4978</v>
      </c>
      <c r="E4973" s="3" t="s">
        <v>5010</v>
      </c>
      <c r="F4973" s="3"/>
      <c r="G4973" s="3" t="s">
        <v>5017</v>
      </c>
      <c r="H4973" s="4"/>
    </row>
    <row r="4974" ht="15" spans="1:8">
      <c r="A4974" s="3" t="s">
        <v>3863</v>
      </c>
      <c r="B4974" s="3" t="s">
        <v>3864</v>
      </c>
      <c r="C4974" s="3" t="s">
        <v>4977</v>
      </c>
      <c r="D4974" s="3" t="s">
        <v>4978</v>
      </c>
      <c r="E4974" s="3" t="s">
        <v>5010</v>
      </c>
      <c r="F4974" s="3"/>
      <c r="G4974" s="3" t="s">
        <v>5018</v>
      </c>
      <c r="H4974" s="4"/>
    </row>
    <row r="4975" ht="15" spans="1:8">
      <c r="A4975" s="3" t="s">
        <v>3863</v>
      </c>
      <c r="B4975" s="3" t="s">
        <v>3864</v>
      </c>
      <c r="C4975" s="3" t="s">
        <v>4977</v>
      </c>
      <c r="D4975" s="3" t="s">
        <v>4978</v>
      </c>
      <c r="E4975" s="3" t="s">
        <v>5019</v>
      </c>
      <c r="F4975" s="3"/>
      <c r="G4975" s="3" t="s">
        <v>4954</v>
      </c>
      <c r="H4975" s="4"/>
    </row>
    <row r="4976" ht="15" spans="1:8">
      <c r="A4976" s="3" t="s">
        <v>3863</v>
      </c>
      <c r="B4976" s="3" t="s">
        <v>3864</v>
      </c>
      <c r="C4976" s="3" t="s">
        <v>4977</v>
      </c>
      <c r="D4976" s="3" t="s">
        <v>4978</v>
      </c>
      <c r="E4976" s="3" t="s">
        <v>5019</v>
      </c>
      <c r="F4976" s="3"/>
      <c r="G4976" s="3" t="s">
        <v>5020</v>
      </c>
      <c r="H4976" s="4"/>
    </row>
    <row r="4977" ht="15" spans="1:8">
      <c r="A4977" s="3" t="s">
        <v>3863</v>
      </c>
      <c r="B4977" s="3" t="s">
        <v>3864</v>
      </c>
      <c r="C4977" s="3" t="s">
        <v>4977</v>
      </c>
      <c r="D4977" s="3" t="s">
        <v>4978</v>
      </c>
      <c r="E4977" s="3" t="s">
        <v>5019</v>
      </c>
      <c r="F4977" s="3"/>
      <c r="G4977" s="3" t="s">
        <v>5021</v>
      </c>
      <c r="H4977" s="4"/>
    </row>
    <row r="4978" ht="15" spans="1:8">
      <c r="A4978" s="3" t="s">
        <v>3863</v>
      </c>
      <c r="B4978" s="3" t="s">
        <v>3864</v>
      </c>
      <c r="C4978" s="3" t="s">
        <v>4977</v>
      </c>
      <c r="D4978" s="3" t="s">
        <v>4978</v>
      </c>
      <c r="E4978" s="3" t="s">
        <v>5019</v>
      </c>
      <c r="F4978" s="3"/>
      <c r="G4978" s="3" t="s">
        <v>13</v>
      </c>
      <c r="H4978" s="4"/>
    </row>
    <row r="4979" ht="15" spans="1:8">
      <c r="A4979" s="3" t="s">
        <v>3863</v>
      </c>
      <c r="B4979" s="3" t="s">
        <v>3864</v>
      </c>
      <c r="C4979" s="3" t="s">
        <v>4977</v>
      </c>
      <c r="D4979" s="3" t="s">
        <v>4978</v>
      </c>
      <c r="E4979" s="3" t="s">
        <v>5019</v>
      </c>
      <c r="F4979" s="3"/>
      <c r="G4979" s="3" t="s">
        <v>5022</v>
      </c>
      <c r="H4979" s="4"/>
    </row>
    <row r="4980" ht="15" spans="1:8">
      <c r="A4980" s="3" t="s">
        <v>3863</v>
      </c>
      <c r="B4980" s="3" t="s">
        <v>3864</v>
      </c>
      <c r="C4980" s="3" t="s">
        <v>4977</v>
      </c>
      <c r="D4980" s="3" t="s">
        <v>4978</v>
      </c>
      <c r="E4980" s="3" t="s">
        <v>5019</v>
      </c>
      <c r="F4980" s="3"/>
      <c r="G4980" s="3" t="s">
        <v>5023</v>
      </c>
      <c r="H4980" s="4"/>
    </row>
    <row r="4981" ht="15" spans="1:8">
      <c r="A4981" s="3" t="s">
        <v>3863</v>
      </c>
      <c r="B4981" s="3" t="s">
        <v>3864</v>
      </c>
      <c r="C4981" s="3" t="s">
        <v>4977</v>
      </c>
      <c r="D4981" s="3" t="s">
        <v>4978</v>
      </c>
      <c r="E4981" s="3" t="s">
        <v>5019</v>
      </c>
      <c r="F4981" s="3"/>
      <c r="G4981" s="3" t="s">
        <v>5024</v>
      </c>
      <c r="H4981" s="4"/>
    </row>
    <row r="4982" ht="15" spans="1:8">
      <c r="A4982" s="3" t="s">
        <v>3863</v>
      </c>
      <c r="B4982" s="3" t="s">
        <v>3864</v>
      </c>
      <c r="C4982" s="3" t="s">
        <v>4977</v>
      </c>
      <c r="D4982" s="3" t="s">
        <v>4978</v>
      </c>
      <c r="E4982" s="3" t="s">
        <v>5019</v>
      </c>
      <c r="F4982" s="3"/>
      <c r="G4982" s="3" t="s">
        <v>5025</v>
      </c>
      <c r="H4982" s="4"/>
    </row>
    <row r="4983" ht="15" spans="1:8">
      <c r="A4983" s="3" t="s">
        <v>3863</v>
      </c>
      <c r="B4983" s="3" t="s">
        <v>3864</v>
      </c>
      <c r="C4983" s="3" t="s">
        <v>4977</v>
      </c>
      <c r="D4983" s="3" t="s">
        <v>4978</v>
      </c>
      <c r="E4983" s="3" t="s">
        <v>5019</v>
      </c>
      <c r="F4983" s="3"/>
      <c r="G4983" s="3" t="s">
        <v>5026</v>
      </c>
      <c r="H4983" s="4"/>
    </row>
    <row r="4984" ht="15" spans="1:8">
      <c r="A4984" s="3" t="s">
        <v>3863</v>
      </c>
      <c r="B4984" s="3" t="s">
        <v>3864</v>
      </c>
      <c r="C4984" s="3" t="s">
        <v>4977</v>
      </c>
      <c r="D4984" s="3" t="s">
        <v>4978</v>
      </c>
      <c r="E4984" s="3" t="s">
        <v>5027</v>
      </c>
      <c r="F4984" s="3"/>
      <c r="G4984" s="3" t="s">
        <v>5028</v>
      </c>
      <c r="H4984" s="4"/>
    </row>
    <row r="4985" ht="15" spans="1:8">
      <c r="A4985" s="3" t="s">
        <v>3863</v>
      </c>
      <c r="B4985" s="3" t="s">
        <v>3864</v>
      </c>
      <c r="C4985" s="3" t="s">
        <v>4977</v>
      </c>
      <c r="D4985" s="3" t="s">
        <v>4978</v>
      </c>
      <c r="E4985" s="3" t="s">
        <v>5027</v>
      </c>
      <c r="F4985" s="3"/>
      <c r="G4985" s="3" t="s">
        <v>5029</v>
      </c>
      <c r="H4985" s="4"/>
    </row>
    <row r="4986" ht="15" spans="1:8">
      <c r="A4986" s="3" t="s">
        <v>3863</v>
      </c>
      <c r="B4986" s="3" t="s">
        <v>3864</v>
      </c>
      <c r="C4986" s="3" t="s">
        <v>4977</v>
      </c>
      <c r="D4986" s="3" t="s">
        <v>4978</v>
      </c>
      <c r="E4986" s="3" t="s">
        <v>5027</v>
      </c>
      <c r="F4986" s="3"/>
      <c r="G4986" s="3" t="s">
        <v>5030</v>
      </c>
      <c r="H4986" s="4"/>
    </row>
    <row r="4987" ht="15" spans="1:8">
      <c r="A4987" s="3" t="s">
        <v>3863</v>
      </c>
      <c r="B4987" s="3" t="s">
        <v>3864</v>
      </c>
      <c r="C4987" s="3" t="s">
        <v>4977</v>
      </c>
      <c r="D4987" s="3" t="s">
        <v>4978</v>
      </c>
      <c r="E4987" s="3" t="s">
        <v>5027</v>
      </c>
      <c r="F4987" s="3"/>
      <c r="G4987" s="3" t="s">
        <v>5031</v>
      </c>
      <c r="H4987" s="4"/>
    </row>
    <row r="4988" ht="15" spans="1:8">
      <c r="A4988" s="3" t="s">
        <v>3863</v>
      </c>
      <c r="B4988" s="3" t="s">
        <v>3864</v>
      </c>
      <c r="C4988" s="3" t="s">
        <v>4977</v>
      </c>
      <c r="D4988" s="3" t="s">
        <v>4978</v>
      </c>
      <c r="E4988" s="3" t="s">
        <v>5027</v>
      </c>
      <c r="F4988" s="3"/>
      <c r="G4988" s="3" t="s">
        <v>13</v>
      </c>
      <c r="H4988" s="4"/>
    </row>
    <row r="4989" ht="15" spans="1:8">
      <c r="A4989" s="3" t="s">
        <v>3863</v>
      </c>
      <c r="B4989" s="3" t="s">
        <v>3864</v>
      </c>
      <c r="C4989" s="3" t="s">
        <v>4977</v>
      </c>
      <c r="D4989" s="3" t="s">
        <v>4978</v>
      </c>
      <c r="E4989" s="3" t="s">
        <v>5027</v>
      </c>
      <c r="F4989" s="3"/>
      <c r="G4989" s="3" t="s">
        <v>5032</v>
      </c>
      <c r="H4989" s="4"/>
    </row>
    <row r="4990" ht="15" spans="1:8">
      <c r="A4990" s="3" t="s">
        <v>3863</v>
      </c>
      <c r="B4990" s="3" t="s">
        <v>3864</v>
      </c>
      <c r="C4990" s="3" t="s">
        <v>5033</v>
      </c>
      <c r="D4990" s="3" t="s">
        <v>5034</v>
      </c>
      <c r="E4990" s="3" t="s">
        <v>5035</v>
      </c>
      <c r="F4990" s="3"/>
      <c r="G4990" s="3" t="s">
        <v>13</v>
      </c>
      <c r="H4990" s="4"/>
    </row>
    <row r="4991" ht="15" spans="1:8">
      <c r="A4991" s="3" t="s">
        <v>3863</v>
      </c>
      <c r="B4991" s="3" t="s">
        <v>3864</v>
      </c>
      <c r="C4991" s="3" t="s">
        <v>5033</v>
      </c>
      <c r="D4991" s="3" t="s">
        <v>5034</v>
      </c>
      <c r="E4991" s="3" t="s">
        <v>5035</v>
      </c>
      <c r="F4991" s="3"/>
      <c r="G4991" s="3" t="s">
        <v>5036</v>
      </c>
      <c r="H4991" s="4"/>
    </row>
    <row r="4992" ht="15" spans="1:8">
      <c r="A4992" s="3" t="s">
        <v>3863</v>
      </c>
      <c r="B4992" s="3" t="s">
        <v>3864</v>
      </c>
      <c r="C4992" s="3" t="s">
        <v>5033</v>
      </c>
      <c r="D4992" s="3" t="s">
        <v>5034</v>
      </c>
      <c r="E4992" s="3" t="s">
        <v>5035</v>
      </c>
      <c r="F4992" s="3"/>
      <c r="G4992" s="3" t="s">
        <v>5037</v>
      </c>
      <c r="H4992" s="4"/>
    </row>
    <row r="4993" ht="15" spans="1:8">
      <c r="A4993" s="3" t="s">
        <v>3863</v>
      </c>
      <c r="B4993" s="3" t="s">
        <v>3864</v>
      </c>
      <c r="C4993" s="3" t="s">
        <v>5033</v>
      </c>
      <c r="D4993" s="3" t="s">
        <v>5034</v>
      </c>
      <c r="E4993" s="3" t="s">
        <v>5035</v>
      </c>
      <c r="F4993" s="3"/>
      <c r="G4993" s="3" t="s">
        <v>5038</v>
      </c>
      <c r="H4993" s="4"/>
    </row>
    <row r="4994" ht="15" spans="1:8">
      <c r="A4994" s="3" t="s">
        <v>3863</v>
      </c>
      <c r="B4994" s="3" t="s">
        <v>3864</v>
      </c>
      <c r="C4994" s="3" t="s">
        <v>5033</v>
      </c>
      <c r="D4994" s="3" t="s">
        <v>5034</v>
      </c>
      <c r="E4994" s="3" t="s">
        <v>5035</v>
      </c>
      <c r="F4994" s="3"/>
      <c r="G4994" s="3" t="s">
        <v>5039</v>
      </c>
      <c r="H4994" s="4"/>
    </row>
    <row r="4995" ht="15" spans="1:8">
      <c r="A4995" s="3" t="s">
        <v>3863</v>
      </c>
      <c r="B4995" s="3" t="s">
        <v>3864</v>
      </c>
      <c r="C4995" s="3" t="s">
        <v>5033</v>
      </c>
      <c r="D4995" s="3" t="s">
        <v>5034</v>
      </c>
      <c r="E4995" s="3" t="s">
        <v>5040</v>
      </c>
      <c r="F4995" s="3"/>
      <c r="G4995" s="3" t="s">
        <v>13</v>
      </c>
      <c r="H4995" s="4"/>
    </row>
    <row r="4996" ht="15" spans="1:8">
      <c r="A4996" s="3" t="s">
        <v>3863</v>
      </c>
      <c r="B4996" s="3" t="s">
        <v>3864</v>
      </c>
      <c r="C4996" s="3" t="s">
        <v>5033</v>
      </c>
      <c r="D4996" s="3" t="s">
        <v>5034</v>
      </c>
      <c r="E4996" s="3" t="s">
        <v>5040</v>
      </c>
      <c r="F4996" s="3"/>
      <c r="G4996" s="3" t="s">
        <v>5041</v>
      </c>
      <c r="H4996" s="4"/>
    </row>
    <row r="4997" ht="15" spans="1:8">
      <c r="A4997" s="3" t="s">
        <v>3863</v>
      </c>
      <c r="B4997" s="3" t="s">
        <v>3864</v>
      </c>
      <c r="C4997" s="3" t="s">
        <v>5033</v>
      </c>
      <c r="D4997" s="3" t="s">
        <v>5034</v>
      </c>
      <c r="E4997" s="3" t="s">
        <v>5040</v>
      </c>
      <c r="F4997" s="3"/>
      <c r="G4997" s="3" t="s">
        <v>5042</v>
      </c>
      <c r="H4997" s="4"/>
    </row>
    <row r="4998" ht="15" spans="1:8">
      <c r="A4998" s="3" t="s">
        <v>3863</v>
      </c>
      <c r="B4998" s="3" t="s">
        <v>3864</v>
      </c>
      <c r="C4998" s="3" t="s">
        <v>5033</v>
      </c>
      <c r="D4998" s="3" t="s">
        <v>5034</v>
      </c>
      <c r="E4998" s="3" t="s">
        <v>5040</v>
      </c>
      <c r="F4998" s="3"/>
      <c r="G4998" s="3" t="s">
        <v>5043</v>
      </c>
      <c r="H4998" s="4"/>
    </row>
    <row r="4999" ht="15" spans="1:8">
      <c r="A4999" s="3" t="s">
        <v>3863</v>
      </c>
      <c r="B4999" s="3" t="s">
        <v>3864</v>
      </c>
      <c r="C4999" s="3" t="s">
        <v>5033</v>
      </c>
      <c r="D4999" s="3" t="s">
        <v>5034</v>
      </c>
      <c r="E4999" s="3" t="s">
        <v>5040</v>
      </c>
      <c r="F4999" s="3"/>
      <c r="G4999" s="3" t="s">
        <v>5044</v>
      </c>
      <c r="H4999" s="4"/>
    </row>
    <row r="5000" ht="15" spans="1:8">
      <c r="A5000" s="3" t="s">
        <v>3863</v>
      </c>
      <c r="B5000" s="3" t="s">
        <v>3864</v>
      </c>
      <c r="C5000" s="3" t="s">
        <v>5033</v>
      </c>
      <c r="D5000" s="3" t="s">
        <v>5034</v>
      </c>
      <c r="E5000" s="3" t="s">
        <v>5040</v>
      </c>
      <c r="F5000" s="3"/>
      <c r="G5000" s="3" t="s">
        <v>5045</v>
      </c>
      <c r="H5000" s="4"/>
    </row>
    <row r="5001" ht="15" spans="1:8">
      <c r="A5001" s="3" t="s">
        <v>3863</v>
      </c>
      <c r="B5001" s="3" t="s">
        <v>3864</v>
      </c>
      <c r="C5001" s="3" t="s">
        <v>5033</v>
      </c>
      <c r="D5001" s="3" t="s">
        <v>5034</v>
      </c>
      <c r="E5001" s="3" t="s">
        <v>5040</v>
      </c>
      <c r="F5001" s="3"/>
      <c r="G5001" s="3" t="s">
        <v>5046</v>
      </c>
      <c r="H5001" s="4"/>
    </row>
    <row r="5002" ht="15" spans="1:8">
      <c r="A5002" s="3" t="s">
        <v>3863</v>
      </c>
      <c r="B5002" s="3" t="s">
        <v>3864</v>
      </c>
      <c r="C5002" s="3" t="s">
        <v>5033</v>
      </c>
      <c r="D5002" s="3" t="s">
        <v>5034</v>
      </c>
      <c r="E5002" s="3" t="s">
        <v>5040</v>
      </c>
      <c r="F5002" s="3"/>
      <c r="G5002" s="3" t="s">
        <v>5047</v>
      </c>
      <c r="H5002" s="4"/>
    </row>
    <row r="5003" ht="15" spans="1:8">
      <c r="A5003" s="3" t="s">
        <v>3863</v>
      </c>
      <c r="B5003" s="3" t="s">
        <v>3864</v>
      </c>
      <c r="C5003" s="3" t="s">
        <v>5033</v>
      </c>
      <c r="D5003" s="3" t="s">
        <v>5034</v>
      </c>
      <c r="E5003" s="3" t="s">
        <v>5040</v>
      </c>
      <c r="F5003" s="3"/>
      <c r="G5003" s="3" t="s">
        <v>5048</v>
      </c>
      <c r="H5003" s="4"/>
    </row>
    <row r="5004" ht="15" spans="1:8">
      <c r="A5004" s="3" t="s">
        <v>3863</v>
      </c>
      <c r="B5004" s="3" t="s">
        <v>3864</v>
      </c>
      <c r="C5004" s="3" t="s">
        <v>5033</v>
      </c>
      <c r="D5004" s="3" t="s">
        <v>5034</v>
      </c>
      <c r="E5004" s="3" t="s">
        <v>5040</v>
      </c>
      <c r="F5004" s="3"/>
      <c r="G5004" s="3" t="s">
        <v>5049</v>
      </c>
      <c r="H5004" s="4"/>
    </row>
    <row r="5005" ht="15" spans="1:8">
      <c r="A5005" s="3" t="s">
        <v>3863</v>
      </c>
      <c r="B5005" s="3" t="s">
        <v>3864</v>
      </c>
      <c r="C5005" s="3" t="s">
        <v>5033</v>
      </c>
      <c r="D5005" s="3" t="s">
        <v>5034</v>
      </c>
      <c r="E5005" s="3" t="s">
        <v>5040</v>
      </c>
      <c r="F5005" s="3"/>
      <c r="G5005" s="3" t="s">
        <v>5050</v>
      </c>
      <c r="H5005" s="4"/>
    </row>
    <row r="5006" ht="15" spans="1:8">
      <c r="A5006" s="3" t="s">
        <v>3863</v>
      </c>
      <c r="B5006" s="3" t="s">
        <v>3864</v>
      </c>
      <c r="C5006" s="3" t="s">
        <v>5033</v>
      </c>
      <c r="D5006" s="3" t="s">
        <v>5034</v>
      </c>
      <c r="E5006" s="3" t="s">
        <v>5040</v>
      </c>
      <c r="F5006" s="3"/>
      <c r="G5006" s="3" t="s">
        <v>5051</v>
      </c>
      <c r="H5006" s="4"/>
    </row>
    <row r="5007" ht="15" spans="1:8">
      <c r="A5007" s="3" t="s">
        <v>3863</v>
      </c>
      <c r="B5007" s="3" t="s">
        <v>3864</v>
      </c>
      <c r="C5007" s="3" t="s">
        <v>5033</v>
      </c>
      <c r="D5007" s="3" t="s">
        <v>5034</v>
      </c>
      <c r="E5007" s="3" t="s">
        <v>2256</v>
      </c>
      <c r="F5007" s="3"/>
      <c r="G5007" s="3" t="s">
        <v>13</v>
      </c>
      <c r="H5007" s="4"/>
    </row>
    <row r="5008" ht="15" spans="1:8">
      <c r="A5008" s="3" t="s">
        <v>3863</v>
      </c>
      <c r="B5008" s="3" t="s">
        <v>3864</v>
      </c>
      <c r="C5008" s="3" t="s">
        <v>5033</v>
      </c>
      <c r="D5008" s="3" t="s">
        <v>5034</v>
      </c>
      <c r="E5008" s="3" t="s">
        <v>2256</v>
      </c>
      <c r="F5008" s="3"/>
      <c r="G5008" s="3" t="s">
        <v>5052</v>
      </c>
      <c r="H5008" s="4"/>
    </row>
    <row r="5009" ht="15" spans="1:8">
      <c r="A5009" s="3" t="s">
        <v>3863</v>
      </c>
      <c r="B5009" s="3" t="s">
        <v>3864</v>
      </c>
      <c r="C5009" s="3" t="s">
        <v>5033</v>
      </c>
      <c r="D5009" s="3" t="s">
        <v>5034</v>
      </c>
      <c r="E5009" s="3" t="s">
        <v>2256</v>
      </c>
      <c r="F5009" s="3"/>
      <c r="G5009" s="3" t="s">
        <v>5053</v>
      </c>
      <c r="H5009" s="4"/>
    </row>
    <row r="5010" ht="15" spans="1:8">
      <c r="A5010" s="3" t="s">
        <v>3863</v>
      </c>
      <c r="B5010" s="3" t="s">
        <v>3864</v>
      </c>
      <c r="C5010" s="3" t="s">
        <v>5033</v>
      </c>
      <c r="D5010" s="3" t="s">
        <v>5034</v>
      </c>
      <c r="E5010" s="3" t="s">
        <v>2256</v>
      </c>
      <c r="F5010" s="3"/>
      <c r="G5010" s="3" t="s">
        <v>5054</v>
      </c>
      <c r="H5010" s="4"/>
    </row>
    <row r="5011" ht="15" spans="1:8">
      <c r="A5011" s="3" t="s">
        <v>3863</v>
      </c>
      <c r="B5011" s="3" t="s">
        <v>3864</v>
      </c>
      <c r="C5011" s="3" t="s">
        <v>5033</v>
      </c>
      <c r="D5011" s="3" t="s">
        <v>5034</v>
      </c>
      <c r="E5011" s="3" t="s">
        <v>5055</v>
      </c>
      <c r="F5011" s="3"/>
      <c r="G5011" s="3" t="s">
        <v>13</v>
      </c>
      <c r="H5011" s="4"/>
    </row>
    <row r="5012" ht="15" spans="1:8">
      <c r="A5012" s="3" t="s">
        <v>3863</v>
      </c>
      <c r="B5012" s="3" t="s">
        <v>3864</v>
      </c>
      <c r="C5012" s="3" t="s">
        <v>5033</v>
      </c>
      <c r="D5012" s="3" t="s">
        <v>5034</v>
      </c>
      <c r="E5012" s="3" t="s">
        <v>5055</v>
      </c>
      <c r="F5012" s="3"/>
      <c r="G5012" s="3" t="s">
        <v>5056</v>
      </c>
      <c r="H5012" s="4"/>
    </row>
    <row r="5013" ht="15" spans="1:8">
      <c r="A5013" s="3" t="s">
        <v>3863</v>
      </c>
      <c r="B5013" s="3" t="s">
        <v>3864</v>
      </c>
      <c r="C5013" s="3" t="s">
        <v>5033</v>
      </c>
      <c r="D5013" s="3" t="s">
        <v>5034</v>
      </c>
      <c r="E5013" s="3" t="s">
        <v>5055</v>
      </c>
      <c r="F5013" s="3"/>
      <c r="G5013" s="3" t="s">
        <v>5057</v>
      </c>
      <c r="H5013" s="4"/>
    </row>
    <row r="5014" ht="15" spans="1:8">
      <c r="A5014" s="3" t="s">
        <v>3863</v>
      </c>
      <c r="B5014" s="3" t="s">
        <v>3864</v>
      </c>
      <c r="C5014" s="3" t="s">
        <v>5033</v>
      </c>
      <c r="D5014" s="3" t="s">
        <v>5034</v>
      </c>
      <c r="E5014" s="3" t="s">
        <v>5055</v>
      </c>
      <c r="F5014" s="3"/>
      <c r="G5014" s="3" t="s">
        <v>5058</v>
      </c>
      <c r="H5014" s="4"/>
    </row>
    <row r="5015" ht="15" spans="1:8">
      <c r="A5015" s="3" t="s">
        <v>3863</v>
      </c>
      <c r="B5015" s="3" t="s">
        <v>3864</v>
      </c>
      <c r="C5015" s="3" t="s">
        <v>5033</v>
      </c>
      <c r="D5015" s="3" t="s">
        <v>5034</v>
      </c>
      <c r="E5015" s="3" t="s">
        <v>5059</v>
      </c>
      <c r="F5015" s="3"/>
      <c r="G5015" s="3" t="s">
        <v>13</v>
      </c>
      <c r="H5015" s="4"/>
    </row>
    <row r="5016" ht="15" spans="1:8">
      <c r="A5016" s="3" t="s">
        <v>3863</v>
      </c>
      <c r="B5016" s="3" t="s">
        <v>3864</v>
      </c>
      <c r="C5016" s="3" t="s">
        <v>5033</v>
      </c>
      <c r="D5016" s="3" t="s">
        <v>5034</v>
      </c>
      <c r="E5016" s="3" t="s">
        <v>5059</v>
      </c>
      <c r="F5016" s="3"/>
      <c r="G5016" s="3" t="s">
        <v>5060</v>
      </c>
      <c r="H5016" s="4"/>
    </row>
    <row r="5017" ht="15" spans="1:8">
      <c r="A5017" s="3" t="s">
        <v>3863</v>
      </c>
      <c r="B5017" s="3" t="s">
        <v>3864</v>
      </c>
      <c r="C5017" s="3" t="s">
        <v>5033</v>
      </c>
      <c r="D5017" s="3" t="s">
        <v>5034</v>
      </c>
      <c r="E5017" s="3" t="s">
        <v>5059</v>
      </c>
      <c r="F5017" s="3"/>
      <c r="G5017" s="3" t="s">
        <v>5061</v>
      </c>
      <c r="H5017" s="4"/>
    </row>
    <row r="5018" ht="15" spans="1:8">
      <c r="A5018" s="3" t="s">
        <v>3863</v>
      </c>
      <c r="B5018" s="3" t="s">
        <v>3864</v>
      </c>
      <c r="C5018" s="3" t="s">
        <v>5033</v>
      </c>
      <c r="D5018" s="3" t="s">
        <v>5034</v>
      </c>
      <c r="E5018" s="3" t="s">
        <v>5059</v>
      </c>
      <c r="F5018" s="3"/>
      <c r="G5018" s="3" t="s">
        <v>5062</v>
      </c>
      <c r="H5018" s="4"/>
    </row>
    <row r="5019" ht="15" spans="1:8">
      <c r="A5019" s="3" t="s">
        <v>3863</v>
      </c>
      <c r="B5019" s="3" t="s">
        <v>3864</v>
      </c>
      <c r="C5019" s="3" t="s">
        <v>5033</v>
      </c>
      <c r="D5019" s="3" t="s">
        <v>5034</v>
      </c>
      <c r="E5019" s="3" t="s">
        <v>5063</v>
      </c>
      <c r="F5019" s="3"/>
      <c r="G5019" s="3" t="s">
        <v>5064</v>
      </c>
      <c r="H5019" s="4"/>
    </row>
    <row r="5020" ht="15" spans="1:8">
      <c r="A5020" s="3" t="s">
        <v>3863</v>
      </c>
      <c r="B5020" s="3" t="s">
        <v>3864</v>
      </c>
      <c r="C5020" s="3" t="s">
        <v>5033</v>
      </c>
      <c r="D5020" s="3" t="s">
        <v>5034</v>
      </c>
      <c r="E5020" s="3" t="s">
        <v>5063</v>
      </c>
      <c r="F5020" s="3"/>
      <c r="G5020" s="3" t="s">
        <v>5065</v>
      </c>
      <c r="H5020" s="4"/>
    </row>
    <row r="5021" ht="15" spans="1:8">
      <c r="A5021" s="3" t="s">
        <v>3863</v>
      </c>
      <c r="B5021" s="3" t="s">
        <v>3864</v>
      </c>
      <c r="C5021" s="3" t="s">
        <v>5033</v>
      </c>
      <c r="D5021" s="3" t="s">
        <v>5034</v>
      </c>
      <c r="E5021" s="3" t="s">
        <v>5063</v>
      </c>
      <c r="F5021" s="3"/>
      <c r="G5021" s="3" t="s">
        <v>13</v>
      </c>
      <c r="H5021" s="4"/>
    </row>
    <row r="5022" ht="15" spans="1:8">
      <c r="A5022" s="3" t="s">
        <v>3863</v>
      </c>
      <c r="B5022" s="3" t="s">
        <v>3864</v>
      </c>
      <c r="C5022" s="3" t="s">
        <v>5033</v>
      </c>
      <c r="D5022" s="3" t="s">
        <v>5034</v>
      </c>
      <c r="E5022" s="3" t="s">
        <v>5063</v>
      </c>
      <c r="F5022" s="3"/>
      <c r="G5022" s="3" t="s">
        <v>5066</v>
      </c>
      <c r="H5022" s="4"/>
    </row>
    <row r="5023" ht="15" spans="1:8">
      <c r="A5023" s="3" t="s">
        <v>3863</v>
      </c>
      <c r="B5023" s="3" t="s">
        <v>3864</v>
      </c>
      <c r="C5023" s="3" t="s">
        <v>5033</v>
      </c>
      <c r="D5023" s="3" t="s">
        <v>5034</v>
      </c>
      <c r="E5023" s="3" t="s">
        <v>5067</v>
      </c>
      <c r="F5023" s="3"/>
      <c r="G5023" s="3" t="s">
        <v>5068</v>
      </c>
      <c r="H5023" s="4"/>
    </row>
    <row r="5024" ht="15" spans="1:8">
      <c r="A5024" s="3" t="s">
        <v>3863</v>
      </c>
      <c r="B5024" s="3" t="s">
        <v>3864</v>
      </c>
      <c r="C5024" s="3" t="s">
        <v>5033</v>
      </c>
      <c r="D5024" s="3" t="s">
        <v>5034</v>
      </c>
      <c r="E5024" s="3" t="s">
        <v>5067</v>
      </c>
      <c r="F5024" s="3"/>
      <c r="G5024" s="3" t="s">
        <v>5069</v>
      </c>
      <c r="H5024" s="4"/>
    </row>
    <row r="5025" ht="15" spans="1:8">
      <c r="A5025" s="3" t="s">
        <v>3863</v>
      </c>
      <c r="B5025" s="3" t="s">
        <v>3864</v>
      </c>
      <c r="C5025" s="3" t="s">
        <v>5033</v>
      </c>
      <c r="D5025" s="3" t="s">
        <v>5034</v>
      </c>
      <c r="E5025" s="3" t="s">
        <v>5067</v>
      </c>
      <c r="F5025" s="3"/>
      <c r="G5025" s="3" t="s">
        <v>5070</v>
      </c>
      <c r="H5025" s="4"/>
    </row>
    <row r="5026" ht="15" spans="1:8">
      <c r="A5026" s="3" t="s">
        <v>3863</v>
      </c>
      <c r="B5026" s="3" t="s">
        <v>3864</v>
      </c>
      <c r="C5026" s="3" t="s">
        <v>5033</v>
      </c>
      <c r="D5026" s="3" t="s">
        <v>5034</v>
      </c>
      <c r="E5026" s="3" t="s">
        <v>5067</v>
      </c>
      <c r="F5026" s="3"/>
      <c r="G5026" s="3" t="s">
        <v>5071</v>
      </c>
      <c r="H5026" s="4"/>
    </row>
    <row r="5027" ht="15" spans="1:8">
      <c r="A5027" s="3" t="s">
        <v>3863</v>
      </c>
      <c r="B5027" s="3" t="s">
        <v>3864</v>
      </c>
      <c r="C5027" s="3" t="s">
        <v>5033</v>
      </c>
      <c r="D5027" s="3" t="s">
        <v>5034</v>
      </c>
      <c r="E5027" s="3" t="s">
        <v>5067</v>
      </c>
      <c r="F5027" s="3"/>
      <c r="G5027" s="3" t="s">
        <v>13</v>
      </c>
      <c r="H5027" s="4"/>
    </row>
    <row r="5028" ht="15" spans="1:8">
      <c r="A5028" s="3" t="s">
        <v>3863</v>
      </c>
      <c r="B5028" s="3" t="s">
        <v>3864</v>
      </c>
      <c r="C5028" s="3" t="s">
        <v>5033</v>
      </c>
      <c r="D5028" s="3" t="s">
        <v>5034</v>
      </c>
      <c r="E5028" s="3" t="s">
        <v>5067</v>
      </c>
      <c r="F5028" s="3"/>
      <c r="G5028" s="3" t="s">
        <v>5072</v>
      </c>
      <c r="H5028" s="4"/>
    </row>
    <row r="5029" ht="15" spans="1:8">
      <c r="A5029" s="3" t="s">
        <v>3863</v>
      </c>
      <c r="B5029" s="3" t="s">
        <v>3864</v>
      </c>
      <c r="C5029" s="3" t="s">
        <v>5033</v>
      </c>
      <c r="D5029" s="3" t="s">
        <v>5034</v>
      </c>
      <c r="E5029" s="3" t="s">
        <v>5073</v>
      </c>
      <c r="F5029" s="3"/>
      <c r="G5029" s="3" t="s">
        <v>1206</v>
      </c>
      <c r="H5029" s="4"/>
    </row>
    <row r="5030" ht="15" spans="1:8">
      <c r="A5030" s="3" t="s">
        <v>3863</v>
      </c>
      <c r="B5030" s="3" t="s">
        <v>3864</v>
      </c>
      <c r="C5030" s="3" t="s">
        <v>5033</v>
      </c>
      <c r="D5030" s="3" t="s">
        <v>5034</v>
      </c>
      <c r="E5030" s="3" t="s">
        <v>5073</v>
      </c>
      <c r="F5030" s="3"/>
      <c r="G5030" s="3" t="s">
        <v>5074</v>
      </c>
      <c r="H5030" s="4"/>
    </row>
    <row r="5031" ht="15" spans="1:8">
      <c r="A5031" s="3" t="s">
        <v>3863</v>
      </c>
      <c r="B5031" s="3" t="s">
        <v>3864</v>
      </c>
      <c r="C5031" s="3" t="s">
        <v>5033</v>
      </c>
      <c r="D5031" s="3" t="s">
        <v>5034</v>
      </c>
      <c r="E5031" s="3" t="s">
        <v>5073</v>
      </c>
      <c r="F5031" s="3"/>
      <c r="G5031" s="3" t="s">
        <v>13</v>
      </c>
      <c r="H5031" s="4"/>
    </row>
    <row r="5032" ht="15" spans="1:8">
      <c r="A5032" s="3" t="s">
        <v>3863</v>
      </c>
      <c r="B5032" s="3" t="s">
        <v>3864</v>
      </c>
      <c r="C5032" s="3" t="s">
        <v>5033</v>
      </c>
      <c r="D5032" s="3" t="s">
        <v>5034</v>
      </c>
      <c r="E5032" s="3" t="s">
        <v>5073</v>
      </c>
      <c r="F5032" s="3"/>
      <c r="G5032" s="3" t="s">
        <v>5075</v>
      </c>
      <c r="H5032" s="4"/>
    </row>
    <row r="5033" ht="15" spans="1:8">
      <c r="A5033" s="3" t="s">
        <v>3863</v>
      </c>
      <c r="B5033" s="3" t="s">
        <v>3864</v>
      </c>
      <c r="C5033" s="3" t="s">
        <v>5033</v>
      </c>
      <c r="D5033" s="3" t="s">
        <v>5034</v>
      </c>
      <c r="E5033" s="3" t="s">
        <v>5073</v>
      </c>
      <c r="F5033" s="3"/>
      <c r="G5033" s="3" t="s">
        <v>5076</v>
      </c>
      <c r="H5033" s="4"/>
    </row>
    <row r="5034" ht="15" spans="1:8">
      <c r="A5034" s="3" t="s">
        <v>3863</v>
      </c>
      <c r="B5034" s="3" t="s">
        <v>3864</v>
      </c>
      <c r="C5034" s="3" t="s">
        <v>5033</v>
      </c>
      <c r="D5034" s="3" t="s">
        <v>5034</v>
      </c>
      <c r="E5034" s="3" t="s">
        <v>5073</v>
      </c>
      <c r="F5034" s="3"/>
      <c r="G5034" s="3" t="s">
        <v>5077</v>
      </c>
      <c r="H5034" s="4"/>
    </row>
    <row r="5035" ht="15" spans="1:8">
      <c r="A5035" s="3" t="s">
        <v>3863</v>
      </c>
      <c r="B5035" s="3" t="s">
        <v>3864</v>
      </c>
      <c r="C5035" s="3" t="s">
        <v>5078</v>
      </c>
      <c r="D5035" s="3" t="s">
        <v>5079</v>
      </c>
      <c r="E5035" s="3" t="s">
        <v>5080</v>
      </c>
      <c r="F5035" s="3"/>
      <c r="G5035" s="3" t="s">
        <v>13</v>
      </c>
      <c r="H5035" s="4"/>
    </row>
    <row r="5036" ht="15" spans="1:8">
      <c r="A5036" s="3" t="s">
        <v>3863</v>
      </c>
      <c r="B5036" s="3" t="s">
        <v>3864</v>
      </c>
      <c r="C5036" s="3" t="s">
        <v>5078</v>
      </c>
      <c r="D5036" s="3" t="s">
        <v>5079</v>
      </c>
      <c r="E5036" s="3" t="s">
        <v>5080</v>
      </c>
      <c r="F5036" s="3"/>
      <c r="G5036" s="3" t="s">
        <v>5081</v>
      </c>
      <c r="H5036" s="4"/>
    </row>
    <row r="5037" ht="15" spans="1:8">
      <c r="A5037" s="3" t="s">
        <v>3863</v>
      </c>
      <c r="B5037" s="3" t="s">
        <v>3864</v>
      </c>
      <c r="C5037" s="3" t="s">
        <v>5078</v>
      </c>
      <c r="D5037" s="3" t="s">
        <v>5079</v>
      </c>
      <c r="E5037" s="3" t="s">
        <v>5080</v>
      </c>
      <c r="F5037" s="3"/>
      <c r="G5037" s="3" t="s">
        <v>5082</v>
      </c>
      <c r="H5037" s="4"/>
    </row>
    <row r="5038" ht="15" spans="1:8">
      <c r="A5038" s="3" t="s">
        <v>3863</v>
      </c>
      <c r="B5038" s="3" t="s">
        <v>3864</v>
      </c>
      <c r="C5038" s="3" t="s">
        <v>5078</v>
      </c>
      <c r="D5038" s="3" t="s">
        <v>5079</v>
      </c>
      <c r="E5038" s="3" t="s">
        <v>5080</v>
      </c>
      <c r="F5038" s="3"/>
      <c r="G5038" s="3" t="s">
        <v>5083</v>
      </c>
      <c r="H5038" s="4"/>
    </row>
    <row r="5039" ht="15" spans="1:8">
      <c r="A5039" s="3" t="s">
        <v>3863</v>
      </c>
      <c r="B5039" s="3" t="s">
        <v>3864</v>
      </c>
      <c r="C5039" s="3" t="s">
        <v>5078</v>
      </c>
      <c r="D5039" s="3" t="s">
        <v>5079</v>
      </c>
      <c r="E5039" s="3" t="s">
        <v>5080</v>
      </c>
      <c r="F5039" s="3"/>
      <c r="G5039" s="3" t="s">
        <v>5084</v>
      </c>
      <c r="H5039" s="4"/>
    </row>
    <row r="5040" ht="15" spans="1:8">
      <c r="A5040" s="3" t="s">
        <v>3863</v>
      </c>
      <c r="B5040" s="3" t="s">
        <v>3864</v>
      </c>
      <c r="C5040" s="3" t="s">
        <v>5078</v>
      </c>
      <c r="D5040" s="3" t="s">
        <v>5079</v>
      </c>
      <c r="E5040" s="3" t="s">
        <v>4374</v>
      </c>
      <c r="F5040" s="3"/>
      <c r="G5040" s="3" t="s">
        <v>13</v>
      </c>
      <c r="H5040" s="4"/>
    </row>
    <row r="5041" ht="15" spans="1:8">
      <c r="A5041" s="3" t="s">
        <v>3863</v>
      </c>
      <c r="B5041" s="3" t="s">
        <v>3864</v>
      </c>
      <c r="C5041" s="3" t="s">
        <v>5078</v>
      </c>
      <c r="D5041" s="3" t="s">
        <v>5079</v>
      </c>
      <c r="E5041" s="3" t="s">
        <v>4374</v>
      </c>
      <c r="F5041" s="3"/>
      <c r="G5041" s="3" t="s">
        <v>5085</v>
      </c>
      <c r="H5041" s="4"/>
    </row>
    <row r="5042" ht="15" spans="1:8">
      <c r="A5042" s="3" t="s">
        <v>3863</v>
      </c>
      <c r="B5042" s="3" t="s">
        <v>3864</v>
      </c>
      <c r="C5042" s="3" t="s">
        <v>5078</v>
      </c>
      <c r="D5042" s="3" t="s">
        <v>5079</v>
      </c>
      <c r="E5042" s="3" t="s">
        <v>4374</v>
      </c>
      <c r="F5042" s="3"/>
      <c r="G5042" s="3" t="s">
        <v>4152</v>
      </c>
      <c r="H5042" s="4"/>
    </row>
    <row r="5043" ht="15" spans="1:8">
      <c r="A5043" s="3" t="s">
        <v>3863</v>
      </c>
      <c r="B5043" s="3" t="s">
        <v>3864</v>
      </c>
      <c r="C5043" s="3" t="s">
        <v>5078</v>
      </c>
      <c r="D5043" s="3" t="s">
        <v>5079</v>
      </c>
      <c r="E5043" s="3" t="s">
        <v>4374</v>
      </c>
      <c r="F5043" s="3"/>
      <c r="G5043" s="3" t="s">
        <v>5086</v>
      </c>
      <c r="H5043" s="4"/>
    </row>
    <row r="5044" ht="15" spans="1:8">
      <c r="A5044" s="3" t="s">
        <v>3863</v>
      </c>
      <c r="B5044" s="3" t="s">
        <v>3864</v>
      </c>
      <c r="C5044" s="3" t="s">
        <v>5078</v>
      </c>
      <c r="D5044" s="3" t="s">
        <v>5079</v>
      </c>
      <c r="E5044" s="3" t="s">
        <v>4374</v>
      </c>
      <c r="F5044" s="3"/>
      <c r="G5044" s="3" t="s">
        <v>5087</v>
      </c>
      <c r="H5044" s="4"/>
    </row>
    <row r="5045" ht="15" spans="1:8">
      <c r="A5045" s="3" t="s">
        <v>3863</v>
      </c>
      <c r="B5045" s="3" t="s">
        <v>3864</v>
      </c>
      <c r="C5045" s="3" t="s">
        <v>5078</v>
      </c>
      <c r="D5045" s="3" t="s">
        <v>5079</v>
      </c>
      <c r="E5045" s="3" t="s">
        <v>4374</v>
      </c>
      <c r="F5045" s="3"/>
      <c r="G5045" s="3" t="s">
        <v>5088</v>
      </c>
      <c r="H5045" s="4"/>
    </row>
    <row r="5046" ht="15" spans="1:8">
      <c r="A5046" s="3" t="s">
        <v>3863</v>
      </c>
      <c r="B5046" s="3" t="s">
        <v>3864</v>
      </c>
      <c r="C5046" s="3" t="s">
        <v>5078</v>
      </c>
      <c r="D5046" s="3" t="s">
        <v>5079</v>
      </c>
      <c r="E5046" s="3" t="s">
        <v>5089</v>
      </c>
      <c r="F5046" s="3"/>
      <c r="G5046" s="3" t="s">
        <v>13</v>
      </c>
      <c r="H5046" s="4"/>
    </row>
    <row r="5047" ht="15" spans="1:8">
      <c r="A5047" s="3" t="s">
        <v>3863</v>
      </c>
      <c r="B5047" s="3" t="s">
        <v>3864</v>
      </c>
      <c r="C5047" s="3" t="s">
        <v>5078</v>
      </c>
      <c r="D5047" s="3" t="s">
        <v>5079</v>
      </c>
      <c r="E5047" s="3" t="s">
        <v>5089</v>
      </c>
      <c r="F5047" s="3"/>
      <c r="G5047" s="3" t="s">
        <v>5090</v>
      </c>
      <c r="H5047" s="4"/>
    </row>
    <row r="5048" ht="15" spans="1:8">
      <c r="A5048" s="3" t="s">
        <v>3863</v>
      </c>
      <c r="B5048" s="3" t="s">
        <v>3864</v>
      </c>
      <c r="C5048" s="3" t="s">
        <v>5078</v>
      </c>
      <c r="D5048" s="3" t="s">
        <v>5079</v>
      </c>
      <c r="E5048" s="3" t="s">
        <v>5089</v>
      </c>
      <c r="F5048" s="3"/>
      <c r="G5048" s="3" t="s">
        <v>5091</v>
      </c>
      <c r="H5048" s="4"/>
    </row>
    <row r="5049" ht="15" spans="1:8">
      <c r="A5049" s="3" t="s">
        <v>3863</v>
      </c>
      <c r="B5049" s="3" t="s">
        <v>3864</v>
      </c>
      <c r="C5049" s="3" t="s">
        <v>5078</v>
      </c>
      <c r="D5049" s="3" t="s">
        <v>5079</v>
      </c>
      <c r="E5049" s="3" t="s">
        <v>5089</v>
      </c>
      <c r="F5049" s="3"/>
      <c r="G5049" s="3" t="s">
        <v>5092</v>
      </c>
      <c r="H5049" s="4"/>
    </row>
    <row r="5050" ht="15" spans="1:8">
      <c r="A5050" s="3" t="s">
        <v>3863</v>
      </c>
      <c r="B5050" s="3" t="s">
        <v>3864</v>
      </c>
      <c r="C5050" s="3" t="s">
        <v>5078</v>
      </c>
      <c r="D5050" s="3" t="s">
        <v>5079</v>
      </c>
      <c r="E5050" s="3" t="s">
        <v>5089</v>
      </c>
      <c r="F5050" s="3"/>
      <c r="G5050" s="3" t="s">
        <v>5093</v>
      </c>
      <c r="H5050" s="4"/>
    </row>
    <row r="5051" ht="15" spans="1:8">
      <c r="A5051" s="3" t="s">
        <v>3863</v>
      </c>
      <c r="B5051" s="3" t="s">
        <v>3864</v>
      </c>
      <c r="C5051" s="3" t="s">
        <v>5078</v>
      </c>
      <c r="D5051" s="3" t="s">
        <v>5079</v>
      </c>
      <c r="E5051" s="3" t="s">
        <v>5094</v>
      </c>
      <c r="F5051" s="3"/>
      <c r="G5051" s="3" t="s">
        <v>13</v>
      </c>
      <c r="H5051" s="4"/>
    </row>
    <row r="5052" ht="15" spans="1:8">
      <c r="A5052" s="3" t="s">
        <v>3863</v>
      </c>
      <c r="B5052" s="3" t="s">
        <v>3864</v>
      </c>
      <c r="C5052" s="3" t="s">
        <v>5078</v>
      </c>
      <c r="D5052" s="3" t="s">
        <v>5079</v>
      </c>
      <c r="E5052" s="3" t="s">
        <v>5094</v>
      </c>
      <c r="F5052" s="3"/>
      <c r="G5052" s="3" t="s">
        <v>5095</v>
      </c>
      <c r="H5052" s="4"/>
    </row>
    <row r="5053" ht="15" spans="1:8">
      <c r="A5053" s="3" t="s">
        <v>3863</v>
      </c>
      <c r="B5053" s="3" t="s">
        <v>3864</v>
      </c>
      <c r="C5053" s="3" t="s">
        <v>5078</v>
      </c>
      <c r="D5053" s="3" t="s">
        <v>5079</v>
      </c>
      <c r="E5053" s="3" t="s">
        <v>5094</v>
      </c>
      <c r="F5053" s="3"/>
      <c r="G5053" s="3" t="s">
        <v>984</v>
      </c>
      <c r="H5053" s="4"/>
    </row>
    <row r="5054" ht="15" spans="1:8">
      <c r="A5054" s="3" t="s">
        <v>3863</v>
      </c>
      <c r="B5054" s="3" t="s">
        <v>3864</v>
      </c>
      <c r="C5054" s="3" t="s">
        <v>5078</v>
      </c>
      <c r="D5054" s="3" t="s">
        <v>5079</v>
      </c>
      <c r="E5054" s="3" t="s">
        <v>5094</v>
      </c>
      <c r="F5054" s="3"/>
      <c r="G5054" s="3" t="s">
        <v>5096</v>
      </c>
      <c r="H5054" s="4"/>
    </row>
    <row r="5055" ht="15" spans="1:8">
      <c r="A5055" s="3" t="s">
        <v>3863</v>
      </c>
      <c r="B5055" s="3" t="s">
        <v>3864</v>
      </c>
      <c r="C5055" s="3" t="s">
        <v>5078</v>
      </c>
      <c r="D5055" s="3" t="s">
        <v>5079</v>
      </c>
      <c r="E5055" s="3" t="s">
        <v>5097</v>
      </c>
      <c r="F5055" s="3"/>
      <c r="G5055" s="3" t="s">
        <v>3075</v>
      </c>
      <c r="H5055" s="4"/>
    </row>
    <row r="5056" ht="15" spans="1:8">
      <c r="A5056" s="3" t="s">
        <v>3863</v>
      </c>
      <c r="B5056" s="3" t="s">
        <v>3864</v>
      </c>
      <c r="C5056" s="3" t="s">
        <v>5078</v>
      </c>
      <c r="D5056" s="3" t="s">
        <v>5079</v>
      </c>
      <c r="E5056" s="3" t="s">
        <v>5097</v>
      </c>
      <c r="F5056" s="3"/>
      <c r="G5056" s="3" t="s">
        <v>5098</v>
      </c>
      <c r="H5056" s="4"/>
    </row>
    <row r="5057" ht="15" spans="1:8">
      <c r="A5057" s="3" t="s">
        <v>3863</v>
      </c>
      <c r="B5057" s="3" t="s">
        <v>3864</v>
      </c>
      <c r="C5057" s="3" t="s">
        <v>5078</v>
      </c>
      <c r="D5057" s="3" t="s">
        <v>5079</v>
      </c>
      <c r="E5057" s="3" t="s">
        <v>5097</v>
      </c>
      <c r="F5057" s="3"/>
      <c r="G5057" s="3" t="s">
        <v>5099</v>
      </c>
      <c r="H5057" s="4"/>
    </row>
    <row r="5058" ht="15" spans="1:8">
      <c r="A5058" s="3" t="s">
        <v>3863</v>
      </c>
      <c r="B5058" s="3" t="s">
        <v>3864</v>
      </c>
      <c r="C5058" s="3" t="s">
        <v>5078</v>
      </c>
      <c r="D5058" s="3" t="s">
        <v>5079</v>
      </c>
      <c r="E5058" s="3" t="s">
        <v>5097</v>
      </c>
      <c r="F5058" s="3"/>
      <c r="G5058" s="3" t="s">
        <v>13</v>
      </c>
      <c r="H5058" s="4"/>
    </row>
    <row r="5059" ht="15" spans="1:8">
      <c r="A5059" s="3" t="s">
        <v>3863</v>
      </c>
      <c r="B5059" s="3" t="s">
        <v>3864</v>
      </c>
      <c r="C5059" s="3" t="s">
        <v>5078</v>
      </c>
      <c r="D5059" s="3" t="s">
        <v>5079</v>
      </c>
      <c r="E5059" s="3" t="s">
        <v>5097</v>
      </c>
      <c r="F5059" s="3"/>
      <c r="G5059" s="3" t="s">
        <v>5100</v>
      </c>
      <c r="H5059" s="4"/>
    </row>
    <row r="5060" ht="15" spans="1:8">
      <c r="A5060" s="3" t="s">
        <v>3863</v>
      </c>
      <c r="B5060" s="3" t="s">
        <v>3864</v>
      </c>
      <c r="C5060" s="3" t="s">
        <v>5078</v>
      </c>
      <c r="D5060" s="3" t="s">
        <v>5079</v>
      </c>
      <c r="E5060" s="3" t="s">
        <v>5097</v>
      </c>
      <c r="F5060" s="3"/>
      <c r="G5060" s="3" t="s">
        <v>5101</v>
      </c>
      <c r="H5060" s="4"/>
    </row>
    <row r="5061" ht="15" spans="1:8">
      <c r="A5061" s="3" t="s">
        <v>3863</v>
      </c>
      <c r="B5061" s="3" t="s">
        <v>3864</v>
      </c>
      <c r="C5061" s="3" t="s">
        <v>5078</v>
      </c>
      <c r="D5061" s="3" t="s">
        <v>5079</v>
      </c>
      <c r="E5061" s="3" t="s">
        <v>5097</v>
      </c>
      <c r="F5061" s="3"/>
      <c r="G5061" s="3" t="s">
        <v>5102</v>
      </c>
      <c r="H5061" s="4"/>
    </row>
    <row r="5062" ht="15" spans="1:8">
      <c r="A5062" s="3" t="s">
        <v>3863</v>
      </c>
      <c r="B5062" s="3" t="s">
        <v>3864</v>
      </c>
      <c r="C5062" s="3" t="s">
        <v>5078</v>
      </c>
      <c r="D5062" s="3" t="s">
        <v>5079</v>
      </c>
      <c r="E5062" s="3" t="s">
        <v>5103</v>
      </c>
      <c r="F5062" s="3"/>
      <c r="G5062" s="3" t="s">
        <v>13</v>
      </c>
      <c r="H5062" s="4"/>
    </row>
    <row r="5063" ht="15" spans="1:8">
      <c r="A5063" s="3" t="s">
        <v>3863</v>
      </c>
      <c r="B5063" s="3" t="s">
        <v>3864</v>
      </c>
      <c r="C5063" s="3" t="s">
        <v>5078</v>
      </c>
      <c r="D5063" s="3" t="s">
        <v>5079</v>
      </c>
      <c r="E5063" s="3" t="s">
        <v>5103</v>
      </c>
      <c r="F5063" s="3"/>
      <c r="G5063" s="3" t="s">
        <v>5104</v>
      </c>
      <c r="H5063" s="4"/>
    </row>
    <row r="5064" ht="15" spans="1:8">
      <c r="A5064" s="3" t="s">
        <v>3863</v>
      </c>
      <c r="B5064" s="3" t="s">
        <v>3864</v>
      </c>
      <c r="C5064" s="3" t="s">
        <v>5078</v>
      </c>
      <c r="D5064" s="3" t="s">
        <v>5079</v>
      </c>
      <c r="E5064" s="3" t="s">
        <v>5103</v>
      </c>
      <c r="F5064" s="3"/>
      <c r="G5064" s="3" t="s">
        <v>5105</v>
      </c>
      <c r="H5064" s="4"/>
    </row>
    <row r="5065" ht="15" spans="1:8">
      <c r="A5065" s="3" t="s">
        <v>3863</v>
      </c>
      <c r="B5065" s="3" t="s">
        <v>3864</v>
      </c>
      <c r="C5065" s="3" t="s">
        <v>5078</v>
      </c>
      <c r="D5065" s="3" t="s">
        <v>5079</v>
      </c>
      <c r="E5065" s="3" t="s">
        <v>5103</v>
      </c>
      <c r="F5065" s="3"/>
      <c r="G5065" s="3" t="s">
        <v>5106</v>
      </c>
      <c r="H5065" s="4"/>
    </row>
    <row r="5066" ht="15" spans="1:8">
      <c r="A5066" s="3" t="s">
        <v>3863</v>
      </c>
      <c r="B5066" s="3" t="s">
        <v>3864</v>
      </c>
      <c r="C5066" s="3" t="s">
        <v>5078</v>
      </c>
      <c r="D5066" s="3" t="s">
        <v>5079</v>
      </c>
      <c r="E5066" s="3" t="s">
        <v>5107</v>
      </c>
      <c r="F5066" s="3"/>
      <c r="G5066" s="3" t="s">
        <v>5108</v>
      </c>
      <c r="H5066" s="4"/>
    </row>
    <row r="5067" ht="15" spans="1:8">
      <c r="A5067" s="3" t="s">
        <v>3863</v>
      </c>
      <c r="B5067" s="3" t="s">
        <v>3864</v>
      </c>
      <c r="C5067" s="3" t="s">
        <v>5078</v>
      </c>
      <c r="D5067" s="3" t="s">
        <v>5079</v>
      </c>
      <c r="E5067" s="3" t="s">
        <v>5107</v>
      </c>
      <c r="F5067" s="3"/>
      <c r="G5067" s="3" t="s">
        <v>13</v>
      </c>
      <c r="H5067" s="4"/>
    </row>
    <row r="5068" ht="15" spans="1:8">
      <c r="A5068" s="3" t="s">
        <v>3863</v>
      </c>
      <c r="B5068" s="3" t="s">
        <v>3864</v>
      </c>
      <c r="C5068" s="3" t="s">
        <v>5078</v>
      </c>
      <c r="D5068" s="3" t="s">
        <v>5079</v>
      </c>
      <c r="E5068" s="3" t="s">
        <v>5107</v>
      </c>
      <c r="F5068" s="3"/>
      <c r="G5068" s="3" t="s">
        <v>5109</v>
      </c>
      <c r="H5068" s="4"/>
    </row>
    <row r="5069" ht="15" spans="1:8">
      <c r="A5069" s="3" t="s">
        <v>3863</v>
      </c>
      <c r="B5069" s="3" t="s">
        <v>3864</v>
      </c>
      <c r="C5069" s="3" t="s">
        <v>5078</v>
      </c>
      <c r="D5069" s="3" t="s">
        <v>5079</v>
      </c>
      <c r="E5069" s="3" t="s">
        <v>5107</v>
      </c>
      <c r="F5069" s="3"/>
      <c r="G5069" s="3" t="s">
        <v>5110</v>
      </c>
      <c r="H5069" s="4"/>
    </row>
    <row r="5070" ht="15" spans="1:8">
      <c r="A5070" s="3" t="s">
        <v>3863</v>
      </c>
      <c r="B5070" s="3" t="s">
        <v>3864</v>
      </c>
      <c r="C5070" s="3" t="s">
        <v>5078</v>
      </c>
      <c r="D5070" s="3" t="s">
        <v>5079</v>
      </c>
      <c r="E5070" s="3" t="s">
        <v>5107</v>
      </c>
      <c r="F5070" s="3"/>
      <c r="G5070" s="3" t="s">
        <v>5111</v>
      </c>
      <c r="H5070" s="4"/>
    </row>
    <row r="5071" ht="15" spans="1:8">
      <c r="A5071" s="3" t="s">
        <v>3863</v>
      </c>
      <c r="B5071" s="3" t="s">
        <v>3864</v>
      </c>
      <c r="C5071" s="3" t="s">
        <v>5078</v>
      </c>
      <c r="D5071" s="3" t="s">
        <v>5079</v>
      </c>
      <c r="E5071" s="3" t="s">
        <v>5112</v>
      </c>
      <c r="F5071" s="3"/>
      <c r="G5071" s="3" t="s">
        <v>5113</v>
      </c>
      <c r="H5071" s="4"/>
    </row>
    <row r="5072" ht="15" spans="1:8">
      <c r="A5072" s="3" t="s">
        <v>3863</v>
      </c>
      <c r="B5072" s="3" t="s">
        <v>3864</v>
      </c>
      <c r="C5072" s="3" t="s">
        <v>5078</v>
      </c>
      <c r="D5072" s="3" t="s">
        <v>5079</v>
      </c>
      <c r="E5072" s="3" t="s">
        <v>5112</v>
      </c>
      <c r="F5072" s="3"/>
      <c r="G5072" s="3" t="s">
        <v>5114</v>
      </c>
      <c r="H5072" s="4"/>
    </row>
    <row r="5073" ht="15" spans="1:8">
      <c r="A5073" s="3" t="s">
        <v>3863</v>
      </c>
      <c r="B5073" s="3" t="s">
        <v>3864</v>
      </c>
      <c r="C5073" s="3" t="s">
        <v>5078</v>
      </c>
      <c r="D5073" s="3" t="s">
        <v>5079</v>
      </c>
      <c r="E5073" s="3" t="s">
        <v>5112</v>
      </c>
      <c r="F5073" s="3"/>
      <c r="G5073" s="3" t="s">
        <v>5115</v>
      </c>
      <c r="H5073" s="4"/>
    </row>
    <row r="5074" ht="15" spans="1:8">
      <c r="A5074" s="3" t="s">
        <v>3863</v>
      </c>
      <c r="B5074" s="3" t="s">
        <v>3864</v>
      </c>
      <c r="C5074" s="3" t="s">
        <v>5078</v>
      </c>
      <c r="D5074" s="3" t="s">
        <v>5079</v>
      </c>
      <c r="E5074" s="3" t="s">
        <v>5112</v>
      </c>
      <c r="F5074" s="3"/>
      <c r="G5074" s="3" t="s">
        <v>13</v>
      </c>
      <c r="H5074" s="4"/>
    </row>
    <row r="5075" ht="15" spans="1:8">
      <c r="A5075" s="3" t="s">
        <v>3863</v>
      </c>
      <c r="B5075" s="3" t="s">
        <v>3864</v>
      </c>
      <c r="C5075" s="3" t="s">
        <v>5078</v>
      </c>
      <c r="D5075" s="3" t="s">
        <v>5079</v>
      </c>
      <c r="E5075" s="3" t="s">
        <v>5112</v>
      </c>
      <c r="F5075" s="3"/>
      <c r="G5075" s="3" t="s">
        <v>5116</v>
      </c>
      <c r="H5075" s="4"/>
    </row>
    <row r="5076" ht="15" spans="1:8">
      <c r="A5076" s="3" t="s">
        <v>3863</v>
      </c>
      <c r="B5076" s="3" t="s">
        <v>3864</v>
      </c>
      <c r="C5076" s="3" t="s">
        <v>5078</v>
      </c>
      <c r="D5076" s="3" t="s">
        <v>5079</v>
      </c>
      <c r="E5076" s="3" t="s">
        <v>5112</v>
      </c>
      <c r="F5076" s="3"/>
      <c r="G5076" s="3" t="s">
        <v>5117</v>
      </c>
      <c r="H5076" s="4"/>
    </row>
    <row r="5077" ht="15" spans="1:8">
      <c r="A5077" s="3" t="s">
        <v>3863</v>
      </c>
      <c r="B5077" s="3" t="s">
        <v>3864</v>
      </c>
      <c r="C5077" s="3" t="s">
        <v>5078</v>
      </c>
      <c r="D5077" s="3" t="s">
        <v>5079</v>
      </c>
      <c r="E5077" s="3" t="s">
        <v>5118</v>
      </c>
      <c r="F5077" s="3"/>
      <c r="G5077" s="3" t="s">
        <v>5119</v>
      </c>
      <c r="H5077" s="4"/>
    </row>
    <row r="5078" ht="15" spans="1:8">
      <c r="A5078" s="3" t="s">
        <v>3863</v>
      </c>
      <c r="B5078" s="3" t="s">
        <v>3864</v>
      </c>
      <c r="C5078" s="3" t="s">
        <v>5078</v>
      </c>
      <c r="D5078" s="3" t="s">
        <v>5079</v>
      </c>
      <c r="E5078" s="3" t="s">
        <v>5118</v>
      </c>
      <c r="F5078" s="3"/>
      <c r="G5078" s="3" t="s">
        <v>5120</v>
      </c>
      <c r="H5078" s="4"/>
    </row>
    <row r="5079" ht="15" spans="1:8">
      <c r="A5079" s="3" t="s">
        <v>3863</v>
      </c>
      <c r="B5079" s="3" t="s">
        <v>3864</v>
      </c>
      <c r="C5079" s="3" t="s">
        <v>5078</v>
      </c>
      <c r="D5079" s="3" t="s">
        <v>5079</v>
      </c>
      <c r="E5079" s="3" t="s">
        <v>5118</v>
      </c>
      <c r="F5079" s="3"/>
      <c r="G5079" s="3" t="s">
        <v>5121</v>
      </c>
      <c r="H5079" s="4"/>
    </row>
    <row r="5080" ht="15" spans="1:8">
      <c r="A5080" s="3" t="s">
        <v>3863</v>
      </c>
      <c r="B5080" s="3" t="s">
        <v>3864</v>
      </c>
      <c r="C5080" s="3" t="s">
        <v>5078</v>
      </c>
      <c r="D5080" s="3" t="s">
        <v>5079</v>
      </c>
      <c r="E5080" s="3" t="s">
        <v>5118</v>
      </c>
      <c r="F5080" s="3"/>
      <c r="G5080" s="3" t="s">
        <v>5122</v>
      </c>
      <c r="H5080" s="4"/>
    </row>
    <row r="5081" ht="15" spans="1:8">
      <c r="A5081" s="3" t="s">
        <v>3863</v>
      </c>
      <c r="B5081" s="3" t="s">
        <v>3864</v>
      </c>
      <c r="C5081" s="3" t="s">
        <v>5078</v>
      </c>
      <c r="D5081" s="3" t="s">
        <v>5079</v>
      </c>
      <c r="E5081" s="3" t="s">
        <v>5118</v>
      </c>
      <c r="F5081" s="3"/>
      <c r="G5081" s="3" t="s">
        <v>13</v>
      </c>
      <c r="H5081" s="4"/>
    </row>
    <row r="5082" ht="15" spans="1:8">
      <c r="A5082" s="3" t="s">
        <v>3863</v>
      </c>
      <c r="B5082" s="3" t="s">
        <v>3864</v>
      </c>
      <c r="C5082" s="3" t="s">
        <v>5078</v>
      </c>
      <c r="D5082" s="3" t="s">
        <v>5079</v>
      </c>
      <c r="E5082" s="3" t="s">
        <v>5118</v>
      </c>
      <c r="F5082" s="3"/>
      <c r="G5082" s="3" t="s">
        <v>5123</v>
      </c>
      <c r="H5082" s="4"/>
    </row>
    <row r="5083" ht="15" spans="1:8">
      <c r="A5083" s="3" t="s">
        <v>3863</v>
      </c>
      <c r="B5083" s="3" t="s">
        <v>3864</v>
      </c>
      <c r="C5083" s="3" t="s">
        <v>5078</v>
      </c>
      <c r="D5083" s="3" t="s">
        <v>5079</v>
      </c>
      <c r="E5083" s="3" t="s">
        <v>5124</v>
      </c>
      <c r="F5083" s="3"/>
      <c r="G5083" s="3" t="s">
        <v>5125</v>
      </c>
      <c r="H5083" s="4"/>
    </row>
    <row r="5084" ht="15" spans="1:8">
      <c r="A5084" s="3" t="s">
        <v>3863</v>
      </c>
      <c r="B5084" s="3" t="s">
        <v>3864</v>
      </c>
      <c r="C5084" s="3" t="s">
        <v>5078</v>
      </c>
      <c r="D5084" s="3" t="s">
        <v>5079</v>
      </c>
      <c r="E5084" s="3" t="s">
        <v>5124</v>
      </c>
      <c r="F5084" s="3"/>
      <c r="G5084" s="3" t="s">
        <v>5126</v>
      </c>
      <c r="H5084" s="4"/>
    </row>
    <row r="5085" ht="15" spans="1:8">
      <c r="A5085" s="3" t="s">
        <v>3863</v>
      </c>
      <c r="B5085" s="3" t="s">
        <v>3864</v>
      </c>
      <c r="C5085" s="3" t="s">
        <v>5078</v>
      </c>
      <c r="D5085" s="3" t="s">
        <v>5079</v>
      </c>
      <c r="E5085" s="3" t="s">
        <v>5124</v>
      </c>
      <c r="F5085" s="3"/>
      <c r="G5085" s="3" t="s">
        <v>5127</v>
      </c>
      <c r="H5085" s="4"/>
    </row>
    <row r="5086" ht="15" spans="1:8">
      <c r="A5086" s="3" t="s">
        <v>3863</v>
      </c>
      <c r="B5086" s="3" t="s">
        <v>3864</v>
      </c>
      <c r="C5086" s="3" t="s">
        <v>5078</v>
      </c>
      <c r="D5086" s="3" t="s">
        <v>5079</v>
      </c>
      <c r="E5086" s="3" t="s">
        <v>5124</v>
      </c>
      <c r="F5086" s="3"/>
      <c r="G5086" s="3" t="s">
        <v>5128</v>
      </c>
      <c r="H5086" s="4"/>
    </row>
    <row r="5087" ht="15" spans="1:8">
      <c r="A5087" s="3" t="s">
        <v>3863</v>
      </c>
      <c r="B5087" s="3" t="s">
        <v>3864</v>
      </c>
      <c r="C5087" s="3" t="s">
        <v>5078</v>
      </c>
      <c r="D5087" s="3" t="s">
        <v>5079</v>
      </c>
      <c r="E5087" s="3" t="s">
        <v>5124</v>
      </c>
      <c r="F5087" s="3"/>
      <c r="G5087" s="3" t="s">
        <v>13</v>
      </c>
      <c r="H5087" s="4"/>
    </row>
    <row r="5088" ht="15" spans="1:8">
      <c r="A5088" s="3" t="s">
        <v>3863</v>
      </c>
      <c r="B5088" s="3" t="s">
        <v>3864</v>
      </c>
      <c r="C5088" s="3" t="s">
        <v>5129</v>
      </c>
      <c r="D5088" s="3" t="s">
        <v>5130</v>
      </c>
      <c r="E5088" s="3" t="s">
        <v>5131</v>
      </c>
      <c r="F5088" s="3"/>
      <c r="G5088" s="3" t="s">
        <v>13</v>
      </c>
      <c r="H5088" s="4"/>
    </row>
    <row r="5089" ht="15" spans="1:8">
      <c r="A5089" s="3" t="s">
        <v>3863</v>
      </c>
      <c r="B5089" s="3" t="s">
        <v>3864</v>
      </c>
      <c r="C5089" s="3" t="s">
        <v>5129</v>
      </c>
      <c r="D5089" s="3" t="s">
        <v>5130</v>
      </c>
      <c r="E5089" s="3" t="s">
        <v>5131</v>
      </c>
      <c r="F5089" s="3"/>
      <c r="G5089" s="3" t="s">
        <v>5132</v>
      </c>
      <c r="H5089" s="4"/>
    </row>
    <row r="5090" ht="15" spans="1:8">
      <c r="A5090" s="3" t="s">
        <v>3863</v>
      </c>
      <c r="B5090" s="3" t="s">
        <v>3864</v>
      </c>
      <c r="C5090" s="3" t="s">
        <v>5129</v>
      </c>
      <c r="D5090" s="3" t="s">
        <v>5130</v>
      </c>
      <c r="E5090" s="3" t="s">
        <v>5131</v>
      </c>
      <c r="F5090" s="3"/>
      <c r="G5090" s="3" t="s">
        <v>5133</v>
      </c>
      <c r="H5090" s="4"/>
    </row>
    <row r="5091" ht="15" spans="1:8">
      <c r="A5091" s="3" t="s">
        <v>3863</v>
      </c>
      <c r="B5091" s="3" t="s">
        <v>3864</v>
      </c>
      <c r="C5091" s="3" t="s">
        <v>5129</v>
      </c>
      <c r="D5091" s="3" t="s">
        <v>5130</v>
      </c>
      <c r="E5091" s="3" t="s">
        <v>5131</v>
      </c>
      <c r="F5091" s="3"/>
      <c r="G5091" s="3" t="s">
        <v>5134</v>
      </c>
      <c r="H5091" s="4"/>
    </row>
    <row r="5092" ht="15" spans="1:8">
      <c r="A5092" s="3" t="s">
        <v>3863</v>
      </c>
      <c r="B5092" s="3" t="s">
        <v>3864</v>
      </c>
      <c r="C5092" s="3" t="s">
        <v>5129</v>
      </c>
      <c r="D5092" s="3" t="s">
        <v>5130</v>
      </c>
      <c r="E5092" s="3" t="s">
        <v>5131</v>
      </c>
      <c r="F5092" s="3"/>
      <c r="G5092" s="3" t="s">
        <v>5135</v>
      </c>
      <c r="H5092" s="4"/>
    </row>
    <row r="5093" ht="15" spans="1:8">
      <c r="A5093" s="3" t="s">
        <v>3863</v>
      </c>
      <c r="B5093" s="3" t="s">
        <v>3864</v>
      </c>
      <c r="C5093" s="3" t="s">
        <v>5129</v>
      </c>
      <c r="D5093" s="3" t="s">
        <v>5130</v>
      </c>
      <c r="E5093" s="3" t="s">
        <v>5131</v>
      </c>
      <c r="F5093" s="3"/>
      <c r="G5093" s="3" t="s">
        <v>5136</v>
      </c>
      <c r="H5093" s="4"/>
    </row>
    <row r="5094" ht="15" spans="1:8">
      <c r="A5094" s="3" t="s">
        <v>3863</v>
      </c>
      <c r="B5094" s="3" t="s">
        <v>3864</v>
      </c>
      <c r="C5094" s="3" t="s">
        <v>5129</v>
      </c>
      <c r="D5094" s="3" t="s">
        <v>5130</v>
      </c>
      <c r="E5094" s="3" t="s">
        <v>5131</v>
      </c>
      <c r="F5094" s="3"/>
      <c r="G5094" s="3" t="s">
        <v>5137</v>
      </c>
      <c r="H5094" s="4"/>
    </row>
    <row r="5095" ht="15" spans="1:8">
      <c r="A5095" s="3" t="s">
        <v>3863</v>
      </c>
      <c r="B5095" s="3" t="s">
        <v>3864</v>
      </c>
      <c r="C5095" s="3" t="s">
        <v>5129</v>
      </c>
      <c r="D5095" s="3" t="s">
        <v>5130</v>
      </c>
      <c r="E5095" s="3" t="s">
        <v>5131</v>
      </c>
      <c r="F5095" s="3"/>
      <c r="G5095" s="3" t="s">
        <v>5138</v>
      </c>
      <c r="H5095" s="4"/>
    </row>
    <row r="5096" ht="15" spans="1:8">
      <c r="A5096" s="3" t="s">
        <v>3863</v>
      </c>
      <c r="B5096" s="3" t="s">
        <v>3864</v>
      </c>
      <c r="C5096" s="3" t="s">
        <v>5129</v>
      </c>
      <c r="D5096" s="3" t="s">
        <v>5130</v>
      </c>
      <c r="E5096" s="3" t="s">
        <v>5131</v>
      </c>
      <c r="F5096" s="3"/>
      <c r="G5096" s="3" t="s">
        <v>5139</v>
      </c>
      <c r="H5096" s="4"/>
    </row>
    <row r="5097" ht="15" spans="1:8">
      <c r="A5097" s="3" t="s">
        <v>3863</v>
      </c>
      <c r="B5097" s="3" t="s">
        <v>3864</v>
      </c>
      <c r="C5097" s="3" t="s">
        <v>5129</v>
      </c>
      <c r="D5097" s="3" t="s">
        <v>5130</v>
      </c>
      <c r="E5097" s="3" t="s">
        <v>5131</v>
      </c>
      <c r="F5097" s="3"/>
      <c r="G5097" s="3" t="s">
        <v>5140</v>
      </c>
      <c r="H5097" s="4"/>
    </row>
    <row r="5098" ht="15" spans="1:8">
      <c r="A5098" s="3" t="s">
        <v>3863</v>
      </c>
      <c r="B5098" s="3" t="s">
        <v>3864</v>
      </c>
      <c r="C5098" s="3" t="s">
        <v>5129</v>
      </c>
      <c r="D5098" s="3" t="s">
        <v>5130</v>
      </c>
      <c r="E5098" s="3" t="s">
        <v>5131</v>
      </c>
      <c r="F5098" s="3"/>
      <c r="G5098" s="3" t="s">
        <v>5141</v>
      </c>
      <c r="H5098" s="4"/>
    </row>
    <row r="5099" ht="15" spans="1:8">
      <c r="A5099" s="3" t="s">
        <v>3863</v>
      </c>
      <c r="B5099" s="3" t="s">
        <v>3864</v>
      </c>
      <c r="C5099" s="3" t="s">
        <v>5129</v>
      </c>
      <c r="D5099" s="3" t="s">
        <v>5130</v>
      </c>
      <c r="E5099" s="3" t="s">
        <v>5131</v>
      </c>
      <c r="F5099" s="3"/>
      <c r="G5099" s="3" t="s">
        <v>5142</v>
      </c>
      <c r="H5099" s="4"/>
    </row>
    <row r="5100" ht="15" spans="1:8">
      <c r="A5100" s="3" t="s">
        <v>3863</v>
      </c>
      <c r="B5100" s="3" t="s">
        <v>3864</v>
      </c>
      <c r="C5100" s="3" t="s">
        <v>5129</v>
      </c>
      <c r="D5100" s="3" t="s">
        <v>5130</v>
      </c>
      <c r="E5100" s="3" t="s">
        <v>5143</v>
      </c>
      <c r="F5100" s="3"/>
      <c r="G5100" s="3" t="s">
        <v>5144</v>
      </c>
      <c r="H5100" s="4"/>
    </row>
    <row r="5101" ht="15" spans="1:8">
      <c r="A5101" s="3" t="s">
        <v>3863</v>
      </c>
      <c r="B5101" s="3" t="s">
        <v>3864</v>
      </c>
      <c r="C5101" s="3" t="s">
        <v>5129</v>
      </c>
      <c r="D5101" s="3" t="s">
        <v>5130</v>
      </c>
      <c r="E5101" s="3" t="s">
        <v>5143</v>
      </c>
      <c r="F5101" s="3"/>
      <c r="G5101" s="3" t="s">
        <v>5145</v>
      </c>
      <c r="H5101" s="4"/>
    </row>
    <row r="5102" ht="15" spans="1:8">
      <c r="A5102" s="3" t="s">
        <v>3863</v>
      </c>
      <c r="B5102" s="3" t="s">
        <v>3864</v>
      </c>
      <c r="C5102" s="3" t="s">
        <v>5129</v>
      </c>
      <c r="D5102" s="3" t="s">
        <v>5130</v>
      </c>
      <c r="E5102" s="3" t="s">
        <v>5143</v>
      </c>
      <c r="F5102" s="3"/>
      <c r="G5102" s="3" t="s">
        <v>5146</v>
      </c>
      <c r="H5102" s="4"/>
    </row>
    <row r="5103" ht="15" spans="1:8">
      <c r="A5103" s="3" t="s">
        <v>3863</v>
      </c>
      <c r="B5103" s="3" t="s">
        <v>3864</v>
      </c>
      <c r="C5103" s="3" t="s">
        <v>5129</v>
      </c>
      <c r="D5103" s="3" t="s">
        <v>5130</v>
      </c>
      <c r="E5103" s="3" t="s">
        <v>5143</v>
      </c>
      <c r="F5103" s="3"/>
      <c r="G5103" s="3" t="s">
        <v>5147</v>
      </c>
      <c r="H5103" s="4"/>
    </row>
    <row r="5104" ht="15" spans="1:8">
      <c r="A5104" s="3" t="s">
        <v>3863</v>
      </c>
      <c r="B5104" s="3" t="s">
        <v>3864</v>
      </c>
      <c r="C5104" s="3" t="s">
        <v>5129</v>
      </c>
      <c r="D5104" s="3" t="s">
        <v>5130</v>
      </c>
      <c r="E5104" s="3" t="s">
        <v>5143</v>
      </c>
      <c r="F5104" s="3"/>
      <c r="G5104" s="3" t="s">
        <v>5148</v>
      </c>
      <c r="H5104" s="4"/>
    </row>
    <row r="5105" ht="15" spans="1:8">
      <c r="A5105" s="3" t="s">
        <v>3863</v>
      </c>
      <c r="B5105" s="3" t="s">
        <v>3864</v>
      </c>
      <c r="C5105" s="3" t="s">
        <v>5129</v>
      </c>
      <c r="D5105" s="3" t="s">
        <v>5130</v>
      </c>
      <c r="E5105" s="3" t="s">
        <v>5143</v>
      </c>
      <c r="F5105" s="3"/>
      <c r="G5105" s="3" t="s">
        <v>5149</v>
      </c>
      <c r="H5105" s="4"/>
    </row>
    <row r="5106" ht="15" spans="1:8">
      <c r="A5106" s="3" t="s">
        <v>3863</v>
      </c>
      <c r="B5106" s="3" t="s">
        <v>3864</v>
      </c>
      <c r="C5106" s="3" t="s">
        <v>5129</v>
      </c>
      <c r="D5106" s="3" t="s">
        <v>5130</v>
      </c>
      <c r="E5106" s="3" t="s">
        <v>5143</v>
      </c>
      <c r="F5106" s="3"/>
      <c r="G5106" s="3" t="s">
        <v>13</v>
      </c>
      <c r="H5106" s="4"/>
    </row>
    <row r="5107" ht="15" spans="1:8">
      <c r="A5107" s="3" t="s">
        <v>3863</v>
      </c>
      <c r="B5107" s="3" t="s">
        <v>3864</v>
      </c>
      <c r="C5107" s="3" t="s">
        <v>5129</v>
      </c>
      <c r="D5107" s="3" t="s">
        <v>5130</v>
      </c>
      <c r="E5107" s="3" t="s">
        <v>5143</v>
      </c>
      <c r="F5107" s="3"/>
      <c r="G5107" s="3" t="s">
        <v>5150</v>
      </c>
      <c r="H5107" s="4"/>
    </row>
    <row r="5108" ht="15" spans="1:8">
      <c r="A5108" s="3" t="s">
        <v>3863</v>
      </c>
      <c r="B5108" s="3" t="s">
        <v>3864</v>
      </c>
      <c r="C5108" s="3" t="s">
        <v>5129</v>
      </c>
      <c r="D5108" s="3" t="s">
        <v>5130</v>
      </c>
      <c r="E5108" s="3" t="s">
        <v>5143</v>
      </c>
      <c r="F5108" s="3"/>
      <c r="G5108" s="3" t="s">
        <v>5151</v>
      </c>
      <c r="H5108" s="4"/>
    </row>
    <row r="5109" ht="15" spans="1:8">
      <c r="A5109" s="3" t="s">
        <v>3863</v>
      </c>
      <c r="B5109" s="3" t="s">
        <v>3864</v>
      </c>
      <c r="C5109" s="3" t="s">
        <v>5129</v>
      </c>
      <c r="D5109" s="3" t="s">
        <v>5130</v>
      </c>
      <c r="E5109" s="3" t="s">
        <v>5143</v>
      </c>
      <c r="F5109" s="3"/>
      <c r="G5109" s="3" t="s">
        <v>5152</v>
      </c>
      <c r="H5109" s="4"/>
    </row>
    <row r="5110" ht="15" spans="1:8">
      <c r="A5110" s="3" t="s">
        <v>3863</v>
      </c>
      <c r="B5110" s="3" t="s">
        <v>3864</v>
      </c>
      <c r="C5110" s="3" t="s">
        <v>5129</v>
      </c>
      <c r="D5110" s="3" t="s">
        <v>5130</v>
      </c>
      <c r="E5110" s="3" t="s">
        <v>5143</v>
      </c>
      <c r="F5110" s="3"/>
      <c r="G5110" s="3" t="s">
        <v>5153</v>
      </c>
      <c r="H5110" s="4"/>
    </row>
    <row r="5111" ht="15" spans="1:8">
      <c r="A5111" s="3" t="s">
        <v>3863</v>
      </c>
      <c r="B5111" s="3" t="s">
        <v>3864</v>
      </c>
      <c r="C5111" s="3" t="s">
        <v>5129</v>
      </c>
      <c r="D5111" s="3" t="s">
        <v>5130</v>
      </c>
      <c r="E5111" s="3" t="s">
        <v>5143</v>
      </c>
      <c r="F5111" s="3"/>
      <c r="G5111" s="3" t="s">
        <v>5154</v>
      </c>
      <c r="H5111" s="4"/>
    </row>
    <row r="5112" ht="15" spans="1:8">
      <c r="A5112" s="3" t="s">
        <v>3863</v>
      </c>
      <c r="B5112" s="3" t="s">
        <v>3864</v>
      </c>
      <c r="C5112" s="3" t="s">
        <v>5129</v>
      </c>
      <c r="D5112" s="3" t="s">
        <v>5130</v>
      </c>
      <c r="E5112" s="3" t="s">
        <v>5155</v>
      </c>
      <c r="F5112" s="3"/>
      <c r="G5112" s="3" t="s">
        <v>5156</v>
      </c>
      <c r="H5112" s="4"/>
    </row>
    <row r="5113" ht="15" spans="1:8">
      <c r="A5113" s="3" t="s">
        <v>3863</v>
      </c>
      <c r="B5113" s="3" t="s">
        <v>3864</v>
      </c>
      <c r="C5113" s="3" t="s">
        <v>5129</v>
      </c>
      <c r="D5113" s="3" t="s">
        <v>5130</v>
      </c>
      <c r="E5113" s="3" t="s">
        <v>5155</v>
      </c>
      <c r="F5113" s="3"/>
      <c r="G5113" s="3" t="s">
        <v>13</v>
      </c>
      <c r="H5113" s="4"/>
    </row>
    <row r="5114" ht="15" spans="1:8">
      <c r="A5114" s="3" t="s">
        <v>3863</v>
      </c>
      <c r="B5114" s="3" t="s">
        <v>3864</v>
      </c>
      <c r="C5114" s="3" t="s">
        <v>5129</v>
      </c>
      <c r="D5114" s="3" t="s">
        <v>5130</v>
      </c>
      <c r="E5114" s="3" t="s">
        <v>5155</v>
      </c>
      <c r="F5114" s="3"/>
      <c r="G5114" s="3" t="s">
        <v>5157</v>
      </c>
      <c r="H5114" s="4"/>
    </row>
    <row r="5115" ht="15" spans="1:8">
      <c r="A5115" s="3" t="s">
        <v>3863</v>
      </c>
      <c r="B5115" s="3" t="s">
        <v>3864</v>
      </c>
      <c r="C5115" s="3" t="s">
        <v>5129</v>
      </c>
      <c r="D5115" s="3" t="s">
        <v>5130</v>
      </c>
      <c r="E5115" s="3" t="s">
        <v>5155</v>
      </c>
      <c r="F5115" s="3"/>
      <c r="G5115" s="3" t="s">
        <v>5158</v>
      </c>
      <c r="H5115" s="4"/>
    </row>
    <row r="5116" ht="15" spans="1:8">
      <c r="A5116" s="3" t="s">
        <v>3863</v>
      </c>
      <c r="B5116" s="3" t="s">
        <v>3864</v>
      </c>
      <c r="C5116" s="3" t="s">
        <v>5129</v>
      </c>
      <c r="D5116" s="3" t="s">
        <v>5130</v>
      </c>
      <c r="E5116" s="3" t="s">
        <v>5155</v>
      </c>
      <c r="F5116" s="3"/>
      <c r="G5116" s="3" t="s">
        <v>5159</v>
      </c>
      <c r="H5116" s="4"/>
    </row>
    <row r="5117" ht="15" spans="1:8">
      <c r="A5117" s="3" t="s">
        <v>3863</v>
      </c>
      <c r="B5117" s="3" t="s">
        <v>3864</v>
      </c>
      <c r="C5117" s="3" t="s">
        <v>5129</v>
      </c>
      <c r="D5117" s="3" t="s">
        <v>5130</v>
      </c>
      <c r="E5117" s="3" t="s">
        <v>5155</v>
      </c>
      <c r="F5117" s="3"/>
      <c r="G5117" s="3" t="s">
        <v>5160</v>
      </c>
      <c r="H5117" s="4"/>
    </row>
    <row r="5118" ht="15" spans="1:8">
      <c r="A5118" s="3" t="s">
        <v>3863</v>
      </c>
      <c r="B5118" s="3" t="s">
        <v>3864</v>
      </c>
      <c r="C5118" s="3" t="s">
        <v>5129</v>
      </c>
      <c r="D5118" s="3" t="s">
        <v>5130</v>
      </c>
      <c r="E5118" s="3" t="s">
        <v>5155</v>
      </c>
      <c r="F5118" s="3"/>
      <c r="G5118" s="3" t="s">
        <v>5161</v>
      </c>
      <c r="H5118" s="4"/>
    </row>
    <row r="5119" ht="15" spans="1:8">
      <c r="A5119" s="3" t="s">
        <v>3863</v>
      </c>
      <c r="B5119" s="3" t="s">
        <v>3864</v>
      </c>
      <c r="C5119" s="3" t="s">
        <v>5129</v>
      </c>
      <c r="D5119" s="3" t="s">
        <v>5130</v>
      </c>
      <c r="E5119" s="3" t="s">
        <v>5162</v>
      </c>
      <c r="F5119" s="3"/>
      <c r="G5119" s="3" t="s">
        <v>5163</v>
      </c>
      <c r="H5119" s="4"/>
    </row>
    <row r="5120" ht="15" spans="1:8">
      <c r="A5120" s="3" t="s">
        <v>3863</v>
      </c>
      <c r="B5120" s="3" t="s">
        <v>3864</v>
      </c>
      <c r="C5120" s="3" t="s">
        <v>5129</v>
      </c>
      <c r="D5120" s="3" t="s">
        <v>5130</v>
      </c>
      <c r="E5120" s="3" t="s">
        <v>5162</v>
      </c>
      <c r="F5120" s="3"/>
      <c r="G5120" s="3" t="s">
        <v>5164</v>
      </c>
      <c r="H5120" s="4"/>
    </row>
    <row r="5121" ht="15" spans="1:8">
      <c r="A5121" s="3" t="s">
        <v>3863</v>
      </c>
      <c r="B5121" s="3" t="s">
        <v>3864</v>
      </c>
      <c r="C5121" s="3" t="s">
        <v>5129</v>
      </c>
      <c r="D5121" s="3" t="s">
        <v>5130</v>
      </c>
      <c r="E5121" s="3" t="s">
        <v>5162</v>
      </c>
      <c r="F5121" s="3"/>
      <c r="G5121" s="3" t="s">
        <v>5165</v>
      </c>
      <c r="H5121" s="4"/>
    </row>
    <row r="5122" ht="15" spans="1:8">
      <c r="A5122" s="3" t="s">
        <v>3863</v>
      </c>
      <c r="B5122" s="3" t="s">
        <v>3864</v>
      </c>
      <c r="C5122" s="3" t="s">
        <v>5129</v>
      </c>
      <c r="D5122" s="3" t="s">
        <v>5130</v>
      </c>
      <c r="E5122" s="3" t="s">
        <v>5162</v>
      </c>
      <c r="F5122" s="3"/>
      <c r="G5122" s="3" t="s">
        <v>5166</v>
      </c>
      <c r="H5122" s="4"/>
    </row>
    <row r="5123" ht="15" spans="1:8">
      <c r="A5123" s="3" t="s">
        <v>3863</v>
      </c>
      <c r="B5123" s="3" t="s">
        <v>3864</v>
      </c>
      <c r="C5123" s="3" t="s">
        <v>5129</v>
      </c>
      <c r="D5123" s="3" t="s">
        <v>5130</v>
      </c>
      <c r="E5123" s="3" t="s">
        <v>5162</v>
      </c>
      <c r="F5123" s="3"/>
      <c r="G5123" s="3" t="s">
        <v>5167</v>
      </c>
      <c r="H5123" s="4"/>
    </row>
    <row r="5124" ht="15" spans="1:8">
      <c r="A5124" s="3" t="s">
        <v>3863</v>
      </c>
      <c r="B5124" s="3" t="s">
        <v>3864</v>
      </c>
      <c r="C5124" s="3" t="s">
        <v>5129</v>
      </c>
      <c r="D5124" s="3" t="s">
        <v>5130</v>
      </c>
      <c r="E5124" s="3" t="s">
        <v>5162</v>
      </c>
      <c r="F5124" s="3"/>
      <c r="G5124" s="3" t="s">
        <v>5168</v>
      </c>
      <c r="H5124" s="4"/>
    </row>
    <row r="5125" ht="15" spans="1:8">
      <c r="A5125" s="3" t="s">
        <v>3863</v>
      </c>
      <c r="B5125" s="3" t="s">
        <v>3864</v>
      </c>
      <c r="C5125" s="3" t="s">
        <v>5129</v>
      </c>
      <c r="D5125" s="3" t="s">
        <v>5130</v>
      </c>
      <c r="E5125" s="3" t="s">
        <v>5162</v>
      </c>
      <c r="F5125" s="3"/>
      <c r="G5125" s="3" t="s">
        <v>13</v>
      </c>
      <c r="H5125" s="4"/>
    </row>
    <row r="5126" ht="15" spans="1:8">
      <c r="A5126" s="3" t="s">
        <v>3863</v>
      </c>
      <c r="B5126" s="3" t="s">
        <v>3864</v>
      </c>
      <c r="C5126" s="3" t="s">
        <v>5129</v>
      </c>
      <c r="D5126" s="3" t="s">
        <v>5130</v>
      </c>
      <c r="E5126" s="3" t="s">
        <v>5162</v>
      </c>
      <c r="F5126" s="3"/>
      <c r="G5126" s="3" t="s">
        <v>5169</v>
      </c>
      <c r="H5126" s="4"/>
    </row>
    <row r="5127" ht="15" spans="1:8">
      <c r="A5127" s="3" t="s">
        <v>3863</v>
      </c>
      <c r="B5127" s="3" t="s">
        <v>3864</v>
      </c>
      <c r="C5127" s="3" t="s">
        <v>5129</v>
      </c>
      <c r="D5127" s="3" t="s">
        <v>5130</v>
      </c>
      <c r="E5127" s="3" t="s">
        <v>5162</v>
      </c>
      <c r="F5127" s="3"/>
      <c r="G5127" s="3" t="s">
        <v>5170</v>
      </c>
      <c r="H5127" s="4"/>
    </row>
    <row r="5128" ht="15" spans="1:8">
      <c r="A5128" s="3" t="s">
        <v>3863</v>
      </c>
      <c r="B5128" s="3" t="s">
        <v>3864</v>
      </c>
      <c r="C5128" s="3" t="s">
        <v>5129</v>
      </c>
      <c r="D5128" s="3" t="s">
        <v>5130</v>
      </c>
      <c r="E5128" s="3" t="s">
        <v>5162</v>
      </c>
      <c r="F5128" s="3"/>
      <c r="G5128" s="3" t="s">
        <v>5171</v>
      </c>
      <c r="H5128" s="4"/>
    </row>
    <row r="5129" ht="15" spans="1:8">
      <c r="A5129" s="3" t="s">
        <v>3863</v>
      </c>
      <c r="B5129" s="3" t="s">
        <v>3864</v>
      </c>
      <c r="C5129" s="3" t="s">
        <v>5129</v>
      </c>
      <c r="D5129" s="3" t="s">
        <v>5130</v>
      </c>
      <c r="E5129" s="3" t="s">
        <v>5162</v>
      </c>
      <c r="F5129" s="3"/>
      <c r="G5129" s="3" t="s">
        <v>5172</v>
      </c>
      <c r="H5129" s="4"/>
    </row>
    <row r="5130" ht="15" spans="1:8">
      <c r="A5130" s="3" t="s">
        <v>3863</v>
      </c>
      <c r="B5130" s="3" t="s">
        <v>3864</v>
      </c>
      <c r="C5130" s="3" t="s">
        <v>5129</v>
      </c>
      <c r="D5130" s="3" t="s">
        <v>5130</v>
      </c>
      <c r="E5130" s="3" t="s">
        <v>5162</v>
      </c>
      <c r="F5130" s="3"/>
      <c r="G5130" s="3" t="s">
        <v>5173</v>
      </c>
      <c r="H5130" s="4"/>
    </row>
    <row r="5131" ht="15" spans="1:8">
      <c r="A5131" s="3" t="s">
        <v>3863</v>
      </c>
      <c r="B5131" s="3" t="s">
        <v>3864</v>
      </c>
      <c r="C5131" s="3" t="s">
        <v>5129</v>
      </c>
      <c r="D5131" s="3" t="s">
        <v>5130</v>
      </c>
      <c r="E5131" s="3" t="s">
        <v>5162</v>
      </c>
      <c r="F5131" s="3"/>
      <c r="G5131" s="3" t="s">
        <v>5174</v>
      </c>
      <c r="H5131" s="4"/>
    </row>
    <row r="5132" ht="15" spans="1:8">
      <c r="A5132" s="3" t="s">
        <v>3863</v>
      </c>
      <c r="B5132" s="3" t="s">
        <v>3864</v>
      </c>
      <c r="C5132" s="3" t="s">
        <v>5129</v>
      </c>
      <c r="D5132" s="3" t="s">
        <v>5130</v>
      </c>
      <c r="E5132" s="3" t="s">
        <v>5162</v>
      </c>
      <c r="F5132" s="3"/>
      <c r="G5132" s="3" t="s">
        <v>5175</v>
      </c>
      <c r="H5132" s="4"/>
    </row>
    <row r="5133" ht="15" spans="1:8">
      <c r="A5133" s="3" t="s">
        <v>3863</v>
      </c>
      <c r="B5133" s="3" t="s">
        <v>3864</v>
      </c>
      <c r="C5133" s="3" t="s">
        <v>5129</v>
      </c>
      <c r="D5133" s="3" t="s">
        <v>5130</v>
      </c>
      <c r="E5133" s="3" t="s">
        <v>5176</v>
      </c>
      <c r="F5133" s="3"/>
      <c r="G5133" s="3" t="s">
        <v>5177</v>
      </c>
      <c r="H5133" s="4"/>
    </row>
    <row r="5134" ht="15" spans="1:8">
      <c r="A5134" s="3" t="s">
        <v>3863</v>
      </c>
      <c r="B5134" s="3" t="s">
        <v>3864</v>
      </c>
      <c r="C5134" s="3" t="s">
        <v>5129</v>
      </c>
      <c r="D5134" s="3" t="s">
        <v>5130</v>
      </c>
      <c r="E5134" s="3" t="s">
        <v>5176</v>
      </c>
      <c r="F5134" s="3"/>
      <c r="G5134" s="3" t="s">
        <v>5178</v>
      </c>
      <c r="H5134" s="4"/>
    </row>
    <row r="5135" ht="15" spans="1:8">
      <c r="A5135" s="3" t="s">
        <v>3863</v>
      </c>
      <c r="B5135" s="3" t="s">
        <v>3864</v>
      </c>
      <c r="C5135" s="3" t="s">
        <v>5129</v>
      </c>
      <c r="D5135" s="3" t="s">
        <v>5130</v>
      </c>
      <c r="E5135" s="3" t="s">
        <v>5176</v>
      </c>
      <c r="F5135" s="3"/>
      <c r="G5135" s="3" t="s">
        <v>13</v>
      </c>
      <c r="H5135" s="4"/>
    </row>
    <row r="5136" ht="15" spans="1:8">
      <c r="A5136" s="3" t="s">
        <v>3863</v>
      </c>
      <c r="B5136" s="3" t="s">
        <v>3864</v>
      </c>
      <c r="C5136" s="3" t="s">
        <v>5129</v>
      </c>
      <c r="D5136" s="3" t="s">
        <v>5130</v>
      </c>
      <c r="E5136" s="3" t="s">
        <v>5176</v>
      </c>
      <c r="F5136" s="3"/>
      <c r="G5136" s="3" t="s">
        <v>5179</v>
      </c>
      <c r="H5136" s="4"/>
    </row>
    <row r="5137" ht="15" spans="1:8">
      <c r="A5137" s="3" t="s">
        <v>3863</v>
      </c>
      <c r="B5137" s="3" t="s">
        <v>3864</v>
      </c>
      <c r="C5137" s="3" t="s">
        <v>5129</v>
      </c>
      <c r="D5137" s="3" t="s">
        <v>5130</v>
      </c>
      <c r="E5137" s="3" t="s">
        <v>5176</v>
      </c>
      <c r="F5137" s="3"/>
      <c r="G5137" s="3" t="s">
        <v>5180</v>
      </c>
      <c r="H5137" s="4"/>
    </row>
    <row r="5138" ht="15" spans="1:8">
      <c r="A5138" s="3" t="s">
        <v>3863</v>
      </c>
      <c r="B5138" s="3" t="s">
        <v>3864</v>
      </c>
      <c r="C5138" s="3" t="s">
        <v>5129</v>
      </c>
      <c r="D5138" s="3" t="s">
        <v>5130</v>
      </c>
      <c r="E5138" s="3" t="s">
        <v>5176</v>
      </c>
      <c r="F5138" s="3"/>
      <c r="G5138" s="3" t="s">
        <v>5181</v>
      </c>
      <c r="H5138" s="4"/>
    </row>
    <row r="5139" ht="15" spans="1:8">
      <c r="A5139" s="3" t="s">
        <v>3863</v>
      </c>
      <c r="B5139" s="3" t="s">
        <v>3864</v>
      </c>
      <c r="C5139" s="3" t="s">
        <v>5129</v>
      </c>
      <c r="D5139" s="3" t="s">
        <v>5130</v>
      </c>
      <c r="E5139" s="3" t="s">
        <v>5182</v>
      </c>
      <c r="F5139" s="3"/>
      <c r="G5139" s="3" t="s">
        <v>5183</v>
      </c>
      <c r="H5139" s="4"/>
    </row>
    <row r="5140" ht="15" spans="1:8">
      <c r="A5140" s="3" t="s">
        <v>3863</v>
      </c>
      <c r="B5140" s="3" t="s">
        <v>3864</v>
      </c>
      <c r="C5140" s="3" t="s">
        <v>5129</v>
      </c>
      <c r="D5140" s="3" t="s">
        <v>5130</v>
      </c>
      <c r="E5140" s="3" t="s">
        <v>5182</v>
      </c>
      <c r="F5140" s="3"/>
      <c r="G5140" s="3" t="s">
        <v>5184</v>
      </c>
      <c r="H5140" s="4"/>
    </row>
    <row r="5141" ht="15" spans="1:8">
      <c r="A5141" s="3" t="s">
        <v>3863</v>
      </c>
      <c r="B5141" s="3" t="s">
        <v>3864</v>
      </c>
      <c r="C5141" s="3" t="s">
        <v>5129</v>
      </c>
      <c r="D5141" s="3" t="s">
        <v>5130</v>
      </c>
      <c r="E5141" s="3" t="s">
        <v>5182</v>
      </c>
      <c r="F5141" s="3"/>
      <c r="G5141" s="3" t="s">
        <v>5185</v>
      </c>
      <c r="H5141" s="4"/>
    </row>
    <row r="5142" ht="15" spans="1:8">
      <c r="A5142" s="3" t="s">
        <v>3863</v>
      </c>
      <c r="B5142" s="3" t="s">
        <v>3864</v>
      </c>
      <c r="C5142" s="3" t="s">
        <v>5129</v>
      </c>
      <c r="D5142" s="3" t="s">
        <v>5130</v>
      </c>
      <c r="E5142" s="3" t="s">
        <v>5182</v>
      </c>
      <c r="F5142" s="3"/>
      <c r="G5142" s="3" t="s">
        <v>5186</v>
      </c>
      <c r="H5142" s="4"/>
    </row>
    <row r="5143" ht="15" spans="1:8">
      <c r="A5143" s="3" t="s">
        <v>3863</v>
      </c>
      <c r="B5143" s="3" t="s">
        <v>3864</v>
      </c>
      <c r="C5143" s="3" t="s">
        <v>5129</v>
      </c>
      <c r="D5143" s="3" t="s">
        <v>5130</v>
      </c>
      <c r="E5143" s="3" t="s">
        <v>5182</v>
      </c>
      <c r="F5143" s="3"/>
      <c r="G5143" s="3" t="s">
        <v>5187</v>
      </c>
      <c r="H5143" s="4"/>
    </row>
    <row r="5144" ht="15" spans="1:8">
      <c r="A5144" s="3" t="s">
        <v>3863</v>
      </c>
      <c r="B5144" s="3" t="s">
        <v>3864</v>
      </c>
      <c r="C5144" s="3" t="s">
        <v>5129</v>
      </c>
      <c r="D5144" s="3" t="s">
        <v>5130</v>
      </c>
      <c r="E5144" s="3" t="s">
        <v>5182</v>
      </c>
      <c r="F5144" s="3"/>
      <c r="G5144" s="3" t="s">
        <v>5188</v>
      </c>
      <c r="H5144" s="4"/>
    </row>
    <row r="5145" ht="15" spans="1:8">
      <c r="A5145" s="3" t="s">
        <v>3863</v>
      </c>
      <c r="B5145" s="3" t="s">
        <v>3864</v>
      </c>
      <c r="C5145" s="3" t="s">
        <v>5129</v>
      </c>
      <c r="D5145" s="3" t="s">
        <v>5130</v>
      </c>
      <c r="E5145" s="3" t="s">
        <v>5182</v>
      </c>
      <c r="F5145" s="3"/>
      <c r="G5145" s="3" t="s">
        <v>5189</v>
      </c>
      <c r="H5145" s="4"/>
    </row>
    <row r="5146" ht="15" spans="1:8">
      <c r="A5146" s="3" t="s">
        <v>3863</v>
      </c>
      <c r="B5146" s="3" t="s">
        <v>3864</v>
      </c>
      <c r="C5146" s="3" t="s">
        <v>5129</v>
      </c>
      <c r="D5146" s="3" t="s">
        <v>5130</v>
      </c>
      <c r="E5146" s="3" t="s">
        <v>5182</v>
      </c>
      <c r="F5146" s="3"/>
      <c r="G5146" s="3" t="s">
        <v>5190</v>
      </c>
      <c r="H5146" s="4"/>
    </row>
    <row r="5147" ht="15" spans="1:8">
      <c r="A5147" s="3" t="s">
        <v>3863</v>
      </c>
      <c r="B5147" s="3" t="s">
        <v>3864</v>
      </c>
      <c r="C5147" s="3" t="s">
        <v>5129</v>
      </c>
      <c r="D5147" s="3" t="s">
        <v>5130</v>
      </c>
      <c r="E5147" s="3" t="s">
        <v>5182</v>
      </c>
      <c r="F5147" s="3"/>
      <c r="G5147" s="3" t="s">
        <v>13</v>
      </c>
      <c r="H5147" s="4"/>
    </row>
    <row r="5148" ht="15" spans="1:8">
      <c r="A5148" s="3" t="s">
        <v>3863</v>
      </c>
      <c r="B5148" s="3" t="s">
        <v>3864</v>
      </c>
      <c r="C5148" s="3" t="s">
        <v>5129</v>
      </c>
      <c r="D5148" s="3" t="s">
        <v>5130</v>
      </c>
      <c r="E5148" s="3" t="s">
        <v>5182</v>
      </c>
      <c r="F5148" s="3"/>
      <c r="G5148" s="3" t="s">
        <v>5191</v>
      </c>
      <c r="H5148" s="4"/>
    </row>
    <row r="5149" ht="15" spans="1:8">
      <c r="A5149" s="3" t="s">
        <v>3863</v>
      </c>
      <c r="B5149" s="3" t="s">
        <v>3864</v>
      </c>
      <c r="C5149" s="3" t="s">
        <v>5129</v>
      </c>
      <c r="D5149" s="3" t="s">
        <v>5130</v>
      </c>
      <c r="E5149" s="3" t="s">
        <v>5182</v>
      </c>
      <c r="F5149" s="3"/>
      <c r="G5149" s="3" t="s">
        <v>5192</v>
      </c>
      <c r="H5149" s="4"/>
    </row>
    <row r="5150" ht="15" spans="1:8">
      <c r="A5150" s="3" t="s">
        <v>3863</v>
      </c>
      <c r="B5150" s="3" t="s">
        <v>3864</v>
      </c>
      <c r="C5150" s="3" t="s">
        <v>5129</v>
      </c>
      <c r="D5150" s="3" t="s">
        <v>5130</v>
      </c>
      <c r="E5150" s="3" t="s">
        <v>5193</v>
      </c>
      <c r="F5150" s="3"/>
      <c r="G5150" s="3" t="s">
        <v>5194</v>
      </c>
      <c r="H5150" s="4"/>
    </row>
    <row r="5151" ht="15" spans="1:8">
      <c r="A5151" s="3" t="s">
        <v>3863</v>
      </c>
      <c r="B5151" s="3" t="s">
        <v>3864</v>
      </c>
      <c r="C5151" s="3" t="s">
        <v>5129</v>
      </c>
      <c r="D5151" s="3" t="s">
        <v>5130</v>
      </c>
      <c r="E5151" s="3" t="s">
        <v>5193</v>
      </c>
      <c r="F5151" s="3"/>
      <c r="G5151" s="3" t="s">
        <v>5195</v>
      </c>
      <c r="H5151" s="4"/>
    </row>
    <row r="5152" ht="15" spans="1:8">
      <c r="A5152" s="3" t="s">
        <v>3863</v>
      </c>
      <c r="B5152" s="3" t="s">
        <v>3864</v>
      </c>
      <c r="C5152" s="3" t="s">
        <v>5129</v>
      </c>
      <c r="D5152" s="3" t="s">
        <v>5130</v>
      </c>
      <c r="E5152" s="3" t="s">
        <v>5193</v>
      </c>
      <c r="F5152" s="3"/>
      <c r="G5152" s="3" t="s">
        <v>5196</v>
      </c>
      <c r="H5152" s="4"/>
    </row>
    <row r="5153" ht="15" spans="1:8">
      <c r="A5153" s="3" t="s">
        <v>3863</v>
      </c>
      <c r="B5153" s="3" t="s">
        <v>3864</v>
      </c>
      <c r="C5153" s="3" t="s">
        <v>5129</v>
      </c>
      <c r="D5153" s="3" t="s">
        <v>5130</v>
      </c>
      <c r="E5153" s="3" t="s">
        <v>5193</v>
      </c>
      <c r="F5153" s="3"/>
      <c r="G5153" s="3" t="s">
        <v>5197</v>
      </c>
      <c r="H5153" s="4"/>
    </row>
    <row r="5154" ht="15" spans="1:8">
      <c r="A5154" s="3" t="s">
        <v>3863</v>
      </c>
      <c r="B5154" s="3" t="s">
        <v>3864</v>
      </c>
      <c r="C5154" s="3" t="s">
        <v>5129</v>
      </c>
      <c r="D5154" s="3" t="s">
        <v>5130</v>
      </c>
      <c r="E5154" s="3" t="s">
        <v>5193</v>
      </c>
      <c r="F5154" s="3"/>
      <c r="G5154" s="3" t="s">
        <v>5198</v>
      </c>
      <c r="H5154" s="4"/>
    </row>
    <row r="5155" ht="15" spans="1:8">
      <c r="A5155" s="3" t="s">
        <v>3863</v>
      </c>
      <c r="B5155" s="3" t="s">
        <v>3864</v>
      </c>
      <c r="C5155" s="3" t="s">
        <v>5129</v>
      </c>
      <c r="D5155" s="3" t="s">
        <v>5130</v>
      </c>
      <c r="E5155" s="3" t="s">
        <v>5193</v>
      </c>
      <c r="F5155" s="3"/>
      <c r="G5155" s="3" t="s">
        <v>5199</v>
      </c>
      <c r="H5155" s="4"/>
    </row>
    <row r="5156" ht="15" spans="1:8">
      <c r="A5156" s="3" t="s">
        <v>3863</v>
      </c>
      <c r="B5156" s="3" t="s">
        <v>3864</v>
      </c>
      <c r="C5156" s="3" t="s">
        <v>5129</v>
      </c>
      <c r="D5156" s="3" t="s">
        <v>5130</v>
      </c>
      <c r="E5156" s="3" t="s">
        <v>5193</v>
      </c>
      <c r="F5156" s="3"/>
      <c r="G5156" s="3" t="s">
        <v>5200</v>
      </c>
      <c r="H5156" s="4"/>
    </row>
    <row r="5157" ht="15" spans="1:8">
      <c r="A5157" s="3" t="s">
        <v>3863</v>
      </c>
      <c r="B5157" s="3" t="s">
        <v>3864</v>
      </c>
      <c r="C5157" s="3" t="s">
        <v>5129</v>
      </c>
      <c r="D5157" s="3" t="s">
        <v>5130</v>
      </c>
      <c r="E5157" s="3" t="s">
        <v>5193</v>
      </c>
      <c r="F5157" s="3"/>
      <c r="G5157" s="3" t="s">
        <v>5201</v>
      </c>
      <c r="H5157" s="4"/>
    </row>
    <row r="5158" ht="15" spans="1:8">
      <c r="A5158" s="3" t="s">
        <v>3863</v>
      </c>
      <c r="B5158" s="3" t="s">
        <v>3864</v>
      </c>
      <c r="C5158" s="3" t="s">
        <v>5129</v>
      </c>
      <c r="D5158" s="3" t="s">
        <v>5130</v>
      </c>
      <c r="E5158" s="3" t="s">
        <v>5193</v>
      </c>
      <c r="F5158" s="3"/>
      <c r="G5158" s="3" t="s">
        <v>13</v>
      </c>
      <c r="H5158" s="4"/>
    </row>
    <row r="5159" ht="15" spans="1:8">
      <c r="A5159" s="3" t="s">
        <v>3863</v>
      </c>
      <c r="B5159" s="3" t="s">
        <v>3864</v>
      </c>
      <c r="C5159" s="3" t="s">
        <v>5129</v>
      </c>
      <c r="D5159" s="3" t="s">
        <v>5130</v>
      </c>
      <c r="E5159" s="3" t="s">
        <v>5193</v>
      </c>
      <c r="F5159" s="3"/>
      <c r="G5159" s="3" t="s">
        <v>5202</v>
      </c>
      <c r="H5159" s="4"/>
    </row>
    <row r="5160" ht="15" spans="1:8">
      <c r="A5160" s="3" t="s">
        <v>3863</v>
      </c>
      <c r="B5160" s="3" t="s">
        <v>3864</v>
      </c>
      <c r="C5160" s="3" t="s">
        <v>5129</v>
      </c>
      <c r="D5160" s="3" t="s">
        <v>5130</v>
      </c>
      <c r="E5160" s="3" t="s">
        <v>5193</v>
      </c>
      <c r="F5160" s="3"/>
      <c r="G5160" s="3" t="s">
        <v>5203</v>
      </c>
      <c r="H5160" s="4"/>
    </row>
    <row r="5161" ht="15" spans="1:8">
      <c r="A5161" s="3" t="s">
        <v>5204</v>
      </c>
      <c r="B5161" s="3" t="s">
        <v>5205</v>
      </c>
      <c r="C5161" s="3" t="s">
        <v>5206</v>
      </c>
      <c r="D5161" s="3" t="s">
        <v>5207</v>
      </c>
      <c r="E5161" s="3" t="s">
        <v>5208</v>
      </c>
      <c r="F5161" s="3"/>
      <c r="G5161" s="3" t="s">
        <v>13</v>
      </c>
      <c r="H5161" s="4"/>
    </row>
    <row r="5162" ht="15" spans="1:8">
      <c r="A5162" s="3" t="s">
        <v>5204</v>
      </c>
      <c r="B5162" s="3" t="s">
        <v>5205</v>
      </c>
      <c r="C5162" s="3" t="s">
        <v>5206</v>
      </c>
      <c r="D5162" s="3" t="s">
        <v>5207</v>
      </c>
      <c r="E5162" s="3" t="s">
        <v>5208</v>
      </c>
      <c r="F5162" s="3"/>
      <c r="G5162" s="3" t="s">
        <v>5209</v>
      </c>
      <c r="H5162" s="4"/>
    </row>
    <row r="5163" ht="15" spans="1:8">
      <c r="A5163" s="3" t="s">
        <v>5204</v>
      </c>
      <c r="B5163" s="3" t="s">
        <v>5205</v>
      </c>
      <c r="C5163" s="3" t="s">
        <v>5206</v>
      </c>
      <c r="D5163" s="3" t="s">
        <v>5207</v>
      </c>
      <c r="E5163" s="3" t="s">
        <v>5210</v>
      </c>
      <c r="F5163" s="3"/>
      <c r="G5163" s="3" t="s">
        <v>13</v>
      </c>
      <c r="H5163" s="4"/>
    </row>
    <row r="5164" ht="15" spans="1:8">
      <c r="A5164" s="3" t="s">
        <v>5204</v>
      </c>
      <c r="B5164" s="3" t="s">
        <v>5205</v>
      </c>
      <c r="C5164" s="3" t="s">
        <v>5206</v>
      </c>
      <c r="D5164" s="3" t="s">
        <v>5207</v>
      </c>
      <c r="E5164" s="3" t="s">
        <v>5211</v>
      </c>
      <c r="F5164" s="3"/>
      <c r="G5164" s="3" t="s">
        <v>5212</v>
      </c>
      <c r="H5164" s="4"/>
    </row>
    <row r="5165" ht="15" spans="1:8">
      <c r="A5165" s="3" t="s">
        <v>5204</v>
      </c>
      <c r="B5165" s="3" t="s">
        <v>5205</v>
      </c>
      <c r="C5165" s="3" t="s">
        <v>5206</v>
      </c>
      <c r="D5165" s="3" t="s">
        <v>5207</v>
      </c>
      <c r="E5165" s="3" t="s">
        <v>5211</v>
      </c>
      <c r="F5165" s="3"/>
      <c r="G5165" s="3" t="s">
        <v>5213</v>
      </c>
      <c r="H5165" s="4"/>
    </row>
    <row r="5166" ht="15" spans="1:8">
      <c r="A5166" s="3" t="s">
        <v>5204</v>
      </c>
      <c r="B5166" s="3" t="s">
        <v>5205</v>
      </c>
      <c r="C5166" s="3" t="s">
        <v>5206</v>
      </c>
      <c r="D5166" s="3" t="s">
        <v>5207</v>
      </c>
      <c r="E5166" s="3" t="s">
        <v>5211</v>
      </c>
      <c r="F5166" s="3"/>
      <c r="G5166" s="3" t="s">
        <v>5214</v>
      </c>
      <c r="H5166" s="4"/>
    </row>
    <row r="5167" ht="15" spans="1:8">
      <c r="A5167" s="3" t="s">
        <v>5204</v>
      </c>
      <c r="B5167" s="3" t="s">
        <v>5205</v>
      </c>
      <c r="C5167" s="3" t="s">
        <v>5206</v>
      </c>
      <c r="D5167" s="3" t="s">
        <v>5207</v>
      </c>
      <c r="E5167" s="3" t="s">
        <v>5211</v>
      </c>
      <c r="F5167" s="3"/>
      <c r="G5167" s="3" t="s">
        <v>13</v>
      </c>
      <c r="H5167" s="4"/>
    </row>
    <row r="5168" ht="15" spans="1:8">
      <c r="A5168" s="3" t="s">
        <v>5204</v>
      </c>
      <c r="B5168" s="3" t="s">
        <v>5205</v>
      </c>
      <c r="C5168" s="3" t="s">
        <v>5206</v>
      </c>
      <c r="D5168" s="3" t="s">
        <v>5207</v>
      </c>
      <c r="E5168" s="3" t="s">
        <v>5211</v>
      </c>
      <c r="F5168" s="3"/>
      <c r="G5168" s="3" t="s">
        <v>5215</v>
      </c>
      <c r="H5168" s="4"/>
    </row>
    <row r="5169" ht="15" spans="1:8">
      <c r="A5169" s="3" t="s">
        <v>5204</v>
      </c>
      <c r="B5169" s="3" t="s">
        <v>5205</v>
      </c>
      <c r="C5169" s="3" t="s">
        <v>5206</v>
      </c>
      <c r="D5169" s="3" t="s">
        <v>5207</v>
      </c>
      <c r="E5169" s="3" t="s">
        <v>5211</v>
      </c>
      <c r="F5169" s="3"/>
      <c r="G5169" s="3" t="s">
        <v>5216</v>
      </c>
      <c r="H5169" s="4"/>
    </row>
    <row r="5170" ht="15" spans="1:8">
      <c r="A5170" s="3" t="s">
        <v>5204</v>
      </c>
      <c r="B5170" s="3" t="s">
        <v>5205</v>
      </c>
      <c r="C5170" s="3" t="s">
        <v>5206</v>
      </c>
      <c r="D5170" s="3" t="s">
        <v>5207</v>
      </c>
      <c r="E5170" s="3" t="s">
        <v>5211</v>
      </c>
      <c r="F5170" s="3"/>
      <c r="G5170" s="3" t="s">
        <v>5217</v>
      </c>
      <c r="H5170" s="4"/>
    </row>
    <row r="5171" ht="15" spans="1:8">
      <c r="A5171" s="3" t="s">
        <v>5204</v>
      </c>
      <c r="B5171" s="3" t="s">
        <v>5205</v>
      </c>
      <c r="C5171" s="3" t="s">
        <v>5206</v>
      </c>
      <c r="D5171" s="3" t="s">
        <v>5207</v>
      </c>
      <c r="E5171" s="3" t="s">
        <v>5211</v>
      </c>
      <c r="F5171" s="3"/>
      <c r="G5171" s="3" t="s">
        <v>5218</v>
      </c>
      <c r="H5171" s="4"/>
    </row>
    <row r="5172" ht="15" spans="1:8">
      <c r="A5172" s="3" t="s">
        <v>5204</v>
      </c>
      <c r="B5172" s="3" t="s">
        <v>5205</v>
      </c>
      <c r="C5172" s="3" t="s">
        <v>5206</v>
      </c>
      <c r="D5172" s="3" t="s">
        <v>5207</v>
      </c>
      <c r="E5172" s="3" t="s">
        <v>5211</v>
      </c>
      <c r="F5172" s="3"/>
      <c r="G5172" s="3" t="s">
        <v>5219</v>
      </c>
      <c r="H5172" s="4"/>
    </row>
    <row r="5173" ht="15" spans="1:8">
      <c r="A5173" s="3" t="s">
        <v>5204</v>
      </c>
      <c r="B5173" s="3" t="s">
        <v>5205</v>
      </c>
      <c r="C5173" s="3" t="s">
        <v>5206</v>
      </c>
      <c r="D5173" s="3" t="s">
        <v>5207</v>
      </c>
      <c r="E5173" s="3" t="s">
        <v>5211</v>
      </c>
      <c r="F5173" s="3"/>
      <c r="G5173" s="3" t="s">
        <v>5220</v>
      </c>
      <c r="H5173" s="4"/>
    </row>
    <row r="5174" ht="15" spans="1:8">
      <c r="A5174" s="3" t="s">
        <v>5204</v>
      </c>
      <c r="B5174" s="3" t="s">
        <v>5205</v>
      </c>
      <c r="C5174" s="3" t="s">
        <v>5206</v>
      </c>
      <c r="D5174" s="3" t="s">
        <v>5207</v>
      </c>
      <c r="E5174" s="3" t="s">
        <v>5221</v>
      </c>
      <c r="F5174" s="3"/>
      <c r="G5174" s="3" t="s">
        <v>5222</v>
      </c>
      <c r="H5174" s="4"/>
    </row>
    <row r="5175" ht="15" spans="1:8">
      <c r="A5175" s="3" t="s">
        <v>5204</v>
      </c>
      <c r="B5175" s="3" t="s">
        <v>5205</v>
      </c>
      <c r="C5175" s="3" t="s">
        <v>5206</v>
      </c>
      <c r="D5175" s="3" t="s">
        <v>5207</v>
      </c>
      <c r="E5175" s="3" t="s">
        <v>5221</v>
      </c>
      <c r="F5175" s="3"/>
      <c r="G5175" s="3" t="s">
        <v>5223</v>
      </c>
      <c r="H5175" s="4"/>
    </row>
    <row r="5176" ht="15" spans="1:8">
      <c r="A5176" s="3" t="s">
        <v>5204</v>
      </c>
      <c r="B5176" s="3" t="s">
        <v>5205</v>
      </c>
      <c r="C5176" s="3" t="s">
        <v>5206</v>
      </c>
      <c r="D5176" s="3" t="s">
        <v>5207</v>
      </c>
      <c r="E5176" s="3" t="s">
        <v>5221</v>
      </c>
      <c r="F5176" s="3"/>
      <c r="G5176" s="3" t="s">
        <v>5224</v>
      </c>
      <c r="H5176" s="4"/>
    </row>
    <row r="5177" ht="15" spans="1:8">
      <c r="A5177" s="3" t="s">
        <v>5204</v>
      </c>
      <c r="B5177" s="3" t="s">
        <v>5205</v>
      </c>
      <c r="C5177" s="3" t="s">
        <v>5206</v>
      </c>
      <c r="D5177" s="3" t="s">
        <v>5207</v>
      </c>
      <c r="E5177" s="3" t="s">
        <v>5221</v>
      </c>
      <c r="F5177" s="3"/>
      <c r="G5177" s="3" t="s">
        <v>13</v>
      </c>
      <c r="H5177" s="4"/>
    </row>
    <row r="5178" ht="15" spans="1:8">
      <c r="A5178" s="3" t="s">
        <v>5204</v>
      </c>
      <c r="B5178" s="3" t="s">
        <v>5205</v>
      </c>
      <c r="C5178" s="3" t="s">
        <v>5206</v>
      </c>
      <c r="D5178" s="3" t="s">
        <v>5207</v>
      </c>
      <c r="E5178" s="3" t="s">
        <v>5221</v>
      </c>
      <c r="F5178" s="3"/>
      <c r="G5178" s="3" t="s">
        <v>5225</v>
      </c>
      <c r="H5178" s="4"/>
    </row>
    <row r="5179" ht="15" spans="1:8">
      <c r="A5179" s="3" t="s">
        <v>5204</v>
      </c>
      <c r="B5179" s="3" t="s">
        <v>5205</v>
      </c>
      <c r="C5179" s="3" t="s">
        <v>5206</v>
      </c>
      <c r="D5179" s="3" t="s">
        <v>5207</v>
      </c>
      <c r="E5179" s="3" t="s">
        <v>5221</v>
      </c>
      <c r="F5179" s="3"/>
      <c r="G5179" s="3" t="s">
        <v>5226</v>
      </c>
      <c r="H5179" s="4"/>
    </row>
    <row r="5180" ht="15" spans="1:8">
      <c r="A5180" s="3" t="s">
        <v>5204</v>
      </c>
      <c r="B5180" s="3" t="s">
        <v>5205</v>
      </c>
      <c r="C5180" s="3" t="s">
        <v>5206</v>
      </c>
      <c r="D5180" s="3" t="s">
        <v>5207</v>
      </c>
      <c r="E5180" s="3" t="s">
        <v>5227</v>
      </c>
      <c r="F5180" s="3"/>
      <c r="G5180" s="3" t="s">
        <v>5228</v>
      </c>
      <c r="H5180" s="4"/>
    </row>
    <row r="5181" ht="15" spans="1:8">
      <c r="A5181" s="3" t="s">
        <v>5204</v>
      </c>
      <c r="B5181" s="3" t="s">
        <v>5205</v>
      </c>
      <c r="C5181" s="3" t="s">
        <v>5206</v>
      </c>
      <c r="D5181" s="3" t="s">
        <v>5207</v>
      </c>
      <c r="E5181" s="3" t="s">
        <v>5227</v>
      </c>
      <c r="F5181" s="3"/>
      <c r="G5181" s="3" t="s">
        <v>5229</v>
      </c>
      <c r="H5181" s="4"/>
    </row>
    <row r="5182" ht="15" spans="1:8">
      <c r="A5182" s="3" t="s">
        <v>5204</v>
      </c>
      <c r="B5182" s="3" t="s">
        <v>5205</v>
      </c>
      <c r="C5182" s="3" t="s">
        <v>5206</v>
      </c>
      <c r="D5182" s="3" t="s">
        <v>5207</v>
      </c>
      <c r="E5182" s="3" t="s">
        <v>5227</v>
      </c>
      <c r="F5182" s="3"/>
      <c r="G5182" s="3" t="s">
        <v>5230</v>
      </c>
      <c r="H5182" s="4"/>
    </row>
    <row r="5183" ht="15" spans="1:8">
      <c r="A5183" s="3" t="s">
        <v>5204</v>
      </c>
      <c r="B5183" s="3" t="s">
        <v>5205</v>
      </c>
      <c r="C5183" s="3" t="s">
        <v>5206</v>
      </c>
      <c r="D5183" s="3" t="s">
        <v>5207</v>
      </c>
      <c r="E5183" s="3" t="s">
        <v>5227</v>
      </c>
      <c r="F5183" s="3"/>
      <c r="G5183" s="3" t="s">
        <v>13</v>
      </c>
      <c r="H5183" s="4"/>
    </row>
    <row r="5184" ht="15" spans="1:8">
      <c r="A5184" s="3" t="s">
        <v>5204</v>
      </c>
      <c r="B5184" s="3" t="s">
        <v>5205</v>
      </c>
      <c r="C5184" s="3" t="s">
        <v>5206</v>
      </c>
      <c r="D5184" s="3" t="s">
        <v>5207</v>
      </c>
      <c r="E5184" s="3" t="s">
        <v>5227</v>
      </c>
      <c r="F5184" s="3"/>
      <c r="G5184" s="3" t="s">
        <v>5231</v>
      </c>
      <c r="H5184" s="4"/>
    </row>
    <row r="5185" ht="15" spans="1:8">
      <c r="A5185" s="3" t="s">
        <v>5204</v>
      </c>
      <c r="B5185" s="3" t="s">
        <v>5205</v>
      </c>
      <c r="C5185" s="3" t="s">
        <v>5206</v>
      </c>
      <c r="D5185" s="3" t="s">
        <v>5207</v>
      </c>
      <c r="E5185" s="3" t="s">
        <v>5227</v>
      </c>
      <c r="F5185" s="3"/>
      <c r="G5185" s="3" t="s">
        <v>5232</v>
      </c>
      <c r="H5185" s="4"/>
    </row>
    <row r="5186" ht="15" spans="1:8">
      <c r="A5186" s="3" t="s">
        <v>5204</v>
      </c>
      <c r="B5186" s="3" t="s">
        <v>5205</v>
      </c>
      <c r="C5186" s="3" t="s">
        <v>5206</v>
      </c>
      <c r="D5186" s="3" t="s">
        <v>5207</v>
      </c>
      <c r="E5186" s="3" t="s">
        <v>5227</v>
      </c>
      <c r="F5186" s="3"/>
      <c r="G5186" s="3" t="s">
        <v>5233</v>
      </c>
      <c r="H5186" s="4"/>
    </row>
    <row r="5187" ht="15" spans="1:8">
      <c r="A5187" s="3" t="s">
        <v>5204</v>
      </c>
      <c r="B5187" s="3" t="s">
        <v>5205</v>
      </c>
      <c r="C5187" s="3" t="s">
        <v>5206</v>
      </c>
      <c r="D5187" s="3" t="s">
        <v>5207</v>
      </c>
      <c r="E5187" s="3" t="s">
        <v>5234</v>
      </c>
      <c r="F5187" s="3"/>
      <c r="G5187" s="3" t="s">
        <v>5235</v>
      </c>
      <c r="H5187" s="4"/>
    </row>
    <row r="5188" ht="15" spans="1:8">
      <c r="A5188" s="3" t="s">
        <v>5204</v>
      </c>
      <c r="B5188" s="3" t="s">
        <v>5205</v>
      </c>
      <c r="C5188" s="3" t="s">
        <v>5206</v>
      </c>
      <c r="D5188" s="3" t="s">
        <v>5207</v>
      </c>
      <c r="E5188" s="3" t="s">
        <v>5234</v>
      </c>
      <c r="F5188" s="3"/>
      <c r="G5188" s="3" t="s">
        <v>5236</v>
      </c>
      <c r="H5188" s="4"/>
    </row>
    <row r="5189" ht="15" spans="1:8">
      <c r="A5189" s="3" t="s">
        <v>5204</v>
      </c>
      <c r="B5189" s="3" t="s">
        <v>5205</v>
      </c>
      <c r="C5189" s="3" t="s">
        <v>5206</v>
      </c>
      <c r="D5189" s="3" t="s">
        <v>5207</v>
      </c>
      <c r="E5189" s="3" t="s">
        <v>5234</v>
      </c>
      <c r="F5189" s="3"/>
      <c r="G5189" s="3" t="s">
        <v>5237</v>
      </c>
      <c r="H5189" s="4"/>
    </row>
    <row r="5190" ht="15" spans="1:8">
      <c r="A5190" s="3" t="s">
        <v>5204</v>
      </c>
      <c r="B5190" s="3" t="s">
        <v>5205</v>
      </c>
      <c r="C5190" s="3" t="s">
        <v>5206</v>
      </c>
      <c r="D5190" s="3" t="s">
        <v>5207</v>
      </c>
      <c r="E5190" s="3" t="s">
        <v>5234</v>
      </c>
      <c r="F5190" s="3"/>
      <c r="G5190" s="3" t="s">
        <v>13</v>
      </c>
      <c r="H5190" s="4"/>
    </row>
    <row r="5191" ht="15" spans="1:8">
      <c r="A5191" s="3" t="s">
        <v>5204</v>
      </c>
      <c r="B5191" s="3" t="s">
        <v>5205</v>
      </c>
      <c r="C5191" s="3" t="s">
        <v>5206</v>
      </c>
      <c r="D5191" s="3" t="s">
        <v>5207</v>
      </c>
      <c r="E5191" s="3" t="s">
        <v>5234</v>
      </c>
      <c r="F5191" s="3"/>
      <c r="G5191" s="3" t="s">
        <v>5238</v>
      </c>
      <c r="H5191" s="4"/>
    </row>
    <row r="5192" ht="15" spans="1:8">
      <c r="A5192" s="3" t="s">
        <v>5204</v>
      </c>
      <c r="B5192" s="3" t="s">
        <v>5205</v>
      </c>
      <c r="C5192" s="3" t="s">
        <v>5239</v>
      </c>
      <c r="D5192" s="3" t="s">
        <v>5240</v>
      </c>
      <c r="E5192" s="3" t="s">
        <v>5241</v>
      </c>
      <c r="F5192" s="3"/>
      <c r="G5192" s="3" t="s">
        <v>5242</v>
      </c>
      <c r="H5192" s="4"/>
    </row>
    <row r="5193" ht="15" spans="1:8">
      <c r="A5193" s="3" t="s">
        <v>5204</v>
      </c>
      <c r="B5193" s="3" t="s">
        <v>5205</v>
      </c>
      <c r="C5193" s="3" t="s">
        <v>5239</v>
      </c>
      <c r="D5193" s="3" t="s">
        <v>5240</v>
      </c>
      <c r="E5193" s="3" t="s">
        <v>5241</v>
      </c>
      <c r="F5193" s="3"/>
      <c r="G5193" s="3" t="s">
        <v>5243</v>
      </c>
      <c r="H5193" s="4"/>
    </row>
    <row r="5194" ht="15" spans="1:8">
      <c r="A5194" s="3" t="s">
        <v>5204</v>
      </c>
      <c r="B5194" s="3" t="s">
        <v>5205</v>
      </c>
      <c r="C5194" s="3" t="s">
        <v>5239</v>
      </c>
      <c r="D5194" s="3" t="s">
        <v>5240</v>
      </c>
      <c r="E5194" s="3" t="s">
        <v>5241</v>
      </c>
      <c r="F5194" s="3"/>
      <c r="G5194" s="3" t="s">
        <v>13</v>
      </c>
      <c r="H5194" s="4"/>
    </row>
    <row r="5195" ht="15" spans="1:8">
      <c r="A5195" s="3" t="s">
        <v>5204</v>
      </c>
      <c r="B5195" s="3" t="s">
        <v>5205</v>
      </c>
      <c r="C5195" s="3" t="s">
        <v>5239</v>
      </c>
      <c r="D5195" s="3" t="s">
        <v>5240</v>
      </c>
      <c r="E5195" s="3" t="s">
        <v>5241</v>
      </c>
      <c r="F5195" s="3"/>
      <c r="G5195" s="3" t="s">
        <v>5244</v>
      </c>
      <c r="H5195" s="4"/>
    </row>
    <row r="5196" ht="15" spans="1:8">
      <c r="A5196" s="3" t="s">
        <v>5204</v>
      </c>
      <c r="B5196" s="3" t="s">
        <v>5205</v>
      </c>
      <c r="C5196" s="3" t="s">
        <v>5239</v>
      </c>
      <c r="D5196" s="3" t="s">
        <v>5240</v>
      </c>
      <c r="E5196" s="3" t="s">
        <v>5241</v>
      </c>
      <c r="F5196" s="3"/>
      <c r="G5196" s="3" t="s">
        <v>5244</v>
      </c>
      <c r="H5196" s="4"/>
    </row>
    <row r="5197" ht="15" spans="1:8">
      <c r="A5197" s="3" t="s">
        <v>5204</v>
      </c>
      <c r="B5197" s="3" t="s">
        <v>5205</v>
      </c>
      <c r="C5197" s="3" t="s">
        <v>5239</v>
      </c>
      <c r="D5197" s="3" t="s">
        <v>5240</v>
      </c>
      <c r="E5197" s="3" t="s">
        <v>5245</v>
      </c>
      <c r="F5197" s="3"/>
      <c r="G5197" s="3" t="s">
        <v>5246</v>
      </c>
      <c r="H5197" s="4"/>
    </row>
    <row r="5198" ht="15" spans="1:8">
      <c r="A5198" s="3" t="s">
        <v>5204</v>
      </c>
      <c r="B5198" s="3" t="s">
        <v>5205</v>
      </c>
      <c r="C5198" s="3" t="s">
        <v>5239</v>
      </c>
      <c r="D5198" s="3" t="s">
        <v>5240</v>
      </c>
      <c r="E5198" s="3" t="s">
        <v>5245</v>
      </c>
      <c r="F5198" s="3"/>
      <c r="G5198" s="3" t="s">
        <v>13</v>
      </c>
      <c r="H5198" s="4"/>
    </row>
    <row r="5199" ht="15" spans="1:8">
      <c r="A5199" s="3" t="s">
        <v>5204</v>
      </c>
      <c r="B5199" s="3" t="s">
        <v>5205</v>
      </c>
      <c r="C5199" s="3" t="s">
        <v>5239</v>
      </c>
      <c r="D5199" s="3" t="s">
        <v>5240</v>
      </c>
      <c r="E5199" s="3" t="s">
        <v>5245</v>
      </c>
      <c r="F5199" s="3"/>
      <c r="G5199" s="3" t="s">
        <v>5247</v>
      </c>
      <c r="H5199" s="4"/>
    </row>
    <row r="5200" ht="15" spans="1:8">
      <c r="A5200" s="3" t="s">
        <v>5204</v>
      </c>
      <c r="B5200" s="3" t="s">
        <v>5205</v>
      </c>
      <c r="C5200" s="3" t="s">
        <v>5239</v>
      </c>
      <c r="D5200" s="3" t="s">
        <v>5240</v>
      </c>
      <c r="E5200" s="3" t="s">
        <v>5245</v>
      </c>
      <c r="F5200" s="3"/>
      <c r="G5200" s="3" t="s">
        <v>5248</v>
      </c>
      <c r="H5200" s="4"/>
    </row>
    <row r="5201" ht="15" spans="1:8">
      <c r="A5201" s="3" t="s">
        <v>5204</v>
      </c>
      <c r="B5201" s="3" t="s">
        <v>5205</v>
      </c>
      <c r="C5201" s="3" t="s">
        <v>5239</v>
      </c>
      <c r="D5201" s="3" t="s">
        <v>5240</v>
      </c>
      <c r="E5201" s="3" t="s">
        <v>5245</v>
      </c>
      <c r="F5201" s="3"/>
      <c r="G5201" s="3" t="s">
        <v>5249</v>
      </c>
      <c r="H5201" s="4"/>
    </row>
    <row r="5202" ht="15" spans="1:8">
      <c r="A5202" s="3" t="s">
        <v>5204</v>
      </c>
      <c r="B5202" s="3" t="s">
        <v>5205</v>
      </c>
      <c r="C5202" s="3" t="s">
        <v>5239</v>
      </c>
      <c r="D5202" s="3" t="s">
        <v>5240</v>
      </c>
      <c r="E5202" s="3" t="s">
        <v>5245</v>
      </c>
      <c r="F5202" s="3"/>
      <c r="G5202" s="3" t="s">
        <v>5250</v>
      </c>
      <c r="H5202" s="4"/>
    </row>
    <row r="5203" ht="15" spans="1:8">
      <c r="A5203" s="3" t="s">
        <v>5204</v>
      </c>
      <c r="B5203" s="3" t="s">
        <v>5205</v>
      </c>
      <c r="C5203" s="3" t="s">
        <v>5239</v>
      </c>
      <c r="D5203" s="3" t="s">
        <v>5240</v>
      </c>
      <c r="E5203" s="3" t="s">
        <v>5245</v>
      </c>
      <c r="F5203" s="3"/>
      <c r="G5203" s="3" t="s">
        <v>5251</v>
      </c>
      <c r="H5203" s="4"/>
    </row>
    <row r="5204" ht="15" spans="1:8">
      <c r="A5204" s="3" t="s">
        <v>5204</v>
      </c>
      <c r="B5204" s="3" t="s">
        <v>5205</v>
      </c>
      <c r="C5204" s="3" t="s">
        <v>5239</v>
      </c>
      <c r="D5204" s="3" t="s">
        <v>5240</v>
      </c>
      <c r="E5204" s="3" t="s">
        <v>5245</v>
      </c>
      <c r="F5204" s="3"/>
      <c r="G5204" s="3" t="s">
        <v>5252</v>
      </c>
      <c r="H5204" s="4"/>
    </row>
    <row r="5205" ht="15" spans="1:8">
      <c r="A5205" s="3" t="s">
        <v>5204</v>
      </c>
      <c r="B5205" s="3" t="s">
        <v>5205</v>
      </c>
      <c r="C5205" s="3" t="s">
        <v>5239</v>
      </c>
      <c r="D5205" s="3" t="s">
        <v>5240</v>
      </c>
      <c r="E5205" s="3" t="s">
        <v>5245</v>
      </c>
      <c r="F5205" s="3"/>
      <c r="G5205" s="3" t="s">
        <v>5253</v>
      </c>
      <c r="H5205" s="4"/>
    </row>
    <row r="5206" ht="15" spans="1:8">
      <c r="A5206" s="3" t="s">
        <v>5204</v>
      </c>
      <c r="B5206" s="3" t="s">
        <v>5205</v>
      </c>
      <c r="C5206" s="3" t="s">
        <v>5239</v>
      </c>
      <c r="D5206" s="3" t="s">
        <v>5240</v>
      </c>
      <c r="E5206" s="3" t="s">
        <v>5254</v>
      </c>
      <c r="F5206" s="3"/>
      <c r="G5206" s="3" t="s">
        <v>5255</v>
      </c>
      <c r="H5206" s="4"/>
    </row>
    <row r="5207" ht="15" spans="1:8">
      <c r="A5207" s="3" t="s">
        <v>5204</v>
      </c>
      <c r="B5207" s="3" t="s">
        <v>5205</v>
      </c>
      <c r="C5207" s="3" t="s">
        <v>5239</v>
      </c>
      <c r="D5207" s="3" t="s">
        <v>5240</v>
      </c>
      <c r="E5207" s="3" t="s">
        <v>5254</v>
      </c>
      <c r="F5207" s="3"/>
      <c r="G5207" s="3" t="s">
        <v>5256</v>
      </c>
      <c r="H5207" s="4"/>
    </row>
    <row r="5208" ht="15" spans="1:8">
      <c r="A5208" s="3" t="s">
        <v>5204</v>
      </c>
      <c r="B5208" s="3" t="s">
        <v>5205</v>
      </c>
      <c r="C5208" s="3" t="s">
        <v>5239</v>
      </c>
      <c r="D5208" s="3" t="s">
        <v>5240</v>
      </c>
      <c r="E5208" s="3" t="s">
        <v>5254</v>
      </c>
      <c r="F5208" s="3"/>
      <c r="G5208" s="3" t="s">
        <v>13</v>
      </c>
      <c r="H5208" s="4"/>
    </row>
    <row r="5209" ht="15" spans="1:8">
      <c r="A5209" s="3" t="s">
        <v>5204</v>
      </c>
      <c r="B5209" s="3" t="s">
        <v>5205</v>
      </c>
      <c r="C5209" s="3" t="s">
        <v>5239</v>
      </c>
      <c r="D5209" s="3" t="s">
        <v>5240</v>
      </c>
      <c r="E5209" s="3" t="s">
        <v>5257</v>
      </c>
      <c r="F5209" s="3"/>
      <c r="G5209" s="3" t="s">
        <v>5258</v>
      </c>
      <c r="H5209" s="4"/>
    </row>
    <row r="5210" ht="15" spans="1:8">
      <c r="A5210" s="3" t="s">
        <v>5204</v>
      </c>
      <c r="B5210" s="3" t="s">
        <v>5205</v>
      </c>
      <c r="C5210" s="3" t="s">
        <v>5239</v>
      </c>
      <c r="D5210" s="3" t="s">
        <v>5240</v>
      </c>
      <c r="E5210" s="3" t="s">
        <v>5257</v>
      </c>
      <c r="F5210" s="3"/>
      <c r="G5210" s="3" t="s">
        <v>5259</v>
      </c>
      <c r="H5210" s="4"/>
    </row>
    <row r="5211" ht="15" spans="1:8">
      <c r="A5211" s="3" t="s">
        <v>5204</v>
      </c>
      <c r="B5211" s="3" t="s">
        <v>5205</v>
      </c>
      <c r="C5211" s="3" t="s">
        <v>5239</v>
      </c>
      <c r="D5211" s="3" t="s">
        <v>5240</v>
      </c>
      <c r="E5211" s="3" t="s">
        <v>5257</v>
      </c>
      <c r="F5211" s="3"/>
      <c r="G5211" s="3" t="s">
        <v>5260</v>
      </c>
      <c r="H5211" s="4"/>
    </row>
    <row r="5212" ht="15" spans="1:8">
      <c r="A5212" s="3" t="s">
        <v>5204</v>
      </c>
      <c r="B5212" s="3" t="s">
        <v>5205</v>
      </c>
      <c r="C5212" s="3" t="s">
        <v>5239</v>
      </c>
      <c r="D5212" s="3" t="s">
        <v>5240</v>
      </c>
      <c r="E5212" s="3" t="s">
        <v>5257</v>
      </c>
      <c r="F5212" s="3"/>
      <c r="G5212" s="3" t="s">
        <v>5260</v>
      </c>
      <c r="H5212" s="4"/>
    </row>
    <row r="5213" ht="15" spans="1:8">
      <c r="A5213" s="3" t="s">
        <v>5204</v>
      </c>
      <c r="B5213" s="3" t="s">
        <v>5205</v>
      </c>
      <c r="C5213" s="3" t="s">
        <v>5239</v>
      </c>
      <c r="D5213" s="3" t="s">
        <v>5240</v>
      </c>
      <c r="E5213" s="3" t="s">
        <v>5257</v>
      </c>
      <c r="F5213" s="3"/>
      <c r="G5213" s="3" t="s">
        <v>5261</v>
      </c>
      <c r="H5213" s="4"/>
    </row>
    <row r="5214" ht="15" spans="1:8">
      <c r="A5214" s="3" t="s">
        <v>5204</v>
      </c>
      <c r="B5214" s="3" t="s">
        <v>5205</v>
      </c>
      <c r="C5214" s="3" t="s">
        <v>5239</v>
      </c>
      <c r="D5214" s="3" t="s">
        <v>5240</v>
      </c>
      <c r="E5214" s="3" t="s">
        <v>5257</v>
      </c>
      <c r="F5214" s="3"/>
      <c r="G5214" s="3" t="s">
        <v>13</v>
      </c>
      <c r="H5214" s="4"/>
    </row>
    <row r="5215" ht="15" spans="1:8">
      <c r="A5215" s="3" t="s">
        <v>5204</v>
      </c>
      <c r="B5215" s="3" t="s">
        <v>5205</v>
      </c>
      <c r="C5215" s="3" t="s">
        <v>5239</v>
      </c>
      <c r="D5215" s="3" t="s">
        <v>5240</v>
      </c>
      <c r="E5215" s="3" t="s">
        <v>5257</v>
      </c>
      <c r="F5215" s="3"/>
      <c r="G5215" s="3" t="s">
        <v>5262</v>
      </c>
      <c r="H5215" s="4"/>
    </row>
    <row r="5216" ht="15" spans="1:8">
      <c r="A5216" s="3" t="s">
        <v>5204</v>
      </c>
      <c r="B5216" s="3" t="s">
        <v>5205</v>
      </c>
      <c r="C5216" s="3" t="s">
        <v>5239</v>
      </c>
      <c r="D5216" s="3" t="s">
        <v>5240</v>
      </c>
      <c r="E5216" s="3" t="s">
        <v>5257</v>
      </c>
      <c r="F5216" s="3"/>
      <c r="G5216" s="3" t="s">
        <v>5263</v>
      </c>
      <c r="H5216" s="4"/>
    </row>
    <row r="5217" ht="15" spans="1:8">
      <c r="A5217" s="3" t="s">
        <v>5204</v>
      </c>
      <c r="B5217" s="3" t="s">
        <v>5205</v>
      </c>
      <c r="C5217" s="3" t="s">
        <v>5239</v>
      </c>
      <c r="D5217" s="3" t="s">
        <v>5240</v>
      </c>
      <c r="E5217" s="3" t="s">
        <v>5257</v>
      </c>
      <c r="F5217" s="3"/>
      <c r="G5217" s="3" t="s">
        <v>5263</v>
      </c>
      <c r="H5217" s="4"/>
    </row>
    <row r="5218" ht="15" spans="1:8">
      <c r="A5218" s="3" t="s">
        <v>5204</v>
      </c>
      <c r="B5218" s="3" t="s">
        <v>5205</v>
      </c>
      <c r="C5218" s="3" t="s">
        <v>5239</v>
      </c>
      <c r="D5218" s="3" t="s">
        <v>5240</v>
      </c>
      <c r="E5218" s="3" t="s">
        <v>5257</v>
      </c>
      <c r="F5218" s="3"/>
      <c r="G5218" s="3" t="s">
        <v>5264</v>
      </c>
      <c r="H5218" s="4"/>
    </row>
    <row r="5219" ht="15" spans="1:8">
      <c r="A5219" s="3" t="s">
        <v>5204</v>
      </c>
      <c r="B5219" s="3" t="s">
        <v>5205</v>
      </c>
      <c r="C5219" s="3" t="s">
        <v>5239</v>
      </c>
      <c r="D5219" s="3" t="s">
        <v>5240</v>
      </c>
      <c r="E5219" s="3" t="s">
        <v>5257</v>
      </c>
      <c r="F5219" s="3"/>
      <c r="G5219" s="3" t="s">
        <v>5264</v>
      </c>
      <c r="H5219" s="4"/>
    </row>
    <row r="5220" ht="15" spans="1:8">
      <c r="A5220" s="3" t="s">
        <v>5204</v>
      </c>
      <c r="B5220" s="3" t="s">
        <v>5205</v>
      </c>
      <c r="C5220" s="3" t="s">
        <v>5239</v>
      </c>
      <c r="D5220" s="3" t="s">
        <v>5240</v>
      </c>
      <c r="E5220" s="3" t="s">
        <v>5257</v>
      </c>
      <c r="F5220" s="3"/>
      <c r="G5220" s="3" t="s">
        <v>5265</v>
      </c>
      <c r="H5220" s="4"/>
    </row>
    <row r="5221" ht="15" spans="1:8">
      <c r="A5221" s="3" t="s">
        <v>5204</v>
      </c>
      <c r="B5221" s="3" t="s">
        <v>5205</v>
      </c>
      <c r="C5221" s="3" t="s">
        <v>5239</v>
      </c>
      <c r="D5221" s="3" t="s">
        <v>5240</v>
      </c>
      <c r="E5221" s="3" t="s">
        <v>5266</v>
      </c>
      <c r="F5221" s="3"/>
      <c r="G5221" s="3" t="s">
        <v>5267</v>
      </c>
      <c r="H5221" s="4"/>
    </row>
    <row r="5222" ht="15" spans="1:8">
      <c r="A5222" s="3" t="s">
        <v>5204</v>
      </c>
      <c r="B5222" s="3" t="s">
        <v>5205</v>
      </c>
      <c r="C5222" s="3" t="s">
        <v>5239</v>
      </c>
      <c r="D5222" s="3" t="s">
        <v>5240</v>
      </c>
      <c r="E5222" s="3" t="s">
        <v>5266</v>
      </c>
      <c r="F5222" s="3"/>
      <c r="G5222" s="3" t="s">
        <v>5268</v>
      </c>
      <c r="H5222" s="4"/>
    </row>
    <row r="5223" ht="15" spans="1:8">
      <c r="A5223" s="3" t="s">
        <v>5204</v>
      </c>
      <c r="B5223" s="3" t="s">
        <v>5205</v>
      </c>
      <c r="C5223" s="3" t="s">
        <v>5239</v>
      </c>
      <c r="D5223" s="3" t="s">
        <v>5240</v>
      </c>
      <c r="E5223" s="3" t="s">
        <v>5266</v>
      </c>
      <c r="F5223" s="3"/>
      <c r="G5223" s="3" t="s">
        <v>5269</v>
      </c>
      <c r="H5223" s="4"/>
    </row>
    <row r="5224" ht="15" spans="1:8">
      <c r="A5224" s="3" t="s">
        <v>5204</v>
      </c>
      <c r="B5224" s="3" t="s">
        <v>5205</v>
      </c>
      <c r="C5224" s="3" t="s">
        <v>5239</v>
      </c>
      <c r="D5224" s="3" t="s">
        <v>5240</v>
      </c>
      <c r="E5224" s="3" t="s">
        <v>5266</v>
      </c>
      <c r="F5224" s="3"/>
      <c r="G5224" s="3" t="s">
        <v>5270</v>
      </c>
      <c r="H5224" s="4"/>
    </row>
    <row r="5225" ht="15" spans="1:8">
      <c r="A5225" s="3" t="s">
        <v>5204</v>
      </c>
      <c r="B5225" s="3" t="s">
        <v>5205</v>
      </c>
      <c r="C5225" s="3" t="s">
        <v>5239</v>
      </c>
      <c r="D5225" s="3" t="s">
        <v>5240</v>
      </c>
      <c r="E5225" s="3" t="s">
        <v>5266</v>
      </c>
      <c r="F5225" s="3"/>
      <c r="G5225" s="3" t="s">
        <v>5271</v>
      </c>
      <c r="H5225" s="4"/>
    </row>
    <row r="5226" ht="15" spans="1:8">
      <c r="A5226" s="3" t="s">
        <v>5204</v>
      </c>
      <c r="B5226" s="3" t="s">
        <v>5205</v>
      </c>
      <c r="C5226" s="3" t="s">
        <v>5239</v>
      </c>
      <c r="D5226" s="3" t="s">
        <v>5240</v>
      </c>
      <c r="E5226" s="3" t="s">
        <v>5266</v>
      </c>
      <c r="F5226" s="3"/>
      <c r="G5226" s="3" t="s">
        <v>13</v>
      </c>
      <c r="H5226" s="4"/>
    </row>
    <row r="5227" ht="15" spans="1:8">
      <c r="A5227" s="3" t="s">
        <v>5204</v>
      </c>
      <c r="B5227" s="3" t="s">
        <v>5205</v>
      </c>
      <c r="C5227" s="3" t="s">
        <v>5272</v>
      </c>
      <c r="D5227" s="3" t="s">
        <v>5273</v>
      </c>
      <c r="E5227" s="3" t="s">
        <v>5274</v>
      </c>
      <c r="F5227" s="3"/>
      <c r="G5227" s="3" t="s">
        <v>13</v>
      </c>
      <c r="H5227" s="4"/>
    </row>
    <row r="5228" ht="15" spans="1:8">
      <c r="A5228" s="3" t="s">
        <v>5204</v>
      </c>
      <c r="B5228" s="3" t="s">
        <v>5205</v>
      </c>
      <c r="C5228" s="3" t="s">
        <v>5272</v>
      </c>
      <c r="D5228" s="3" t="s">
        <v>5273</v>
      </c>
      <c r="E5228" s="3" t="s">
        <v>5274</v>
      </c>
      <c r="F5228" s="3"/>
      <c r="G5228" s="3" t="s">
        <v>5275</v>
      </c>
      <c r="H5228" s="4"/>
    </row>
    <row r="5229" ht="15" spans="1:8">
      <c r="A5229" s="3" t="s">
        <v>5204</v>
      </c>
      <c r="B5229" s="3" t="s">
        <v>5205</v>
      </c>
      <c r="C5229" s="3" t="s">
        <v>5272</v>
      </c>
      <c r="D5229" s="3" t="s">
        <v>5273</v>
      </c>
      <c r="E5229" s="3" t="s">
        <v>5274</v>
      </c>
      <c r="F5229" s="3"/>
      <c r="G5229" s="3" t="s">
        <v>893</v>
      </c>
      <c r="H5229" s="4"/>
    </row>
    <row r="5230" ht="15" spans="1:8">
      <c r="A5230" s="3" t="s">
        <v>5204</v>
      </c>
      <c r="B5230" s="3" t="s">
        <v>5205</v>
      </c>
      <c r="C5230" s="3" t="s">
        <v>5272</v>
      </c>
      <c r="D5230" s="3" t="s">
        <v>5273</v>
      </c>
      <c r="E5230" s="3" t="s">
        <v>5274</v>
      </c>
      <c r="F5230" s="3"/>
      <c r="G5230" s="3" t="s">
        <v>5276</v>
      </c>
      <c r="H5230" s="4"/>
    </row>
    <row r="5231" ht="15" spans="1:8">
      <c r="A5231" s="3" t="s">
        <v>5204</v>
      </c>
      <c r="B5231" s="3" t="s">
        <v>5205</v>
      </c>
      <c r="C5231" s="3" t="s">
        <v>5272</v>
      </c>
      <c r="D5231" s="3" t="s">
        <v>5273</v>
      </c>
      <c r="E5231" s="3" t="s">
        <v>5274</v>
      </c>
      <c r="F5231" s="3"/>
      <c r="G5231" s="3" t="s">
        <v>5277</v>
      </c>
      <c r="H5231" s="4"/>
    </row>
    <row r="5232" ht="15" spans="1:8">
      <c r="A5232" s="3" t="s">
        <v>5204</v>
      </c>
      <c r="B5232" s="3" t="s">
        <v>5205</v>
      </c>
      <c r="C5232" s="3" t="s">
        <v>5272</v>
      </c>
      <c r="D5232" s="3" t="s">
        <v>5273</v>
      </c>
      <c r="E5232" s="3" t="s">
        <v>5274</v>
      </c>
      <c r="F5232" s="3"/>
      <c r="G5232" s="3" t="s">
        <v>5278</v>
      </c>
      <c r="H5232" s="4"/>
    </row>
    <row r="5233" ht="15" spans="1:8">
      <c r="A5233" s="3" t="s">
        <v>5204</v>
      </c>
      <c r="B5233" s="3" t="s">
        <v>5205</v>
      </c>
      <c r="C5233" s="3" t="s">
        <v>5272</v>
      </c>
      <c r="D5233" s="3" t="s">
        <v>5273</v>
      </c>
      <c r="E5233" s="3" t="s">
        <v>5274</v>
      </c>
      <c r="F5233" s="3"/>
      <c r="G5233" s="3" t="s">
        <v>5279</v>
      </c>
      <c r="H5233" s="4"/>
    </row>
    <row r="5234" ht="15" spans="1:8">
      <c r="A5234" s="3" t="s">
        <v>5204</v>
      </c>
      <c r="B5234" s="3" t="s">
        <v>5205</v>
      </c>
      <c r="C5234" s="3" t="s">
        <v>5272</v>
      </c>
      <c r="D5234" s="3" t="s">
        <v>5273</v>
      </c>
      <c r="E5234" s="3" t="s">
        <v>5274</v>
      </c>
      <c r="F5234" s="3"/>
      <c r="G5234" s="3" t="s">
        <v>5280</v>
      </c>
      <c r="H5234" s="4"/>
    </row>
    <row r="5235" ht="15" spans="1:8">
      <c r="A5235" s="3" t="s">
        <v>5204</v>
      </c>
      <c r="B5235" s="3" t="s">
        <v>5205</v>
      </c>
      <c r="C5235" s="3" t="s">
        <v>5272</v>
      </c>
      <c r="D5235" s="3" t="s">
        <v>5273</v>
      </c>
      <c r="E5235" s="3" t="s">
        <v>5281</v>
      </c>
      <c r="F5235" s="3"/>
      <c r="G5235" s="3" t="s">
        <v>5282</v>
      </c>
      <c r="H5235" s="4"/>
    </row>
    <row r="5236" ht="15" spans="1:8">
      <c r="A5236" s="3" t="s">
        <v>5204</v>
      </c>
      <c r="B5236" s="3" t="s">
        <v>5205</v>
      </c>
      <c r="C5236" s="3" t="s">
        <v>5272</v>
      </c>
      <c r="D5236" s="3" t="s">
        <v>5273</v>
      </c>
      <c r="E5236" s="3" t="s">
        <v>5281</v>
      </c>
      <c r="F5236" s="3"/>
      <c r="G5236" s="3" t="s">
        <v>13</v>
      </c>
      <c r="H5236" s="4"/>
    </row>
    <row r="5237" ht="15" spans="1:8">
      <c r="A5237" s="3" t="s">
        <v>5204</v>
      </c>
      <c r="B5237" s="3" t="s">
        <v>5205</v>
      </c>
      <c r="C5237" s="3" t="s">
        <v>5272</v>
      </c>
      <c r="D5237" s="3" t="s">
        <v>5273</v>
      </c>
      <c r="E5237" s="3" t="s">
        <v>5281</v>
      </c>
      <c r="F5237" s="3"/>
      <c r="G5237" s="3" t="s">
        <v>5283</v>
      </c>
      <c r="H5237" s="4"/>
    </row>
    <row r="5238" ht="15" spans="1:8">
      <c r="A5238" s="3" t="s">
        <v>5204</v>
      </c>
      <c r="B5238" s="3" t="s">
        <v>5205</v>
      </c>
      <c r="C5238" s="3" t="s">
        <v>5272</v>
      </c>
      <c r="D5238" s="3" t="s">
        <v>5273</v>
      </c>
      <c r="E5238" s="3" t="s">
        <v>5281</v>
      </c>
      <c r="F5238" s="3"/>
      <c r="G5238" s="3" t="s">
        <v>5284</v>
      </c>
      <c r="H5238" s="4"/>
    </row>
    <row r="5239" ht="15" spans="1:8">
      <c r="A5239" s="3" t="s">
        <v>5204</v>
      </c>
      <c r="B5239" s="3" t="s">
        <v>5205</v>
      </c>
      <c r="C5239" s="3" t="s">
        <v>5272</v>
      </c>
      <c r="D5239" s="3" t="s">
        <v>5273</v>
      </c>
      <c r="E5239" s="3" t="s">
        <v>5281</v>
      </c>
      <c r="F5239" s="3"/>
      <c r="G5239" s="3" t="s">
        <v>5285</v>
      </c>
      <c r="H5239" s="4"/>
    </row>
    <row r="5240" ht="15" spans="1:8">
      <c r="A5240" s="3" t="s">
        <v>5204</v>
      </c>
      <c r="B5240" s="3" t="s">
        <v>5205</v>
      </c>
      <c r="C5240" s="3" t="s">
        <v>5272</v>
      </c>
      <c r="D5240" s="3" t="s">
        <v>5273</v>
      </c>
      <c r="E5240" s="3" t="s">
        <v>5281</v>
      </c>
      <c r="F5240" s="3"/>
      <c r="G5240" s="3" t="s">
        <v>5286</v>
      </c>
      <c r="H5240" s="4"/>
    </row>
    <row r="5241" ht="15" spans="1:8">
      <c r="A5241" s="3" t="s">
        <v>5204</v>
      </c>
      <c r="B5241" s="3" t="s">
        <v>5205</v>
      </c>
      <c r="C5241" s="3" t="s">
        <v>5272</v>
      </c>
      <c r="D5241" s="3" t="s">
        <v>5273</v>
      </c>
      <c r="E5241" s="3" t="s">
        <v>5281</v>
      </c>
      <c r="F5241" s="3"/>
      <c r="G5241" s="3" t="s">
        <v>5287</v>
      </c>
      <c r="H5241" s="4"/>
    </row>
    <row r="5242" ht="15" spans="1:8">
      <c r="A5242" s="3" t="s">
        <v>5204</v>
      </c>
      <c r="B5242" s="3" t="s">
        <v>5205</v>
      </c>
      <c r="C5242" s="3" t="s">
        <v>5272</v>
      </c>
      <c r="D5242" s="3" t="s">
        <v>5273</v>
      </c>
      <c r="E5242" s="3" t="s">
        <v>5281</v>
      </c>
      <c r="F5242" s="3"/>
      <c r="G5242" s="3" t="s">
        <v>5288</v>
      </c>
      <c r="H5242" s="4"/>
    </row>
    <row r="5243" ht="15" spans="1:8">
      <c r="A5243" s="3" t="s">
        <v>5204</v>
      </c>
      <c r="B5243" s="3" t="s">
        <v>5205</v>
      </c>
      <c r="C5243" s="3" t="s">
        <v>5272</v>
      </c>
      <c r="D5243" s="3" t="s">
        <v>5273</v>
      </c>
      <c r="E5243" s="3" t="s">
        <v>5281</v>
      </c>
      <c r="F5243" s="3"/>
      <c r="G5243" s="3" t="s">
        <v>5289</v>
      </c>
      <c r="H5243" s="4"/>
    </row>
    <row r="5244" ht="15" spans="1:8">
      <c r="A5244" s="3" t="s">
        <v>5204</v>
      </c>
      <c r="B5244" s="3" t="s">
        <v>5205</v>
      </c>
      <c r="C5244" s="3" t="s">
        <v>5272</v>
      </c>
      <c r="D5244" s="3" t="s">
        <v>5273</v>
      </c>
      <c r="E5244" s="3" t="s">
        <v>5281</v>
      </c>
      <c r="F5244" s="3"/>
      <c r="G5244" s="3" t="s">
        <v>5290</v>
      </c>
      <c r="H5244" s="4"/>
    </row>
    <row r="5245" ht="15" spans="1:8">
      <c r="A5245" s="3" t="s">
        <v>5204</v>
      </c>
      <c r="B5245" s="3" t="s">
        <v>5205</v>
      </c>
      <c r="C5245" s="3" t="s">
        <v>5272</v>
      </c>
      <c r="D5245" s="3" t="s">
        <v>5273</v>
      </c>
      <c r="E5245" s="3" t="s">
        <v>5281</v>
      </c>
      <c r="F5245" s="3"/>
      <c r="G5245" s="3" t="s">
        <v>5291</v>
      </c>
      <c r="H5245" s="4"/>
    </row>
    <row r="5246" ht="15" spans="1:8">
      <c r="A5246" s="3" t="s">
        <v>5204</v>
      </c>
      <c r="B5246" s="3" t="s">
        <v>5205</v>
      </c>
      <c r="C5246" s="3" t="s">
        <v>5272</v>
      </c>
      <c r="D5246" s="3" t="s">
        <v>5273</v>
      </c>
      <c r="E5246" s="3" t="s">
        <v>5281</v>
      </c>
      <c r="F5246" s="3"/>
      <c r="G5246" s="3" t="s">
        <v>5292</v>
      </c>
      <c r="H5246" s="4"/>
    </row>
    <row r="5247" ht="15" spans="1:8">
      <c r="A5247" s="3" t="s">
        <v>5204</v>
      </c>
      <c r="B5247" s="3" t="s">
        <v>5205</v>
      </c>
      <c r="C5247" s="3" t="s">
        <v>5272</v>
      </c>
      <c r="D5247" s="3" t="s">
        <v>5273</v>
      </c>
      <c r="E5247" s="3" t="s">
        <v>5293</v>
      </c>
      <c r="F5247" s="3"/>
      <c r="G5247" s="3" t="s">
        <v>5294</v>
      </c>
      <c r="H5247" s="4"/>
    </row>
    <row r="5248" ht="15" spans="1:8">
      <c r="A5248" s="3" t="s">
        <v>5204</v>
      </c>
      <c r="B5248" s="3" t="s">
        <v>5205</v>
      </c>
      <c r="C5248" s="3" t="s">
        <v>5272</v>
      </c>
      <c r="D5248" s="3" t="s">
        <v>5273</v>
      </c>
      <c r="E5248" s="3" t="s">
        <v>5293</v>
      </c>
      <c r="F5248" s="3"/>
      <c r="G5248" s="3" t="s">
        <v>5295</v>
      </c>
      <c r="H5248" s="4"/>
    </row>
    <row r="5249" ht="15" spans="1:8">
      <c r="A5249" s="3" t="s">
        <v>5204</v>
      </c>
      <c r="B5249" s="3" t="s">
        <v>5205</v>
      </c>
      <c r="C5249" s="3" t="s">
        <v>5272</v>
      </c>
      <c r="D5249" s="3" t="s">
        <v>5273</v>
      </c>
      <c r="E5249" s="3" t="s">
        <v>5293</v>
      </c>
      <c r="F5249" s="3"/>
      <c r="G5249" s="3" t="s">
        <v>13</v>
      </c>
      <c r="H5249" s="4"/>
    </row>
    <row r="5250" ht="15" spans="1:8">
      <c r="A5250" s="3" t="s">
        <v>5204</v>
      </c>
      <c r="B5250" s="3" t="s">
        <v>5205</v>
      </c>
      <c r="C5250" s="3" t="s">
        <v>5272</v>
      </c>
      <c r="D5250" s="3" t="s">
        <v>5273</v>
      </c>
      <c r="E5250" s="3" t="s">
        <v>5293</v>
      </c>
      <c r="F5250" s="3"/>
      <c r="G5250" s="3" t="s">
        <v>5296</v>
      </c>
      <c r="H5250" s="4"/>
    </row>
    <row r="5251" ht="15" spans="1:8">
      <c r="A5251" s="3" t="s">
        <v>5204</v>
      </c>
      <c r="B5251" s="3" t="s">
        <v>5205</v>
      </c>
      <c r="C5251" s="3" t="s">
        <v>5272</v>
      </c>
      <c r="D5251" s="3" t="s">
        <v>5273</v>
      </c>
      <c r="E5251" s="3" t="s">
        <v>5297</v>
      </c>
      <c r="F5251" s="3"/>
      <c r="G5251" s="3" t="s">
        <v>5298</v>
      </c>
      <c r="H5251" s="4"/>
    </row>
    <row r="5252" ht="15" spans="1:8">
      <c r="A5252" s="3" t="s">
        <v>5204</v>
      </c>
      <c r="B5252" s="3" t="s">
        <v>5205</v>
      </c>
      <c r="C5252" s="3" t="s">
        <v>5272</v>
      </c>
      <c r="D5252" s="3" t="s">
        <v>5273</v>
      </c>
      <c r="E5252" s="3" t="s">
        <v>5297</v>
      </c>
      <c r="F5252" s="3"/>
      <c r="G5252" s="3" t="s">
        <v>5299</v>
      </c>
      <c r="H5252" s="4"/>
    </row>
    <row r="5253" ht="15" spans="1:8">
      <c r="A5253" s="3" t="s">
        <v>5204</v>
      </c>
      <c r="B5253" s="3" t="s">
        <v>5205</v>
      </c>
      <c r="C5253" s="3" t="s">
        <v>5272</v>
      </c>
      <c r="D5253" s="3" t="s">
        <v>5273</v>
      </c>
      <c r="E5253" s="3" t="s">
        <v>5297</v>
      </c>
      <c r="F5253" s="3"/>
      <c r="G5253" s="3" t="s">
        <v>5300</v>
      </c>
      <c r="H5253" s="4"/>
    </row>
    <row r="5254" ht="15" spans="1:8">
      <c r="A5254" s="3" t="s">
        <v>5204</v>
      </c>
      <c r="B5254" s="3" t="s">
        <v>5205</v>
      </c>
      <c r="C5254" s="3" t="s">
        <v>5272</v>
      </c>
      <c r="D5254" s="3" t="s">
        <v>5273</v>
      </c>
      <c r="E5254" s="3" t="s">
        <v>5297</v>
      </c>
      <c r="F5254" s="3"/>
      <c r="G5254" s="3" t="s">
        <v>5301</v>
      </c>
      <c r="H5254" s="4"/>
    </row>
    <row r="5255" ht="15" spans="1:8">
      <c r="A5255" s="3" t="s">
        <v>5204</v>
      </c>
      <c r="B5255" s="3" t="s">
        <v>5205</v>
      </c>
      <c r="C5255" s="3" t="s">
        <v>5272</v>
      </c>
      <c r="D5255" s="3" t="s">
        <v>5273</v>
      </c>
      <c r="E5255" s="3" t="s">
        <v>5297</v>
      </c>
      <c r="F5255" s="3"/>
      <c r="G5255" s="3" t="s">
        <v>5302</v>
      </c>
      <c r="H5255" s="4"/>
    </row>
    <row r="5256" ht="15" spans="1:8">
      <c r="A5256" s="3" t="s">
        <v>5204</v>
      </c>
      <c r="B5256" s="3" t="s">
        <v>5205</v>
      </c>
      <c r="C5256" s="3" t="s">
        <v>5272</v>
      </c>
      <c r="D5256" s="3" t="s">
        <v>5273</v>
      </c>
      <c r="E5256" s="3" t="s">
        <v>5297</v>
      </c>
      <c r="F5256" s="3"/>
      <c r="G5256" s="3" t="s">
        <v>5303</v>
      </c>
      <c r="H5256" s="4"/>
    </row>
    <row r="5257" ht="15" spans="1:8">
      <c r="A5257" s="3" t="s">
        <v>5204</v>
      </c>
      <c r="B5257" s="3" t="s">
        <v>5205</v>
      </c>
      <c r="C5257" s="3" t="s">
        <v>5272</v>
      </c>
      <c r="D5257" s="3" t="s">
        <v>5273</v>
      </c>
      <c r="E5257" s="3" t="s">
        <v>5297</v>
      </c>
      <c r="F5257" s="3"/>
      <c r="G5257" s="3" t="s">
        <v>13</v>
      </c>
      <c r="H5257" s="4"/>
    </row>
    <row r="5258" ht="15" spans="1:8">
      <c r="A5258" s="3" t="s">
        <v>5204</v>
      </c>
      <c r="B5258" s="3" t="s">
        <v>5205</v>
      </c>
      <c r="C5258" s="3" t="s">
        <v>5304</v>
      </c>
      <c r="D5258" s="3" t="s">
        <v>5305</v>
      </c>
      <c r="E5258" s="3" t="s">
        <v>5306</v>
      </c>
      <c r="F5258" s="3"/>
      <c r="G5258" s="3" t="s">
        <v>13</v>
      </c>
      <c r="H5258" s="4"/>
    </row>
    <row r="5259" ht="15" spans="1:8">
      <c r="A5259" s="3" t="s">
        <v>5204</v>
      </c>
      <c r="B5259" s="3" t="s">
        <v>5205</v>
      </c>
      <c r="C5259" s="3" t="s">
        <v>5304</v>
      </c>
      <c r="D5259" s="3" t="s">
        <v>5305</v>
      </c>
      <c r="E5259" s="3" t="s">
        <v>5306</v>
      </c>
      <c r="F5259" s="3"/>
      <c r="G5259" s="3" t="s">
        <v>5307</v>
      </c>
      <c r="H5259" s="4"/>
    </row>
    <row r="5260" ht="15" spans="1:8">
      <c r="A5260" s="3" t="s">
        <v>5204</v>
      </c>
      <c r="B5260" s="3" t="s">
        <v>5205</v>
      </c>
      <c r="C5260" s="3" t="s">
        <v>5304</v>
      </c>
      <c r="D5260" s="3" t="s">
        <v>5305</v>
      </c>
      <c r="E5260" s="3" t="s">
        <v>5306</v>
      </c>
      <c r="F5260" s="3"/>
      <c r="G5260" s="3" t="s">
        <v>5308</v>
      </c>
      <c r="H5260" s="4"/>
    </row>
    <row r="5261" ht="15" spans="1:8">
      <c r="A5261" s="3" t="s">
        <v>5204</v>
      </c>
      <c r="B5261" s="3" t="s">
        <v>5205</v>
      </c>
      <c r="C5261" s="3" t="s">
        <v>5304</v>
      </c>
      <c r="D5261" s="3" t="s">
        <v>5305</v>
      </c>
      <c r="E5261" s="3" t="s">
        <v>5306</v>
      </c>
      <c r="F5261" s="3"/>
      <c r="G5261" s="3" t="s">
        <v>5309</v>
      </c>
      <c r="H5261" s="4"/>
    </row>
    <row r="5262" ht="15" spans="1:8">
      <c r="A5262" s="3" t="s">
        <v>5204</v>
      </c>
      <c r="B5262" s="3" t="s">
        <v>5205</v>
      </c>
      <c r="C5262" s="3" t="s">
        <v>5304</v>
      </c>
      <c r="D5262" s="3" t="s">
        <v>5305</v>
      </c>
      <c r="E5262" s="3" t="s">
        <v>5306</v>
      </c>
      <c r="F5262" s="3"/>
      <c r="G5262" s="3" t="s">
        <v>5310</v>
      </c>
      <c r="H5262" s="4"/>
    </row>
    <row r="5263" ht="15" spans="1:8">
      <c r="A5263" s="3" t="s">
        <v>5204</v>
      </c>
      <c r="B5263" s="3" t="s">
        <v>5205</v>
      </c>
      <c r="C5263" s="3" t="s">
        <v>5304</v>
      </c>
      <c r="D5263" s="3" t="s">
        <v>5305</v>
      </c>
      <c r="E5263" s="3" t="s">
        <v>5306</v>
      </c>
      <c r="F5263" s="3"/>
      <c r="G5263" s="3" t="s">
        <v>5311</v>
      </c>
      <c r="H5263" s="4"/>
    </row>
    <row r="5264" ht="15" spans="1:8">
      <c r="A5264" s="3" t="s">
        <v>5204</v>
      </c>
      <c r="B5264" s="3" t="s">
        <v>5205</v>
      </c>
      <c r="C5264" s="3" t="s">
        <v>5304</v>
      </c>
      <c r="D5264" s="3" t="s">
        <v>5305</v>
      </c>
      <c r="E5264" s="3" t="s">
        <v>5306</v>
      </c>
      <c r="F5264" s="3"/>
      <c r="G5264" s="3" t="s">
        <v>5312</v>
      </c>
      <c r="H5264" s="4"/>
    </row>
    <row r="5265" ht="15" spans="1:8">
      <c r="A5265" s="3" t="s">
        <v>5204</v>
      </c>
      <c r="B5265" s="3" t="s">
        <v>5205</v>
      </c>
      <c r="C5265" s="3" t="s">
        <v>5304</v>
      </c>
      <c r="D5265" s="3" t="s">
        <v>5305</v>
      </c>
      <c r="E5265" s="3" t="s">
        <v>5306</v>
      </c>
      <c r="F5265" s="3"/>
      <c r="G5265" s="3" t="s">
        <v>5312</v>
      </c>
      <c r="H5265" s="4"/>
    </row>
    <row r="5266" ht="15" spans="1:8">
      <c r="A5266" s="3" t="s">
        <v>5204</v>
      </c>
      <c r="B5266" s="3" t="s">
        <v>5205</v>
      </c>
      <c r="C5266" s="3" t="s">
        <v>5304</v>
      </c>
      <c r="D5266" s="3" t="s">
        <v>5305</v>
      </c>
      <c r="E5266" s="3" t="s">
        <v>5306</v>
      </c>
      <c r="F5266" s="3"/>
      <c r="G5266" s="3" t="s">
        <v>5313</v>
      </c>
      <c r="H5266" s="4"/>
    </row>
    <row r="5267" ht="15" spans="1:8">
      <c r="A5267" s="3" t="s">
        <v>5204</v>
      </c>
      <c r="B5267" s="3" t="s">
        <v>5205</v>
      </c>
      <c r="C5267" s="3" t="s">
        <v>5304</v>
      </c>
      <c r="D5267" s="3" t="s">
        <v>5305</v>
      </c>
      <c r="E5267" s="3" t="s">
        <v>5306</v>
      </c>
      <c r="F5267" s="3"/>
      <c r="G5267" s="3" t="s">
        <v>5314</v>
      </c>
      <c r="H5267" s="4"/>
    </row>
    <row r="5268" ht="15" spans="1:8">
      <c r="A5268" s="3" t="s">
        <v>5204</v>
      </c>
      <c r="B5268" s="3" t="s">
        <v>5205</v>
      </c>
      <c r="C5268" s="3" t="s">
        <v>5304</v>
      </c>
      <c r="D5268" s="3" t="s">
        <v>5305</v>
      </c>
      <c r="E5268" s="3" t="s">
        <v>5306</v>
      </c>
      <c r="F5268" s="3"/>
      <c r="G5268" s="3" t="s">
        <v>5315</v>
      </c>
      <c r="H5268" s="4"/>
    </row>
    <row r="5269" ht="15" spans="1:8">
      <c r="A5269" s="3" t="s">
        <v>5204</v>
      </c>
      <c r="B5269" s="3" t="s">
        <v>5205</v>
      </c>
      <c r="C5269" s="3" t="s">
        <v>5304</v>
      </c>
      <c r="D5269" s="3" t="s">
        <v>5305</v>
      </c>
      <c r="E5269" s="3" t="s">
        <v>5306</v>
      </c>
      <c r="F5269" s="3"/>
      <c r="G5269" s="3" t="s">
        <v>1725</v>
      </c>
      <c r="H5269" s="4"/>
    </row>
    <row r="5270" ht="15" spans="1:8">
      <c r="A5270" s="3" t="s">
        <v>5204</v>
      </c>
      <c r="B5270" s="3" t="s">
        <v>5205</v>
      </c>
      <c r="C5270" s="3" t="s">
        <v>5304</v>
      </c>
      <c r="D5270" s="3" t="s">
        <v>5305</v>
      </c>
      <c r="E5270" s="3" t="s">
        <v>5306</v>
      </c>
      <c r="F5270" s="3"/>
      <c r="G5270" s="3" t="s">
        <v>5316</v>
      </c>
      <c r="H5270" s="4"/>
    </row>
    <row r="5271" ht="15" spans="1:8">
      <c r="A5271" s="3" t="s">
        <v>5204</v>
      </c>
      <c r="B5271" s="3" t="s">
        <v>5205</v>
      </c>
      <c r="C5271" s="3" t="s">
        <v>5304</v>
      </c>
      <c r="D5271" s="3" t="s">
        <v>5305</v>
      </c>
      <c r="E5271" s="3" t="s">
        <v>5306</v>
      </c>
      <c r="F5271" s="3"/>
      <c r="G5271" s="3" t="s">
        <v>5317</v>
      </c>
      <c r="H5271" s="4"/>
    </row>
    <row r="5272" ht="15" spans="1:8">
      <c r="A5272" s="3" t="s">
        <v>5204</v>
      </c>
      <c r="B5272" s="3" t="s">
        <v>5205</v>
      </c>
      <c r="C5272" s="3" t="s">
        <v>5304</v>
      </c>
      <c r="D5272" s="3" t="s">
        <v>5305</v>
      </c>
      <c r="E5272" s="3" t="s">
        <v>5306</v>
      </c>
      <c r="F5272" s="3"/>
      <c r="G5272" s="3" t="s">
        <v>5318</v>
      </c>
      <c r="H5272" s="4"/>
    </row>
    <row r="5273" ht="15" spans="1:8">
      <c r="A5273" s="3" t="s">
        <v>5204</v>
      </c>
      <c r="B5273" s="3" t="s">
        <v>5205</v>
      </c>
      <c r="C5273" s="3" t="s">
        <v>5304</v>
      </c>
      <c r="D5273" s="3" t="s">
        <v>5305</v>
      </c>
      <c r="E5273" s="3" t="s">
        <v>5306</v>
      </c>
      <c r="F5273" s="3"/>
      <c r="G5273" s="3" t="s">
        <v>5319</v>
      </c>
      <c r="H5273" s="4"/>
    </row>
    <row r="5274" ht="15" spans="1:8">
      <c r="A5274" s="3" t="s">
        <v>5204</v>
      </c>
      <c r="B5274" s="3" t="s">
        <v>5205</v>
      </c>
      <c r="C5274" s="3" t="s">
        <v>5304</v>
      </c>
      <c r="D5274" s="3" t="s">
        <v>5305</v>
      </c>
      <c r="E5274" s="3" t="s">
        <v>5306</v>
      </c>
      <c r="F5274" s="3"/>
      <c r="G5274" s="3" t="s">
        <v>5320</v>
      </c>
      <c r="H5274" s="4"/>
    </row>
    <row r="5275" ht="15" spans="1:8">
      <c r="A5275" s="3" t="s">
        <v>5204</v>
      </c>
      <c r="B5275" s="3" t="s">
        <v>5205</v>
      </c>
      <c r="C5275" s="3" t="s">
        <v>5304</v>
      </c>
      <c r="D5275" s="3" t="s">
        <v>5305</v>
      </c>
      <c r="E5275" s="3" t="s">
        <v>5306</v>
      </c>
      <c r="F5275" s="3"/>
      <c r="G5275" s="3" t="s">
        <v>5321</v>
      </c>
      <c r="H5275" s="4"/>
    </row>
    <row r="5276" ht="15" spans="1:8">
      <c r="A5276" s="3" t="s">
        <v>5204</v>
      </c>
      <c r="B5276" s="3" t="s">
        <v>5205</v>
      </c>
      <c r="C5276" s="3" t="s">
        <v>5304</v>
      </c>
      <c r="D5276" s="3" t="s">
        <v>5305</v>
      </c>
      <c r="E5276" s="3" t="s">
        <v>5306</v>
      </c>
      <c r="F5276" s="3"/>
      <c r="G5276" s="3" t="s">
        <v>5322</v>
      </c>
      <c r="H5276" s="4"/>
    </row>
    <row r="5277" ht="15" spans="1:8">
      <c r="A5277" s="3" t="s">
        <v>5204</v>
      </c>
      <c r="B5277" s="3" t="s">
        <v>5205</v>
      </c>
      <c r="C5277" s="3" t="s">
        <v>5304</v>
      </c>
      <c r="D5277" s="3" t="s">
        <v>5305</v>
      </c>
      <c r="E5277" s="3" t="s">
        <v>5306</v>
      </c>
      <c r="F5277" s="3"/>
      <c r="G5277" s="3" t="s">
        <v>5285</v>
      </c>
      <c r="H5277" s="4"/>
    </row>
    <row r="5278" ht="15" spans="1:8">
      <c r="A5278" s="3" t="s">
        <v>5204</v>
      </c>
      <c r="B5278" s="3" t="s">
        <v>5205</v>
      </c>
      <c r="C5278" s="3" t="s">
        <v>5304</v>
      </c>
      <c r="D5278" s="3" t="s">
        <v>5305</v>
      </c>
      <c r="E5278" s="3" t="s">
        <v>5306</v>
      </c>
      <c r="F5278" s="3"/>
      <c r="G5278" s="3" t="s">
        <v>5323</v>
      </c>
      <c r="H5278" s="4"/>
    </row>
    <row r="5279" ht="15" spans="1:8">
      <c r="A5279" s="3" t="s">
        <v>5204</v>
      </c>
      <c r="B5279" s="3" t="s">
        <v>5205</v>
      </c>
      <c r="C5279" s="3" t="s">
        <v>5304</v>
      </c>
      <c r="D5279" s="3" t="s">
        <v>5305</v>
      </c>
      <c r="E5279" s="3" t="s">
        <v>5306</v>
      </c>
      <c r="F5279" s="3"/>
      <c r="G5279" s="3" t="s">
        <v>5324</v>
      </c>
      <c r="H5279" s="4"/>
    </row>
    <row r="5280" ht="15" spans="1:8">
      <c r="A5280" s="3" t="s">
        <v>5204</v>
      </c>
      <c r="B5280" s="3" t="s">
        <v>5205</v>
      </c>
      <c r="C5280" s="3" t="s">
        <v>5304</v>
      </c>
      <c r="D5280" s="3" t="s">
        <v>5305</v>
      </c>
      <c r="E5280" s="3" t="s">
        <v>5306</v>
      </c>
      <c r="F5280" s="3"/>
      <c r="G5280" s="3" t="s">
        <v>5325</v>
      </c>
      <c r="H5280" s="4"/>
    </row>
    <row r="5281" ht="15" spans="1:8">
      <c r="A5281" s="3" t="s">
        <v>5204</v>
      </c>
      <c r="B5281" s="3" t="s">
        <v>5205</v>
      </c>
      <c r="C5281" s="3" t="s">
        <v>5304</v>
      </c>
      <c r="D5281" s="3" t="s">
        <v>5305</v>
      </c>
      <c r="E5281" s="3" t="s">
        <v>5306</v>
      </c>
      <c r="F5281" s="3"/>
      <c r="G5281" s="3" t="s">
        <v>5326</v>
      </c>
      <c r="H5281" s="4"/>
    </row>
    <row r="5282" ht="15" spans="1:8">
      <c r="A5282" s="3" t="s">
        <v>5204</v>
      </c>
      <c r="B5282" s="3" t="s">
        <v>5205</v>
      </c>
      <c r="C5282" s="3" t="s">
        <v>5304</v>
      </c>
      <c r="D5282" s="3" t="s">
        <v>5305</v>
      </c>
      <c r="E5282" s="3" t="s">
        <v>5306</v>
      </c>
      <c r="F5282" s="3"/>
      <c r="G5282" s="3" t="s">
        <v>5327</v>
      </c>
      <c r="H5282" s="4"/>
    </row>
    <row r="5283" ht="15" spans="1:8">
      <c r="A5283" s="3" t="s">
        <v>5204</v>
      </c>
      <c r="B5283" s="3" t="s">
        <v>5205</v>
      </c>
      <c r="C5283" s="3" t="s">
        <v>5304</v>
      </c>
      <c r="D5283" s="3" t="s">
        <v>5305</v>
      </c>
      <c r="E5283" s="3" t="s">
        <v>5306</v>
      </c>
      <c r="F5283" s="3"/>
      <c r="G5283" s="3" t="s">
        <v>5328</v>
      </c>
      <c r="H5283" s="4"/>
    </row>
    <row r="5284" ht="15" spans="1:8">
      <c r="A5284" s="3" t="s">
        <v>5204</v>
      </c>
      <c r="B5284" s="3" t="s">
        <v>5205</v>
      </c>
      <c r="C5284" s="3" t="s">
        <v>5304</v>
      </c>
      <c r="D5284" s="3" t="s">
        <v>5305</v>
      </c>
      <c r="E5284" s="3" t="s">
        <v>5306</v>
      </c>
      <c r="F5284" s="3"/>
      <c r="G5284" s="3" t="s">
        <v>5329</v>
      </c>
      <c r="H5284" s="4"/>
    </row>
    <row r="5285" ht="15" spans="1:8">
      <c r="A5285" s="3" t="s">
        <v>5204</v>
      </c>
      <c r="B5285" s="3" t="s">
        <v>5205</v>
      </c>
      <c r="C5285" s="3" t="s">
        <v>5304</v>
      </c>
      <c r="D5285" s="3" t="s">
        <v>5305</v>
      </c>
      <c r="E5285" s="3" t="s">
        <v>5306</v>
      </c>
      <c r="F5285" s="3"/>
      <c r="G5285" s="3" t="s">
        <v>5330</v>
      </c>
      <c r="H5285" s="4"/>
    </row>
    <row r="5286" ht="15" spans="1:8">
      <c r="A5286" s="3" t="s">
        <v>5204</v>
      </c>
      <c r="B5286" s="3" t="s">
        <v>5205</v>
      </c>
      <c r="C5286" s="3" t="s">
        <v>5304</v>
      </c>
      <c r="D5286" s="3" t="s">
        <v>5305</v>
      </c>
      <c r="E5286" s="3" t="s">
        <v>5306</v>
      </c>
      <c r="F5286" s="3"/>
      <c r="G5286" s="3" t="s">
        <v>5331</v>
      </c>
      <c r="H5286" s="4"/>
    </row>
    <row r="5287" ht="15" spans="1:8">
      <c r="A5287" s="3" t="s">
        <v>5204</v>
      </c>
      <c r="B5287" s="3" t="s">
        <v>5205</v>
      </c>
      <c r="C5287" s="3" t="s">
        <v>5304</v>
      </c>
      <c r="D5287" s="3" t="s">
        <v>5305</v>
      </c>
      <c r="E5287" s="3" t="s">
        <v>5306</v>
      </c>
      <c r="F5287" s="3"/>
      <c r="G5287" s="3" t="s">
        <v>5332</v>
      </c>
      <c r="H5287" s="4"/>
    </row>
    <row r="5288" ht="15" spans="1:8">
      <c r="A5288" s="3" t="s">
        <v>5204</v>
      </c>
      <c r="B5288" s="3" t="s">
        <v>5205</v>
      </c>
      <c r="C5288" s="3" t="s">
        <v>5304</v>
      </c>
      <c r="D5288" s="3" t="s">
        <v>5305</v>
      </c>
      <c r="E5288" s="3" t="s">
        <v>5306</v>
      </c>
      <c r="F5288" s="3"/>
      <c r="G5288" s="3" t="s">
        <v>5333</v>
      </c>
      <c r="H5288" s="4"/>
    </row>
    <row r="5289" ht="15" spans="1:8">
      <c r="A5289" s="3" t="s">
        <v>5204</v>
      </c>
      <c r="B5289" s="3" t="s">
        <v>5205</v>
      </c>
      <c r="C5289" s="3" t="s">
        <v>5304</v>
      </c>
      <c r="D5289" s="3" t="s">
        <v>5305</v>
      </c>
      <c r="E5289" s="3" t="s">
        <v>5306</v>
      </c>
      <c r="F5289" s="3"/>
      <c r="G5289" s="3" t="s">
        <v>5334</v>
      </c>
      <c r="H5289" s="4"/>
    </row>
    <row r="5290" ht="15" spans="1:8">
      <c r="A5290" s="3" t="s">
        <v>5204</v>
      </c>
      <c r="B5290" s="3" t="s">
        <v>5205</v>
      </c>
      <c r="C5290" s="3" t="s">
        <v>5304</v>
      </c>
      <c r="D5290" s="3" t="s">
        <v>5305</v>
      </c>
      <c r="E5290" s="3" t="s">
        <v>5306</v>
      </c>
      <c r="F5290" s="3"/>
      <c r="G5290" s="3" t="s">
        <v>5335</v>
      </c>
      <c r="H5290" s="4"/>
    </row>
    <row r="5291" ht="15" spans="1:8">
      <c r="A5291" s="3" t="s">
        <v>5204</v>
      </c>
      <c r="B5291" s="3" t="s">
        <v>5205</v>
      </c>
      <c r="C5291" s="3" t="s">
        <v>5304</v>
      </c>
      <c r="D5291" s="3" t="s">
        <v>5305</v>
      </c>
      <c r="E5291" s="3" t="s">
        <v>5306</v>
      </c>
      <c r="F5291" s="3"/>
      <c r="G5291" s="3" t="s">
        <v>5336</v>
      </c>
      <c r="H5291" s="4"/>
    </row>
    <row r="5292" ht="15" spans="1:8">
      <c r="A5292" s="3" t="s">
        <v>5204</v>
      </c>
      <c r="B5292" s="3" t="s">
        <v>5205</v>
      </c>
      <c r="C5292" s="3" t="s">
        <v>5304</v>
      </c>
      <c r="D5292" s="3" t="s">
        <v>5305</v>
      </c>
      <c r="E5292" s="3" t="s">
        <v>5306</v>
      </c>
      <c r="F5292" s="3"/>
      <c r="G5292" s="3" t="s">
        <v>5337</v>
      </c>
      <c r="H5292" s="4"/>
    </row>
    <row r="5293" ht="15" spans="1:8">
      <c r="A5293" s="3" t="s">
        <v>5204</v>
      </c>
      <c r="B5293" s="3" t="s">
        <v>5205</v>
      </c>
      <c r="C5293" s="3" t="s">
        <v>5304</v>
      </c>
      <c r="D5293" s="3" t="s">
        <v>5305</v>
      </c>
      <c r="E5293" s="3" t="s">
        <v>5306</v>
      </c>
      <c r="F5293" s="3"/>
      <c r="G5293" s="3" t="s">
        <v>5338</v>
      </c>
      <c r="H5293" s="4"/>
    </row>
    <row r="5294" ht="15" spans="1:8">
      <c r="A5294" s="3" t="s">
        <v>5204</v>
      </c>
      <c r="B5294" s="3" t="s">
        <v>5205</v>
      </c>
      <c r="C5294" s="3" t="s">
        <v>5304</v>
      </c>
      <c r="D5294" s="3" t="s">
        <v>5305</v>
      </c>
      <c r="E5294" s="3" t="s">
        <v>5306</v>
      </c>
      <c r="F5294" s="3"/>
      <c r="G5294" s="3" t="s">
        <v>5218</v>
      </c>
      <c r="H5294" s="4"/>
    </row>
    <row r="5295" ht="15" spans="1:8">
      <c r="A5295" s="3" t="s">
        <v>5204</v>
      </c>
      <c r="B5295" s="3" t="s">
        <v>5205</v>
      </c>
      <c r="C5295" s="3" t="s">
        <v>5304</v>
      </c>
      <c r="D5295" s="3" t="s">
        <v>5305</v>
      </c>
      <c r="E5295" s="3" t="s">
        <v>5306</v>
      </c>
      <c r="F5295" s="3"/>
      <c r="G5295" s="3" t="s">
        <v>5218</v>
      </c>
      <c r="H5295" s="4"/>
    </row>
    <row r="5296" ht="15" spans="1:8">
      <c r="A5296" s="3" t="s">
        <v>5204</v>
      </c>
      <c r="B5296" s="3" t="s">
        <v>5205</v>
      </c>
      <c r="C5296" s="3" t="s">
        <v>5304</v>
      </c>
      <c r="D5296" s="3" t="s">
        <v>5305</v>
      </c>
      <c r="E5296" s="3" t="s">
        <v>5306</v>
      </c>
      <c r="F5296" s="3"/>
      <c r="G5296" s="3" t="s">
        <v>5218</v>
      </c>
      <c r="H5296" s="4"/>
    </row>
    <row r="5297" ht="15" spans="1:8">
      <c r="A5297" s="3" t="s">
        <v>5204</v>
      </c>
      <c r="B5297" s="3" t="s">
        <v>5205</v>
      </c>
      <c r="C5297" s="3" t="s">
        <v>5304</v>
      </c>
      <c r="D5297" s="3" t="s">
        <v>5305</v>
      </c>
      <c r="E5297" s="3" t="s">
        <v>5306</v>
      </c>
      <c r="F5297" s="3"/>
      <c r="G5297" s="3" t="s">
        <v>5339</v>
      </c>
      <c r="H5297" s="4"/>
    </row>
    <row r="5298" ht="15" spans="1:8">
      <c r="A5298" s="3" t="s">
        <v>5204</v>
      </c>
      <c r="B5298" s="3" t="s">
        <v>5205</v>
      </c>
      <c r="C5298" s="3" t="s">
        <v>5304</v>
      </c>
      <c r="D5298" s="3" t="s">
        <v>5305</v>
      </c>
      <c r="E5298" s="3" t="s">
        <v>5306</v>
      </c>
      <c r="F5298" s="3"/>
      <c r="G5298" s="3" t="s">
        <v>5340</v>
      </c>
      <c r="H5298" s="4"/>
    </row>
    <row r="5299" ht="15" spans="1:8">
      <c r="A5299" s="3" t="s">
        <v>5204</v>
      </c>
      <c r="B5299" s="3" t="s">
        <v>5205</v>
      </c>
      <c r="C5299" s="3" t="s">
        <v>5304</v>
      </c>
      <c r="D5299" s="3" t="s">
        <v>5305</v>
      </c>
      <c r="E5299" s="3" t="s">
        <v>5306</v>
      </c>
      <c r="F5299" s="3"/>
      <c r="G5299" s="3" t="s">
        <v>5253</v>
      </c>
      <c r="H5299" s="4"/>
    </row>
    <row r="5300" ht="15" spans="1:8">
      <c r="A5300" s="3" t="s">
        <v>5204</v>
      </c>
      <c r="B5300" s="3" t="s">
        <v>5205</v>
      </c>
      <c r="C5300" s="3" t="s">
        <v>5304</v>
      </c>
      <c r="D5300" s="3" t="s">
        <v>5305</v>
      </c>
      <c r="E5300" s="3" t="s">
        <v>5306</v>
      </c>
      <c r="F5300" s="3"/>
      <c r="G5300" s="3" t="s">
        <v>5341</v>
      </c>
      <c r="H5300" s="4"/>
    </row>
    <row r="5301" ht="15" spans="1:8">
      <c r="A5301" s="3" t="s">
        <v>5204</v>
      </c>
      <c r="B5301" s="3" t="s">
        <v>5205</v>
      </c>
      <c r="C5301" s="3" t="s">
        <v>5304</v>
      </c>
      <c r="D5301" s="3" t="s">
        <v>5305</v>
      </c>
      <c r="E5301" s="3" t="s">
        <v>5306</v>
      </c>
      <c r="F5301" s="3"/>
      <c r="G5301" s="3" t="s">
        <v>5342</v>
      </c>
      <c r="H5301" s="4"/>
    </row>
    <row r="5302" ht="15" spans="1:8">
      <c r="A5302" s="3" t="s">
        <v>5204</v>
      </c>
      <c r="B5302" s="3" t="s">
        <v>5205</v>
      </c>
      <c r="C5302" s="3" t="s">
        <v>5304</v>
      </c>
      <c r="D5302" s="3" t="s">
        <v>5305</v>
      </c>
      <c r="E5302" s="3" t="s">
        <v>5306</v>
      </c>
      <c r="F5302" s="3"/>
      <c r="G5302" s="3" t="s">
        <v>5343</v>
      </c>
      <c r="H5302" s="4"/>
    </row>
    <row r="5303" ht="15" spans="1:8">
      <c r="A5303" s="3" t="s">
        <v>5204</v>
      </c>
      <c r="B5303" s="3" t="s">
        <v>5205</v>
      </c>
      <c r="C5303" s="3" t="s">
        <v>5304</v>
      </c>
      <c r="D5303" s="3" t="s">
        <v>5305</v>
      </c>
      <c r="E5303" s="3" t="s">
        <v>5306</v>
      </c>
      <c r="F5303" s="3"/>
      <c r="G5303" s="3" t="s">
        <v>5344</v>
      </c>
      <c r="H5303" s="4"/>
    </row>
    <row r="5304" ht="15" spans="1:8">
      <c r="A5304" s="3" t="s">
        <v>5204</v>
      </c>
      <c r="B5304" s="3" t="s">
        <v>5205</v>
      </c>
      <c r="C5304" s="3" t="s">
        <v>5304</v>
      </c>
      <c r="D5304" s="3" t="s">
        <v>5305</v>
      </c>
      <c r="E5304" s="3" t="s">
        <v>5306</v>
      </c>
      <c r="F5304" s="3"/>
      <c r="G5304" s="3" t="s">
        <v>5345</v>
      </c>
      <c r="H5304" s="4"/>
    </row>
    <row r="5305" ht="15" spans="1:8">
      <c r="A5305" s="3" t="s">
        <v>5204</v>
      </c>
      <c r="B5305" s="3" t="s">
        <v>5205</v>
      </c>
      <c r="C5305" s="3" t="s">
        <v>5304</v>
      </c>
      <c r="D5305" s="3" t="s">
        <v>5305</v>
      </c>
      <c r="E5305" s="3" t="s">
        <v>5306</v>
      </c>
      <c r="F5305" s="3"/>
      <c r="G5305" s="3" t="s">
        <v>5346</v>
      </c>
      <c r="H5305" s="4"/>
    </row>
    <row r="5306" ht="15" spans="1:8">
      <c r="A5306" s="3" t="s">
        <v>5204</v>
      </c>
      <c r="B5306" s="3" t="s">
        <v>5205</v>
      </c>
      <c r="C5306" s="3" t="s">
        <v>5304</v>
      </c>
      <c r="D5306" s="3" t="s">
        <v>5305</v>
      </c>
      <c r="E5306" s="3" t="s">
        <v>5306</v>
      </c>
      <c r="F5306" s="3"/>
      <c r="G5306" s="3" t="s">
        <v>5347</v>
      </c>
      <c r="H5306" s="4"/>
    </row>
    <row r="5307" ht="15" spans="1:8">
      <c r="A5307" s="3" t="s">
        <v>5204</v>
      </c>
      <c r="B5307" s="3" t="s">
        <v>5205</v>
      </c>
      <c r="C5307" s="3" t="s">
        <v>5304</v>
      </c>
      <c r="D5307" s="3" t="s">
        <v>5305</v>
      </c>
      <c r="E5307" s="3" t="s">
        <v>5306</v>
      </c>
      <c r="F5307" s="3"/>
      <c r="G5307" s="3" t="s">
        <v>5348</v>
      </c>
      <c r="H5307" s="4"/>
    </row>
    <row r="5308" ht="15" spans="1:8">
      <c r="A5308" s="3" t="s">
        <v>5204</v>
      </c>
      <c r="B5308" s="3" t="s">
        <v>5205</v>
      </c>
      <c r="C5308" s="3" t="s">
        <v>5304</v>
      </c>
      <c r="D5308" s="3" t="s">
        <v>5305</v>
      </c>
      <c r="E5308" s="3" t="s">
        <v>5306</v>
      </c>
      <c r="F5308" s="3"/>
      <c r="G5308" s="3" t="s">
        <v>5349</v>
      </c>
      <c r="H5308" s="4"/>
    </row>
    <row r="5309" ht="15" spans="1:8">
      <c r="A5309" s="3" t="s">
        <v>5204</v>
      </c>
      <c r="B5309" s="3" t="s">
        <v>5205</v>
      </c>
      <c r="C5309" s="3" t="s">
        <v>5304</v>
      </c>
      <c r="D5309" s="3" t="s">
        <v>5305</v>
      </c>
      <c r="E5309" s="3" t="s">
        <v>5306</v>
      </c>
      <c r="F5309" s="3"/>
      <c r="G5309" s="3" t="s">
        <v>5350</v>
      </c>
      <c r="H5309" s="4"/>
    </row>
    <row r="5310" ht="15" spans="1:8">
      <c r="A5310" s="3" t="s">
        <v>5204</v>
      </c>
      <c r="B5310" s="3" t="s">
        <v>5205</v>
      </c>
      <c r="C5310" s="3" t="s">
        <v>5304</v>
      </c>
      <c r="D5310" s="3" t="s">
        <v>5305</v>
      </c>
      <c r="E5310" s="3" t="s">
        <v>5306</v>
      </c>
      <c r="F5310" s="3"/>
      <c r="G5310" s="3" t="s">
        <v>5351</v>
      </c>
      <c r="H5310" s="4"/>
    </row>
    <row r="5311" ht="15" spans="1:8">
      <c r="A5311" s="3" t="s">
        <v>5204</v>
      </c>
      <c r="B5311" s="3" t="s">
        <v>5205</v>
      </c>
      <c r="C5311" s="3" t="s">
        <v>5304</v>
      </c>
      <c r="D5311" s="3" t="s">
        <v>5305</v>
      </c>
      <c r="E5311" s="3" t="s">
        <v>5352</v>
      </c>
      <c r="F5311" s="3"/>
      <c r="G5311" s="3" t="s">
        <v>5353</v>
      </c>
      <c r="H5311" s="4"/>
    </row>
    <row r="5312" ht="15" spans="1:8">
      <c r="A5312" s="3" t="s">
        <v>5204</v>
      </c>
      <c r="B5312" s="3" t="s">
        <v>5205</v>
      </c>
      <c r="C5312" s="3" t="s">
        <v>5304</v>
      </c>
      <c r="D5312" s="3" t="s">
        <v>5305</v>
      </c>
      <c r="E5312" s="3" t="s">
        <v>5352</v>
      </c>
      <c r="F5312" s="3"/>
      <c r="G5312" s="3" t="s">
        <v>5354</v>
      </c>
      <c r="H5312" s="4"/>
    </row>
    <row r="5313" ht="15" spans="1:8">
      <c r="A5313" s="3" t="s">
        <v>5204</v>
      </c>
      <c r="B5313" s="3" t="s">
        <v>5205</v>
      </c>
      <c r="C5313" s="3" t="s">
        <v>5304</v>
      </c>
      <c r="D5313" s="3" t="s">
        <v>5305</v>
      </c>
      <c r="E5313" s="3" t="s">
        <v>5352</v>
      </c>
      <c r="F5313" s="3"/>
      <c r="G5313" s="3" t="s">
        <v>5355</v>
      </c>
      <c r="H5313" s="4"/>
    </row>
    <row r="5314" ht="15" spans="1:8">
      <c r="A5314" s="3" t="s">
        <v>5204</v>
      </c>
      <c r="B5314" s="3" t="s">
        <v>5205</v>
      </c>
      <c r="C5314" s="3" t="s">
        <v>5304</v>
      </c>
      <c r="D5314" s="3" t="s">
        <v>5305</v>
      </c>
      <c r="E5314" s="3" t="s">
        <v>5352</v>
      </c>
      <c r="F5314" s="3"/>
      <c r="G5314" s="3" t="s">
        <v>5356</v>
      </c>
      <c r="H5314" s="4"/>
    </row>
    <row r="5315" ht="15" spans="1:8">
      <c r="A5315" s="3" t="s">
        <v>5204</v>
      </c>
      <c r="B5315" s="3" t="s">
        <v>5205</v>
      </c>
      <c r="C5315" s="3" t="s">
        <v>5304</v>
      </c>
      <c r="D5315" s="3" t="s">
        <v>5305</v>
      </c>
      <c r="E5315" s="3" t="s">
        <v>5352</v>
      </c>
      <c r="F5315" s="3"/>
      <c r="G5315" s="3" t="s">
        <v>5357</v>
      </c>
      <c r="H5315" s="4"/>
    </row>
    <row r="5316" ht="15" spans="1:8">
      <c r="A5316" s="3" t="s">
        <v>5204</v>
      </c>
      <c r="B5316" s="3" t="s">
        <v>5205</v>
      </c>
      <c r="C5316" s="3" t="s">
        <v>5304</v>
      </c>
      <c r="D5316" s="3" t="s">
        <v>5305</v>
      </c>
      <c r="E5316" s="3" t="s">
        <v>5352</v>
      </c>
      <c r="F5316" s="3"/>
      <c r="G5316" s="3" t="s">
        <v>5358</v>
      </c>
      <c r="H5316" s="4"/>
    </row>
    <row r="5317" ht="15" spans="1:8">
      <c r="A5317" s="3" t="s">
        <v>5204</v>
      </c>
      <c r="B5317" s="3" t="s">
        <v>5205</v>
      </c>
      <c r="C5317" s="3" t="s">
        <v>5304</v>
      </c>
      <c r="D5317" s="3" t="s">
        <v>5305</v>
      </c>
      <c r="E5317" s="3" t="s">
        <v>5352</v>
      </c>
      <c r="F5317" s="3"/>
      <c r="G5317" s="3" t="s">
        <v>5359</v>
      </c>
      <c r="H5317" s="4"/>
    </row>
    <row r="5318" ht="15" spans="1:8">
      <c r="A5318" s="3" t="s">
        <v>5204</v>
      </c>
      <c r="B5318" s="3" t="s">
        <v>5205</v>
      </c>
      <c r="C5318" s="3" t="s">
        <v>5304</v>
      </c>
      <c r="D5318" s="3" t="s">
        <v>5305</v>
      </c>
      <c r="E5318" s="3" t="s">
        <v>5352</v>
      </c>
      <c r="F5318" s="3"/>
      <c r="G5318" s="3" t="s">
        <v>13</v>
      </c>
      <c r="H5318" s="4"/>
    </row>
    <row r="5319" ht="15" spans="1:8">
      <c r="A5319" s="3" t="s">
        <v>5204</v>
      </c>
      <c r="B5319" s="3" t="s">
        <v>5205</v>
      </c>
      <c r="C5319" s="3" t="s">
        <v>5304</v>
      </c>
      <c r="D5319" s="3" t="s">
        <v>5305</v>
      </c>
      <c r="E5319" s="3" t="s">
        <v>5352</v>
      </c>
      <c r="F5319" s="3"/>
      <c r="G5319" s="3" t="s">
        <v>5360</v>
      </c>
      <c r="H5319" s="4"/>
    </row>
    <row r="5320" ht="15" spans="1:8">
      <c r="A5320" s="3" t="s">
        <v>5204</v>
      </c>
      <c r="B5320" s="3" t="s">
        <v>5205</v>
      </c>
      <c r="C5320" s="3" t="s">
        <v>5304</v>
      </c>
      <c r="D5320" s="3" t="s">
        <v>5305</v>
      </c>
      <c r="E5320" s="3" t="s">
        <v>5352</v>
      </c>
      <c r="F5320" s="3"/>
      <c r="G5320" s="3" t="s">
        <v>5361</v>
      </c>
      <c r="H5320" s="4"/>
    </row>
    <row r="5321" ht="15" spans="1:8">
      <c r="A5321" s="3" t="s">
        <v>5204</v>
      </c>
      <c r="B5321" s="3" t="s">
        <v>5205</v>
      </c>
      <c r="C5321" s="3" t="s">
        <v>5304</v>
      </c>
      <c r="D5321" s="3" t="s">
        <v>5305</v>
      </c>
      <c r="E5321" s="3" t="s">
        <v>5352</v>
      </c>
      <c r="F5321" s="3"/>
      <c r="G5321" s="3" t="s">
        <v>5362</v>
      </c>
      <c r="H5321" s="4"/>
    </row>
    <row r="5322" ht="15" spans="1:8">
      <c r="A5322" s="3" t="s">
        <v>5204</v>
      </c>
      <c r="B5322" s="3" t="s">
        <v>5205</v>
      </c>
      <c r="C5322" s="3" t="s">
        <v>5304</v>
      </c>
      <c r="D5322" s="3" t="s">
        <v>5305</v>
      </c>
      <c r="E5322" s="3" t="s">
        <v>5352</v>
      </c>
      <c r="F5322" s="3"/>
      <c r="G5322" s="3" t="s">
        <v>5363</v>
      </c>
      <c r="H5322" s="4"/>
    </row>
    <row r="5323" ht="15" spans="1:8">
      <c r="A5323" s="3" t="s">
        <v>5204</v>
      </c>
      <c r="B5323" s="3" t="s">
        <v>5205</v>
      </c>
      <c r="C5323" s="3" t="s">
        <v>5304</v>
      </c>
      <c r="D5323" s="3" t="s">
        <v>5305</v>
      </c>
      <c r="E5323" s="3" t="s">
        <v>5352</v>
      </c>
      <c r="F5323" s="3"/>
      <c r="G5323" s="3" t="s">
        <v>5364</v>
      </c>
      <c r="H5323" s="4"/>
    </row>
    <row r="5324" ht="15" spans="1:8">
      <c r="A5324" s="3" t="s">
        <v>5204</v>
      </c>
      <c r="B5324" s="3" t="s">
        <v>5205</v>
      </c>
      <c r="C5324" s="3" t="s">
        <v>5304</v>
      </c>
      <c r="D5324" s="3" t="s">
        <v>5305</v>
      </c>
      <c r="E5324" s="3" t="s">
        <v>5352</v>
      </c>
      <c r="F5324" s="3"/>
      <c r="G5324" s="3" t="s">
        <v>5365</v>
      </c>
      <c r="H5324" s="4"/>
    </row>
    <row r="5325" ht="15" spans="1:8">
      <c r="A5325" s="3" t="s">
        <v>5204</v>
      </c>
      <c r="B5325" s="3" t="s">
        <v>5205</v>
      </c>
      <c r="C5325" s="3" t="s">
        <v>5304</v>
      </c>
      <c r="D5325" s="3" t="s">
        <v>5305</v>
      </c>
      <c r="E5325" s="3" t="s">
        <v>5352</v>
      </c>
      <c r="F5325" s="3"/>
      <c r="G5325" s="3" t="s">
        <v>5366</v>
      </c>
      <c r="H5325" s="4"/>
    </row>
    <row r="5326" ht="15" spans="1:8">
      <c r="A5326" s="3" t="s">
        <v>5204</v>
      </c>
      <c r="B5326" s="3" t="s">
        <v>5205</v>
      </c>
      <c r="C5326" s="3" t="s">
        <v>5304</v>
      </c>
      <c r="D5326" s="3" t="s">
        <v>5305</v>
      </c>
      <c r="E5326" s="3" t="s">
        <v>5352</v>
      </c>
      <c r="F5326" s="3"/>
      <c r="G5326" s="3" t="s">
        <v>5367</v>
      </c>
      <c r="H5326" s="4"/>
    </row>
    <row r="5327" ht="15" spans="1:8">
      <c r="A5327" s="3" t="s">
        <v>5204</v>
      </c>
      <c r="B5327" s="3" t="s">
        <v>5205</v>
      </c>
      <c r="C5327" s="3" t="s">
        <v>5304</v>
      </c>
      <c r="D5327" s="3" t="s">
        <v>5305</v>
      </c>
      <c r="E5327" s="3" t="s">
        <v>5352</v>
      </c>
      <c r="F5327" s="3"/>
      <c r="G5327" s="3" t="s">
        <v>5368</v>
      </c>
      <c r="H5327" s="4"/>
    </row>
    <row r="5328" ht="15" spans="1:8">
      <c r="A5328" s="3" t="s">
        <v>5204</v>
      </c>
      <c r="B5328" s="3" t="s">
        <v>5205</v>
      </c>
      <c r="C5328" s="3" t="s">
        <v>5304</v>
      </c>
      <c r="D5328" s="3" t="s">
        <v>5305</v>
      </c>
      <c r="E5328" s="3" t="s">
        <v>5352</v>
      </c>
      <c r="F5328" s="3"/>
      <c r="G5328" s="3" t="s">
        <v>5369</v>
      </c>
      <c r="H5328" s="4"/>
    </row>
    <row r="5329" ht="15" spans="1:8">
      <c r="A5329" s="3" t="s">
        <v>5204</v>
      </c>
      <c r="B5329" s="3" t="s">
        <v>5205</v>
      </c>
      <c r="C5329" s="3" t="s">
        <v>5304</v>
      </c>
      <c r="D5329" s="3" t="s">
        <v>5305</v>
      </c>
      <c r="E5329" s="3" t="s">
        <v>5352</v>
      </c>
      <c r="F5329" s="3"/>
      <c r="G5329" s="3" t="s">
        <v>5370</v>
      </c>
      <c r="H5329" s="4"/>
    </row>
    <row r="5330" ht="15" spans="1:8">
      <c r="A5330" s="3" t="s">
        <v>5204</v>
      </c>
      <c r="B5330" s="3" t="s">
        <v>5205</v>
      </c>
      <c r="C5330" s="3" t="s">
        <v>5304</v>
      </c>
      <c r="D5330" s="3" t="s">
        <v>5305</v>
      </c>
      <c r="E5330" s="3" t="s">
        <v>5352</v>
      </c>
      <c r="F5330" s="3"/>
      <c r="G5330" s="3" t="s">
        <v>5371</v>
      </c>
      <c r="H5330" s="4"/>
    </row>
    <row r="5331" ht="15" spans="1:8">
      <c r="A5331" s="3" t="s">
        <v>5204</v>
      </c>
      <c r="B5331" s="3" t="s">
        <v>5205</v>
      </c>
      <c r="C5331" s="3" t="s">
        <v>5304</v>
      </c>
      <c r="D5331" s="3" t="s">
        <v>5305</v>
      </c>
      <c r="E5331" s="3" t="s">
        <v>5352</v>
      </c>
      <c r="F5331" s="3"/>
      <c r="G5331" s="3" t="s">
        <v>5372</v>
      </c>
      <c r="H5331" s="4"/>
    </row>
    <row r="5332" ht="15" spans="1:8">
      <c r="A5332" s="3" t="s">
        <v>5204</v>
      </c>
      <c r="B5332" s="3" t="s">
        <v>5205</v>
      </c>
      <c r="C5332" s="3" t="s">
        <v>5304</v>
      </c>
      <c r="D5332" s="3" t="s">
        <v>5305</v>
      </c>
      <c r="E5332" s="3" t="s">
        <v>5352</v>
      </c>
      <c r="F5332" s="3"/>
      <c r="G5332" s="3" t="s">
        <v>5373</v>
      </c>
      <c r="H5332" s="4"/>
    </row>
    <row r="5333" ht="15" spans="1:8">
      <c r="A5333" s="3" t="s">
        <v>5204</v>
      </c>
      <c r="B5333" s="3" t="s">
        <v>5205</v>
      </c>
      <c r="C5333" s="3" t="s">
        <v>5304</v>
      </c>
      <c r="D5333" s="3" t="s">
        <v>5305</v>
      </c>
      <c r="E5333" s="3" t="s">
        <v>5352</v>
      </c>
      <c r="F5333" s="3"/>
      <c r="G5333" s="3" t="s">
        <v>5374</v>
      </c>
      <c r="H5333" s="4"/>
    </row>
    <row r="5334" ht="15" spans="1:8">
      <c r="A5334" s="3" t="s">
        <v>5204</v>
      </c>
      <c r="B5334" s="3" t="s">
        <v>5205</v>
      </c>
      <c r="C5334" s="3" t="s">
        <v>5304</v>
      </c>
      <c r="D5334" s="3" t="s">
        <v>5305</v>
      </c>
      <c r="E5334" s="3" t="s">
        <v>5352</v>
      </c>
      <c r="F5334" s="3"/>
      <c r="G5334" s="3" t="s">
        <v>5375</v>
      </c>
      <c r="H5334" s="4"/>
    </row>
    <row r="5335" ht="15" spans="1:8">
      <c r="A5335" s="3" t="s">
        <v>5204</v>
      </c>
      <c r="B5335" s="3" t="s">
        <v>5205</v>
      </c>
      <c r="C5335" s="3" t="s">
        <v>5304</v>
      </c>
      <c r="D5335" s="3" t="s">
        <v>5305</v>
      </c>
      <c r="E5335" s="3" t="s">
        <v>5352</v>
      </c>
      <c r="F5335" s="3"/>
      <c r="G5335" s="3" t="s">
        <v>5376</v>
      </c>
      <c r="H5335" s="4"/>
    </row>
    <row r="5336" ht="15" spans="1:8">
      <c r="A5336" s="3" t="s">
        <v>5204</v>
      </c>
      <c r="B5336" s="3" t="s">
        <v>5205</v>
      </c>
      <c r="C5336" s="3" t="s">
        <v>5304</v>
      </c>
      <c r="D5336" s="3" t="s">
        <v>5305</v>
      </c>
      <c r="E5336" s="3" t="s">
        <v>5352</v>
      </c>
      <c r="F5336" s="3"/>
      <c r="G5336" s="3" t="s">
        <v>5377</v>
      </c>
      <c r="H5336" s="4"/>
    </row>
    <row r="5337" ht="15" spans="1:8">
      <c r="A5337" s="3" t="s">
        <v>5204</v>
      </c>
      <c r="B5337" s="3" t="s">
        <v>5205</v>
      </c>
      <c r="C5337" s="3" t="s">
        <v>5304</v>
      </c>
      <c r="D5337" s="3" t="s">
        <v>5305</v>
      </c>
      <c r="E5337" s="3" t="s">
        <v>5352</v>
      </c>
      <c r="F5337" s="3"/>
      <c r="G5337" s="3" t="s">
        <v>5378</v>
      </c>
      <c r="H5337" s="4"/>
    </row>
    <row r="5338" ht="15" spans="1:8">
      <c r="A5338" s="3" t="s">
        <v>5204</v>
      </c>
      <c r="B5338" s="3" t="s">
        <v>5205</v>
      </c>
      <c r="C5338" s="3" t="s">
        <v>5304</v>
      </c>
      <c r="D5338" s="3" t="s">
        <v>5305</v>
      </c>
      <c r="E5338" s="3" t="s">
        <v>5352</v>
      </c>
      <c r="F5338" s="3"/>
      <c r="G5338" s="3" t="s">
        <v>5379</v>
      </c>
      <c r="H5338" s="4"/>
    </row>
    <row r="5339" ht="15" spans="1:8">
      <c r="A5339" s="3" t="s">
        <v>5204</v>
      </c>
      <c r="B5339" s="3" t="s">
        <v>5205</v>
      </c>
      <c r="C5339" s="3" t="s">
        <v>5304</v>
      </c>
      <c r="D5339" s="3" t="s">
        <v>5305</v>
      </c>
      <c r="E5339" s="3" t="s">
        <v>5352</v>
      </c>
      <c r="F5339" s="3"/>
      <c r="G5339" s="3" t="s">
        <v>5380</v>
      </c>
      <c r="H5339" s="4"/>
    </row>
    <row r="5340" ht="15" spans="1:8">
      <c r="A5340" s="3" t="s">
        <v>5204</v>
      </c>
      <c r="B5340" s="3" t="s">
        <v>5205</v>
      </c>
      <c r="C5340" s="3" t="s">
        <v>5304</v>
      </c>
      <c r="D5340" s="3" t="s">
        <v>5305</v>
      </c>
      <c r="E5340" s="3" t="s">
        <v>5352</v>
      </c>
      <c r="F5340" s="3"/>
      <c r="G5340" s="3" t="s">
        <v>5381</v>
      </c>
      <c r="H5340" s="4"/>
    </row>
    <row r="5341" ht="15" spans="1:8">
      <c r="A5341" s="3" t="s">
        <v>5204</v>
      </c>
      <c r="B5341" s="3" t="s">
        <v>5205</v>
      </c>
      <c r="C5341" s="3" t="s">
        <v>5304</v>
      </c>
      <c r="D5341" s="3" t="s">
        <v>5305</v>
      </c>
      <c r="E5341" s="3" t="s">
        <v>5352</v>
      </c>
      <c r="F5341" s="3"/>
      <c r="G5341" s="3" t="s">
        <v>5382</v>
      </c>
      <c r="H5341" s="4"/>
    </row>
    <row r="5342" ht="15" spans="1:8">
      <c r="A5342" s="3" t="s">
        <v>5204</v>
      </c>
      <c r="B5342" s="3" t="s">
        <v>5205</v>
      </c>
      <c r="C5342" s="3" t="s">
        <v>5304</v>
      </c>
      <c r="D5342" s="3" t="s">
        <v>5305</v>
      </c>
      <c r="E5342" s="3" t="s">
        <v>5352</v>
      </c>
      <c r="F5342" s="3"/>
      <c r="G5342" s="3" t="s">
        <v>5383</v>
      </c>
      <c r="H5342" s="4"/>
    </row>
    <row r="5343" ht="15" spans="1:8">
      <c r="A5343" s="3" t="s">
        <v>5204</v>
      </c>
      <c r="B5343" s="3" t="s">
        <v>5205</v>
      </c>
      <c r="C5343" s="3" t="s">
        <v>5304</v>
      </c>
      <c r="D5343" s="3" t="s">
        <v>5305</v>
      </c>
      <c r="E5343" s="3" t="s">
        <v>5352</v>
      </c>
      <c r="F5343" s="3"/>
      <c r="G5343" s="3" t="s">
        <v>5384</v>
      </c>
      <c r="H5343" s="4"/>
    </row>
    <row r="5344" ht="15" spans="1:8">
      <c r="A5344" s="3" t="s">
        <v>5204</v>
      </c>
      <c r="B5344" s="3" t="s">
        <v>5205</v>
      </c>
      <c r="C5344" s="3" t="s">
        <v>5304</v>
      </c>
      <c r="D5344" s="3" t="s">
        <v>5305</v>
      </c>
      <c r="E5344" s="3" t="s">
        <v>5352</v>
      </c>
      <c r="F5344" s="3"/>
      <c r="G5344" s="3" t="s">
        <v>5385</v>
      </c>
      <c r="H5344" s="4"/>
    </row>
    <row r="5345" ht="15" spans="1:8">
      <c r="A5345" s="3" t="s">
        <v>5204</v>
      </c>
      <c r="B5345" s="3" t="s">
        <v>5205</v>
      </c>
      <c r="C5345" s="3" t="s">
        <v>5304</v>
      </c>
      <c r="D5345" s="3" t="s">
        <v>5305</v>
      </c>
      <c r="E5345" s="3" t="s">
        <v>5352</v>
      </c>
      <c r="F5345" s="3"/>
      <c r="G5345" s="3" t="s">
        <v>5386</v>
      </c>
      <c r="H5345" s="4"/>
    </row>
    <row r="5346" ht="15" spans="1:8">
      <c r="A5346" s="3" t="s">
        <v>5204</v>
      </c>
      <c r="B5346" s="3" t="s">
        <v>5205</v>
      </c>
      <c r="C5346" s="3" t="s">
        <v>5304</v>
      </c>
      <c r="D5346" s="3" t="s">
        <v>5305</v>
      </c>
      <c r="E5346" s="3" t="s">
        <v>5352</v>
      </c>
      <c r="F5346" s="3"/>
      <c r="G5346" s="3" t="s">
        <v>5387</v>
      </c>
      <c r="H5346" s="4"/>
    </row>
    <row r="5347" ht="15" spans="1:8">
      <c r="A5347" s="3" t="s">
        <v>5204</v>
      </c>
      <c r="B5347" s="3" t="s">
        <v>5205</v>
      </c>
      <c r="C5347" s="3" t="s">
        <v>5304</v>
      </c>
      <c r="D5347" s="3" t="s">
        <v>5305</v>
      </c>
      <c r="E5347" s="3" t="s">
        <v>5352</v>
      </c>
      <c r="F5347" s="3"/>
      <c r="G5347" s="3" t="s">
        <v>5388</v>
      </c>
      <c r="H5347" s="4"/>
    </row>
    <row r="5348" ht="15" spans="1:8">
      <c r="A5348" s="3" t="s">
        <v>5204</v>
      </c>
      <c r="B5348" s="3" t="s">
        <v>5205</v>
      </c>
      <c r="C5348" s="3" t="s">
        <v>5304</v>
      </c>
      <c r="D5348" s="3" t="s">
        <v>5305</v>
      </c>
      <c r="E5348" s="3" t="s">
        <v>5352</v>
      </c>
      <c r="F5348" s="3"/>
      <c r="G5348" s="3" t="s">
        <v>5389</v>
      </c>
      <c r="H5348" s="4"/>
    </row>
    <row r="5349" ht="15" spans="1:8">
      <c r="A5349" s="3" t="s">
        <v>5204</v>
      </c>
      <c r="B5349" s="3" t="s">
        <v>5205</v>
      </c>
      <c r="C5349" s="3" t="s">
        <v>5304</v>
      </c>
      <c r="D5349" s="3" t="s">
        <v>5305</v>
      </c>
      <c r="E5349" s="3" t="s">
        <v>5352</v>
      </c>
      <c r="F5349" s="3"/>
      <c r="G5349" s="3" t="s">
        <v>5390</v>
      </c>
      <c r="H5349" s="4"/>
    </row>
    <row r="5350" ht="15" spans="1:8">
      <c r="A5350" s="3" t="s">
        <v>5204</v>
      </c>
      <c r="B5350" s="3" t="s">
        <v>5205</v>
      </c>
      <c r="C5350" s="3" t="s">
        <v>5304</v>
      </c>
      <c r="D5350" s="3" t="s">
        <v>5305</v>
      </c>
      <c r="E5350" s="3" t="s">
        <v>5352</v>
      </c>
      <c r="F5350" s="3"/>
      <c r="G5350" s="3" t="s">
        <v>5391</v>
      </c>
      <c r="H5350" s="4"/>
    </row>
    <row r="5351" ht="15" spans="1:8">
      <c r="A5351" s="3" t="s">
        <v>5204</v>
      </c>
      <c r="B5351" s="3" t="s">
        <v>5205</v>
      </c>
      <c r="C5351" s="3" t="s">
        <v>5304</v>
      </c>
      <c r="D5351" s="3" t="s">
        <v>5305</v>
      </c>
      <c r="E5351" s="3" t="s">
        <v>5352</v>
      </c>
      <c r="F5351" s="3"/>
      <c r="G5351" s="3" t="s">
        <v>5392</v>
      </c>
      <c r="H5351" s="4"/>
    </row>
    <row r="5352" ht="15" spans="1:8">
      <c r="A5352" s="3" t="s">
        <v>5204</v>
      </c>
      <c r="B5352" s="3" t="s">
        <v>5205</v>
      </c>
      <c r="C5352" s="3" t="s">
        <v>5304</v>
      </c>
      <c r="D5352" s="3" t="s">
        <v>5305</v>
      </c>
      <c r="E5352" s="3" t="s">
        <v>5352</v>
      </c>
      <c r="F5352" s="3"/>
      <c r="G5352" s="3" t="s">
        <v>5393</v>
      </c>
      <c r="H5352" s="4"/>
    </row>
    <row r="5353" ht="15" spans="1:8">
      <c r="A5353" s="3" t="s">
        <v>5204</v>
      </c>
      <c r="B5353" s="3" t="s">
        <v>5205</v>
      </c>
      <c r="C5353" s="3" t="s">
        <v>5304</v>
      </c>
      <c r="D5353" s="3" t="s">
        <v>5305</v>
      </c>
      <c r="E5353" s="3" t="s">
        <v>5352</v>
      </c>
      <c r="F5353" s="3"/>
      <c r="G5353" s="3" t="s">
        <v>5394</v>
      </c>
      <c r="H5353" s="4"/>
    </row>
    <row r="5354" ht="15" spans="1:8">
      <c r="A5354" s="3" t="s">
        <v>5204</v>
      </c>
      <c r="B5354" s="3" t="s">
        <v>5205</v>
      </c>
      <c r="C5354" s="3" t="s">
        <v>5304</v>
      </c>
      <c r="D5354" s="3" t="s">
        <v>5305</v>
      </c>
      <c r="E5354" s="3" t="s">
        <v>5352</v>
      </c>
      <c r="F5354" s="3"/>
      <c r="G5354" s="3" t="s">
        <v>5395</v>
      </c>
      <c r="H5354" s="4"/>
    </row>
    <row r="5355" ht="15" spans="1:8">
      <c r="A5355" s="3" t="s">
        <v>5204</v>
      </c>
      <c r="B5355" s="3" t="s">
        <v>5205</v>
      </c>
      <c r="C5355" s="3" t="s">
        <v>5304</v>
      </c>
      <c r="D5355" s="3" t="s">
        <v>5305</v>
      </c>
      <c r="E5355" s="3" t="s">
        <v>5352</v>
      </c>
      <c r="F5355" s="3"/>
      <c r="G5355" s="3" t="s">
        <v>5396</v>
      </c>
      <c r="H5355" s="4"/>
    </row>
    <row r="5356" ht="15" spans="1:8">
      <c r="A5356" s="3" t="s">
        <v>5204</v>
      </c>
      <c r="B5356" s="3" t="s">
        <v>5205</v>
      </c>
      <c r="C5356" s="3" t="s">
        <v>5304</v>
      </c>
      <c r="D5356" s="3" t="s">
        <v>5305</v>
      </c>
      <c r="E5356" s="3" t="s">
        <v>5352</v>
      </c>
      <c r="F5356" s="3"/>
      <c r="G5356" s="3" t="s">
        <v>5397</v>
      </c>
      <c r="H5356" s="4"/>
    </row>
    <row r="5357" ht="15" spans="1:8">
      <c r="A5357" s="3" t="s">
        <v>5204</v>
      </c>
      <c r="B5357" s="3" t="s">
        <v>5205</v>
      </c>
      <c r="C5357" s="3" t="s">
        <v>5304</v>
      </c>
      <c r="D5357" s="3" t="s">
        <v>5305</v>
      </c>
      <c r="E5357" s="3" t="s">
        <v>5352</v>
      </c>
      <c r="F5357" s="3"/>
      <c r="G5357" s="3" t="s">
        <v>5398</v>
      </c>
      <c r="H5357" s="4"/>
    </row>
    <row r="5358" ht="15" spans="1:8">
      <c r="A5358" s="3" t="s">
        <v>5204</v>
      </c>
      <c r="B5358" s="3" t="s">
        <v>5205</v>
      </c>
      <c r="C5358" s="3" t="s">
        <v>5304</v>
      </c>
      <c r="D5358" s="3" t="s">
        <v>5305</v>
      </c>
      <c r="E5358" s="3" t="s">
        <v>5352</v>
      </c>
      <c r="F5358" s="3"/>
      <c r="G5358" s="3" t="s">
        <v>5399</v>
      </c>
      <c r="H5358" s="4"/>
    </row>
    <row r="5359" ht="15" spans="1:8">
      <c r="A5359" s="3" t="s">
        <v>5204</v>
      </c>
      <c r="B5359" s="3" t="s">
        <v>5205</v>
      </c>
      <c r="C5359" s="3" t="s">
        <v>5304</v>
      </c>
      <c r="D5359" s="3" t="s">
        <v>5305</v>
      </c>
      <c r="E5359" s="3" t="s">
        <v>5352</v>
      </c>
      <c r="F5359" s="3"/>
      <c r="G5359" s="3" t="s">
        <v>5400</v>
      </c>
      <c r="H5359" s="4"/>
    </row>
    <row r="5360" ht="15" spans="1:8">
      <c r="A5360" s="3" t="s">
        <v>5204</v>
      </c>
      <c r="B5360" s="3" t="s">
        <v>5205</v>
      </c>
      <c r="C5360" s="3" t="s">
        <v>5304</v>
      </c>
      <c r="D5360" s="3" t="s">
        <v>5305</v>
      </c>
      <c r="E5360" s="3" t="s">
        <v>5352</v>
      </c>
      <c r="F5360" s="3"/>
      <c r="G5360" s="3" t="s">
        <v>5401</v>
      </c>
      <c r="H5360" s="4"/>
    </row>
    <row r="5361" ht="15" spans="1:8">
      <c r="A5361" s="3" t="s">
        <v>5204</v>
      </c>
      <c r="B5361" s="3" t="s">
        <v>5205</v>
      </c>
      <c r="C5361" s="3" t="s">
        <v>5304</v>
      </c>
      <c r="D5361" s="3" t="s">
        <v>5305</v>
      </c>
      <c r="E5361" s="3" t="s">
        <v>5352</v>
      </c>
      <c r="F5361" s="3"/>
      <c r="G5361" s="3" t="s">
        <v>5402</v>
      </c>
      <c r="H5361" s="4"/>
    </row>
    <row r="5362" ht="15" spans="1:8">
      <c r="A5362" s="3" t="s">
        <v>5204</v>
      </c>
      <c r="B5362" s="3" t="s">
        <v>5205</v>
      </c>
      <c r="C5362" s="3" t="s">
        <v>5304</v>
      </c>
      <c r="D5362" s="3" t="s">
        <v>5305</v>
      </c>
      <c r="E5362" s="3" t="s">
        <v>5352</v>
      </c>
      <c r="F5362" s="3"/>
      <c r="G5362" s="3" t="s">
        <v>5403</v>
      </c>
      <c r="H5362" s="4"/>
    </row>
    <row r="5363" ht="15" spans="1:8">
      <c r="A5363" s="3" t="s">
        <v>5204</v>
      </c>
      <c r="B5363" s="3" t="s">
        <v>5205</v>
      </c>
      <c r="C5363" s="3" t="s">
        <v>5304</v>
      </c>
      <c r="D5363" s="3" t="s">
        <v>5305</v>
      </c>
      <c r="E5363" s="3" t="s">
        <v>5352</v>
      </c>
      <c r="F5363" s="3"/>
      <c r="G5363" s="3" t="s">
        <v>5404</v>
      </c>
      <c r="H5363" s="4"/>
    </row>
    <row r="5364" ht="15" spans="1:8">
      <c r="A5364" s="3" t="s">
        <v>5204</v>
      </c>
      <c r="B5364" s="3" t="s">
        <v>5205</v>
      </c>
      <c r="C5364" s="3" t="s">
        <v>5304</v>
      </c>
      <c r="D5364" s="3" t="s">
        <v>5305</v>
      </c>
      <c r="E5364" s="3" t="s">
        <v>5352</v>
      </c>
      <c r="F5364" s="3"/>
      <c r="G5364" s="3" t="s">
        <v>5405</v>
      </c>
      <c r="H5364" s="4"/>
    </row>
    <row r="5365" ht="15" spans="1:8">
      <c r="A5365" s="3" t="s">
        <v>5204</v>
      </c>
      <c r="B5365" s="3" t="s">
        <v>5205</v>
      </c>
      <c r="C5365" s="3" t="s">
        <v>5304</v>
      </c>
      <c r="D5365" s="3" t="s">
        <v>5305</v>
      </c>
      <c r="E5365" s="3" t="s">
        <v>5352</v>
      </c>
      <c r="F5365" s="3"/>
      <c r="G5365" s="3" t="s">
        <v>5406</v>
      </c>
      <c r="H5365" s="4"/>
    </row>
    <row r="5366" ht="15" spans="1:8">
      <c r="A5366" s="3" t="s">
        <v>5204</v>
      </c>
      <c r="B5366" s="3" t="s">
        <v>5205</v>
      </c>
      <c r="C5366" s="3" t="s">
        <v>5304</v>
      </c>
      <c r="D5366" s="3" t="s">
        <v>5305</v>
      </c>
      <c r="E5366" s="3" t="s">
        <v>5352</v>
      </c>
      <c r="F5366" s="3"/>
      <c r="G5366" s="3" t="s">
        <v>5407</v>
      </c>
      <c r="H5366" s="4"/>
    </row>
    <row r="5367" ht="15" spans="1:8">
      <c r="A5367" s="3" t="s">
        <v>5204</v>
      </c>
      <c r="B5367" s="3" t="s">
        <v>5205</v>
      </c>
      <c r="C5367" s="3" t="s">
        <v>5304</v>
      </c>
      <c r="D5367" s="3" t="s">
        <v>5305</v>
      </c>
      <c r="E5367" s="3" t="s">
        <v>5352</v>
      </c>
      <c r="F5367" s="3"/>
      <c r="G5367" s="3" t="s">
        <v>5408</v>
      </c>
      <c r="H5367" s="4"/>
    </row>
    <row r="5368" ht="15" spans="1:8">
      <c r="A5368" s="3" t="s">
        <v>5204</v>
      </c>
      <c r="B5368" s="3" t="s">
        <v>5205</v>
      </c>
      <c r="C5368" s="3" t="s">
        <v>5304</v>
      </c>
      <c r="D5368" s="3" t="s">
        <v>5305</v>
      </c>
      <c r="E5368" s="3" t="s">
        <v>5352</v>
      </c>
      <c r="F5368" s="3"/>
      <c r="G5368" s="3" t="s">
        <v>5409</v>
      </c>
      <c r="H5368" s="4"/>
    </row>
    <row r="5369" ht="15" spans="1:8">
      <c r="A5369" s="3" t="s">
        <v>5204</v>
      </c>
      <c r="B5369" s="3" t="s">
        <v>5205</v>
      </c>
      <c r="C5369" s="3" t="s">
        <v>5304</v>
      </c>
      <c r="D5369" s="3" t="s">
        <v>5305</v>
      </c>
      <c r="E5369" s="3" t="s">
        <v>5352</v>
      </c>
      <c r="F5369" s="3"/>
      <c r="G5369" s="3" t="s">
        <v>5410</v>
      </c>
      <c r="H5369" s="4"/>
    </row>
    <row r="5370" ht="15" spans="1:8">
      <c r="A5370" s="3" t="s">
        <v>5204</v>
      </c>
      <c r="B5370" s="3" t="s">
        <v>5205</v>
      </c>
      <c r="C5370" s="3" t="s">
        <v>5304</v>
      </c>
      <c r="D5370" s="3" t="s">
        <v>5305</v>
      </c>
      <c r="E5370" s="3" t="s">
        <v>5352</v>
      </c>
      <c r="F5370" s="3"/>
      <c r="G5370" s="3" t="s">
        <v>5411</v>
      </c>
      <c r="H5370" s="4"/>
    </row>
    <row r="5371" ht="15" spans="1:8">
      <c r="A5371" s="3" t="s">
        <v>5204</v>
      </c>
      <c r="B5371" s="3" t="s">
        <v>5205</v>
      </c>
      <c r="C5371" s="3" t="s">
        <v>5304</v>
      </c>
      <c r="D5371" s="3" t="s">
        <v>5305</v>
      </c>
      <c r="E5371" s="3" t="s">
        <v>5352</v>
      </c>
      <c r="F5371" s="3"/>
      <c r="G5371" s="3" t="s">
        <v>898</v>
      </c>
      <c r="H5371" s="4"/>
    </row>
    <row r="5372" ht="15" spans="1:8">
      <c r="A5372" s="3" t="s">
        <v>5204</v>
      </c>
      <c r="B5372" s="3" t="s">
        <v>5205</v>
      </c>
      <c r="C5372" s="3" t="s">
        <v>5304</v>
      </c>
      <c r="D5372" s="3" t="s">
        <v>5305</v>
      </c>
      <c r="E5372" s="3" t="s">
        <v>5352</v>
      </c>
      <c r="F5372" s="3"/>
      <c r="G5372" s="3" t="s">
        <v>5412</v>
      </c>
      <c r="H5372" s="4"/>
    </row>
    <row r="5373" ht="15" spans="1:8">
      <c r="A5373" s="3" t="s">
        <v>5204</v>
      </c>
      <c r="B5373" s="3" t="s">
        <v>5205</v>
      </c>
      <c r="C5373" s="3" t="s">
        <v>5304</v>
      </c>
      <c r="D5373" s="3" t="s">
        <v>5305</v>
      </c>
      <c r="E5373" s="3" t="s">
        <v>5413</v>
      </c>
      <c r="F5373" s="3"/>
      <c r="G5373" s="3" t="s">
        <v>5414</v>
      </c>
      <c r="H5373" s="4"/>
    </row>
    <row r="5374" ht="15" spans="1:8">
      <c r="A5374" s="3" t="s">
        <v>5204</v>
      </c>
      <c r="B5374" s="3" t="s">
        <v>5205</v>
      </c>
      <c r="C5374" s="3" t="s">
        <v>5304</v>
      </c>
      <c r="D5374" s="3" t="s">
        <v>5305</v>
      </c>
      <c r="E5374" s="3" t="s">
        <v>5413</v>
      </c>
      <c r="F5374" s="3"/>
      <c r="G5374" s="3" t="s">
        <v>4485</v>
      </c>
      <c r="H5374" s="4"/>
    </row>
    <row r="5375" ht="15" spans="1:8">
      <c r="A5375" s="3" t="s">
        <v>5204</v>
      </c>
      <c r="B5375" s="3" t="s">
        <v>5205</v>
      </c>
      <c r="C5375" s="3" t="s">
        <v>5304</v>
      </c>
      <c r="D5375" s="3" t="s">
        <v>5305</v>
      </c>
      <c r="E5375" s="3" t="s">
        <v>5413</v>
      </c>
      <c r="F5375" s="3"/>
      <c r="G5375" s="3" t="s">
        <v>5415</v>
      </c>
      <c r="H5375" s="4"/>
    </row>
    <row r="5376" ht="15" spans="1:8">
      <c r="A5376" s="3" t="s">
        <v>5204</v>
      </c>
      <c r="B5376" s="3" t="s">
        <v>5205</v>
      </c>
      <c r="C5376" s="3" t="s">
        <v>5304</v>
      </c>
      <c r="D5376" s="3" t="s">
        <v>5305</v>
      </c>
      <c r="E5376" s="3" t="s">
        <v>5413</v>
      </c>
      <c r="F5376" s="3"/>
      <c r="G5376" s="3" t="s">
        <v>5416</v>
      </c>
      <c r="H5376" s="4"/>
    </row>
    <row r="5377" ht="15" spans="1:8">
      <c r="A5377" s="3" t="s">
        <v>5204</v>
      </c>
      <c r="B5377" s="3" t="s">
        <v>5205</v>
      </c>
      <c r="C5377" s="3" t="s">
        <v>5304</v>
      </c>
      <c r="D5377" s="3" t="s">
        <v>5305</v>
      </c>
      <c r="E5377" s="3" t="s">
        <v>5413</v>
      </c>
      <c r="F5377" s="3"/>
      <c r="G5377" s="3" t="s">
        <v>5417</v>
      </c>
      <c r="H5377" s="4"/>
    </row>
    <row r="5378" ht="15" spans="1:8">
      <c r="A5378" s="3" t="s">
        <v>5204</v>
      </c>
      <c r="B5378" s="3" t="s">
        <v>5205</v>
      </c>
      <c r="C5378" s="3" t="s">
        <v>5304</v>
      </c>
      <c r="D5378" s="3" t="s">
        <v>5305</v>
      </c>
      <c r="E5378" s="3" t="s">
        <v>5413</v>
      </c>
      <c r="F5378" s="3"/>
      <c r="G5378" s="3" t="s">
        <v>5418</v>
      </c>
      <c r="H5378" s="4"/>
    </row>
    <row r="5379" ht="15" spans="1:8">
      <c r="A5379" s="3" t="s">
        <v>5204</v>
      </c>
      <c r="B5379" s="3" t="s">
        <v>5205</v>
      </c>
      <c r="C5379" s="3" t="s">
        <v>5304</v>
      </c>
      <c r="D5379" s="3" t="s">
        <v>5305</v>
      </c>
      <c r="E5379" s="3" t="s">
        <v>5413</v>
      </c>
      <c r="F5379" s="3"/>
      <c r="G5379" s="3" t="s">
        <v>5419</v>
      </c>
      <c r="H5379" s="4"/>
    </row>
    <row r="5380" ht="15" spans="1:8">
      <c r="A5380" s="3" t="s">
        <v>5204</v>
      </c>
      <c r="B5380" s="3" t="s">
        <v>5205</v>
      </c>
      <c r="C5380" s="3" t="s">
        <v>5304</v>
      </c>
      <c r="D5380" s="3" t="s">
        <v>5305</v>
      </c>
      <c r="E5380" s="3" t="s">
        <v>5413</v>
      </c>
      <c r="F5380" s="3"/>
      <c r="G5380" s="3" t="s">
        <v>5420</v>
      </c>
      <c r="H5380" s="4"/>
    </row>
    <row r="5381" ht="15" spans="1:8">
      <c r="A5381" s="3" t="s">
        <v>5204</v>
      </c>
      <c r="B5381" s="3" t="s">
        <v>5205</v>
      </c>
      <c r="C5381" s="3" t="s">
        <v>5304</v>
      </c>
      <c r="D5381" s="3" t="s">
        <v>5305</v>
      </c>
      <c r="E5381" s="3" t="s">
        <v>5413</v>
      </c>
      <c r="F5381" s="3"/>
      <c r="G5381" s="3" t="s">
        <v>5421</v>
      </c>
      <c r="H5381" s="4"/>
    </row>
    <row r="5382" ht="15" spans="1:8">
      <c r="A5382" s="3" t="s">
        <v>5204</v>
      </c>
      <c r="B5382" s="3" t="s">
        <v>5205</v>
      </c>
      <c r="C5382" s="3" t="s">
        <v>5304</v>
      </c>
      <c r="D5382" s="3" t="s">
        <v>5305</v>
      </c>
      <c r="E5382" s="3" t="s">
        <v>5413</v>
      </c>
      <c r="F5382" s="3"/>
      <c r="G5382" s="3" t="s">
        <v>5422</v>
      </c>
      <c r="H5382" s="4"/>
    </row>
    <row r="5383" ht="15" spans="1:8">
      <c r="A5383" s="3" t="s">
        <v>5204</v>
      </c>
      <c r="B5383" s="3" t="s">
        <v>5205</v>
      </c>
      <c r="C5383" s="3" t="s">
        <v>5304</v>
      </c>
      <c r="D5383" s="3" t="s">
        <v>5305</v>
      </c>
      <c r="E5383" s="3" t="s">
        <v>5413</v>
      </c>
      <c r="F5383" s="3"/>
      <c r="G5383" s="3" t="s">
        <v>5423</v>
      </c>
      <c r="H5383" s="4"/>
    </row>
    <row r="5384" ht="15" spans="1:8">
      <c r="A5384" s="3" t="s">
        <v>5204</v>
      </c>
      <c r="B5384" s="3" t="s">
        <v>5205</v>
      </c>
      <c r="C5384" s="3" t="s">
        <v>5304</v>
      </c>
      <c r="D5384" s="3" t="s">
        <v>5305</v>
      </c>
      <c r="E5384" s="3" t="s">
        <v>5413</v>
      </c>
      <c r="F5384" s="3"/>
      <c r="G5384" s="3" t="s">
        <v>5424</v>
      </c>
      <c r="H5384" s="4"/>
    </row>
    <row r="5385" ht="15" spans="1:8">
      <c r="A5385" s="3" t="s">
        <v>5204</v>
      </c>
      <c r="B5385" s="3" t="s">
        <v>5205</v>
      </c>
      <c r="C5385" s="3" t="s">
        <v>5304</v>
      </c>
      <c r="D5385" s="3" t="s">
        <v>5305</v>
      </c>
      <c r="E5385" s="3" t="s">
        <v>5413</v>
      </c>
      <c r="F5385" s="3"/>
      <c r="G5385" s="3" t="s">
        <v>5425</v>
      </c>
      <c r="H5385" s="4"/>
    </row>
    <row r="5386" ht="15" spans="1:8">
      <c r="A5386" s="3" t="s">
        <v>5204</v>
      </c>
      <c r="B5386" s="3" t="s">
        <v>5205</v>
      </c>
      <c r="C5386" s="3" t="s">
        <v>5304</v>
      </c>
      <c r="D5386" s="3" t="s">
        <v>5305</v>
      </c>
      <c r="E5386" s="3" t="s">
        <v>5413</v>
      </c>
      <c r="F5386" s="3"/>
      <c r="G5386" s="3" t="s">
        <v>5426</v>
      </c>
      <c r="H5386" s="4"/>
    </row>
    <row r="5387" ht="15" spans="1:8">
      <c r="A5387" s="3" t="s">
        <v>5204</v>
      </c>
      <c r="B5387" s="3" t="s">
        <v>5205</v>
      </c>
      <c r="C5387" s="3" t="s">
        <v>5304</v>
      </c>
      <c r="D5387" s="3" t="s">
        <v>5305</v>
      </c>
      <c r="E5387" s="3" t="s">
        <v>5413</v>
      </c>
      <c r="F5387" s="3"/>
      <c r="G5387" s="3" t="s">
        <v>5427</v>
      </c>
      <c r="H5387" s="4"/>
    </row>
    <row r="5388" ht="15" spans="1:8">
      <c r="A5388" s="3" t="s">
        <v>5204</v>
      </c>
      <c r="B5388" s="3" t="s">
        <v>5205</v>
      </c>
      <c r="C5388" s="3" t="s">
        <v>5304</v>
      </c>
      <c r="D5388" s="3" t="s">
        <v>5305</v>
      </c>
      <c r="E5388" s="3" t="s">
        <v>5413</v>
      </c>
      <c r="F5388" s="3"/>
      <c r="G5388" s="3" t="s">
        <v>5428</v>
      </c>
      <c r="H5388" s="4"/>
    </row>
    <row r="5389" ht="15" spans="1:8">
      <c r="A5389" s="3" t="s">
        <v>5204</v>
      </c>
      <c r="B5389" s="3" t="s">
        <v>5205</v>
      </c>
      <c r="C5389" s="3" t="s">
        <v>5304</v>
      </c>
      <c r="D5389" s="3" t="s">
        <v>5305</v>
      </c>
      <c r="E5389" s="3" t="s">
        <v>5413</v>
      </c>
      <c r="F5389" s="3"/>
      <c r="G5389" s="3" t="s">
        <v>5429</v>
      </c>
      <c r="H5389" s="4"/>
    </row>
    <row r="5390" ht="15" spans="1:8">
      <c r="A5390" s="3" t="s">
        <v>5204</v>
      </c>
      <c r="B5390" s="3" t="s">
        <v>5205</v>
      </c>
      <c r="C5390" s="3" t="s">
        <v>5304</v>
      </c>
      <c r="D5390" s="3" t="s">
        <v>5305</v>
      </c>
      <c r="E5390" s="3" t="s">
        <v>5413</v>
      </c>
      <c r="F5390" s="3"/>
      <c r="G5390" s="3" t="s">
        <v>5430</v>
      </c>
      <c r="H5390" s="4"/>
    </row>
    <row r="5391" ht="15" spans="1:8">
      <c r="A5391" s="3" t="s">
        <v>5204</v>
      </c>
      <c r="B5391" s="3" t="s">
        <v>5205</v>
      </c>
      <c r="C5391" s="3" t="s">
        <v>5304</v>
      </c>
      <c r="D5391" s="3" t="s">
        <v>5305</v>
      </c>
      <c r="E5391" s="3" t="s">
        <v>5413</v>
      </c>
      <c r="F5391" s="3"/>
      <c r="G5391" s="3" t="s">
        <v>5431</v>
      </c>
      <c r="H5391" s="4"/>
    </row>
    <row r="5392" ht="15" spans="1:8">
      <c r="A5392" s="3" t="s">
        <v>5204</v>
      </c>
      <c r="B5392" s="3" t="s">
        <v>5205</v>
      </c>
      <c r="C5392" s="3" t="s">
        <v>5304</v>
      </c>
      <c r="D5392" s="3" t="s">
        <v>5305</v>
      </c>
      <c r="E5392" s="3" t="s">
        <v>5413</v>
      </c>
      <c r="F5392" s="3"/>
      <c r="G5392" s="3" t="s">
        <v>5432</v>
      </c>
      <c r="H5392" s="4"/>
    </row>
    <row r="5393" ht="15" spans="1:8">
      <c r="A5393" s="3" t="s">
        <v>5204</v>
      </c>
      <c r="B5393" s="3" t="s">
        <v>5205</v>
      </c>
      <c r="C5393" s="3" t="s">
        <v>5304</v>
      </c>
      <c r="D5393" s="3" t="s">
        <v>5305</v>
      </c>
      <c r="E5393" s="3" t="s">
        <v>5413</v>
      </c>
      <c r="F5393" s="3"/>
      <c r="G5393" s="3" t="s">
        <v>5433</v>
      </c>
      <c r="H5393" s="4"/>
    </row>
    <row r="5394" ht="15" spans="1:8">
      <c r="A5394" s="3" t="s">
        <v>5204</v>
      </c>
      <c r="B5394" s="3" t="s">
        <v>5205</v>
      </c>
      <c r="C5394" s="3" t="s">
        <v>5304</v>
      </c>
      <c r="D5394" s="3" t="s">
        <v>5305</v>
      </c>
      <c r="E5394" s="3" t="s">
        <v>5413</v>
      </c>
      <c r="F5394" s="3"/>
      <c r="G5394" s="3" t="s">
        <v>5434</v>
      </c>
      <c r="H5394" s="4"/>
    </row>
    <row r="5395" ht="15" spans="1:8">
      <c r="A5395" s="3" t="s">
        <v>5204</v>
      </c>
      <c r="B5395" s="3" t="s">
        <v>5205</v>
      </c>
      <c r="C5395" s="3" t="s">
        <v>5304</v>
      </c>
      <c r="D5395" s="3" t="s">
        <v>5305</v>
      </c>
      <c r="E5395" s="3" t="s">
        <v>5413</v>
      </c>
      <c r="F5395" s="3"/>
      <c r="G5395" s="3" t="s">
        <v>5435</v>
      </c>
      <c r="H5395" s="4"/>
    </row>
    <row r="5396" ht="15" spans="1:8">
      <c r="A5396" s="3" t="s">
        <v>5204</v>
      </c>
      <c r="B5396" s="3" t="s">
        <v>5205</v>
      </c>
      <c r="C5396" s="3" t="s">
        <v>5304</v>
      </c>
      <c r="D5396" s="3" t="s">
        <v>5305</v>
      </c>
      <c r="E5396" s="3" t="s">
        <v>5413</v>
      </c>
      <c r="F5396" s="3"/>
      <c r="G5396" s="3" t="s">
        <v>5436</v>
      </c>
      <c r="H5396" s="4"/>
    </row>
    <row r="5397" ht="15" spans="1:8">
      <c r="A5397" s="3" t="s">
        <v>5204</v>
      </c>
      <c r="B5397" s="3" t="s">
        <v>5205</v>
      </c>
      <c r="C5397" s="3" t="s">
        <v>5304</v>
      </c>
      <c r="D5397" s="3" t="s">
        <v>5305</v>
      </c>
      <c r="E5397" s="3" t="s">
        <v>5413</v>
      </c>
      <c r="F5397" s="3"/>
      <c r="G5397" s="3" t="s">
        <v>5437</v>
      </c>
      <c r="H5397" s="4"/>
    </row>
    <row r="5398" ht="15" spans="1:8">
      <c r="A5398" s="3" t="s">
        <v>5204</v>
      </c>
      <c r="B5398" s="3" t="s">
        <v>5205</v>
      </c>
      <c r="C5398" s="3" t="s">
        <v>5304</v>
      </c>
      <c r="D5398" s="3" t="s">
        <v>5305</v>
      </c>
      <c r="E5398" s="3" t="s">
        <v>5413</v>
      </c>
      <c r="F5398" s="3"/>
      <c r="G5398" s="3" t="s">
        <v>5438</v>
      </c>
      <c r="H5398" s="4"/>
    </row>
    <row r="5399" ht="15" spans="1:8">
      <c r="A5399" s="3" t="s">
        <v>5204</v>
      </c>
      <c r="B5399" s="3" t="s">
        <v>5205</v>
      </c>
      <c r="C5399" s="3" t="s">
        <v>5304</v>
      </c>
      <c r="D5399" s="3" t="s">
        <v>5305</v>
      </c>
      <c r="E5399" s="3" t="s">
        <v>5413</v>
      </c>
      <c r="F5399" s="3"/>
      <c r="G5399" s="3" t="s">
        <v>13</v>
      </c>
      <c r="H5399" s="4"/>
    </row>
    <row r="5400" ht="15" spans="1:8">
      <c r="A5400" s="3" t="s">
        <v>5204</v>
      </c>
      <c r="B5400" s="3" t="s">
        <v>5205</v>
      </c>
      <c r="C5400" s="3" t="s">
        <v>5304</v>
      </c>
      <c r="D5400" s="3" t="s">
        <v>5305</v>
      </c>
      <c r="E5400" s="3" t="s">
        <v>5413</v>
      </c>
      <c r="F5400" s="3"/>
      <c r="G5400" s="3" t="s">
        <v>5439</v>
      </c>
      <c r="H5400" s="4"/>
    </row>
    <row r="5401" ht="15" spans="1:8">
      <c r="A5401" s="3" t="s">
        <v>5204</v>
      </c>
      <c r="B5401" s="3" t="s">
        <v>5205</v>
      </c>
      <c r="C5401" s="3" t="s">
        <v>5304</v>
      </c>
      <c r="D5401" s="3" t="s">
        <v>5305</v>
      </c>
      <c r="E5401" s="3" t="s">
        <v>5413</v>
      </c>
      <c r="F5401" s="3"/>
      <c r="G5401" s="3" t="s">
        <v>5440</v>
      </c>
      <c r="H5401" s="4"/>
    </row>
    <row r="5402" ht="15" spans="1:8">
      <c r="A5402" s="3" t="s">
        <v>5204</v>
      </c>
      <c r="B5402" s="3" t="s">
        <v>5205</v>
      </c>
      <c r="C5402" s="3" t="s">
        <v>5304</v>
      </c>
      <c r="D5402" s="3" t="s">
        <v>5305</v>
      </c>
      <c r="E5402" s="3" t="s">
        <v>5413</v>
      </c>
      <c r="F5402" s="3"/>
      <c r="G5402" s="3" t="s">
        <v>3466</v>
      </c>
      <c r="H5402" s="4"/>
    </row>
    <row r="5403" ht="15" spans="1:8">
      <c r="A5403" s="3" t="s">
        <v>5204</v>
      </c>
      <c r="B5403" s="3" t="s">
        <v>5205</v>
      </c>
      <c r="C5403" s="3" t="s">
        <v>5304</v>
      </c>
      <c r="D5403" s="3" t="s">
        <v>5305</v>
      </c>
      <c r="E5403" s="3" t="s">
        <v>5413</v>
      </c>
      <c r="F5403" s="3"/>
      <c r="G5403" s="3" t="s">
        <v>5441</v>
      </c>
      <c r="H5403" s="4"/>
    </row>
    <row r="5404" ht="15" spans="1:8">
      <c r="A5404" s="3" t="s">
        <v>5204</v>
      </c>
      <c r="B5404" s="3" t="s">
        <v>5205</v>
      </c>
      <c r="C5404" s="3" t="s">
        <v>5304</v>
      </c>
      <c r="D5404" s="3" t="s">
        <v>5305</v>
      </c>
      <c r="E5404" s="3" t="s">
        <v>5413</v>
      </c>
      <c r="F5404" s="3"/>
      <c r="G5404" s="3" t="s">
        <v>5442</v>
      </c>
      <c r="H5404" s="4"/>
    </row>
    <row r="5405" ht="15" spans="1:8">
      <c r="A5405" s="3" t="s">
        <v>5204</v>
      </c>
      <c r="B5405" s="3" t="s">
        <v>5205</v>
      </c>
      <c r="C5405" s="3" t="s">
        <v>5304</v>
      </c>
      <c r="D5405" s="3" t="s">
        <v>5305</v>
      </c>
      <c r="E5405" s="3" t="s">
        <v>5413</v>
      </c>
      <c r="F5405" s="3"/>
      <c r="G5405" s="3" t="s">
        <v>5443</v>
      </c>
      <c r="H5405" s="4"/>
    </row>
    <row r="5406" ht="15" spans="1:8">
      <c r="A5406" s="3" t="s">
        <v>5204</v>
      </c>
      <c r="B5406" s="3" t="s">
        <v>5205</v>
      </c>
      <c r="C5406" s="3" t="s">
        <v>5304</v>
      </c>
      <c r="D5406" s="3" t="s">
        <v>5305</v>
      </c>
      <c r="E5406" s="3" t="s">
        <v>5413</v>
      </c>
      <c r="F5406" s="3"/>
      <c r="G5406" s="3" t="s">
        <v>5444</v>
      </c>
      <c r="H5406" s="4"/>
    </row>
    <row r="5407" ht="15" spans="1:8">
      <c r="A5407" s="3" t="s">
        <v>5204</v>
      </c>
      <c r="B5407" s="3" t="s">
        <v>5205</v>
      </c>
      <c r="C5407" s="3" t="s">
        <v>5445</v>
      </c>
      <c r="D5407" s="3" t="s">
        <v>5446</v>
      </c>
      <c r="E5407" s="3" t="s">
        <v>5447</v>
      </c>
      <c r="F5407" s="3"/>
      <c r="G5407" s="3" t="s">
        <v>5448</v>
      </c>
      <c r="H5407" s="4"/>
    </row>
    <row r="5408" ht="15" spans="1:8">
      <c r="A5408" s="3" t="s">
        <v>5204</v>
      </c>
      <c r="B5408" s="3" t="s">
        <v>5205</v>
      </c>
      <c r="C5408" s="3" t="s">
        <v>5445</v>
      </c>
      <c r="D5408" s="3" t="s">
        <v>5446</v>
      </c>
      <c r="E5408" s="3" t="s">
        <v>5447</v>
      </c>
      <c r="F5408" s="3"/>
      <c r="G5408" s="3" t="s">
        <v>13</v>
      </c>
      <c r="H5408" s="4"/>
    </row>
    <row r="5409" ht="15" spans="1:8">
      <c r="A5409" s="3" t="s">
        <v>5204</v>
      </c>
      <c r="B5409" s="3" t="s">
        <v>5205</v>
      </c>
      <c r="C5409" s="3" t="s">
        <v>5445</v>
      </c>
      <c r="D5409" s="3" t="s">
        <v>5446</v>
      </c>
      <c r="E5409" s="3" t="s">
        <v>5447</v>
      </c>
      <c r="F5409" s="3"/>
      <c r="G5409" s="3" t="s">
        <v>5449</v>
      </c>
      <c r="H5409" s="4"/>
    </row>
    <row r="5410" ht="15" spans="1:8">
      <c r="A5410" s="3" t="s">
        <v>5204</v>
      </c>
      <c r="B5410" s="3" t="s">
        <v>5205</v>
      </c>
      <c r="C5410" s="3" t="s">
        <v>5445</v>
      </c>
      <c r="D5410" s="3" t="s">
        <v>5446</v>
      </c>
      <c r="E5410" s="3" t="s">
        <v>5447</v>
      </c>
      <c r="F5410" s="3"/>
      <c r="G5410" s="3" t="s">
        <v>5450</v>
      </c>
      <c r="H5410" s="4"/>
    </row>
    <row r="5411" ht="15" spans="1:8">
      <c r="A5411" s="3" t="s">
        <v>5204</v>
      </c>
      <c r="B5411" s="3" t="s">
        <v>5205</v>
      </c>
      <c r="C5411" s="3" t="s">
        <v>5445</v>
      </c>
      <c r="D5411" s="3" t="s">
        <v>5446</v>
      </c>
      <c r="E5411" s="3" t="s">
        <v>5447</v>
      </c>
      <c r="F5411" s="3"/>
      <c r="G5411" s="3" t="s">
        <v>5451</v>
      </c>
      <c r="H5411" s="4"/>
    </row>
    <row r="5412" ht="15" spans="1:8">
      <c r="A5412" s="3" t="s">
        <v>5204</v>
      </c>
      <c r="B5412" s="3" t="s">
        <v>5205</v>
      </c>
      <c r="C5412" s="3" t="s">
        <v>5445</v>
      </c>
      <c r="D5412" s="3" t="s">
        <v>5446</v>
      </c>
      <c r="E5412" s="3" t="s">
        <v>5447</v>
      </c>
      <c r="F5412" s="3"/>
      <c r="G5412" s="3" t="s">
        <v>5452</v>
      </c>
      <c r="H5412" s="4"/>
    </row>
    <row r="5413" ht="15" spans="1:8">
      <c r="A5413" s="3" t="s">
        <v>5204</v>
      </c>
      <c r="B5413" s="3" t="s">
        <v>5205</v>
      </c>
      <c r="C5413" s="3" t="s">
        <v>5445</v>
      </c>
      <c r="D5413" s="3" t="s">
        <v>5446</v>
      </c>
      <c r="E5413" s="3" t="s">
        <v>5447</v>
      </c>
      <c r="F5413" s="3"/>
      <c r="G5413" s="3" t="s">
        <v>5453</v>
      </c>
      <c r="H5413" s="4"/>
    </row>
    <row r="5414" ht="15" spans="1:8">
      <c r="A5414" s="3" t="s">
        <v>5204</v>
      </c>
      <c r="B5414" s="3" t="s">
        <v>5205</v>
      </c>
      <c r="C5414" s="3" t="s">
        <v>5445</v>
      </c>
      <c r="D5414" s="3" t="s">
        <v>5446</v>
      </c>
      <c r="E5414" s="3" t="s">
        <v>5447</v>
      </c>
      <c r="F5414" s="3"/>
      <c r="G5414" s="3" t="s">
        <v>5454</v>
      </c>
      <c r="H5414" s="4"/>
    </row>
    <row r="5415" ht="15" spans="1:8">
      <c r="A5415" s="3" t="s">
        <v>5204</v>
      </c>
      <c r="B5415" s="3" t="s">
        <v>5205</v>
      </c>
      <c r="C5415" s="3" t="s">
        <v>5445</v>
      </c>
      <c r="D5415" s="3" t="s">
        <v>5446</v>
      </c>
      <c r="E5415" s="3" t="s">
        <v>5447</v>
      </c>
      <c r="F5415" s="3"/>
      <c r="G5415" s="3" t="s">
        <v>5455</v>
      </c>
      <c r="H5415" s="4"/>
    </row>
    <row r="5416" ht="15" spans="1:8">
      <c r="A5416" s="3" t="s">
        <v>5204</v>
      </c>
      <c r="B5416" s="3" t="s">
        <v>5205</v>
      </c>
      <c r="C5416" s="3" t="s">
        <v>5445</v>
      </c>
      <c r="D5416" s="3" t="s">
        <v>5446</v>
      </c>
      <c r="E5416" s="3" t="s">
        <v>5447</v>
      </c>
      <c r="F5416" s="3"/>
      <c r="G5416" s="3" t="s">
        <v>5456</v>
      </c>
      <c r="H5416" s="4"/>
    </row>
    <row r="5417" ht="15" spans="1:8">
      <c r="A5417" s="3" t="s">
        <v>5204</v>
      </c>
      <c r="B5417" s="3" t="s">
        <v>5205</v>
      </c>
      <c r="C5417" s="3" t="s">
        <v>5445</v>
      </c>
      <c r="D5417" s="3" t="s">
        <v>5446</v>
      </c>
      <c r="E5417" s="3" t="s">
        <v>5447</v>
      </c>
      <c r="F5417" s="3"/>
      <c r="G5417" s="3" t="s">
        <v>5457</v>
      </c>
      <c r="H5417" s="4"/>
    </row>
    <row r="5418" ht="15" spans="1:8">
      <c r="A5418" s="3" t="s">
        <v>5204</v>
      </c>
      <c r="B5418" s="3" t="s">
        <v>5205</v>
      </c>
      <c r="C5418" s="3" t="s">
        <v>5445</v>
      </c>
      <c r="D5418" s="3" t="s">
        <v>5446</v>
      </c>
      <c r="E5418" s="3" t="s">
        <v>5447</v>
      </c>
      <c r="F5418" s="3"/>
      <c r="G5418" s="3" t="s">
        <v>5458</v>
      </c>
      <c r="H5418" s="4"/>
    </row>
    <row r="5419" ht="15" spans="1:8">
      <c r="A5419" s="3" t="s">
        <v>5204</v>
      </c>
      <c r="B5419" s="3" t="s">
        <v>5205</v>
      </c>
      <c r="C5419" s="3" t="s">
        <v>5445</v>
      </c>
      <c r="D5419" s="3" t="s">
        <v>5446</v>
      </c>
      <c r="E5419" s="3" t="s">
        <v>5447</v>
      </c>
      <c r="F5419" s="3"/>
      <c r="G5419" s="3" t="s">
        <v>5459</v>
      </c>
      <c r="H5419" s="4"/>
    </row>
    <row r="5420" ht="15" spans="1:8">
      <c r="A5420" s="3" t="s">
        <v>5204</v>
      </c>
      <c r="B5420" s="3" t="s">
        <v>5205</v>
      </c>
      <c r="C5420" s="3" t="s">
        <v>5445</v>
      </c>
      <c r="D5420" s="3" t="s">
        <v>5446</v>
      </c>
      <c r="E5420" s="3" t="s">
        <v>5447</v>
      </c>
      <c r="F5420" s="3"/>
      <c r="G5420" s="3" t="s">
        <v>5460</v>
      </c>
      <c r="H5420" s="4"/>
    </row>
    <row r="5421" ht="15" spans="1:8">
      <c r="A5421" s="3" t="s">
        <v>5204</v>
      </c>
      <c r="B5421" s="3" t="s">
        <v>5205</v>
      </c>
      <c r="C5421" s="3" t="s">
        <v>5445</v>
      </c>
      <c r="D5421" s="3" t="s">
        <v>5446</v>
      </c>
      <c r="E5421" s="3" t="s">
        <v>5447</v>
      </c>
      <c r="F5421" s="3"/>
      <c r="G5421" s="3" t="s">
        <v>5461</v>
      </c>
      <c r="H5421" s="4"/>
    </row>
    <row r="5422" ht="15" spans="1:8">
      <c r="A5422" s="3" t="s">
        <v>5204</v>
      </c>
      <c r="B5422" s="3" t="s">
        <v>5205</v>
      </c>
      <c r="C5422" s="3" t="s">
        <v>5445</v>
      </c>
      <c r="D5422" s="3" t="s">
        <v>5446</v>
      </c>
      <c r="E5422" s="3" t="s">
        <v>5447</v>
      </c>
      <c r="F5422" s="3"/>
      <c r="G5422" s="3" t="s">
        <v>5462</v>
      </c>
      <c r="H5422" s="4"/>
    </row>
    <row r="5423" ht="15" spans="1:8">
      <c r="A5423" s="3" t="s">
        <v>5204</v>
      </c>
      <c r="B5423" s="3" t="s">
        <v>5205</v>
      </c>
      <c r="C5423" s="3" t="s">
        <v>5445</v>
      </c>
      <c r="D5423" s="3" t="s">
        <v>5446</v>
      </c>
      <c r="E5423" s="3" t="s">
        <v>5463</v>
      </c>
      <c r="F5423" s="3"/>
      <c r="G5423" s="3" t="s">
        <v>5464</v>
      </c>
      <c r="H5423" s="4"/>
    </row>
    <row r="5424" ht="15" spans="1:8">
      <c r="A5424" s="3" t="s">
        <v>5204</v>
      </c>
      <c r="B5424" s="3" t="s">
        <v>5205</v>
      </c>
      <c r="C5424" s="3" t="s">
        <v>5445</v>
      </c>
      <c r="D5424" s="3" t="s">
        <v>5446</v>
      </c>
      <c r="E5424" s="3" t="s">
        <v>5463</v>
      </c>
      <c r="F5424" s="3"/>
      <c r="G5424" s="3" t="s">
        <v>5465</v>
      </c>
      <c r="H5424" s="4"/>
    </row>
    <row r="5425" ht="15" spans="1:8">
      <c r="A5425" s="3" t="s">
        <v>5204</v>
      </c>
      <c r="B5425" s="3" t="s">
        <v>5205</v>
      </c>
      <c r="C5425" s="3" t="s">
        <v>5445</v>
      </c>
      <c r="D5425" s="3" t="s">
        <v>5446</v>
      </c>
      <c r="E5425" s="3" t="s">
        <v>5463</v>
      </c>
      <c r="F5425" s="3"/>
      <c r="G5425" s="3" t="s">
        <v>5466</v>
      </c>
      <c r="H5425" s="4"/>
    </row>
    <row r="5426" ht="15" spans="1:8">
      <c r="A5426" s="3" t="s">
        <v>5204</v>
      </c>
      <c r="B5426" s="3" t="s">
        <v>5205</v>
      </c>
      <c r="C5426" s="3" t="s">
        <v>5445</v>
      </c>
      <c r="D5426" s="3" t="s">
        <v>5446</v>
      </c>
      <c r="E5426" s="3" t="s">
        <v>5463</v>
      </c>
      <c r="F5426" s="3"/>
      <c r="G5426" s="3" t="s">
        <v>5467</v>
      </c>
      <c r="H5426" s="4"/>
    </row>
    <row r="5427" ht="15" spans="1:8">
      <c r="A5427" s="3" t="s">
        <v>5204</v>
      </c>
      <c r="B5427" s="3" t="s">
        <v>5205</v>
      </c>
      <c r="C5427" s="3" t="s">
        <v>5445</v>
      </c>
      <c r="D5427" s="3" t="s">
        <v>5446</v>
      </c>
      <c r="E5427" s="3" t="s">
        <v>5463</v>
      </c>
      <c r="F5427" s="3"/>
      <c r="G5427" s="3" t="s">
        <v>5468</v>
      </c>
      <c r="H5427" s="4"/>
    </row>
    <row r="5428" ht="15" spans="1:8">
      <c r="A5428" s="3" t="s">
        <v>5204</v>
      </c>
      <c r="B5428" s="3" t="s">
        <v>5205</v>
      </c>
      <c r="C5428" s="3" t="s">
        <v>5445</v>
      </c>
      <c r="D5428" s="3" t="s">
        <v>5446</v>
      </c>
      <c r="E5428" s="3" t="s">
        <v>5463</v>
      </c>
      <c r="F5428" s="3"/>
      <c r="G5428" s="3" t="s">
        <v>5469</v>
      </c>
      <c r="H5428" s="4"/>
    </row>
    <row r="5429" ht="15" spans="1:8">
      <c r="A5429" s="3" t="s">
        <v>5204</v>
      </c>
      <c r="B5429" s="3" t="s">
        <v>5205</v>
      </c>
      <c r="C5429" s="3" t="s">
        <v>5445</v>
      </c>
      <c r="D5429" s="3" t="s">
        <v>5446</v>
      </c>
      <c r="E5429" s="3" t="s">
        <v>5463</v>
      </c>
      <c r="F5429" s="3"/>
      <c r="G5429" s="3" t="s">
        <v>5470</v>
      </c>
      <c r="H5429" s="4"/>
    </row>
    <row r="5430" ht="15" spans="1:8">
      <c r="A5430" s="3" t="s">
        <v>5204</v>
      </c>
      <c r="B5430" s="3" t="s">
        <v>5205</v>
      </c>
      <c r="C5430" s="3" t="s">
        <v>5445</v>
      </c>
      <c r="D5430" s="3" t="s">
        <v>5446</v>
      </c>
      <c r="E5430" s="3" t="s">
        <v>5463</v>
      </c>
      <c r="F5430" s="3"/>
      <c r="G5430" s="3" t="s">
        <v>13</v>
      </c>
      <c r="H5430" s="4"/>
    </row>
    <row r="5431" ht="15" spans="1:8">
      <c r="A5431" s="3" t="s">
        <v>5204</v>
      </c>
      <c r="B5431" s="3" t="s">
        <v>5205</v>
      </c>
      <c r="C5431" s="3" t="s">
        <v>5445</v>
      </c>
      <c r="D5431" s="3" t="s">
        <v>5446</v>
      </c>
      <c r="E5431" s="3" t="s">
        <v>5463</v>
      </c>
      <c r="F5431" s="3"/>
      <c r="G5431" s="3" t="s">
        <v>5471</v>
      </c>
      <c r="H5431" s="4"/>
    </row>
    <row r="5432" ht="15" spans="1:8">
      <c r="A5432" s="3" t="s">
        <v>5204</v>
      </c>
      <c r="B5432" s="3" t="s">
        <v>5205</v>
      </c>
      <c r="C5432" s="3" t="s">
        <v>5445</v>
      </c>
      <c r="D5432" s="3" t="s">
        <v>5446</v>
      </c>
      <c r="E5432" s="3" t="s">
        <v>5463</v>
      </c>
      <c r="F5432" s="3"/>
      <c r="G5432" s="3" t="s">
        <v>5472</v>
      </c>
      <c r="H5432" s="4"/>
    </row>
    <row r="5433" ht="15" spans="1:8">
      <c r="A5433" s="3" t="s">
        <v>5204</v>
      </c>
      <c r="B5433" s="3" t="s">
        <v>5205</v>
      </c>
      <c r="C5433" s="3" t="s">
        <v>5445</v>
      </c>
      <c r="D5433" s="3" t="s">
        <v>5446</v>
      </c>
      <c r="E5433" s="3" t="s">
        <v>5463</v>
      </c>
      <c r="F5433" s="3"/>
      <c r="G5433" s="3" t="s">
        <v>5473</v>
      </c>
      <c r="H5433" s="4"/>
    </row>
    <row r="5434" ht="15" spans="1:8">
      <c r="A5434" s="3" t="s">
        <v>5204</v>
      </c>
      <c r="B5434" s="3" t="s">
        <v>5205</v>
      </c>
      <c r="C5434" s="3" t="s">
        <v>5445</v>
      </c>
      <c r="D5434" s="3" t="s">
        <v>5446</v>
      </c>
      <c r="E5434" s="3" t="s">
        <v>5463</v>
      </c>
      <c r="F5434" s="3"/>
      <c r="G5434" s="3" t="s">
        <v>5474</v>
      </c>
      <c r="H5434" s="4"/>
    </row>
    <row r="5435" ht="15" spans="1:8">
      <c r="A5435" s="3" t="s">
        <v>5204</v>
      </c>
      <c r="B5435" s="3" t="s">
        <v>5205</v>
      </c>
      <c r="C5435" s="3" t="s">
        <v>5445</v>
      </c>
      <c r="D5435" s="3" t="s">
        <v>5446</v>
      </c>
      <c r="E5435" s="3" t="s">
        <v>5475</v>
      </c>
      <c r="F5435" s="3"/>
      <c r="G5435" s="3" t="s">
        <v>5476</v>
      </c>
      <c r="H5435" s="4"/>
    </row>
    <row r="5436" ht="15" spans="1:8">
      <c r="A5436" s="3" t="s">
        <v>5204</v>
      </c>
      <c r="B5436" s="3" t="s">
        <v>5205</v>
      </c>
      <c r="C5436" s="3" t="s">
        <v>5445</v>
      </c>
      <c r="D5436" s="3" t="s">
        <v>5446</v>
      </c>
      <c r="E5436" s="3" t="s">
        <v>5475</v>
      </c>
      <c r="F5436" s="3"/>
      <c r="G5436" s="3" t="s">
        <v>5477</v>
      </c>
      <c r="H5436" s="4"/>
    </row>
    <row r="5437" ht="15" spans="1:8">
      <c r="A5437" s="3" t="s">
        <v>5204</v>
      </c>
      <c r="B5437" s="3" t="s">
        <v>5205</v>
      </c>
      <c r="C5437" s="3" t="s">
        <v>5445</v>
      </c>
      <c r="D5437" s="3" t="s">
        <v>5446</v>
      </c>
      <c r="E5437" s="3" t="s">
        <v>5475</v>
      </c>
      <c r="F5437" s="3"/>
      <c r="G5437" s="3" t="s">
        <v>5478</v>
      </c>
      <c r="H5437" s="4"/>
    </row>
    <row r="5438" ht="15" spans="1:8">
      <c r="A5438" s="3" t="s">
        <v>5204</v>
      </c>
      <c r="B5438" s="3" t="s">
        <v>5205</v>
      </c>
      <c r="C5438" s="3" t="s">
        <v>5445</v>
      </c>
      <c r="D5438" s="3" t="s">
        <v>5446</v>
      </c>
      <c r="E5438" s="3" t="s">
        <v>5475</v>
      </c>
      <c r="F5438" s="3"/>
      <c r="G5438" s="3" t="s">
        <v>13</v>
      </c>
      <c r="H5438" s="4"/>
    </row>
    <row r="5439" ht="15" spans="1:8">
      <c r="A5439" s="3" t="s">
        <v>5204</v>
      </c>
      <c r="B5439" s="3" t="s">
        <v>5205</v>
      </c>
      <c r="C5439" s="3" t="s">
        <v>5479</v>
      </c>
      <c r="D5439" s="3" t="s">
        <v>5480</v>
      </c>
      <c r="E5439" s="3" t="s">
        <v>5481</v>
      </c>
      <c r="F5439" s="3"/>
      <c r="G5439" s="3" t="s">
        <v>13</v>
      </c>
      <c r="H5439" s="4"/>
    </row>
    <row r="5440" ht="15" spans="1:8">
      <c r="A5440" s="3" t="s">
        <v>5204</v>
      </c>
      <c r="B5440" s="3" t="s">
        <v>5205</v>
      </c>
      <c r="C5440" s="3" t="s">
        <v>5479</v>
      </c>
      <c r="D5440" s="3" t="s">
        <v>5480</v>
      </c>
      <c r="E5440" s="3" t="s">
        <v>5481</v>
      </c>
      <c r="F5440" s="3"/>
      <c r="G5440" s="3" t="s">
        <v>5482</v>
      </c>
      <c r="H5440" s="4"/>
    </row>
    <row r="5441" ht="15" spans="1:8">
      <c r="A5441" s="3" t="s">
        <v>5204</v>
      </c>
      <c r="B5441" s="3" t="s">
        <v>5205</v>
      </c>
      <c r="C5441" s="3" t="s">
        <v>5479</v>
      </c>
      <c r="D5441" s="3" t="s">
        <v>5480</v>
      </c>
      <c r="E5441" s="3" t="s">
        <v>5481</v>
      </c>
      <c r="F5441" s="3"/>
      <c r="G5441" s="3" t="s">
        <v>5483</v>
      </c>
      <c r="H5441" s="4"/>
    </row>
    <row r="5442" ht="15" spans="1:8">
      <c r="A5442" s="3" t="s">
        <v>5204</v>
      </c>
      <c r="B5442" s="3" t="s">
        <v>5205</v>
      </c>
      <c r="C5442" s="3" t="s">
        <v>5479</v>
      </c>
      <c r="D5442" s="3" t="s">
        <v>5480</v>
      </c>
      <c r="E5442" s="3" t="s">
        <v>5481</v>
      </c>
      <c r="F5442" s="3"/>
      <c r="G5442" s="3" t="s">
        <v>5484</v>
      </c>
      <c r="H5442" s="4"/>
    </row>
    <row r="5443" ht="15" spans="1:8">
      <c r="A5443" s="3" t="s">
        <v>5204</v>
      </c>
      <c r="B5443" s="3" t="s">
        <v>5205</v>
      </c>
      <c r="C5443" s="3" t="s">
        <v>5479</v>
      </c>
      <c r="D5443" s="3" t="s">
        <v>5480</v>
      </c>
      <c r="E5443" s="3" t="s">
        <v>5481</v>
      </c>
      <c r="F5443" s="3"/>
      <c r="G5443" s="3" t="s">
        <v>5485</v>
      </c>
      <c r="H5443" s="4"/>
    </row>
    <row r="5444" ht="15" spans="1:8">
      <c r="A5444" s="3" t="s">
        <v>5204</v>
      </c>
      <c r="B5444" s="3" t="s">
        <v>5205</v>
      </c>
      <c r="C5444" s="3" t="s">
        <v>5479</v>
      </c>
      <c r="D5444" s="3" t="s">
        <v>5480</v>
      </c>
      <c r="E5444" s="3" t="s">
        <v>5481</v>
      </c>
      <c r="F5444" s="3"/>
      <c r="G5444" s="3" t="s">
        <v>5486</v>
      </c>
      <c r="H5444" s="4"/>
    </row>
    <row r="5445" ht="15" spans="1:8">
      <c r="A5445" s="3" t="s">
        <v>5204</v>
      </c>
      <c r="B5445" s="3" t="s">
        <v>5205</v>
      </c>
      <c r="C5445" s="3" t="s">
        <v>5479</v>
      </c>
      <c r="D5445" s="3" t="s">
        <v>5480</v>
      </c>
      <c r="E5445" s="3" t="s">
        <v>5481</v>
      </c>
      <c r="F5445" s="3"/>
      <c r="G5445" s="3" t="s">
        <v>5487</v>
      </c>
      <c r="H5445" s="4"/>
    </row>
    <row r="5446" ht="15" spans="1:8">
      <c r="A5446" s="3" t="s">
        <v>5204</v>
      </c>
      <c r="B5446" s="3" t="s">
        <v>5205</v>
      </c>
      <c r="C5446" s="3" t="s">
        <v>5479</v>
      </c>
      <c r="D5446" s="3" t="s">
        <v>5480</v>
      </c>
      <c r="E5446" s="3" t="s">
        <v>5488</v>
      </c>
      <c r="F5446" s="3"/>
      <c r="G5446" s="3" t="s">
        <v>5489</v>
      </c>
      <c r="H5446" s="4"/>
    </row>
    <row r="5447" ht="15" spans="1:8">
      <c r="A5447" s="3" t="s">
        <v>5204</v>
      </c>
      <c r="B5447" s="3" t="s">
        <v>5205</v>
      </c>
      <c r="C5447" s="3" t="s">
        <v>5479</v>
      </c>
      <c r="D5447" s="3" t="s">
        <v>5480</v>
      </c>
      <c r="E5447" s="3" t="s">
        <v>5488</v>
      </c>
      <c r="F5447" s="3"/>
      <c r="G5447" s="3" t="s">
        <v>5490</v>
      </c>
      <c r="H5447" s="4"/>
    </row>
    <row r="5448" ht="15" spans="1:8">
      <c r="A5448" s="3" t="s">
        <v>5204</v>
      </c>
      <c r="B5448" s="3" t="s">
        <v>5205</v>
      </c>
      <c r="C5448" s="3" t="s">
        <v>5479</v>
      </c>
      <c r="D5448" s="3" t="s">
        <v>5480</v>
      </c>
      <c r="E5448" s="3" t="s">
        <v>5488</v>
      </c>
      <c r="F5448" s="3"/>
      <c r="G5448" s="3" t="s">
        <v>13</v>
      </c>
      <c r="H5448" s="4"/>
    </row>
    <row r="5449" ht="15" spans="1:8">
      <c r="A5449" s="3" t="s">
        <v>5204</v>
      </c>
      <c r="B5449" s="3" t="s">
        <v>5205</v>
      </c>
      <c r="C5449" s="3" t="s">
        <v>5479</v>
      </c>
      <c r="D5449" s="3" t="s">
        <v>5480</v>
      </c>
      <c r="E5449" s="3" t="s">
        <v>5488</v>
      </c>
      <c r="F5449" s="3"/>
      <c r="G5449" s="3" t="s">
        <v>5491</v>
      </c>
      <c r="H5449" s="4"/>
    </row>
    <row r="5450" ht="15" spans="1:8">
      <c r="A5450" s="3" t="s">
        <v>5204</v>
      </c>
      <c r="B5450" s="3" t="s">
        <v>5205</v>
      </c>
      <c r="C5450" s="3" t="s">
        <v>5479</v>
      </c>
      <c r="D5450" s="3" t="s">
        <v>5480</v>
      </c>
      <c r="E5450" s="3" t="s">
        <v>5488</v>
      </c>
      <c r="F5450" s="3"/>
      <c r="G5450" s="3" t="s">
        <v>5492</v>
      </c>
      <c r="H5450" s="4"/>
    </row>
    <row r="5451" ht="15" spans="1:8">
      <c r="A5451" s="3" t="s">
        <v>5204</v>
      </c>
      <c r="B5451" s="3" t="s">
        <v>5205</v>
      </c>
      <c r="C5451" s="3" t="s">
        <v>5479</v>
      </c>
      <c r="D5451" s="3" t="s">
        <v>5480</v>
      </c>
      <c r="E5451" s="3" t="s">
        <v>5493</v>
      </c>
      <c r="F5451" s="3"/>
      <c r="G5451" s="3" t="s">
        <v>5494</v>
      </c>
      <c r="H5451" s="4"/>
    </row>
    <row r="5452" ht="15" spans="1:8">
      <c r="A5452" s="3" t="s">
        <v>5204</v>
      </c>
      <c r="B5452" s="3" t="s">
        <v>5205</v>
      </c>
      <c r="C5452" s="3" t="s">
        <v>5479</v>
      </c>
      <c r="D5452" s="3" t="s">
        <v>5480</v>
      </c>
      <c r="E5452" s="3" t="s">
        <v>5493</v>
      </c>
      <c r="F5452" s="3"/>
      <c r="G5452" s="3" t="s">
        <v>5495</v>
      </c>
      <c r="H5452" s="4"/>
    </row>
    <row r="5453" ht="15" spans="1:8">
      <c r="A5453" s="3" t="s">
        <v>5204</v>
      </c>
      <c r="B5453" s="3" t="s">
        <v>5205</v>
      </c>
      <c r="C5453" s="3" t="s">
        <v>5479</v>
      </c>
      <c r="D5453" s="3" t="s">
        <v>5480</v>
      </c>
      <c r="E5453" s="3" t="s">
        <v>5493</v>
      </c>
      <c r="F5453" s="3"/>
      <c r="G5453" s="3" t="s">
        <v>5496</v>
      </c>
      <c r="H5453" s="4"/>
    </row>
    <row r="5454" ht="15" spans="1:8">
      <c r="A5454" s="3" t="s">
        <v>5204</v>
      </c>
      <c r="B5454" s="3" t="s">
        <v>5205</v>
      </c>
      <c r="C5454" s="3" t="s">
        <v>5479</v>
      </c>
      <c r="D5454" s="3" t="s">
        <v>5480</v>
      </c>
      <c r="E5454" s="3" t="s">
        <v>5493</v>
      </c>
      <c r="F5454" s="3"/>
      <c r="G5454" s="3" t="s">
        <v>5497</v>
      </c>
      <c r="H5454" s="4"/>
    </row>
    <row r="5455" ht="15" spans="1:8">
      <c r="A5455" s="3" t="s">
        <v>5204</v>
      </c>
      <c r="B5455" s="3" t="s">
        <v>5205</v>
      </c>
      <c r="C5455" s="3" t="s">
        <v>5479</v>
      </c>
      <c r="D5455" s="3" t="s">
        <v>5480</v>
      </c>
      <c r="E5455" s="3" t="s">
        <v>5493</v>
      </c>
      <c r="F5455" s="3"/>
      <c r="G5455" s="3" t="s">
        <v>5498</v>
      </c>
      <c r="H5455" s="4"/>
    </row>
    <row r="5456" ht="15" spans="1:8">
      <c r="A5456" s="3" t="s">
        <v>5204</v>
      </c>
      <c r="B5456" s="3" t="s">
        <v>5205</v>
      </c>
      <c r="C5456" s="3" t="s">
        <v>5479</v>
      </c>
      <c r="D5456" s="3" t="s">
        <v>5480</v>
      </c>
      <c r="E5456" s="3" t="s">
        <v>5493</v>
      </c>
      <c r="F5456" s="3"/>
      <c r="G5456" s="3" t="s">
        <v>5499</v>
      </c>
      <c r="H5456" s="4"/>
    </row>
    <row r="5457" ht="15" spans="1:8">
      <c r="A5457" s="3" t="s">
        <v>5204</v>
      </c>
      <c r="B5457" s="3" t="s">
        <v>5205</v>
      </c>
      <c r="C5457" s="3" t="s">
        <v>5479</v>
      </c>
      <c r="D5457" s="3" t="s">
        <v>5480</v>
      </c>
      <c r="E5457" s="3" t="s">
        <v>5493</v>
      </c>
      <c r="F5457" s="3"/>
      <c r="G5457" s="3" t="s">
        <v>5500</v>
      </c>
      <c r="H5457" s="4"/>
    </row>
    <row r="5458" ht="15" spans="1:8">
      <c r="A5458" s="3" t="s">
        <v>5204</v>
      </c>
      <c r="B5458" s="3" t="s">
        <v>5205</v>
      </c>
      <c r="C5458" s="3" t="s">
        <v>5479</v>
      </c>
      <c r="D5458" s="3" t="s">
        <v>5480</v>
      </c>
      <c r="E5458" s="3" t="s">
        <v>5493</v>
      </c>
      <c r="F5458" s="3"/>
      <c r="G5458" s="3" t="s">
        <v>5501</v>
      </c>
      <c r="H5458" s="4"/>
    </row>
    <row r="5459" ht="15" spans="1:8">
      <c r="A5459" s="3" t="s">
        <v>5204</v>
      </c>
      <c r="B5459" s="3" t="s">
        <v>5205</v>
      </c>
      <c r="C5459" s="3" t="s">
        <v>5479</v>
      </c>
      <c r="D5459" s="3" t="s">
        <v>5480</v>
      </c>
      <c r="E5459" s="3" t="s">
        <v>5493</v>
      </c>
      <c r="F5459" s="3"/>
      <c r="G5459" s="3" t="s">
        <v>5502</v>
      </c>
      <c r="H5459" s="4"/>
    </row>
    <row r="5460" ht="15" spans="1:8">
      <c r="A5460" s="3" t="s">
        <v>5204</v>
      </c>
      <c r="B5460" s="3" t="s">
        <v>5205</v>
      </c>
      <c r="C5460" s="3" t="s">
        <v>5479</v>
      </c>
      <c r="D5460" s="3" t="s">
        <v>5480</v>
      </c>
      <c r="E5460" s="3" t="s">
        <v>5493</v>
      </c>
      <c r="F5460" s="3"/>
      <c r="G5460" s="3" t="s">
        <v>13</v>
      </c>
      <c r="H5460" s="4"/>
    </row>
    <row r="5461" ht="15" spans="1:8">
      <c r="A5461" s="3" t="s">
        <v>5204</v>
      </c>
      <c r="B5461" s="3" t="s">
        <v>5205</v>
      </c>
      <c r="C5461" s="3" t="s">
        <v>5503</v>
      </c>
      <c r="D5461" s="3" t="s">
        <v>5504</v>
      </c>
      <c r="E5461" s="3" t="s">
        <v>5505</v>
      </c>
      <c r="F5461" s="3"/>
      <c r="G5461" s="3" t="s">
        <v>5506</v>
      </c>
      <c r="H5461" s="4"/>
    </row>
    <row r="5462" ht="15" spans="1:8">
      <c r="A5462" s="3" t="s">
        <v>5204</v>
      </c>
      <c r="B5462" s="3" t="s">
        <v>5205</v>
      </c>
      <c r="C5462" s="3" t="s">
        <v>5503</v>
      </c>
      <c r="D5462" s="3" t="s">
        <v>5504</v>
      </c>
      <c r="E5462" s="3" t="s">
        <v>5505</v>
      </c>
      <c r="F5462" s="3"/>
      <c r="G5462" s="3" t="s">
        <v>5507</v>
      </c>
      <c r="H5462" s="4"/>
    </row>
    <row r="5463" ht="15" spans="1:8">
      <c r="A5463" s="3" t="s">
        <v>5204</v>
      </c>
      <c r="B5463" s="3" t="s">
        <v>5205</v>
      </c>
      <c r="C5463" s="3" t="s">
        <v>5503</v>
      </c>
      <c r="D5463" s="3" t="s">
        <v>5504</v>
      </c>
      <c r="E5463" s="3" t="s">
        <v>5505</v>
      </c>
      <c r="F5463" s="3"/>
      <c r="G5463" s="3" t="s">
        <v>5508</v>
      </c>
      <c r="H5463" s="4"/>
    </row>
    <row r="5464" ht="15" spans="1:8">
      <c r="A5464" s="3" t="s">
        <v>5204</v>
      </c>
      <c r="B5464" s="3" t="s">
        <v>5205</v>
      </c>
      <c r="C5464" s="3" t="s">
        <v>5503</v>
      </c>
      <c r="D5464" s="3" t="s">
        <v>5504</v>
      </c>
      <c r="E5464" s="3" t="s">
        <v>5505</v>
      </c>
      <c r="F5464" s="3"/>
      <c r="G5464" s="3" t="s">
        <v>5509</v>
      </c>
      <c r="H5464" s="4"/>
    </row>
    <row r="5465" ht="15" spans="1:8">
      <c r="A5465" s="3" t="s">
        <v>5204</v>
      </c>
      <c r="B5465" s="3" t="s">
        <v>5205</v>
      </c>
      <c r="C5465" s="3" t="s">
        <v>5503</v>
      </c>
      <c r="D5465" s="3" t="s">
        <v>5504</v>
      </c>
      <c r="E5465" s="3" t="s">
        <v>5505</v>
      </c>
      <c r="F5465" s="3"/>
      <c r="G5465" s="3" t="s">
        <v>5510</v>
      </c>
      <c r="H5465" s="4"/>
    </row>
    <row r="5466" ht="15" spans="1:8">
      <c r="A5466" s="3" t="s">
        <v>5204</v>
      </c>
      <c r="B5466" s="3" t="s">
        <v>5205</v>
      </c>
      <c r="C5466" s="3" t="s">
        <v>5503</v>
      </c>
      <c r="D5466" s="3" t="s">
        <v>5504</v>
      </c>
      <c r="E5466" s="3" t="s">
        <v>5505</v>
      </c>
      <c r="F5466" s="3"/>
      <c r="G5466" s="3" t="s">
        <v>5511</v>
      </c>
      <c r="H5466" s="4"/>
    </row>
    <row r="5467" ht="15" spans="1:8">
      <c r="A5467" s="3" t="s">
        <v>5204</v>
      </c>
      <c r="B5467" s="3" t="s">
        <v>5205</v>
      </c>
      <c r="C5467" s="3" t="s">
        <v>5503</v>
      </c>
      <c r="D5467" s="3" t="s">
        <v>5504</v>
      </c>
      <c r="E5467" s="3" t="s">
        <v>5505</v>
      </c>
      <c r="F5467" s="3"/>
      <c r="G5467" s="3" t="s">
        <v>5512</v>
      </c>
      <c r="H5467" s="4"/>
    </row>
    <row r="5468" ht="15" spans="1:8">
      <c r="A5468" s="3" t="s">
        <v>5204</v>
      </c>
      <c r="B5468" s="3" t="s">
        <v>5205</v>
      </c>
      <c r="C5468" s="3" t="s">
        <v>5503</v>
      </c>
      <c r="D5468" s="3" t="s">
        <v>5504</v>
      </c>
      <c r="E5468" s="3" t="s">
        <v>5505</v>
      </c>
      <c r="F5468" s="3"/>
      <c r="G5468" s="3" t="s">
        <v>5513</v>
      </c>
      <c r="H5468" s="4"/>
    </row>
    <row r="5469" ht="15" spans="1:8">
      <c r="A5469" s="3" t="s">
        <v>5204</v>
      </c>
      <c r="B5469" s="3" t="s">
        <v>5205</v>
      </c>
      <c r="C5469" s="3" t="s">
        <v>5503</v>
      </c>
      <c r="D5469" s="3" t="s">
        <v>5504</v>
      </c>
      <c r="E5469" s="3" t="s">
        <v>5505</v>
      </c>
      <c r="F5469" s="3"/>
      <c r="G5469" s="3" t="s">
        <v>5514</v>
      </c>
      <c r="H5469" s="4"/>
    </row>
    <row r="5470" ht="15" spans="1:8">
      <c r="A5470" s="3" t="s">
        <v>5204</v>
      </c>
      <c r="B5470" s="3" t="s">
        <v>5205</v>
      </c>
      <c r="C5470" s="3" t="s">
        <v>5503</v>
      </c>
      <c r="D5470" s="3" t="s">
        <v>5504</v>
      </c>
      <c r="E5470" s="3" t="s">
        <v>5505</v>
      </c>
      <c r="F5470" s="3"/>
      <c r="G5470" s="3" t="s">
        <v>5515</v>
      </c>
      <c r="H5470" s="4"/>
    </row>
    <row r="5471" ht="15" spans="1:8">
      <c r="A5471" s="3" t="s">
        <v>5204</v>
      </c>
      <c r="B5471" s="3" t="s">
        <v>5205</v>
      </c>
      <c r="C5471" s="3" t="s">
        <v>5503</v>
      </c>
      <c r="D5471" s="3" t="s">
        <v>5504</v>
      </c>
      <c r="E5471" s="3" t="s">
        <v>5505</v>
      </c>
      <c r="F5471" s="3"/>
      <c r="G5471" s="3" t="s">
        <v>5516</v>
      </c>
      <c r="H5471" s="4"/>
    </row>
    <row r="5472" ht="15" spans="1:8">
      <c r="A5472" s="3" t="s">
        <v>5204</v>
      </c>
      <c r="B5472" s="3" t="s">
        <v>5205</v>
      </c>
      <c r="C5472" s="3" t="s">
        <v>5503</v>
      </c>
      <c r="D5472" s="3" t="s">
        <v>5504</v>
      </c>
      <c r="E5472" s="3" t="s">
        <v>5505</v>
      </c>
      <c r="F5472" s="3"/>
      <c r="G5472" s="3" t="s">
        <v>5517</v>
      </c>
      <c r="H5472" s="4"/>
    </row>
    <row r="5473" ht="15" spans="1:8">
      <c r="A5473" s="3" t="s">
        <v>5204</v>
      </c>
      <c r="B5473" s="3" t="s">
        <v>5205</v>
      </c>
      <c r="C5473" s="3" t="s">
        <v>5503</v>
      </c>
      <c r="D5473" s="3" t="s">
        <v>5504</v>
      </c>
      <c r="E5473" s="3" t="s">
        <v>5505</v>
      </c>
      <c r="F5473" s="3"/>
      <c r="G5473" s="3" t="s">
        <v>13</v>
      </c>
      <c r="H5473" s="4"/>
    </row>
    <row r="5474" ht="15" spans="1:8">
      <c r="A5474" s="3" t="s">
        <v>5204</v>
      </c>
      <c r="B5474" s="3" t="s">
        <v>5205</v>
      </c>
      <c r="C5474" s="3" t="s">
        <v>5503</v>
      </c>
      <c r="D5474" s="3" t="s">
        <v>5504</v>
      </c>
      <c r="E5474" s="3" t="s">
        <v>5505</v>
      </c>
      <c r="F5474" s="3"/>
      <c r="G5474" s="3" t="s">
        <v>5518</v>
      </c>
      <c r="H5474" s="4"/>
    </row>
    <row r="5475" ht="15" spans="1:8">
      <c r="A5475" s="3" t="s">
        <v>5204</v>
      </c>
      <c r="B5475" s="3" t="s">
        <v>5205</v>
      </c>
      <c r="C5475" s="3" t="s">
        <v>5503</v>
      </c>
      <c r="D5475" s="3" t="s">
        <v>5504</v>
      </c>
      <c r="E5475" s="3" t="s">
        <v>5505</v>
      </c>
      <c r="F5475" s="3"/>
      <c r="G5475" s="3" t="s">
        <v>5519</v>
      </c>
      <c r="H5475" s="4"/>
    </row>
    <row r="5476" ht="15" spans="1:8">
      <c r="A5476" s="3" t="s">
        <v>5204</v>
      </c>
      <c r="B5476" s="3" t="s">
        <v>5205</v>
      </c>
      <c r="C5476" s="3" t="s">
        <v>5503</v>
      </c>
      <c r="D5476" s="3" t="s">
        <v>5504</v>
      </c>
      <c r="E5476" s="3" t="s">
        <v>5505</v>
      </c>
      <c r="F5476" s="3"/>
      <c r="G5476" s="3" t="s">
        <v>5520</v>
      </c>
      <c r="H5476" s="4"/>
    </row>
    <row r="5477" ht="15" spans="1:8">
      <c r="A5477" s="3" t="s">
        <v>5204</v>
      </c>
      <c r="B5477" s="3" t="s">
        <v>5205</v>
      </c>
      <c r="C5477" s="3" t="s">
        <v>5503</v>
      </c>
      <c r="D5477" s="3" t="s">
        <v>5504</v>
      </c>
      <c r="E5477" s="3" t="s">
        <v>5505</v>
      </c>
      <c r="F5477" s="3"/>
      <c r="G5477" s="3" t="s">
        <v>5521</v>
      </c>
      <c r="H5477" s="4"/>
    </row>
    <row r="5478" ht="15" spans="1:8">
      <c r="A5478" s="3" t="s">
        <v>5204</v>
      </c>
      <c r="B5478" s="3" t="s">
        <v>5205</v>
      </c>
      <c r="C5478" s="3" t="s">
        <v>5503</v>
      </c>
      <c r="D5478" s="3" t="s">
        <v>5504</v>
      </c>
      <c r="E5478" s="3" t="s">
        <v>5505</v>
      </c>
      <c r="F5478" s="3"/>
      <c r="G5478" s="3" t="s">
        <v>5522</v>
      </c>
      <c r="H5478" s="4"/>
    </row>
    <row r="5479" ht="15" spans="1:8">
      <c r="A5479" s="3" t="s">
        <v>5204</v>
      </c>
      <c r="B5479" s="3" t="s">
        <v>5205</v>
      </c>
      <c r="C5479" s="3" t="s">
        <v>5503</v>
      </c>
      <c r="D5479" s="3" t="s">
        <v>5504</v>
      </c>
      <c r="E5479" s="3" t="s">
        <v>5505</v>
      </c>
      <c r="F5479" s="3"/>
      <c r="G5479" s="3" t="s">
        <v>5523</v>
      </c>
      <c r="H5479" s="4"/>
    </row>
    <row r="5480" ht="15" spans="1:8">
      <c r="A5480" s="3" t="s">
        <v>5204</v>
      </c>
      <c r="B5480" s="3" t="s">
        <v>5205</v>
      </c>
      <c r="C5480" s="3" t="s">
        <v>5503</v>
      </c>
      <c r="D5480" s="3" t="s">
        <v>5504</v>
      </c>
      <c r="E5480" s="3" t="s">
        <v>5505</v>
      </c>
      <c r="F5480" s="3"/>
      <c r="G5480" s="3" t="s">
        <v>5524</v>
      </c>
      <c r="H5480" s="4"/>
    </row>
    <row r="5481" ht="15" spans="1:8">
      <c r="A5481" s="3" t="s">
        <v>5204</v>
      </c>
      <c r="B5481" s="3" t="s">
        <v>5205</v>
      </c>
      <c r="C5481" s="3" t="s">
        <v>5503</v>
      </c>
      <c r="D5481" s="3" t="s">
        <v>5504</v>
      </c>
      <c r="E5481" s="3" t="s">
        <v>5505</v>
      </c>
      <c r="F5481" s="3"/>
      <c r="G5481" s="3" t="s">
        <v>5525</v>
      </c>
      <c r="H5481" s="4"/>
    </row>
    <row r="5482" ht="15" spans="1:8">
      <c r="A5482" s="3" t="s">
        <v>5204</v>
      </c>
      <c r="B5482" s="3" t="s">
        <v>5205</v>
      </c>
      <c r="C5482" s="3" t="s">
        <v>5503</v>
      </c>
      <c r="D5482" s="3" t="s">
        <v>5504</v>
      </c>
      <c r="E5482" s="3" t="s">
        <v>5505</v>
      </c>
      <c r="F5482" s="3"/>
      <c r="G5482" s="3" t="s">
        <v>5526</v>
      </c>
      <c r="H5482" s="4"/>
    </row>
    <row r="5483" ht="15" spans="1:8">
      <c r="A5483" s="3" t="s">
        <v>5204</v>
      </c>
      <c r="B5483" s="3" t="s">
        <v>5205</v>
      </c>
      <c r="C5483" s="3" t="s">
        <v>5503</v>
      </c>
      <c r="D5483" s="3" t="s">
        <v>5504</v>
      </c>
      <c r="E5483" s="3" t="s">
        <v>5505</v>
      </c>
      <c r="F5483" s="3"/>
      <c r="G5483" s="3" t="s">
        <v>5527</v>
      </c>
      <c r="H5483" s="4"/>
    </row>
    <row r="5484" ht="15" spans="1:8">
      <c r="A5484" s="3" t="s">
        <v>5204</v>
      </c>
      <c r="B5484" s="3" t="s">
        <v>5205</v>
      </c>
      <c r="C5484" s="3" t="s">
        <v>5503</v>
      </c>
      <c r="D5484" s="3" t="s">
        <v>5504</v>
      </c>
      <c r="E5484" s="3" t="s">
        <v>5505</v>
      </c>
      <c r="F5484" s="3"/>
      <c r="G5484" s="3" t="s">
        <v>5528</v>
      </c>
      <c r="H5484" s="4"/>
    </row>
    <row r="5485" ht="15" spans="1:8">
      <c r="A5485" s="3" t="s">
        <v>5204</v>
      </c>
      <c r="B5485" s="3" t="s">
        <v>5205</v>
      </c>
      <c r="C5485" s="3" t="s">
        <v>5503</v>
      </c>
      <c r="D5485" s="3" t="s">
        <v>5504</v>
      </c>
      <c r="E5485" s="3" t="s">
        <v>5505</v>
      </c>
      <c r="F5485" s="3"/>
      <c r="G5485" s="3" t="s">
        <v>5529</v>
      </c>
      <c r="H5485" s="4"/>
    </row>
    <row r="5486" ht="15" spans="1:8">
      <c r="A5486" s="3" t="s">
        <v>5204</v>
      </c>
      <c r="B5486" s="3" t="s">
        <v>5205</v>
      </c>
      <c r="C5486" s="3" t="s">
        <v>5503</v>
      </c>
      <c r="D5486" s="3" t="s">
        <v>5504</v>
      </c>
      <c r="E5486" s="3" t="s">
        <v>5505</v>
      </c>
      <c r="F5486" s="3"/>
      <c r="G5486" s="3" t="s">
        <v>5530</v>
      </c>
      <c r="H5486" s="4"/>
    </row>
    <row r="5487" ht="15" spans="1:8">
      <c r="A5487" s="3" t="s">
        <v>5204</v>
      </c>
      <c r="B5487" s="3" t="s">
        <v>5205</v>
      </c>
      <c r="C5487" s="3" t="s">
        <v>5503</v>
      </c>
      <c r="D5487" s="3" t="s">
        <v>5504</v>
      </c>
      <c r="E5487" s="3" t="s">
        <v>5531</v>
      </c>
      <c r="F5487" s="3"/>
      <c r="G5487" s="3" t="s">
        <v>5532</v>
      </c>
      <c r="H5487" s="4"/>
    </row>
    <row r="5488" ht="15" spans="1:8">
      <c r="A5488" s="3" t="s">
        <v>5204</v>
      </c>
      <c r="B5488" s="3" t="s">
        <v>5205</v>
      </c>
      <c r="C5488" s="3" t="s">
        <v>5503</v>
      </c>
      <c r="D5488" s="3" t="s">
        <v>5504</v>
      </c>
      <c r="E5488" s="3" t="s">
        <v>5531</v>
      </c>
      <c r="F5488" s="3"/>
      <c r="G5488" s="3" t="s">
        <v>1895</v>
      </c>
      <c r="H5488" s="4"/>
    </row>
    <row r="5489" ht="15" spans="1:8">
      <c r="A5489" s="3" t="s">
        <v>5204</v>
      </c>
      <c r="B5489" s="3" t="s">
        <v>5205</v>
      </c>
      <c r="C5489" s="3" t="s">
        <v>5503</v>
      </c>
      <c r="D5489" s="3" t="s">
        <v>5504</v>
      </c>
      <c r="E5489" s="3" t="s">
        <v>5531</v>
      </c>
      <c r="F5489" s="3"/>
      <c r="G5489" s="3" t="s">
        <v>4149</v>
      </c>
      <c r="H5489" s="4"/>
    </row>
    <row r="5490" ht="15" spans="1:8">
      <c r="A5490" s="3" t="s">
        <v>5204</v>
      </c>
      <c r="B5490" s="3" t="s">
        <v>5205</v>
      </c>
      <c r="C5490" s="3" t="s">
        <v>5503</v>
      </c>
      <c r="D5490" s="3" t="s">
        <v>5504</v>
      </c>
      <c r="E5490" s="3" t="s">
        <v>5531</v>
      </c>
      <c r="F5490" s="3"/>
      <c r="G5490" s="3" t="s">
        <v>5533</v>
      </c>
      <c r="H5490" s="4"/>
    </row>
    <row r="5491" ht="15" spans="1:8">
      <c r="A5491" s="3" t="s">
        <v>5204</v>
      </c>
      <c r="B5491" s="3" t="s">
        <v>5205</v>
      </c>
      <c r="C5491" s="3" t="s">
        <v>5503</v>
      </c>
      <c r="D5491" s="3" t="s">
        <v>5504</v>
      </c>
      <c r="E5491" s="3" t="s">
        <v>5531</v>
      </c>
      <c r="F5491" s="3"/>
      <c r="G5491" s="3" t="s">
        <v>5534</v>
      </c>
      <c r="H5491" s="4"/>
    </row>
    <row r="5492" ht="15" spans="1:8">
      <c r="A5492" s="3" t="s">
        <v>5204</v>
      </c>
      <c r="B5492" s="3" t="s">
        <v>5205</v>
      </c>
      <c r="C5492" s="3" t="s">
        <v>5503</v>
      </c>
      <c r="D5492" s="3" t="s">
        <v>5504</v>
      </c>
      <c r="E5492" s="3" t="s">
        <v>5531</v>
      </c>
      <c r="F5492" s="3"/>
      <c r="G5492" s="3" t="s">
        <v>5535</v>
      </c>
      <c r="H5492" s="4"/>
    </row>
    <row r="5493" ht="15" spans="1:8">
      <c r="A5493" s="3" t="s">
        <v>5204</v>
      </c>
      <c r="B5493" s="3" t="s">
        <v>5205</v>
      </c>
      <c r="C5493" s="3" t="s">
        <v>5503</v>
      </c>
      <c r="D5493" s="3" t="s">
        <v>5504</v>
      </c>
      <c r="E5493" s="3" t="s">
        <v>5531</v>
      </c>
      <c r="F5493" s="3"/>
      <c r="G5493" s="3" t="s">
        <v>5536</v>
      </c>
      <c r="H5493" s="4"/>
    </row>
    <row r="5494" ht="15" spans="1:8">
      <c r="A5494" s="3" t="s">
        <v>5204</v>
      </c>
      <c r="B5494" s="3" t="s">
        <v>5205</v>
      </c>
      <c r="C5494" s="3" t="s">
        <v>5503</v>
      </c>
      <c r="D5494" s="3" t="s">
        <v>5504</v>
      </c>
      <c r="E5494" s="3" t="s">
        <v>5531</v>
      </c>
      <c r="F5494" s="3"/>
      <c r="G5494" s="3" t="s">
        <v>5537</v>
      </c>
      <c r="H5494" s="4"/>
    </row>
    <row r="5495" ht="15" spans="1:8">
      <c r="A5495" s="3" t="s">
        <v>5204</v>
      </c>
      <c r="B5495" s="3" t="s">
        <v>5205</v>
      </c>
      <c r="C5495" s="3" t="s">
        <v>5503</v>
      </c>
      <c r="D5495" s="3" t="s">
        <v>5504</v>
      </c>
      <c r="E5495" s="3" t="s">
        <v>5531</v>
      </c>
      <c r="F5495" s="3"/>
      <c r="G5495" s="3" t="s">
        <v>5538</v>
      </c>
      <c r="H5495" s="4"/>
    </row>
    <row r="5496" ht="15" spans="1:8">
      <c r="A5496" s="3" t="s">
        <v>5204</v>
      </c>
      <c r="B5496" s="3" t="s">
        <v>5205</v>
      </c>
      <c r="C5496" s="3" t="s">
        <v>5503</v>
      </c>
      <c r="D5496" s="3" t="s">
        <v>5504</v>
      </c>
      <c r="E5496" s="3" t="s">
        <v>5531</v>
      </c>
      <c r="F5496" s="3"/>
      <c r="G5496" s="3" t="s">
        <v>5539</v>
      </c>
      <c r="H5496" s="4"/>
    </row>
    <row r="5497" ht="15" spans="1:8">
      <c r="A5497" s="3" t="s">
        <v>5204</v>
      </c>
      <c r="B5497" s="3" t="s">
        <v>5205</v>
      </c>
      <c r="C5497" s="3" t="s">
        <v>5503</v>
      </c>
      <c r="D5497" s="3" t="s">
        <v>5504</v>
      </c>
      <c r="E5497" s="3" t="s">
        <v>5531</v>
      </c>
      <c r="F5497" s="3"/>
      <c r="G5497" s="3" t="s">
        <v>13</v>
      </c>
      <c r="H5497" s="4"/>
    </row>
    <row r="5498" ht="15" spans="1:8">
      <c r="A5498" s="3" t="s">
        <v>5204</v>
      </c>
      <c r="B5498" s="3" t="s">
        <v>5205</v>
      </c>
      <c r="C5498" s="3" t="s">
        <v>5503</v>
      </c>
      <c r="D5498" s="3" t="s">
        <v>5504</v>
      </c>
      <c r="E5498" s="3" t="s">
        <v>5531</v>
      </c>
      <c r="F5498" s="3"/>
      <c r="G5498" s="3" t="s">
        <v>5540</v>
      </c>
      <c r="H5498" s="4"/>
    </row>
    <row r="5499" ht="15" spans="1:8">
      <c r="A5499" s="3" t="s">
        <v>5204</v>
      </c>
      <c r="B5499" s="3" t="s">
        <v>5205</v>
      </c>
      <c r="C5499" s="3" t="s">
        <v>5503</v>
      </c>
      <c r="D5499" s="3" t="s">
        <v>5504</v>
      </c>
      <c r="E5499" s="3" t="s">
        <v>5531</v>
      </c>
      <c r="F5499" s="3"/>
      <c r="G5499" s="3" t="s">
        <v>5541</v>
      </c>
      <c r="H5499" s="4"/>
    </row>
    <row r="5500" ht="15" spans="1:8">
      <c r="A5500" s="3" t="s">
        <v>5204</v>
      </c>
      <c r="B5500" s="3" t="s">
        <v>5205</v>
      </c>
      <c r="C5500" s="3" t="s">
        <v>5503</v>
      </c>
      <c r="D5500" s="3" t="s">
        <v>5504</v>
      </c>
      <c r="E5500" s="3" t="s">
        <v>5531</v>
      </c>
      <c r="F5500" s="3"/>
      <c r="G5500" s="3" t="s">
        <v>5542</v>
      </c>
      <c r="H5500" s="4"/>
    </row>
    <row r="5501" ht="15" spans="1:8">
      <c r="A5501" s="3" t="s">
        <v>5204</v>
      </c>
      <c r="B5501" s="3" t="s">
        <v>5205</v>
      </c>
      <c r="C5501" s="3" t="s">
        <v>5503</v>
      </c>
      <c r="D5501" s="3" t="s">
        <v>5504</v>
      </c>
      <c r="E5501" s="3" t="s">
        <v>5531</v>
      </c>
      <c r="F5501" s="3"/>
      <c r="G5501" s="3" t="s">
        <v>5543</v>
      </c>
      <c r="H5501" s="4"/>
    </row>
    <row r="5502" ht="15" spans="1:8">
      <c r="A5502" s="3" t="s">
        <v>5204</v>
      </c>
      <c r="B5502" s="3" t="s">
        <v>5205</v>
      </c>
      <c r="C5502" s="3" t="s">
        <v>5503</v>
      </c>
      <c r="D5502" s="3" t="s">
        <v>5504</v>
      </c>
      <c r="E5502" s="3" t="s">
        <v>5531</v>
      </c>
      <c r="F5502" s="3"/>
      <c r="G5502" s="3" t="s">
        <v>5544</v>
      </c>
      <c r="H5502" s="4"/>
    </row>
    <row r="5503" ht="15" spans="1:8">
      <c r="A5503" s="3" t="s">
        <v>5204</v>
      </c>
      <c r="B5503" s="3" t="s">
        <v>5205</v>
      </c>
      <c r="C5503" s="3" t="s">
        <v>5503</v>
      </c>
      <c r="D5503" s="3" t="s">
        <v>5504</v>
      </c>
      <c r="E5503" s="3" t="s">
        <v>5531</v>
      </c>
      <c r="F5503" s="3"/>
      <c r="G5503" s="3" t="s">
        <v>5545</v>
      </c>
      <c r="H5503" s="4"/>
    </row>
    <row r="5504" ht="15" spans="1:8">
      <c r="A5504" s="3" t="s">
        <v>5204</v>
      </c>
      <c r="B5504" s="3" t="s">
        <v>5205</v>
      </c>
      <c r="C5504" s="3" t="s">
        <v>5503</v>
      </c>
      <c r="D5504" s="3" t="s">
        <v>5504</v>
      </c>
      <c r="E5504" s="3" t="s">
        <v>5531</v>
      </c>
      <c r="F5504" s="3"/>
      <c r="G5504" s="3" t="s">
        <v>5530</v>
      </c>
      <c r="H5504" s="4"/>
    </row>
    <row r="5505" ht="15" spans="1:8">
      <c r="A5505" s="3" t="s">
        <v>5204</v>
      </c>
      <c r="B5505" s="3" t="s">
        <v>5205</v>
      </c>
      <c r="C5505" s="3" t="s">
        <v>5503</v>
      </c>
      <c r="D5505" s="3" t="s">
        <v>5504</v>
      </c>
      <c r="E5505" s="3" t="s">
        <v>5546</v>
      </c>
      <c r="F5505" s="3"/>
      <c r="G5505" s="3" t="s">
        <v>5547</v>
      </c>
      <c r="H5505" s="4"/>
    </row>
    <row r="5506" ht="15" spans="1:8">
      <c r="A5506" s="3" t="s">
        <v>5204</v>
      </c>
      <c r="B5506" s="3" t="s">
        <v>5205</v>
      </c>
      <c r="C5506" s="3" t="s">
        <v>5503</v>
      </c>
      <c r="D5506" s="3" t="s">
        <v>5504</v>
      </c>
      <c r="E5506" s="3" t="s">
        <v>5546</v>
      </c>
      <c r="F5506" s="3"/>
      <c r="G5506" s="3" t="s">
        <v>5548</v>
      </c>
      <c r="H5506" s="4"/>
    </row>
    <row r="5507" ht="15" spans="1:8">
      <c r="A5507" s="3" t="s">
        <v>5204</v>
      </c>
      <c r="B5507" s="3" t="s">
        <v>5205</v>
      </c>
      <c r="C5507" s="3" t="s">
        <v>5503</v>
      </c>
      <c r="D5507" s="3" t="s">
        <v>5504</v>
      </c>
      <c r="E5507" s="3" t="s">
        <v>5546</v>
      </c>
      <c r="F5507" s="3"/>
      <c r="G5507" s="3" t="s">
        <v>5549</v>
      </c>
      <c r="H5507" s="4"/>
    </row>
    <row r="5508" ht="15" spans="1:8">
      <c r="A5508" s="3" t="s">
        <v>5204</v>
      </c>
      <c r="B5508" s="3" t="s">
        <v>5205</v>
      </c>
      <c r="C5508" s="3" t="s">
        <v>5503</v>
      </c>
      <c r="D5508" s="3" t="s">
        <v>5504</v>
      </c>
      <c r="E5508" s="3" t="s">
        <v>5546</v>
      </c>
      <c r="F5508" s="3"/>
      <c r="G5508" s="3" t="s">
        <v>5550</v>
      </c>
      <c r="H5508" s="4"/>
    </row>
    <row r="5509" ht="15" spans="1:8">
      <c r="A5509" s="3" t="s">
        <v>5204</v>
      </c>
      <c r="B5509" s="3" t="s">
        <v>5205</v>
      </c>
      <c r="C5509" s="3" t="s">
        <v>5503</v>
      </c>
      <c r="D5509" s="3" t="s">
        <v>5504</v>
      </c>
      <c r="E5509" s="3" t="s">
        <v>5546</v>
      </c>
      <c r="F5509" s="3"/>
      <c r="G5509" s="3" t="s">
        <v>5551</v>
      </c>
      <c r="H5509" s="4"/>
    </row>
    <row r="5510" ht="15" spans="1:8">
      <c r="A5510" s="3" t="s">
        <v>5204</v>
      </c>
      <c r="B5510" s="3" t="s">
        <v>5205</v>
      </c>
      <c r="C5510" s="3" t="s">
        <v>5503</v>
      </c>
      <c r="D5510" s="3" t="s">
        <v>5504</v>
      </c>
      <c r="E5510" s="3" t="s">
        <v>5546</v>
      </c>
      <c r="F5510" s="3"/>
      <c r="G5510" s="3" t="s">
        <v>5552</v>
      </c>
      <c r="H5510" s="4"/>
    </row>
    <row r="5511" ht="15" spans="1:8">
      <c r="A5511" s="3" t="s">
        <v>5204</v>
      </c>
      <c r="B5511" s="3" t="s">
        <v>5205</v>
      </c>
      <c r="C5511" s="3" t="s">
        <v>5503</v>
      </c>
      <c r="D5511" s="3" t="s">
        <v>5504</v>
      </c>
      <c r="E5511" s="3" t="s">
        <v>5546</v>
      </c>
      <c r="F5511" s="3"/>
      <c r="G5511" s="3" t="s">
        <v>5553</v>
      </c>
      <c r="H5511" s="4"/>
    </row>
    <row r="5512" ht="15" spans="1:8">
      <c r="A5512" s="3" t="s">
        <v>5204</v>
      </c>
      <c r="B5512" s="3" t="s">
        <v>5205</v>
      </c>
      <c r="C5512" s="3" t="s">
        <v>5503</v>
      </c>
      <c r="D5512" s="3" t="s">
        <v>5504</v>
      </c>
      <c r="E5512" s="3" t="s">
        <v>5546</v>
      </c>
      <c r="F5512" s="3"/>
      <c r="G5512" s="3" t="s">
        <v>5554</v>
      </c>
      <c r="H5512" s="4"/>
    </row>
    <row r="5513" ht="15" spans="1:8">
      <c r="A5513" s="3" t="s">
        <v>5204</v>
      </c>
      <c r="B5513" s="3" t="s">
        <v>5205</v>
      </c>
      <c r="C5513" s="3" t="s">
        <v>5503</v>
      </c>
      <c r="D5513" s="3" t="s">
        <v>5504</v>
      </c>
      <c r="E5513" s="3" t="s">
        <v>5546</v>
      </c>
      <c r="F5513" s="3"/>
      <c r="G5513" s="3" t="s">
        <v>5555</v>
      </c>
      <c r="H5513" s="4"/>
    </row>
    <row r="5514" ht="15" spans="1:8">
      <c r="A5514" s="3" t="s">
        <v>5204</v>
      </c>
      <c r="B5514" s="3" t="s">
        <v>5205</v>
      </c>
      <c r="C5514" s="3" t="s">
        <v>5503</v>
      </c>
      <c r="D5514" s="3" t="s">
        <v>5504</v>
      </c>
      <c r="E5514" s="3" t="s">
        <v>5546</v>
      </c>
      <c r="F5514" s="3"/>
      <c r="G5514" s="3" t="s">
        <v>5556</v>
      </c>
      <c r="H5514" s="4"/>
    </row>
    <row r="5515" ht="15" spans="1:8">
      <c r="A5515" s="3" t="s">
        <v>5204</v>
      </c>
      <c r="B5515" s="3" t="s">
        <v>5205</v>
      </c>
      <c r="C5515" s="3" t="s">
        <v>5503</v>
      </c>
      <c r="D5515" s="3" t="s">
        <v>5504</v>
      </c>
      <c r="E5515" s="3" t="s">
        <v>5546</v>
      </c>
      <c r="F5515" s="3"/>
      <c r="G5515" s="3" t="s">
        <v>5557</v>
      </c>
      <c r="H5515" s="4"/>
    </row>
    <row r="5516" ht="15" spans="1:8">
      <c r="A5516" s="3" t="s">
        <v>5204</v>
      </c>
      <c r="B5516" s="3" t="s">
        <v>5205</v>
      </c>
      <c r="C5516" s="3" t="s">
        <v>5503</v>
      </c>
      <c r="D5516" s="3" t="s">
        <v>5504</v>
      </c>
      <c r="E5516" s="3" t="s">
        <v>5546</v>
      </c>
      <c r="F5516" s="3"/>
      <c r="G5516" s="3" t="s">
        <v>5558</v>
      </c>
      <c r="H5516" s="4"/>
    </row>
    <row r="5517" ht="15" spans="1:8">
      <c r="A5517" s="3" t="s">
        <v>5204</v>
      </c>
      <c r="B5517" s="3" t="s">
        <v>5205</v>
      </c>
      <c r="C5517" s="3" t="s">
        <v>5503</v>
      </c>
      <c r="D5517" s="3" t="s">
        <v>5504</v>
      </c>
      <c r="E5517" s="3" t="s">
        <v>5546</v>
      </c>
      <c r="F5517" s="3"/>
      <c r="G5517" s="3" t="s">
        <v>5559</v>
      </c>
      <c r="H5517" s="4"/>
    </row>
    <row r="5518" ht="15" spans="1:8">
      <c r="A5518" s="3" t="s">
        <v>5204</v>
      </c>
      <c r="B5518" s="3" t="s">
        <v>5205</v>
      </c>
      <c r="C5518" s="3" t="s">
        <v>5503</v>
      </c>
      <c r="D5518" s="3" t="s">
        <v>5504</v>
      </c>
      <c r="E5518" s="3" t="s">
        <v>5546</v>
      </c>
      <c r="F5518" s="3"/>
      <c r="G5518" s="3" t="s">
        <v>5560</v>
      </c>
      <c r="H5518" s="4"/>
    </row>
    <row r="5519" ht="15" spans="1:8">
      <c r="A5519" s="3" t="s">
        <v>5204</v>
      </c>
      <c r="B5519" s="3" t="s">
        <v>5205</v>
      </c>
      <c r="C5519" s="3" t="s">
        <v>5503</v>
      </c>
      <c r="D5519" s="3" t="s">
        <v>5504</v>
      </c>
      <c r="E5519" s="3" t="s">
        <v>5546</v>
      </c>
      <c r="F5519" s="3"/>
      <c r="G5519" s="3" t="s">
        <v>5561</v>
      </c>
      <c r="H5519" s="4"/>
    </row>
    <row r="5520" ht="15" spans="1:8">
      <c r="A5520" s="3" t="s">
        <v>5204</v>
      </c>
      <c r="B5520" s="3" t="s">
        <v>5205</v>
      </c>
      <c r="C5520" s="3" t="s">
        <v>5503</v>
      </c>
      <c r="D5520" s="3" t="s">
        <v>5504</v>
      </c>
      <c r="E5520" s="3" t="s">
        <v>5546</v>
      </c>
      <c r="F5520" s="3"/>
      <c r="G5520" s="3" t="s">
        <v>5562</v>
      </c>
      <c r="H5520" s="4"/>
    </row>
    <row r="5521" ht="15" spans="1:8">
      <c r="A5521" s="3" t="s">
        <v>5204</v>
      </c>
      <c r="B5521" s="3" t="s">
        <v>5205</v>
      </c>
      <c r="C5521" s="3" t="s">
        <v>5503</v>
      </c>
      <c r="D5521" s="3" t="s">
        <v>5504</v>
      </c>
      <c r="E5521" s="3" t="s">
        <v>5546</v>
      </c>
      <c r="F5521" s="3"/>
      <c r="G5521" s="3" t="s">
        <v>13</v>
      </c>
      <c r="H5521" s="4"/>
    </row>
    <row r="5522" ht="15" spans="1:8">
      <c r="A5522" s="3" t="s">
        <v>5204</v>
      </c>
      <c r="B5522" s="3" t="s">
        <v>5205</v>
      </c>
      <c r="C5522" s="3" t="s">
        <v>5503</v>
      </c>
      <c r="D5522" s="3" t="s">
        <v>5504</v>
      </c>
      <c r="E5522" s="3" t="s">
        <v>5546</v>
      </c>
      <c r="F5522" s="3"/>
      <c r="G5522" s="3" t="s">
        <v>5563</v>
      </c>
      <c r="H5522" s="4"/>
    </row>
    <row r="5523" ht="15" spans="1:8">
      <c r="A5523" s="3" t="s">
        <v>5204</v>
      </c>
      <c r="B5523" s="3" t="s">
        <v>5205</v>
      </c>
      <c r="C5523" s="3" t="s">
        <v>5503</v>
      </c>
      <c r="D5523" s="3" t="s">
        <v>5504</v>
      </c>
      <c r="E5523" s="3" t="s">
        <v>5546</v>
      </c>
      <c r="F5523" s="3"/>
      <c r="G5523" s="3" t="s">
        <v>5564</v>
      </c>
      <c r="H5523" s="4"/>
    </row>
    <row r="5524" ht="15" spans="1:8">
      <c r="A5524" s="3" t="s">
        <v>5204</v>
      </c>
      <c r="B5524" s="3" t="s">
        <v>5205</v>
      </c>
      <c r="C5524" s="3" t="s">
        <v>5503</v>
      </c>
      <c r="D5524" s="3" t="s">
        <v>5504</v>
      </c>
      <c r="E5524" s="3" t="s">
        <v>5546</v>
      </c>
      <c r="F5524" s="3"/>
      <c r="G5524" s="3" t="s">
        <v>5565</v>
      </c>
      <c r="H5524" s="4"/>
    </row>
    <row r="5525" ht="15" spans="1:8">
      <c r="A5525" s="3" t="s">
        <v>5204</v>
      </c>
      <c r="B5525" s="3" t="s">
        <v>5205</v>
      </c>
      <c r="C5525" s="3" t="s">
        <v>5503</v>
      </c>
      <c r="D5525" s="3" t="s">
        <v>5504</v>
      </c>
      <c r="E5525" s="3" t="s">
        <v>5546</v>
      </c>
      <c r="F5525" s="3"/>
      <c r="G5525" s="3" t="s">
        <v>5566</v>
      </c>
      <c r="H5525" s="4"/>
    </row>
    <row r="5526" ht="15" spans="1:8">
      <c r="A5526" s="3" t="s">
        <v>5204</v>
      </c>
      <c r="B5526" s="3" t="s">
        <v>5205</v>
      </c>
      <c r="C5526" s="3" t="s">
        <v>5503</v>
      </c>
      <c r="D5526" s="3" t="s">
        <v>5504</v>
      </c>
      <c r="E5526" s="3" t="s">
        <v>5546</v>
      </c>
      <c r="F5526" s="3"/>
      <c r="G5526" s="3" t="s">
        <v>5567</v>
      </c>
      <c r="H5526" s="4"/>
    </row>
    <row r="5527" ht="15" spans="1:8">
      <c r="A5527" s="3" t="s">
        <v>5204</v>
      </c>
      <c r="B5527" s="3" t="s">
        <v>5205</v>
      </c>
      <c r="C5527" s="3" t="s">
        <v>5503</v>
      </c>
      <c r="D5527" s="3" t="s">
        <v>5504</v>
      </c>
      <c r="E5527" s="3" t="s">
        <v>5546</v>
      </c>
      <c r="F5527" s="3"/>
      <c r="G5527" s="3" t="s">
        <v>5568</v>
      </c>
      <c r="H5527" s="4"/>
    </row>
    <row r="5528" ht="15" spans="1:8">
      <c r="A5528" s="3" t="s">
        <v>5204</v>
      </c>
      <c r="B5528" s="3" t="s">
        <v>5205</v>
      </c>
      <c r="C5528" s="3" t="s">
        <v>5503</v>
      </c>
      <c r="D5528" s="3" t="s">
        <v>5504</v>
      </c>
      <c r="E5528" s="3" t="s">
        <v>5546</v>
      </c>
      <c r="F5528" s="3"/>
      <c r="G5528" s="3" t="s">
        <v>5569</v>
      </c>
      <c r="H5528" s="4"/>
    </row>
    <row r="5529" ht="15" spans="1:8">
      <c r="A5529" s="3" t="s">
        <v>5204</v>
      </c>
      <c r="B5529" s="3" t="s">
        <v>5205</v>
      </c>
      <c r="C5529" s="3" t="s">
        <v>5503</v>
      </c>
      <c r="D5529" s="3" t="s">
        <v>5504</v>
      </c>
      <c r="E5529" s="3" t="s">
        <v>5546</v>
      </c>
      <c r="F5529" s="3"/>
      <c r="G5529" s="3" t="s">
        <v>5570</v>
      </c>
      <c r="H5529" s="4"/>
    </row>
    <row r="5530" ht="15" spans="1:8">
      <c r="A5530" s="3" t="s">
        <v>5204</v>
      </c>
      <c r="B5530" s="3" t="s">
        <v>5205</v>
      </c>
      <c r="C5530" s="3" t="s">
        <v>5503</v>
      </c>
      <c r="D5530" s="3" t="s">
        <v>5504</v>
      </c>
      <c r="E5530" s="3" t="s">
        <v>5546</v>
      </c>
      <c r="F5530" s="3"/>
      <c r="G5530" s="3" t="s">
        <v>5571</v>
      </c>
      <c r="H5530" s="4"/>
    </row>
    <row r="5531" ht="15" spans="1:8">
      <c r="A5531" s="3" t="s">
        <v>5204</v>
      </c>
      <c r="B5531" s="3" t="s">
        <v>5205</v>
      </c>
      <c r="C5531" s="3" t="s">
        <v>5503</v>
      </c>
      <c r="D5531" s="3" t="s">
        <v>5504</v>
      </c>
      <c r="E5531" s="3" t="s">
        <v>5546</v>
      </c>
      <c r="F5531" s="3"/>
      <c r="G5531" s="3" t="s">
        <v>5572</v>
      </c>
      <c r="H5531" s="4"/>
    </row>
    <row r="5532" ht="15" spans="1:8">
      <c r="A5532" s="3" t="s">
        <v>5204</v>
      </c>
      <c r="B5532" s="3" t="s">
        <v>5205</v>
      </c>
      <c r="C5532" s="3" t="s">
        <v>5503</v>
      </c>
      <c r="D5532" s="3" t="s">
        <v>5504</v>
      </c>
      <c r="E5532" s="3" t="s">
        <v>5546</v>
      </c>
      <c r="F5532" s="3"/>
      <c r="G5532" s="3" t="s">
        <v>5572</v>
      </c>
      <c r="H5532" s="4"/>
    </row>
    <row r="5533" ht="15" spans="1:8">
      <c r="A5533" s="3" t="s">
        <v>5204</v>
      </c>
      <c r="B5533" s="3" t="s">
        <v>5205</v>
      </c>
      <c r="C5533" s="3" t="s">
        <v>5503</v>
      </c>
      <c r="D5533" s="3" t="s">
        <v>5504</v>
      </c>
      <c r="E5533" s="3" t="s">
        <v>5546</v>
      </c>
      <c r="F5533" s="3"/>
      <c r="G5533" s="3" t="s">
        <v>5572</v>
      </c>
      <c r="H5533" s="4"/>
    </row>
    <row r="5534" ht="15" spans="1:8">
      <c r="A5534" s="3" t="s">
        <v>5204</v>
      </c>
      <c r="B5534" s="3" t="s">
        <v>5205</v>
      </c>
      <c r="C5534" s="3" t="s">
        <v>5503</v>
      </c>
      <c r="D5534" s="3" t="s">
        <v>5504</v>
      </c>
      <c r="E5534" s="3" t="s">
        <v>5546</v>
      </c>
      <c r="F5534" s="3"/>
      <c r="G5534" s="3" t="s">
        <v>5573</v>
      </c>
      <c r="H5534" s="4"/>
    </row>
    <row r="5535" ht="15" spans="1:8">
      <c r="A5535" s="3" t="s">
        <v>5204</v>
      </c>
      <c r="B5535" s="3" t="s">
        <v>5205</v>
      </c>
      <c r="C5535" s="3" t="s">
        <v>5503</v>
      </c>
      <c r="D5535" s="3" t="s">
        <v>5504</v>
      </c>
      <c r="E5535" s="3" t="s">
        <v>5574</v>
      </c>
      <c r="F5535" s="3"/>
      <c r="G5535" s="3" t="s">
        <v>5575</v>
      </c>
      <c r="H5535" s="4"/>
    </row>
    <row r="5536" ht="15" spans="1:8">
      <c r="A5536" s="3" t="s">
        <v>5204</v>
      </c>
      <c r="B5536" s="3" t="s">
        <v>5205</v>
      </c>
      <c r="C5536" s="3" t="s">
        <v>5503</v>
      </c>
      <c r="D5536" s="3" t="s">
        <v>5504</v>
      </c>
      <c r="E5536" s="3" t="s">
        <v>5574</v>
      </c>
      <c r="F5536" s="3"/>
      <c r="G5536" s="3" t="s">
        <v>5576</v>
      </c>
      <c r="H5536" s="4"/>
    </row>
    <row r="5537" ht="15" spans="1:8">
      <c r="A5537" s="3" t="s">
        <v>5204</v>
      </c>
      <c r="B5537" s="3" t="s">
        <v>5205</v>
      </c>
      <c r="C5537" s="3" t="s">
        <v>5503</v>
      </c>
      <c r="D5537" s="3" t="s">
        <v>5504</v>
      </c>
      <c r="E5537" s="3" t="s">
        <v>5574</v>
      </c>
      <c r="F5537" s="3"/>
      <c r="G5537" s="3" t="s">
        <v>5577</v>
      </c>
      <c r="H5537" s="4"/>
    </row>
    <row r="5538" ht="15" spans="1:8">
      <c r="A5538" s="3" t="s">
        <v>5204</v>
      </c>
      <c r="B5538" s="3" t="s">
        <v>5205</v>
      </c>
      <c r="C5538" s="3" t="s">
        <v>5503</v>
      </c>
      <c r="D5538" s="3" t="s">
        <v>5504</v>
      </c>
      <c r="E5538" s="3" t="s">
        <v>5574</v>
      </c>
      <c r="F5538" s="3"/>
      <c r="G5538" s="3" t="s">
        <v>5578</v>
      </c>
      <c r="H5538" s="4"/>
    </row>
    <row r="5539" ht="15" spans="1:8">
      <c r="A5539" s="3" t="s">
        <v>5204</v>
      </c>
      <c r="B5539" s="3" t="s">
        <v>5205</v>
      </c>
      <c r="C5539" s="3" t="s">
        <v>5503</v>
      </c>
      <c r="D5539" s="3" t="s">
        <v>5504</v>
      </c>
      <c r="E5539" s="3" t="s">
        <v>5574</v>
      </c>
      <c r="F5539" s="3"/>
      <c r="G5539" s="3" t="s">
        <v>5579</v>
      </c>
      <c r="H5539" s="4"/>
    </row>
    <row r="5540" ht="15" spans="1:8">
      <c r="A5540" s="3" t="s">
        <v>5204</v>
      </c>
      <c r="B5540" s="3" t="s">
        <v>5205</v>
      </c>
      <c r="C5540" s="3" t="s">
        <v>5503</v>
      </c>
      <c r="D5540" s="3" t="s">
        <v>5504</v>
      </c>
      <c r="E5540" s="3" t="s">
        <v>5574</v>
      </c>
      <c r="F5540" s="3"/>
      <c r="G5540" s="3" t="s">
        <v>5580</v>
      </c>
      <c r="H5540" s="4"/>
    </row>
    <row r="5541" ht="15" spans="1:8">
      <c r="A5541" s="3" t="s">
        <v>5204</v>
      </c>
      <c r="B5541" s="3" t="s">
        <v>5205</v>
      </c>
      <c r="C5541" s="3" t="s">
        <v>5503</v>
      </c>
      <c r="D5541" s="3" t="s">
        <v>5504</v>
      </c>
      <c r="E5541" s="3" t="s">
        <v>5574</v>
      </c>
      <c r="F5541" s="3"/>
      <c r="G5541" s="3" t="s">
        <v>5581</v>
      </c>
      <c r="H5541" s="4"/>
    </row>
    <row r="5542" ht="15" spans="1:8">
      <c r="A5542" s="3" t="s">
        <v>5204</v>
      </c>
      <c r="B5542" s="3" t="s">
        <v>5205</v>
      </c>
      <c r="C5542" s="3" t="s">
        <v>5503</v>
      </c>
      <c r="D5542" s="3" t="s">
        <v>5504</v>
      </c>
      <c r="E5542" s="3" t="s">
        <v>5574</v>
      </c>
      <c r="F5542" s="3"/>
      <c r="G5542" s="3" t="s">
        <v>5582</v>
      </c>
      <c r="H5542" s="4"/>
    </row>
    <row r="5543" ht="15" spans="1:8">
      <c r="A5543" s="3" t="s">
        <v>5204</v>
      </c>
      <c r="B5543" s="3" t="s">
        <v>5205</v>
      </c>
      <c r="C5543" s="3" t="s">
        <v>5503</v>
      </c>
      <c r="D5543" s="3" t="s">
        <v>5504</v>
      </c>
      <c r="E5543" s="3" t="s">
        <v>5574</v>
      </c>
      <c r="F5543" s="3"/>
      <c r="G5543" s="3" t="s">
        <v>5583</v>
      </c>
      <c r="H5543" s="4"/>
    </row>
    <row r="5544" ht="15" spans="1:8">
      <c r="A5544" s="3" t="s">
        <v>5204</v>
      </c>
      <c r="B5544" s="3" t="s">
        <v>5205</v>
      </c>
      <c r="C5544" s="3" t="s">
        <v>5503</v>
      </c>
      <c r="D5544" s="3" t="s">
        <v>5504</v>
      </c>
      <c r="E5544" s="3" t="s">
        <v>5574</v>
      </c>
      <c r="F5544" s="3"/>
      <c r="G5544" s="3" t="s">
        <v>5584</v>
      </c>
      <c r="H5544" s="4"/>
    </row>
    <row r="5545" ht="15" spans="1:8">
      <c r="A5545" s="3" t="s">
        <v>5204</v>
      </c>
      <c r="B5545" s="3" t="s">
        <v>5205</v>
      </c>
      <c r="C5545" s="3" t="s">
        <v>5503</v>
      </c>
      <c r="D5545" s="3" t="s">
        <v>5504</v>
      </c>
      <c r="E5545" s="3" t="s">
        <v>5574</v>
      </c>
      <c r="F5545" s="3"/>
      <c r="G5545" s="3" t="s">
        <v>5585</v>
      </c>
      <c r="H5545" s="4"/>
    </row>
    <row r="5546" ht="15" spans="1:8">
      <c r="A5546" s="3" t="s">
        <v>5204</v>
      </c>
      <c r="B5546" s="3" t="s">
        <v>5205</v>
      </c>
      <c r="C5546" s="3" t="s">
        <v>5503</v>
      </c>
      <c r="D5546" s="3" t="s">
        <v>5504</v>
      </c>
      <c r="E5546" s="3" t="s">
        <v>5574</v>
      </c>
      <c r="F5546" s="3"/>
      <c r="G5546" s="3" t="s">
        <v>13</v>
      </c>
      <c r="H5546" s="4"/>
    </row>
    <row r="5547" ht="15" spans="1:8">
      <c r="A5547" s="3" t="s">
        <v>5204</v>
      </c>
      <c r="B5547" s="3" t="s">
        <v>5205</v>
      </c>
      <c r="C5547" s="3" t="s">
        <v>5503</v>
      </c>
      <c r="D5547" s="3" t="s">
        <v>5504</v>
      </c>
      <c r="E5547" s="3" t="s">
        <v>5574</v>
      </c>
      <c r="F5547" s="3"/>
      <c r="G5547" s="3" t="s">
        <v>5586</v>
      </c>
      <c r="H5547" s="4"/>
    </row>
    <row r="5548" ht="15" spans="1:8">
      <c r="A5548" s="3" t="s">
        <v>5204</v>
      </c>
      <c r="B5548" s="3" t="s">
        <v>5205</v>
      </c>
      <c r="C5548" s="3" t="s">
        <v>5503</v>
      </c>
      <c r="D5548" s="3" t="s">
        <v>5504</v>
      </c>
      <c r="E5548" s="3" t="s">
        <v>5574</v>
      </c>
      <c r="F5548" s="3"/>
      <c r="G5548" s="3" t="s">
        <v>5587</v>
      </c>
      <c r="H5548" s="4"/>
    </row>
    <row r="5549" ht="15" spans="1:8">
      <c r="A5549" s="3" t="s">
        <v>5204</v>
      </c>
      <c r="B5549" s="3" t="s">
        <v>5205</v>
      </c>
      <c r="C5549" s="3" t="s">
        <v>5503</v>
      </c>
      <c r="D5549" s="3" t="s">
        <v>5504</v>
      </c>
      <c r="E5549" s="3" t="s">
        <v>5574</v>
      </c>
      <c r="F5549" s="3"/>
      <c r="G5549" s="3" t="s">
        <v>5588</v>
      </c>
      <c r="H5549" s="4"/>
    </row>
    <row r="5550" ht="15" spans="1:8">
      <c r="A5550" s="3" t="s">
        <v>5204</v>
      </c>
      <c r="B5550" s="3" t="s">
        <v>5205</v>
      </c>
      <c r="C5550" s="3" t="s">
        <v>5589</v>
      </c>
      <c r="D5550" s="3" t="s">
        <v>5590</v>
      </c>
      <c r="E5550" s="3" t="s">
        <v>5591</v>
      </c>
      <c r="F5550" s="3"/>
      <c r="G5550" s="3" t="s">
        <v>5592</v>
      </c>
      <c r="H5550" s="4"/>
    </row>
    <row r="5551" ht="15" spans="1:8">
      <c r="A5551" s="3" t="s">
        <v>5204</v>
      </c>
      <c r="B5551" s="3" t="s">
        <v>5205</v>
      </c>
      <c r="C5551" s="3" t="s">
        <v>5589</v>
      </c>
      <c r="D5551" s="3" t="s">
        <v>5590</v>
      </c>
      <c r="E5551" s="3" t="s">
        <v>5591</v>
      </c>
      <c r="F5551" s="3"/>
      <c r="G5551" s="3" t="s">
        <v>13</v>
      </c>
      <c r="H5551" s="4"/>
    </row>
    <row r="5552" ht="15" spans="1:8">
      <c r="A5552" s="3" t="s">
        <v>5204</v>
      </c>
      <c r="B5552" s="3" t="s">
        <v>5205</v>
      </c>
      <c r="C5552" s="3" t="s">
        <v>5589</v>
      </c>
      <c r="D5552" s="3" t="s">
        <v>5590</v>
      </c>
      <c r="E5552" s="3" t="s">
        <v>5591</v>
      </c>
      <c r="F5552" s="3"/>
      <c r="G5552" s="3" t="s">
        <v>5593</v>
      </c>
      <c r="H5552" s="4"/>
    </row>
    <row r="5553" ht="15" spans="1:8">
      <c r="A5553" s="3" t="s">
        <v>5204</v>
      </c>
      <c r="B5553" s="3" t="s">
        <v>5205</v>
      </c>
      <c r="C5553" s="3" t="s">
        <v>5589</v>
      </c>
      <c r="D5553" s="3" t="s">
        <v>5590</v>
      </c>
      <c r="E5553" s="3" t="s">
        <v>5591</v>
      </c>
      <c r="F5553" s="3"/>
      <c r="G5553" s="3" t="s">
        <v>5594</v>
      </c>
      <c r="H5553" s="4"/>
    </row>
    <row r="5554" ht="15" spans="1:8">
      <c r="A5554" s="3" t="s">
        <v>5204</v>
      </c>
      <c r="B5554" s="3" t="s">
        <v>5205</v>
      </c>
      <c r="C5554" s="3" t="s">
        <v>5589</v>
      </c>
      <c r="D5554" s="3" t="s">
        <v>5590</v>
      </c>
      <c r="E5554" s="3" t="s">
        <v>5591</v>
      </c>
      <c r="F5554" s="3"/>
      <c r="G5554" s="3" t="s">
        <v>5595</v>
      </c>
      <c r="H5554" s="4"/>
    </row>
    <row r="5555" ht="15" spans="1:8">
      <c r="A5555" s="3" t="s">
        <v>5204</v>
      </c>
      <c r="B5555" s="3" t="s">
        <v>5205</v>
      </c>
      <c r="C5555" s="3" t="s">
        <v>5589</v>
      </c>
      <c r="D5555" s="3" t="s">
        <v>5590</v>
      </c>
      <c r="E5555" s="3" t="s">
        <v>5591</v>
      </c>
      <c r="F5555" s="3"/>
      <c r="G5555" s="3" t="s">
        <v>5596</v>
      </c>
      <c r="H5555" s="4"/>
    </row>
    <row r="5556" ht="15" spans="1:8">
      <c r="A5556" s="3" t="s">
        <v>5204</v>
      </c>
      <c r="B5556" s="3" t="s">
        <v>5205</v>
      </c>
      <c r="C5556" s="3" t="s">
        <v>5589</v>
      </c>
      <c r="D5556" s="3" t="s">
        <v>5590</v>
      </c>
      <c r="E5556" s="3" t="s">
        <v>5591</v>
      </c>
      <c r="F5556" s="3"/>
      <c r="G5556" s="3" t="s">
        <v>5597</v>
      </c>
      <c r="H5556" s="4"/>
    </row>
    <row r="5557" ht="15" spans="1:8">
      <c r="A5557" s="3" t="s">
        <v>5204</v>
      </c>
      <c r="B5557" s="3" t="s">
        <v>5205</v>
      </c>
      <c r="C5557" s="3" t="s">
        <v>5589</v>
      </c>
      <c r="D5557" s="3" t="s">
        <v>5590</v>
      </c>
      <c r="E5557" s="3" t="s">
        <v>5591</v>
      </c>
      <c r="F5557" s="3"/>
      <c r="G5557" s="3" t="s">
        <v>5598</v>
      </c>
      <c r="H5557" s="4"/>
    </row>
    <row r="5558" ht="15" spans="1:8">
      <c r="A5558" s="3" t="s">
        <v>5204</v>
      </c>
      <c r="B5558" s="3" t="s">
        <v>5205</v>
      </c>
      <c r="C5558" s="3" t="s">
        <v>5589</v>
      </c>
      <c r="D5558" s="3" t="s">
        <v>5590</v>
      </c>
      <c r="E5558" s="3" t="s">
        <v>5591</v>
      </c>
      <c r="F5558" s="3"/>
      <c r="G5558" s="3" t="s">
        <v>5599</v>
      </c>
      <c r="H5558" s="4"/>
    </row>
    <row r="5559" ht="15" spans="1:8">
      <c r="A5559" s="3" t="s">
        <v>5204</v>
      </c>
      <c r="B5559" s="3" t="s">
        <v>5205</v>
      </c>
      <c r="C5559" s="3" t="s">
        <v>5589</v>
      </c>
      <c r="D5559" s="3" t="s">
        <v>5590</v>
      </c>
      <c r="E5559" s="3" t="s">
        <v>5600</v>
      </c>
      <c r="F5559" s="3"/>
      <c r="G5559" s="3" t="s">
        <v>5601</v>
      </c>
      <c r="H5559" s="4"/>
    </row>
    <row r="5560" ht="15" spans="1:8">
      <c r="A5560" s="3" t="s">
        <v>5204</v>
      </c>
      <c r="B5560" s="3" t="s">
        <v>5205</v>
      </c>
      <c r="C5560" s="3" t="s">
        <v>5589</v>
      </c>
      <c r="D5560" s="3" t="s">
        <v>5590</v>
      </c>
      <c r="E5560" s="3" t="s">
        <v>5600</v>
      </c>
      <c r="F5560" s="3"/>
      <c r="G5560" s="3" t="s">
        <v>5602</v>
      </c>
      <c r="H5560" s="4"/>
    </row>
    <row r="5561" ht="15" spans="1:8">
      <c r="A5561" s="3" t="s">
        <v>5204</v>
      </c>
      <c r="B5561" s="3" t="s">
        <v>5205</v>
      </c>
      <c r="C5561" s="3" t="s">
        <v>5589</v>
      </c>
      <c r="D5561" s="3" t="s">
        <v>5590</v>
      </c>
      <c r="E5561" s="3" t="s">
        <v>5600</v>
      </c>
      <c r="F5561" s="3"/>
      <c r="G5561" s="3" t="s">
        <v>5603</v>
      </c>
      <c r="H5561" s="4"/>
    </row>
    <row r="5562" ht="15" spans="1:8">
      <c r="A5562" s="3" t="s">
        <v>5204</v>
      </c>
      <c r="B5562" s="3" t="s">
        <v>5205</v>
      </c>
      <c r="C5562" s="3" t="s">
        <v>5589</v>
      </c>
      <c r="D5562" s="3" t="s">
        <v>5590</v>
      </c>
      <c r="E5562" s="3" t="s">
        <v>5600</v>
      </c>
      <c r="F5562" s="3"/>
      <c r="G5562" s="3" t="s">
        <v>13</v>
      </c>
      <c r="H5562" s="4"/>
    </row>
    <row r="5563" ht="15" spans="1:8">
      <c r="A5563" s="3" t="s">
        <v>5204</v>
      </c>
      <c r="B5563" s="3" t="s">
        <v>5205</v>
      </c>
      <c r="C5563" s="3" t="s">
        <v>5589</v>
      </c>
      <c r="D5563" s="3" t="s">
        <v>5590</v>
      </c>
      <c r="E5563" s="3" t="s">
        <v>5600</v>
      </c>
      <c r="F5563" s="3"/>
      <c r="G5563" s="3" t="s">
        <v>5604</v>
      </c>
      <c r="H5563" s="4"/>
    </row>
    <row r="5564" ht="15" spans="1:8">
      <c r="A5564" s="3" t="s">
        <v>5204</v>
      </c>
      <c r="B5564" s="3" t="s">
        <v>5205</v>
      </c>
      <c r="C5564" s="3" t="s">
        <v>5589</v>
      </c>
      <c r="D5564" s="3" t="s">
        <v>5590</v>
      </c>
      <c r="E5564" s="3" t="s">
        <v>5600</v>
      </c>
      <c r="F5564" s="3"/>
      <c r="G5564" s="3" t="s">
        <v>5605</v>
      </c>
      <c r="H5564" s="4"/>
    </row>
    <row r="5565" ht="15" spans="1:8">
      <c r="A5565" s="3" t="s">
        <v>5204</v>
      </c>
      <c r="B5565" s="3" t="s">
        <v>5205</v>
      </c>
      <c r="C5565" s="3" t="s">
        <v>5589</v>
      </c>
      <c r="D5565" s="3" t="s">
        <v>5590</v>
      </c>
      <c r="E5565" s="3" t="s">
        <v>5600</v>
      </c>
      <c r="F5565" s="3"/>
      <c r="G5565" s="3" t="s">
        <v>5606</v>
      </c>
      <c r="H5565" s="4"/>
    </row>
    <row r="5566" ht="15" spans="1:8">
      <c r="A5566" s="3" t="s">
        <v>5204</v>
      </c>
      <c r="B5566" s="3" t="s">
        <v>5205</v>
      </c>
      <c r="C5566" s="3" t="s">
        <v>5589</v>
      </c>
      <c r="D5566" s="3" t="s">
        <v>5590</v>
      </c>
      <c r="E5566" s="3" t="s">
        <v>5600</v>
      </c>
      <c r="F5566" s="3"/>
      <c r="G5566" s="3" t="s">
        <v>5607</v>
      </c>
      <c r="H5566" s="4"/>
    </row>
    <row r="5567" ht="15" spans="1:8">
      <c r="A5567" s="3" t="s">
        <v>5204</v>
      </c>
      <c r="B5567" s="3" t="s">
        <v>5205</v>
      </c>
      <c r="C5567" s="3" t="s">
        <v>5589</v>
      </c>
      <c r="D5567" s="3" t="s">
        <v>5590</v>
      </c>
      <c r="E5567" s="3" t="s">
        <v>5600</v>
      </c>
      <c r="F5567" s="3"/>
      <c r="G5567" s="3" t="s">
        <v>5608</v>
      </c>
      <c r="H5567" s="4"/>
    </row>
    <row r="5568" ht="15" spans="1:8">
      <c r="A5568" s="3" t="s">
        <v>5204</v>
      </c>
      <c r="B5568" s="3" t="s">
        <v>5205</v>
      </c>
      <c r="C5568" s="3" t="s">
        <v>5589</v>
      </c>
      <c r="D5568" s="3" t="s">
        <v>5590</v>
      </c>
      <c r="E5568" s="3" t="s">
        <v>5600</v>
      </c>
      <c r="F5568" s="3"/>
      <c r="G5568" s="3" t="s">
        <v>5609</v>
      </c>
      <c r="H5568" s="4"/>
    </row>
    <row r="5569" ht="15" spans="1:8">
      <c r="A5569" s="3" t="s">
        <v>5204</v>
      </c>
      <c r="B5569" s="3" t="s">
        <v>5205</v>
      </c>
      <c r="C5569" s="3" t="s">
        <v>5589</v>
      </c>
      <c r="D5569" s="3" t="s">
        <v>5590</v>
      </c>
      <c r="E5569" s="3" t="s">
        <v>5600</v>
      </c>
      <c r="F5569" s="3"/>
      <c r="G5569" s="3" t="s">
        <v>5610</v>
      </c>
      <c r="H5569" s="4"/>
    </row>
    <row r="5570" ht="15" spans="1:8">
      <c r="A5570" s="3" t="s">
        <v>5204</v>
      </c>
      <c r="B5570" s="3" t="s">
        <v>5205</v>
      </c>
      <c r="C5570" s="3" t="s">
        <v>5589</v>
      </c>
      <c r="D5570" s="3" t="s">
        <v>5590</v>
      </c>
      <c r="E5570" s="3" t="s">
        <v>5600</v>
      </c>
      <c r="F5570" s="3"/>
      <c r="G5570" s="3" t="s">
        <v>5611</v>
      </c>
      <c r="H5570" s="4"/>
    </row>
    <row r="5571" ht="15" spans="1:8">
      <c r="A5571" s="3" t="s">
        <v>5204</v>
      </c>
      <c r="B5571" s="3" t="s">
        <v>5205</v>
      </c>
      <c r="C5571" s="3" t="s">
        <v>5589</v>
      </c>
      <c r="D5571" s="3" t="s">
        <v>5590</v>
      </c>
      <c r="E5571" s="3" t="s">
        <v>5600</v>
      </c>
      <c r="F5571" s="3"/>
      <c r="G5571" s="3" t="s">
        <v>5612</v>
      </c>
      <c r="H5571" s="4"/>
    </row>
    <row r="5572" ht="15" spans="1:8">
      <c r="A5572" s="3" t="s">
        <v>5204</v>
      </c>
      <c r="B5572" s="3" t="s">
        <v>5205</v>
      </c>
      <c r="C5572" s="3" t="s">
        <v>5589</v>
      </c>
      <c r="D5572" s="3" t="s">
        <v>5590</v>
      </c>
      <c r="E5572" s="3" t="s">
        <v>5600</v>
      </c>
      <c r="F5572" s="3"/>
      <c r="G5572" s="3" t="s">
        <v>5613</v>
      </c>
      <c r="H5572" s="4"/>
    </row>
    <row r="5573" ht="15" spans="1:8">
      <c r="A5573" s="3" t="s">
        <v>5204</v>
      </c>
      <c r="B5573" s="3" t="s">
        <v>5205</v>
      </c>
      <c r="C5573" s="3" t="s">
        <v>5589</v>
      </c>
      <c r="D5573" s="3" t="s">
        <v>5590</v>
      </c>
      <c r="E5573" s="3" t="s">
        <v>5614</v>
      </c>
      <c r="F5573" s="3"/>
      <c r="G5573" s="3" t="s">
        <v>5615</v>
      </c>
      <c r="H5573" s="4"/>
    </row>
    <row r="5574" ht="15" spans="1:8">
      <c r="A5574" s="3" t="s">
        <v>5204</v>
      </c>
      <c r="B5574" s="3" t="s">
        <v>5205</v>
      </c>
      <c r="C5574" s="3" t="s">
        <v>5589</v>
      </c>
      <c r="D5574" s="3" t="s">
        <v>5590</v>
      </c>
      <c r="E5574" s="3" t="s">
        <v>5614</v>
      </c>
      <c r="F5574" s="3"/>
      <c r="G5574" s="3" t="s">
        <v>5616</v>
      </c>
      <c r="H5574" s="4"/>
    </row>
    <row r="5575" ht="15" spans="1:8">
      <c r="A5575" s="3" t="s">
        <v>5204</v>
      </c>
      <c r="B5575" s="3" t="s">
        <v>5205</v>
      </c>
      <c r="C5575" s="3" t="s">
        <v>5589</v>
      </c>
      <c r="D5575" s="3" t="s">
        <v>5590</v>
      </c>
      <c r="E5575" s="3" t="s">
        <v>5614</v>
      </c>
      <c r="F5575" s="3"/>
      <c r="G5575" s="3" t="s">
        <v>13</v>
      </c>
      <c r="H5575" s="4"/>
    </row>
    <row r="5576" ht="15" spans="1:8">
      <c r="A5576" s="3" t="s">
        <v>5204</v>
      </c>
      <c r="B5576" s="3" t="s">
        <v>5205</v>
      </c>
      <c r="C5576" s="3" t="s">
        <v>5589</v>
      </c>
      <c r="D5576" s="3" t="s">
        <v>5590</v>
      </c>
      <c r="E5576" s="3" t="s">
        <v>5614</v>
      </c>
      <c r="F5576" s="3"/>
      <c r="G5576" s="3" t="s">
        <v>5617</v>
      </c>
      <c r="H5576" s="4"/>
    </row>
    <row r="5577" ht="15" spans="1:8">
      <c r="A5577" s="3" t="s">
        <v>5204</v>
      </c>
      <c r="B5577" s="3" t="s">
        <v>5205</v>
      </c>
      <c r="C5577" s="3" t="s">
        <v>5589</v>
      </c>
      <c r="D5577" s="3" t="s">
        <v>5590</v>
      </c>
      <c r="E5577" s="3" t="s">
        <v>5614</v>
      </c>
      <c r="F5577" s="3"/>
      <c r="G5577" s="3" t="s">
        <v>5618</v>
      </c>
      <c r="H5577" s="4"/>
    </row>
    <row r="5578" ht="15" spans="1:8">
      <c r="A5578" s="3" t="s">
        <v>5204</v>
      </c>
      <c r="B5578" s="3" t="s">
        <v>5205</v>
      </c>
      <c r="C5578" s="3" t="s">
        <v>5589</v>
      </c>
      <c r="D5578" s="3" t="s">
        <v>5590</v>
      </c>
      <c r="E5578" s="3" t="s">
        <v>5614</v>
      </c>
      <c r="F5578" s="3"/>
      <c r="G5578" s="3" t="s">
        <v>5619</v>
      </c>
      <c r="H5578" s="4"/>
    </row>
    <row r="5579" ht="15" spans="1:8">
      <c r="A5579" s="3" t="s">
        <v>5204</v>
      </c>
      <c r="B5579" s="3" t="s">
        <v>5205</v>
      </c>
      <c r="C5579" s="3" t="s">
        <v>5589</v>
      </c>
      <c r="D5579" s="3" t="s">
        <v>5590</v>
      </c>
      <c r="E5579" s="3" t="s">
        <v>5614</v>
      </c>
      <c r="F5579" s="3"/>
      <c r="G5579" s="3" t="s">
        <v>5620</v>
      </c>
      <c r="H5579" s="4"/>
    </row>
    <row r="5580" ht="15" spans="1:8">
      <c r="A5580" s="3" t="s">
        <v>5204</v>
      </c>
      <c r="B5580" s="3" t="s">
        <v>5205</v>
      </c>
      <c r="C5580" s="3" t="s">
        <v>5589</v>
      </c>
      <c r="D5580" s="3" t="s">
        <v>5590</v>
      </c>
      <c r="E5580" s="3" t="s">
        <v>5614</v>
      </c>
      <c r="F5580" s="3"/>
      <c r="G5580" s="3" t="s">
        <v>5621</v>
      </c>
      <c r="H5580" s="4"/>
    </row>
    <row r="5581" ht="15" spans="1:8">
      <c r="A5581" s="3" t="s">
        <v>5204</v>
      </c>
      <c r="B5581" s="3" t="s">
        <v>5205</v>
      </c>
      <c r="C5581" s="3" t="s">
        <v>5589</v>
      </c>
      <c r="D5581" s="3" t="s">
        <v>5590</v>
      </c>
      <c r="E5581" s="3" t="s">
        <v>5614</v>
      </c>
      <c r="F5581" s="3"/>
      <c r="G5581" s="3" t="s">
        <v>5622</v>
      </c>
      <c r="H5581" s="4"/>
    </row>
    <row r="5582" ht="15" spans="1:8">
      <c r="A5582" s="3" t="s">
        <v>5204</v>
      </c>
      <c r="B5582" s="3" t="s">
        <v>5205</v>
      </c>
      <c r="C5582" s="3" t="s">
        <v>5589</v>
      </c>
      <c r="D5582" s="3" t="s">
        <v>5590</v>
      </c>
      <c r="E5582" s="3" t="s">
        <v>5614</v>
      </c>
      <c r="F5582" s="3"/>
      <c r="G5582" s="3" t="s">
        <v>5623</v>
      </c>
      <c r="H5582" s="4"/>
    </row>
    <row r="5583" ht="15" spans="1:8">
      <c r="A5583" s="3" t="s">
        <v>5204</v>
      </c>
      <c r="B5583" s="3" t="s">
        <v>5205</v>
      </c>
      <c r="C5583" s="3" t="s">
        <v>5589</v>
      </c>
      <c r="D5583" s="3" t="s">
        <v>5590</v>
      </c>
      <c r="E5583" s="3" t="s">
        <v>5624</v>
      </c>
      <c r="F5583" s="3"/>
      <c r="G5583" s="3" t="s">
        <v>5625</v>
      </c>
      <c r="H5583" s="4"/>
    </row>
    <row r="5584" ht="15" spans="1:8">
      <c r="A5584" s="3" t="s">
        <v>5204</v>
      </c>
      <c r="B5584" s="3" t="s">
        <v>5205</v>
      </c>
      <c r="C5584" s="3" t="s">
        <v>5589</v>
      </c>
      <c r="D5584" s="3" t="s">
        <v>5590</v>
      </c>
      <c r="E5584" s="3" t="s">
        <v>5624</v>
      </c>
      <c r="F5584" s="3"/>
      <c r="G5584" s="3" t="s">
        <v>5626</v>
      </c>
      <c r="H5584" s="4"/>
    </row>
    <row r="5585" ht="15" spans="1:8">
      <c r="A5585" s="3" t="s">
        <v>5204</v>
      </c>
      <c r="B5585" s="3" t="s">
        <v>5205</v>
      </c>
      <c r="C5585" s="3" t="s">
        <v>5589</v>
      </c>
      <c r="D5585" s="3" t="s">
        <v>5590</v>
      </c>
      <c r="E5585" s="3" t="s">
        <v>5624</v>
      </c>
      <c r="F5585" s="3"/>
      <c r="G5585" s="3" t="s">
        <v>5627</v>
      </c>
      <c r="H5585" s="4"/>
    </row>
    <row r="5586" ht="15" spans="1:8">
      <c r="A5586" s="3" t="s">
        <v>5204</v>
      </c>
      <c r="B5586" s="3" t="s">
        <v>5205</v>
      </c>
      <c r="C5586" s="3" t="s">
        <v>5589</v>
      </c>
      <c r="D5586" s="3" t="s">
        <v>5590</v>
      </c>
      <c r="E5586" s="3" t="s">
        <v>5624</v>
      </c>
      <c r="F5586" s="3"/>
      <c r="G5586" s="3" t="s">
        <v>5628</v>
      </c>
      <c r="H5586" s="4"/>
    </row>
    <row r="5587" ht="15" spans="1:8">
      <c r="A5587" s="3" t="s">
        <v>5204</v>
      </c>
      <c r="B5587" s="3" t="s">
        <v>5205</v>
      </c>
      <c r="C5587" s="3" t="s">
        <v>5589</v>
      </c>
      <c r="D5587" s="3" t="s">
        <v>5590</v>
      </c>
      <c r="E5587" s="3" t="s">
        <v>5624</v>
      </c>
      <c r="F5587" s="3"/>
      <c r="G5587" s="3" t="s">
        <v>5629</v>
      </c>
      <c r="H5587" s="4"/>
    </row>
    <row r="5588" ht="15" spans="1:8">
      <c r="A5588" s="3" t="s">
        <v>5204</v>
      </c>
      <c r="B5588" s="3" t="s">
        <v>5205</v>
      </c>
      <c r="C5588" s="3" t="s">
        <v>5589</v>
      </c>
      <c r="D5588" s="3" t="s">
        <v>5590</v>
      </c>
      <c r="E5588" s="3" t="s">
        <v>5624</v>
      </c>
      <c r="F5588" s="3"/>
      <c r="G5588" s="3" t="s">
        <v>5630</v>
      </c>
      <c r="H5588" s="4"/>
    </row>
    <row r="5589" ht="15" spans="1:8">
      <c r="A5589" s="3" t="s">
        <v>5204</v>
      </c>
      <c r="B5589" s="3" t="s">
        <v>5205</v>
      </c>
      <c r="C5589" s="3" t="s">
        <v>5589</v>
      </c>
      <c r="D5589" s="3" t="s">
        <v>5590</v>
      </c>
      <c r="E5589" s="3" t="s">
        <v>5624</v>
      </c>
      <c r="F5589" s="3"/>
      <c r="G5589" s="3" t="s">
        <v>13</v>
      </c>
      <c r="H5589" s="4"/>
    </row>
    <row r="5590" ht="15" spans="1:8">
      <c r="A5590" s="3" t="s">
        <v>5204</v>
      </c>
      <c r="B5590" s="3" t="s">
        <v>5205</v>
      </c>
      <c r="C5590" s="3" t="s">
        <v>5589</v>
      </c>
      <c r="D5590" s="3" t="s">
        <v>5590</v>
      </c>
      <c r="E5590" s="3" t="s">
        <v>5624</v>
      </c>
      <c r="F5590" s="3"/>
      <c r="G5590" s="3" t="s">
        <v>5631</v>
      </c>
      <c r="H5590" s="4"/>
    </row>
    <row r="5591" ht="15" spans="1:8">
      <c r="A5591" s="3" t="s">
        <v>5204</v>
      </c>
      <c r="B5591" s="3" t="s">
        <v>5205</v>
      </c>
      <c r="C5591" s="3" t="s">
        <v>5589</v>
      </c>
      <c r="D5591" s="3" t="s">
        <v>5590</v>
      </c>
      <c r="E5591" s="3" t="s">
        <v>5624</v>
      </c>
      <c r="F5591" s="3"/>
      <c r="G5591" s="3" t="s">
        <v>5632</v>
      </c>
      <c r="H5591" s="4"/>
    </row>
    <row r="5592" ht="15" spans="1:8">
      <c r="A5592" s="3" t="s">
        <v>5204</v>
      </c>
      <c r="B5592" s="3" t="s">
        <v>5205</v>
      </c>
      <c r="C5592" s="3" t="s">
        <v>5589</v>
      </c>
      <c r="D5592" s="3" t="s">
        <v>5590</v>
      </c>
      <c r="E5592" s="3" t="s">
        <v>5624</v>
      </c>
      <c r="F5592" s="3"/>
      <c r="G5592" s="3" t="s">
        <v>5633</v>
      </c>
      <c r="H5592" s="4"/>
    </row>
    <row r="5593" ht="15" spans="1:8">
      <c r="A5593" s="3" t="s">
        <v>5204</v>
      </c>
      <c r="B5593" s="3" t="s">
        <v>5205</v>
      </c>
      <c r="C5593" s="3" t="s">
        <v>5589</v>
      </c>
      <c r="D5593" s="3" t="s">
        <v>5590</v>
      </c>
      <c r="E5593" s="3" t="s">
        <v>5624</v>
      </c>
      <c r="F5593" s="3"/>
      <c r="G5593" s="3" t="s">
        <v>5634</v>
      </c>
      <c r="H5593" s="4"/>
    </row>
    <row r="5594" ht="15" spans="1:8">
      <c r="A5594" s="3" t="s">
        <v>5204</v>
      </c>
      <c r="B5594" s="3" t="s">
        <v>5205</v>
      </c>
      <c r="C5594" s="3" t="s">
        <v>5589</v>
      </c>
      <c r="D5594" s="3" t="s">
        <v>5590</v>
      </c>
      <c r="E5594" s="3" t="s">
        <v>5624</v>
      </c>
      <c r="F5594" s="3"/>
      <c r="G5594" s="3" t="s">
        <v>5635</v>
      </c>
      <c r="H5594" s="4"/>
    </row>
    <row r="5595" ht="15" spans="1:8">
      <c r="A5595" s="3" t="s">
        <v>5204</v>
      </c>
      <c r="B5595" s="3" t="s">
        <v>5205</v>
      </c>
      <c r="C5595" s="3" t="s">
        <v>5589</v>
      </c>
      <c r="D5595" s="3" t="s">
        <v>5590</v>
      </c>
      <c r="E5595" s="3" t="s">
        <v>5624</v>
      </c>
      <c r="F5595" s="3"/>
      <c r="G5595" s="3" t="s">
        <v>5127</v>
      </c>
      <c r="H5595" s="4"/>
    </row>
    <row r="5596" ht="15" spans="1:8">
      <c r="A5596" s="3" t="s">
        <v>5204</v>
      </c>
      <c r="B5596" s="3" t="s">
        <v>5205</v>
      </c>
      <c r="C5596" s="3" t="s">
        <v>5589</v>
      </c>
      <c r="D5596" s="3" t="s">
        <v>5590</v>
      </c>
      <c r="E5596" s="3" t="s">
        <v>5636</v>
      </c>
      <c r="F5596" s="3"/>
      <c r="G5596" s="3" t="s">
        <v>5637</v>
      </c>
      <c r="H5596" s="4"/>
    </row>
    <row r="5597" ht="15" spans="1:8">
      <c r="A5597" s="3" t="s">
        <v>5204</v>
      </c>
      <c r="B5597" s="3" t="s">
        <v>5205</v>
      </c>
      <c r="C5597" s="3" t="s">
        <v>5589</v>
      </c>
      <c r="D5597" s="3" t="s">
        <v>5590</v>
      </c>
      <c r="E5597" s="3" t="s">
        <v>5636</v>
      </c>
      <c r="F5597" s="3"/>
      <c r="G5597" s="3" t="s">
        <v>5638</v>
      </c>
      <c r="H5597" s="4"/>
    </row>
    <row r="5598" ht="15" spans="1:8">
      <c r="A5598" s="3" t="s">
        <v>5204</v>
      </c>
      <c r="B5598" s="3" t="s">
        <v>5205</v>
      </c>
      <c r="C5598" s="3" t="s">
        <v>5589</v>
      </c>
      <c r="D5598" s="3" t="s">
        <v>5590</v>
      </c>
      <c r="E5598" s="3" t="s">
        <v>5636</v>
      </c>
      <c r="F5598" s="3"/>
      <c r="G5598" s="3" t="s">
        <v>5639</v>
      </c>
      <c r="H5598" s="4"/>
    </row>
    <row r="5599" ht="15" spans="1:8">
      <c r="A5599" s="3" t="s">
        <v>5204</v>
      </c>
      <c r="B5599" s="3" t="s">
        <v>5205</v>
      </c>
      <c r="C5599" s="3" t="s">
        <v>5589</v>
      </c>
      <c r="D5599" s="3" t="s">
        <v>5590</v>
      </c>
      <c r="E5599" s="3" t="s">
        <v>5636</v>
      </c>
      <c r="F5599" s="3"/>
      <c r="G5599" s="3" t="s">
        <v>5640</v>
      </c>
      <c r="H5599" s="4"/>
    </row>
    <row r="5600" ht="15" spans="1:8">
      <c r="A5600" s="3" t="s">
        <v>5204</v>
      </c>
      <c r="B5600" s="3" t="s">
        <v>5205</v>
      </c>
      <c r="C5600" s="3" t="s">
        <v>5589</v>
      </c>
      <c r="D5600" s="3" t="s">
        <v>5590</v>
      </c>
      <c r="E5600" s="3" t="s">
        <v>5636</v>
      </c>
      <c r="F5600" s="3"/>
      <c r="G5600" s="3" t="s">
        <v>5641</v>
      </c>
      <c r="H5600" s="4"/>
    </row>
    <row r="5601" ht="15" spans="1:8">
      <c r="A5601" s="3" t="s">
        <v>5204</v>
      </c>
      <c r="B5601" s="3" t="s">
        <v>5205</v>
      </c>
      <c r="C5601" s="3" t="s">
        <v>5589</v>
      </c>
      <c r="D5601" s="3" t="s">
        <v>5590</v>
      </c>
      <c r="E5601" s="3" t="s">
        <v>5636</v>
      </c>
      <c r="F5601" s="3"/>
      <c r="G5601" s="3" t="s">
        <v>5642</v>
      </c>
      <c r="H5601" s="4"/>
    </row>
    <row r="5602" ht="15" spans="1:8">
      <c r="A5602" s="3" t="s">
        <v>5204</v>
      </c>
      <c r="B5602" s="3" t="s">
        <v>5205</v>
      </c>
      <c r="C5602" s="3" t="s">
        <v>5589</v>
      </c>
      <c r="D5602" s="3" t="s">
        <v>5590</v>
      </c>
      <c r="E5602" s="3" t="s">
        <v>5636</v>
      </c>
      <c r="F5602" s="3"/>
      <c r="G5602" s="3" t="s">
        <v>5643</v>
      </c>
      <c r="H5602" s="4"/>
    </row>
    <row r="5603" ht="15" spans="1:8">
      <c r="A5603" s="3" t="s">
        <v>5204</v>
      </c>
      <c r="B5603" s="3" t="s">
        <v>5205</v>
      </c>
      <c r="C5603" s="3" t="s">
        <v>5589</v>
      </c>
      <c r="D5603" s="3" t="s">
        <v>5590</v>
      </c>
      <c r="E5603" s="3" t="s">
        <v>5636</v>
      </c>
      <c r="F5603" s="3"/>
      <c r="G5603" s="3" t="s">
        <v>5644</v>
      </c>
      <c r="H5603" s="4"/>
    </row>
    <row r="5604" ht="15" spans="1:8">
      <c r="A5604" s="3" t="s">
        <v>5204</v>
      </c>
      <c r="B5604" s="3" t="s">
        <v>5205</v>
      </c>
      <c r="C5604" s="3" t="s">
        <v>5589</v>
      </c>
      <c r="D5604" s="3" t="s">
        <v>5590</v>
      </c>
      <c r="E5604" s="3" t="s">
        <v>5636</v>
      </c>
      <c r="F5604" s="3"/>
      <c r="G5604" s="3" t="s">
        <v>5645</v>
      </c>
      <c r="H5604" s="4"/>
    </row>
    <row r="5605" ht="15" spans="1:8">
      <c r="A5605" s="3" t="s">
        <v>5204</v>
      </c>
      <c r="B5605" s="3" t="s">
        <v>5205</v>
      </c>
      <c r="C5605" s="3" t="s">
        <v>5589</v>
      </c>
      <c r="D5605" s="3" t="s">
        <v>5590</v>
      </c>
      <c r="E5605" s="3" t="s">
        <v>5636</v>
      </c>
      <c r="F5605" s="3"/>
      <c r="G5605" s="3" t="s">
        <v>5646</v>
      </c>
      <c r="H5605" s="4"/>
    </row>
    <row r="5606" ht="15" spans="1:8">
      <c r="A5606" s="3" t="s">
        <v>5204</v>
      </c>
      <c r="B5606" s="3" t="s">
        <v>5205</v>
      </c>
      <c r="C5606" s="3" t="s">
        <v>5589</v>
      </c>
      <c r="D5606" s="3" t="s">
        <v>5590</v>
      </c>
      <c r="E5606" s="3" t="s">
        <v>5636</v>
      </c>
      <c r="F5606" s="3"/>
      <c r="G5606" s="3" t="s">
        <v>5647</v>
      </c>
      <c r="H5606" s="4"/>
    </row>
    <row r="5607" ht="15" spans="1:8">
      <c r="A5607" s="3" t="s">
        <v>5204</v>
      </c>
      <c r="B5607" s="3" t="s">
        <v>5205</v>
      </c>
      <c r="C5607" s="3" t="s">
        <v>5589</v>
      </c>
      <c r="D5607" s="3" t="s">
        <v>5590</v>
      </c>
      <c r="E5607" s="3" t="s">
        <v>5636</v>
      </c>
      <c r="F5607" s="3"/>
      <c r="G5607" s="3" t="s">
        <v>13</v>
      </c>
      <c r="H5607" s="4"/>
    </row>
    <row r="5608" ht="15" spans="1:8">
      <c r="A5608" s="3" t="s">
        <v>5204</v>
      </c>
      <c r="B5608" s="3" t="s">
        <v>5205</v>
      </c>
      <c r="C5608" s="3" t="s">
        <v>5589</v>
      </c>
      <c r="D5608" s="3" t="s">
        <v>5590</v>
      </c>
      <c r="E5608" s="3" t="s">
        <v>5636</v>
      </c>
      <c r="F5608" s="3"/>
      <c r="G5608" s="3" t="s">
        <v>5648</v>
      </c>
      <c r="H5608" s="4"/>
    </row>
    <row r="5609" ht="15" spans="1:8">
      <c r="A5609" s="3" t="s">
        <v>5204</v>
      </c>
      <c r="B5609" s="3" t="s">
        <v>5205</v>
      </c>
      <c r="C5609" s="3" t="s">
        <v>5589</v>
      </c>
      <c r="D5609" s="3" t="s">
        <v>5590</v>
      </c>
      <c r="E5609" s="3" t="s">
        <v>5636</v>
      </c>
      <c r="F5609" s="3"/>
      <c r="G5609" s="3" t="s">
        <v>5649</v>
      </c>
      <c r="H5609" s="4"/>
    </row>
    <row r="5610" ht="15" spans="1:8">
      <c r="A5610" s="3" t="s">
        <v>5204</v>
      </c>
      <c r="B5610" s="3" t="s">
        <v>5205</v>
      </c>
      <c r="C5610" s="3" t="s">
        <v>5589</v>
      </c>
      <c r="D5610" s="3" t="s">
        <v>5590</v>
      </c>
      <c r="E5610" s="3" t="s">
        <v>5636</v>
      </c>
      <c r="F5610" s="3"/>
      <c r="G5610" s="3" t="s">
        <v>5650</v>
      </c>
      <c r="H5610" s="4"/>
    </row>
    <row r="5611" ht="15" spans="1:8">
      <c r="A5611" s="3" t="s">
        <v>5204</v>
      </c>
      <c r="B5611" s="3" t="s">
        <v>5205</v>
      </c>
      <c r="C5611" s="3" t="s">
        <v>5589</v>
      </c>
      <c r="D5611" s="3" t="s">
        <v>5590</v>
      </c>
      <c r="E5611" s="3" t="s">
        <v>5636</v>
      </c>
      <c r="F5611" s="3"/>
      <c r="G5611" s="3" t="s">
        <v>5651</v>
      </c>
      <c r="H5611" s="4"/>
    </row>
    <row r="5612" ht="15" spans="1:8">
      <c r="A5612" s="3" t="s">
        <v>5204</v>
      </c>
      <c r="B5612" s="3" t="s">
        <v>5205</v>
      </c>
      <c r="C5612" s="3" t="s">
        <v>5589</v>
      </c>
      <c r="D5612" s="3" t="s">
        <v>5590</v>
      </c>
      <c r="E5612" s="3" t="s">
        <v>5636</v>
      </c>
      <c r="F5612" s="3"/>
      <c r="G5612" s="3" t="s">
        <v>5652</v>
      </c>
      <c r="H5612" s="4"/>
    </row>
    <row r="5613" ht="15" spans="1:8">
      <c r="A5613" s="3" t="s">
        <v>5204</v>
      </c>
      <c r="B5613" s="3" t="s">
        <v>5205</v>
      </c>
      <c r="C5613" s="3" t="s">
        <v>5589</v>
      </c>
      <c r="D5613" s="3" t="s">
        <v>5590</v>
      </c>
      <c r="E5613" s="3" t="s">
        <v>5636</v>
      </c>
      <c r="F5613" s="3"/>
      <c r="G5613" s="3" t="s">
        <v>5653</v>
      </c>
      <c r="H5613" s="4"/>
    </row>
    <row r="5614" ht="15" spans="1:8">
      <c r="A5614" s="3" t="s">
        <v>5204</v>
      </c>
      <c r="B5614" s="3" t="s">
        <v>5205</v>
      </c>
      <c r="C5614" s="3" t="s">
        <v>5589</v>
      </c>
      <c r="D5614" s="3" t="s">
        <v>5590</v>
      </c>
      <c r="E5614" s="3" t="s">
        <v>5636</v>
      </c>
      <c r="F5614" s="3"/>
      <c r="G5614" s="3" t="s">
        <v>5654</v>
      </c>
      <c r="H5614" s="4"/>
    </row>
    <row r="5615" ht="15" spans="1:8">
      <c r="A5615" s="3" t="s">
        <v>5204</v>
      </c>
      <c r="B5615" s="3" t="s">
        <v>5205</v>
      </c>
      <c r="C5615" s="3" t="s">
        <v>5589</v>
      </c>
      <c r="D5615" s="3" t="s">
        <v>5590</v>
      </c>
      <c r="E5615" s="3" t="s">
        <v>5636</v>
      </c>
      <c r="F5615" s="3"/>
      <c r="G5615" s="3" t="s">
        <v>5655</v>
      </c>
      <c r="H5615" s="4"/>
    </row>
    <row r="5616" ht="15" spans="1:8">
      <c r="A5616" s="3" t="s">
        <v>5204</v>
      </c>
      <c r="B5616" s="3" t="s">
        <v>5205</v>
      </c>
      <c r="C5616" s="3" t="s">
        <v>5589</v>
      </c>
      <c r="D5616" s="3" t="s">
        <v>5590</v>
      </c>
      <c r="E5616" s="3" t="s">
        <v>5636</v>
      </c>
      <c r="F5616" s="3"/>
      <c r="G5616" s="3" t="s">
        <v>5656</v>
      </c>
      <c r="H5616" s="4"/>
    </row>
    <row r="5617" ht="15" spans="1:8">
      <c r="A5617" s="3" t="s">
        <v>5204</v>
      </c>
      <c r="B5617" s="3" t="s">
        <v>5205</v>
      </c>
      <c r="C5617" s="3" t="s">
        <v>5589</v>
      </c>
      <c r="D5617" s="3" t="s">
        <v>5590</v>
      </c>
      <c r="E5617" s="3" t="s">
        <v>5636</v>
      </c>
      <c r="F5617" s="3"/>
      <c r="G5617" s="3" t="s">
        <v>5657</v>
      </c>
      <c r="H5617" s="4"/>
    </row>
    <row r="5618" ht="15" spans="1:8">
      <c r="A5618" s="3" t="s">
        <v>5204</v>
      </c>
      <c r="B5618" s="3" t="s">
        <v>5205</v>
      </c>
      <c r="C5618" s="3" t="s">
        <v>5589</v>
      </c>
      <c r="D5618" s="3" t="s">
        <v>5590</v>
      </c>
      <c r="E5618" s="3" t="s">
        <v>5636</v>
      </c>
      <c r="F5618" s="3"/>
      <c r="G5618" s="3" t="s">
        <v>5658</v>
      </c>
      <c r="H5618" s="4"/>
    </row>
    <row r="5619" ht="15" spans="1:8">
      <c r="A5619" s="3" t="s">
        <v>5204</v>
      </c>
      <c r="B5619" s="3" t="s">
        <v>5205</v>
      </c>
      <c r="C5619" s="3" t="s">
        <v>5589</v>
      </c>
      <c r="D5619" s="3" t="s">
        <v>5590</v>
      </c>
      <c r="E5619" s="3" t="s">
        <v>5636</v>
      </c>
      <c r="F5619" s="3"/>
      <c r="G5619" s="3" t="s">
        <v>5659</v>
      </c>
      <c r="H5619" s="4"/>
    </row>
    <row r="5620" ht="15" spans="1:8">
      <c r="A5620" s="3" t="s">
        <v>5204</v>
      </c>
      <c r="B5620" s="3" t="s">
        <v>5205</v>
      </c>
      <c r="C5620" s="3" t="s">
        <v>5589</v>
      </c>
      <c r="D5620" s="3" t="s">
        <v>5590</v>
      </c>
      <c r="E5620" s="3" t="s">
        <v>5636</v>
      </c>
      <c r="F5620" s="3"/>
      <c r="G5620" s="3" t="s">
        <v>5660</v>
      </c>
      <c r="H5620" s="4"/>
    </row>
    <row r="5621" ht="15" spans="1:8">
      <c r="A5621" s="3" t="s">
        <v>5204</v>
      </c>
      <c r="B5621" s="3" t="s">
        <v>5205</v>
      </c>
      <c r="C5621" s="3" t="s">
        <v>5589</v>
      </c>
      <c r="D5621" s="3" t="s">
        <v>5590</v>
      </c>
      <c r="E5621" s="3" t="s">
        <v>5661</v>
      </c>
      <c r="F5621" s="3"/>
      <c r="G5621" s="3" t="s">
        <v>5662</v>
      </c>
      <c r="H5621" s="4"/>
    </row>
    <row r="5622" ht="15" spans="1:8">
      <c r="A5622" s="3" t="s">
        <v>5204</v>
      </c>
      <c r="B5622" s="3" t="s">
        <v>5205</v>
      </c>
      <c r="C5622" s="3" t="s">
        <v>5589</v>
      </c>
      <c r="D5622" s="3" t="s">
        <v>5590</v>
      </c>
      <c r="E5622" s="3" t="s">
        <v>5661</v>
      </c>
      <c r="F5622" s="3"/>
      <c r="G5622" s="3" t="s">
        <v>5663</v>
      </c>
      <c r="H5622" s="4"/>
    </row>
    <row r="5623" ht="15" spans="1:8">
      <c r="A5623" s="3" t="s">
        <v>5204</v>
      </c>
      <c r="B5623" s="3" t="s">
        <v>5205</v>
      </c>
      <c r="C5623" s="3" t="s">
        <v>5589</v>
      </c>
      <c r="D5623" s="3" t="s">
        <v>5590</v>
      </c>
      <c r="E5623" s="3" t="s">
        <v>5661</v>
      </c>
      <c r="F5623" s="3"/>
      <c r="G5623" s="3" t="s">
        <v>5664</v>
      </c>
      <c r="H5623" s="4"/>
    </row>
    <row r="5624" ht="15" spans="1:8">
      <c r="A5624" s="3" t="s">
        <v>5204</v>
      </c>
      <c r="B5624" s="3" t="s">
        <v>5205</v>
      </c>
      <c r="C5624" s="3" t="s">
        <v>5589</v>
      </c>
      <c r="D5624" s="3" t="s">
        <v>5590</v>
      </c>
      <c r="E5624" s="3" t="s">
        <v>5661</v>
      </c>
      <c r="F5624" s="3"/>
      <c r="G5624" s="3" t="s">
        <v>5665</v>
      </c>
      <c r="H5624" s="4"/>
    </row>
    <row r="5625" ht="15" spans="1:8">
      <c r="A5625" s="3" t="s">
        <v>5204</v>
      </c>
      <c r="B5625" s="3" t="s">
        <v>5205</v>
      </c>
      <c r="C5625" s="3" t="s">
        <v>5589</v>
      </c>
      <c r="D5625" s="3" t="s">
        <v>5590</v>
      </c>
      <c r="E5625" s="3" t="s">
        <v>5661</v>
      </c>
      <c r="F5625" s="3"/>
      <c r="G5625" s="3" t="s">
        <v>5665</v>
      </c>
      <c r="H5625" s="4"/>
    </row>
    <row r="5626" ht="15" spans="1:8">
      <c r="A5626" s="3" t="s">
        <v>5204</v>
      </c>
      <c r="B5626" s="3" t="s">
        <v>5205</v>
      </c>
      <c r="C5626" s="3" t="s">
        <v>5589</v>
      </c>
      <c r="D5626" s="3" t="s">
        <v>5590</v>
      </c>
      <c r="E5626" s="3" t="s">
        <v>5661</v>
      </c>
      <c r="F5626" s="3"/>
      <c r="G5626" s="3" t="s">
        <v>5666</v>
      </c>
      <c r="H5626" s="4"/>
    </row>
    <row r="5627" ht="15" spans="1:8">
      <c r="A5627" s="3" t="s">
        <v>5204</v>
      </c>
      <c r="B5627" s="3" t="s">
        <v>5205</v>
      </c>
      <c r="C5627" s="3" t="s">
        <v>5589</v>
      </c>
      <c r="D5627" s="3" t="s">
        <v>5590</v>
      </c>
      <c r="E5627" s="3" t="s">
        <v>5661</v>
      </c>
      <c r="F5627" s="3"/>
      <c r="G5627" s="3" t="s">
        <v>5667</v>
      </c>
      <c r="H5627" s="4"/>
    </row>
    <row r="5628" ht="15" spans="1:8">
      <c r="A5628" s="3" t="s">
        <v>5204</v>
      </c>
      <c r="B5628" s="3" t="s">
        <v>5205</v>
      </c>
      <c r="C5628" s="3" t="s">
        <v>5589</v>
      </c>
      <c r="D5628" s="3" t="s">
        <v>5590</v>
      </c>
      <c r="E5628" s="3" t="s">
        <v>5661</v>
      </c>
      <c r="F5628" s="3"/>
      <c r="G5628" s="3" t="s">
        <v>5668</v>
      </c>
      <c r="H5628" s="4"/>
    </row>
    <row r="5629" ht="15" spans="1:8">
      <c r="A5629" s="3" t="s">
        <v>5204</v>
      </c>
      <c r="B5629" s="3" t="s">
        <v>5205</v>
      </c>
      <c r="C5629" s="3" t="s">
        <v>5589</v>
      </c>
      <c r="D5629" s="3" t="s">
        <v>5590</v>
      </c>
      <c r="E5629" s="3" t="s">
        <v>5661</v>
      </c>
      <c r="F5629" s="3"/>
      <c r="G5629" s="3" t="s">
        <v>5669</v>
      </c>
      <c r="H5629" s="4"/>
    </row>
    <row r="5630" ht="15" spans="1:8">
      <c r="A5630" s="3" t="s">
        <v>5204</v>
      </c>
      <c r="B5630" s="3" t="s">
        <v>5205</v>
      </c>
      <c r="C5630" s="3" t="s">
        <v>5589</v>
      </c>
      <c r="D5630" s="3" t="s">
        <v>5590</v>
      </c>
      <c r="E5630" s="3" t="s">
        <v>5661</v>
      </c>
      <c r="F5630" s="3"/>
      <c r="G5630" s="3" t="s">
        <v>5670</v>
      </c>
      <c r="H5630" s="4"/>
    </row>
    <row r="5631" ht="15" spans="1:8">
      <c r="A5631" s="3" t="s">
        <v>5204</v>
      </c>
      <c r="B5631" s="3" t="s">
        <v>5205</v>
      </c>
      <c r="C5631" s="3" t="s">
        <v>5589</v>
      </c>
      <c r="D5631" s="3" t="s">
        <v>5590</v>
      </c>
      <c r="E5631" s="3" t="s">
        <v>5661</v>
      </c>
      <c r="F5631" s="3"/>
      <c r="G5631" s="3" t="s">
        <v>5671</v>
      </c>
      <c r="H5631" s="4"/>
    </row>
    <row r="5632" ht="15" spans="1:8">
      <c r="A5632" s="3" t="s">
        <v>5204</v>
      </c>
      <c r="B5632" s="3" t="s">
        <v>5205</v>
      </c>
      <c r="C5632" s="3" t="s">
        <v>5589</v>
      </c>
      <c r="D5632" s="3" t="s">
        <v>5590</v>
      </c>
      <c r="E5632" s="3" t="s">
        <v>5661</v>
      </c>
      <c r="F5632" s="3"/>
      <c r="G5632" s="3" t="s">
        <v>5672</v>
      </c>
      <c r="H5632" s="4"/>
    </row>
    <row r="5633" ht="15" spans="1:8">
      <c r="A5633" s="3" t="s">
        <v>5204</v>
      </c>
      <c r="B5633" s="3" t="s">
        <v>5205</v>
      </c>
      <c r="C5633" s="3" t="s">
        <v>5589</v>
      </c>
      <c r="D5633" s="3" t="s">
        <v>5590</v>
      </c>
      <c r="E5633" s="3" t="s">
        <v>5661</v>
      </c>
      <c r="F5633" s="3"/>
      <c r="G5633" s="3" t="s">
        <v>5673</v>
      </c>
      <c r="H5633" s="4"/>
    </row>
    <row r="5634" ht="15" spans="1:8">
      <c r="A5634" s="3" t="s">
        <v>5204</v>
      </c>
      <c r="B5634" s="3" t="s">
        <v>5205</v>
      </c>
      <c r="C5634" s="3" t="s">
        <v>5589</v>
      </c>
      <c r="D5634" s="3" t="s">
        <v>5590</v>
      </c>
      <c r="E5634" s="3" t="s">
        <v>5661</v>
      </c>
      <c r="F5634" s="3"/>
      <c r="G5634" s="3" t="s">
        <v>5674</v>
      </c>
      <c r="H5634" s="4"/>
    </row>
    <row r="5635" ht="15" spans="1:8">
      <c r="A5635" s="3" t="s">
        <v>5204</v>
      </c>
      <c r="B5635" s="3" t="s">
        <v>5205</v>
      </c>
      <c r="C5635" s="3" t="s">
        <v>5589</v>
      </c>
      <c r="D5635" s="3" t="s">
        <v>5590</v>
      </c>
      <c r="E5635" s="3" t="s">
        <v>5661</v>
      </c>
      <c r="F5635" s="3"/>
      <c r="G5635" s="3" t="s">
        <v>5675</v>
      </c>
      <c r="H5635" s="4"/>
    </row>
    <row r="5636" ht="15" spans="1:8">
      <c r="A5636" s="3" t="s">
        <v>5204</v>
      </c>
      <c r="B5636" s="3" t="s">
        <v>5205</v>
      </c>
      <c r="C5636" s="3" t="s">
        <v>5589</v>
      </c>
      <c r="D5636" s="3" t="s">
        <v>5590</v>
      </c>
      <c r="E5636" s="3" t="s">
        <v>5661</v>
      </c>
      <c r="F5636" s="3"/>
      <c r="G5636" s="3" t="s">
        <v>5523</v>
      </c>
      <c r="H5636" s="4"/>
    </row>
    <row r="5637" ht="15" spans="1:8">
      <c r="A5637" s="3" t="s">
        <v>5204</v>
      </c>
      <c r="B5637" s="3" t="s">
        <v>5205</v>
      </c>
      <c r="C5637" s="3" t="s">
        <v>5589</v>
      </c>
      <c r="D5637" s="3" t="s">
        <v>5590</v>
      </c>
      <c r="E5637" s="3" t="s">
        <v>5661</v>
      </c>
      <c r="F5637" s="3"/>
      <c r="G5637" s="3" t="s">
        <v>734</v>
      </c>
      <c r="H5637" s="4"/>
    </row>
    <row r="5638" ht="15" spans="1:8">
      <c r="A5638" s="3" t="s">
        <v>5204</v>
      </c>
      <c r="B5638" s="3" t="s">
        <v>5205</v>
      </c>
      <c r="C5638" s="3" t="s">
        <v>5589</v>
      </c>
      <c r="D5638" s="3" t="s">
        <v>5590</v>
      </c>
      <c r="E5638" s="3" t="s">
        <v>5661</v>
      </c>
      <c r="F5638" s="3"/>
      <c r="G5638" s="3" t="s">
        <v>13</v>
      </c>
      <c r="H5638" s="4"/>
    </row>
    <row r="5639" ht="15" spans="1:8">
      <c r="A5639" s="3" t="s">
        <v>5204</v>
      </c>
      <c r="B5639" s="3" t="s">
        <v>5205</v>
      </c>
      <c r="C5639" s="3" t="s">
        <v>5589</v>
      </c>
      <c r="D5639" s="3" t="s">
        <v>5590</v>
      </c>
      <c r="E5639" s="3" t="s">
        <v>5661</v>
      </c>
      <c r="F5639" s="3"/>
      <c r="G5639" s="3" t="s">
        <v>5676</v>
      </c>
      <c r="H5639" s="4"/>
    </row>
    <row r="5640" ht="15" spans="1:8">
      <c r="A5640" s="3" t="s">
        <v>5204</v>
      </c>
      <c r="B5640" s="3" t="s">
        <v>5205</v>
      </c>
      <c r="C5640" s="3" t="s">
        <v>5589</v>
      </c>
      <c r="D5640" s="3" t="s">
        <v>5590</v>
      </c>
      <c r="E5640" s="3" t="s">
        <v>5661</v>
      </c>
      <c r="F5640" s="3"/>
      <c r="G5640" s="3" t="s">
        <v>5677</v>
      </c>
      <c r="H5640" s="4"/>
    </row>
    <row r="5641" ht="15" spans="1:8">
      <c r="A5641" s="3" t="s">
        <v>5204</v>
      </c>
      <c r="B5641" s="3" t="s">
        <v>5205</v>
      </c>
      <c r="C5641" s="3" t="s">
        <v>5589</v>
      </c>
      <c r="D5641" s="3" t="s">
        <v>5590</v>
      </c>
      <c r="E5641" s="3" t="s">
        <v>5661</v>
      </c>
      <c r="F5641" s="3"/>
      <c r="G5641" s="3" t="s">
        <v>5678</v>
      </c>
      <c r="H5641" s="4"/>
    </row>
    <row r="5642" ht="15" spans="1:8">
      <c r="A5642" s="3" t="s">
        <v>5204</v>
      </c>
      <c r="B5642" s="3" t="s">
        <v>5205</v>
      </c>
      <c r="C5642" s="3" t="s">
        <v>5589</v>
      </c>
      <c r="D5642" s="3" t="s">
        <v>5590</v>
      </c>
      <c r="E5642" s="3" t="s">
        <v>5661</v>
      </c>
      <c r="F5642" s="3"/>
      <c r="G5642" s="3" t="s">
        <v>5679</v>
      </c>
      <c r="H5642" s="4"/>
    </row>
    <row r="5643" ht="15" spans="1:8">
      <c r="A5643" s="3" t="s">
        <v>5204</v>
      </c>
      <c r="B5643" s="3" t="s">
        <v>5205</v>
      </c>
      <c r="C5643" s="3" t="s">
        <v>5589</v>
      </c>
      <c r="D5643" s="3" t="s">
        <v>5590</v>
      </c>
      <c r="E5643" s="3" t="s">
        <v>5661</v>
      </c>
      <c r="F5643" s="3"/>
      <c r="G5643" s="3" t="s">
        <v>5680</v>
      </c>
      <c r="H5643" s="4"/>
    </row>
    <row r="5644" ht="15" spans="1:8">
      <c r="A5644" s="3" t="s">
        <v>5204</v>
      </c>
      <c r="B5644" s="3" t="s">
        <v>5205</v>
      </c>
      <c r="C5644" s="3" t="s">
        <v>5589</v>
      </c>
      <c r="D5644" s="3" t="s">
        <v>5590</v>
      </c>
      <c r="E5644" s="3" t="s">
        <v>5681</v>
      </c>
      <c r="F5644" s="3"/>
      <c r="G5644" s="3" t="s">
        <v>5682</v>
      </c>
      <c r="H5644" s="4"/>
    </row>
    <row r="5645" ht="15" spans="1:8">
      <c r="A5645" s="3" t="s">
        <v>5204</v>
      </c>
      <c r="B5645" s="3" t="s">
        <v>5205</v>
      </c>
      <c r="C5645" s="3" t="s">
        <v>5589</v>
      </c>
      <c r="D5645" s="3" t="s">
        <v>5590</v>
      </c>
      <c r="E5645" s="3" t="s">
        <v>5681</v>
      </c>
      <c r="F5645" s="3"/>
      <c r="G5645" s="3" t="s">
        <v>5683</v>
      </c>
      <c r="H5645" s="4"/>
    </row>
    <row r="5646" ht="15" spans="1:8">
      <c r="A5646" s="3" t="s">
        <v>5204</v>
      </c>
      <c r="B5646" s="3" t="s">
        <v>5205</v>
      </c>
      <c r="C5646" s="3" t="s">
        <v>5589</v>
      </c>
      <c r="D5646" s="3" t="s">
        <v>5590</v>
      </c>
      <c r="E5646" s="3" t="s">
        <v>5681</v>
      </c>
      <c r="F5646" s="3"/>
      <c r="G5646" s="3" t="s">
        <v>5684</v>
      </c>
      <c r="H5646" s="4"/>
    </row>
    <row r="5647" ht="15" spans="1:8">
      <c r="A5647" s="3" t="s">
        <v>5204</v>
      </c>
      <c r="B5647" s="3" t="s">
        <v>5205</v>
      </c>
      <c r="C5647" s="3" t="s">
        <v>5589</v>
      </c>
      <c r="D5647" s="3" t="s">
        <v>5590</v>
      </c>
      <c r="E5647" s="3" t="s">
        <v>5681</v>
      </c>
      <c r="F5647" s="3"/>
      <c r="G5647" s="3" t="s">
        <v>5685</v>
      </c>
      <c r="H5647" s="4"/>
    </row>
    <row r="5648" ht="15" spans="1:8">
      <c r="A5648" s="3" t="s">
        <v>5204</v>
      </c>
      <c r="B5648" s="3" t="s">
        <v>5205</v>
      </c>
      <c r="C5648" s="3" t="s">
        <v>5589</v>
      </c>
      <c r="D5648" s="3" t="s">
        <v>5590</v>
      </c>
      <c r="E5648" s="3" t="s">
        <v>5681</v>
      </c>
      <c r="F5648" s="3"/>
      <c r="G5648" s="3" t="s">
        <v>5686</v>
      </c>
      <c r="H5648" s="4"/>
    </row>
    <row r="5649" ht="15" spans="1:8">
      <c r="A5649" s="3" t="s">
        <v>5204</v>
      </c>
      <c r="B5649" s="3" t="s">
        <v>5205</v>
      </c>
      <c r="C5649" s="3" t="s">
        <v>5589</v>
      </c>
      <c r="D5649" s="3" t="s">
        <v>5590</v>
      </c>
      <c r="E5649" s="3" t="s">
        <v>5681</v>
      </c>
      <c r="F5649" s="3"/>
      <c r="G5649" s="3" t="s">
        <v>5687</v>
      </c>
      <c r="H5649" s="4"/>
    </row>
    <row r="5650" ht="15" spans="1:8">
      <c r="A5650" s="3" t="s">
        <v>5204</v>
      </c>
      <c r="B5650" s="3" t="s">
        <v>5205</v>
      </c>
      <c r="C5650" s="3" t="s">
        <v>5589</v>
      </c>
      <c r="D5650" s="3" t="s">
        <v>5590</v>
      </c>
      <c r="E5650" s="3" t="s">
        <v>5681</v>
      </c>
      <c r="F5650" s="3"/>
      <c r="G5650" s="3" t="s">
        <v>5688</v>
      </c>
      <c r="H5650" s="4"/>
    </row>
    <row r="5651" ht="15" spans="1:8">
      <c r="A5651" s="3" t="s">
        <v>5204</v>
      </c>
      <c r="B5651" s="3" t="s">
        <v>5205</v>
      </c>
      <c r="C5651" s="3" t="s">
        <v>5589</v>
      </c>
      <c r="D5651" s="3" t="s">
        <v>5590</v>
      </c>
      <c r="E5651" s="3" t="s">
        <v>5681</v>
      </c>
      <c r="F5651" s="3"/>
      <c r="G5651" s="3" t="s">
        <v>5689</v>
      </c>
      <c r="H5651" s="4"/>
    </row>
    <row r="5652" ht="15" spans="1:8">
      <c r="A5652" s="3" t="s">
        <v>5204</v>
      </c>
      <c r="B5652" s="3" t="s">
        <v>5205</v>
      </c>
      <c r="C5652" s="3" t="s">
        <v>5589</v>
      </c>
      <c r="D5652" s="3" t="s">
        <v>5590</v>
      </c>
      <c r="E5652" s="3" t="s">
        <v>5681</v>
      </c>
      <c r="F5652" s="3"/>
      <c r="G5652" s="3" t="s">
        <v>5690</v>
      </c>
      <c r="H5652" s="4"/>
    </row>
    <row r="5653" ht="15" spans="1:8">
      <c r="A5653" s="3" t="s">
        <v>5204</v>
      </c>
      <c r="B5653" s="3" t="s">
        <v>5205</v>
      </c>
      <c r="C5653" s="3" t="s">
        <v>5589</v>
      </c>
      <c r="D5653" s="3" t="s">
        <v>5590</v>
      </c>
      <c r="E5653" s="3" t="s">
        <v>5681</v>
      </c>
      <c r="F5653" s="3"/>
      <c r="G5653" s="3" t="s">
        <v>5691</v>
      </c>
      <c r="H5653" s="4"/>
    </row>
    <row r="5654" ht="15" spans="1:8">
      <c r="A5654" s="3" t="s">
        <v>5204</v>
      </c>
      <c r="B5654" s="3" t="s">
        <v>5205</v>
      </c>
      <c r="C5654" s="3" t="s">
        <v>5589</v>
      </c>
      <c r="D5654" s="3" t="s">
        <v>5590</v>
      </c>
      <c r="E5654" s="3" t="s">
        <v>5681</v>
      </c>
      <c r="F5654" s="3"/>
      <c r="G5654" s="3" t="s">
        <v>5692</v>
      </c>
      <c r="H5654" s="4"/>
    </row>
    <row r="5655" ht="15" spans="1:8">
      <c r="A5655" s="3" t="s">
        <v>5204</v>
      </c>
      <c r="B5655" s="3" t="s">
        <v>5205</v>
      </c>
      <c r="C5655" s="3" t="s">
        <v>5589</v>
      </c>
      <c r="D5655" s="3" t="s">
        <v>5590</v>
      </c>
      <c r="E5655" s="3" t="s">
        <v>5681</v>
      </c>
      <c r="F5655" s="3"/>
      <c r="G5655" s="3" t="s">
        <v>5693</v>
      </c>
      <c r="H5655" s="4"/>
    </row>
    <row r="5656" ht="15" spans="1:8">
      <c r="A5656" s="3" t="s">
        <v>5204</v>
      </c>
      <c r="B5656" s="3" t="s">
        <v>5205</v>
      </c>
      <c r="C5656" s="3" t="s">
        <v>5589</v>
      </c>
      <c r="D5656" s="3" t="s">
        <v>5590</v>
      </c>
      <c r="E5656" s="3" t="s">
        <v>5681</v>
      </c>
      <c r="F5656" s="3"/>
      <c r="G5656" s="3" t="s">
        <v>5694</v>
      </c>
      <c r="H5656" s="4"/>
    </row>
    <row r="5657" ht="15" spans="1:8">
      <c r="A5657" s="3" t="s">
        <v>5204</v>
      </c>
      <c r="B5657" s="3" t="s">
        <v>5205</v>
      </c>
      <c r="C5657" s="3" t="s">
        <v>5589</v>
      </c>
      <c r="D5657" s="3" t="s">
        <v>5590</v>
      </c>
      <c r="E5657" s="3" t="s">
        <v>5681</v>
      </c>
      <c r="F5657" s="3"/>
      <c r="G5657" s="3" t="s">
        <v>13</v>
      </c>
      <c r="H5657" s="4"/>
    </row>
    <row r="5658" ht="15" spans="1:8">
      <c r="A5658" s="3" t="s">
        <v>5204</v>
      </c>
      <c r="B5658" s="3" t="s">
        <v>5205</v>
      </c>
      <c r="C5658" s="3" t="s">
        <v>5589</v>
      </c>
      <c r="D5658" s="3" t="s">
        <v>5590</v>
      </c>
      <c r="E5658" s="3" t="s">
        <v>5681</v>
      </c>
      <c r="F5658" s="3"/>
      <c r="G5658" s="3" t="s">
        <v>5695</v>
      </c>
      <c r="H5658" s="4"/>
    </row>
    <row r="5659" ht="15" spans="1:8">
      <c r="A5659" s="3" t="s">
        <v>5204</v>
      </c>
      <c r="B5659" s="3" t="s">
        <v>5205</v>
      </c>
      <c r="C5659" s="3" t="s">
        <v>5589</v>
      </c>
      <c r="D5659" s="3" t="s">
        <v>5590</v>
      </c>
      <c r="E5659" s="3" t="s">
        <v>5681</v>
      </c>
      <c r="F5659" s="3"/>
      <c r="G5659" s="3" t="s">
        <v>5696</v>
      </c>
      <c r="H5659" s="4"/>
    </row>
    <row r="5660" ht="15" spans="1:8">
      <c r="A5660" s="3" t="s">
        <v>5204</v>
      </c>
      <c r="B5660" s="3" t="s">
        <v>5205</v>
      </c>
      <c r="C5660" s="3" t="s">
        <v>5589</v>
      </c>
      <c r="D5660" s="3" t="s">
        <v>5590</v>
      </c>
      <c r="E5660" s="3" t="s">
        <v>5681</v>
      </c>
      <c r="F5660" s="3"/>
      <c r="G5660" s="3" t="s">
        <v>5697</v>
      </c>
      <c r="H5660" s="4"/>
    </row>
    <row r="5661" ht="15" spans="1:8">
      <c r="A5661" s="3" t="s">
        <v>5204</v>
      </c>
      <c r="B5661" s="3" t="s">
        <v>5205</v>
      </c>
      <c r="C5661" s="3" t="s">
        <v>5698</v>
      </c>
      <c r="D5661" s="3" t="s">
        <v>5699</v>
      </c>
      <c r="E5661" s="3" t="s">
        <v>5700</v>
      </c>
      <c r="F5661" s="3"/>
      <c r="G5661" s="3" t="s">
        <v>13</v>
      </c>
      <c r="H5661" s="4"/>
    </row>
    <row r="5662" ht="15" spans="1:8">
      <c r="A5662" s="3" t="s">
        <v>5204</v>
      </c>
      <c r="B5662" s="3" t="s">
        <v>5205</v>
      </c>
      <c r="C5662" s="3" t="s">
        <v>5698</v>
      </c>
      <c r="D5662" s="3" t="s">
        <v>5699</v>
      </c>
      <c r="E5662" s="3" t="s">
        <v>5700</v>
      </c>
      <c r="F5662" s="3"/>
      <c r="G5662" s="3" t="s">
        <v>5701</v>
      </c>
      <c r="H5662" s="4"/>
    </row>
    <row r="5663" ht="15" spans="1:8">
      <c r="A5663" s="3" t="s">
        <v>5204</v>
      </c>
      <c r="B5663" s="3" t="s">
        <v>5205</v>
      </c>
      <c r="C5663" s="3" t="s">
        <v>5698</v>
      </c>
      <c r="D5663" s="3" t="s">
        <v>5699</v>
      </c>
      <c r="E5663" s="3" t="s">
        <v>5700</v>
      </c>
      <c r="F5663" s="3"/>
      <c r="G5663" s="3" t="s">
        <v>5702</v>
      </c>
      <c r="H5663" s="4"/>
    </row>
    <row r="5664" ht="15" spans="1:8">
      <c r="A5664" s="3" t="s">
        <v>5204</v>
      </c>
      <c r="B5664" s="3" t="s">
        <v>5205</v>
      </c>
      <c r="C5664" s="3" t="s">
        <v>5698</v>
      </c>
      <c r="D5664" s="3" t="s">
        <v>5699</v>
      </c>
      <c r="E5664" s="3" t="s">
        <v>5700</v>
      </c>
      <c r="F5664" s="3"/>
      <c r="G5664" s="3" t="s">
        <v>5703</v>
      </c>
      <c r="H5664" s="4"/>
    </row>
    <row r="5665" ht="15" spans="1:8">
      <c r="A5665" s="3" t="s">
        <v>5204</v>
      </c>
      <c r="B5665" s="3" t="s">
        <v>5205</v>
      </c>
      <c r="C5665" s="3" t="s">
        <v>5698</v>
      </c>
      <c r="D5665" s="3" t="s">
        <v>5699</v>
      </c>
      <c r="E5665" s="3" t="s">
        <v>5700</v>
      </c>
      <c r="F5665" s="3"/>
      <c r="G5665" s="3" t="s">
        <v>5704</v>
      </c>
      <c r="H5665" s="4"/>
    </row>
    <row r="5666" ht="15" spans="1:8">
      <c r="A5666" s="3" t="s">
        <v>5204</v>
      </c>
      <c r="B5666" s="3" t="s">
        <v>5205</v>
      </c>
      <c r="C5666" s="3" t="s">
        <v>5698</v>
      </c>
      <c r="D5666" s="3" t="s">
        <v>5699</v>
      </c>
      <c r="E5666" s="3" t="s">
        <v>5700</v>
      </c>
      <c r="F5666" s="3"/>
      <c r="G5666" s="3" t="s">
        <v>5705</v>
      </c>
      <c r="H5666" s="4"/>
    </row>
    <row r="5667" ht="15" spans="1:8">
      <c r="A5667" s="3" t="s">
        <v>5204</v>
      </c>
      <c r="B5667" s="3" t="s">
        <v>5205</v>
      </c>
      <c r="C5667" s="3" t="s">
        <v>5698</v>
      </c>
      <c r="D5667" s="3" t="s">
        <v>5699</v>
      </c>
      <c r="E5667" s="3" t="s">
        <v>5700</v>
      </c>
      <c r="F5667" s="3"/>
      <c r="G5667" s="3" t="s">
        <v>5706</v>
      </c>
      <c r="H5667" s="4"/>
    </row>
    <row r="5668" ht="15" spans="1:8">
      <c r="A5668" s="3" t="s">
        <v>5204</v>
      </c>
      <c r="B5668" s="3" t="s">
        <v>5205</v>
      </c>
      <c r="C5668" s="3" t="s">
        <v>5698</v>
      </c>
      <c r="D5668" s="3" t="s">
        <v>5699</v>
      </c>
      <c r="E5668" s="3" t="s">
        <v>5700</v>
      </c>
      <c r="F5668" s="3"/>
      <c r="G5668" s="3" t="s">
        <v>5707</v>
      </c>
      <c r="H5668" s="4"/>
    </row>
    <row r="5669" ht="15" spans="1:8">
      <c r="A5669" s="3" t="s">
        <v>5204</v>
      </c>
      <c r="B5669" s="3" t="s">
        <v>5205</v>
      </c>
      <c r="C5669" s="3" t="s">
        <v>5698</v>
      </c>
      <c r="D5669" s="3" t="s">
        <v>5699</v>
      </c>
      <c r="E5669" s="3" t="s">
        <v>5700</v>
      </c>
      <c r="F5669" s="3"/>
      <c r="G5669" s="3" t="s">
        <v>5708</v>
      </c>
      <c r="H5669" s="4"/>
    </row>
    <row r="5670" ht="15" spans="1:8">
      <c r="A5670" s="3" t="s">
        <v>5204</v>
      </c>
      <c r="B5670" s="3" t="s">
        <v>5205</v>
      </c>
      <c r="C5670" s="3" t="s">
        <v>5698</v>
      </c>
      <c r="D5670" s="3" t="s">
        <v>5699</v>
      </c>
      <c r="E5670" s="3" t="s">
        <v>5700</v>
      </c>
      <c r="F5670" s="3"/>
      <c r="G5670" s="3" t="s">
        <v>5709</v>
      </c>
      <c r="H5670" s="4"/>
    </row>
    <row r="5671" ht="15" spans="1:8">
      <c r="A5671" s="3" t="s">
        <v>5204</v>
      </c>
      <c r="B5671" s="3" t="s">
        <v>5205</v>
      </c>
      <c r="C5671" s="3" t="s">
        <v>5698</v>
      </c>
      <c r="D5671" s="3" t="s">
        <v>5699</v>
      </c>
      <c r="E5671" s="3" t="s">
        <v>5700</v>
      </c>
      <c r="F5671" s="3"/>
      <c r="G5671" s="3" t="s">
        <v>5710</v>
      </c>
      <c r="H5671" s="4"/>
    </row>
    <row r="5672" ht="15" spans="1:8">
      <c r="A5672" s="3" t="s">
        <v>5204</v>
      </c>
      <c r="B5672" s="3" t="s">
        <v>5205</v>
      </c>
      <c r="C5672" s="3" t="s">
        <v>5698</v>
      </c>
      <c r="D5672" s="3" t="s">
        <v>5699</v>
      </c>
      <c r="E5672" s="3" t="s">
        <v>5700</v>
      </c>
      <c r="F5672" s="3"/>
      <c r="G5672" s="3" t="s">
        <v>5711</v>
      </c>
      <c r="H5672" s="4"/>
    </row>
    <row r="5673" ht="15" spans="1:8">
      <c r="A5673" s="3" t="s">
        <v>5204</v>
      </c>
      <c r="B5673" s="3" t="s">
        <v>5205</v>
      </c>
      <c r="C5673" s="3" t="s">
        <v>5698</v>
      </c>
      <c r="D5673" s="3" t="s">
        <v>5699</v>
      </c>
      <c r="E5673" s="3" t="s">
        <v>5700</v>
      </c>
      <c r="F5673" s="3"/>
      <c r="G5673" s="3" t="s">
        <v>5712</v>
      </c>
      <c r="H5673" s="4"/>
    </row>
    <row r="5674" ht="15" spans="1:8">
      <c r="A5674" s="3" t="s">
        <v>5204</v>
      </c>
      <c r="B5674" s="3" t="s">
        <v>5205</v>
      </c>
      <c r="C5674" s="3" t="s">
        <v>5698</v>
      </c>
      <c r="D5674" s="3" t="s">
        <v>5699</v>
      </c>
      <c r="E5674" s="3" t="s">
        <v>5700</v>
      </c>
      <c r="F5674" s="3"/>
      <c r="G5674" s="3" t="s">
        <v>5713</v>
      </c>
      <c r="H5674" s="4"/>
    </row>
    <row r="5675" ht="15" spans="1:8">
      <c r="A5675" s="3" t="s">
        <v>5204</v>
      </c>
      <c r="B5675" s="3" t="s">
        <v>5205</v>
      </c>
      <c r="C5675" s="3" t="s">
        <v>5698</v>
      </c>
      <c r="D5675" s="3" t="s">
        <v>5699</v>
      </c>
      <c r="E5675" s="3" t="s">
        <v>5700</v>
      </c>
      <c r="F5675" s="3"/>
      <c r="G5675" s="3" t="s">
        <v>5714</v>
      </c>
      <c r="H5675" s="4"/>
    </row>
    <row r="5676" ht="15" spans="1:8">
      <c r="A5676" s="3" t="s">
        <v>5204</v>
      </c>
      <c r="B5676" s="3" t="s">
        <v>5205</v>
      </c>
      <c r="C5676" s="3" t="s">
        <v>5698</v>
      </c>
      <c r="D5676" s="3" t="s">
        <v>5699</v>
      </c>
      <c r="E5676" s="3" t="s">
        <v>5700</v>
      </c>
      <c r="F5676" s="3"/>
      <c r="G5676" s="3" t="s">
        <v>5715</v>
      </c>
      <c r="H5676" s="4"/>
    </row>
    <row r="5677" ht="15" spans="1:8">
      <c r="A5677" s="3" t="s">
        <v>5204</v>
      </c>
      <c r="B5677" s="3" t="s">
        <v>5205</v>
      </c>
      <c r="C5677" s="3" t="s">
        <v>5698</v>
      </c>
      <c r="D5677" s="3" t="s">
        <v>5699</v>
      </c>
      <c r="E5677" s="3" t="s">
        <v>5700</v>
      </c>
      <c r="F5677" s="3"/>
      <c r="G5677" s="3" t="s">
        <v>5716</v>
      </c>
      <c r="H5677" s="4"/>
    </row>
    <row r="5678" ht="15" spans="1:8">
      <c r="A5678" s="3" t="s">
        <v>5204</v>
      </c>
      <c r="B5678" s="3" t="s">
        <v>5205</v>
      </c>
      <c r="C5678" s="3" t="s">
        <v>5698</v>
      </c>
      <c r="D5678" s="3" t="s">
        <v>5699</v>
      </c>
      <c r="E5678" s="3" t="s">
        <v>5717</v>
      </c>
      <c r="F5678" s="3"/>
      <c r="G5678" s="3" t="s">
        <v>13</v>
      </c>
      <c r="H5678" s="4"/>
    </row>
    <row r="5679" ht="15" spans="1:8">
      <c r="A5679" s="3" t="s">
        <v>5204</v>
      </c>
      <c r="B5679" s="3" t="s">
        <v>5205</v>
      </c>
      <c r="C5679" s="3" t="s">
        <v>5698</v>
      </c>
      <c r="D5679" s="3" t="s">
        <v>5699</v>
      </c>
      <c r="E5679" s="3" t="s">
        <v>5717</v>
      </c>
      <c r="F5679" s="3"/>
      <c r="G5679" s="3" t="s">
        <v>5718</v>
      </c>
      <c r="H5679" s="4"/>
    </row>
    <row r="5680" ht="15" spans="1:8">
      <c r="A5680" s="3" t="s">
        <v>5204</v>
      </c>
      <c r="B5680" s="3" t="s">
        <v>5205</v>
      </c>
      <c r="C5680" s="3" t="s">
        <v>5698</v>
      </c>
      <c r="D5680" s="3" t="s">
        <v>5699</v>
      </c>
      <c r="E5680" s="3" t="s">
        <v>5717</v>
      </c>
      <c r="F5680" s="3"/>
      <c r="G5680" s="3" t="s">
        <v>5719</v>
      </c>
      <c r="H5680" s="4"/>
    </row>
    <row r="5681" ht="15" spans="1:8">
      <c r="A5681" s="3" t="s">
        <v>5204</v>
      </c>
      <c r="B5681" s="3" t="s">
        <v>5205</v>
      </c>
      <c r="C5681" s="3" t="s">
        <v>5698</v>
      </c>
      <c r="D5681" s="3" t="s">
        <v>5699</v>
      </c>
      <c r="E5681" s="3" t="s">
        <v>5717</v>
      </c>
      <c r="F5681" s="3"/>
      <c r="G5681" s="3" t="s">
        <v>5720</v>
      </c>
      <c r="H5681" s="4"/>
    </row>
    <row r="5682" ht="15" spans="1:8">
      <c r="A5682" s="3" t="s">
        <v>5204</v>
      </c>
      <c r="B5682" s="3" t="s">
        <v>5205</v>
      </c>
      <c r="C5682" s="3" t="s">
        <v>5698</v>
      </c>
      <c r="D5682" s="3" t="s">
        <v>5699</v>
      </c>
      <c r="E5682" s="3" t="s">
        <v>5717</v>
      </c>
      <c r="F5682" s="3"/>
      <c r="G5682" s="3" t="s">
        <v>5721</v>
      </c>
      <c r="H5682" s="4"/>
    </row>
    <row r="5683" ht="15" spans="1:8">
      <c r="A5683" s="3" t="s">
        <v>5204</v>
      </c>
      <c r="B5683" s="3" t="s">
        <v>5205</v>
      </c>
      <c r="C5683" s="3" t="s">
        <v>5698</v>
      </c>
      <c r="D5683" s="3" t="s">
        <v>5699</v>
      </c>
      <c r="E5683" s="3" t="s">
        <v>5717</v>
      </c>
      <c r="F5683" s="3"/>
      <c r="G5683" s="3" t="s">
        <v>5722</v>
      </c>
      <c r="H5683" s="4"/>
    </row>
    <row r="5684" ht="15" spans="1:8">
      <c r="A5684" s="3" t="s">
        <v>5204</v>
      </c>
      <c r="B5684" s="3" t="s">
        <v>5205</v>
      </c>
      <c r="C5684" s="3" t="s">
        <v>5698</v>
      </c>
      <c r="D5684" s="3" t="s">
        <v>5699</v>
      </c>
      <c r="E5684" s="3" t="s">
        <v>5717</v>
      </c>
      <c r="F5684" s="3"/>
      <c r="G5684" s="3" t="s">
        <v>5723</v>
      </c>
      <c r="H5684" s="4"/>
    </row>
    <row r="5685" ht="15" spans="1:8">
      <c r="A5685" s="3" t="s">
        <v>5204</v>
      </c>
      <c r="B5685" s="3" t="s">
        <v>5205</v>
      </c>
      <c r="C5685" s="3" t="s">
        <v>5698</v>
      </c>
      <c r="D5685" s="3" t="s">
        <v>5699</v>
      </c>
      <c r="E5685" s="3" t="s">
        <v>5717</v>
      </c>
      <c r="F5685" s="3"/>
      <c r="G5685" s="3" t="s">
        <v>5724</v>
      </c>
      <c r="H5685" s="4"/>
    </row>
    <row r="5686" ht="15" spans="1:8">
      <c r="A5686" s="3" t="s">
        <v>5204</v>
      </c>
      <c r="B5686" s="3" t="s">
        <v>5205</v>
      </c>
      <c r="C5686" s="3" t="s">
        <v>5698</v>
      </c>
      <c r="D5686" s="3" t="s">
        <v>5699</v>
      </c>
      <c r="E5686" s="3" t="s">
        <v>5725</v>
      </c>
      <c r="F5686" s="3"/>
      <c r="G5686" s="3" t="s">
        <v>5726</v>
      </c>
      <c r="H5686" s="4"/>
    </row>
    <row r="5687" ht="15" spans="1:8">
      <c r="A5687" s="3" t="s">
        <v>5204</v>
      </c>
      <c r="B5687" s="3" t="s">
        <v>5205</v>
      </c>
      <c r="C5687" s="3" t="s">
        <v>5698</v>
      </c>
      <c r="D5687" s="3" t="s">
        <v>5699</v>
      </c>
      <c r="E5687" s="3" t="s">
        <v>5725</v>
      </c>
      <c r="F5687" s="3"/>
      <c r="G5687" s="3" t="s">
        <v>5727</v>
      </c>
      <c r="H5687" s="4"/>
    </row>
    <row r="5688" ht="15" spans="1:8">
      <c r="A5688" s="3" t="s">
        <v>5204</v>
      </c>
      <c r="B5688" s="3" t="s">
        <v>5205</v>
      </c>
      <c r="C5688" s="3" t="s">
        <v>5698</v>
      </c>
      <c r="D5688" s="3" t="s">
        <v>5699</v>
      </c>
      <c r="E5688" s="3" t="s">
        <v>5725</v>
      </c>
      <c r="F5688" s="3"/>
      <c r="G5688" s="3" t="s">
        <v>5728</v>
      </c>
      <c r="H5688" s="4"/>
    </row>
    <row r="5689" ht="15" spans="1:8">
      <c r="A5689" s="3" t="s">
        <v>5204</v>
      </c>
      <c r="B5689" s="3" t="s">
        <v>5205</v>
      </c>
      <c r="C5689" s="3" t="s">
        <v>5698</v>
      </c>
      <c r="D5689" s="3" t="s">
        <v>5699</v>
      </c>
      <c r="E5689" s="3" t="s">
        <v>5725</v>
      </c>
      <c r="F5689" s="3"/>
      <c r="G5689" s="3" t="s">
        <v>5729</v>
      </c>
      <c r="H5689" s="4"/>
    </row>
    <row r="5690" ht="15" spans="1:8">
      <c r="A5690" s="3" t="s">
        <v>5204</v>
      </c>
      <c r="B5690" s="3" t="s">
        <v>5205</v>
      </c>
      <c r="C5690" s="3" t="s">
        <v>5698</v>
      </c>
      <c r="D5690" s="3" t="s">
        <v>5699</v>
      </c>
      <c r="E5690" s="3" t="s">
        <v>5725</v>
      </c>
      <c r="F5690" s="3"/>
      <c r="G5690" s="3" t="s">
        <v>5730</v>
      </c>
      <c r="H5690" s="4"/>
    </row>
    <row r="5691" ht="15" spans="1:8">
      <c r="A5691" s="3" t="s">
        <v>5204</v>
      </c>
      <c r="B5691" s="3" t="s">
        <v>5205</v>
      </c>
      <c r="C5691" s="3" t="s">
        <v>5698</v>
      </c>
      <c r="D5691" s="3" t="s">
        <v>5699</v>
      </c>
      <c r="E5691" s="3" t="s">
        <v>5725</v>
      </c>
      <c r="F5691" s="3"/>
      <c r="G5691" s="3" t="s">
        <v>5731</v>
      </c>
      <c r="H5691" s="4"/>
    </row>
    <row r="5692" ht="15" spans="1:8">
      <c r="A5692" s="3" t="s">
        <v>5204</v>
      </c>
      <c r="B5692" s="3" t="s">
        <v>5205</v>
      </c>
      <c r="C5692" s="3" t="s">
        <v>5698</v>
      </c>
      <c r="D5692" s="3" t="s">
        <v>5699</v>
      </c>
      <c r="E5692" s="3" t="s">
        <v>5725</v>
      </c>
      <c r="F5692" s="3"/>
      <c r="G5692" s="3" t="s">
        <v>5732</v>
      </c>
      <c r="H5692" s="4"/>
    </row>
    <row r="5693" ht="15" spans="1:8">
      <c r="A5693" s="3" t="s">
        <v>5204</v>
      </c>
      <c r="B5693" s="3" t="s">
        <v>5205</v>
      </c>
      <c r="C5693" s="3" t="s">
        <v>5698</v>
      </c>
      <c r="D5693" s="3" t="s">
        <v>5699</v>
      </c>
      <c r="E5693" s="3" t="s">
        <v>5725</v>
      </c>
      <c r="F5693" s="3"/>
      <c r="G5693" s="3" t="s">
        <v>13</v>
      </c>
      <c r="H5693" s="4"/>
    </row>
    <row r="5694" ht="15" spans="1:8">
      <c r="A5694" s="3" t="s">
        <v>5204</v>
      </c>
      <c r="B5694" s="3" t="s">
        <v>5205</v>
      </c>
      <c r="C5694" s="3" t="s">
        <v>5698</v>
      </c>
      <c r="D5694" s="3" t="s">
        <v>5699</v>
      </c>
      <c r="E5694" s="3" t="s">
        <v>5725</v>
      </c>
      <c r="F5694" s="3"/>
      <c r="G5694" s="3" t="s">
        <v>5733</v>
      </c>
      <c r="H5694" s="4"/>
    </row>
    <row r="5695" ht="15" spans="1:8">
      <c r="A5695" s="3" t="s">
        <v>5204</v>
      </c>
      <c r="B5695" s="3" t="s">
        <v>5205</v>
      </c>
      <c r="C5695" s="3" t="s">
        <v>5698</v>
      </c>
      <c r="D5695" s="3" t="s">
        <v>5699</v>
      </c>
      <c r="E5695" s="3" t="s">
        <v>5725</v>
      </c>
      <c r="F5695" s="3"/>
      <c r="G5695" s="3" t="s">
        <v>5734</v>
      </c>
      <c r="H5695" s="4"/>
    </row>
    <row r="5696" ht="15" spans="1:8">
      <c r="A5696" s="3" t="s">
        <v>5204</v>
      </c>
      <c r="B5696" s="3" t="s">
        <v>5205</v>
      </c>
      <c r="C5696" s="3" t="s">
        <v>5698</v>
      </c>
      <c r="D5696" s="3" t="s">
        <v>5699</v>
      </c>
      <c r="E5696" s="3" t="s">
        <v>5735</v>
      </c>
      <c r="F5696" s="3"/>
      <c r="G5696" s="3" t="s">
        <v>13</v>
      </c>
      <c r="H5696" s="4"/>
    </row>
    <row r="5697" ht="15" spans="1:8">
      <c r="A5697" s="3" t="s">
        <v>5204</v>
      </c>
      <c r="B5697" s="3" t="s">
        <v>5205</v>
      </c>
      <c r="C5697" s="3" t="s">
        <v>5698</v>
      </c>
      <c r="D5697" s="3" t="s">
        <v>5699</v>
      </c>
      <c r="E5697" s="3" t="s">
        <v>5735</v>
      </c>
      <c r="F5697" s="3"/>
      <c r="G5697" s="3" t="s">
        <v>5736</v>
      </c>
      <c r="H5697" s="4"/>
    </row>
    <row r="5698" ht="15" spans="1:8">
      <c r="A5698" s="3" t="s">
        <v>5204</v>
      </c>
      <c r="B5698" s="3" t="s">
        <v>5205</v>
      </c>
      <c r="C5698" s="3" t="s">
        <v>5737</v>
      </c>
      <c r="D5698" s="3" t="s">
        <v>5738</v>
      </c>
      <c r="E5698" s="3" t="s">
        <v>5739</v>
      </c>
      <c r="F5698" s="3"/>
      <c r="G5698" s="3" t="s">
        <v>5740</v>
      </c>
      <c r="H5698" s="4"/>
    </row>
    <row r="5699" ht="15" spans="1:8">
      <c r="A5699" s="3" t="s">
        <v>5204</v>
      </c>
      <c r="B5699" s="3" t="s">
        <v>5205</v>
      </c>
      <c r="C5699" s="3" t="s">
        <v>5737</v>
      </c>
      <c r="D5699" s="3" t="s">
        <v>5738</v>
      </c>
      <c r="E5699" s="3" t="s">
        <v>5739</v>
      </c>
      <c r="F5699" s="3"/>
      <c r="G5699" s="3" t="s">
        <v>5741</v>
      </c>
      <c r="H5699" s="4"/>
    </row>
    <row r="5700" ht="15" spans="1:8">
      <c r="A5700" s="3" t="s">
        <v>5204</v>
      </c>
      <c r="B5700" s="3" t="s">
        <v>5205</v>
      </c>
      <c r="C5700" s="3" t="s">
        <v>5737</v>
      </c>
      <c r="D5700" s="3" t="s">
        <v>5738</v>
      </c>
      <c r="E5700" s="3" t="s">
        <v>5739</v>
      </c>
      <c r="F5700" s="3"/>
      <c r="G5700" s="3" t="s">
        <v>5742</v>
      </c>
      <c r="H5700" s="4"/>
    </row>
    <row r="5701" ht="15" spans="1:8">
      <c r="A5701" s="3" t="s">
        <v>5204</v>
      </c>
      <c r="B5701" s="3" t="s">
        <v>5205</v>
      </c>
      <c r="C5701" s="3" t="s">
        <v>5737</v>
      </c>
      <c r="D5701" s="3" t="s">
        <v>5738</v>
      </c>
      <c r="E5701" s="3" t="s">
        <v>5739</v>
      </c>
      <c r="F5701" s="3"/>
      <c r="G5701" s="3" t="s">
        <v>5743</v>
      </c>
      <c r="H5701" s="4"/>
    </row>
    <row r="5702" ht="15" spans="1:8">
      <c r="A5702" s="3" t="s">
        <v>5204</v>
      </c>
      <c r="B5702" s="3" t="s">
        <v>5205</v>
      </c>
      <c r="C5702" s="3" t="s">
        <v>5737</v>
      </c>
      <c r="D5702" s="3" t="s">
        <v>5738</v>
      </c>
      <c r="E5702" s="3" t="s">
        <v>5739</v>
      </c>
      <c r="F5702" s="3"/>
      <c r="G5702" s="3" t="s">
        <v>5744</v>
      </c>
      <c r="H5702" s="4"/>
    </row>
    <row r="5703" ht="15" spans="1:8">
      <c r="A5703" s="3" t="s">
        <v>5204</v>
      </c>
      <c r="B5703" s="3" t="s">
        <v>5205</v>
      </c>
      <c r="C5703" s="3" t="s">
        <v>5737</v>
      </c>
      <c r="D5703" s="3" t="s">
        <v>5738</v>
      </c>
      <c r="E5703" s="3" t="s">
        <v>5739</v>
      </c>
      <c r="F5703" s="3"/>
      <c r="G5703" s="3" t="s">
        <v>13</v>
      </c>
      <c r="H5703" s="4"/>
    </row>
    <row r="5704" ht="15" spans="1:8">
      <c r="A5704" s="3" t="s">
        <v>5204</v>
      </c>
      <c r="B5704" s="3" t="s">
        <v>5205</v>
      </c>
      <c r="C5704" s="3" t="s">
        <v>5737</v>
      </c>
      <c r="D5704" s="3" t="s">
        <v>5738</v>
      </c>
      <c r="E5704" s="3" t="s">
        <v>5739</v>
      </c>
      <c r="F5704" s="3"/>
      <c r="G5704" s="3" t="s">
        <v>5745</v>
      </c>
      <c r="H5704" s="4"/>
    </row>
    <row r="5705" ht="15" spans="1:8">
      <c r="A5705" s="3" t="s">
        <v>5204</v>
      </c>
      <c r="B5705" s="3" t="s">
        <v>5205</v>
      </c>
      <c r="C5705" s="3" t="s">
        <v>5737</v>
      </c>
      <c r="D5705" s="3" t="s">
        <v>5738</v>
      </c>
      <c r="E5705" s="3" t="s">
        <v>5739</v>
      </c>
      <c r="F5705" s="3"/>
      <c r="G5705" s="3" t="s">
        <v>5746</v>
      </c>
      <c r="H5705" s="4"/>
    </row>
    <row r="5706" ht="15" spans="1:8">
      <c r="A5706" s="3" t="s">
        <v>5204</v>
      </c>
      <c r="B5706" s="3" t="s">
        <v>5205</v>
      </c>
      <c r="C5706" s="3" t="s">
        <v>5737</v>
      </c>
      <c r="D5706" s="3" t="s">
        <v>5738</v>
      </c>
      <c r="E5706" s="3" t="s">
        <v>5739</v>
      </c>
      <c r="F5706" s="3"/>
      <c r="G5706" s="3" t="s">
        <v>5747</v>
      </c>
      <c r="H5706" s="4"/>
    </row>
    <row r="5707" ht="15" spans="1:8">
      <c r="A5707" s="3" t="s">
        <v>5204</v>
      </c>
      <c r="B5707" s="3" t="s">
        <v>5205</v>
      </c>
      <c r="C5707" s="3" t="s">
        <v>5737</v>
      </c>
      <c r="D5707" s="3" t="s">
        <v>5738</v>
      </c>
      <c r="E5707" s="3" t="s">
        <v>5748</v>
      </c>
      <c r="F5707" s="3"/>
      <c r="G5707" s="3" t="s">
        <v>5749</v>
      </c>
      <c r="H5707" s="4"/>
    </row>
    <row r="5708" ht="15" spans="1:8">
      <c r="A5708" s="3" t="s">
        <v>5204</v>
      </c>
      <c r="B5708" s="3" t="s">
        <v>5205</v>
      </c>
      <c r="C5708" s="3" t="s">
        <v>5737</v>
      </c>
      <c r="D5708" s="3" t="s">
        <v>5738</v>
      </c>
      <c r="E5708" s="3" t="s">
        <v>5748</v>
      </c>
      <c r="F5708" s="3"/>
      <c r="G5708" s="3" t="s">
        <v>5750</v>
      </c>
      <c r="H5708" s="4"/>
    </row>
    <row r="5709" ht="15" spans="1:8">
      <c r="A5709" s="3" t="s">
        <v>5204</v>
      </c>
      <c r="B5709" s="3" t="s">
        <v>5205</v>
      </c>
      <c r="C5709" s="3" t="s">
        <v>5737</v>
      </c>
      <c r="D5709" s="3" t="s">
        <v>5738</v>
      </c>
      <c r="E5709" s="3" t="s">
        <v>5748</v>
      </c>
      <c r="F5709" s="3"/>
      <c r="G5709" s="3" t="s">
        <v>5751</v>
      </c>
      <c r="H5709" s="4"/>
    </row>
    <row r="5710" ht="15" spans="1:8">
      <c r="A5710" s="3" t="s">
        <v>5204</v>
      </c>
      <c r="B5710" s="3" t="s">
        <v>5205</v>
      </c>
      <c r="C5710" s="3" t="s">
        <v>5737</v>
      </c>
      <c r="D5710" s="3" t="s">
        <v>5738</v>
      </c>
      <c r="E5710" s="3" t="s">
        <v>5748</v>
      </c>
      <c r="F5710" s="3"/>
      <c r="G5710" s="3" t="s">
        <v>5752</v>
      </c>
      <c r="H5710" s="4"/>
    </row>
    <row r="5711" ht="15" spans="1:8">
      <c r="A5711" s="3" t="s">
        <v>5204</v>
      </c>
      <c r="B5711" s="3" t="s">
        <v>5205</v>
      </c>
      <c r="C5711" s="3" t="s">
        <v>5737</v>
      </c>
      <c r="D5711" s="3" t="s">
        <v>5738</v>
      </c>
      <c r="E5711" s="3" t="s">
        <v>5748</v>
      </c>
      <c r="F5711" s="3"/>
      <c r="G5711" s="3" t="s">
        <v>13</v>
      </c>
      <c r="H5711" s="4"/>
    </row>
    <row r="5712" ht="15" spans="1:8">
      <c r="A5712" s="3" t="s">
        <v>5204</v>
      </c>
      <c r="B5712" s="3" t="s">
        <v>5205</v>
      </c>
      <c r="C5712" s="3" t="s">
        <v>5737</v>
      </c>
      <c r="D5712" s="3" t="s">
        <v>5738</v>
      </c>
      <c r="E5712" s="3" t="s">
        <v>5748</v>
      </c>
      <c r="F5712" s="3"/>
      <c r="G5712" s="3" t="s">
        <v>5753</v>
      </c>
      <c r="H5712" s="4"/>
    </row>
    <row r="5713" ht="15" spans="1:8">
      <c r="A5713" s="3" t="s">
        <v>5204</v>
      </c>
      <c r="B5713" s="3" t="s">
        <v>5205</v>
      </c>
      <c r="C5713" s="3" t="s">
        <v>5737</v>
      </c>
      <c r="D5713" s="3" t="s">
        <v>5738</v>
      </c>
      <c r="E5713" s="3" t="s">
        <v>5748</v>
      </c>
      <c r="F5713" s="3"/>
      <c r="G5713" s="3" t="s">
        <v>5754</v>
      </c>
      <c r="H5713" s="4"/>
    </row>
    <row r="5714" ht="15" spans="1:8">
      <c r="A5714" s="3" t="s">
        <v>5204</v>
      </c>
      <c r="B5714" s="3" t="s">
        <v>5205</v>
      </c>
      <c r="C5714" s="3" t="s">
        <v>5737</v>
      </c>
      <c r="D5714" s="3" t="s">
        <v>5738</v>
      </c>
      <c r="E5714" s="3" t="s">
        <v>5755</v>
      </c>
      <c r="F5714" s="3"/>
      <c r="G5714" s="3" t="s">
        <v>5756</v>
      </c>
      <c r="H5714" s="4"/>
    </row>
    <row r="5715" ht="15" spans="1:8">
      <c r="A5715" s="3" t="s">
        <v>5204</v>
      </c>
      <c r="B5715" s="3" t="s">
        <v>5205</v>
      </c>
      <c r="C5715" s="3" t="s">
        <v>5737</v>
      </c>
      <c r="D5715" s="3" t="s">
        <v>5738</v>
      </c>
      <c r="E5715" s="3" t="s">
        <v>5755</v>
      </c>
      <c r="F5715" s="3"/>
      <c r="G5715" s="3" t="s">
        <v>5757</v>
      </c>
      <c r="H5715" s="4"/>
    </row>
    <row r="5716" ht="15" spans="1:8">
      <c r="A5716" s="3" t="s">
        <v>5204</v>
      </c>
      <c r="B5716" s="3" t="s">
        <v>5205</v>
      </c>
      <c r="C5716" s="3" t="s">
        <v>5737</v>
      </c>
      <c r="D5716" s="3" t="s">
        <v>5738</v>
      </c>
      <c r="E5716" s="3" t="s">
        <v>5755</v>
      </c>
      <c r="F5716" s="3"/>
      <c r="G5716" s="3" t="s">
        <v>13</v>
      </c>
      <c r="H5716" s="4"/>
    </row>
    <row r="5717" ht="15" spans="1:8">
      <c r="A5717" s="3" t="s">
        <v>5204</v>
      </c>
      <c r="B5717" s="3" t="s">
        <v>5205</v>
      </c>
      <c r="C5717" s="3" t="s">
        <v>5737</v>
      </c>
      <c r="D5717" s="3" t="s">
        <v>5738</v>
      </c>
      <c r="E5717" s="3" t="s">
        <v>5755</v>
      </c>
      <c r="F5717" s="3"/>
      <c r="G5717" s="3" t="s">
        <v>5758</v>
      </c>
      <c r="H5717" s="4"/>
    </row>
    <row r="5718" ht="15" spans="1:8">
      <c r="A5718" s="3" t="s">
        <v>5204</v>
      </c>
      <c r="B5718" s="3" t="s">
        <v>5205</v>
      </c>
      <c r="C5718" s="3" t="s">
        <v>5737</v>
      </c>
      <c r="D5718" s="3" t="s">
        <v>5738</v>
      </c>
      <c r="E5718" s="3" t="s">
        <v>5755</v>
      </c>
      <c r="F5718" s="3"/>
      <c r="G5718" s="3" t="s">
        <v>5759</v>
      </c>
      <c r="H5718" s="4"/>
    </row>
    <row r="5719" ht="15" spans="1:8">
      <c r="A5719" s="3" t="s">
        <v>5204</v>
      </c>
      <c r="B5719" s="3" t="s">
        <v>5205</v>
      </c>
      <c r="C5719" s="3" t="s">
        <v>5760</v>
      </c>
      <c r="D5719" s="3" t="s">
        <v>5761</v>
      </c>
      <c r="E5719" s="3" t="s">
        <v>5762</v>
      </c>
      <c r="F5719" s="3"/>
      <c r="G5719" s="3" t="s">
        <v>5763</v>
      </c>
      <c r="H5719" s="4"/>
    </row>
    <row r="5720" ht="15" spans="1:8">
      <c r="A5720" s="3" t="s">
        <v>5204</v>
      </c>
      <c r="B5720" s="3" t="s">
        <v>5205</v>
      </c>
      <c r="C5720" s="3" t="s">
        <v>5760</v>
      </c>
      <c r="D5720" s="3" t="s">
        <v>5761</v>
      </c>
      <c r="E5720" s="3" t="s">
        <v>5762</v>
      </c>
      <c r="F5720" s="3"/>
      <c r="G5720" s="3" t="s">
        <v>13</v>
      </c>
      <c r="H5720" s="4"/>
    </row>
    <row r="5721" ht="15" spans="1:8">
      <c r="A5721" s="3" t="s">
        <v>5204</v>
      </c>
      <c r="B5721" s="3" t="s">
        <v>5205</v>
      </c>
      <c r="C5721" s="3" t="s">
        <v>5760</v>
      </c>
      <c r="D5721" s="3" t="s">
        <v>5761</v>
      </c>
      <c r="E5721" s="3" t="s">
        <v>5762</v>
      </c>
      <c r="F5721" s="3"/>
      <c r="G5721" s="3" t="s">
        <v>5764</v>
      </c>
      <c r="H5721" s="4"/>
    </row>
    <row r="5722" ht="15" spans="1:8">
      <c r="A5722" s="3" t="s">
        <v>5204</v>
      </c>
      <c r="B5722" s="3" t="s">
        <v>5205</v>
      </c>
      <c r="C5722" s="3" t="s">
        <v>5760</v>
      </c>
      <c r="D5722" s="3" t="s">
        <v>5761</v>
      </c>
      <c r="E5722" s="3" t="s">
        <v>5762</v>
      </c>
      <c r="F5722" s="3"/>
      <c r="G5722" s="3" t="s">
        <v>5765</v>
      </c>
      <c r="H5722" s="4"/>
    </row>
    <row r="5723" ht="15" spans="1:8">
      <c r="A5723" s="3" t="s">
        <v>5204</v>
      </c>
      <c r="B5723" s="3" t="s">
        <v>5205</v>
      </c>
      <c r="C5723" s="3" t="s">
        <v>5760</v>
      </c>
      <c r="D5723" s="3" t="s">
        <v>5761</v>
      </c>
      <c r="E5723" s="3" t="s">
        <v>5762</v>
      </c>
      <c r="F5723" s="3"/>
      <c r="G5723" s="3" t="s">
        <v>5766</v>
      </c>
      <c r="H5723" s="4"/>
    </row>
    <row r="5724" ht="15" spans="1:8">
      <c r="A5724" s="3" t="s">
        <v>5204</v>
      </c>
      <c r="B5724" s="3" t="s">
        <v>5205</v>
      </c>
      <c r="C5724" s="3" t="s">
        <v>5760</v>
      </c>
      <c r="D5724" s="3" t="s">
        <v>5761</v>
      </c>
      <c r="E5724" s="3" t="s">
        <v>5767</v>
      </c>
      <c r="F5724" s="3"/>
      <c r="G5724" s="3" t="s">
        <v>5768</v>
      </c>
      <c r="H5724" s="4"/>
    </row>
    <row r="5725" ht="15" spans="1:8">
      <c r="A5725" s="3" t="s">
        <v>5204</v>
      </c>
      <c r="B5725" s="3" t="s">
        <v>5205</v>
      </c>
      <c r="C5725" s="3" t="s">
        <v>5760</v>
      </c>
      <c r="D5725" s="3" t="s">
        <v>5761</v>
      </c>
      <c r="E5725" s="3" t="s">
        <v>5767</v>
      </c>
      <c r="F5725" s="3"/>
      <c r="G5725" s="3" t="s">
        <v>5743</v>
      </c>
      <c r="H5725" s="4"/>
    </row>
    <row r="5726" ht="15" spans="1:8">
      <c r="A5726" s="3" t="s">
        <v>5204</v>
      </c>
      <c r="B5726" s="3" t="s">
        <v>5205</v>
      </c>
      <c r="C5726" s="3" t="s">
        <v>5760</v>
      </c>
      <c r="D5726" s="3" t="s">
        <v>5761</v>
      </c>
      <c r="E5726" s="3" t="s">
        <v>5767</v>
      </c>
      <c r="F5726" s="3"/>
      <c r="G5726" s="3" t="s">
        <v>5769</v>
      </c>
      <c r="H5726" s="4"/>
    </row>
    <row r="5727" ht="15" spans="1:8">
      <c r="A5727" s="3" t="s">
        <v>5204</v>
      </c>
      <c r="B5727" s="3" t="s">
        <v>5205</v>
      </c>
      <c r="C5727" s="3" t="s">
        <v>5760</v>
      </c>
      <c r="D5727" s="3" t="s">
        <v>5761</v>
      </c>
      <c r="E5727" s="3" t="s">
        <v>5767</v>
      </c>
      <c r="F5727" s="3"/>
      <c r="G5727" s="3" t="s">
        <v>13</v>
      </c>
      <c r="H5727" s="4"/>
    </row>
    <row r="5728" ht="15" spans="1:8">
      <c r="A5728" s="3" t="s">
        <v>5204</v>
      </c>
      <c r="B5728" s="3" t="s">
        <v>5205</v>
      </c>
      <c r="C5728" s="3" t="s">
        <v>5760</v>
      </c>
      <c r="D5728" s="3" t="s">
        <v>5761</v>
      </c>
      <c r="E5728" s="3" t="s">
        <v>5767</v>
      </c>
      <c r="F5728" s="3"/>
      <c r="G5728" s="3" t="s">
        <v>5770</v>
      </c>
      <c r="H5728" s="4"/>
    </row>
    <row r="5729" ht="15" spans="1:8">
      <c r="A5729" s="3" t="s">
        <v>5204</v>
      </c>
      <c r="B5729" s="3" t="s">
        <v>5205</v>
      </c>
      <c r="C5729" s="3" t="s">
        <v>5760</v>
      </c>
      <c r="D5729" s="3" t="s">
        <v>5761</v>
      </c>
      <c r="E5729" s="3" t="s">
        <v>5767</v>
      </c>
      <c r="F5729" s="3"/>
      <c r="G5729" s="3" t="s">
        <v>5771</v>
      </c>
      <c r="H5729" s="4"/>
    </row>
    <row r="5730" ht="15" spans="1:8">
      <c r="A5730" s="3" t="s">
        <v>5204</v>
      </c>
      <c r="B5730" s="3" t="s">
        <v>5205</v>
      </c>
      <c r="C5730" s="3" t="s">
        <v>5760</v>
      </c>
      <c r="D5730" s="3" t="s">
        <v>5761</v>
      </c>
      <c r="E5730" s="3" t="s">
        <v>5767</v>
      </c>
      <c r="F5730" s="3"/>
      <c r="G5730" s="3" t="s">
        <v>5772</v>
      </c>
      <c r="H5730" s="4"/>
    </row>
    <row r="5731" ht="15" spans="1:8">
      <c r="A5731" s="3" t="s">
        <v>5204</v>
      </c>
      <c r="B5731" s="3" t="s">
        <v>5205</v>
      </c>
      <c r="C5731" s="3" t="s">
        <v>5760</v>
      </c>
      <c r="D5731" s="3" t="s">
        <v>5761</v>
      </c>
      <c r="E5731" s="3" t="s">
        <v>5767</v>
      </c>
      <c r="F5731" s="3"/>
      <c r="G5731" s="3" t="s">
        <v>5773</v>
      </c>
      <c r="H5731" s="4"/>
    </row>
    <row r="5732" ht="15" spans="1:8">
      <c r="A5732" s="3" t="s">
        <v>5204</v>
      </c>
      <c r="B5732" s="3" t="s">
        <v>5205</v>
      </c>
      <c r="C5732" s="3" t="s">
        <v>5760</v>
      </c>
      <c r="D5732" s="3" t="s">
        <v>5761</v>
      </c>
      <c r="E5732" s="3" t="s">
        <v>5767</v>
      </c>
      <c r="F5732" s="3"/>
      <c r="G5732" s="3" t="s">
        <v>5774</v>
      </c>
      <c r="H5732" s="4"/>
    </row>
    <row r="5733" ht="15" spans="1:8">
      <c r="A5733" s="3" t="s">
        <v>5204</v>
      </c>
      <c r="B5733" s="3" t="s">
        <v>5205</v>
      </c>
      <c r="C5733" s="3" t="s">
        <v>5760</v>
      </c>
      <c r="D5733" s="3" t="s">
        <v>5761</v>
      </c>
      <c r="E5733" s="3" t="s">
        <v>5767</v>
      </c>
      <c r="F5733" s="3"/>
      <c r="G5733" s="3" t="s">
        <v>5775</v>
      </c>
      <c r="H5733" s="4"/>
    </row>
    <row r="5734" ht="15" spans="1:8">
      <c r="A5734" s="3" t="s">
        <v>5204</v>
      </c>
      <c r="B5734" s="3" t="s">
        <v>5205</v>
      </c>
      <c r="C5734" s="3" t="s">
        <v>5760</v>
      </c>
      <c r="D5734" s="3" t="s">
        <v>5761</v>
      </c>
      <c r="E5734" s="3" t="s">
        <v>5770</v>
      </c>
      <c r="F5734" s="3"/>
      <c r="G5734" s="3" t="s">
        <v>5776</v>
      </c>
      <c r="H5734" s="4"/>
    </row>
    <row r="5735" ht="15" spans="1:8">
      <c r="A5735" s="3" t="s">
        <v>5204</v>
      </c>
      <c r="B5735" s="3" t="s">
        <v>5205</v>
      </c>
      <c r="C5735" s="3" t="s">
        <v>5760</v>
      </c>
      <c r="D5735" s="3" t="s">
        <v>5761</v>
      </c>
      <c r="E5735" s="3" t="s">
        <v>5770</v>
      </c>
      <c r="F5735" s="3"/>
      <c r="G5735" s="3" t="s">
        <v>5777</v>
      </c>
      <c r="H5735" s="4"/>
    </row>
    <row r="5736" ht="15" spans="1:8">
      <c r="A5736" s="3" t="s">
        <v>5204</v>
      </c>
      <c r="B5736" s="3" t="s">
        <v>5205</v>
      </c>
      <c r="C5736" s="3" t="s">
        <v>5760</v>
      </c>
      <c r="D5736" s="3" t="s">
        <v>5761</v>
      </c>
      <c r="E5736" s="3" t="s">
        <v>5770</v>
      </c>
      <c r="F5736" s="3"/>
      <c r="G5736" s="3" t="s">
        <v>5778</v>
      </c>
      <c r="H5736" s="4"/>
    </row>
    <row r="5737" ht="15" spans="1:8">
      <c r="A5737" s="3" t="s">
        <v>5204</v>
      </c>
      <c r="B5737" s="3" t="s">
        <v>5205</v>
      </c>
      <c r="C5737" s="3" t="s">
        <v>5760</v>
      </c>
      <c r="D5737" s="3" t="s">
        <v>5761</v>
      </c>
      <c r="E5737" s="3" t="s">
        <v>5770</v>
      </c>
      <c r="F5737" s="3"/>
      <c r="G5737" s="3" t="s">
        <v>5779</v>
      </c>
      <c r="H5737" s="4"/>
    </row>
    <row r="5738" ht="15" spans="1:8">
      <c r="A5738" s="3" t="s">
        <v>5204</v>
      </c>
      <c r="B5738" s="3" t="s">
        <v>5205</v>
      </c>
      <c r="C5738" s="3" t="s">
        <v>5760</v>
      </c>
      <c r="D5738" s="3" t="s">
        <v>5761</v>
      </c>
      <c r="E5738" s="3" t="s">
        <v>5770</v>
      </c>
      <c r="F5738" s="3"/>
      <c r="G5738" s="3" t="s">
        <v>13</v>
      </c>
      <c r="H5738" s="4"/>
    </row>
    <row r="5739" ht="15" spans="1:8">
      <c r="A5739" s="3" t="s">
        <v>5204</v>
      </c>
      <c r="B5739" s="3" t="s">
        <v>5205</v>
      </c>
      <c r="C5739" s="3" t="s">
        <v>5760</v>
      </c>
      <c r="D5739" s="3" t="s">
        <v>5761</v>
      </c>
      <c r="E5739" s="3" t="s">
        <v>5770</v>
      </c>
      <c r="F5739" s="3"/>
      <c r="G5739" s="3" t="s">
        <v>5780</v>
      </c>
      <c r="H5739" s="4"/>
    </row>
    <row r="5740" ht="15" spans="1:8">
      <c r="A5740" s="3" t="s">
        <v>5204</v>
      </c>
      <c r="B5740" s="3" t="s">
        <v>5205</v>
      </c>
      <c r="C5740" s="3" t="s">
        <v>5760</v>
      </c>
      <c r="D5740" s="3" t="s">
        <v>5761</v>
      </c>
      <c r="E5740" s="3" t="s">
        <v>5781</v>
      </c>
      <c r="F5740" s="3"/>
      <c r="G5740" s="3" t="s">
        <v>13</v>
      </c>
      <c r="H5740" s="4"/>
    </row>
    <row r="5741" ht="15" spans="1:8">
      <c r="A5741" s="3" t="s">
        <v>5204</v>
      </c>
      <c r="B5741" s="3" t="s">
        <v>5205</v>
      </c>
      <c r="C5741" s="3" t="s">
        <v>5782</v>
      </c>
      <c r="D5741" s="3" t="s">
        <v>5783</v>
      </c>
      <c r="E5741" s="3" t="s">
        <v>5784</v>
      </c>
      <c r="F5741" s="3"/>
      <c r="G5741" s="3" t="s">
        <v>13</v>
      </c>
      <c r="H5741" s="4"/>
    </row>
    <row r="5742" ht="15" spans="1:8">
      <c r="A5742" s="3" t="s">
        <v>5204</v>
      </c>
      <c r="B5742" s="3" t="s">
        <v>5205</v>
      </c>
      <c r="C5742" s="3" t="s">
        <v>5782</v>
      </c>
      <c r="D5742" s="3" t="s">
        <v>5783</v>
      </c>
      <c r="E5742" s="3" t="s">
        <v>5784</v>
      </c>
      <c r="F5742" s="3"/>
      <c r="G5742" s="3" t="s">
        <v>5785</v>
      </c>
      <c r="H5742" s="4"/>
    </row>
    <row r="5743" ht="15" spans="1:8">
      <c r="A5743" s="3" t="s">
        <v>5204</v>
      </c>
      <c r="B5743" s="3" t="s">
        <v>5205</v>
      </c>
      <c r="C5743" s="3" t="s">
        <v>5782</v>
      </c>
      <c r="D5743" s="3" t="s">
        <v>5783</v>
      </c>
      <c r="E5743" s="3" t="s">
        <v>5784</v>
      </c>
      <c r="F5743" s="3"/>
      <c r="G5743" s="3" t="s">
        <v>5786</v>
      </c>
      <c r="H5743" s="4"/>
    </row>
    <row r="5744" ht="15" spans="1:8">
      <c r="A5744" s="3" t="s">
        <v>5204</v>
      </c>
      <c r="B5744" s="3" t="s">
        <v>5205</v>
      </c>
      <c r="C5744" s="3" t="s">
        <v>5782</v>
      </c>
      <c r="D5744" s="3" t="s">
        <v>5783</v>
      </c>
      <c r="E5744" s="3" t="s">
        <v>5784</v>
      </c>
      <c r="F5744" s="3"/>
      <c r="G5744" s="3" t="s">
        <v>5787</v>
      </c>
      <c r="H5744" s="4"/>
    </row>
    <row r="5745" ht="15" spans="1:8">
      <c r="A5745" s="3" t="s">
        <v>5204</v>
      </c>
      <c r="B5745" s="3" t="s">
        <v>5205</v>
      </c>
      <c r="C5745" s="3" t="s">
        <v>5782</v>
      </c>
      <c r="D5745" s="3" t="s">
        <v>5783</v>
      </c>
      <c r="E5745" s="3" t="s">
        <v>5788</v>
      </c>
      <c r="F5745" s="3"/>
      <c r="G5745" s="3" t="s">
        <v>5789</v>
      </c>
      <c r="H5745" s="4"/>
    </row>
    <row r="5746" ht="15" spans="1:8">
      <c r="A5746" s="3" t="s">
        <v>5204</v>
      </c>
      <c r="B5746" s="3" t="s">
        <v>5205</v>
      </c>
      <c r="C5746" s="3" t="s">
        <v>5782</v>
      </c>
      <c r="D5746" s="3" t="s">
        <v>5783</v>
      </c>
      <c r="E5746" s="3" t="s">
        <v>5788</v>
      </c>
      <c r="F5746" s="3"/>
      <c r="G5746" s="3" t="s">
        <v>13</v>
      </c>
      <c r="H5746" s="4"/>
    </row>
    <row r="5747" ht="15" spans="1:8">
      <c r="A5747" s="3" t="s">
        <v>5204</v>
      </c>
      <c r="B5747" s="3" t="s">
        <v>5205</v>
      </c>
      <c r="C5747" s="3" t="s">
        <v>5782</v>
      </c>
      <c r="D5747" s="3" t="s">
        <v>5783</v>
      </c>
      <c r="E5747" s="3" t="s">
        <v>5788</v>
      </c>
      <c r="F5747" s="3"/>
      <c r="G5747" s="3" t="s">
        <v>5790</v>
      </c>
      <c r="H5747" s="4"/>
    </row>
    <row r="5748" ht="15" spans="1:8">
      <c r="A5748" s="3" t="s">
        <v>5204</v>
      </c>
      <c r="B5748" s="3" t="s">
        <v>5205</v>
      </c>
      <c r="C5748" s="3" t="s">
        <v>5782</v>
      </c>
      <c r="D5748" s="3" t="s">
        <v>5783</v>
      </c>
      <c r="E5748" s="3" t="s">
        <v>5788</v>
      </c>
      <c r="F5748" s="3"/>
      <c r="G5748" s="3" t="s">
        <v>5791</v>
      </c>
      <c r="H5748" s="4"/>
    </row>
    <row r="5749" ht="15" spans="1:8">
      <c r="A5749" s="3" t="s">
        <v>5204</v>
      </c>
      <c r="B5749" s="3" t="s">
        <v>5205</v>
      </c>
      <c r="C5749" s="3" t="s">
        <v>5782</v>
      </c>
      <c r="D5749" s="3" t="s">
        <v>5783</v>
      </c>
      <c r="E5749" s="3" t="s">
        <v>5788</v>
      </c>
      <c r="F5749" s="3"/>
      <c r="G5749" s="3" t="s">
        <v>5792</v>
      </c>
      <c r="H5749" s="4"/>
    </row>
    <row r="5750" ht="15" spans="1:8">
      <c r="A5750" s="3" t="s">
        <v>5204</v>
      </c>
      <c r="B5750" s="3" t="s">
        <v>5205</v>
      </c>
      <c r="C5750" s="3" t="s">
        <v>5782</v>
      </c>
      <c r="D5750" s="3" t="s">
        <v>5783</v>
      </c>
      <c r="E5750" s="3" t="s">
        <v>5788</v>
      </c>
      <c r="F5750" s="3"/>
      <c r="G5750" s="3" t="s">
        <v>5793</v>
      </c>
      <c r="H5750" s="4"/>
    </row>
    <row r="5751" ht="15" spans="1:8">
      <c r="A5751" s="3" t="s">
        <v>5204</v>
      </c>
      <c r="B5751" s="3" t="s">
        <v>5205</v>
      </c>
      <c r="C5751" s="3" t="s">
        <v>5782</v>
      </c>
      <c r="D5751" s="3" t="s">
        <v>5783</v>
      </c>
      <c r="E5751" s="3" t="s">
        <v>5788</v>
      </c>
      <c r="F5751" s="3"/>
      <c r="G5751" s="3" t="s">
        <v>5794</v>
      </c>
      <c r="H5751" s="4"/>
    </row>
    <row r="5752" ht="15" spans="1:8">
      <c r="A5752" s="3" t="s">
        <v>5204</v>
      </c>
      <c r="B5752" s="3" t="s">
        <v>5205</v>
      </c>
      <c r="C5752" s="3" t="s">
        <v>5782</v>
      </c>
      <c r="D5752" s="3" t="s">
        <v>5783</v>
      </c>
      <c r="E5752" s="3" t="s">
        <v>5795</v>
      </c>
      <c r="F5752" s="3"/>
      <c r="G5752" s="3" t="s">
        <v>5796</v>
      </c>
      <c r="H5752" s="4"/>
    </row>
    <row r="5753" ht="15" spans="1:8">
      <c r="A5753" s="3" t="s">
        <v>5204</v>
      </c>
      <c r="B5753" s="3" t="s">
        <v>5205</v>
      </c>
      <c r="C5753" s="3" t="s">
        <v>5782</v>
      </c>
      <c r="D5753" s="3" t="s">
        <v>5783</v>
      </c>
      <c r="E5753" s="3" t="s">
        <v>5795</v>
      </c>
      <c r="F5753" s="3"/>
      <c r="G5753" s="3" t="s">
        <v>5797</v>
      </c>
      <c r="H5753" s="4"/>
    </row>
    <row r="5754" ht="15" spans="1:8">
      <c r="A5754" s="3" t="s">
        <v>5204</v>
      </c>
      <c r="B5754" s="3" t="s">
        <v>5205</v>
      </c>
      <c r="C5754" s="3" t="s">
        <v>5782</v>
      </c>
      <c r="D5754" s="3" t="s">
        <v>5783</v>
      </c>
      <c r="E5754" s="3" t="s">
        <v>5795</v>
      </c>
      <c r="F5754" s="3"/>
      <c r="G5754" s="3" t="s">
        <v>5798</v>
      </c>
      <c r="H5754" s="4"/>
    </row>
    <row r="5755" ht="15" spans="1:8">
      <c r="A5755" s="3" t="s">
        <v>5204</v>
      </c>
      <c r="B5755" s="3" t="s">
        <v>5205</v>
      </c>
      <c r="C5755" s="3" t="s">
        <v>5782</v>
      </c>
      <c r="D5755" s="3" t="s">
        <v>5783</v>
      </c>
      <c r="E5755" s="3" t="s">
        <v>5795</v>
      </c>
      <c r="F5755" s="3"/>
      <c r="G5755" s="3" t="s">
        <v>5799</v>
      </c>
      <c r="H5755" s="4"/>
    </row>
    <row r="5756" ht="15" spans="1:8">
      <c r="A5756" s="3" t="s">
        <v>5204</v>
      </c>
      <c r="B5756" s="3" t="s">
        <v>5205</v>
      </c>
      <c r="C5756" s="3" t="s">
        <v>5782</v>
      </c>
      <c r="D5756" s="3" t="s">
        <v>5783</v>
      </c>
      <c r="E5756" s="3" t="s">
        <v>5795</v>
      </c>
      <c r="F5756" s="3"/>
      <c r="G5756" s="3" t="s">
        <v>5800</v>
      </c>
      <c r="H5756" s="4"/>
    </row>
    <row r="5757" ht="15" spans="1:8">
      <c r="A5757" s="3" t="s">
        <v>5204</v>
      </c>
      <c r="B5757" s="3" t="s">
        <v>5205</v>
      </c>
      <c r="C5757" s="3" t="s">
        <v>5782</v>
      </c>
      <c r="D5757" s="3" t="s">
        <v>5783</v>
      </c>
      <c r="E5757" s="3" t="s">
        <v>5795</v>
      </c>
      <c r="F5757" s="3"/>
      <c r="G5757" s="3" t="s">
        <v>5801</v>
      </c>
      <c r="H5757" s="4"/>
    </row>
    <row r="5758" ht="15" spans="1:8">
      <c r="A5758" s="3" t="s">
        <v>5204</v>
      </c>
      <c r="B5758" s="3" t="s">
        <v>5205</v>
      </c>
      <c r="C5758" s="3" t="s">
        <v>5782</v>
      </c>
      <c r="D5758" s="3" t="s">
        <v>5783</v>
      </c>
      <c r="E5758" s="3" t="s">
        <v>5795</v>
      </c>
      <c r="F5758" s="3"/>
      <c r="G5758" s="3" t="s">
        <v>5802</v>
      </c>
      <c r="H5758" s="4"/>
    </row>
    <row r="5759" ht="15" spans="1:8">
      <c r="A5759" s="3" t="s">
        <v>5204</v>
      </c>
      <c r="B5759" s="3" t="s">
        <v>5205</v>
      </c>
      <c r="C5759" s="3" t="s">
        <v>5782</v>
      </c>
      <c r="D5759" s="3" t="s">
        <v>5783</v>
      </c>
      <c r="E5759" s="3" t="s">
        <v>5795</v>
      </c>
      <c r="F5759" s="3"/>
      <c r="G5759" s="3" t="s">
        <v>5803</v>
      </c>
      <c r="H5759" s="4"/>
    </row>
    <row r="5760" ht="15" spans="1:8">
      <c r="A5760" s="3" t="s">
        <v>5204</v>
      </c>
      <c r="B5760" s="3" t="s">
        <v>5205</v>
      </c>
      <c r="C5760" s="3" t="s">
        <v>5782</v>
      </c>
      <c r="D5760" s="3" t="s">
        <v>5783</v>
      </c>
      <c r="E5760" s="3" t="s">
        <v>5795</v>
      </c>
      <c r="F5760" s="3"/>
      <c r="G5760" s="3" t="s">
        <v>13</v>
      </c>
      <c r="H5760" s="4"/>
    </row>
    <row r="5761" ht="15" spans="1:8">
      <c r="A5761" s="3" t="s">
        <v>5204</v>
      </c>
      <c r="B5761" s="3" t="s">
        <v>5205</v>
      </c>
      <c r="C5761" s="3" t="s">
        <v>5782</v>
      </c>
      <c r="D5761" s="3" t="s">
        <v>5783</v>
      </c>
      <c r="E5761" s="3" t="s">
        <v>5795</v>
      </c>
      <c r="F5761" s="3"/>
      <c r="G5761" s="3" t="s">
        <v>5804</v>
      </c>
      <c r="H5761" s="4"/>
    </row>
    <row r="5762" ht="15" spans="1:8">
      <c r="A5762" s="3" t="s">
        <v>5204</v>
      </c>
      <c r="B5762" s="3" t="s">
        <v>5205</v>
      </c>
      <c r="C5762" s="3" t="s">
        <v>5782</v>
      </c>
      <c r="D5762" s="3" t="s">
        <v>5783</v>
      </c>
      <c r="E5762" s="3" t="s">
        <v>5795</v>
      </c>
      <c r="F5762" s="3"/>
      <c r="G5762" s="3" t="s">
        <v>2386</v>
      </c>
      <c r="H5762" s="4"/>
    </row>
    <row r="5763" ht="15" spans="1:8">
      <c r="A5763" s="3" t="s">
        <v>5204</v>
      </c>
      <c r="B5763" s="3" t="s">
        <v>5205</v>
      </c>
      <c r="C5763" s="3" t="s">
        <v>5782</v>
      </c>
      <c r="D5763" s="3" t="s">
        <v>5783</v>
      </c>
      <c r="E5763" s="3" t="s">
        <v>5795</v>
      </c>
      <c r="F5763" s="3"/>
      <c r="G5763" s="3" t="s">
        <v>5805</v>
      </c>
      <c r="H5763" s="4"/>
    </row>
    <row r="5764" ht="15" spans="1:8">
      <c r="A5764" s="3" t="s">
        <v>5204</v>
      </c>
      <c r="B5764" s="3" t="s">
        <v>5205</v>
      </c>
      <c r="C5764" s="3" t="s">
        <v>5782</v>
      </c>
      <c r="D5764" s="3" t="s">
        <v>5783</v>
      </c>
      <c r="E5764" s="3" t="s">
        <v>5795</v>
      </c>
      <c r="F5764" s="3"/>
      <c r="G5764" s="3" t="s">
        <v>5806</v>
      </c>
      <c r="H5764" s="4"/>
    </row>
    <row r="5765" ht="15" spans="1:8">
      <c r="A5765" s="3" t="s">
        <v>5204</v>
      </c>
      <c r="B5765" s="3" t="s">
        <v>5205</v>
      </c>
      <c r="C5765" s="3" t="s">
        <v>5782</v>
      </c>
      <c r="D5765" s="3" t="s">
        <v>5783</v>
      </c>
      <c r="E5765" s="3" t="s">
        <v>5795</v>
      </c>
      <c r="F5765" s="3"/>
      <c r="G5765" s="3" t="s">
        <v>5807</v>
      </c>
      <c r="H5765" s="4"/>
    </row>
    <row r="5766" ht="15" spans="1:8">
      <c r="A5766" s="3" t="s">
        <v>5204</v>
      </c>
      <c r="B5766" s="3" t="s">
        <v>5205</v>
      </c>
      <c r="C5766" s="3" t="s">
        <v>5782</v>
      </c>
      <c r="D5766" s="3" t="s">
        <v>5783</v>
      </c>
      <c r="E5766" s="3" t="s">
        <v>5795</v>
      </c>
      <c r="F5766" s="3"/>
      <c r="G5766" s="3" t="s">
        <v>5808</v>
      </c>
      <c r="H5766" s="4"/>
    </row>
    <row r="5767" ht="15" spans="1:8">
      <c r="A5767" s="3" t="s">
        <v>5204</v>
      </c>
      <c r="B5767" s="3" t="s">
        <v>5205</v>
      </c>
      <c r="C5767" s="3" t="s">
        <v>5782</v>
      </c>
      <c r="D5767" s="3" t="s">
        <v>5783</v>
      </c>
      <c r="E5767" s="3" t="s">
        <v>5795</v>
      </c>
      <c r="F5767" s="3"/>
      <c r="G5767" s="3" t="s">
        <v>5809</v>
      </c>
      <c r="H5767" s="4"/>
    </row>
    <row r="5768" ht="15" spans="1:8">
      <c r="A5768" s="3" t="s">
        <v>5204</v>
      </c>
      <c r="B5768" s="3" t="s">
        <v>5205</v>
      </c>
      <c r="C5768" s="3" t="s">
        <v>5782</v>
      </c>
      <c r="D5768" s="3" t="s">
        <v>5783</v>
      </c>
      <c r="E5768" s="3" t="s">
        <v>5795</v>
      </c>
      <c r="F5768" s="3"/>
      <c r="G5768" s="3" t="s">
        <v>5810</v>
      </c>
      <c r="H5768" s="4"/>
    </row>
    <row r="5769" ht="15" spans="1:8">
      <c r="A5769" s="3" t="s">
        <v>5204</v>
      </c>
      <c r="B5769" s="3" t="s">
        <v>5205</v>
      </c>
      <c r="C5769" s="3" t="s">
        <v>5782</v>
      </c>
      <c r="D5769" s="3" t="s">
        <v>5783</v>
      </c>
      <c r="E5769" s="3" t="s">
        <v>5795</v>
      </c>
      <c r="F5769" s="3"/>
      <c r="G5769" s="3" t="s">
        <v>5811</v>
      </c>
      <c r="H5769" s="4"/>
    </row>
    <row r="5770" ht="15" spans="1:8">
      <c r="A5770" s="3" t="s">
        <v>5204</v>
      </c>
      <c r="B5770" s="3" t="s">
        <v>5205</v>
      </c>
      <c r="C5770" s="3" t="s">
        <v>5782</v>
      </c>
      <c r="D5770" s="3" t="s">
        <v>5783</v>
      </c>
      <c r="E5770" s="3" t="s">
        <v>5812</v>
      </c>
      <c r="F5770" s="3"/>
      <c r="G5770" s="3" t="s">
        <v>5813</v>
      </c>
      <c r="H5770" s="4"/>
    </row>
    <row r="5771" ht="15" spans="1:8">
      <c r="A5771" s="3" t="s">
        <v>5204</v>
      </c>
      <c r="B5771" s="3" t="s">
        <v>5205</v>
      </c>
      <c r="C5771" s="3" t="s">
        <v>5782</v>
      </c>
      <c r="D5771" s="3" t="s">
        <v>5783</v>
      </c>
      <c r="E5771" s="3" t="s">
        <v>5812</v>
      </c>
      <c r="F5771" s="3"/>
      <c r="G5771" s="3" t="s">
        <v>5814</v>
      </c>
      <c r="H5771" s="4"/>
    </row>
    <row r="5772" ht="15" spans="1:8">
      <c r="A5772" s="3" t="s">
        <v>5204</v>
      </c>
      <c r="B5772" s="3" t="s">
        <v>5205</v>
      </c>
      <c r="C5772" s="3" t="s">
        <v>5782</v>
      </c>
      <c r="D5772" s="3" t="s">
        <v>5783</v>
      </c>
      <c r="E5772" s="3" t="s">
        <v>5812</v>
      </c>
      <c r="F5772" s="3"/>
      <c r="G5772" s="3" t="s">
        <v>5815</v>
      </c>
      <c r="H5772" s="4"/>
    </row>
    <row r="5773" ht="15" spans="1:8">
      <c r="A5773" s="3" t="s">
        <v>5204</v>
      </c>
      <c r="B5773" s="3" t="s">
        <v>5205</v>
      </c>
      <c r="C5773" s="3" t="s">
        <v>5782</v>
      </c>
      <c r="D5773" s="3" t="s">
        <v>5783</v>
      </c>
      <c r="E5773" s="3" t="s">
        <v>5812</v>
      </c>
      <c r="F5773" s="3"/>
      <c r="G5773" s="3" t="s">
        <v>5816</v>
      </c>
      <c r="H5773" s="4"/>
    </row>
    <row r="5774" ht="15" spans="1:8">
      <c r="A5774" s="3" t="s">
        <v>5204</v>
      </c>
      <c r="B5774" s="3" t="s">
        <v>5205</v>
      </c>
      <c r="C5774" s="3" t="s">
        <v>5782</v>
      </c>
      <c r="D5774" s="3" t="s">
        <v>5783</v>
      </c>
      <c r="E5774" s="3" t="s">
        <v>5812</v>
      </c>
      <c r="F5774" s="3"/>
      <c r="G5774" s="3" t="s">
        <v>5817</v>
      </c>
      <c r="H5774" s="4"/>
    </row>
    <row r="5775" ht="15" spans="1:8">
      <c r="A5775" s="3" t="s">
        <v>5204</v>
      </c>
      <c r="B5775" s="3" t="s">
        <v>5205</v>
      </c>
      <c r="C5775" s="3" t="s">
        <v>5782</v>
      </c>
      <c r="D5775" s="3" t="s">
        <v>5783</v>
      </c>
      <c r="E5775" s="3" t="s">
        <v>5812</v>
      </c>
      <c r="F5775" s="3"/>
      <c r="G5775" s="3" t="s">
        <v>13</v>
      </c>
      <c r="H5775" s="4"/>
    </row>
    <row r="5776" ht="15" spans="1:8">
      <c r="A5776" s="3" t="s">
        <v>5204</v>
      </c>
      <c r="B5776" s="3" t="s">
        <v>5205</v>
      </c>
      <c r="C5776" s="3" t="s">
        <v>5782</v>
      </c>
      <c r="D5776" s="3" t="s">
        <v>5783</v>
      </c>
      <c r="E5776" s="3" t="s">
        <v>5812</v>
      </c>
      <c r="F5776" s="3"/>
      <c r="G5776" s="3" t="s">
        <v>5049</v>
      </c>
      <c r="H5776" s="4"/>
    </row>
    <row r="5777" ht="15" spans="1:8">
      <c r="A5777" s="3" t="s">
        <v>5204</v>
      </c>
      <c r="B5777" s="3" t="s">
        <v>5205</v>
      </c>
      <c r="C5777" s="3" t="s">
        <v>5782</v>
      </c>
      <c r="D5777" s="3" t="s">
        <v>5783</v>
      </c>
      <c r="E5777" s="3" t="s">
        <v>5812</v>
      </c>
      <c r="F5777" s="3"/>
      <c r="G5777" s="3" t="s">
        <v>5818</v>
      </c>
      <c r="H5777" s="4"/>
    </row>
    <row r="5778" ht="15" spans="1:8">
      <c r="A5778" s="3" t="s">
        <v>5204</v>
      </c>
      <c r="B5778" s="3" t="s">
        <v>5205</v>
      </c>
      <c r="C5778" s="3" t="s">
        <v>5782</v>
      </c>
      <c r="D5778" s="3" t="s">
        <v>5783</v>
      </c>
      <c r="E5778" s="3" t="s">
        <v>5819</v>
      </c>
      <c r="F5778" s="3"/>
      <c r="G5778" s="3" t="s">
        <v>5820</v>
      </c>
      <c r="H5778" s="4"/>
    </row>
    <row r="5779" ht="15" spans="1:8">
      <c r="A5779" s="3" t="s">
        <v>5204</v>
      </c>
      <c r="B5779" s="3" t="s">
        <v>5205</v>
      </c>
      <c r="C5779" s="3" t="s">
        <v>5782</v>
      </c>
      <c r="D5779" s="3" t="s">
        <v>5783</v>
      </c>
      <c r="E5779" s="3" t="s">
        <v>5819</v>
      </c>
      <c r="F5779" s="3"/>
      <c r="G5779" s="3" t="s">
        <v>5821</v>
      </c>
      <c r="H5779" s="4"/>
    </row>
    <row r="5780" ht="15" spans="1:8">
      <c r="A5780" s="3" t="s">
        <v>5204</v>
      </c>
      <c r="B5780" s="3" t="s">
        <v>5205</v>
      </c>
      <c r="C5780" s="3" t="s">
        <v>5782</v>
      </c>
      <c r="D5780" s="3" t="s">
        <v>5783</v>
      </c>
      <c r="E5780" s="3" t="s">
        <v>5819</v>
      </c>
      <c r="F5780" s="3"/>
      <c r="G5780" s="3" t="s">
        <v>5822</v>
      </c>
      <c r="H5780" s="4"/>
    </row>
    <row r="5781" ht="15" spans="1:8">
      <c r="A5781" s="3" t="s">
        <v>5204</v>
      </c>
      <c r="B5781" s="3" t="s">
        <v>5205</v>
      </c>
      <c r="C5781" s="3" t="s">
        <v>5782</v>
      </c>
      <c r="D5781" s="3" t="s">
        <v>5783</v>
      </c>
      <c r="E5781" s="3" t="s">
        <v>5819</v>
      </c>
      <c r="F5781" s="3"/>
      <c r="G5781" s="3" t="s">
        <v>5823</v>
      </c>
      <c r="H5781" s="4"/>
    </row>
    <row r="5782" ht="15" spans="1:8">
      <c r="A5782" s="3" t="s">
        <v>5204</v>
      </c>
      <c r="B5782" s="3" t="s">
        <v>5205</v>
      </c>
      <c r="C5782" s="3" t="s">
        <v>5782</v>
      </c>
      <c r="D5782" s="3" t="s">
        <v>5783</v>
      </c>
      <c r="E5782" s="3" t="s">
        <v>5819</v>
      </c>
      <c r="F5782" s="3"/>
      <c r="G5782" s="3" t="s">
        <v>5824</v>
      </c>
      <c r="H5782" s="4"/>
    </row>
    <row r="5783" ht="15" spans="1:8">
      <c r="A5783" s="3" t="s">
        <v>5204</v>
      </c>
      <c r="B5783" s="3" t="s">
        <v>5205</v>
      </c>
      <c r="C5783" s="3" t="s">
        <v>5782</v>
      </c>
      <c r="D5783" s="3" t="s">
        <v>5783</v>
      </c>
      <c r="E5783" s="3" t="s">
        <v>5819</v>
      </c>
      <c r="F5783" s="3"/>
      <c r="G5783" s="3" t="s">
        <v>13</v>
      </c>
      <c r="H5783" s="4"/>
    </row>
    <row r="5784" ht="15" spans="1:8">
      <c r="A5784" s="3" t="s">
        <v>5204</v>
      </c>
      <c r="B5784" s="3" t="s">
        <v>5205</v>
      </c>
      <c r="C5784" s="3" t="s">
        <v>5825</v>
      </c>
      <c r="D5784" s="3" t="s">
        <v>5826</v>
      </c>
      <c r="E5784" s="3" t="s">
        <v>5827</v>
      </c>
      <c r="F5784" s="3"/>
      <c r="G5784" s="3" t="s">
        <v>2918</v>
      </c>
      <c r="H5784" s="4"/>
    </row>
    <row r="5785" ht="15" spans="1:8">
      <c r="A5785" s="3" t="s">
        <v>5204</v>
      </c>
      <c r="B5785" s="3" t="s">
        <v>5205</v>
      </c>
      <c r="C5785" s="3" t="s">
        <v>5825</v>
      </c>
      <c r="D5785" s="3" t="s">
        <v>5826</v>
      </c>
      <c r="E5785" s="3" t="s">
        <v>5827</v>
      </c>
      <c r="F5785" s="3"/>
      <c r="G5785" s="3" t="s">
        <v>5828</v>
      </c>
      <c r="H5785" s="4"/>
    </row>
    <row r="5786" ht="15" spans="1:8">
      <c r="A5786" s="3" t="s">
        <v>5204</v>
      </c>
      <c r="B5786" s="3" t="s">
        <v>5205</v>
      </c>
      <c r="C5786" s="3" t="s">
        <v>5825</v>
      </c>
      <c r="D5786" s="3" t="s">
        <v>5826</v>
      </c>
      <c r="E5786" s="3" t="s">
        <v>5827</v>
      </c>
      <c r="F5786" s="3"/>
      <c r="G5786" s="3" t="s">
        <v>5829</v>
      </c>
      <c r="H5786" s="4"/>
    </row>
    <row r="5787" ht="15" spans="1:8">
      <c r="A5787" s="3" t="s">
        <v>5204</v>
      </c>
      <c r="B5787" s="3" t="s">
        <v>5205</v>
      </c>
      <c r="C5787" s="3" t="s">
        <v>5825</v>
      </c>
      <c r="D5787" s="3" t="s">
        <v>5826</v>
      </c>
      <c r="E5787" s="3" t="s">
        <v>5827</v>
      </c>
      <c r="F5787" s="3"/>
      <c r="G5787" s="3" t="s">
        <v>13</v>
      </c>
      <c r="H5787" s="4"/>
    </row>
    <row r="5788" ht="15" spans="1:8">
      <c r="A5788" s="3" t="s">
        <v>5204</v>
      </c>
      <c r="B5788" s="3" t="s">
        <v>5205</v>
      </c>
      <c r="C5788" s="3" t="s">
        <v>5825</v>
      </c>
      <c r="D5788" s="3" t="s">
        <v>5826</v>
      </c>
      <c r="E5788" s="3" t="s">
        <v>5827</v>
      </c>
      <c r="F5788" s="3"/>
      <c r="G5788" s="3" t="s">
        <v>5830</v>
      </c>
      <c r="H5788" s="4"/>
    </row>
    <row r="5789" ht="15" spans="1:8">
      <c r="A5789" s="3" t="s">
        <v>5204</v>
      </c>
      <c r="B5789" s="3" t="s">
        <v>5205</v>
      </c>
      <c r="C5789" s="3" t="s">
        <v>5825</v>
      </c>
      <c r="D5789" s="3" t="s">
        <v>5826</v>
      </c>
      <c r="E5789" s="3" t="s">
        <v>5827</v>
      </c>
      <c r="F5789" s="3"/>
      <c r="G5789" s="3" t="s">
        <v>5831</v>
      </c>
      <c r="H5789" s="4"/>
    </row>
    <row r="5790" ht="15" spans="1:8">
      <c r="A5790" s="3" t="s">
        <v>5204</v>
      </c>
      <c r="B5790" s="3" t="s">
        <v>5205</v>
      </c>
      <c r="C5790" s="3" t="s">
        <v>5825</v>
      </c>
      <c r="D5790" s="3" t="s">
        <v>5826</v>
      </c>
      <c r="E5790" s="3" t="s">
        <v>5827</v>
      </c>
      <c r="F5790" s="3"/>
      <c r="G5790" s="3" t="s">
        <v>5832</v>
      </c>
      <c r="H5790" s="4"/>
    </row>
    <row r="5791" ht="15" spans="1:8">
      <c r="A5791" s="3" t="s">
        <v>5204</v>
      </c>
      <c r="B5791" s="3" t="s">
        <v>5205</v>
      </c>
      <c r="C5791" s="3" t="s">
        <v>5825</v>
      </c>
      <c r="D5791" s="3" t="s">
        <v>5826</v>
      </c>
      <c r="E5791" s="3" t="s">
        <v>5827</v>
      </c>
      <c r="F5791" s="3"/>
      <c r="G5791" s="3" t="s">
        <v>5833</v>
      </c>
      <c r="H5791" s="4"/>
    </row>
    <row r="5792" ht="15" spans="1:8">
      <c r="A5792" s="3" t="s">
        <v>5204</v>
      </c>
      <c r="B5792" s="3" t="s">
        <v>5205</v>
      </c>
      <c r="C5792" s="3" t="s">
        <v>5825</v>
      </c>
      <c r="D5792" s="3" t="s">
        <v>5826</v>
      </c>
      <c r="E5792" s="3" t="s">
        <v>5827</v>
      </c>
      <c r="F5792" s="3"/>
      <c r="G5792" s="3" t="s">
        <v>5834</v>
      </c>
      <c r="H5792" s="4"/>
    </row>
    <row r="5793" ht="15" spans="1:8">
      <c r="A5793" s="3" t="s">
        <v>5204</v>
      </c>
      <c r="B5793" s="3" t="s">
        <v>5205</v>
      </c>
      <c r="C5793" s="3" t="s">
        <v>5825</v>
      </c>
      <c r="D5793" s="3" t="s">
        <v>5826</v>
      </c>
      <c r="E5793" s="3" t="s">
        <v>5827</v>
      </c>
      <c r="F5793" s="3"/>
      <c r="G5793" s="3" t="s">
        <v>5835</v>
      </c>
      <c r="H5793" s="4"/>
    </row>
    <row r="5794" ht="15" spans="1:8">
      <c r="A5794" s="3" t="s">
        <v>5204</v>
      </c>
      <c r="B5794" s="3" t="s">
        <v>5205</v>
      </c>
      <c r="C5794" s="3" t="s">
        <v>5825</v>
      </c>
      <c r="D5794" s="3" t="s">
        <v>5826</v>
      </c>
      <c r="E5794" s="3" t="s">
        <v>5827</v>
      </c>
      <c r="F5794" s="3"/>
      <c r="G5794" s="3" t="s">
        <v>1725</v>
      </c>
      <c r="H5794" s="4"/>
    </row>
    <row r="5795" ht="15" spans="1:8">
      <c r="A5795" s="3" t="s">
        <v>5204</v>
      </c>
      <c r="B5795" s="3" t="s">
        <v>5205</v>
      </c>
      <c r="C5795" s="3" t="s">
        <v>5825</v>
      </c>
      <c r="D5795" s="3" t="s">
        <v>5826</v>
      </c>
      <c r="E5795" s="3" t="s">
        <v>5827</v>
      </c>
      <c r="F5795" s="3"/>
      <c r="G5795" s="3" t="s">
        <v>5836</v>
      </c>
      <c r="H5795" s="4"/>
    </row>
    <row r="5796" ht="15" spans="1:8">
      <c r="A5796" s="3" t="s">
        <v>5204</v>
      </c>
      <c r="B5796" s="3" t="s">
        <v>5205</v>
      </c>
      <c r="C5796" s="3" t="s">
        <v>5825</v>
      </c>
      <c r="D5796" s="3" t="s">
        <v>5826</v>
      </c>
      <c r="E5796" s="3" t="s">
        <v>5827</v>
      </c>
      <c r="F5796" s="3"/>
      <c r="G5796" s="3" t="s">
        <v>5837</v>
      </c>
      <c r="H5796" s="4"/>
    </row>
    <row r="5797" ht="15" spans="1:8">
      <c r="A5797" s="3" t="s">
        <v>5204</v>
      </c>
      <c r="B5797" s="3" t="s">
        <v>5205</v>
      </c>
      <c r="C5797" s="3" t="s">
        <v>5825</v>
      </c>
      <c r="D5797" s="3" t="s">
        <v>5826</v>
      </c>
      <c r="E5797" s="3" t="s">
        <v>5827</v>
      </c>
      <c r="F5797" s="3"/>
      <c r="G5797" s="3" t="s">
        <v>5838</v>
      </c>
      <c r="H5797" s="4"/>
    </row>
    <row r="5798" ht="15" spans="1:8">
      <c r="A5798" s="3" t="s">
        <v>5204</v>
      </c>
      <c r="B5798" s="3" t="s">
        <v>5205</v>
      </c>
      <c r="C5798" s="3" t="s">
        <v>5825</v>
      </c>
      <c r="D5798" s="3" t="s">
        <v>5826</v>
      </c>
      <c r="E5798" s="3" t="s">
        <v>5827</v>
      </c>
      <c r="F5798" s="3"/>
      <c r="G5798" s="3" t="s">
        <v>5839</v>
      </c>
      <c r="H5798" s="4"/>
    </row>
    <row r="5799" ht="15" spans="1:8">
      <c r="A5799" s="3" t="s">
        <v>5204</v>
      </c>
      <c r="B5799" s="3" t="s">
        <v>5205</v>
      </c>
      <c r="C5799" s="3" t="s">
        <v>5825</v>
      </c>
      <c r="D5799" s="3" t="s">
        <v>5826</v>
      </c>
      <c r="E5799" s="3" t="s">
        <v>5827</v>
      </c>
      <c r="F5799" s="3"/>
      <c r="G5799" s="3" t="s">
        <v>5840</v>
      </c>
      <c r="H5799" s="4"/>
    </row>
    <row r="5800" ht="15" spans="1:8">
      <c r="A5800" s="3" t="s">
        <v>5204</v>
      </c>
      <c r="B5800" s="3" t="s">
        <v>5205</v>
      </c>
      <c r="C5800" s="3" t="s">
        <v>5825</v>
      </c>
      <c r="D5800" s="3" t="s">
        <v>5826</v>
      </c>
      <c r="E5800" s="3" t="s">
        <v>5827</v>
      </c>
      <c r="F5800" s="3"/>
      <c r="G5800" s="3" t="s">
        <v>5841</v>
      </c>
      <c r="H5800" s="4"/>
    </row>
    <row r="5801" ht="15" spans="1:8">
      <c r="A5801" s="3" t="s">
        <v>5204</v>
      </c>
      <c r="B5801" s="3" t="s">
        <v>5205</v>
      </c>
      <c r="C5801" s="3" t="s">
        <v>5825</v>
      </c>
      <c r="D5801" s="3" t="s">
        <v>5826</v>
      </c>
      <c r="E5801" s="3" t="s">
        <v>5827</v>
      </c>
      <c r="F5801" s="3"/>
      <c r="G5801" s="3" t="s">
        <v>5842</v>
      </c>
      <c r="H5801" s="4"/>
    </row>
    <row r="5802" ht="15" spans="1:8">
      <c r="A5802" s="3" t="s">
        <v>5204</v>
      </c>
      <c r="B5802" s="3" t="s">
        <v>5205</v>
      </c>
      <c r="C5802" s="3" t="s">
        <v>5825</v>
      </c>
      <c r="D5802" s="3" t="s">
        <v>5826</v>
      </c>
      <c r="E5802" s="3" t="s">
        <v>5827</v>
      </c>
      <c r="F5802" s="3"/>
      <c r="G5802" s="3" t="s">
        <v>5843</v>
      </c>
      <c r="H5802" s="4"/>
    </row>
    <row r="5803" ht="15" spans="1:8">
      <c r="A5803" s="3" t="s">
        <v>5204</v>
      </c>
      <c r="B5803" s="3" t="s">
        <v>5205</v>
      </c>
      <c r="C5803" s="3" t="s">
        <v>5825</v>
      </c>
      <c r="D5803" s="3" t="s">
        <v>5826</v>
      </c>
      <c r="E5803" s="3" t="s">
        <v>5827</v>
      </c>
      <c r="F5803" s="3"/>
      <c r="G5803" s="3" t="s">
        <v>5844</v>
      </c>
      <c r="H5803" s="4"/>
    </row>
    <row r="5804" ht="15" spans="1:8">
      <c r="A5804" s="3" t="s">
        <v>5204</v>
      </c>
      <c r="B5804" s="3" t="s">
        <v>5205</v>
      </c>
      <c r="C5804" s="3" t="s">
        <v>5825</v>
      </c>
      <c r="D5804" s="3" t="s">
        <v>5826</v>
      </c>
      <c r="E5804" s="3" t="s">
        <v>5845</v>
      </c>
      <c r="F5804" s="3"/>
      <c r="G5804" s="3" t="s">
        <v>5846</v>
      </c>
      <c r="H5804" s="4"/>
    </row>
    <row r="5805" ht="15" spans="1:8">
      <c r="A5805" s="3" t="s">
        <v>5204</v>
      </c>
      <c r="B5805" s="3" t="s">
        <v>5205</v>
      </c>
      <c r="C5805" s="3" t="s">
        <v>5825</v>
      </c>
      <c r="D5805" s="3" t="s">
        <v>5826</v>
      </c>
      <c r="E5805" s="3" t="s">
        <v>5845</v>
      </c>
      <c r="F5805" s="3"/>
      <c r="G5805" s="3" t="s">
        <v>5847</v>
      </c>
      <c r="H5805" s="4"/>
    </row>
    <row r="5806" ht="15" spans="1:8">
      <c r="A5806" s="3" t="s">
        <v>5204</v>
      </c>
      <c r="B5806" s="3" t="s">
        <v>5205</v>
      </c>
      <c r="C5806" s="3" t="s">
        <v>5825</v>
      </c>
      <c r="D5806" s="3" t="s">
        <v>5826</v>
      </c>
      <c r="E5806" s="3" t="s">
        <v>5845</v>
      </c>
      <c r="F5806" s="3"/>
      <c r="G5806" s="3" t="s">
        <v>5848</v>
      </c>
      <c r="H5806" s="4"/>
    </row>
    <row r="5807" ht="15" spans="1:8">
      <c r="A5807" s="3" t="s">
        <v>5204</v>
      </c>
      <c r="B5807" s="3" t="s">
        <v>5205</v>
      </c>
      <c r="C5807" s="3" t="s">
        <v>5825</v>
      </c>
      <c r="D5807" s="3" t="s">
        <v>5826</v>
      </c>
      <c r="E5807" s="3" t="s">
        <v>5845</v>
      </c>
      <c r="F5807" s="3"/>
      <c r="G5807" s="3" t="s">
        <v>5849</v>
      </c>
      <c r="H5807" s="4"/>
    </row>
    <row r="5808" ht="15" spans="1:8">
      <c r="A5808" s="3" t="s">
        <v>5204</v>
      </c>
      <c r="B5808" s="3" t="s">
        <v>5205</v>
      </c>
      <c r="C5808" s="3" t="s">
        <v>5825</v>
      </c>
      <c r="D5808" s="3" t="s">
        <v>5826</v>
      </c>
      <c r="E5808" s="3" t="s">
        <v>5845</v>
      </c>
      <c r="F5808" s="3"/>
      <c r="G5808" s="3" t="s">
        <v>13</v>
      </c>
      <c r="H5808" s="4"/>
    </row>
    <row r="5809" ht="15" spans="1:8">
      <c r="A5809" s="3" t="s">
        <v>5204</v>
      </c>
      <c r="B5809" s="3" t="s">
        <v>5205</v>
      </c>
      <c r="C5809" s="3" t="s">
        <v>5825</v>
      </c>
      <c r="D5809" s="3" t="s">
        <v>5826</v>
      </c>
      <c r="E5809" s="3" t="s">
        <v>5845</v>
      </c>
      <c r="F5809" s="3"/>
      <c r="G5809" s="3" t="s">
        <v>1490</v>
      </c>
      <c r="H5809" s="4"/>
    </row>
    <row r="5810" ht="15" spans="1:8">
      <c r="A5810" s="3" t="s">
        <v>5204</v>
      </c>
      <c r="B5810" s="3" t="s">
        <v>5205</v>
      </c>
      <c r="C5810" s="3" t="s">
        <v>5825</v>
      </c>
      <c r="D5810" s="3" t="s">
        <v>5826</v>
      </c>
      <c r="E5810" s="3" t="s">
        <v>5845</v>
      </c>
      <c r="F5810" s="3"/>
      <c r="G5810" s="3" t="s">
        <v>1490</v>
      </c>
      <c r="H5810" s="4"/>
    </row>
    <row r="5811" ht="15" spans="1:8">
      <c r="A5811" s="3" t="s">
        <v>5204</v>
      </c>
      <c r="B5811" s="3" t="s">
        <v>5205</v>
      </c>
      <c r="C5811" s="3" t="s">
        <v>5825</v>
      </c>
      <c r="D5811" s="3" t="s">
        <v>5826</v>
      </c>
      <c r="E5811" s="3" t="s">
        <v>5845</v>
      </c>
      <c r="F5811" s="3"/>
      <c r="G5811" s="3" t="s">
        <v>5850</v>
      </c>
      <c r="H5811" s="4"/>
    </row>
    <row r="5812" ht="15" spans="1:8">
      <c r="A5812" s="3" t="s">
        <v>5204</v>
      </c>
      <c r="B5812" s="3" t="s">
        <v>5205</v>
      </c>
      <c r="C5812" s="3" t="s">
        <v>5825</v>
      </c>
      <c r="D5812" s="3" t="s">
        <v>5826</v>
      </c>
      <c r="E5812" s="3" t="s">
        <v>5845</v>
      </c>
      <c r="F5812" s="3"/>
      <c r="G5812" s="3" t="s">
        <v>5851</v>
      </c>
      <c r="H5812" s="4"/>
    </row>
    <row r="5813" ht="15" spans="1:8">
      <c r="A5813" s="3" t="s">
        <v>5204</v>
      </c>
      <c r="B5813" s="3" t="s">
        <v>5205</v>
      </c>
      <c r="C5813" s="3" t="s">
        <v>5825</v>
      </c>
      <c r="D5813" s="3" t="s">
        <v>5826</v>
      </c>
      <c r="E5813" s="3" t="s">
        <v>5845</v>
      </c>
      <c r="F5813" s="3"/>
      <c r="G5813" s="3" t="s">
        <v>5852</v>
      </c>
      <c r="H5813" s="4"/>
    </row>
    <row r="5814" ht="15" spans="1:8">
      <c r="A5814" s="3" t="s">
        <v>5204</v>
      </c>
      <c r="B5814" s="3" t="s">
        <v>5205</v>
      </c>
      <c r="C5814" s="3" t="s">
        <v>5825</v>
      </c>
      <c r="D5814" s="3" t="s">
        <v>5826</v>
      </c>
      <c r="E5814" s="3" t="s">
        <v>5845</v>
      </c>
      <c r="F5814" s="3"/>
      <c r="G5814" s="3" t="s">
        <v>5853</v>
      </c>
      <c r="H5814" s="4"/>
    </row>
    <row r="5815" ht="15" spans="1:8">
      <c r="A5815" s="3" t="s">
        <v>5204</v>
      </c>
      <c r="B5815" s="3" t="s">
        <v>5205</v>
      </c>
      <c r="C5815" s="3" t="s">
        <v>5825</v>
      </c>
      <c r="D5815" s="3" t="s">
        <v>5826</v>
      </c>
      <c r="E5815" s="3" t="s">
        <v>5845</v>
      </c>
      <c r="F5815" s="3"/>
      <c r="G5815" s="3" t="s">
        <v>5854</v>
      </c>
      <c r="H5815" s="4"/>
    </row>
    <row r="5816" ht="15" spans="1:8">
      <c r="A5816" s="3" t="s">
        <v>5204</v>
      </c>
      <c r="B5816" s="3" t="s">
        <v>5205</v>
      </c>
      <c r="C5816" s="3" t="s">
        <v>5825</v>
      </c>
      <c r="D5816" s="3" t="s">
        <v>5826</v>
      </c>
      <c r="E5816" s="3" t="s">
        <v>5845</v>
      </c>
      <c r="F5816" s="3"/>
      <c r="G5816" s="3" t="s">
        <v>5855</v>
      </c>
      <c r="H5816" s="4"/>
    </row>
    <row r="5817" ht="15" spans="1:8">
      <c r="A5817" s="3" t="s">
        <v>5204</v>
      </c>
      <c r="B5817" s="3" t="s">
        <v>5205</v>
      </c>
      <c r="C5817" s="3" t="s">
        <v>5825</v>
      </c>
      <c r="D5817" s="3" t="s">
        <v>5826</v>
      </c>
      <c r="E5817" s="3" t="s">
        <v>5845</v>
      </c>
      <c r="F5817" s="3"/>
      <c r="G5817" s="3" t="s">
        <v>5856</v>
      </c>
      <c r="H5817" s="4"/>
    </row>
    <row r="5818" ht="15" spans="1:8">
      <c r="A5818" s="3" t="s">
        <v>5204</v>
      </c>
      <c r="B5818" s="3" t="s">
        <v>5205</v>
      </c>
      <c r="C5818" s="3" t="s">
        <v>5825</v>
      </c>
      <c r="D5818" s="3" t="s">
        <v>5826</v>
      </c>
      <c r="E5818" s="3" t="s">
        <v>5845</v>
      </c>
      <c r="F5818" s="3"/>
      <c r="G5818" s="3" t="s">
        <v>5857</v>
      </c>
      <c r="H5818" s="4"/>
    </row>
    <row r="5819" ht="15" spans="1:8">
      <c r="A5819" s="3" t="s">
        <v>5204</v>
      </c>
      <c r="B5819" s="3" t="s">
        <v>5205</v>
      </c>
      <c r="C5819" s="3" t="s">
        <v>5825</v>
      </c>
      <c r="D5819" s="3" t="s">
        <v>5826</v>
      </c>
      <c r="E5819" s="3" t="s">
        <v>5845</v>
      </c>
      <c r="F5819" s="3"/>
      <c r="G5819" s="3" t="s">
        <v>5858</v>
      </c>
      <c r="H5819" s="4"/>
    </row>
    <row r="5820" ht="15" spans="1:8">
      <c r="A5820" s="3" t="s">
        <v>5204</v>
      </c>
      <c r="B5820" s="3" t="s">
        <v>5205</v>
      </c>
      <c r="C5820" s="3" t="s">
        <v>5825</v>
      </c>
      <c r="D5820" s="3" t="s">
        <v>5826</v>
      </c>
      <c r="E5820" s="3" t="s">
        <v>5845</v>
      </c>
      <c r="F5820" s="3"/>
      <c r="G5820" s="3" t="s">
        <v>5859</v>
      </c>
      <c r="H5820" s="4"/>
    </row>
    <row r="5821" ht="15" spans="1:8">
      <c r="A5821" s="3" t="s">
        <v>5204</v>
      </c>
      <c r="B5821" s="3" t="s">
        <v>5205</v>
      </c>
      <c r="C5821" s="3" t="s">
        <v>5825</v>
      </c>
      <c r="D5821" s="3" t="s">
        <v>5826</v>
      </c>
      <c r="E5821" s="3" t="s">
        <v>5845</v>
      </c>
      <c r="F5821" s="3"/>
      <c r="G5821" s="3" t="s">
        <v>5860</v>
      </c>
      <c r="H5821" s="4"/>
    </row>
    <row r="5822" ht="15" spans="1:8">
      <c r="A5822" s="3" t="s">
        <v>5204</v>
      </c>
      <c r="B5822" s="3" t="s">
        <v>5205</v>
      </c>
      <c r="C5822" s="3" t="s">
        <v>5825</v>
      </c>
      <c r="D5822" s="3" t="s">
        <v>5826</v>
      </c>
      <c r="E5822" s="3" t="s">
        <v>5845</v>
      </c>
      <c r="F5822" s="3"/>
      <c r="G5822" s="3" t="s">
        <v>5861</v>
      </c>
      <c r="H5822" s="4"/>
    </row>
    <row r="5823" ht="15" spans="1:8">
      <c r="A5823" s="3" t="s">
        <v>5204</v>
      </c>
      <c r="B5823" s="3" t="s">
        <v>5205</v>
      </c>
      <c r="C5823" s="3" t="s">
        <v>5825</v>
      </c>
      <c r="D5823" s="3" t="s">
        <v>5826</v>
      </c>
      <c r="E5823" s="3" t="s">
        <v>5845</v>
      </c>
      <c r="F5823" s="3"/>
      <c r="G5823" s="3" t="s">
        <v>5862</v>
      </c>
      <c r="H5823" s="4"/>
    </row>
    <row r="5824" ht="15" spans="1:8">
      <c r="A5824" s="3" t="s">
        <v>5204</v>
      </c>
      <c r="B5824" s="3" t="s">
        <v>5205</v>
      </c>
      <c r="C5824" s="3" t="s">
        <v>5825</v>
      </c>
      <c r="D5824" s="3" t="s">
        <v>5826</v>
      </c>
      <c r="E5824" s="3" t="s">
        <v>5845</v>
      </c>
      <c r="F5824" s="3"/>
      <c r="G5824" s="3" t="s">
        <v>5863</v>
      </c>
      <c r="H5824" s="4"/>
    </row>
    <row r="5825" ht="15" spans="1:8">
      <c r="A5825" s="3" t="s">
        <v>5204</v>
      </c>
      <c r="B5825" s="3" t="s">
        <v>5205</v>
      </c>
      <c r="C5825" s="3" t="s">
        <v>5825</v>
      </c>
      <c r="D5825" s="3" t="s">
        <v>5826</v>
      </c>
      <c r="E5825" s="3" t="s">
        <v>5845</v>
      </c>
      <c r="F5825" s="3"/>
      <c r="G5825" s="3" t="s">
        <v>5864</v>
      </c>
      <c r="H5825" s="4"/>
    </row>
    <row r="5826" ht="15" spans="1:8">
      <c r="A5826" s="3" t="s">
        <v>5204</v>
      </c>
      <c r="B5826" s="3" t="s">
        <v>5205</v>
      </c>
      <c r="C5826" s="3" t="s">
        <v>5825</v>
      </c>
      <c r="D5826" s="3" t="s">
        <v>5826</v>
      </c>
      <c r="E5826" s="3" t="s">
        <v>5845</v>
      </c>
      <c r="F5826" s="3"/>
      <c r="G5826" s="3" t="s">
        <v>5865</v>
      </c>
      <c r="H5826" s="4"/>
    </row>
    <row r="5827" ht="15" spans="1:8">
      <c r="A5827" s="3" t="s">
        <v>5204</v>
      </c>
      <c r="B5827" s="3" t="s">
        <v>5205</v>
      </c>
      <c r="C5827" s="3" t="s">
        <v>5825</v>
      </c>
      <c r="D5827" s="3" t="s">
        <v>5826</v>
      </c>
      <c r="E5827" s="3" t="s">
        <v>5845</v>
      </c>
      <c r="F5827" s="3"/>
      <c r="G5827" s="3" t="s">
        <v>5866</v>
      </c>
      <c r="H5827" s="4"/>
    </row>
    <row r="5828" ht="15" spans="1:8">
      <c r="A5828" s="3" t="s">
        <v>5204</v>
      </c>
      <c r="B5828" s="3" t="s">
        <v>5205</v>
      </c>
      <c r="C5828" s="3" t="s">
        <v>5825</v>
      </c>
      <c r="D5828" s="3" t="s">
        <v>5826</v>
      </c>
      <c r="E5828" s="3" t="s">
        <v>5867</v>
      </c>
      <c r="F5828" s="3"/>
      <c r="G5828" s="3" t="s">
        <v>5868</v>
      </c>
      <c r="H5828" s="4"/>
    </row>
    <row r="5829" ht="15" spans="1:8">
      <c r="A5829" s="3" t="s">
        <v>5204</v>
      </c>
      <c r="B5829" s="3" t="s">
        <v>5205</v>
      </c>
      <c r="C5829" s="3" t="s">
        <v>5825</v>
      </c>
      <c r="D5829" s="3" t="s">
        <v>5826</v>
      </c>
      <c r="E5829" s="3" t="s">
        <v>5867</v>
      </c>
      <c r="F5829" s="3"/>
      <c r="G5829" s="3" t="s">
        <v>5869</v>
      </c>
      <c r="H5829" s="4"/>
    </row>
    <row r="5830" ht="15" spans="1:8">
      <c r="A5830" s="3" t="s">
        <v>5204</v>
      </c>
      <c r="B5830" s="3" t="s">
        <v>5205</v>
      </c>
      <c r="C5830" s="3" t="s">
        <v>5825</v>
      </c>
      <c r="D5830" s="3" t="s">
        <v>5826</v>
      </c>
      <c r="E5830" s="3" t="s">
        <v>5867</v>
      </c>
      <c r="F5830" s="3"/>
      <c r="G5830" s="3" t="s">
        <v>13</v>
      </c>
      <c r="H5830" s="4"/>
    </row>
    <row r="5831" ht="15" spans="1:8">
      <c r="A5831" s="3" t="s">
        <v>5204</v>
      </c>
      <c r="B5831" s="3" t="s">
        <v>5205</v>
      </c>
      <c r="C5831" s="3" t="s">
        <v>5825</v>
      </c>
      <c r="D5831" s="3" t="s">
        <v>5826</v>
      </c>
      <c r="E5831" s="3" t="s">
        <v>5867</v>
      </c>
      <c r="F5831" s="3"/>
      <c r="G5831" s="3" t="s">
        <v>5870</v>
      </c>
      <c r="H5831" s="4"/>
    </row>
    <row r="5832" ht="15" spans="1:8">
      <c r="A5832" s="3" t="s">
        <v>5204</v>
      </c>
      <c r="B5832" s="3" t="s">
        <v>5205</v>
      </c>
      <c r="C5832" s="3" t="s">
        <v>5825</v>
      </c>
      <c r="D5832" s="3" t="s">
        <v>5826</v>
      </c>
      <c r="E5832" s="3" t="s">
        <v>5867</v>
      </c>
      <c r="F5832" s="3"/>
      <c r="G5832" s="3" t="s">
        <v>5837</v>
      </c>
      <c r="H5832" s="4"/>
    </row>
    <row r="5833" ht="15" spans="1:8">
      <c r="A5833" s="3" t="s">
        <v>5204</v>
      </c>
      <c r="B5833" s="3" t="s">
        <v>5205</v>
      </c>
      <c r="C5833" s="3" t="s">
        <v>5825</v>
      </c>
      <c r="D5833" s="3" t="s">
        <v>5826</v>
      </c>
      <c r="E5833" s="3" t="s">
        <v>5867</v>
      </c>
      <c r="F5833" s="3"/>
      <c r="G5833" s="3" t="s">
        <v>5854</v>
      </c>
      <c r="H5833" s="4"/>
    </row>
    <row r="5834" ht="15" spans="1:8">
      <c r="A5834" s="3" t="s">
        <v>5204</v>
      </c>
      <c r="B5834" s="3" t="s">
        <v>5205</v>
      </c>
      <c r="C5834" s="3" t="s">
        <v>5825</v>
      </c>
      <c r="D5834" s="3" t="s">
        <v>5826</v>
      </c>
      <c r="E5834" s="3" t="s">
        <v>5867</v>
      </c>
      <c r="F5834" s="3"/>
      <c r="G5834" s="3" t="s">
        <v>5871</v>
      </c>
      <c r="H5834" s="4"/>
    </row>
    <row r="5835" ht="15" spans="1:8">
      <c r="A5835" s="3" t="s">
        <v>5204</v>
      </c>
      <c r="B5835" s="3" t="s">
        <v>5205</v>
      </c>
      <c r="C5835" s="3" t="s">
        <v>5825</v>
      </c>
      <c r="D5835" s="3" t="s">
        <v>5826</v>
      </c>
      <c r="E5835" s="3" t="s">
        <v>5867</v>
      </c>
      <c r="F5835" s="3"/>
      <c r="G5835" s="3" t="s">
        <v>5872</v>
      </c>
      <c r="H5835" s="4"/>
    </row>
    <row r="5836" ht="15" spans="1:8">
      <c r="A5836" s="3" t="s">
        <v>5204</v>
      </c>
      <c r="B5836" s="3" t="s">
        <v>5205</v>
      </c>
      <c r="C5836" s="3" t="s">
        <v>5825</v>
      </c>
      <c r="D5836" s="3" t="s">
        <v>5826</v>
      </c>
      <c r="E5836" s="3" t="s">
        <v>5867</v>
      </c>
      <c r="F5836" s="3"/>
      <c r="G5836" s="3" t="s">
        <v>5856</v>
      </c>
      <c r="H5836" s="4"/>
    </row>
    <row r="5837" ht="15" spans="1:8">
      <c r="A5837" s="3" t="s">
        <v>5204</v>
      </c>
      <c r="B5837" s="3" t="s">
        <v>5205</v>
      </c>
      <c r="C5837" s="3" t="s">
        <v>5825</v>
      </c>
      <c r="D5837" s="3" t="s">
        <v>5826</v>
      </c>
      <c r="E5837" s="3" t="s">
        <v>5867</v>
      </c>
      <c r="F5837" s="3"/>
      <c r="G5837" s="3" t="s">
        <v>5873</v>
      </c>
      <c r="H5837" s="4"/>
    </row>
    <row r="5838" ht="15" spans="1:8">
      <c r="A5838" s="3" t="s">
        <v>5204</v>
      </c>
      <c r="B5838" s="3" t="s">
        <v>5205</v>
      </c>
      <c r="C5838" s="3" t="s">
        <v>5825</v>
      </c>
      <c r="D5838" s="3" t="s">
        <v>5826</v>
      </c>
      <c r="E5838" s="3" t="s">
        <v>5867</v>
      </c>
      <c r="F5838" s="3"/>
      <c r="G5838" s="3" t="s">
        <v>5874</v>
      </c>
      <c r="H5838" s="4"/>
    </row>
    <row r="5839" ht="15" spans="1:8">
      <c r="A5839" s="3" t="s">
        <v>5204</v>
      </c>
      <c r="B5839" s="3" t="s">
        <v>5205</v>
      </c>
      <c r="C5839" s="3" t="s">
        <v>5825</v>
      </c>
      <c r="D5839" s="3" t="s">
        <v>5826</v>
      </c>
      <c r="E5839" s="3" t="s">
        <v>5867</v>
      </c>
      <c r="F5839" s="3"/>
      <c r="G5839" s="3" t="s">
        <v>5875</v>
      </c>
      <c r="H5839" s="4"/>
    </row>
    <row r="5840" ht="15" spans="1:8">
      <c r="A5840" s="3" t="s">
        <v>5204</v>
      </c>
      <c r="B5840" s="3" t="s">
        <v>5205</v>
      </c>
      <c r="C5840" s="3" t="s">
        <v>5825</v>
      </c>
      <c r="D5840" s="3" t="s">
        <v>5826</v>
      </c>
      <c r="E5840" s="3" t="s">
        <v>5867</v>
      </c>
      <c r="F5840" s="3"/>
      <c r="G5840" s="3" t="s">
        <v>5876</v>
      </c>
      <c r="H5840" s="4"/>
    </row>
    <row r="5841" ht="15" spans="1:8">
      <c r="A5841" s="3" t="s">
        <v>5204</v>
      </c>
      <c r="B5841" s="3" t="s">
        <v>5205</v>
      </c>
      <c r="C5841" s="3" t="s">
        <v>5825</v>
      </c>
      <c r="D5841" s="3" t="s">
        <v>5826</v>
      </c>
      <c r="E5841" s="3" t="s">
        <v>5867</v>
      </c>
      <c r="F5841" s="3"/>
      <c r="G5841" s="3" t="s">
        <v>5877</v>
      </c>
      <c r="H5841" s="4"/>
    </row>
    <row r="5842" ht="15" spans="1:8">
      <c r="A5842" s="3" t="s">
        <v>5204</v>
      </c>
      <c r="B5842" s="3" t="s">
        <v>5205</v>
      </c>
      <c r="C5842" s="3" t="s">
        <v>5825</v>
      </c>
      <c r="D5842" s="3" t="s">
        <v>5826</v>
      </c>
      <c r="E5842" s="3" t="s">
        <v>5867</v>
      </c>
      <c r="F5842" s="3"/>
      <c r="G5842" s="3" t="s">
        <v>5878</v>
      </c>
      <c r="H5842" s="4"/>
    </row>
    <row r="5843" ht="15" spans="1:8">
      <c r="A5843" s="3" t="s">
        <v>5204</v>
      </c>
      <c r="B5843" s="3" t="s">
        <v>5205</v>
      </c>
      <c r="C5843" s="3" t="s">
        <v>5825</v>
      </c>
      <c r="D5843" s="3" t="s">
        <v>5826</v>
      </c>
      <c r="E5843" s="3" t="s">
        <v>5867</v>
      </c>
      <c r="F5843" s="3"/>
      <c r="G5843" s="3" t="s">
        <v>5879</v>
      </c>
      <c r="H5843" s="4"/>
    </row>
    <row r="5844" ht="15" spans="1:8">
      <c r="A5844" s="3" t="s">
        <v>5204</v>
      </c>
      <c r="B5844" s="3" t="s">
        <v>5205</v>
      </c>
      <c r="C5844" s="3" t="s">
        <v>5825</v>
      </c>
      <c r="D5844" s="3" t="s">
        <v>5826</v>
      </c>
      <c r="E5844" s="3" t="s">
        <v>5867</v>
      </c>
      <c r="F5844" s="3"/>
      <c r="G5844" s="3" t="s">
        <v>5880</v>
      </c>
      <c r="H5844" s="4"/>
    </row>
    <row r="5845" ht="15" spans="1:8">
      <c r="A5845" s="3" t="s">
        <v>5204</v>
      </c>
      <c r="B5845" s="3" t="s">
        <v>5205</v>
      </c>
      <c r="C5845" s="3" t="s">
        <v>5825</v>
      </c>
      <c r="D5845" s="3" t="s">
        <v>5826</v>
      </c>
      <c r="E5845" s="3" t="s">
        <v>5867</v>
      </c>
      <c r="F5845" s="3"/>
      <c r="G5845" s="3" t="s">
        <v>5881</v>
      </c>
      <c r="H5845" s="4"/>
    </row>
    <row r="5846" ht="15" spans="1:8">
      <c r="A5846" s="3" t="s">
        <v>5204</v>
      </c>
      <c r="B5846" s="3" t="s">
        <v>5205</v>
      </c>
      <c r="C5846" s="3" t="s">
        <v>5825</v>
      </c>
      <c r="D5846" s="3" t="s">
        <v>5826</v>
      </c>
      <c r="E5846" s="3" t="s">
        <v>5867</v>
      </c>
      <c r="F5846" s="3"/>
      <c r="G5846" s="3" t="s">
        <v>5882</v>
      </c>
      <c r="H5846" s="4"/>
    </row>
    <row r="5847" ht="15" spans="1:8">
      <c r="A5847" s="3" t="s">
        <v>5204</v>
      </c>
      <c r="B5847" s="3" t="s">
        <v>5205</v>
      </c>
      <c r="C5847" s="3" t="s">
        <v>5825</v>
      </c>
      <c r="D5847" s="3" t="s">
        <v>5826</v>
      </c>
      <c r="E5847" s="3" t="s">
        <v>5883</v>
      </c>
      <c r="F5847" s="3"/>
      <c r="G5847" s="3" t="s">
        <v>5884</v>
      </c>
      <c r="H5847" s="4"/>
    </row>
    <row r="5848" ht="15" spans="1:8">
      <c r="A5848" s="3" t="s">
        <v>5204</v>
      </c>
      <c r="B5848" s="3" t="s">
        <v>5205</v>
      </c>
      <c r="C5848" s="3" t="s">
        <v>5825</v>
      </c>
      <c r="D5848" s="3" t="s">
        <v>5826</v>
      </c>
      <c r="E5848" s="3" t="s">
        <v>5883</v>
      </c>
      <c r="F5848" s="3"/>
      <c r="G5848" s="3" t="s">
        <v>5885</v>
      </c>
      <c r="H5848" s="4"/>
    </row>
    <row r="5849" ht="15" spans="1:8">
      <c r="A5849" s="3" t="s">
        <v>5204</v>
      </c>
      <c r="B5849" s="3" t="s">
        <v>5205</v>
      </c>
      <c r="C5849" s="3" t="s">
        <v>5825</v>
      </c>
      <c r="D5849" s="3" t="s">
        <v>5826</v>
      </c>
      <c r="E5849" s="3" t="s">
        <v>5883</v>
      </c>
      <c r="F5849" s="3"/>
      <c r="G5849" s="3" t="s">
        <v>5886</v>
      </c>
      <c r="H5849" s="4"/>
    </row>
    <row r="5850" ht="15" spans="1:8">
      <c r="A5850" s="3" t="s">
        <v>5204</v>
      </c>
      <c r="B5850" s="3" t="s">
        <v>5205</v>
      </c>
      <c r="C5850" s="3" t="s">
        <v>5825</v>
      </c>
      <c r="D5850" s="3" t="s">
        <v>5826</v>
      </c>
      <c r="E5850" s="3" t="s">
        <v>5883</v>
      </c>
      <c r="F5850" s="3"/>
      <c r="G5850" s="3" t="s">
        <v>5887</v>
      </c>
      <c r="H5850" s="4"/>
    </row>
    <row r="5851" ht="15" spans="1:8">
      <c r="A5851" s="3" t="s">
        <v>5204</v>
      </c>
      <c r="B5851" s="3" t="s">
        <v>5205</v>
      </c>
      <c r="C5851" s="3" t="s">
        <v>5825</v>
      </c>
      <c r="D5851" s="3" t="s">
        <v>5826</v>
      </c>
      <c r="E5851" s="3" t="s">
        <v>5883</v>
      </c>
      <c r="F5851" s="3"/>
      <c r="G5851" s="3" t="s">
        <v>5888</v>
      </c>
      <c r="H5851" s="4"/>
    </row>
    <row r="5852" ht="15" spans="1:8">
      <c r="A5852" s="3" t="s">
        <v>5204</v>
      </c>
      <c r="B5852" s="3" t="s">
        <v>5205</v>
      </c>
      <c r="C5852" s="3" t="s">
        <v>5825</v>
      </c>
      <c r="D5852" s="3" t="s">
        <v>5826</v>
      </c>
      <c r="E5852" s="3" t="s">
        <v>5883</v>
      </c>
      <c r="F5852" s="3"/>
      <c r="G5852" s="3" t="s">
        <v>5889</v>
      </c>
      <c r="H5852" s="4"/>
    </row>
    <row r="5853" ht="15" spans="1:8">
      <c r="A5853" s="3" t="s">
        <v>5204</v>
      </c>
      <c r="B5853" s="3" t="s">
        <v>5205</v>
      </c>
      <c r="C5853" s="3" t="s">
        <v>5825</v>
      </c>
      <c r="D5853" s="3" t="s">
        <v>5826</v>
      </c>
      <c r="E5853" s="3" t="s">
        <v>5883</v>
      </c>
      <c r="F5853" s="3"/>
      <c r="G5853" s="3" t="s">
        <v>5890</v>
      </c>
      <c r="H5853" s="4"/>
    </row>
    <row r="5854" ht="15" spans="1:8">
      <c r="A5854" s="3" t="s">
        <v>5204</v>
      </c>
      <c r="B5854" s="3" t="s">
        <v>5205</v>
      </c>
      <c r="C5854" s="3" t="s">
        <v>5825</v>
      </c>
      <c r="D5854" s="3" t="s">
        <v>5826</v>
      </c>
      <c r="E5854" s="3" t="s">
        <v>5883</v>
      </c>
      <c r="F5854" s="3"/>
      <c r="G5854" s="3" t="s">
        <v>5891</v>
      </c>
      <c r="H5854" s="4"/>
    </row>
    <row r="5855" ht="15" spans="1:8">
      <c r="A5855" s="3" t="s">
        <v>5204</v>
      </c>
      <c r="B5855" s="3" t="s">
        <v>5205</v>
      </c>
      <c r="C5855" s="3" t="s">
        <v>5825</v>
      </c>
      <c r="D5855" s="3" t="s">
        <v>5826</v>
      </c>
      <c r="E5855" s="3" t="s">
        <v>5883</v>
      </c>
      <c r="F5855" s="3"/>
      <c r="G5855" s="3" t="s">
        <v>5892</v>
      </c>
      <c r="H5855" s="4"/>
    </row>
    <row r="5856" ht="15" spans="1:8">
      <c r="A5856" s="3" t="s">
        <v>5204</v>
      </c>
      <c r="B5856" s="3" t="s">
        <v>5205</v>
      </c>
      <c r="C5856" s="3" t="s">
        <v>5825</v>
      </c>
      <c r="D5856" s="3" t="s">
        <v>5826</v>
      </c>
      <c r="E5856" s="3" t="s">
        <v>5883</v>
      </c>
      <c r="F5856" s="3"/>
      <c r="G5856" s="3" t="s">
        <v>5839</v>
      </c>
      <c r="H5856" s="4"/>
    </row>
    <row r="5857" ht="15" spans="1:8">
      <c r="A5857" s="3" t="s">
        <v>5204</v>
      </c>
      <c r="B5857" s="3" t="s">
        <v>5205</v>
      </c>
      <c r="C5857" s="3" t="s">
        <v>5825</v>
      </c>
      <c r="D5857" s="3" t="s">
        <v>5826</v>
      </c>
      <c r="E5857" s="3" t="s">
        <v>5883</v>
      </c>
      <c r="F5857" s="3"/>
      <c r="G5857" s="3" t="s">
        <v>5893</v>
      </c>
      <c r="H5857" s="4"/>
    </row>
    <row r="5858" ht="15" spans="1:8">
      <c r="A5858" s="3" t="s">
        <v>5204</v>
      </c>
      <c r="B5858" s="3" t="s">
        <v>5205</v>
      </c>
      <c r="C5858" s="3" t="s">
        <v>5825</v>
      </c>
      <c r="D5858" s="3" t="s">
        <v>5826</v>
      </c>
      <c r="E5858" s="3" t="s">
        <v>5883</v>
      </c>
      <c r="F5858" s="3"/>
      <c r="G5858" s="3" t="s">
        <v>5860</v>
      </c>
      <c r="H5858" s="4"/>
    </row>
    <row r="5859" ht="15" spans="1:8">
      <c r="A5859" s="3" t="s">
        <v>5204</v>
      </c>
      <c r="B5859" s="3" t="s">
        <v>5205</v>
      </c>
      <c r="C5859" s="3" t="s">
        <v>5825</v>
      </c>
      <c r="D5859" s="3" t="s">
        <v>5826</v>
      </c>
      <c r="E5859" s="3" t="s">
        <v>5883</v>
      </c>
      <c r="F5859" s="3"/>
      <c r="G5859" s="3" t="s">
        <v>5894</v>
      </c>
      <c r="H5859" s="4"/>
    </row>
    <row r="5860" ht="15" spans="1:8">
      <c r="A5860" s="3" t="s">
        <v>5204</v>
      </c>
      <c r="B5860" s="3" t="s">
        <v>5205</v>
      </c>
      <c r="C5860" s="3" t="s">
        <v>5825</v>
      </c>
      <c r="D5860" s="3" t="s">
        <v>5826</v>
      </c>
      <c r="E5860" s="3" t="s">
        <v>5883</v>
      </c>
      <c r="F5860" s="3"/>
      <c r="G5860" s="3" t="s">
        <v>5895</v>
      </c>
      <c r="H5860" s="4"/>
    </row>
    <row r="5861" ht="15" spans="1:8">
      <c r="A5861" s="3" t="s">
        <v>5204</v>
      </c>
      <c r="B5861" s="3" t="s">
        <v>5205</v>
      </c>
      <c r="C5861" s="3" t="s">
        <v>5825</v>
      </c>
      <c r="D5861" s="3" t="s">
        <v>5826</v>
      </c>
      <c r="E5861" s="3" t="s">
        <v>5883</v>
      </c>
      <c r="F5861" s="3"/>
      <c r="G5861" s="3" t="s">
        <v>5896</v>
      </c>
      <c r="H5861" s="4"/>
    </row>
    <row r="5862" ht="15" spans="1:8">
      <c r="A5862" s="3" t="s">
        <v>5204</v>
      </c>
      <c r="B5862" s="3" t="s">
        <v>5205</v>
      </c>
      <c r="C5862" s="3" t="s">
        <v>5825</v>
      </c>
      <c r="D5862" s="3" t="s">
        <v>5826</v>
      </c>
      <c r="E5862" s="3" t="s">
        <v>5883</v>
      </c>
      <c r="F5862" s="3"/>
      <c r="G5862" s="3" t="s">
        <v>13</v>
      </c>
      <c r="H5862" s="4"/>
    </row>
    <row r="5863" ht="15" spans="1:8">
      <c r="A5863" s="3" t="s">
        <v>5204</v>
      </c>
      <c r="B5863" s="3" t="s">
        <v>5205</v>
      </c>
      <c r="C5863" s="3" t="s">
        <v>5825</v>
      </c>
      <c r="D5863" s="3" t="s">
        <v>5826</v>
      </c>
      <c r="E5863" s="3" t="s">
        <v>5883</v>
      </c>
      <c r="F5863" s="3"/>
      <c r="G5863" s="3" t="s">
        <v>1866</v>
      </c>
      <c r="H5863" s="4"/>
    </row>
    <row r="5864" ht="15" spans="1:8">
      <c r="A5864" s="3" t="s">
        <v>5204</v>
      </c>
      <c r="B5864" s="3" t="s">
        <v>5205</v>
      </c>
      <c r="C5864" s="3" t="s">
        <v>5897</v>
      </c>
      <c r="D5864" s="3" t="s">
        <v>5898</v>
      </c>
      <c r="E5864" s="3" t="s">
        <v>5899</v>
      </c>
      <c r="F5864" s="3"/>
      <c r="G5864" s="3" t="s">
        <v>5900</v>
      </c>
      <c r="H5864" s="4"/>
    </row>
    <row r="5865" ht="15" spans="1:8">
      <c r="A5865" s="3" t="s">
        <v>5204</v>
      </c>
      <c r="B5865" s="3" t="s">
        <v>5205</v>
      </c>
      <c r="C5865" s="3" t="s">
        <v>5897</v>
      </c>
      <c r="D5865" s="3" t="s">
        <v>5898</v>
      </c>
      <c r="E5865" s="3" t="s">
        <v>5899</v>
      </c>
      <c r="F5865" s="3"/>
      <c r="G5865" s="3" t="s">
        <v>5901</v>
      </c>
      <c r="H5865" s="4"/>
    </row>
    <row r="5866" ht="15" spans="1:8">
      <c r="A5866" s="3" t="s">
        <v>5204</v>
      </c>
      <c r="B5866" s="3" t="s">
        <v>5205</v>
      </c>
      <c r="C5866" s="3" t="s">
        <v>5897</v>
      </c>
      <c r="D5866" s="3" t="s">
        <v>5898</v>
      </c>
      <c r="E5866" s="3" t="s">
        <v>5899</v>
      </c>
      <c r="F5866" s="3"/>
      <c r="G5866" s="3" t="s">
        <v>13</v>
      </c>
      <c r="H5866" s="4"/>
    </row>
    <row r="5867" ht="15" spans="1:8">
      <c r="A5867" s="3" t="s">
        <v>5204</v>
      </c>
      <c r="B5867" s="3" t="s">
        <v>5205</v>
      </c>
      <c r="C5867" s="3" t="s">
        <v>5897</v>
      </c>
      <c r="D5867" s="3" t="s">
        <v>5898</v>
      </c>
      <c r="E5867" s="3" t="s">
        <v>5899</v>
      </c>
      <c r="F5867" s="3"/>
      <c r="G5867" s="3" t="s">
        <v>5902</v>
      </c>
      <c r="H5867" s="4"/>
    </row>
    <row r="5868" ht="15" spans="1:8">
      <c r="A5868" s="3" t="s">
        <v>5204</v>
      </c>
      <c r="B5868" s="3" t="s">
        <v>5205</v>
      </c>
      <c r="C5868" s="3" t="s">
        <v>5897</v>
      </c>
      <c r="D5868" s="3" t="s">
        <v>5898</v>
      </c>
      <c r="E5868" s="3" t="s">
        <v>5899</v>
      </c>
      <c r="F5868" s="3"/>
      <c r="G5868" s="3" t="s">
        <v>5902</v>
      </c>
      <c r="H5868" s="4"/>
    </row>
    <row r="5869" ht="15" spans="1:8">
      <c r="A5869" s="3" t="s">
        <v>5204</v>
      </c>
      <c r="B5869" s="3" t="s">
        <v>5205</v>
      </c>
      <c r="C5869" s="3" t="s">
        <v>5897</v>
      </c>
      <c r="D5869" s="3" t="s">
        <v>5898</v>
      </c>
      <c r="E5869" s="3" t="s">
        <v>5899</v>
      </c>
      <c r="F5869" s="3"/>
      <c r="G5869" s="3" t="s">
        <v>5903</v>
      </c>
      <c r="H5869" s="4"/>
    </row>
    <row r="5870" ht="15" spans="1:8">
      <c r="A5870" s="3" t="s">
        <v>5204</v>
      </c>
      <c r="B5870" s="3" t="s">
        <v>5205</v>
      </c>
      <c r="C5870" s="3" t="s">
        <v>5897</v>
      </c>
      <c r="D5870" s="3" t="s">
        <v>5898</v>
      </c>
      <c r="E5870" s="3" t="s">
        <v>5899</v>
      </c>
      <c r="F5870" s="3"/>
      <c r="G5870" s="3" t="s">
        <v>5904</v>
      </c>
      <c r="H5870" s="4"/>
    </row>
    <row r="5871" ht="15" spans="1:8">
      <c r="A5871" s="3" t="s">
        <v>5204</v>
      </c>
      <c r="B5871" s="3" t="s">
        <v>5205</v>
      </c>
      <c r="C5871" s="3" t="s">
        <v>5897</v>
      </c>
      <c r="D5871" s="3" t="s">
        <v>5898</v>
      </c>
      <c r="E5871" s="3" t="s">
        <v>5899</v>
      </c>
      <c r="F5871" s="3"/>
      <c r="G5871" s="3" t="s">
        <v>5905</v>
      </c>
      <c r="H5871" s="4"/>
    </row>
    <row r="5872" ht="15" spans="1:8">
      <c r="A5872" s="3" t="s">
        <v>5204</v>
      </c>
      <c r="B5872" s="3" t="s">
        <v>5205</v>
      </c>
      <c r="C5872" s="3" t="s">
        <v>5897</v>
      </c>
      <c r="D5872" s="3" t="s">
        <v>5898</v>
      </c>
      <c r="E5872" s="3" t="s">
        <v>5899</v>
      </c>
      <c r="F5872" s="3"/>
      <c r="G5872" s="3" t="s">
        <v>5906</v>
      </c>
      <c r="H5872" s="4"/>
    </row>
    <row r="5873" ht="15" spans="1:8">
      <c r="A5873" s="3" t="s">
        <v>5204</v>
      </c>
      <c r="B5873" s="3" t="s">
        <v>5205</v>
      </c>
      <c r="C5873" s="3" t="s">
        <v>5897</v>
      </c>
      <c r="D5873" s="3" t="s">
        <v>5898</v>
      </c>
      <c r="E5873" s="3" t="s">
        <v>5899</v>
      </c>
      <c r="F5873" s="3"/>
      <c r="G5873" s="3" t="s">
        <v>5907</v>
      </c>
      <c r="H5873" s="4"/>
    </row>
    <row r="5874" ht="15" spans="1:8">
      <c r="A5874" s="3" t="s">
        <v>5204</v>
      </c>
      <c r="B5874" s="3" t="s">
        <v>5205</v>
      </c>
      <c r="C5874" s="3" t="s">
        <v>5897</v>
      </c>
      <c r="D5874" s="3" t="s">
        <v>5898</v>
      </c>
      <c r="E5874" s="3" t="s">
        <v>5899</v>
      </c>
      <c r="F5874" s="3"/>
      <c r="G5874" s="3" t="s">
        <v>5908</v>
      </c>
      <c r="H5874" s="4"/>
    </row>
    <row r="5875" ht="15" spans="1:8">
      <c r="A5875" s="3" t="s">
        <v>5204</v>
      </c>
      <c r="B5875" s="3" t="s">
        <v>5205</v>
      </c>
      <c r="C5875" s="3" t="s">
        <v>5897</v>
      </c>
      <c r="D5875" s="3" t="s">
        <v>5898</v>
      </c>
      <c r="E5875" s="3" t="s">
        <v>5899</v>
      </c>
      <c r="F5875" s="3"/>
      <c r="G5875" s="3" t="s">
        <v>5909</v>
      </c>
      <c r="H5875" s="4"/>
    </row>
    <row r="5876" ht="15" spans="1:8">
      <c r="A5876" s="3" t="s">
        <v>5204</v>
      </c>
      <c r="B5876" s="3" t="s">
        <v>5205</v>
      </c>
      <c r="C5876" s="3" t="s">
        <v>5897</v>
      </c>
      <c r="D5876" s="3" t="s">
        <v>5898</v>
      </c>
      <c r="E5876" s="3" t="s">
        <v>5899</v>
      </c>
      <c r="F5876" s="3"/>
      <c r="G5876" s="3" t="s">
        <v>5910</v>
      </c>
      <c r="H5876" s="4"/>
    </row>
    <row r="5877" ht="15" spans="1:8">
      <c r="A5877" s="3" t="s">
        <v>5204</v>
      </c>
      <c r="B5877" s="3" t="s">
        <v>5205</v>
      </c>
      <c r="C5877" s="3" t="s">
        <v>5897</v>
      </c>
      <c r="D5877" s="3" t="s">
        <v>5898</v>
      </c>
      <c r="E5877" s="3" t="s">
        <v>5911</v>
      </c>
      <c r="F5877" s="3"/>
      <c r="G5877" s="3" t="s">
        <v>13</v>
      </c>
      <c r="H5877" s="4"/>
    </row>
    <row r="5878" ht="15" spans="1:8">
      <c r="A5878" s="3" t="s">
        <v>5204</v>
      </c>
      <c r="B5878" s="3" t="s">
        <v>5205</v>
      </c>
      <c r="C5878" s="3" t="s">
        <v>5897</v>
      </c>
      <c r="D5878" s="3" t="s">
        <v>5898</v>
      </c>
      <c r="E5878" s="3" t="s">
        <v>5911</v>
      </c>
      <c r="F5878" s="3"/>
      <c r="G5878" s="3" t="s">
        <v>5912</v>
      </c>
      <c r="H5878" s="4"/>
    </row>
    <row r="5879" ht="15" spans="1:8">
      <c r="A5879" s="3" t="s">
        <v>5204</v>
      </c>
      <c r="B5879" s="3" t="s">
        <v>5205</v>
      </c>
      <c r="C5879" s="3" t="s">
        <v>5897</v>
      </c>
      <c r="D5879" s="3" t="s">
        <v>5898</v>
      </c>
      <c r="E5879" s="3" t="s">
        <v>5911</v>
      </c>
      <c r="F5879" s="3"/>
      <c r="G5879" s="3" t="s">
        <v>5913</v>
      </c>
      <c r="H5879" s="4"/>
    </row>
    <row r="5880" ht="15" spans="1:8">
      <c r="A5880" s="3" t="s">
        <v>5204</v>
      </c>
      <c r="B5880" s="3" t="s">
        <v>5205</v>
      </c>
      <c r="C5880" s="3" t="s">
        <v>5897</v>
      </c>
      <c r="D5880" s="3" t="s">
        <v>5898</v>
      </c>
      <c r="E5880" s="3" t="s">
        <v>5911</v>
      </c>
      <c r="F5880" s="3"/>
      <c r="G5880" s="3" t="s">
        <v>5914</v>
      </c>
      <c r="H5880" s="4"/>
    </row>
    <row r="5881" ht="15" spans="1:8">
      <c r="A5881" s="3" t="s">
        <v>5204</v>
      </c>
      <c r="B5881" s="3" t="s">
        <v>5205</v>
      </c>
      <c r="C5881" s="3" t="s">
        <v>5897</v>
      </c>
      <c r="D5881" s="3" t="s">
        <v>5898</v>
      </c>
      <c r="E5881" s="3" t="s">
        <v>5911</v>
      </c>
      <c r="F5881" s="3"/>
      <c r="G5881" s="3" t="s">
        <v>2875</v>
      </c>
      <c r="H5881" s="4"/>
    </row>
    <row r="5882" ht="15" spans="1:8">
      <c r="A5882" s="3" t="s">
        <v>5204</v>
      </c>
      <c r="B5882" s="3" t="s">
        <v>5205</v>
      </c>
      <c r="C5882" s="3" t="s">
        <v>5897</v>
      </c>
      <c r="D5882" s="3" t="s">
        <v>5898</v>
      </c>
      <c r="E5882" s="3" t="s">
        <v>5911</v>
      </c>
      <c r="F5882" s="3"/>
      <c r="G5882" s="3" t="s">
        <v>5915</v>
      </c>
      <c r="H5882" s="4"/>
    </row>
    <row r="5883" ht="15" spans="1:8">
      <c r="A5883" s="3" t="s">
        <v>5204</v>
      </c>
      <c r="B5883" s="3" t="s">
        <v>5205</v>
      </c>
      <c r="C5883" s="3" t="s">
        <v>5897</v>
      </c>
      <c r="D5883" s="3" t="s">
        <v>5898</v>
      </c>
      <c r="E5883" s="3" t="s">
        <v>5911</v>
      </c>
      <c r="F5883" s="3"/>
      <c r="G5883" s="3" t="s">
        <v>5916</v>
      </c>
      <c r="H5883" s="4"/>
    </row>
    <row r="5884" ht="15" spans="1:8">
      <c r="A5884" s="3" t="s">
        <v>5204</v>
      </c>
      <c r="B5884" s="3" t="s">
        <v>5205</v>
      </c>
      <c r="C5884" s="3" t="s">
        <v>5897</v>
      </c>
      <c r="D5884" s="3" t="s">
        <v>5898</v>
      </c>
      <c r="E5884" s="3" t="s">
        <v>5911</v>
      </c>
      <c r="F5884" s="3"/>
      <c r="G5884" s="3" t="s">
        <v>5917</v>
      </c>
      <c r="H5884" s="4"/>
    </row>
    <row r="5885" ht="15" spans="1:8">
      <c r="A5885" s="3" t="s">
        <v>5204</v>
      </c>
      <c r="B5885" s="3" t="s">
        <v>5205</v>
      </c>
      <c r="C5885" s="3" t="s">
        <v>5897</v>
      </c>
      <c r="D5885" s="3" t="s">
        <v>5898</v>
      </c>
      <c r="E5885" s="3" t="s">
        <v>5918</v>
      </c>
      <c r="F5885" s="3"/>
      <c r="G5885" s="3" t="s">
        <v>5919</v>
      </c>
      <c r="H5885" s="4"/>
    </row>
    <row r="5886" ht="15" spans="1:8">
      <c r="A5886" s="3" t="s">
        <v>5204</v>
      </c>
      <c r="B5886" s="3" t="s">
        <v>5205</v>
      </c>
      <c r="C5886" s="3" t="s">
        <v>5897</v>
      </c>
      <c r="D5886" s="3" t="s">
        <v>5898</v>
      </c>
      <c r="E5886" s="3" t="s">
        <v>5918</v>
      </c>
      <c r="F5886" s="3"/>
      <c r="G5886" s="3" t="s">
        <v>5920</v>
      </c>
      <c r="H5886" s="4"/>
    </row>
    <row r="5887" ht="15" spans="1:8">
      <c r="A5887" s="3" t="s">
        <v>5204</v>
      </c>
      <c r="B5887" s="3" t="s">
        <v>5205</v>
      </c>
      <c r="C5887" s="3" t="s">
        <v>5897</v>
      </c>
      <c r="D5887" s="3" t="s">
        <v>5898</v>
      </c>
      <c r="E5887" s="3" t="s">
        <v>5918</v>
      </c>
      <c r="F5887" s="3"/>
      <c r="G5887" s="3" t="s">
        <v>5921</v>
      </c>
      <c r="H5887" s="4"/>
    </row>
    <row r="5888" ht="15" spans="1:8">
      <c r="A5888" s="3" t="s">
        <v>5204</v>
      </c>
      <c r="B5888" s="3" t="s">
        <v>5205</v>
      </c>
      <c r="C5888" s="3" t="s">
        <v>5897</v>
      </c>
      <c r="D5888" s="3" t="s">
        <v>5898</v>
      </c>
      <c r="E5888" s="3" t="s">
        <v>5918</v>
      </c>
      <c r="F5888" s="3"/>
      <c r="G5888" s="3" t="s">
        <v>5922</v>
      </c>
      <c r="H5888" s="4"/>
    </row>
    <row r="5889" ht="15" spans="1:8">
      <c r="A5889" s="3" t="s">
        <v>5204</v>
      </c>
      <c r="B5889" s="3" t="s">
        <v>5205</v>
      </c>
      <c r="C5889" s="3" t="s">
        <v>5897</v>
      </c>
      <c r="D5889" s="3" t="s">
        <v>5898</v>
      </c>
      <c r="E5889" s="3" t="s">
        <v>5918</v>
      </c>
      <c r="F5889" s="3"/>
      <c r="G5889" s="3" t="s">
        <v>5923</v>
      </c>
      <c r="H5889" s="4"/>
    </row>
    <row r="5890" ht="15" spans="1:8">
      <c r="A5890" s="3" t="s">
        <v>5204</v>
      </c>
      <c r="B5890" s="3" t="s">
        <v>5205</v>
      </c>
      <c r="C5890" s="3" t="s">
        <v>5897</v>
      </c>
      <c r="D5890" s="3" t="s">
        <v>5898</v>
      </c>
      <c r="E5890" s="3" t="s">
        <v>5918</v>
      </c>
      <c r="F5890" s="3"/>
      <c r="G5890" s="3" t="s">
        <v>5924</v>
      </c>
      <c r="H5890" s="4"/>
    </row>
    <row r="5891" ht="15" spans="1:8">
      <c r="A5891" s="3" t="s">
        <v>5204</v>
      </c>
      <c r="B5891" s="3" t="s">
        <v>5205</v>
      </c>
      <c r="C5891" s="3" t="s">
        <v>5897</v>
      </c>
      <c r="D5891" s="3" t="s">
        <v>5898</v>
      </c>
      <c r="E5891" s="3" t="s">
        <v>5918</v>
      </c>
      <c r="F5891" s="3"/>
      <c r="G5891" s="3" t="s">
        <v>5925</v>
      </c>
      <c r="H5891" s="4"/>
    </row>
    <row r="5892" ht="15" spans="1:8">
      <c r="A5892" s="3" t="s">
        <v>5204</v>
      </c>
      <c r="B5892" s="3" t="s">
        <v>5205</v>
      </c>
      <c r="C5892" s="3" t="s">
        <v>5897</v>
      </c>
      <c r="D5892" s="3" t="s">
        <v>5898</v>
      </c>
      <c r="E5892" s="3" t="s">
        <v>5918</v>
      </c>
      <c r="F5892" s="3"/>
      <c r="G5892" s="3" t="s">
        <v>5926</v>
      </c>
      <c r="H5892" s="4"/>
    </row>
    <row r="5893" ht="15" spans="1:8">
      <c r="A5893" s="3" t="s">
        <v>5204</v>
      </c>
      <c r="B5893" s="3" t="s">
        <v>5205</v>
      </c>
      <c r="C5893" s="3" t="s">
        <v>5897</v>
      </c>
      <c r="D5893" s="3" t="s">
        <v>5898</v>
      </c>
      <c r="E5893" s="3" t="s">
        <v>5918</v>
      </c>
      <c r="F5893" s="3"/>
      <c r="G5893" s="3" t="s">
        <v>5927</v>
      </c>
      <c r="H5893" s="4"/>
    </row>
    <row r="5894" ht="15" spans="1:8">
      <c r="A5894" s="3" t="s">
        <v>5204</v>
      </c>
      <c r="B5894" s="3" t="s">
        <v>5205</v>
      </c>
      <c r="C5894" s="3" t="s">
        <v>5897</v>
      </c>
      <c r="D5894" s="3" t="s">
        <v>5898</v>
      </c>
      <c r="E5894" s="3" t="s">
        <v>5918</v>
      </c>
      <c r="F5894" s="3"/>
      <c r="G5894" s="3" t="s">
        <v>5928</v>
      </c>
      <c r="H5894" s="4"/>
    </row>
    <row r="5895" ht="15" spans="1:8">
      <c r="A5895" s="3" t="s">
        <v>5204</v>
      </c>
      <c r="B5895" s="3" t="s">
        <v>5205</v>
      </c>
      <c r="C5895" s="3" t="s">
        <v>5897</v>
      </c>
      <c r="D5895" s="3" t="s">
        <v>5898</v>
      </c>
      <c r="E5895" s="3" t="s">
        <v>5918</v>
      </c>
      <c r="F5895" s="3"/>
      <c r="G5895" s="3" t="s">
        <v>13</v>
      </c>
      <c r="H5895" s="4"/>
    </row>
    <row r="5896" ht="15" spans="1:8">
      <c r="A5896" s="3" t="s">
        <v>5204</v>
      </c>
      <c r="B5896" s="3" t="s">
        <v>5205</v>
      </c>
      <c r="C5896" s="3" t="s">
        <v>5897</v>
      </c>
      <c r="D5896" s="3" t="s">
        <v>5898</v>
      </c>
      <c r="E5896" s="3" t="s">
        <v>5918</v>
      </c>
      <c r="F5896" s="3"/>
      <c r="G5896" s="3" t="s">
        <v>5929</v>
      </c>
      <c r="H5896" s="4"/>
    </row>
    <row r="5897" ht="15" spans="1:8">
      <c r="A5897" s="3" t="s">
        <v>5204</v>
      </c>
      <c r="B5897" s="3" t="s">
        <v>5205</v>
      </c>
      <c r="C5897" s="3" t="s">
        <v>5897</v>
      </c>
      <c r="D5897" s="3" t="s">
        <v>5898</v>
      </c>
      <c r="E5897" s="3" t="s">
        <v>5918</v>
      </c>
      <c r="F5897" s="3"/>
      <c r="G5897" s="3" t="s">
        <v>5930</v>
      </c>
      <c r="H5897" s="4"/>
    </row>
    <row r="5898" ht="15" spans="1:8">
      <c r="A5898" s="3" t="s">
        <v>5204</v>
      </c>
      <c r="B5898" s="3" t="s">
        <v>5205</v>
      </c>
      <c r="C5898" s="3" t="s">
        <v>5897</v>
      </c>
      <c r="D5898" s="3" t="s">
        <v>5898</v>
      </c>
      <c r="E5898" s="3" t="s">
        <v>5918</v>
      </c>
      <c r="F5898" s="3"/>
      <c r="G5898" s="3" t="s">
        <v>5931</v>
      </c>
      <c r="H5898" s="4"/>
    </row>
    <row r="5899" ht="15" spans="1:8">
      <c r="A5899" s="3" t="s">
        <v>5204</v>
      </c>
      <c r="B5899" s="3" t="s">
        <v>5205</v>
      </c>
      <c r="C5899" s="3" t="s">
        <v>5897</v>
      </c>
      <c r="D5899" s="3" t="s">
        <v>5898</v>
      </c>
      <c r="E5899" s="3" t="s">
        <v>5918</v>
      </c>
      <c r="F5899" s="3"/>
      <c r="G5899" s="3" t="s">
        <v>5932</v>
      </c>
      <c r="H5899" s="4"/>
    </row>
    <row r="5900" ht="15" spans="1:8">
      <c r="A5900" s="3" t="s">
        <v>5204</v>
      </c>
      <c r="B5900" s="3" t="s">
        <v>5205</v>
      </c>
      <c r="C5900" s="3" t="s">
        <v>5897</v>
      </c>
      <c r="D5900" s="3" t="s">
        <v>5898</v>
      </c>
      <c r="E5900" s="3" t="s">
        <v>5918</v>
      </c>
      <c r="F5900" s="3"/>
      <c r="G5900" s="3" t="s">
        <v>5933</v>
      </c>
      <c r="H5900" s="4"/>
    </row>
    <row r="5901" ht="15" spans="1:8">
      <c r="A5901" s="3" t="s">
        <v>5204</v>
      </c>
      <c r="B5901" s="3" t="s">
        <v>5205</v>
      </c>
      <c r="C5901" s="3" t="s">
        <v>5897</v>
      </c>
      <c r="D5901" s="3" t="s">
        <v>5898</v>
      </c>
      <c r="E5901" s="3" t="s">
        <v>5918</v>
      </c>
      <c r="F5901" s="3"/>
      <c r="G5901" s="3" t="s">
        <v>5934</v>
      </c>
      <c r="H5901" s="4"/>
    </row>
    <row r="5902" ht="15" spans="1:8">
      <c r="A5902" s="3" t="s">
        <v>5204</v>
      </c>
      <c r="B5902" s="3" t="s">
        <v>5205</v>
      </c>
      <c r="C5902" s="3" t="s">
        <v>5897</v>
      </c>
      <c r="D5902" s="3" t="s">
        <v>5898</v>
      </c>
      <c r="E5902" s="3" t="s">
        <v>5918</v>
      </c>
      <c r="F5902" s="3"/>
      <c r="G5902" s="3" t="s">
        <v>5935</v>
      </c>
      <c r="H5902" s="4"/>
    </row>
    <row r="5903" ht="15" spans="1:8">
      <c r="A5903" s="3" t="s">
        <v>5204</v>
      </c>
      <c r="B5903" s="3" t="s">
        <v>5205</v>
      </c>
      <c r="C5903" s="3" t="s">
        <v>5897</v>
      </c>
      <c r="D5903" s="3" t="s">
        <v>5898</v>
      </c>
      <c r="E5903" s="3" t="s">
        <v>5918</v>
      </c>
      <c r="F5903" s="3"/>
      <c r="G5903" s="3" t="s">
        <v>5936</v>
      </c>
      <c r="H5903" s="4"/>
    </row>
    <row r="5904" ht="15" spans="1:8">
      <c r="A5904" s="3" t="s">
        <v>5204</v>
      </c>
      <c r="B5904" s="3" t="s">
        <v>5205</v>
      </c>
      <c r="C5904" s="3" t="s">
        <v>5897</v>
      </c>
      <c r="D5904" s="3" t="s">
        <v>5898</v>
      </c>
      <c r="E5904" s="3" t="s">
        <v>5918</v>
      </c>
      <c r="F5904" s="3"/>
      <c r="G5904" s="3" t="s">
        <v>5937</v>
      </c>
      <c r="H5904" s="4"/>
    </row>
    <row r="5905" ht="15" spans="1:8">
      <c r="A5905" s="3" t="s">
        <v>5204</v>
      </c>
      <c r="B5905" s="3" t="s">
        <v>5205</v>
      </c>
      <c r="C5905" s="3" t="s">
        <v>5897</v>
      </c>
      <c r="D5905" s="3" t="s">
        <v>5898</v>
      </c>
      <c r="E5905" s="3" t="s">
        <v>5918</v>
      </c>
      <c r="F5905" s="3"/>
      <c r="G5905" s="3" t="s">
        <v>5938</v>
      </c>
      <c r="H5905" s="4"/>
    </row>
    <row r="5906" ht="15" spans="1:8">
      <c r="A5906" s="3" t="s">
        <v>5204</v>
      </c>
      <c r="B5906" s="3" t="s">
        <v>5205</v>
      </c>
      <c r="C5906" s="3" t="s">
        <v>5897</v>
      </c>
      <c r="D5906" s="3" t="s">
        <v>5898</v>
      </c>
      <c r="E5906" s="3" t="s">
        <v>5918</v>
      </c>
      <c r="F5906" s="3"/>
      <c r="G5906" s="3" t="s">
        <v>5939</v>
      </c>
      <c r="H5906" s="4"/>
    </row>
    <row r="5907" ht="15" spans="1:8">
      <c r="A5907" s="3" t="s">
        <v>5204</v>
      </c>
      <c r="B5907" s="3" t="s">
        <v>5205</v>
      </c>
      <c r="C5907" s="3" t="s">
        <v>5897</v>
      </c>
      <c r="D5907" s="3" t="s">
        <v>5898</v>
      </c>
      <c r="E5907" s="3" t="s">
        <v>5918</v>
      </c>
      <c r="F5907" s="3"/>
      <c r="G5907" s="3" t="s">
        <v>5529</v>
      </c>
      <c r="H5907" s="4"/>
    </row>
    <row r="5908" ht="15" spans="1:8">
      <c r="A5908" s="3" t="s">
        <v>5204</v>
      </c>
      <c r="B5908" s="3" t="s">
        <v>5205</v>
      </c>
      <c r="C5908" s="3" t="s">
        <v>5897</v>
      </c>
      <c r="D5908" s="3" t="s">
        <v>5898</v>
      </c>
      <c r="E5908" s="3" t="s">
        <v>5940</v>
      </c>
      <c r="F5908" s="3"/>
      <c r="G5908" s="3" t="s">
        <v>5941</v>
      </c>
      <c r="H5908" s="4"/>
    </row>
    <row r="5909" ht="15" spans="1:8">
      <c r="A5909" s="3" t="s">
        <v>5204</v>
      </c>
      <c r="B5909" s="3" t="s">
        <v>5205</v>
      </c>
      <c r="C5909" s="3" t="s">
        <v>5897</v>
      </c>
      <c r="D5909" s="3" t="s">
        <v>5898</v>
      </c>
      <c r="E5909" s="3" t="s">
        <v>5940</v>
      </c>
      <c r="F5909" s="3"/>
      <c r="G5909" s="3" t="s">
        <v>5942</v>
      </c>
      <c r="H5909" s="4"/>
    </row>
    <row r="5910" ht="15" spans="1:8">
      <c r="A5910" s="3" t="s">
        <v>5204</v>
      </c>
      <c r="B5910" s="3" t="s">
        <v>5205</v>
      </c>
      <c r="C5910" s="3" t="s">
        <v>5897</v>
      </c>
      <c r="D5910" s="3" t="s">
        <v>5898</v>
      </c>
      <c r="E5910" s="3" t="s">
        <v>5940</v>
      </c>
      <c r="F5910" s="3"/>
      <c r="G5910" s="3" t="s">
        <v>5943</v>
      </c>
      <c r="H5910" s="4"/>
    </row>
    <row r="5911" ht="15" spans="1:8">
      <c r="A5911" s="3" t="s">
        <v>5204</v>
      </c>
      <c r="B5911" s="3" t="s">
        <v>5205</v>
      </c>
      <c r="C5911" s="3" t="s">
        <v>5897</v>
      </c>
      <c r="D5911" s="3" t="s">
        <v>5898</v>
      </c>
      <c r="E5911" s="3" t="s">
        <v>5940</v>
      </c>
      <c r="F5911" s="3"/>
      <c r="G5911" s="3" t="s">
        <v>5944</v>
      </c>
      <c r="H5911" s="4"/>
    </row>
    <row r="5912" ht="15" spans="1:8">
      <c r="A5912" s="3" t="s">
        <v>5204</v>
      </c>
      <c r="B5912" s="3" t="s">
        <v>5205</v>
      </c>
      <c r="C5912" s="3" t="s">
        <v>5897</v>
      </c>
      <c r="D5912" s="3" t="s">
        <v>5898</v>
      </c>
      <c r="E5912" s="3" t="s">
        <v>5940</v>
      </c>
      <c r="F5912" s="3"/>
      <c r="G5912" s="3" t="s">
        <v>5945</v>
      </c>
      <c r="H5912" s="4"/>
    </row>
    <row r="5913" ht="15" spans="1:8">
      <c r="A5913" s="3" t="s">
        <v>5204</v>
      </c>
      <c r="B5913" s="3" t="s">
        <v>5205</v>
      </c>
      <c r="C5913" s="3" t="s">
        <v>5897</v>
      </c>
      <c r="D5913" s="3" t="s">
        <v>5898</v>
      </c>
      <c r="E5913" s="3" t="s">
        <v>5940</v>
      </c>
      <c r="F5913" s="3"/>
      <c r="G5913" s="3" t="s">
        <v>5946</v>
      </c>
      <c r="H5913" s="4"/>
    </row>
    <row r="5914" ht="15" spans="1:8">
      <c r="A5914" s="3" t="s">
        <v>5204</v>
      </c>
      <c r="B5914" s="3" t="s">
        <v>5205</v>
      </c>
      <c r="C5914" s="3" t="s">
        <v>5897</v>
      </c>
      <c r="D5914" s="3" t="s">
        <v>5898</v>
      </c>
      <c r="E5914" s="3" t="s">
        <v>5940</v>
      </c>
      <c r="F5914" s="3"/>
      <c r="G5914" s="3" t="s">
        <v>5947</v>
      </c>
      <c r="H5914" s="4"/>
    </row>
    <row r="5915" ht="15" spans="1:8">
      <c r="A5915" s="3" t="s">
        <v>5204</v>
      </c>
      <c r="B5915" s="3" t="s">
        <v>5205</v>
      </c>
      <c r="C5915" s="3" t="s">
        <v>5897</v>
      </c>
      <c r="D5915" s="3" t="s">
        <v>5898</v>
      </c>
      <c r="E5915" s="3" t="s">
        <v>5940</v>
      </c>
      <c r="F5915" s="3"/>
      <c r="G5915" s="3" t="s">
        <v>5948</v>
      </c>
      <c r="H5915" s="4"/>
    </row>
    <row r="5916" ht="15" spans="1:8">
      <c r="A5916" s="3" t="s">
        <v>5204</v>
      </c>
      <c r="B5916" s="3" t="s">
        <v>5205</v>
      </c>
      <c r="C5916" s="3" t="s">
        <v>5897</v>
      </c>
      <c r="D5916" s="3" t="s">
        <v>5898</v>
      </c>
      <c r="E5916" s="3" t="s">
        <v>5940</v>
      </c>
      <c r="F5916" s="3"/>
      <c r="G5916" s="3" t="s">
        <v>5949</v>
      </c>
      <c r="H5916" s="4"/>
    </row>
    <row r="5917" ht="15" spans="1:8">
      <c r="A5917" s="3" t="s">
        <v>5204</v>
      </c>
      <c r="B5917" s="3" t="s">
        <v>5205</v>
      </c>
      <c r="C5917" s="3" t="s">
        <v>5897</v>
      </c>
      <c r="D5917" s="3" t="s">
        <v>5898</v>
      </c>
      <c r="E5917" s="3" t="s">
        <v>5940</v>
      </c>
      <c r="F5917" s="3"/>
      <c r="G5917" s="3" t="s">
        <v>5950</v>
      </c>
      <c r="H5917" s="4"/>
    </row>
    <row r="5918" ht="15" spans="1:8">
      <c r="A5918" s="3" t="s">
        <v>5204</v>
      </c>
      <c r="B5918" s="3" t="s">
        <v>5205</v>
      </c>
      <c r="C5918" s="3" t="s">
        <v>5897</v>
      </c>
      <c r="D5918" s="3" t="s">
        <v>5898</v>
      </c>
      <c r="E5918" s="3" t="s">
        <v>5940</v>
      </c>
      <c r="F5918" s="3"/>
      <c r="G5918" s="3" t="s">
        <v>13</v>
      </c>
      <c r="H5918" s="4"/>
    </row>
    <row r="5919" ht="15" spans="1:8">
      <c r="A5919" s="3" t="s">
        <v>5204</v>
      </c>
      <c r="B5919" s="3" t="s">
        <v>5205</v>
      </c>
      <c r="C5919" s="3" t="s">
        <v>5897</v>
      </c>
      <c r="D5919" s="3" t="s">
        <v>5898</v>
      </c>
      <c r="E5919" s="3" t="s">
        <v>5940</v>
      </c>
      <c r="F5919" s="3"/>
      <c r="G5919" s="3" t="s">
        <v>5951</v>
      </c>
      <c r="H5919" s="4"/>
    </row>
    <row r="5920" ht="15" spans="1:8">
      <c r="A5920" s="3" t="s">
        <v>5204</v>
      </c>
      <c r="B5920" s="3" t="s">
        <v>5205</v>
      </c>
      <c r="C5920" s="3" t="s">
        <v>5897</v>
      </c>
      <c r="D5920" s="3" t="s">
        <v>5898</v>
      </c>
      <c r="E5920" s="3" t="s">
        <v>5940</v>
      </c>
      <c r="F5920" s="3"/>
      <c r="G5920" s="3" t="s">
        <v>5952</v>
      </c>
      <c r="H5920" s="4"/>
    </row>
    <row r="5921" ht="15" spans="1:8">
      <c r="A5921" s="3" t="s">
        <v>5204</v>
      </c>
      <c r="B5921" s="3" t="s">
        <v>5205</v>
      </c>
      <c r="C5921" s="3" t="s">
        <v>5897</v>
      </c>
      <c r="D5921" s="3" t="s">
        <v>5898</v>
      </c>
      <c r="E5921" s="3" t="s">
        <v>5940</v>
      </c>
      <c r="F5921" s="3"/>
      <c r="G5921" s="3" t="s">
        <v>5953</v>
      </c>
      <c r="H5921" s="4"/>
    </row>
    <row r="5922" ht="15" spans="1:8">
      <c r="A5922" s="3" t="s">
        <v>5204</v>
      </c>
      <c r="B5922" s="3" t="s">
        <v>5205</v>
      </c>
      <c r="C5922" s="3" t="s">
        <v>5897</v>
      </c>
      <c r="D5922" s="3" t="s">
        <v>5898</v>
      </c>
      <c r="E5922" s="3" t="s">
        <v>5940</v>
      </c>
      <c r="F5922" s="3"/>
      <c r="G5922" s="3" t="s">
        <v>5954</v>
      </c>
      <c r="H5922" s="4"/>
    </row>
    <row r="5923" ht="15" spans="1:8">
      <c r="A5923" s="3" t="s">
        <v>5204</v>
      </c>
      <c r="B5923" s="3" t="s">
        <v>5205</v>
      </c>
      <c r="C5923" s="3" t="s">
        <v>5897</v>
      </c>
      <c r="D5923" s="3" t="s">
        <v>5898</v>
      </c>
      <c r="E5923" s="3" t="s">
        <v>5955</v>
      </c>
      <c r="F5923" s="3"/>
      <c r="G5923" s="3" t="s">
        <v>5956</v>
      </c>
      <c r="H5923" s="4"/>
    </row>
    <row r="5924" ht="15" spans="1:8">
      <c r="A5924" s="3" t="s">
        <v>5204</v>
      </c>
      <c r="B5924" s="3" t="s">
        <v>5205</v>
      </c>
      <c r="C5924" s="3" t="s">
        <v>5897</v>
      </c>
      <c r="D5924" s="3" t="s">
        <v>5898</v>
      </c>
      <c r="E5924" s="3" t="s">
        <v>5955</v>
      </c>
      <c r="F5924" s="3"/>
      <c r="G5924" s="3" t="s">
        <v>5957</v>
      </c>
      <c r="H5924" s="4"/>
    </row>
    <row r="5925" ht="15" spans="1:8">
      <c r="A5925" s="3" t="s">
        <v>5204</v>
      </c>
      <c r="B5925" s="3" t="s">
        <v>5205</v>
      </c>
      <c r="C5925" s="3" t="s">
        <v>5897</v>
      </c>
      <c r="D5925" s="3" t="s">
        <v>5898</v>
      </c>
      <c r="E5925" s="3" t="s">
        <v>5955</v>
      </c>
      <c r="F5925" s="3"/>
      <c r="G5925" s="3" t="s">
        <v>5958</v>
      </c>
      <c r="H5925" s="4"/>
    </row>
    <row r="5926" ht="15" spans="1:8">
      <c r="A5926" s="3" t="s">
        <v>5204</v>
      </c>
      <c r="B5926" s="3" t="s">
        <v>5205</v>
      </c>
      <c r="C5926" s="3" t="s">
        <v>5897</v>
      </c>
      <c r="D5926" s="3" t="s">
        <v>5898</v>
      </c>
      <c r="E5926" s="3" t="s">
        <v>5955</v>
      </c>
      <c r="F5926" s="3"/>
      <c r="G5926" s="3" t="s">
        <v>5959</v>
      </c>
      <c r="H5926" s="4"/>
    </row>
    <row r="5927" ht="15" spans="1:8">
      <c r="A5927" s="3" t="s">
        <v>5204</v>
      </c>
      <c r="B5927" s="3" t="s">
        <v>5205</v>
      </c>
      <c r="C5927" s="3" t="s">
        <v>5897</v>
      </c>
      <c r="D5927" s="3" t="s">
        <v>5898</v>
      </c>
      <c r="E5927" s="3" t="s">
        <v>5955</v>
      </c>
      <c r="F5927" s="3"/>
      <c r="G5927" s="3" t="s">
        <v>5960</v>
      </c>
      <c r="H5927" s="4"/>
    </row>
    <row r="5928" ht="15" spans="1:8">
      <c r="A5928" s="3" t="s">
        <v>5204</v>
      </c>
      <c r="B5928" s="3" t="s">
        <v>5205</v>
      </c>
      <c r="C5928" s="3" t="s">
        <v>5897</v>
      </c>
      <c r="D5928" s="3" t="s">
        <v>5898</v>
      </c>
      <c r="E5928" s="3" t="s">
        <v>5955</v>
      </c>
      <c r="F5928" s="3"/>
      <c r="G5928" s="3" t="s">
        <v>5961</v>
      </c>
      <c r="H5928" s="4"/>
    </row>
    <row r="5929" ht="15" spans="1:8">
      <c r="A5929" s="3" t="s">
        <v>5204</v>
      </c>
      <c r="B5929" s="3" t="s">
        <v>5205</v>
      </c>
      <c r="C5929" s="3" t="s">
        <v>5897</v>
      </c>
      <c r="D5929" s="3" t="s">
        <v>5898</v>
      </c>
      <c r="E5929" s="3" t="s">
        <v>5955</v>
      </c>
      <c r="F5929" s="3"/>
      <c r="G5929" s="3" t="s">
        <v>5962</v>
      </c>
      <c r="H5929" s="4"/>
    </row>
    <row r="5930" ht="15" spans="1:8">
      <c r="A5930" s="3" t="s">
        <v>5204</v>
      </c>
      <c r="B5930" s="3" t="s">
        <v>5205</v>
      </c>
      <c r="C5930" s="3" t="s">
        <v>5897</v>
      </c>
      <c r="D5930" s="3" t="s">
        <v>5898</v>
      </c>
      <c r="E5930" s="3" t="s">
        <v>5955</v>
      </c>
      <c r="F5930" s="3"/>
      <c r="G5930" s="3" t="s">
        <v>5963</v>
      </c>
      <c r="H5930" s="4"/>
    </row>
    <row r="5931" ht="15" spans="1:8">
      <c r="A5931" s="3" t="s">
        <v>5204</v>
      </c>
      <c r="B5931" s="3" t="s">
        <v>5205</v>
      </c>
      <c r="C5931" s="3" t="s">
        <v>5897</v>
      </c>
      <c r="D5931" s="3" t="s">
        <v>5898</v>
      </c>
      <c r="E5931" s="3" t="s">
        <v>5955</v>
      </c>
      <c r="F5931" s="3"/>
      <c r="G5931" s="3" t="s">
        <v>5964</v>
      </c>
      <c r="H5931" s="4"/>
    </row>
    <row r="5932" ht="15" spans="1:8">
      <c r="A5932" s="3" t="s">
        <v>5204</v>
      </c>
      <c r="B5932" s="3" t="s">
        <v>5205</v>
      </c>
      <c r="C5932" s="3" t="s">
        <v>5897</v>
      </c>
      <c r="D5932" s="3" t="s">
        <v>5898</v>
      </c>
      <c r="E5932" s="3" t="s">
        <v>5955</v>
      </c>
      <c r="F5932" s="3"/>
      <c r="G5932" s="3" t="s">
        <v>5965</v>
      </c>
      <c r="H5932" s="4"/>
    </row>
    <row r="5933" ht="15" spans="1:8">
      <c r="A5933" s="3" t="s">
        <v>5204</v>
      </c>
      <c r="B5933" s="3" t="s">
        <v>5205</v>
      </c>
      <c r="C5933" s="3" t="s">
        <v>5897</v>
      </c>
      <c r="D5933" s="3" t="s">
        <v>5898</v>
      </c>
      <c r="E5933" s="3" t="s">
        <v>5955</v>
      </c>
      <c r="F5933" s="3"/>
      <c r="G5933" s="3" t="s">
        <v>5966</v>
      </c>
      <c r="H5933" s="4"/>
    </row>
    <row r="5934" ht="15" spans="1:8">
      <c r="A5934" s="3" t="s">
        <v>5204</v>
      </c>
      <c r="B5934" s="3" t="s">
        <v>5205</v>
      </c>
      <c r="C5934" s="3" t="s">
        <v>5897</v>
      </c>
      <c r="D5934" s="3" t="s">
        <v>5898</v>
      </c>
      <c r="E5934" s="3" t="s">
        <v>5955</v>
      </c>
      <c r="F5934" s="3"/>
      <c r="G5934" s="3" t="s">
        <v>5967</v>
      </c>
      <c r="H5934" s="4"/>
    </row>
    <row r="5935" ht="15" spans="1:8">
      <c r="A5935" s="3" t="s">
        <v>5204</v>
      </c>
      <c r="B5935" s="3" t="s">
        <v>5205</v>
      </c>
      <c r="C5935" s="3" t="s">
        <v>5897</v>
      </c>
      <c r="D5935" s="3" t="s">
        <v>5898</v>
      </c>
      <c r="E5935" s="3" t="s">
        <v>5955</v>
      </c>
      <c r="F5935" s="3"/>
      <c r="G5935" s="3" t="s">
        <v>5968</v>
      </c>
      <c r="H5935" s="4"/>
    </row>
    <row r="5936" ht="15" spans="1:8">
      <c r="A5936" s="3" t="s">
        <v>5204</v>
      </c>
      <c r="B5936" s="3" t="s">
        <v>5205</v>
      </c>
      <c r="C5936" s="3" t="s">
        <v>5897</v>
      </c>
      <c r="D5936" s="3" t="s">
        <v>5898</v>
      </c>
      <c r="E5936" s="3" t="s">
        <v>5955</v>
      </c>
      <c r="F5936" s="3"/>
      <c r="G5936" s="3" t="s">
        <v>5969</v>
      </c>
      <c r="H5936" s="4"/>
    </row>
    <row r="5937" ht="15" spans="1:8">
      <c r="A5937" s="3" t="s">
        <v>5204</v>
      </c>
      <c r="B5937" s="3" t="s">
        <v>5205</v>
      </c>
      <c r="C5937" s="3" t="s">
        <v>5897</v>
      </c>
      <c r="D5937" s="3" t="s">
        <v>5898</v>
      </c>
      <c r="E5937" s="3" t="s">
        <v>5955</v>
      </c>
      <c r="F5937" s="3"/>
      <c r="G5937" s="3" t="s">
        <v>5970</v>
      </c>
      <c r="H5937" s="4"/>
    </row>
    <row r="5938" ht="15" spans="1:8">
      <c r="A5938" s="3" t="s">
        <v>5204</v>
      </c>
      <c r="B5938" s="3" t="s">
        <v>5205</v>
      </c>
      <c r="C5938" s="3" t="s">
        <v>5897</v>
      </c>
      <c r="D5938" s="3" t="s">
        <v>5898</v>
      </c>
      <c r="E5938" s="3" t="s">
        <v>5955</v>
      </c>
      <c r="F5938" s="3"/>
      <c r="G5938" s="3" t="s">
        <v>5971</v>
      </c>
      <c r="H5938" s="4"/>
    </row>
    <row r="5939" ht="15" spans="1:8">
      <c r="A5939" s="3" t="s">
        <v>5204</v>
      </c>
      <c r="B5939" s="3" t="s">
        <v>5205</v>
      </c>
      <c r="C5939" s="3" t="s">
        <v>5897</v>
      </c>
      <c r="D5939" s="3" t="s">
        <v>5898</v>
      </c>
      <c r="E5939" s="3" t="s">
        <v>5955</v>
      </c>
      <c r="F5939" s="3"/>
      <c r="G5939" s="3" t="s">
        <v>5972</v>
      </c>
      <c r="H5939" s="4"/>
    </row>
    <row r="5940" ht="15" spans="1:8">
      <c r="A5940" s="3" t="s">
        <v>5204</v>
      </c>
      <c r="B5940" s="3" t="s">
        <v>5205</v>
      </c>
      <c r="C5940" s="3" t="s">
        <v>5897</v>
      </c>
      <c r="D5940" s="3" t="s">
        <v>5898</v>
      </c>
      <c r="E5940" s="3" t="s">
        <v>5955</v>
      </c>
      <c r="F5940" s="3"/>
      <c r="G5940" s="3" t="s">
        <v>13</v>
      </c>
      <c r="H5940" s="4"/>
    </row>
    <row r="5941" ht="15" spans="1:8">
      <c r="A5941" s="3" t="s">
        <v>5204</v>
      </c>
      <c r="B5941" s="3" t="s">
        <v>5205</v>
      </c>
      <c r="C5941" s="3" t="s">
        <v>5973</v>
      </c>
      <c r="D5941" s="3" t="s">
        <v>5974</v>
      </c>
      <c r="E5941" s="3" t="s">
        <v>5975</v>
      </c>
      <c r="F5941" s="3"/>
      <c r="G5941" s="3" t="s">
        <v>5976</v>
      </c>
      <c r="H5941" s="4"/>
    </row>
    <row r="5942" ht="15" spans="1:8">
      <c r="A5942" s="3" t="s">
        <v>5204</v>
      </c>
      <c r="B5942" s="3" t="s">
        <v>5205</v>
      </c>
      <c r="C5942" s="3" t="s">
        <v>5973</v>
      </c>
      <c r="D5942" s="3" t="s">
        <v>5974</v>
      </c>
      <c r="E5942" s="3" t="s">
        <v>5975</v>
      </c>
      <c r="F5942" s="3"/>
      <c r="G5942" s="3" t="s">
        <v>5977</v>
      </c>
      <c r="H5942" s="4"/>
    </row>
    <row r="5943" ht="15" spans="1:8">
      <c r="A5943" s="3" t="s">
        <v>5204</v>
      </c>
      <c r="B5943" s="3" t="s">
        <v>5205</v>
      </c>
      <c r="C5943" s="3" t="s">
        <v>5973</v>
      </c>
      <c r="D5943" s="3" t="s">
        <v>5974</v>
      </c>
      <c r="E5943" s="3" t="s">
        <v>5975</v>
      </c>
      <c r="F5943" s="3"/>
      <c r="G5943" s="3" t="s">
        <v>5978</v>
      </c>
      <c r="H5943" s="4"/>
    </row>
    <row r="5944" ht="15" spans="1:8">
      <c r="A5944" s="3" t="s">
        <v>5204</v>
      </c>
      <c r="B5944" s="3" t="s">
        <v>5205</v>
      </c>
      <c r="C5944" s="3" t="s">
        <v>5973</v>
      </c>
      <c r="D5944" s="3" t="s">
        <v>5974</v>
      </c>
      <c r="E5944" s="3" t="s">
        <v>5975</v>
      </c>
      <c r="F5944" s="3"/>
      <c r="G5944" s="3" t="s">
        <v>5979</v>
      </c>
      <c r="H5944" s="4"/>
    </row>
    <row r="5945" ht="15" spans="1:8">
      <c r="A5945" s="3" t="s">
        <v>5204</v>
      </c>
      <c r="B5945" s="3" t="s">
        <v>5205</v>
      </c>
      <c r="C5945" s="3" t="s">
        <v>5973</v>
      </c>
      <c r="D5945" s="3" t="s">
        <v>5974</v>
      </c>
      <c r="E5945" s="3" t="s">
        <v>5975</v>
      </c>
      <c r="F5945" s="3"/>
      <c r="G5945" s="3" t="s">
        <v>5980</v>
      </c>
      <c r="H5945" s="4"/>
    </row>
    <row r="5946" ht="15" spans="1:8">
      <c r="A5946" s="3" t="s">
        <v>5204</v>
      </c>
      <c r="B5946" s="3" t="s">
        <v>5205</v>
      </c>
      <c r="C5946" s="3" t="s">
        <v>5973</v>
      </c>
      <c r="D5946" s="3" t="s">
        <v>5974</v>
      </c>
      <c r="E5946" s="3" t="s">
        <v>5975</v>
      </c>
      <c r="F5946" s="3"/>
      <c r="G5946" s="3" t="s">
        <v>5981</v>
      </c>
      <c r="H5946" s="4"/>
    </row>
    <row r="5947" ht="15" spans="1:8">
      <c r="A5947" s="3" t="s">
        <v>5204</v>
      </c>
      <c r="B5947" s="3" t="s">
        <v>5205</v>
      </c>
      <c r="C5947" s="3" t="s">
        <v>5973</v>
      </c>
      <c r="D5947" s="3" t="s">
        <v>5974</v>
      </c>
      <c r="E5947" s="3" t="s">
        <v>5975</v>
      </c>
      <c r="F5947" s="3"/>
      <c r="G5947" s="3" t="s">
        <v>5982</v>
      </c>
      <c r="H5947" s="4"/>
    </row>
    <row r="5948" ht="15" spans="1:8">
      <c r="A5948" s="3" t="s">
        <v>5204</v>
      </c>
      <c r="B5948" s="3" t="s">
        <v>5205</v>
      </c>
      <c r="C5948" s="3" t="s">
        <v>5973</v>
      </c>
      <c r="D5948" s="3" t="s">
        <v>5974</v>
      </c>
      <c r="E5948" s="3" t="s">
        <v>5975</v>
      </c>
      <c r="F5948" s="3"/>
      <c r="G5948" s="3" t="s">
        <v>5983</v>
      </c>
      <c r="H5948" s="4"/>
    </row>
    <row r="5949" ht="15" spans="1:8">
      <c r="A5949" s="3" t="s">
        <v>5204</v>
      </c>
      <c r="B5949" s="3" t="s">
        <v>5205</v>
      </c>
      <c r="C5949" s="3" t="s">
        <v>5973</v>
      </c>
      <c r="D5949" s="3" t="s">
        <v>5974</v>
      </c>
      <c r="E5949" s="3" t="s">
        <v>5975</v>
      </c>
      <c r="F5949" s="3"/>
      <c r="G5949" s="3" t="s">
        <v>5984</v>
      </c>
      <c r="H5949" s="4"/>
    </row>
    <row r="5950" ht="15" spans="1:8">
      <c r="A5950" s="3" t="s">
        <v>5204</v>
      </c>
      <c r="B5950" s="3" t="s">
        <v>5205</v>
      </c>
      <c r="C5950" s="3" t="s">
        <v>5973</v>
      </c>
      <c r="D5950" s="3" t="s">
        <v>5974</v>
      </c>
      <c r="E5950" s="3" t="s">
        <v>5975</v>
      </c>
      <c r="F5950" s="3"/>
      <c r="G5950" s="3" t="s">
        <v>5985</v>
      </c>
      <c r="H5950" s="4"/>
    </row>
    <row r="5951" ht="15" spans="1:8">
      <c r="A5951" s="3" t="s">
        <v>5204</v>
      </c>
      <c r="B5951" s="3" t="s">
        <v>5205</v>
      </c>
      <c r="C5951" s="3" t="s">
        <v>5973</v>
      </c>
      <c r="D5951" s="3" t="s">
        <v>5974</v>
      </c>
      <c r="E5951" s="3" t="s">
        <v>5975</v>
      </c>
      <c r="F5951" s="3"/>
      <c r="G5951" s="3" t="s">
        <v>13</v>
      </c>
      <c r="H5951" s="4"/>
    </row>
    <row r="5952" ht="15" spans="1:8">
      <c r="A5952" s="3" t="s">
        <v>5204</v>
      </c>
      <c r="B5952" s="3" t="s">
        <v>5205</v>
      </c>
      <c r="C5952" s="3" t="s">
        <v>5973</v>
      </c>
      <c r="D5952" s="3" t="s">
        <v>5974</v>
      </c>
      <c r="E5952" s="3" t="s">
        <v>5975</v>
      </c>
      <c r="F5952" s="3"/>
      <c r="G5952" s="3" t="s">
        <v>5986</v>
      </c>
      <c r="H5952" s="4"/>
    </row>
    <row r="5953" ht="15" spans="1:8">
      <c r="A5953" s="3" t="s">
        <v>5204</v>
      </c>
      <c r="B5953" s="3" t="s">
        <v>5205</v>
      </c>
      <c r="C5953" s="3" t="s">
        <v>5973</v>
      </c>
      <c r="D5953" s="3" t="s">
        <v>5974</v>
      </c>
      <c r="E5953" s="3" t="s">
        <v>5975</v>
      </c>
      <c r="F5953" s="3"/>
      <c r="G5953" s="3" t="s">
        <v>5987</v>
      </c>
      <c r="H5953" s="4"/>
    </row>
    <row r="5954" ht="15" spans="1:8">
      <c r="A5954" s="3" t="s">
        <v>5204</v>
      </c>
      <c r="B5954" s="3" t="s">
        <v>5205</v>
      </c>
      <c r="C5954" s="3" t="s">
        <v>5973</v>
      </c>
      <c r="D5954" s="3" t="s">
        <v>5974</v>
      </c>
      <c r="E5954" s="3" t="s">
        <v>5975</v>
      </c>
      <c r="F5954" s="3"/>
      <c r="G5954" s="3" t="s">
        <v>5988</v>
      </c>
      <c r="H5954" s="4"/>
    </row>
    <row r="5955" ht="15" spans="1:8">
      <c r="A5955" s="3" t="s">
        <v>5204</v>
      </c>
      <c r="B5955" s="3" t="s">
        <v>5205</v>
      </c>
      <c r="C5955" s="3" t="s">
        <v>5973</v>
      </c>
      <c r="D5955" s="3" t="s">
        <v>5974</v>
      </c>
      <c r="E5955" s="3" t="s">
        <v>5989</v>
      </c>
      <c r="F5955" s="3"/>
      <c r="G5955" s="3" t="s">
        <v>5990</v>
      </c>
      <c r="H5955" s="4"/>
    </row>
    <row r="5956" ht="15" spans="1:8">
      <c r="A5956" s="3" t="s">
        <v>5204</v>
      </c>
      <c r="B5956" s="3" t="s">
        <v>5205</v>
      </c>
      <c r="C5956" s="3" t="s">
        <v>5973</v>
      </c>
      <c r="D5956" s="3" t="s">
        <v>5974</v>
      </c>
      <c r="E5956" s="3" t="s">
        <v>5989</v>
      </c>
      <c r="F5956" s="3"/>
      <c r="G5956" s="3" t="s">
        <v>5991</v>
      </c>
      <c r="H5956" s="4"/>
    </row>
    <row r="5957" ht="15" spans="1:8">
      <c r="A5957" s="3" t="s">
        <v>5204</v>
      </c>
      <c r="B5957" s="3" t="s">
        <v>5205</v>
      </c>
      <c r="C5957" s="3" t="s">
        <v>5973</v>
      </c>
      <c r="D5957" s="3" t="s">
        <v>5974</v>
      </c>
      <c r="E5957" s="3" t="s">
        <v>5989</v>
      </c>
      <c r="F5957" s="3"/>
      <c r="G5957" s="3" t="s">
        <v>5992</v>
      </c>
      <c r="H5957" s="4"/>
    </row>
    <row r="5958" ht="15" spans="1:8">
      <c r="A5958" s="3" t="s">
        <v>5204</v>
      </c>
      <c r="B5958" s="3" t="s">
        <v>5205</v>
      </c>
      <c r="C5958" s="3" t="s">
        <v>5973</v>
      </c>
      <c r="D5958" s="3" t="s">
        <v>5974</v>
      </c>
      <c r="E5958" s="3" t="s">
        <v>5989</v>
      </c>
      <c r="F5958" s="3"/>
      <c r="G5958" s="3" t="s">
        <v>5993</v>
      </c>
      <c r="H5958" s="4"/>
    </row>
    <row r="5959" ht="15" spans="1:8">
      <c r="A5959" s="3" t="s">
        <v>5204</v>
      </c>
      <c r="B5959" s="3" t="s">
        <v>5205</v>
      </c>
      <c r="C5959" s="3" t="s">
        <v>5973</v>
      </c>
      <c r="D5959" s="3" t="s">
        <v>5974</v>
      </c>
      <c r="E5959" s="3" t="s">
        <v>5989</v>
      </c>
      <c r="F5959" s="3"/>
      <c r="G5959" s="3" t="s">
        <v>5994</v>
      </c>
      <c r="H5959" s="4"/>
    </row>
    <row r="5960" ht="15" spans="1:8">
      <c r="A5960" s="3" t="s">
        <v>5204</v>
      </c>
      <c r="B5960" s="3" t="s">
        <v>5205</v>
      </c>
      <c r="C5960" s="3" t="s">
        <v>5973</v>
      </c>
      <c r="D5960" s="3" t="s">
        <v>5974</v>
      </c>
      <c r="E5960" s="3" t="s">
        <v>5989</v>
      </c>
      <c r="F5960" s="3"/>
      <c r="G5960" s="3" t="s">
        <v>5995</v>
      </c>
      <c r="H5960" s="4"/>
    </row>
    <row r="5961" ht="15" spans="1:8">
      <c r="A5961" s="3" t="s">
        <v>5204</v>
      </c>
      <c r="B5961" s="3" t="s">
        <v>5205</v>
      </c>
      <c r="C5961" s="3" t="s">
        <v>5973</v>
      </c>
      <c r="D5961" s="3" t="s">
        <v>5974</v>
      </c>
      <c r="E5961" s="3" t="s">
        <v>5989</v>
      </c>
      <c r="F5961" s="3"/>
      <c r="G5961" s="3" t="s">
        <v>5996</v>
      </c>
      <c r="H5961" s="4"/>
    </row>
    <row r="5962" ht="15" spans="1:8">
      <c r="A5962" s="3" t="s">
        <v>5204</v>
      </c>
      <c r="B5962" s="3" t="s">
        <v>5205</v>
      </c>
      <c r="C5962" s="3" t="s">
        <v>5973</v>
      </c>
      <c r="D5962" s="3" t="s">
        <v>5974</v>
      </c>
      <c r="E5962" s="3" t="s">
        <v>5989</v>
      </c>
      <c r="F5962" s="3"/>
      <c r="G5962" s="3" t="s">
        <v>5997</v>
      </c>
      <c r="H5962" s="4"/>
    </row>
    <row r="5963" ht="15" spans="1:8">
      <c r="A5963" s="3" t="s">
        <v>5204</v>
      </c>
      <c r="B5963" s="3" t="s">
        <v>5205</v>
      </c>
      <c r="C5963" s="3" t="s">
        <v>5973</v>
      </c>
      <c r="D5963" s="3" t="s">
        <v>5974</v>
      </c>
      <c r="E5963" s="3" t="s">
        <v>5989</v>
      </c>
      <c r="F5963" s="3"/>
      <c r="G5963" s="3" t="s">
        <v>5998</v>
      </c>
      <c r="H5963" s="4"/>
    </row>
    <row r="5964" ht="15" spans="1:8">
      <c r="A5964" s="3" t="s">
        <v>5204</v>
      </c>
      <c r="B5964" s="3" t="s">
        <v>5205</v>
      </c>
      <c r="C5964" s="3" t="s">
        <v>5973</v>
      </c>
      <c r="D5964" s="3" t="s">
        <v>5974</v>
      </c>
      <c r="E5964" s="3" t="s">
        <v>5989</v>
      </c>
      <c r="F5964" s="3"/>
      <c r="G5964" s="3" t="s">
        <v>13</v>
      </c>
      <c r="H5964" s="4"/>
    </row>
    <row r="5965" ht="15" spans="1:8">
      <c r="A5965" s="3" t="s">
        <v>5204</v>
      </c>
      <c r="B5965" s="3" t="s">
        <v>5205</v>
      </c>
      <c r="C5965" s="3" t="s">
        <v>5973</v>
      </c>
      <c r="D5965" s="3" t="s">
        <v>5974</v>
      </c>
      <c r="E5965" s="3" t="s">
        <v>5989</v>
      </c>
      <c r="F5965" s="3"/>
      <c r="G5965" s="3" t="s">
        <v>5999</v>
      </c>
      <c r="H5965" s="4"/>
    </row>
    <row r="5966" ht="15" spans="1:8">
      <c r="A5966" s="3" t="s">
        <v>5204</v>
      </c>
      <c r="B5966" s="3" t="s">
        <v>5205</v>
      </c>
      <c r="C5966" s="3" t="s">
        <v>5973</v>
      </c>
      <c r="D5966" s="3" t="s">
        <v>5974</v>
      </c>
      <c r="E5966" s="3" t="s">
        <v>5989</v>
      </c>
      <c r="F5966" s="3"/>
      <c r="G5966" s="3" t="s">
        <v>6000</v>
      </c>
      <c r="H5966" s="4"/>
    </row>
    <row r="5967" ht="15" spans="1:8">
      <c r="A5967" s="3" t="s">
        <v>5204</v>
      </c>
      <c r="B5967" s="3" t="s">
        <v>5205</v>
      </c>
      <c r="C5967" s="3" t="s">
        <v>5973</v>
      </c>
      <c r="D5967" s="3" t="s">
        <v>5974</v>
      </c>
      <c r="E5967" s="3" t="s">
        <v>6001</v>
      </c>
      <c r="F5967" s="3"/>
      <c r="G5967" s="3" t="s">
        <v>6002</v>
      </c>
      <c r="H5967" s="4"/>
    </row>
    <row r="5968" ht="15" spans="1:8">
      <c r="A5968" s="3" t="s">
        <v>5204</v>
      </c>
      <c r="B5968" s="3" t="s">
        <v>5205</v>
      </c>
      <c r="C5968" s="3" t="s">
        <v>5973</v>
      </c>
      <c r="D5968" s="3" t="s">
        <v>5974</v>
      </c>
      <c r="E5968" s="3" t="s">
        <v>6001</v>
      </c>
      <c r="F5968" s="3"/>
      <c r="G5968" s="3" t="s">
        <v>1895</v>
      </c>
      <c r="H5968" s="4"/>
    </row>
    <row r="5969" ht="15" spans="1:8">
      <c r="A5969" s="3" t="s">
        <v>5204</v>
      </c>
      <c r="B5969" s="3" t="s">
        <v>5205</v>
      </c>
      <c r="C5969" s="3" t="s">
        <v>5973</v>
      </c>
      <c r="D5969" s="3" t="s">
        <v>5974</v>
      </c>
      <c r="E5969" s="3" t="s">
        <v>6001</v>
      </c>
      <c r="F5969" s="3"/>
      <c r="G5969" s="3" t="s">
        <v>6003</v>
      </c>
      <c r="H5969" s="4"/>
    </row>
    <row r="5970" ht="15" spans="1:8">
      <c r="A5970" s="3" t="s">
        <v>5204</v>
      </c>
      <c r="B5970" s="3" t="s">
        <v>5205</v>
      </c>
      <c r="C5970" s="3" t="s">
        <v>5973</v>
      </c>
      <c r="D5970" s="3" t="s">
        <v>5974</v>
      </c>
      <c r="E5970" s="3" t="s">
        <v>6001</v>
      </c>
      <c r="F5970" s="3"/>
      <c r="G5970" s="3" t="s">
        <v>6004</v>
      </c>
      <c r="H5970" s="4"/>
    </row>
    <row r="5971" ht="15" spans="1:8">
      <c r="A5971" s="3" t="s">
        <v>5204</v>
      </c>
      <c r="B5971" s="3" t="s">
        <v>5205</v>
      </c>
      <c r="C5971" s="3" t="s">
        <v>5973</v>
      </c>
      <c r="D5971" s="3" t="s">
        <v>5974</v>
      </c>
      <c r="E5971" s="3" t="s">
        <v>6001</v>
      </c>
      <c r="F5971" s="3"/>
      <c r="G5971" s="3" t="s">
        <v>6005</v>
      </c>
      <c r="H5971" s="4"/>
    </row>
    <row r="5972" ht="15" spans="1:8">
      <c r="A5972" s="3" t="s">
        <v>5204</v>
      </c>
      <c r="B5972" s="3" t="s">
        <v>5205</v>
      </c>
      <c r="C5972" s="3" t="s">
        <v>5973</v>
      </c>
      <c r="D5972" s="3" t="s">
        <v>5974</v>
      </c>
      <c r="E5972" s="3" t="s">
        <v>6001</v>
      </c>
      <c r="F5972" s="3"/>
      <c r="G5972" s="3" t="s">
        <v>6006</v>
      </c>
      <c r="H5972" s="4"/>
    </row>
    <row r="5973" ht="15" spans="1:8">
      <c r="A5973" s="3" t="s">
        <v>5204</v>
      </c>
      <c r="B5973" s="3" t="s">
        <v>5205</v>
      </c>
      <c r="C5973" s="3" t="s">
        <v>5973</v>
      </c>
      <c r="D5973" s="3" t="s">
        <v>5974</v>
      </c>
      <c r="E5973" s="3" t="s">
        <v>6001</v>
      </c>
      <c r="F5973" s="3"/>
      <c r="G5973" s="3" t="s">
        <v>6007</v>
      </c>
      <c r="H5973" s="4"/>
    </row>
    <row r="5974" ht="15" spans="1:8">
      <c r="A5974" s="3" t="s">
        <v>5204</v>
      </c>
      <c r="B5974" s="3" t="s">
        <v>5205</v>
      </c>
      <c r="C5974" s="3" t="s">
        <v>5973</v>
      </c>
      <c r="D5974" s="3" t="s">
        <v>5974</v>
      </c>
      <c r="E5974" s="3" t="s">
        <v>6001</v>
      </c>
      <c r="F5974" s="3"/>
      <c r="G5974" s="3" t="s">
        <v>6008</v>
      </c>
      <c r="H5974" s="4"/>
    </row>
    <row r="5975" ht="15" spans="1:8">
      <c r="A5975" s="3" t="s">
        <v>5204</v>
      </c>
      <c r="B5975" s="3" t="s">
        <v>5205</v>
      </c>
      <c r="C5975" s="3" t="s">
        <v>5973</v>
      </c>
      <c r="D5975" s="3" t="s">
        <v>5974</v>
      </c>
      <c r="E5975" s="3" t="s">
        <v>6001</v>
      </c>
      <c r="F5975" s="3"/>
      <c r="G5975" s="3" t="s">
        <v>6009</v>
      </c>
      <c r="H5975" s="4"/>
    </row>
    <row r="5976" ht="15" spans="1:8">
      <c r="A5976" s="3" t="s">
        <v>5204</v>
      </c>
      <c r="B5976" s="3" t="s">
        <v>5205</v>
      </c>
      <c r="C5976" s="3" t="s">
        <v>5973</v>
      </c>
      <c r="D5976" s="3" t="s">
        <v>5974</v>
      </c>
      <c r="E5976" s="3" t="s">
        <v>6001</v>
      </c>
      <c r="F5976" s="3"/>
      <c r="G5976" s="3" t="s">
        <v>6010</v>
      </c>
      <c r="H5976" s="4"/>
    </row>
    <row r="5977" ht="15" spans="1:8">
      <c r="A5977" s="3" t="s">
        <v>5204</v>
      </c>
      <c r="B5977" s="3" t="s">
        <v>5205</v>
      </c>
      <c r="C5977" s="3" t="s">
        <v>5973</v>
      </c>
      <c r="D5977" s="3" t="s">
        <v>5974</v>
      </c>
      <c r="E5977" s="3" t="s">
        <v>6001</v>
      </c>
      <c r="F5977" s="3"/>
      <c r="G5977" s="3" t="s">
        <v>6011</v>
      </c>
      <c r="H5977" s="4"/>
    </row>
    <row r="5978" ht="15" spans="1:8">
      <c r="A5978" s="3" t="s">
        <v>5204</v>
      </c>
      <c r="B5978" s="3" t="s">
        <v>5205</v>
      </c>
      <c r="C5978" s="3" t="s">
        <v>5973</v>
      </c>
      <c r="D5978" s="3" t="s">
        <v>5974</v>
      </c>
      <c r="E5978" s="3" t="s">
        <v>6001</v>
      </c>
      <c r="F5978" s="3"/>
      <c r="G5978" s="3" t="s">
        <v>6012</v>
      </c>
      <c r="H5978" s="4"/>
    </row>
    <row r="5979" ht="15" spans="1:8">
      <c r="A5979" s="3" t="s">
        <v>5204</v>
      </c>
      <c r="B5979" s="3" t="s">
        <v>5205</v>
      </c>
      <c r="C5979" s="3" t="s">
        <v>5973</v>
      </c>
      <c r="D5979" s="3" t="s">
        <v>5974</v>
      </c>
      <c r="E5979" s="3" t="s">
        <v>6001</v>
      </c>
      <c r="F5979" s="3"/>
      <c r="G5979" s="3" t="s">
        <v>6013</v>
      </c>
      <c r="H5979" s="4"/>
    </row>
    <row r="5980" ht="15" spans="1:8">
      <c r="A5980" s="3" t="s">
        <v>5204</v>
      </c>
      <c r="B5980" s="3" t="s">
        <v>5205</v>
      </c>
      <c r="C5980" s="3" t="s">
        <v>5973</v>
      </c>
      <c r="D5980" s="3" t="s">
        <v>5974</v>
      </c>
      <c r="E5980" s="3" t="s">
        <v>6001</v>
      </c>
      <c r="F5980" s="3"/>
      <c r="G5980" s="3" t="s">
        <v>13</v>
      </c>
      <c r="H5980" s="4"/>
    </row>
    <row r="5981" ht="15" spans="1:8">
      <c r="A5981" s="3" t="s">
        <v>5204</v>
      </c>
      <c r="B5981" s="3" t="s">
        <v>5205</v>
      </c>
      <c r="C5981" s="3" t="s">
        <v>5973</v>
      </c>
      <c r="D5981" s="3" t="s">
        <v>5974</v>
      </c>
      <c r="E5981" s="3" t="s">
        <v>6001</v>
      </c>
      <c r="F5981" s="3"/>
      <c r="G5981" s="3" t="s">
        <v>6014</v>
      </c>
      <c r="H5981" s="4"/>
    </row>
    <row r="5982" ht="15" spans="1:8">
      <c r="A5982" s="3" t="s">
        <v>5204</v>
      </c>
      <c r="B5982" s="3" t="s">
        <v>5205</v>
      </c>
      <c r="C5982" s="3" t="s">
        <v>6015</v>
      </c>
      <c r="D5982" s="3" t="s">
        <v>6016</v>
      </c>
      <c r="E5982" s="3" t="s">
        <v>6017</v>
      </c>
      <c r="F5982" s="3"/>
      <c r="G5982" s="3" t="s">
        <v>6018</v>
      </c>
      <c r="H5982" s="4"/>
    </row>
    <row r="5983" ht="15" spans="1:8">
      <c r="A5983" s="3" t="s">
        <v>5204</v>
      </c>
      <c r="B5983" s="3" t="s">
        <v>5205</v>
      </c>
      <c r="C5983" s="3" t="s">
        <v>6015</v>
      </c>
      <c r="D5983" s="3" t="s">
        <v>6016</v>
      </c>
      <c r="E5983" s="3" t="s">
        <v>6017</v>
      </c>
      <c r="F5983" s="3"/>
      <c r="G5983" s="3" t="s">
        <v>6019</v>
      </c>
      <c r="H5983" s="4"/>
    </row>
    <row r="5984" ht="15" spans="1:8">
      <c r="A5984" s="3" t="s">
        <v>5204</v>
      </c>
      <c r="B5984" s="3" t="s">
        <v>5205</v>
      </c>
      <c r="C5984" s="3" t="s">
        <v>6015</v>
      </c>
      <c r="D5984" s="3" t="s">
        <v>6016</v>
      </c>
      <c r="E5984" s="3" t="s">
        <v>6017</v>
      </c>
      <c r="F5984" s="3"/>
      <c r="G5984" s="3" t="s">
        <v>13</v>
      </c>
      <c r="H5984" s="4"/>
    </row>
    <row r="5985" ht="15" spans="1:8">
      <c r="A5985" s="3" t="s">
        <v>5204</v>
      </c>
      <c r="B5985" s="3" t="s">
        <v>5205</v>
      </c>
      <c r="C5985" s="3" t="s">
        <v>6015</v>
      </c>
      <c r="D5985" s="3" t="s">
        <v>6016</v>
      </c>
      <c r="E5985" s="3" t="s">
        <v>6017</v>
      </c>
      <c r="F5985" s="3"/>
      <c r="G5985" s="3" t="s">
        <v>6020</v>
      </c>
      <c r="H5985" s="4"/>
    </row>
    <row r="5986" ht="15" spans="1:8">
      <c r="A5986" s="3" t="s">
        <v>5204</v>
      </c>
      <c r="B5986" s="3" t="s">
        <v>5205</v>
      </c>
      <c r="C5986" s="3" t="s">
        <v>6015</v>
      </c>
      <c r="D5986" s="3" t="s">
        <v>6016</v>
      </c>
      <c r="E5986" s="3" t="s">
        <v>6017</v>
      </c>
      <c r="F5986" s="3"/>
      <c r="G5986" s="3" t="s">
        <v>6021</v>
      </c>
      <c r="H5986" s="4"/>
    </row>
    <row r="5987" ht="15" spans="1:8">
      <c r="A5987" s="3" t="s">
        <v>5204</v>
      </c>
      <c r="B5987" s="3" t="s">
        <v>5205</v>
      </c>
      <c r="C5987" s="3" t="s">
        <v>6015</v>
      </c>
      <c r="D5987" s="3" t="s">
        <v>6016</v>
      </c>
      <c r="E5987" s="3" t="s">
        <v>6017</v>
      </c>
      <c r="F5987" s="3"/>
      <c r="G5987" s="3" t="s">
        <v>6021</v>
      </c>
      <c r="H5987" s="4"/>
    </row>
    <row r="5988" ht="15" spans="1:8">
      <c r="A5988" s="3" t="s">
        <v>5204</v>
      </c>
      <c r="B5988" s="3" t="s">
        <v>5205</v>
      </c>
      <c r="C5988" s="3" t="s">
        <v>6015</v>
      </c>
      <c r="D5988" s="3" t="s">
        <v>6016</v>
      </c>
      <c r="E5988" s="3" t="s">
        <v>6017</v>
      </c>
      <c r="F5988" s="3"/>
      <c r="G5988" s="3" t="s">
        <v>6022</v>
      </c>
      <c r="H5988" s="4"/>
    </row>
    <row r="5989" ht="15" spans="1:8">
      <c r="A5989" s="3" t="s">
        <v>5204</v>
      </c>
      <c r="B5989" s="3" t="s">
        <v>5205</v>
      </c>
      <c r="C5989" s="3" t="s">
        <v>6015</v>
      </c>
      <c r="D5989" s="3" t="s">
        <v>6016</v>
      </c>
      <c r="E5989" s="3" t="s">
        <v>6017</v>
      </c>
      <c r="F5989" s="3"/>
      <c r="G5989" s="3" t="s">
        <v>6023</v>
      </c>
      <c r="H5989" s="4"/>
    </row>
    <row r="5990" ht="15" spans="1:8">
      <c r="A5990" s="3" t="s">
        <v>5204</v>
      </c>
      <c r="B5990" s="3" t="s">
        <v>5205</v>
      </c>
      <c r="C5990" s="3" t="s">
        <v>6015</v>
      </c>
      <c r="D5990" s="3" t="s">
        <v>6016</v>
      </c>
      <c r="E5990" s="3" t="s">
        <v>6017</v>
      </c>
      <c r="F5990" s="3"/>
      <c r="G5990" s="3" t="s">
        <v>6024</v>
      </c>
      <c r="H5990" s="4"/>
    </row>
    <row r="5991" ht="15" spans="1:8">
      <c r="A5991" s="3" t="s">
        <v>5204</v>
      </c>
      <c r="B5991" s="3" t="s">
        <v>5205</v>
      </c>
      <c r="C5991" s="3" t="s">
        <v>6015</v>
      </c>
      <c r="D5991" s="3" t="s">
        <v>6016</v>
      </c>
      <c r="E5991" s="3" t="s">
        <v>6017</v>
      </c>
      <c r="F5991" s="3"/>
      <c r="G5991" s="3" t="s">
        <v>6025</v>
      </c>
      <c r="H5991" s="4"/>
    </row>
    <row r="5992" ht="15" spans="1:8">
      <c r="A5992" s="3" t="s">
        <v>5204</v>
      </c>
      <c r="B5992" s="3" t="s">
        <v>5205</v>
      </c>
      <c r="C5992" s="3" t="s">
        <v>6015</v>
      </c>
      <c r="D5992" s="3" t="s">
        <v>6016</v>
      </c>
      <c r="E5992" s="3" t="s">
        <v>6017</v>
      </c>
      <c r="F5992" s="3"/>
      <c r="G5992" s="3" t="s">
        <v>5389</v>
      </c>
      <c r="H5992" s="4"/>
    </row>
    <row r="5993" ht="15" spans="1:8">
      <c r="A5993" s="3" t="s">
        <v>5204</v>
      </c>
      <c r="B5993" s="3" t="s">
        <v>5205</v>
      </c>
      <c r="C5993" s="3" t="s">
        <v>6015</v>
      </c>
      <c r="D5993" s="3" t="s">
        <v>6016</v>
      </c>
      <c r="E5993" s="3" t="s">
        <v>6017</v>
      </c>
      <c r="F5993" s="3"/>
      <c r="G5993" s="3" t="s">
        <v>3466</v>
      </c>
      <c r="H5993" s="4"/>
    </row>
    <row r="5994" ht="15" spans="1:8">
      <c r="A5994" s="3" t="s">
        <v>5204</v>
      </c>
      <c r="B5994" s="3" t="s">
        <v>5205</v>
      </c>
      <c r="C5994" s="3" t="s">
        <v>6015</v>
      </c>
      <c r="D5994" s="3" t="s">
        <v>6016</v>
      </c>
      <c r="E5994" s="3" t="s">
        <v>6017</v>
      </c>
      <c r="F5994" s="3"/>
      <c r="G5994" s="3" t="s">
        <v>6026</v>
      </c>
      <c r="H5994" s="4"/>
    </row>
    <row r="5995" ht="15" spans="1:8">
      <c r="A5995" s="3" t="s">
        <v>5204</v>
      </c>
      <c r="B5995" s="3" t="s">
        <v>5205</v>
      </c>
      <c r="C5995" s="3" t="s">
        <v>6015</v>
      </c>
      <c r="D5995" s="3" t="s">
        <v>6016</v>
      </c>
      <c r="E5995" s="3" t="s">
        <v>6017</v>
      </c>
      <c r="F5995" s="3"/>
      <c r="G5995" s="3" t="s">
        <v>6027</v>
      </c>
      <c r="H5995" s="4"/>
    </row>
    <row r="5996" ht="15" spans="1:8">
      <c r="A5996" s="3" t="s">
        <v>5204</v>
      </c>
      <c r="B5996" s="3" t="s">
        <v>5205</v>
      </c>
      <c r="C5996" s="3" t="s">
        <v>6015</v>
      </c>
      <c r="D5996" s="3" t="s">
        <v>6016</v>
      </c>
      <c r="E5996" s="3" t="s">
        <v>6017</v>
      </c>
      <c r="F5996" s="3"/>
      <c r="G5996" s="3" t="s">
        <v>6027</v>
      </c>
      <c r="H5996" s="4"/>
    </row>
    <row r="5997" ht="15" spans="1:8">
      <c r="A5997" s="3" t="s">
        <v>5204</v>
      </c>
      <c r="B5997" s="3" t="s">
        <v>5205</v>
      </c>
      <c r="C5997" s="3" t="s">
        <v>6015</v>
      </c>
      <c r="D5997" s="3" t="s">
        <v>6016</v>
      </c>
      <c r="E5997" s="3" t="s">
        <v>6017</v>
      </c>
      <c r="F5997" s="3"/>
      <c r="G5997" s="3" t="s">
        <v>6028</v>
      </c>
      <c r="H5997" s="4"/>
    </row>
    <row r="5998" ht="15" spans="1:8">
      <c r="A5998" s="3" t="s">
        <v>5204</v>
      </c>
      <c r="B5998" s="3" t="s">
        <v>5205</v>
      </c>
      <c r="C5998" s="3" t="s">
        <v>6015</v>
      </c>
      <c r="D5998" s="3" t="s">
        <v>6016</v>
      </c>
      <c r="E5998" s="3" t="s">
        <v>6017</v>
      </c>
      <c r="F5998" s="3"/>
      <c r="G5998" s="3" t="s">
        <v>6029</v>
      </c>
      <c r="H5998" s="4"/>
    </row>
    <row r="5999" ht="15" spans="1:8">
      <c r="A5999" s="3" t="s">
        <v>5204</v>
      </c>
      <c r="B5999" s="3" t="s">
        <v>5205</v>
      </c>
      <c r="C5999" s="3" t="s">
        <v>6015</v>
      </c>
      <c r="D5999" s="3" t="s">
        <v>6016</v>
      </c>
      <c r="E5999" s="3" t="s">
        <v>6030</v>
      </c>
      <c r="F5999" s="3"/>
      <c r="G5999" s="3" t="s">
        <v>6031</v>
      </c>
      <c r="H5999" s="4"/>
    </row>
    <row r="6000" ht="15" spans="1:8">
      <c r="A6000" s="3" t="s">
        <v>5204</v>
      </c>
      <c r="B6000" s="3" t="s">
        <v>5205</v>
      </c>
      <c r="C6000" s="3" t="s">
        <v>6015</v>
      </c>
      <c r="D6000" s="3" t="s">
        <v>6016</v>
      </c>
      <c r="E6000" s="3" t="s">
        <v>6030</v>
      </c>
      <c r="F6000" s="3"/>
      <c r="G6000" s="3" t="s">
        <v>6032</v>
      </c>
      <c r="H6000" s="4"/>
    </row>
    <row r="6001" ht="15" spans="1:8">
      <c r="A6001" s="3" t="s">
        <v>5204</v>
      </c>
      <c r="B6001" s="3" t="s">
        <v>5205</v>
      </c>
      <c r="C6001" s="3" t="s">
        <v>6015</v>
      </c>
      <c r="D6001" s="3" t="s">
        <v>6016</v>
      </c>
      <c r="E6001" s="3" t="s">
        <v>6030</v>
      </c>
      <c r="F6001" s="3"/>
      <c r="G6001" s="3" t="s">
        <v>6033</v>
      </c>
      <c r="H6001" s="4"/>
    </row>
    <row r="6002" ht="15" spans="1:8">
      <c r="A6002" s="3" t="s">
        <v>5204</v>
      </c>
      <c r="B6002" s="3" t="s">
        <v>5205</v>
      </c>
      <c r="C6002" s="3" t="s">
        <v>6015</v>
      </c>
      <c r="D6002" s="3" t="s">
        <v>6016</v>
      </c>
      <c r="E6002" s="3" t="s">
        <v>6030</v>
      </c>
      <c r="F6002" s="3"/>
      <c r="G6002" s="3" t="s">
        <v>6034</v>
      </c>
      <c r="H6002" s="4"/>
    </row>
    <row r="6003" ht="15" spans="1:8">
      <c r="A6003" s="3" t="s">
        <v>5204</v>
      </c>
      <c r="B6003" s="3" t="s">
        <v>5205</v>
      </c>
      <c r="C6003" s="3" t="s">
        <v>6015</v>
      </c>
      <c r="D6003" s="3" t="s">
        <v>6016</v>
      </c>
      <c r="E6003" s="3" t="s">
        <v>6030</v>
      </c>
      <c r="F6003" s="3"/>
      <c r="G6003" s="3" t="s">
        <v>6035</v>
      </c>
      <c r="H6003" s="4"/>
    </row>
    <row r="6004" ht="15" spans="1:8">
      <c r="A6004" s="3" t="s">
        <v>5204</v>
      </c>
      <c r="B6004" s="3" t="s">
        <v>5205</v>
      </c>
      <c r="C6004" s="3" t="s">
        <v>6015</v>
      </c>
      <c r="D6004" s="3" t="s">
        <v>6016</v>
      </c>
      <c r="E6004" s="3" t="s">
        <v>6030</v>
      </c>
      <c r="F6004" s="3"/>
      <c r="G6004" s="3" t="s">
        <v>6036</v>
      </c>
      <c r="H6004" s="4"/>
    </row>
    <row r="6005" ht="15" spans="1:8">
      <c r="A6005" s="3" t="s">
        <v>5204</v>
      </c>
      <c r="B6005" s="3" t="s">
        <v>5205</v>
      </c>
      <c r="C6005" s="3" t="s">
        <v>6015</v>
      </c>
      <c r="D6005" s="3" t="s">
        <v>6016</v>
      </c>
      <c r="E6005" s="3" t="s">
        <v>6030</v>
      </c>
      <c r="F6005" s="3"/>
      <c r="G6005" s="3" t="s">
        <v>6037</v>
      </c>
      <c r="H6005" s="4"/>
    </row>
    <row r="6006" ht="15" spans="1:8">
      <c r="A6006" s="3" t="s">
        <v>5204</v>
      </c>
      <c r="B6006" s="3" t="s">
        <v>5205</v>
      </c>
      <c r="C6006" s="3" t="s">
        <v>6015</v>
      </c>
      <c r="D6006" s="3" t="s">
        <v>6016</v>
      </c>
      <c r="E6006" s="3" t="s">
        <v>6030</v>
      </c>
      <c r="F6006" s="3"/>
      <c r="G6006" s="3" t="s">
        <v>6038</v>
      </c>
      <c r="H6006" s="4"/>
    </row>
    <row r="6007" ht="15" spans="1:8">
      <c r="A6007" s="3" t="s">
        <v>5204</v>
      </c>
      <c r="B6007" s="3" t="s">
        <v>5205</v>
      </c>
      <c r="C6007" s="3" t="s">
        <v>6015</v>
      </c>
      <c r="D6007" s="3" t="s">
        <v>6016</v>
      </c>
      <c r="E6007" s="3" t="s">
        <v>6030</v>
      </c>
      <c r="F6007" s="3"/>
      <c r="G6007" s="3" t="s">
        <v>6039</v>
      </c>
      <c r="H6007" s="4"/>
    </row>
    <row r="6008" ht="15" spans="1:8">
      <c r="A6008" s="3" t="s">
        <v>5204</v>
      </c>
      <c r="B6008" s="3" t="s">
        <v>5205</v>
      </c>
      <c r="C6008" s="3" t="s">
        <v>6015</v>
      </c>
      <c r="D6008" s="3" t="s">
        <v>6016</v>
      </c>
      <c r="E6008" s="3" t="s">
        <v>6030</v>
      </c>
      <c r="F6008" s="3"/>
      <c r="G6008" s="3" t="s">
        <v>13</v>
      </c>
      <c r="H6008" s="4"/>
    </row>
    <row r="6009" ht="15" spans="1:8">
      <c r="A6009" s="3" t="s">
        <v>5204</v>
      </c>
      <c r="B6009" s="3" t="s">
        <v>5205</v>
      </c>
      <c r="C6009" s="3" t="s">
        <v>6015</v>
      </c>
      <c r="D6009" s="3" t="s">
        <v>6016</v>
      </c>
      <c r="E6009" s="3" t="s">
        <v>6030</v>
      </c>
      <c r="F6009" s="3"/>
      <c r="G6009" s="3" t="s">
        <v>6040</v>
      </c>
      <c r="H6009" s="4"/>
    </row>
    <row r="6010" ht="15" spans="1:8">
      <c r="A6010" s="3" t="s">
        <v>5204</v>
      </c>
      <c r="B6010" s="3" t="s">
        <v>5205</v>
      </c>
      <c r="C6010" s="3" t="s">
        <v>6015</v>
      </c>
      <c r="D6010" s="3" t="s">
        <v>6016</v>
      </c>
      <c r="E6010" s="3" t="s">
        <v>6030</v>
      </c>
      <c r="F6010" s="3"/>
      <c r="G6010" s="3" t="s">
        <v>6041</v>
      </c>
      <c r="H6010" s="4"/>
    </row>
    <row r="6011" ht="15" spans="1:8">
      <c r="A6011" s="3" t="s">
        <v>5204</v>
      </c>
      <c r="B6011" s="3" t="s">
        <v>5205</v>
      </c>
      <c r="C6011" s="3" t="s">
        <v>6015</v>
      </c>
      <c r="D6011" s="3" t="s">
        <v>6016</v>
      </c>
      <c r="E6011" s="3" t="s">
        <v>6030</v>
      </c>
      <c r="F6011" s="3"/>
      <c r="G6011" s="3" t="s">
        <v>6042</v>
      </c>
      <c r="H6011" s="4"/>
    </row>
    <row r="6012" ht="15" spans="1:8">
      <c r="A6012" s="3" t="s">
        <v>5204</v>
      </c>
      <c r="B6012" s="3" t="s">
        <v>5205</v>
      </c>
      <c r="C6012" s="3" t="s">
        <v>6015</v>
      </c>
      <c r="D6012" s="3" t="s">
        <v>6016</v>
      </c>
      <c r="E6012" s="3" t="s">
        <v>6030</v>
      </c>
      <c r="F6012" s="3"/>
      <c r="G6012" s="3" t="s">
        <v>6043</v>
      </c>
      <c r="H6012" s="4"/>
    </row>
    <row r="6013" ht="15" spans="1:8">
      <c r="A6013" s="3" t="s">
        <v>5204</v>
      </c>
      <c r="B6013" s="3" t="s">
        <v>5205</v>
      </c>
      <c r="C6013" s="3" t="s">
        <v>6015</v>
      </c>
      <c r="D6013" s="3" t="s">
        <v>6016</v>
      </c>
      <c r="E6013" s="3" t="s">
        <v>6030</v>
      </c>
      <c r="F6013" s="3"/>
      <c r="G6013" s="3" t="s">
        <v>6044</v>
      </c>
      <c r="H6013" s="4"/>
    </row>
    <row r="6014" ht="15" spans="1:8">
      <c r="A6014" s="3" t="s">
        <v>5204</v>
      </c>
      <c r="B6014" s="3" t="s">
        <v>5205</v>
      </c>
      <c r="C6014" s="3" t="s">
        <v>6015</v>
      </c>
      <c r="D6014" s="3" t="s">
        <v>6016</v>
      </c>
      <c r="E6014" s="3" t="s">
        <v>6030</v>
      </c>
      <c r="F6014" s="3"/>
      <c r="G6014" s="3" t="s">
        <v>6045</v>
      </c>
      <c r="H6014" s="4"/>
    </row>
    <row r="6015" ht="15" spans="1:8">
      <c r="A6015" s="3" t="s">
        <v>5204</v>
      </c>
      <c r="B6015" s="3" t="s">
        <v>5205</v>
      </c>
      <c r="C6015" s="3" t="s">
        <v>6015</v>
      </c>
      <c r="D6015" s="3" t="s">
        <v>6016</v>
      </c>
      <c r="E6015" s="3" t="s">
        <v>6030</v>
      </c>
      <c r="F6015" s="3"/>
      <c r="G6015" s="3" t="s">
        <v>6046</v>
      </c>
      <c r="H6015" s="4"/>
    </row>
    <row r="6016" ht="15" spans="1:8">
      <c r="A6016" s="3" t="s">
        <v>5204</v>
      </c>
      <c r="B6016" s="3" t="s">
        <v>5205</v>
      </c>
      <c r="C6016" s="3" t="s">
        <v>6015</v>
      </c>
      <c r="D6016" s="3" t="s">
        <v>6016</v>
      </c>
      <c r="E6016" s="3" t="s">
        <v>6030</v>
      </c>
      <c r="F6016" s="3"/>
      <c r="G6016" s="3" t="s">
        <v>6047</v>
      </c>
      <c r="H6016" s="4"/>
    </row>
    <row r="6017" ht="15" spans="1:8">
      <c r="A6017" s="3" t="s">
        <v>5204</v>
      </c>
      <c r="B6017" s="3" t="s">
        <v>5205</v>
      </c>
      <c r="C6017" s="3" t="s">
        <v>6015</v>
      </c>
      <c r="D6017" s="3" t="s">
        <v>6016</v>
      </c>
      <c r="E6017" s="3" t="s">
        <v>6030</v>
      </c>
      <c r="F6017" s="3"/>
      <c r="G6017" s="3" t="s">
        <v>6048</v>
      </c>
      <c r="H6017" s="4"/>
    </row>
    <row r="6018" ht="15" spans="1:8">
      <c r="A6018" s="3" t="s">
        <v>5204</v>
      </c>
      <c r="B6018" s="3" t="s">
        <v>5205</v>
      </c>
      <c r="C6018" s="3" t="s">
        <v>6015</v>
      </c>
      <c r="D6018" s="3" t="s">
        <v>6016</v>
      </c>
      <c r="E6018" s="3" t="s">
        <v>6030</v>
      </c>
      <c r="F6018" s="3"/>
      <c r="G6018" s="3" t="s">
        <v>6049</v>
      </c>
      <c r="H6018" s="4"/>
    </row>
    <row r="6019" ht="15" spans="1:8">
      <c r="A6019" s="3" t="s">
        <v>5204</v>
      </c>
      <c r="B6019" s="3" t="s">
        <v>5205</v>
      </c>
      <c r="C6019" s="3" t="s">
        <v>6015</v>
      </c>
      <c r="D6019" s="3" t="s">
        <v>6016</v>
      </c>
      <c r="E6019" s="3" t="s">
        <v>6030</v>
      </c>
      <c r="F6019" s="3"/>
      <c r="G6019" s="3" t="s">
        <v>6050</v>
      </c>
      <c r="H6019" s="4"/>
    </row>
    <row r="6020" ht="15" spans="1:8">
      <c r="A6020" s="3" t="s">
        <v>5204</v>
      </c>
      <c r="B6020" s="3" t="s">
        <v>5205</v>
      </c>
      <c r="C6020" s="3" t="s">
        <v>6015</v>
      </c>
      <c r="D6020" s="3" t="s">
        <v>6016</v>
      </c>
      <c r="E6020" s="3" t="s">
        <v>6051</v>
      </c>
      <c r="F6020" s="3"/>
      <c r="G6020" s="3" t="s">
        <v>6052</v>
      </c>
      <c r="H6020" s="4"/>
    </row>
    <row r="6021" ht="15" spans="1:8">
      <c r="A6021" s="3" t="s">
        <v>5204</v>
      </c>
      <c r="B6021" s="3" t="s">
        <v>5205</v>
      </c>
      <c r="C6021" s="3" t="s">
        <v>6015</v>
      </c>
      <c r="D6021" s="3" t="s">
        <v>6016</v>
      </c>
      <c r="E6021" s="3" t="s">
        <v>6051</v>
      </c>
      <c r="F6021" s="3"/>
      <c r="G6021" s="3" t="s">
        <v>6053</v>
      </c>
      <c r="H6021" s="4"/>
    </row>
    <row r="6022" ht="15" spans="1:8">
      <c r="A6022" s="3" t="s">
        <v>5204</v>
      </c>
      <c r="B6022" s="3" t="s">
        <v>5205</v>
      </c>
      <c r="C6022" s="3" t="s">
        <v>6015</v>
      </c>
      <c r="D6022" s="3" t="s">
        <v>6016</v>
      </c>
      <c r="E6022" s="3" t="s">
        <v>6051</v>
      </c>
      <c r="F6022" s="3"/>
      <c r="G6022" s="3" t="s">
        <v>6054</v>
      </c>
      <c r="H6022" s="4"/>
    </row>
    <row r="6023" ht="15" spans="1:8">
      <c r="A6023" s="3" t="s">
        <v>5204</v>
      </c>
      <c r="B6023" s="3" t="s">
        <v>5205</v>
      </c>
      <c r="C6023" s="3" t="s">
        <v>6015</v>
      </c>
      <c r="D6023" s="3" t="s">
        <v>6016</v>
      </c>
      <c r="E6023" s="3" t="s">
        <v>6051</v>
      </c>
      <c r="F6023" s="3"/>
      <c r="G6023" s="3" t="s">
        <v>6055</v>
      </c>
      <c r="H6023" s="4"/>
    </row>
    <row r="6024" ht="15" spans="1:8">
      <c r="A6024" s="3" t="s">
        <v>5204</v>
      </c>
      <c r="B6024" s="3" t="s">
        <v>5205</v>
      </c>
      <c r="C6024" s="3" t="s">
        <v>6015</v>
      </c>
      <c r="D6024" s="3" t="s">
        <v>6016</v>
      </c>
      <c r="E6024" s="3" t="s">
        <v>6051</v>
      </c>
      <c r="F6024" s="3"/>
      <c r="G6024" s="3" t="s">
        <v>6056</v>
      </c>
      <c r="H6024" s="4"/>
    </row>
    <row r="6025" ht="15" spans="1:8">
      <c r="A6025" s="3" t="s">
        <v>5204</v>
      </c>
      <c r="B6025" s="3" t="s">
        <v>5205</v>
      </c>
      <c r="C6025" s="3" t="s">
        <v>6015</v>
      </c>
      <c r="D6025" s="3" t="s">
        <v>6016</v>
      </c>
      <c r="E6025" s="3" t="s">
        <v>6051</v>
      </c>
      <c r="F6025" s="3"/>
      <c r="G6025" s="3" t="s">
        <v>13</v>
      </c>
      <c r="H6025" s="4"/>
    </row>
    <row r="6026" ht="15" spans="1:8">
      <c r="A6026" s="3" t="s">
        <v>5204</v>
      </c>
      <c r="B6026" s="3" t="s">
        <v>5205</v>
      </c>
      <c r="C6026" s="3" t="s">
        <v>6015</v>
      </c>
      <c r="D6026" s="3" t="s">
        <v>6016</v>
      </c>
      <c r="E6026" s="3" t="s">
        <v>6051</v>
      </c>
      <c r="F6026" s="3"/>
      <c r="G6026" s="3" t="s">
        <v>6057</v>
      </c>
      <c r="H6026" s="4"/>
    </row>
    <row r="6027" ht="15" spans="1:8">
      <c r="A6027" s="3" t="s">
        <v>5204</v>
      </c>
      <c r="B6027" s="3" t="s">
        <v>5205</v>
      </c>
      <c r="C6027" s="3" t="s">
        <v>6015</v>
      </c>
      <c r="D6027" s="3" t="s">
        <v>6016</v>
      </c>
      <c r="E6027" s="3" t="s">
        <v>6051</v>
      </c>
      <c r="F6027" s="3"/>
      <c r="G6027" s="3" t="s">
        <v>6058</v>
      </c>
      <c r="H6027" s="4"/>
    </row>
    <row r="6028" ht="15" spans="1:8">
      <c r="A6028" s="3" t="s">
        <v>5204</v>
      </c>
      <c r="B6028" s="3" t="s">
        <v>5205</v>
      </c>
      <c r="C6028" s="3" t="s">
        <v>6015</v>
      </c>
      <c r="D6028" s="3" t="s">
        <v>6016</v>
      </c>
      <c r="E6028" s="3" t="s">
        <v>6051</v>
      </c>
      <c r="F6028" s="3"/>
      <c r="G6028" s="3" t="s">
        <v>6059</v>
      </c>
      <c r="H6028" s="4"/>
    </row>
    <row r="6029" ht="15" spans="1:8">
      <c r="A6029" s="3" t="s">
        <v>5204</v>
      </c>
      <c r="B6029" s="3" t="s">
        <v>5205</v>
      </c>
      <c r="C6029" s="3" t="s">
        <v>6015</v>
      </c>
      <c r="D6029" s="3" t="s">
        <v>6016</v>
      </c>
      <c r="E6029" s="3" t="s">
        <v>6051</v>
      </c>
      <c r="F6029" s="3"/>
      <c r="G6029" s="3" t="s">
        <v>6060</v>
      </c>
      <c r="H6029" s="4"/>
    </row>
    <row r="6030" ht="15" spans="1:8">
      <c r="A6030" s="3" t="s">
        <v>5204</v>
      </c>
      <c r="B6030" s="3" t="s">
        <v>5205</v>
      </c>
      <c r="C6030" s="3" t="s">
        <v>6015</v>
      </c>
      <c r="D6030" s="3" t="s">
        <v>6016</v>
      </c>
      <c r="E6030" s="3" t="s">
        <v>6051</v>
      </c>
      <c r="F6030" s="3"/>
      <c r="G6030" s="3" t="s">
        <v>6061</v>
      </c>
      <c r="H6030" s="4"/>
    </row>
    <row r="6031" ht="15" spans="1:8">
      <c r="A6031" s="3" t="s">
        <v>5204</v>
      </c>
      <c r="B6031" s="3" t="s">
        <v>5205</v>
      </c>
      <c r="C6031" s="3" t="s">
        <v>6015</v>
      </c>
      <c r="D6031" s="3" t="s">
        <v>6016</v>
      </c>
      <c r="E6031" s="3" t="s">
        <v>6062</v>
      </c>
      <c r="F6031" s="3"/>
      <c r="G6031" s="3" t="s">
        <v>6063</v>
      </c>
      <c r="H6031" s="4"/>
    </row>
    <row r="6032" ht="15" spans="1:8">
      <c r="A6032" s="3" t="s">
        <v>5204</v>
      </c>
      <c r="B6032" s="3" t="s">
        <v>5205</v>
      </c>
      <c r="C6032" s="3" t="s">
        <v>6015</v>
      </c>
      <c r="D6032" s="3" t="s">
        <v>6016</v>
      </c>
      <c r="E6032" s="3" t="s">
        <v>6062</v>
      </c>
      <c r="F6032" s="3"/>
      <c r="G6032" s="3" t="s">
        <v>6064</v>
      </c>
      <c r="H6032" s="4"/>
    </row>
    <row r="6033" ht="15" spans="1:8">
      <c r="A6033" s="3" t="s">
        <v>5204</v>
      </c>
      <c r="B6033" s="3" t="s">
        <v>5205</v>
      </c>
      <c r="C6033" s="3" t="s">
        <v>6015</v>
      </c>
      <c r="D6033" s="3" t="s">
        <v>6016</v>
      </c>
      <c r="E6033" s="3" t="s">
        <v>6062</v>
      </c>
      <c r="F6033" s="3"/>
      <c r="G6033" s="3" t="s">
        <v>6065</v>
      </c>
      <c r="H6033" s="4"/>
    </row>
    <row r="6034" ht="15" spans="1:8">
      <c r="A6034" s="3" t="s">
        <v>5204</v>
      </c>
      <c r="B6034" s="3" t="s">
        <v>5205</v>
      </c>
      <c r="C6034" s="3" t="s">
        <v>6015</v>
      </c>
      <c r="D6034" s="3" t="s">
        <v>6016</v>
      </c>
      <c r="E6034" s="3" t="s">
        <v>6062</v>
      </c>
      <c r="F6034" s="3"/>
      <c r="G6034" s="3" t="s">
        <v>6066</v>
      </c>
      <c r="H6034" s="4"/>
    </row>
    <row r="6035" ht="15" spans="1:8">
      <c r="A6035" s="3" t="s">
        <v>5204</v>
      </c>
      <c r="B6035" s="3" t="s">
        <v>5205</v>
      </c>
      <c r="C6035" s="3" t="s">
        <v>6015</v>
      </c>
      <c r="D6035" s="3" t="s">
        <v>6016</v>
      </c>
      <c r="E6035" s="3" t="s">
        <v>6062</v>
      </c>
      <c r="F6035" s="3"/>
      <c r="G6035" s="3" t="s">
        <v>526</v>
      </c>
      <c r="H6035" s="4"/>
    </row>
    <row r="6036" ht="15" spans="1:8">
      <c r="A6036" s="3" t="s">
        <v>5204</v>
      </c>
      <c r="B6036" s="3" t="s">
        <v>5205</v>
      </c>
      <c r="C6036" s="3" t="s">
        <v>6015</v>
      </c>
      <c r="D6036" s="3" t="s">
        <v>6016</v>
      </c>
      <c r="E6036" s="3" t="s">
        <v>6062</v>
      </c>
      <c r="F6036" s="3"/>
      <c r="G6036" s="3" t="s">
        <v>6067</v>
      </c>
      <c r="H6036" s="4"/>
    </row>
    <row r="6037" ht="15" spans="1:8">
      <c r="A6037" s="3" t="s">
        <v>5204</v>
      </c>
      <c r="B6037" s="3" t="s">
        <v>5205</v>
      </c>
      <c r="C6037" s="3" t="s">
        <v>6015</v>
      </c>
      <c r="D6037" s="3" t="s">
        <v>6016</v>
      </c>
      <c r="E6037" s="3" t="s">
        <v>6062</v>
      </c>
      <c r="F6037" s="3"/>
      <c r="G6037" s="3" t="s">
        <v>6068</v>
      </c>
      <c r="H6037" s="4"/>
    </row>
    <row r="6038" ht="15" spans="1:8">
      <c r="A6038" s="3" t="s">
        <v>5204</v>
      </c>
      <c r="B6038" s="3" t="s">
        <v>5205</v>
      </c>
      <c r="C6038" s="3" t="s">
        <v>6015</v>
      </c>
      <c r="D6038" s="3" t="s">
        <v>6016</v>
      </c>
      <c r="E6038" s="3" t="s">
        <v>6062</v>
      </c>
      <c r="F6038" s="3"/>
      <c r="G6038" s="3" t="s">
        <v>6069</v>
      </c>
      <c r="H6038" s="4"/>
    </row>
    <row r="6039" ht="15" spans="1:8">
      <c r="A6039" s="3" t="s">
        <v>5204</v>
      </c>
      <c r="B6039" s="3" t="s">
        <v>5205</v>
      </c>
      <c r="C6039" s="3" t="s">
        <v>6015</v>
      </c>
      <c r="D6039" s="3" t="s">
        <v>6016</v>
      </c>
      <c r="E6039" s="3" t="s">
        <v>6062</v>
      </c>
      <c r="F6039" s="3"/>
      <c r="G6039" s="3" t="s">
        <v>6070</v>
      </c>
      <c r="H6039" s="4"/>
    </row>
    <row r="6040" ht="15" spans="1:8">
      <c r="A6040" s="3" t="s">
        <v>5204</v>
      </c>
      <c r="B6040" s="3" t="s">
        <v>5205</v>
      </c>
      <c r="C6040" s="3" t="s">
        <v>6015</v>
      </c>
      <c r="D6040" s="3" t="s">
        <v>6016</v>
      </c>
      <c r="E6040" s="3" t="s">
        <v>6062</v>
      </c>
      <c r="F6040" s="3"/>
      <c r="G6040" s="3" t="s">
        <v>6071</v>
      </c>
      <c r="H6040" s="4"/>
    </row>
    <row r="6041" ht="15" spans="1:8">
      <c r="A6041" s="3" t="s">
        <v>5204</v>
      </c>
      <c r="B6041" s="3" t="s">
        <v>5205</v>
      </c>
      <c r="C6041" s="3" t="s">
        <v>6015</v>
      </c>
      <c r="D6041" s="3" t="s">
        <v>6016</v>
      </c>
      <c r="E6041" s="3" t="s">
        <v>6062</v>
      </c>
      <c r="F6041" s="3"/>
      <c r="G6041" s="3" t="s">
        <v>6072</v>
      </c>
      <c r="H6041" s="4"/>
    </row>
    <row r="6042" ht="15" spans="1:8">
      <c r="A6042" s="3" t="s">
        <v>5204</v>
      </c>
      <c r="B6042" s="3" t="s">
        <v>5205</v>
      </c>
      <c r="C6042" s="3" t="s">
        <v>6015</v>
      </c>
      <c r="D6042" s="3" t="s">
        <v>6016</v>
      </c>
      <c r="E6042" s="3" t="s">
        <v>6062</v>
      </c>
      <c r="F6042" s="3"/>
      <c r="G6042" s="3" t="s">
        <v>6073</v>
      </c>
      <c r="H6042" s="4"/>
    </row>
    <row r="6043" ht="15" spans="1:8">
      <c r="A6043" s="3" t="s">
        <v>5204</v>
      </c>
      <c r="B6043" s="3" t="s">
        <v>5205</v>
      </c>
      <c r="C6043" s="3" t="s">
        <v>6015</v>
      </c>
      <c r="D6043" s="3" t="s">
        <v>6016</v>
      </c>
      <c r="E6043" s="3" t="s">
        <v>6062</v>
      </c>
      <c r="F6043" s="3"/>
      <c r="G6043" s="3" t="s">
        <v>13</v>
      </c>
      <c r="H6043" s="4"/>
    </row>
    <row r="6044" ht="15" spans="1:8">
      <c r="A6044" s="3" t="s">
        <v>5204</v>
      </c>
      <c r="B6044" s="3" t="s">
        <v>5205</v>
      </c>
      <c r="C6044" s="3" t="s">
        <v>6074</v>
      </c>
      <c r="D6044" s="3" t="s">
        <v>6075</v>
      </c>
      <c r="E6044" s="3" t="s">
        <v>6076</v>
      </c>
      <c r="F6044" s="3"/>
      <c r="G6044" s="3" t="s">
        <v>6077</v>
      </c>
      <c r="H6044" s="4"/>
    </row>
    <row r="6045" ht="15" spans="1:8">
      <c r="A6045" s="3" t="s">
        <v>5204</v>
      </c>
      <c r="B6045" s="3" t="s">
        <v>5205</v>
      </c>
      <c r="C6045" s="3" t="s">
        <v>6074</v>
      </c>
      <c r="D6045" s="3" t="s">
        <v>6075</v>
      </c>
      <c r="E6045" s="3" t="s">
        <v>6076</v>
      </c>
      <c r="F6045" s="3"/>
      <c r="G6045" s="3" t="s">
        <v>6078</v>
      </c>
      <c r="H6045" s="4"/>
    </row>
    <row r="6046" ht="15" spans="1:8">
      <c r="A6046" s="3" t="s">
        <v>5204</v>
      </c>
      <c r="B6046" s="3" t="s">
        <v>5205</v>
      </c>
      <c r="C6046" s="3" t="s">
        <v>6074</v>
      </c>
      <c r="D6046" s="3" t="s">
        <v>6075</v>
      </c>
      <c r="E6046" s="3" t="s">
        <v>6076</v>
      </c>
      <c r="F6046" s="3"/>
      <c r="G6046" s="3" t="s">
        <v>6079</v>
      </c>
      <c r="H6046" s="4"/>
    </row>
    <row r="6047" ht="15" spans="1:8">
      <c r="A6047" s="3" t="s">
        <v>5204</v>
      </c>
      <c r="B6047" s="3" t="s">
        <v>5205</v>
      </c>
      <c r="C6047" s="3" t="s">
        <v>6074</v>
      </c>
      <c r="D6047" s="3" t="s">
        <v>6075</v>
      </c>
      <c r="E6047" s="3" t="s">
        <v>6076</v>
      </c>
      <c r="F6047" s="3"/>
      <c r="G6047" s="3" t="s">
        <v>6079</v>
      </c>
      <c r="H6047" s="4"/>
    </row>
    <row r="6048" ht="15" spans="1:8">
      <c r="A6048" s="3" t="s">
        <v>5204</v>
      </c>
      <c r="B6048" s="3" t="s">
        <v>5205</v>
      </c>
      <c r="C6048" s="3" t="s">
        <v>6074</v>
      </c>
      <c r="D6048" s="3" t="s">
        <v>6075</v>
      </c>
      <c r="E6048" s="3" t="s">
        <v>6076</v>
      </c>
      <c r="F6048" s="3"/>
      <c r="G6048" s="3" t="s">
        <v>13</v>
      </c>
      <c r="H6048" s="4"/>
    </row>
    <row r="6049" ht="15" spans="1:8">
      <c r="A6049" s="3" t="s">
        <v>5204</v>
      </c>
      <c r="B6049" s="3" t="s">
        <v>5205</v>
      </c>
      <c r="C6049" s="3" t="s">
        <v>6074</v>
      </c>
      <c r="D6049" s="3" t="s">
        <v>6075</v>
      </c>
      <c r="E6049" s="3" t="s">
        <v>6076</v>
      </c>
      <c r="F6049" s="3"/>
      <c r="G6049" s="3" t="s">
        <v>6080</v>
      </c>
      <c r="H6049" s="4"/>
    </row>
    <row r="6050" ht="15" spans="1:8">
      <c r="A6050" s="3" t="s">
        <v>5204</v>
      </c>
      <c r="B6050" s="3" t="s">
        <v>5205</v>
      </c>
      <c r="C6050" s="3" t="s">
        <v>6074</v>
      </c>
      <c r="D6050" s="3" t="s">
        <v>6075</v>
      </c>
      <c r="E6050" s="3" t="s">
        <v>6076</v>
      </c>
      <c r="F6050" s="3"/>
      <c r="G6050" s="3" t="s">
        <v>6081</v>
      </c>
      <c r="H6050" s="4"/>
    </row>
    <row r="6051" ht="15" spans="1:8">
      <c r="A6051" s="3" t="s">
        <v>5204</v>
      </c>
      <c r="B6051" s="3" t="s">
        <v>5205</v>
      </c>
      <c r="C6051" s="3" t="s">
        <v>6074</v>
      </c>
      <c r="D6051" s="3" t="s">
        <v>6075</v>
      </c>
      <c r="E6051" s="3" t="s">
        <v>6076</v>
      </c>
      <c r="F6051" s="3"/>
      <c r="G6051" s="3" t="s">
        <v>6082</v>
      </c>
      <c r="H6051" s="4"/>
    </row>
    <row r="6052" ht="15" spans="1:8">
      <c r="A6052" s="3" t="s">
        <v>5204</v>
      </c>
      <c r="B6052" s="3" t="s">
        <v>5205</v>
      </c>
      <c r="C6052" s="3" t="s">
        <v>6074</v>
      </c>
      <c r="D6052" s="3" t="s">
        <v>6075</v>
      </c>
      <c r="E6052" s="3" t="s">
        <v>6076</v>
      </c>
      <c r="F6052" s="3"/>
      <c r="G6052" s="3" t="s">
        <v>6083</v>
      </c>
      <c r="H6052" s="4"/>
    </row>
    <row r="6053" ht="15" spans="1:8">
      <c r="A6053" s="3" t="s">
        <v>5204</v>
      </c>
      <c r="B6053" s="3" t="s">
        <v>5205</v>
      </c>
      <c r="C6053" s="3" t="s">
        <v>6074</v>
      </c>
      <c r="D6053" s="3" t="s">
        <v>6075</v>
      </c>
      <c r="E6053" s="3" t="s">
        <v>6084</v>
      </c>
      <c r="F6053" s="3"/>
      <c r="G6053" s="3" t="s">
        <v>6085</v>
      </c>
      <c r="H6053" s="4"/>
    </row>
    <row r="6054" ht="15" spans="1:8">
      <c r="A6054" s="3" t="s">
        <v>5204</v>
      </c>
      <c r="B6054" s="3" t="s">
        <v>5205</v>
      </c>
      <c r="C6054" s="3" t="s">
        <v>6074</v>
      </c>
      <c r="D6054" s="3" t="s">
        <v>6075</v>
      </c>
      <c r="E6054" s="3" t="s">
        <v>6084</v>
      </c>
      <c r="F6054" s="3"/>
      <c r="G6054" s="3" t="s">
        <v>6086</v>
      </c>
      <c r="H6054" s="4"/>
    </row>
    <row r="6055" ht="15" spans="1:8">
      <c r="A6055" s="3" t="s">
        <v>5204</v>
      </c>
      <c r="B6055" s="3" t="s">
        <v>5205</v>
      </c>
      <c r="C6055" s="3" t="s">
        <v>6074</v>
      </c>
      <c r="D6055" s="3" t="s">
        <v>6075</v>
      </c>
      <c r="E6055" s="3" t="s">
        <v>6084</v>
      </c>
      <c r="F6055" s="3"/>
      <c r="G6055" s="3" t="s">
        <v>6087</v>
      </c>
      <c r="H6055" s="4"/>
    </row>
    <row r="6056" ht="15" spans="1:8">
      <c r="A6056" s="3" t="s">
        <v>5204</v>
      </c>
      <c r="B6056" s="3" t="s">
        <v>5205</v>
      </c>
      <c r="C6056" s="3" t="s">
        <v>6074</v>
      </c>
      <c r="D6056" s="3" t="s">
        <v>6075</v>
      </c>
      <c r="E6056" s="3" t="s">
        <v>6084</v>
      </c>
      <c r="F6056" s="3"/>
      <c r="G6056" s="3" t="s">
        <v>6088</v>
      </c>
      <c r="H6056" s="4"/>
    </row>
    <row r="6057" ht="15" spans="1:8">
      <c r="A6057" s="3" t="s">
        <v>5204</v>
      </c>
      <c r="B6057" s="3" t="s">
        <v>5205</v>
      </c>
      <c r="C6057" s="3" t="s">
        <v>6074</v>
      </c>
      <c r="D6057" s="3" t="s">
        <v>6075</v>
      </c>
      <c r="E6057" s="3" t="s">
        <v>6084</v>
      </c>
      <c r="F6057" s="3"/>
      <c r="G6057" s="3" t="s">
        <v>6089</v>
      </c>
      <c r="H6057" s="4"/>
    </row>
    <row r="6058" ht="15" spans="1:8">
      <c r="A6058" s="3" t="s">
        <v>5204</v>
      </c>
      <c r="B6058" s="3" t="s">
        <v>5205</v>
      </c>
      <c r="C6058" s="3" t="s">
        <v>6074</v>
      </c>
      <c r="D6058" s="3" t="s">
        <v>6075</v>
      </c>
      <c r="E6058" s="3" t="s">
        <v>6084</v>
      </c>
      <c r="F6058" s="3"/>
      <c r="G6058" s="3" t="s">
        <v>6090</v>
      </c>
      <c r="H6058" s="4"/>
    </row>
    <row r="6059" ht="15" spans="1:8">
      <c r="A6059" s="3" t="s">
        <v>5204</v>
      </c>
      <c r="B6059" s="3" t="s">
        <v>5205</v>
      </c>
      <c r="C6059" s="3" t="s">
        <v>6074</v>
      </c>
      <c r="D6059" s="3" t="s">
        <v>6075</v>
      </c>
      <c r="E6059" s="3" t="s">
        <v>6084</v>
      </c>
      <c r="F6059" s="3"/>
      <c r="G6059" s="3" t="s">
        <v>13</v>
      </c>
      <c r="H6059" s="4"/>
    </row>
    <row r="6060" ht="15" spans="1:8">
      <c r="A6060" s="3" t="s">
        <v>5204</v>
      </c>
      <c r="B6060" s="3" t="s">
        <v>5205</v>
      </c>
      <c r="C6060" s="3" t="s">
        <v>6074</v>
      </c>
      <c r="D6060" s="3" t="s">
        <v>6075</v>
      </c>
      <c r="E6060" s="3" t="s">
        <v>6084</v>
      </c>
      <c r="F6060" s="3"/>
      <c r="G6060" s="3" t="s">
        <v>6091</v>
      </c>
      <c r="H6060" s="4"/>
    </row>
    <row r="6061" ht="15" spans="1:8">
      <c r="A6061" s="3" t="s">
        <v>5204</v>
      </c>
      <c r="B6061" s="3" t="s">
        <v>5205</v>
      </c>
      <c r="C6061" s="3" t="s">
        <v>6074</v>
      </c>
      <c r="D6061" s="3" t="s">
        <v>6075</v>
      </c>
      <c r="E6061" s="3" t="s">
        <v>6084</v>
      </c>
      <c r="F6061" s="3"/>
      <c r="G6061" s="3" t="s">
        <v>6092</v>
      </c>
      <c r="H6061" s="4"/>
    </row>
    <row r="6062" ht="15" spans="1:8">
      <c r="A6062" s="3" t="s">
        <v>5204</v>
      </c>
      <c r="B6062" s="3" t="s">
        <v>5205</v>
      </c>
      <c r="C6062" s="3" t="s">
        <v>6074</v>
      </c>
      <c r="D6062" s="3" t="s">
        <v>6075</v>
      </c>
      <c r="E6062" s="3" t="s">
        <v>6093</v>
      </c>
      <c r="F6062" s="3"/>
      <c r="G6062" s="3" t="s">
        <v>6094</v>
      </c>
      <c r="H6062" s="4"/>
    </row>
    <row r="6063" ht="15" spans="1:8">
      <c r="A6063" s="3" t="s">
        <v>5204</v>
      </c>
      <c r="B6063" s="3" t="s">
        <v>5205</v>
      </c>
      <c r="C6063" s="3" t="s">
        <v>6074</v>
      </c>
      <c r="D6063" s="3" t="s">
        <v>6075</v>
      </c>
      <c r="E6063" s="3" t="s">
        <v>6093</v>
      </c>
      <c r="F6063" s="3"/>
      <c r="G6063" s="3" t="s">
        <v>6095</v>
      </c>
      <c r="H6063" s="4"/>
    </row>
    <row r="6064" ht="15" spans="1:8">
      <c r="A6064" s="3" t="s">
        <v>5204</v>
      </c>
      <c r="B6064" s="3" t="s">
        <v>5205</v>
      </c>
      <c r="C6064" s="3" t="s">
        <v>6074</v>
      </c>
      <c r="D6064" s="3" t="s">
        <v>6075</v>
      </c>
      <c r="E6064" s="3" t="s">
        <v>6093</v>
      </c>
      <c r="F6064" s="3"/>
      <c r="G6064" s="3" t="s">
        <v>6096</v>
      </c>
      <c r="H6064" s="4"/>
    </row>
    <row r="6065" ht="15" spans="1:8">
      <c r="A6065" s="3" t="s">
        <v>5204</v>
      </c>
      <c r="B6065" s="3" t="s">
        <v>5205</v>
      </c>
      <c r="C6065" s="3" t="s">
        <v>6074</v>
      </c>
      <c r="D6065" s="3" t="s">
        <v>6075</v>
      </c>
      <c r="E6065" s="3" t="s">
        <v>6093</v>
      </c>
      <c r="F6065" s="3"/>
      <c r="G6065" s="3" t="s">
        <v>13</v>
      </c>
      <c r="H6065" s="4"/>
    </row>
    <row r="6066" ht="15" spans="1:8">
      <c r="A6066" s="3" t="s">
        <v>5204</v>
      </c>
      <c r="B6066" s="3" t="s">
        <v>5205</v>
      </c>
      <c r="C6066" s="3" t="s">
        <v>6074</v>
      </c>
      <c r="D6066" s="3" t="s">
        <v>6075</v>
      </c>
      <c r="E6066" s="3" t="s">
        <v>6093</v>
      </c>
      <c r="F6066" s="3"/>
      <c r="G6066" s="3" t="s">
        <v>6097</v>
      </c>
      <c r="H6066" s="4"/>
    </row>
    <row r="6067" ht="15" spans="1:8">
      <c r="A6067" s="3" t="s">
        <v>5204</v>
      </c>
      <c r="B6067" s="3" t="s">
        <v>5205</v>
      </c>
      <c r="C6067" s="3" t="s">
        <v>6074</v>
      </c>
      <c r="D6067" s="3" t="s">
        <v>6075</v>
      </c>
      <c r="E6067" s="3" t="s">
        <v>6093</v>
      </c>
      <c r="F6067" s="3"/>
      <c r="G6067" s="3" t="s">
        <v>6098</v>
      </c>
      <c r="H6067" s="4"/>
    </row>
    <row r="6068" ht="15" spans="1:8">
      <c r="A6068" s="3" t="s">
        <v>5204</v>
      </c>
      <c r="B6068" s="3" t="s">
        <v>5205</v>
      </c>
      <c r="C6068" s="3" t="s">
        <v>6074</v>
      </c>
      <c r="D6068" s="3" t="s">
        <v>6075</v>
      </c>
      <c r="E6068" s="3" t="s">
        <v>6093</v>
      </c>
      <c r="F6068" s="3"/>
      <c r="G6068" s="3" t="s">
        <v>6099</v>
      </c>
      <c r="H6068" s="4"/>
    </row>
    <row r="6069" ht="15" spans="1:8">
      <c r="A6069" s="3" t="s">
        <v>5204</v>
      </c>
      <c r="B6069" s="3" t="s">
        <v>5205</v>
      </c>
      <c r="C6069" s="3" t="s">
        <v>6074</v>
      </c>
      <c r="D6069" s="3" t="s">
        <v>6075</v>
      </c>
      <c r="E6069" s="3" t="s">
        <v>6100</v>
      </c>
      <c r="F6069" s="3"/>
      <c r="G6069" s="3" t="s">
        <v>6101</v>
      </c>
      <c r="H6069" s="4"/>
    </row>
    <row r="6070" ht="15" spans="1:8">
      <c r="A6070" s="3" t="s">
        <v>5204</v>
      </c>
      <c r="B6070" s="3" t="s">
        <v>5205</v>
      </c>
      <c r="C6070" s="3" t="s">
        <v>6074</v>
      </c>
      <c r="D6070" s="3" t="s">
        <v>6075</v>
      </c>
      <c r="E6070" s="3" t="s">
        <v>6100</v>
      </c>
      <c r="F6070" s="3"/>
      <c r="G6070" s="3" t="s">
        <v>6102</v>
      </c>
      <c r="H6070" s="4"/>
    </row>
    <row r="6071" ht="15" spans="1:8">
      <c r="A6071" s="3" t="s">
        <v>5204</v>
      </c>
      <c r="B6071" s="3" t="s">
        <v>5205</v>
      </c>
      <c r="C6071" s="3" t="s">
        <v>6074</v>
      </c>
      <c r="D6071" s="3" t="s">
        <v>6075</v>
      </c>
      <c r="E6071" s="3" t="s">
        <v>6100</v>
      </c>
      <c r="F6071" s="3"/>
      <c r="G6071" s="3" t="s">
        <v>6103</v>
      </c>
      <c r="H6071" s="4"/>
    </row>
    <row r="6072" ht="15" spans="1:8">
      <c r="A6072" s="3" t="s">
        <v>5204</v>
      </c>
      <c r="B6072" s="3" t="s">
        <v>5205</v>
      </c>
      <c r="C6072" s="3" t="s">
        <v>6074</v>
      </c>
      <c r="D6072" s="3" t="s">
        <v>6075</v>
      </c>
      <c r="E6072" s="3" t="s">
        <v>6100</v>
      </c>
      <c r="F6072" s="3"/>
      <c r="G6072" s="3" t="s">
        <v>6104</v>
      </c>
      <c r="H6072" s="4"/>
    </row>
    <row r="6073" ht="15" spans="1:8">
      <c r="A6073" s="3" t="s">
        <v>5204</v>
      </c>
      <c r="B6073" s="3" t="s">
        <v>5205</v>
      </c>
      <c r="C6073" s="3" t="s">
        <v>6074</v>
      </c>
      <c r="D6073" s="3" t="s">
        <v>6075</v>
      </c>
      <c r="E6073" s="3" t="s">
        <v>6100</v>
      </c>
      <c r="F6073" s="3"/>
      <c r="G6073" s="3" t="s">
        <v>6105</v>
      </c>
      <c r="H6073" s="4"/>
    </row>
    <row r="6074" ht="15" spans="1:8">
      <c r="A6074" s="3" t="s">
        <v>5204</v>
      </c>
      <c r="B6074" s="3" t="s">
        <v>5205</v>
      </c>
      <c r="C6074" s="3" t="s">
        <v>6074</v>
      </c>
      <c r="D6074" s="3" t="s">
        <v>6075</v>
      </c>
      <c r="E6074" s="3" t="s">
        <v>6100</v>
      </c>
      <c r="F6074" s="3"/>
      <c r="G6074" s="3" t="s">
        <v>5389</v>
      </c>
      <c r="H6074" s="4"/>
    </row>
    <row r="6075" ht="15" spans="1:8">
      <c r="A6075" s="3" t="s">
        <v>5204</v>
      </c>
      <c r="B6075" s="3" t="s">
        <v>5205</v>
      </c>
      <c r="C6075" s="3" t="s">
        <v>6074</v>
      </c>
      <c r="D6075" s="3" t="s">
        <v>6075</v>
      </c>
      <c r="E6075" s="3" t="s">
        <v>6100</v>
      </c>
      <c r="F6075" s="3"/>
      <c r="G6075" s="3" t="s">
        <v>6106</v>
      </c>
      <c r="H6075" s="4"/>
    </row>
    <row r="6076" ht="15" spans="1:8">
      <c r="A6076" s="3" t="s">
        <v>5204</v>
      </c>
      <c r="B6076" s="3" t="s">
        <v>5205</v>
      </c>
      <c r="C6076" s="3" t="s">
        <v>6074</v>
      </c>
      <c r="D6076" s="3" t="s">
        <v>6075</v>
      </c>
      <c r="E6076" s="3" t="s">
        <v>6100</v>
      </c>
      <c r="F6076" s="3"/>
      <c r="G6076" s="3" t="s">
        <v>6107</v>
      </c>
      <c r="H6076" s="4"/>
    </row>
    <row r="6077" ht="15" spans="1:8">
      <c r="A6077" s="3" t="s">
        <v>5204</v>
      </c>
      <c r="B6077" s="3" t="s">
        <v>5205</v>
      </c>
      <c r="C6077" s="3" t="s">
        <v>6074</v>
      </c>
      <c r="D6077" s="3" t="s">
        <v>6075</v>
      </c>
      <c r="E6077" s="3" t="s">
        <v>6100</v>
      </c>
      <c r="F6077" s="3"/>
      <c r="G6077" s="3" t="s">
        <v>6108</v>
      </c>
      <c r="H6077" s="4"/>
    </row>
    <row r="6078" ht="15" spans="1:8">
      <c r="A6078" s="3" t="s">
        <v>5204</v>
      </c>
      <c r="B6078" s="3" t="s">
        <v>5205</v>
      </c>
      <c r="C6078" s="3" t="s">
        <v>6074</v>
      </c>
      <c r="D6078" s="3" t="s">
        <v>6075</v>
      </c>
      <c r="E6078" s="3" t="s">
        <v>6100</v>
      </c>
      <c r="F6078" s="3"/>
      <c r="G6078" s="3" t="s">
        <v>6109</v>
      </c>
      <c r="H6078" s="4"/>
    </row>
    <row r="6079" ht="15" spans="1:8">
      <c r="A6079" s="3" t="s">
        <v>5204</v>
      </c>
      <c r="B6079" s="3" t="s">
        <v>5205</v>
      </c>
      <c r="C6079" s="3" t="s">
        <v>6074</v>
      </c>
      <c r="D6079" s="3" t="s">
        <v>6075</v>
      </c>
      <c r="E6079" s="3" t="s">
        <v>6100</v>
      </c>
      <c r="F6079" s="3"/>
      <c r="G6079" s="3" t="s">
        <v>13</v>
      </c>
      <c r="H6079" s="4"/>
    </row>
    <row r="6080" ht="15" spans="1:8">
      <c r="A6080" s="3" t="s">
        <v>5204</v>
      </c>
      <c r="B6080" s="3" t="s">
        <v>5205</v>
      </c>
      <c r="C6080" s="3" t="s">
        <v>6074</v>
      </c>
      <c r="D6080" s="3" t="s">
        <v>6075</v>
      </c>
      <c r="E6080" s="3" t="s">
        <v>6100</v>
      </c>
      <c r="F6080" s="3"/>
      <c r="G6080" s="3" t="s">
        <v>6110</v>
      </c>
      <c r="H6080" s="4"/>
    </row>
    <row r="6081" ht="15" spans="1:8">
      <c r="A6081" s="3" t="s">
        <v>5204</v>
      </c>
      <c r="B6081" s="3" t="s">
        <v>5205</v>
      </c>
      <c r="C6081" s="3" t="s">
        <v>6111</v>
      </c>
      <c r="D6081" s="3" t="s">
        <v>6112</v>
      </c>
      <c r="E6081" s="3" t="s">
        <v>6113</v>
      </c>
      <c r="F6081" s="3"/>
      <c r="G6081" s="3" t="s">
        <v>6114</v>
      </c>
      <c r="H6081" s="4"/>
    </row>
    <row r="6082" ht="15" spans="1:8">
      <c r="A6082" s="3" t="s">
        <v>5204</v>
      </c>
      <c r="B6082" s="3" t="s">
        <v>5205</v>
      </c>
      <c r="C6082" s="3" t="s">
        <v>6111</v>
      </c>
      <c r="D6082" s="3" t="s">
        <v>6112</v>
      </c>
      <c r="E6082" s="3" t="s">
        <v>6113</v>
      </c>
      <c r="F6082" s="3"/>
      <c r="G6082" s="3" t="s">
        <v>13</v>
      </c>
      <c r="H6082" s="4"/>
    </row>
    <row r="6083" ht="15" spans="1:8">
      <c r="A6083" s="3" t="s">
        <v>5204</v>
      </c>
      <c r="B6083" s="3" t="s">
        <v>5205</v>
      </c>
      <c r="C6083" s="3" t="s">
        <v>6111</v>
      </c>
      <c r="D6083" s="3" t="s">
        <v>6112</v>
      </c>
      <c r="E6083" s="3" t="s">
        <v>6113</v>
      </c>
      <c r="F6083" s="3"/>
      <c r="G6083" s="3" t="s">
        <v>6115</v>
      </c>
      <c r="H6083" s="4"/>
    </row>
    <row r="6084" ht="15" spans="1:8">
      <c r="A6084" s="3" t="s">
        <v>5204</v>
      </c>
      <c r="B6084" s="3" t="s">
        <v>5205</v>
      </c>
      <c r="C6084" s="3" t="s">
        <v>6111</v>
      </c>
      <c r="D6084" s="3" t="s">
        <v>6112</v>
      </c>
      <c r="E6084" s="3" t="s">
        <v>6113</v>
      </c>
      <c r="F6084" s="3"/>
      <c r="G6084" s="3" t="s">
        <v>6116</v>
      </c>
      <c r="H6084" s="4"/>
    </row>
    <row r="6085" ht="15" spans="1:8">
      <c r="A6085" s="3" t="s">
        <v>5204</v>
      </c>
      <c r="B6085" s="3" t="s">
        <v>5205</v>
      </c>
      <c r="C6085" s="3" t="s">
        <v>6111</v>
      </c>
      <c r="D6085" s="3" t="s">
        <v>6112</v>
      </c>
      <c r="E6085" s="3" t="s">
        <v>6113</v>
      </c>
      <c r="F6085" s="3"/>
      <c r="G6085" s="3" t="s">
        <v>6117</v>
      </c>
      <c r="H6085" s="4"/>
    </row>
    <row r="6086" ht="15" spans="1:8">
      <c r="A6086" s="3" t="s">
        <v>5204</v>
      </c>
      <c r="B6086" s="3" t="s">
        <v>5205</v>
      </c>
      <c r="C6086" s="3" t="s">
        <v>6111</v>
      </c>
      <c r="D6086" s="3" t="s">
        <v>6112</v>
      </c>
      <c r="E6086" s="3" t="s">
        <v>6113</v>
      </c>
      <c r="F6086" s="3"/>
      <c r="G6086" s="3" t="s">
        <v>6118</v>
      </c>
      <c r="H6086" s="4"/>
    </row>
    <row r="6087" ht="15" spans="1:8">
      <c r="A6087" s="3" t="s">
        <v>5204</v>
      </c>
      <c r="B6087" s="3" t="s">
        <v>5205</v>
      </c>
      <c r="C6087" s="3" t="s">
        <v>6111</v>
      </c>
      <c r="D6087" s="3" t="s">
        <v>6112</v>
      </c>
      <c r="E6087" s="3" t="s">
        <v>6113</v>
      </c>
      <c r="F6087" s="3"/>
      <c r="G6087" s="3" t="s">
        <v>6119</v>
      </c>
      <c r="H6087" s="4"/>
    </row>
    <row r="6088" ht="15" spans="1:8">
      <c r="A6088" s="3" t="s">
        <v>5204</v>
      </c>
      <c r="B6088" s="3" t="s">
        <v>5205</v>
      </c>
      <c r="C6088" s="3" t="s">
        <v>6111</v>
      </c>
      <c r="D6088" s="3" t="s">
        <v>6112</v>
      </c>
      <c r="E6088" s="3" t="s">
        <v>6113</v>
      </c>
      <c r="F6088" s="3"/>
      <c r="G6088" s="3" t="s">
        <v>6120</v>
      </c>
      <c r="H6088" s="4"/>
    </row>
    <row r="6089" ht="15" spans="1:8">
      <c r="A6089" s="3" t="s">
        <v>5204</v>
      </c>
      <c r="B6089" s="3" t="s">
        <v>5205</v>
      </c>
      <c r="C6089" s="3" t="s">
        <v>6111</v>
      </c>
      <c r="D6089" s="3" t="s">
        <v>6112</v>
      </c>
      <c r="E6089" s="3" t="s">
        <v>6113</v>
      </c>
      <c r="F6089" s="3"/>
      <c r="G6089" s="3" t="s">
        <v>6121</v>
      </c>
      <c r="H6089" s="4"/>
    </row>
    <row r="6090" ht="15" spans="1:8">
      <c r="A6090" s="3" t="s">
        <v>5204</v>
      </c>
      <c r="B6090" s="3" t="s">
        <v>5205</v>
      </c>
      <c r="C6090" s="3" t="s">
        <v>6111</v>
      </c>
      <c r="D6090" s="3" t="s">
        <v>6112</v>
      </c>
      <c r="E6090" s="3" t="s">
        <v>6113</v>
      </c>
      <c r="F6090" s="3"/>
      <c r="G6090" s="3" t="s">
        <v>6122</v>
      </c>
      <c r="H6090" s="4"/>
    </row>
    <row r="6091" ht="15" spans="1:8">
      <c r="A6091" s="3" t="s">
        <v>5204</v>
      </c>
      <c r="B6091" s="3" t="s">
        <v>5205</v>
      </c>
      <c r="C6091" s="3" t="s">
        <v>6111</v>
      </c>
      <c r="D6091" s="3" t="s">
        <v>6112</v>
      </c>
      <c r="E6091" s="3" t="s">
        <v>6113</v>
      </c>
      <c r="F6091" s="3"/>
      <c r="G6091" s="3" t="s">
        <v>6123</v>
      </c>
      <c r="H6091" s="4"/>
    </row>
    <row r="6092" ht="15" spans="1:8">
      <c r="A6092" s="3" t="s">
        <v>5204</v>
      </c>
      <c r="B6092" s="3" t="s">
        <v>5205</v>
      </c>
      <c r="C6092" s="3" t="s">
        <v>6111</v>
      </c>
      <c r="D6092" s="3" t="s">
        <v>6112</v>
      </c>
      <c r="E6092" s="3" t="s">
        <v>6113</v>
      </c>
      <c r="F6092" s="3"/>
      <c r="G6092" s="3" t="s">
        <v>6124</v>
      </c>
      <c r="H6092" s="4"/>
    </row>
    <row r="6093" ht="15" spans="1:8">
      <c r="A6093" s="3" t="s">
        <v>5204</v>
      </c>
      <c r="B6093" s="3" t="s">
        <v>5205</v>
      </c>
      <c r="C6093" s="3" t="s">
        <v>6111</v>
      </c>
      <c r="D6093" s="3" t="s">
        <v>6112</v>
      </c>
      <c r="E6093" s="3" t="s">
        <v>6125</v>
      </c>
      <c r="F6093" s="3"/>
      <c r="G6093" s="3" t="s">
        <v>5799</v>
      </c>
      <c r="H6093" s="4"/>
    </row>
    <row r="6094" ht="15" spans="1:8">
      <c r="A6094" s="3" t="s">
        <v>5204</v>
      </c>
      <c r="B6094" s="3" t="s">
        <v>5205</v>
      </c>
      <c r="C6094" s="3" t="s">
        <v>6111</v>
      </c>
      <c r="D6094" s="3" t="s">
        <v>6112</v>
      </c>
      <c r="E6094" s="3" t="s">
        <v>6125</v>
      </c>
      <c r="F6094" s="3"/>
      <c r="G6094" s="3" t="s">
        <v>6126</v>
      </c>
      <c r="H6094" s="4"/>
    </row>
    <row r="6095" ht="15" spans="1:8">
      <c r="A6095" s="3" t="s">
        <v>5204</v>
      </c>
      <c r="B6095" s="3" t="s">
        <v>5205</v>
      </c>
      <c r="C6095" s="3" t="s">
        <v>6111</v>
      </c>
      <c r="D6095" s="3" t="s">
        <v>6112</v>
      </c>
      <c r="E6095" s="3" t="s">
        <v>6125</v>
      </c>
      <c r="F6095" s="3"/>
      <c r="G6095" s="3" t="s">
        <v>6127</v>
      </c>
      <c r="H6095" s="4"/>
    </row>
    <row r="6096" ht="15" spans="1:8">
      <c r="A6096" s="3" t="s">
        <v>5204</v>
      </c>
      <c r="B6096" s="3" t="s">
        <v>5205</v>
      </c>
      <c r="C6096" s="3" t="s">
        <v>6111</v>
      </c>
      <c r="D6096" s="3" t="s">
        <v>6112</v>
      </c>
      <c r="E6096" s="3" t="s">
        <v>6125</v>
      </c>
      <c r="F6096" s="3"/>
      <c r="G6096" s="3" t="s">
        <v>6128</v>
      </c>
      <c r="H6096" s="4"/>
    </row>
    <row r="6097" ht="15" spans="1:8">
      <c r="A6097" s="3" t="s">
        <v>5204</v>
      </c>
      <c r="B6097" s="3" t="s">
        <v>5205</v>
      </c>
      <c r="C6097" s="3" t="s">
        <v>6111</v>
      </c>
      <c r="D6097" s="3" t="s">
        <v>6112</v>
      </c>
      <c r="E6097" s="3" t="s">
        <v>6125</v>
      </c>
      <c r="F6097" s="3"/>
      <c r="G6097" s="3" t="s">
        <v>6129</v>
      </c>
      <c r="H6097" s="4"/>
    </row>
    <row r="6098" ht="15" spans="1:8">
      <c r="A6098" s="3" t="s">
        <v>5204</v>
      </c>
      <c r="B6098" s="3" t="s">
        <v>5205</v>
      </c>
      <c r="C6098" s="3" t="s">
        <v>6111</v>
      </c>
      <c r="D6098" s="3" t="s">
        <v>6112</v>
      </c>
      <c r="E6098" s="3" t="s">
        <v>6125</v>
      </c>
      <c r="F6098" s="3"/>
      <c r="G6098" s="3" t="s">
        <v>6130</v>
      </c>
      <c r="H6098" s="4"/>
    </row>
    <row r="6099" ht="15" spans="1:8">
      <c r="A6099" s="3" t="s">
        <v>5204</v>
      </c>
      <c r="B6099" s="3" t="s">
        <v>5205</v>
      </c>
      <c r="C6099" s="3" t="s">
        <v>6111</v>
      </c>
      <c r="D6099" s="3" t="s">
        <v>6112</v>
      </c>
      <c r="E6099" s="3" t="s">
        <v>6125</v>
      </c>
      <c r="F6099" s="3"/>
      <c r="G6099" s="3" t="s">
        <v>6131</v>
      </c>
      <c r="H6099" s="4"/>
    </row>
    <row r="6100" ht="15" spans="1:8">
      <c r="A6100" s="3" t="s">
        <v>5204</v>
      </c>
      <c r="B6100" s="3" t="s">
        <v>5205</v>
      </c>
      <c r="C6100" s="3" t="s">
        <v>6111</v>
      </c>
      <c r="D6100" s="3" t="s">
        <v>6112</v>
      </c>
      <c r="E6100" s="3" t="s">
        <v>6125</v>
      </c>
      <c r="F6100" s="3"/>
      <c r="G6100" s="3" t="s">
        <v>6132</v>
      </c>
      <c r="H6100" s="4"/>
    </row>
    <row r="6101" ht="15" spans="1:8">
      <c r="A6101" s="3" t="s">
        <v>5204</v>
      </c>
      <c r="B6101" s="3" t="s">
        <v>5205</v>
      </c>
      <c r="C6101" s="3" t="s">
        <v>6111</v>
      </c>
      <c r="D6101" s="3" t="s">
        <v>6112</v>
      </c>
      <c r="E6101" s="3" t="s">
        <v>6125</v>
      </c>
      <c r="F6101" s="3"/>
      <c r="G6101" s="3" t="s">
        <v>6133</v>
      </c>
      <c r="H6101" s="4"/>
    </row>
    <row r="6102" ht="15" spans="1:8">
      <c r="A6102" s="3" t="s">
        <v>5204</v>
      </c>
      <c r="B6102" s="3" t="s">
        <v>5205</v>
      </c>
      <c r="C6102" s="3" t="s">
        <v>6111</v>
      </c>
      <c r="D6102" s="3" t="s">
        <v>6112</v>
      </c>
      <c r="E6102" s="3" t="s">
        <v>6125</v>
      </c>
      <c r="F6102" s="3"/>
      <c r="G6102" s="3" t="s">
        <v>13</v>
      </c>
      <c r="H6102" s="4"/>
    </row>
    <row r="6103" ht="15" spans="1:8">
      <c r="A6103" s="3" t="s">
        <v>5204</v>
      </c>
      <c r="B6103" s="3" t="s">
        <v>5205</v>
      </c>
      <c r="C6103" s="3" t="s">
        <v>6111</v>
      </c>
      <c r="D6103" s="3" t="s">
        <v>6112</v>
      </c>
      <c r="E6103" s="3" t="s">
        <v>6125</v>
      </c>
      <c r="F6103" s="3"/>
      <c r="G6103" s="3" t="s">
        <v>6134</v>
      </c>
      <c r="H6103" s="4"/>
    </row>
    <row r="6104" ht="15" spans="1:8">
      <c r="A6104" s="3" t="s">
        <v>5204</v>
      </c>
      <c r="B6104" s="3" t="s">
        <v>5205</v>
      </c>
      <c r="C6104" s="3" t="s">
        <v>6111</v>
      </c>
      <c r="D6104" s="3" t="s">
        <v>6112</v>
      </c>
      <c r="E6104" s="3" t="s">
        <v>6125</v>
      </c>
      <c r="F6104" s="3"/>
      <c r="G6104" s="3" t="s">
        <v>6135</v>
      </c>
      <c r="H6104" s="4"/>
    </row>
    <row r="6105" ht="15" spans="1:8">
      <c r="A6105" s="3" t="s">
        <v>5204</v>
      </c>
      <c r="B6105" s="3" t="s">
        <v>5205</v>
      </c>
      <c r="C6105" s="3" t="s">
        <v>6111</v>
      </c>
      <c r="D6105" s="3" t="s">
        <v>6112</v>
      </c>
      <c r="E6105" s="3" t="s">
        <v>6125</v>
      </c>
      <c r="F6105" s="3"/>
      <c r="G6105" s="3" t="s">
        <v>6136</v>
      </c>
      <c r="H6105" s="4"/>
    </row>
    <row r="6106" ht="15" spans="1:8">
      <c r="A6106" s="3" t="s">
        <v>5204</v>
      </c>
      <c r="B6106" s="3" t="s">
        <v>5205</v>
      </c>
      <c r="C6106" s="3" t="s">
        <v>6111</v>
      </c>
      <c r="D6106" s="3" t="s">
        <v>6112</v>
      </c>
      <c r="E6106" s="3" t="s">
        <v>6125</v>
      </c>
      <c r="F6106" s="3"/>
      <c r="G6106" s="3" t="s">
        <v>6137</v>
      </c>
      <c r="H6106" s="4"/>
    </row>
    <row r="6107" ht="15" spans="1:8">
      <c r="A6107" s="3" t="s">
        <v>5204</v>
      </c>
      <c r="B6107" s="3" t="s">
        <v>5205</v>
      </c>
      <c r="C6107" s="3" t="s">
        <v>6111</v>
      </c>
      <c r="D6107" s="3" t="s">
        <v>6112</v>
      </c>
      <c r="E6107" s="3" t="s">
        <v>6138</v>
      </c>
      <c r="F6107" s="3"/>
      <c r="G6107" s="3" t="s">
        <v>6139</v>
      </c>
      <c r="H6107" s="4"/>
    </row>
    <row r="6108" ht="15" spans="1:8">
      <c r="A6108" s="3" t="s">
        <v>5204</v>
      </c>
      <c r="B6108" s="3" t="s">
        <v>5205</v>
      </c>
      <c r="C6108" s="3" t="s">
        <v>6111</v>
      </c>
      <c r="D6108" s="3" t="s">
        <v>6112</v>
      </c>
      <c r="E6108" s="3" t="s">
        <v>6138</v>
      </c>
      <c r="F6108" s="3"/>
      <c r="G6108" s="3" t="s">
        <v>6140</v>
      </c>
      <c r="H6108" s="4"/>
    </row>
    <row r="6109" ht="15" spans="1:8">
      <c r="A6109" s="3" t="s">
        <v>5204</v>
      </c>
      <c r="B6109" s="3" t="s">
        <v>5205</v>
      </c>
      <c r="C6109" s="3" t="s">
        <v>6111</v>
      </c>
      <c r="D6109" s="3" t="s">
        <v>6112</v>
      </c>
      <c r="E6109" s="3" t="s">
        <v>6138</v>
      </c>
      <c r="F6109" s="3"/>
      <c r="G6109" s="3" t="s">
        <v>6141</v>
      </c>
      <c r="H6109" s="4"/>
    </row>
    <row r="6110" ht="15" spans="1:8">
      <c r="A6110" s="3" t="s">
        <v>5204</v>
      </c>
      <c r="B6110" s="3" t="s">
        <v>5205</v>
      </c>
      <c r="C6110" s="3" t="s">
        <v>6111</v>
      </c>
      <c r="D6110" s="3" t="s">
        <v>6112</v>
      </c>
      <c r="E6110" s="3" t="s">
        <v>6138</v>
      </c>
      <c r="F6110" s="3"/>
      <c r="G6110" s="3" t="s">
        <v>6142</v>
      </c>
      <c r="H6110" s="4"/>
    </row>
    <row r="6111" ht="15" spans="1:8">
      <c r="A6111" s="3" t="s">
        <v>5204</v>
      </c>
      <c r="B6111" s="3" t="s">
        <v>5205</v>
      </c>
      <c r="C6111" s="3" t="s">
        <v>6111</v>
      </c>
      <c r="D6111" s="3" t="s">
        <v>6112</v>
      </c>
      <c r="E6111" s="3" t="s">
        <v>6138</v>
      </c>
      <c r="F6111" s="3"/>
      <c r="G6111" s="3" t="s">
        <v>6143</v>
      </c>
      <c r="H6111" s="4"/>
    </row>
    <row r="6112" ht="15" spans="1:8">
      <c r="A6112" s="3" t="s">
        <v>5204</v>
      </c>
      <c r="B6112" s="3" t="s">
        <v>5205</v>
      </c>
      <c r="C6112" s="3" t="s">
        <v>6111</v>
      </c>
      <c r="D6112" s="3" t="s">
        <v>6112</v>
      </c>
      <c r="E6112" s="3" t="s">
        <v>6138</v>
      </c>
      <c r="F6112" s="3"/>
      <c r="G6112" s="3" t="s">
        <v>13</v>
      </c>
      <c r="H6112" s="4"/>
    </row>
    <row r="6113" ht="15" spans="1:8">
      <c r="A6113" s="3" t="s">
        <v>5204</v>
      </c>
      <c r="B6113" s="3" t="s">
        <v>5205</v>
      </c>
      <c r="C6113" s="3" t="s">
        <v>6111</v>
      </c>
      <c r="D6113" s="3" t="s">
        <v>6112</v>
      </c>
      <c r="E6113" s="3" t="s">
        <v>6138</v>
      </c>
      <c r="F6113" s="3"/>
      <c r="G6113" s="3" t="s">
        <v>6144</v>
      </c>
      <c r="H6113" s="4"/>
    </row>
    <row r="6114" ht="15" spans="1:8">
      <c r="A6114" s="3" t="s">
        <v>5204</v>
      </c>
      <c r="B6114" s="3" t="s">
        <v>5205</v>
      </c>
      <c r="C6114" s="3" t="s">
        <v>6111</v>
      </c>
      <c r="D6114" s="3" t="s">
        <v>6112</v>
      </c>
      <c r="E6114" s="3" t="s">
        <v>6138</v>
      </c>
      <c r="F6114" s="3"/>
      <c r="G6114" s="3" t="s">
        <v>6145</v>
      </c>
      <c r="H6114" s="4"/>
    </row>
    <row r="6115" ht="15" spans="1:8">
      <c r="A6115" s="3" t="s">
        <v>5204</v>
      </c>
      <c r="B6115" s="3" t="s">
        <v>5205</v>
      </c>
      <c r="C6115" s="3" t="s">
        <v>6111</v>
      </c>
      <c r="D6115" s="3" t="s">
        <v>6112</v>
      </c>
      <c r="E6115" s="3" t="s">
        <v>6138</v>
      </c>
      <c r="F6115" s="3"/>
      <c r="G6115" s="3" t="s">
        <v>6146</v>
      </c>
      <c r="H6115" s="4"/>
    </row>
    <row r="6116" ht="15" spans="1:8">
      <c r="A6116" s="3" t="s">
        <v>5204</v>
      </c>
      <c r="B6116" s="3" t="s">
        <v>5205</v>
      </c>
      <c r="C6116" s="3" t="s">
        <v>6111</v>
      </c>
      <c r="D6116" s="3" t="s">
        <v>6112</v>
      </c>
      <c r="E6116" s="3" t="s">
        <v>6138</v>
      </c>
      <c r="F6116" s="3"/>
      <c r="G6116" s="3" t="s">
        <v>6147</v>
      </c>
      <c r="H6116" s="4"/>
    </row>
    <row r="6117" ht="15" spans="1:8">
      <c r="A6117" s="3" t="s">
        <v>5204</v>
      </c>
      <c r="B6117" s="3" t="s">
        <v>5205</v>
      </c>
      <c r="C6117" s="3" t="s">
        <v>6111</v>
      </c>
      <c r="D6117" s="3" t="s">
        <v>6112</v>
      </c>
      <c r="E6117" s="3" t="s">
        <v>6138</v>
      </c>
      <c r="F6117" s="3"/>
      <c r="G6117" s="3" t="s">
        <v>6148</v>
      </c>
      <c r="H6117" s="4"/>
    </row>
    <row r="6118" ht="15" spans="1:8">
      <c r="A6118" s="3" t="s">
        <v>5204</v>
      </c>
      <c r="B6118" s="3" t="s">
        <v>5205</v>
      </c>
      <c r="C6118" s="3" t="s">
        <v>6111</v>
      </c>
      <c r="D6118" s="3" t="s">
        <v>6112</v>
      </c>
      <c r="E6118" s="3" t="s">
        <v>6138</v>
      </c>
      <c r="F6118" s="3"/>
      <c r="G6118" s="3" t="s">
        <v>6149</v>
      </c>
      <c r="H6118" s="4"/>
    </row>
    <row r="6119" ht="15" spans="1:8">
      <c r="A6119" s="3" t="s">
        <v>5204</v>
      </c>
      <c r="B6119" s="3" t="s">
        <v>5205</v>
      </c>
      <c r="C6119" s="3" t="s">
        <v>6111</v>
      </c>
      <c r="D6119" s="3" t="s">
        <v>6112</v>
      </c>
      <c r="E6119" s="3" t="s">
        <v>6138</v>
      </c>
      <c r="F6119" s="3"/>
      <c r="G6119" s="3" t="s">
        <v>6150</v>
      </c>
      <c r="H6119" s="4"/>
    </row>
    <row r="6120" ht="15" spans="1:8">
      <c r="A6120" s="3" t="s">
        <v>5204</v>
      </c>
      <c r="B6120" s="3" t="s">
        <v>5205</v>
      </c>
      <c r="C6120" s="3" t="s">
        <v>6111</v>
      </c>
      <c r="D6120" s="3" t="s">
        <v>6112</v>
      </c>
      <c r="E6120" s="3" t="s">
        <v>6151</v>
      </c>
      <c r="F6120" s="3"/>
      <c r="G6120" s="3" t="s">
        <v>6152</v>
      </c>
      <c r="H6120" s="4"/>
    </row>
    <row r="6121" ht="15" spans="1:8">
      <c r="A6121" s="3" t="s">
        <v>5204</v>
      </c>
      <c r="B6121" s="3" t="s">
        <v>5205</v>
      </c>
      <c r="C6121" s="3" t="s">
        <v>6111</v>
      </c>
      <c r="D6121" s="3" t="s">
        <v>6112</v>
      </c>
      <c r="E6121" s="3" t="s">
        <v>6151</v>
      </c>
      <c r="F6121" s="3"/>
      <c r="G6121" s="3" t="s">
        <v>6153</v>
      </c>
      <c r="H6121" s="4"/>
    </row>
    <row r="6122" ht="15" spans="1:8">
      <c r="A6122" s="3" t="s">
        <v>5204</v>
      </c>
      <c r="B6122" s="3" t="s">
        <v>5205</v>
      </c>
      <c r="C6122" s="3" t="s">
        <v>6111</v>
      </c>
      <c r="D6122" s="3" t="s">
        <v>6112</v>
      </c>
      <c r="E6122" s="3" t="s">
        <v>6151</v>
      </c>
      <c r="F6122" s="3"/>
      <c r="G6122" s="3" t="s">
        <v>6154</v>
      </c>
      <c r="H6122" s="4"/>
    </row>
    <row r="6123" ht="15" spans="1:8">
      <c r="A6123" s="3" t="s">
        <v>5204</v>
      </c>
      <c r="B6123" s="3" t="s">
        <v>5205</v>
      </c>
      <c r="C6123" s="3" t="s">
        <v>6111</v>
      </c>
      <c r="D6123" s="3" t="s">
        <v>6112</v>
      </c>
      <c r="E6123" s="3" t="s">
        <v>6151</v>
      </c>
      <c r="F6123" s="3"/>
      <c r="G6123" s="3" t="s">
        <v>13</v>
      </c>
      <c r="H6123" s="4"/>
    </row>
    <row r="6124" ht="15" spans="1:8">
      <c r="A6124" s="3" t="s">
        <v>5204</v>
      </c>
      <c r="B6124" s="3" t="s">
        <v>5205</v>
      </c>
      <c r="C6124" s="3" t="s">
        <v>6111</v>
      </c>
      <c r="D6124" s="3" t="s">
        <v>6112</v>
      </c>
      <c r="E6124" s="3" t="s">
        <v>6151</v>
      </c>
      <c r="F6124" s="3"/>
      <c r="G6124" s="3" t="s">
        <v>6155</v>
      </c>
      <c r="H6124" s="4"/>
    </row>
    <row r="6125" ht="15" spans="1:8">
      <c r="A6125" s="3" t="s">
        <v>5204</v>
      </c>
      <c r="B6125" s="3" t="s">
        <v>5205</v>
      </c>
      <c r="C6125" s="3" t="s">
        <v>6111</v>
      </c>
      <c r="D6125" s="3" t="s">
        <v>6112</v>
      </c>
      <c r="E6125" s="3" t="s">
        <v>6151</v>
      </c>
      <c r="F6125" s="3"/>
      <c r="G6125" s="3" t="s">
        <v>6156</v>
      </c>
      <c r="H6125" s="4"/>
    </row>
    <row r="6126" ht="15" spans="1:8">
      <c r="A6126" s="3" t="s">
        <v>5204</v>
      </c>
      <c r="B6126" s="3" t="s">
        <v>5205</v>
      </c>
      <c r="C6126" s="3" t="s">
        <v>6111</v>
      </c>
      <c r="D6126" s="3" t="s">
        <v>6112</v>
      </c>
      <c r="E6126" s="3" t="s">
        <v>6157</v>
      </c>
      <c r="F6126" s="3"/>
      <c r="G6126" s="3" t="s">
        <v>6158</v>
      </c>
      <c r="H6126" s="4"/>
    </row>
    <row r="6127" ht="15" spans="1:8">
      <c r="A6127" s="3" t="s">
        <v>5204</v>
      </c>
      <c r="B6127" s="3" t="s">
        <v>5205</v>
      </c>
      <c r="C6127" s="3" t="s">
        <v>6111</v>
      </c>
      <c r="D6127" s="3" t="s">
        <v>6112</v>
      </c>
      <c r="E6127" s="3" t="s">
        <v>6157</v>
      </c>
      <c r="F6127" s="3"/>
      <c r="G6127" s="3" t="s">
        <v>6159</v>
      </c>
      <c r="H6127" s="4"/>
    </row>
    <row r="6128" ht="15" spans="1:8">
      <c r="A6128" s="3" t="s">
        <v>5204</v>
      </c>
      <c r="B6128" s="3" t="s">
        <v>5205</v>
      </c>
      <c r="C6128" s="3" t="s">
        <v>6111</v>
      </c>
      <c r="D6128" s="3" t="s">
        <v>6112</v>
      </c>
      <c r="E6128" s="3" t="s">
        <v>6157</v>
      </c>
      <c r="F6128" s="3"/>
      <c r="G6128" s="3" t="s">
        <v>6160</v>
      </c>
      <c r="H6128" s="4"/>
    </row>
    <row r="6129" ht="15" spans="1:8">
      <c r="A6129" s="3" t="s">
        <v>5204</v>
      </c>
      <c r="B6129" s="3" t="s">
        <v>5205</v>
      </c>
      <c r="C6129" s="3" t="s">
        <v>6111</v>
      </c>
      <c r="D6129" s="3" t="s">
        <v>6112</v>
      </c>
      <c r="E6129" s="3" t="s">
        <v>6157</v>
      </c>
      <c r="F6129" s="3"/>
      <c r="G6129" s="3" t="s">
        <v>6161</v>
      </c>
      <c r="H6129" s="4"/>
    </row>
    <row r="6130" ht="15" spans="1:8">
      <c r="A6130" s="3" t="s">
        <v>5204</v>
      </c>
      <c r="B6130" s="3" t="s">
        <v>5205</v>
      </c>
      <c r="C6130" s="3" t="s">
        <v>6111</v>
      </c>
      <c r="D6130" s="3" t="s">
        <v>6112</v>
      </c>
      <c r="E6130" s="3" t="s">
        <v>6157</v>
      </c>
      <c r="F6130" s="3"/>
      <c r="G6130" s="3" t="s">
        <v>3466</v>
      </c>
      <c r="H6130" s="4"/>
    </row>
    <row r="6131" ht="15" spans="1:8">
      <c r="A6131" s="3" t="s">
        <v>5204</v>
      </c>
      <c r="B6131" s="3" t="s">
        <v>5205</v>
      </c>
      <c r="C6131" s="3" t="s">
        <v>6111</v>
      </c>
      <c r="D6131" s="3" t="s">
        <v>6112</v>
      </c>
      <c r="E6131" s="3" t="s">
        <v>6157</v>
      </c>
      <c r="F6131" s="3"/>
      <c r="G6131" s="3" t="s">
        <v>6162</v>
      </c>
      <c r="H6131" s="4"/>
    </row>
    <row r="6132" ht="15" spans="1:8">
      <c r="A6132" s="3" t="s">
        <v>5204</v>
      </c>
      <c r="B6132" s="3" t="s">
        <v>5205</v>
      </c>
      <c r="C6132" s="3" t="s">
        <v>6111</v>
      </c>
      <c r="D6132" s="3" t="s">
        <v>6112</v>
      </c>
      <c r="E6132" s="3" t="s">
        <v>6157</v>
      </c>
      <c r="F6132" s="3"/>
      <c r="G6132" s="3" t="s">
        <v>13</v>
      </c>
      <c r="H6132" s="4"/>
    </row>
    <row r="6133" ht="15" spans="1:8">
      <c r="A6133" s="3" t="s">
        <v>5204</v>
      </c>
      <c r="B6133" s="3" t="s">
        <v>5205</v>
      </c>
      <c r="C6133" s="3" t="s">
        <v>6111</v>
      </c>
      <c r="D6133" s="3" t="s">
        <v>6112</v>
      </c>
      <c r="E6133" s="3" t="s">
        <v>6157</v>
      </c>
      <c r="F6133" s="3"/>
      <c r="G6133" s="3" t="s">
        <v>6163</v>
      </c>
      <c r="H6133" s="4"/>
    </row>
    <row r="6134" ht="15" spans="1:8">
      <c r="A6134" s="3" t="s">
        <v>5204</v>
      </c>
      <c r="B6134" s="3" t="s">
        <v>5205</v>
      </c>
      <c r="C6134" s="3" t="s">
        <v>6164</v>
      </c>
      <c r="D6134" s="3" t="s">
        <v>6165</v>
      </c>
      <c r="E6134" s="3" t="s">
        <v>6166</v>
      </c>
      <c r="F6134" s="3"/>
      <c r="G6134" s="3" t="s">
        <v>13</v>
      </c>
      <c r="H6134" s="4"/>
    </row>
    <row r="6135" ht="15" spans="1:8">
      <c r="A6135" s="3" t="s">
        <v>5204</v>
      </c>
      <c r="B6135" s="3" t="s">
        <v>5205</v>
      </c>
      <c r="C6135" s="3" t="s">
        <v>6164</v>
      </c>
      <c r="D6135" s="3" t="s">
        <v>6165</v>
      </c>
      <c r="E6135" s="3" t="s">
        <v>6166</v>
      </c>
      <c r="F6135" s="3"/>
      <c r="G6135" s="3" t="s">
        <v>6167</v>
      </c>
      <c r="H6135" s="4"/>
    </row>
    <row r="6136" ht="15" spans="1:8">
      <c r="A6136" s="3" t="s">
        <v>5204</v>
      </c>
      <c r="B6136" s="3" t="s">
        <v>5205</v>
      </c>
      <c r="C6136" s="3" t="s">
        <v>6164</v>
      </c>
      <c r="D6136" s="3" t="s">
        <v>6165</v>
      </c>
      <c r="E6136" s="3" t="s">
        <v>6166</v>
      </c>
      <c r="F6136" s="3"/>
      <c r="G6136" s="3" t="s">
        <v>6168</v>
      </c>
      <c r="H6136" s="4"/>
    </row>
    <row r="6137" ht="15" spans="1:8">
      <c r="A6137" s="3" t="s">
        <v>5204</v>
      </c>
      <c r="B6137" s="3" t="s">
        <v>5205</v>
      </c>
      <c r="C6137" s="3" t="s">
        <v>6164</v>
      </c>
      <c r="D6137" s="3" t="s">
        <v>6165</v>
      </c>
      <c r="E6137" s="3" t="s">
        <v>6166</v>
      </c>
      <c r="F6137" s="3"/>
      <c r="G6137" s="3" t="s">
        <v>6169</v>
      </c>
      <c r="H6137" s="4"/>
    </row>
    <row r="6138" ht="15" spans="1:8">
      <c r="A6138" s="3" t="s">
        <v>5204</v>
      </c>
      <c r="B6138" s="3" t="s">
        <v>5205</v>
      </c>
      <c r="C6138" s="3" t="s">
        <v>6164</v>
      </c>
      <c r="D6138" s="3" t="s">
        <v>6165</v>
      </c>
      <c r="E6138" s="3" t="s">
        <v>6166</v>
      </c>
      <c r="F6138" s="3"/>
      <c r="G6138" s="3" t="s">
        <v>6170</v>
      </c>
      <c r="H6138" s="4"/>
    </row>
    <row r="6139" ht="15" spans="1:8">
      <c r="A6139" s="3" t="s">
        <v>5204</v>
      </c>
      <c r="B6139" s="3" t="s">
        <v>5205</v>
      </c>
      <c r="C6139" s="3" t="s">
        <v>6164</v>
      </c>
      <c r="D6139" s="3" t="s">
        <v>6165</v>
      </c>
      <c r="E6139" s="3" t="s">
        <v>6166</v>
      </c>
      <c r="F6139" s="3"/>
      <c r="G6139" s="3" t="s">
        <v>6171</v>
      </c>
      <c r="H6139" s="4"/>
    </row>
    <row r="6140" ht="15" spans="1:8">
      <c r="A6140" s="3" t="s">
        <v>5204</v>
      </c>
      <c r="B6140" s="3" t="s">
        <v>5205</v>
      </c>
      <c r="C6140" s="3" t="s">
        <v>6164</v>
      </c>
      <c r="D6140" s="3" t="s">
        <v>6165</v>
      </c>
      <c r="E6140" s="3" t="s">
        <v>6166</v>
      </c>
      <c r="F6140" s="3"/>
      <c r="G6140" s="3" t="s">
        <v>6172</v>
      </c>
      <c r="H6140" s="4"/>
    </row>
    <row r="6141" ht="15" spans="1:8">
      <c r="A6141" s="3" t="s">
        <v>5204</v>
      </c>
      <c r="B6141" s="3" t="s">
        <v>5205</v>
      </c>
      <c r="C6141" s="3" t="s">
        <v>6164</v>
      </c>
      <c r="D6141" s="3" t="s">
        <v>6165</v>
      </c>
      <c r="E6141" s="3" t="s">
        <v>6166</v>
      </c>
      <c r="F6141" s="3"/>
      <c r="G6141" s="3" t="s">
        <v>6173</v>
      </c>
      <c r="H6141" s="4"/>
    </row>
    <row r="6142" ht="15" spans="1:8">
      <c r="A6142" s="3" t="s">
        <v>5204</v>
      </c>
      <c r="B6142" s="3" t="s">
        <v>5205</v>
      </c>
      <c r="C6142" s="3" t="s">
        <v>6164</v>
      </c>
      <c r="D6142" s="3" t="s">
        <v>6165</v>
      </c>
      <c r="E6142" s="3" t="s">
        <v>6166</v>
      </c>
      <c r="F6142" s="3"/>
      <c r="G6142" s="3" t="s">
        <v>6174</v>
      </c>
      <c r="H6142" s="4"/>
    </row>
    <row r="6143" ht="15" spans="1:8">
      <c r="A6143" s="3" t="s">
        <v>5204</v>
      </c>
      <c r="B6143" s="3" t="s">
        <v>5205</v>
      </c>
      <c r="C6143" s="3" t="s">
        <v>6164</v>
      </c>
      <c r="D6143" s="3" t="s">
        <v>6165</v>
      </c>
      <c r="E6143" s="3" t="s">
        <v>6166</v>
      </c>
      <c r="F6143" s="3"/>
      <c r="G6143" s="3" t="s">
        <v>6175</v>
      </c>
      <c r="H6143" s="4"/>
    </row>
    <row r="6144" ht="15" spans="1:8">
      <c r="A6144" s="3" t="s">
        <v>5204</v>
      </c>
      <c r="B6144" s="3" t="s">
        <v>5205</v>
      </c>
      <c r="C6144" s="3" t="s">
        <v>6164</v>
      </c>
      <c r="D6144" s="3" t="s">
        <v>6165</v>
      </c>
      <c r="E6144" s="3" t="s">
        <v>6166</v>
      </c>
      <c r="F6144" s="3"/>
      <c r="G6144" s="3" t="s">
        <v>6176</v>
      </c>
      <c r="H6144" s="4"/>
    </row>
    <row r="6145" ht="15" spans="1:8">
      <c r="A6145" s="3" t="s">
        <v>5204</v>
      </c>
      <c r="B6145" s="3" t="s">
        <v>5205</v>
      </c>
      <c r="C6145" s="3" t="s">
        <v>6164</v>
      </c>
      <c r="D6145" s="3" t="s">
        <v>6165</v>
      </c>
      <c r="E6145" s="3" t="s">
        <v>6166</v>
      </c>
      <c r="F6145" s="3"/>
      <c r="G6145" s="3" t="s">
        <v>6177</v>
      </c>
      <c r="H6145" s="4"/>
    </row>
    <row r="6146" ht="15" spans="1:8">
      <c r="A6146" s="3" t="s">
        <v>5204</v>
      </c>
      <c r="B6146" s="3" t="s">
        <v>5205</v>
      </c>
      <c r="C6146" s="3" t="s">
        <v>6164</v>
      </c>
      <c r="D6146" s="3" t="s">
        <v>6165</v>
      </c>
      <c r="E6146" s="3" t="s">
        <v>6178</v>
      </c>
      <c r="F6146" s="3"/>
      <c r="G6146" s="3" t="s">
        <v>6179</v>
      </c>
      <c r="H6146" s="4"/>
    </row>
    <row r="6147" ht="15" spans="1:8">
      <c r="A6147" s="3" t="s">
        <v>5204</v>
      </c>
      <c r="B6147" s="3" t="s">
        <v>5205</v>
      </c>
      <c r="C6147" s="3" t="s">
        <v>6164</v>
      </c>
      <c r="D6147" s="3" t="s">
        <v>6165</v>
      </c>
      <c r="E6147" s="3" t="s">
        <v>6178</v>
      </c>
      <c r="F6147" s="3"/>
      <c r="G6147" s="3" t="s">
        <v>56</v>
      </c>
      <c r="H6147" s="4"/>
    </row>
    <row r="6148" ht="15" spans="1:8">
      <c r="A6148" s="3" t="s">
        <v>5204</v>
      </c>
      <c r="B6148" s="3" t="s">
        <v>5205</v>
      </c>
      <c r="C6148" s="3" t="s">
        <v>6164</v>
      </c>
      <c r="D6148" s="3" t="s">
        <v>6165</v>
      </c>
      <c r="E6148" s="3" t="s">
        <v>6178</v>
      </c>
      <c r="F6148" s="3"/>
      <c r="G6148" s="3" t="s">
        <v>56</v>
      </c>
      <c r="H6148" s="4"/>
    </row>
    <row r="6149" ht="15" spans="1:8">
      <c r="A6149" s="3" t="s">
        <v>5204</v>
      </c>
      <c r="B6149" s="3" t="s">
        <v>5205</v>
      </c>
      <c r="C6149" s="3" t="s">
        <v>6164</v>
      </c>
      <c r="D6149" s="3" t="s">
        <v>6165</v>
      </c>
      <c r="E6149" s="3" t="s">
        <v>6178</v>
      </c>
      <c r="F6149" s="3"/>
      <c r="G6149" s="3" t="s">
        <v>6180</v>
      </c>
      <c r="H6149" s="4"/>
    </row>
    <row r="6150" ht="15" spans="1:8">
      <c r="A6150" s="3" t="s">
        <v>5204</v>
      </c>
      <c r="B6150" s="3" t="s">
        <v>5205</v>
      </c>
      <c r="C6150" s="3" t="s">
        <v>6164</v>
      </c>
      <c r="D6150" s="3" t="s">
        <v>6165</v>
      </c>
      <c r="E6150" s="3" t="s">
        <v>6178</v>
      </c>
      <c r="F6150" s="3"/>
      <c r="G6150" s="3" t="s">
        <v>6181</v>
      </c>
      <c r="H6150" s="4"/>
    </row>
    <row r="6151" ht="15" spans="1:8">
      <c r="A6151" s="3" t="s">
        <v>5204</v>
      </c>
      <c r="B6151" s="3" t="s">
        <v>5205</v>
      </c>
      <c r="C6151" s="3" t="s">
        <v>6164</v>
      </c>
      <c r="D6151" s="3" t="s">
        <v>6165</v>
      </c>
      <c r="E6151" s="3" t="s">
        <v>6178</v>
      </c>
      <c r="F6151" s="3"/>
      <c r="G6151" s="3" t="s">
        <v>13</v>
      </c>
      <c r="H6151" s="4"/>
    </row>
    <row r="6152" ht="15" spans="1:8">
      <c r="A6152" s="3" t="s">
        <v>5204</v>
      </c>
      <c r="B6152" s="3" t="s">
        <v>5205</v>
      </c>
      <c r="C6152" s="3" t="s">
        <v>6164</v>
      </c>
      <c r="D6152" s="3" t="s">
        <v>6165</v>
      </c>
      <c r="E6152" s="3" t="s">
        <v>6178</v>
      </c>
      <c r="F6152" s="3"/>
      <c r="G6152" s="3" t="s">
        <v>6182</v>
      </c>
      <c r="H6152" s="4"/>
    </row>
    <row r="6153" ht="15" spans="1:8">
      <c r="A6153" s="3" t="s">
        <v>5204</v>
      </c>
      <c r="B6153" s="3" t="s">
        <v>5205</v>
      </c>
      <c r="C6153" s="3" t="s">
        <v>6164</v>
      </c>
      <c r="D6153" s="3" t="s">
        <v>6165</v>
      </c>
      <c r="E6153" s="3" t="s">
        <v>6178</v>
      </c>
      <c r="F6153" s="3"/>
      <c r="G6153" s="3" t="s">
        <v>6183</v>
      </c>
      <c r="H6153" s="4"/>
    </row>
    <row r="6154" ht="15" spans="1:8">
      <c r="A6154" s="3" t="s">
        <v>5204</v>
      </c>
      <c r="B6154" s="3" t="s">
        <v>5205</v>
      </c>
      <c r="C6154" s="3" t="s">
        <v>6164</v>
      </c>
      <c r="D6154" s="3" t="s">
        <v>6165</v>
      </c>
      <c r="E6154" s="3" t="s">
        <v>6178</v>
      </c>
      <c r="F6154" s="3"/>
      <c r="G6154" s="3" t="s">
        <v>6184</v>
      </c>
      <c r="H6154" s="4"/>
    </row>
    <row r="6155" ht="15" spans="1:8">
      <c r="A6155" s="3" t="s">
        <v>5204</v>
      </c>
      <c r="B6155" s="3" t="s">
        <v>5205</v>
      </c>
      <c r="C6155" s="3" t="s">
        <v>6164</v>
      </c>
      <c r="D6155" s="3" t="s">
        <v>6165</v>
      </c>
      <c r="E6155" s="3" t="s">
        <v>6178</v>
      </c>
      <c r="F6155" s="3"/>
      <c r="G6155" s="3" t="s">
        <v>6185</v>
      </c>
      <c r="H6155" s="4"/>
    </row>
    <row r="6156" ht="15" spans="1:8">
      <c r="A6156" s="3" t="s">
        <v>5204</v>
      </c>
      <c r="B6156" s="3" t="s">
        <v>5205</v>
      </c>
      <c r="C6156" s="3" t="s">
        <v>6164</v>
      </c>
      <c r="D6156" s="3" t="s">
        <v>6165</v>
      </c>
      <c r="E6156" s="3" t="s">
        <v>6178</v>
      </c>
      <c r="F6156" s="3"/>
      <c r="G6156" s="3" t="s">
        <v>6186</v>
      </c>
      <c r="H6156" s="4"/>
    </row>
    <row r="6157" ht="15" spans="1:8">
      <c r="A6157" s="3" t="s">
        <v>5204</v>
      </c>
      <c r="B6157" s="3" t="s">
        <v>5205</v>
      </c>
      <c r="C6157" s="3" t="s">
        <v>6164</v>
      </c>
      <c r="D6157" s="3" t="s">
        <v>6165</v>
      </c>
      <c r="E6157" s="3" t="s">
        <v>6178</v>
      </c>
      <c r="F6157" s="3"/>
      <c r="G6157" s="3" t="s">
        <v>6187</v>
      </c>
      <c r="H6157" s="4"/>
    </row>
    <row r="6158" ht="15" spans="1:8">
      <c r="A6158" s="3" t="s">
        <v>5204</v>
      </c>
      <c r="B6158" s="3" t="s">
        <v>5205</v>
      </c>
      <c r="C6158" s="3" t="s">
        <v>6164</v>
      </c>
      <c r="D6158" s="3" t="s">
        <v>6165</v>
      </c>
      <c r="E6158" s="3" t="s">
        <v>6178</v>
      </c>
      <c r="F6158" s="3"/>
      <c r="G6158" s="3" t="s">
        <v>6188</v>
      </c>
      <c r="H6158" s="4"/>
    </row>
    <row r="6159" ht="15" spans="1:8">
      <c r="A6159" s="3" t="s">
        <v>5204</v>
      </c>
      <c r="B6159" s="3" t="s">
        <v>5205</v>
      </c>
      <c r="C6159" s="3" t="s">
        <v>6164</v>
      </c>
      <c r="D6159" s="3" t="s">
        <v>6165</v>
      </c>
      <c r="E6159" s="3" t="s">
        <v>6178</v>
      </c>
      <c r="F6159" s="3"/>
      <c r="G6159" s="3" t="s">
        <v>6189</v>
      </c>
      <c r="H6159" s="4"/>
    </row>
    <row r="6160" ht="15" spans="1:8">
      <c r="A6160" s="3" t="s">
        <v>5204</v>
      </c>
      <c r="B6160" s="3" t="s">
        <v>5205</v>
      </c>
      <c r="C6160" s="3" t="s">
        <v>6164</v>
      </c>
      <c r="D6160" s="3" t="s">
        <v>6165</v>
      </c>
      <c r="E6160" s="3" t="s">
        <v>6178</v>
      </c>
      <c r="F6160" s="3"/>
      <c r="G6160" s="3" t="s">
        <v>5347</v>
      </c>
      <c r="H6160" s="4"/>
    </row>
    <row r="6161" ht="15" spans="1:8">
      <c r="A6161" s="3" t="s">
        <v>5204</v>
      </c>
      <c r="B6161" s="3" t="s">
        <v>5205</v>
      </c>
      <c r="C6161" s="3" t="s">
        <v>6164</v>
      </c>
      <c r="D6161" s="3" t="s">
        <v>6165</v>
      </c>
      <c r="E6161" s="3" t="s">
        <v>6178</v>
      </c>
      <c r="F6161" s="3"/>
      <c r="G6161" s="3" t="s">
        <v>6190</v>
      </c>
      <c r="H6161" s="4"/>
    </row>
    <row r="6162" ht="15" spans="1:8">
      <c r="A6162" s="3" t="s">
        <v>5204</v>
      </c>
      <c r="B6162" s="3" t="s">
        <v>5205</v>
      </c>
      <c r="C6162" s="3" t="s">
        <v>6164</v>
      </c>
      <c r="D6162" s="3" t="s">
        <v>6165</v>
      </c>
      <c r="E6162" s="3" t="s">
        <v>6191</v>
      </c>
      <c r="F6162" s="3"/>
      <c r="G6162" s="3" t="s">
        <v>6192</v>
      </c>
      <c r="H6162" s="4"/>
    </row>
    <row r="6163" ht="15" spans="1:8">
      <c r="A6163" s="3" t="s">
        <v>5204</v>
      </c>
      <c r="B6163" s="3" t="s">
        <v>5205</v>
      </c>
      <c r="C6163" s="3" t="s">
        <v>6164</v>
      </c>
      <c r="D6163" s="3" t="s">
        <v>6165</v>
      </c>
      <c r="E6163" s="3" t="s">
        <v>6191</v>
      </c>
      <c r="F6163" s="3"/>
      <c r="G6163" s="3" t="s">
        <v>6193</v>
      </c>
      <c r="H6163" s="4"/>
    </row>
    <row r="6164" ht="15" spans="1:8">
      <c r="A6164" s="3" t="s">
        <v>5204</v>
      </c>
      <c r="B6164" s="3" t="s">
        <v>5205</v>
      </c>
      <c r="C6164" s="3" t="s">
        <v>6164</v>
      </c>
      <c r="D6164" s="3" t="s">
        <v>6165</v>
      </c>
      <c r="E6164" s="3" t="s">
        <v>6191</v>
      </c>
      <c r="F6164" s="3"/>
      <c r="G6164" s="3" t="s">
        <v>6194</v>
      </c>
      <c r="H6164" s="4"/>
    </row>
    <row r="6165" ht="15" spans="1:8">
      <c r="A6165" s="3" t="s">
        <v>5204</v>
      </c>
      <c r="B6165" s="3" t="s">
        <v>5205</v>
      </c>
      <c r="C6165" s="3" t="s">
        <v>6164</v>
      </c>
      <c r="D6165" s="3" t="s">
        <v>6165</v>
      </c>
      <c r="E6165" s="3" t="s">
        <v>6191</v>
      </c>
      <c r="F6165" s="3"/>
      <c r="G6165" s="3" t="s">
        <v>6195</v>
      </c>
      <c r="H6165" s="4"/>
    </row>
    <row r="6166" ht="15" spans="1:8">
      <c r="A6166" s="3" t="s">
        <v>5204</v>
      </c>
      <c r="B6166" s="3" t="s">
        <v>5205</v>
      </c>
      <c r="C6166" s="3" t="s">
        <v>6164</v>
      </c>
      <c r="D6166" s="3" t="s">
        <v>6165</v>
      </c>
      <c r="E6166" s="3" t="s">
        <v>6191</v>
      </c>
      <c r="F6166" s="3"/>
      <c r="G6166" s="3" t="s">
        <v>3853</v>
      </c>
      <c r="H6166" s="4"/>
    </row>
    <row r="6167" ht="15" spans="1:8">
      <c r="A6167" s="3" t="s">
        <v>5204</v>
      </c>
      <c r="B6167" s="3" t="s">
        <v>5205</v>
      </c>
      <c r="C6167" s="3" t="s">
        <v>6164</v>
      </c>
      <c r="D6167" s="3" t="s">
        <v>6165</v>
      </c>
      <c r="E6167" s="3" t="s">
        <v>6191</v>
      </c>
      <c r="F6167" s="3"/>
      <c r="G6167" s="3" t="s">
        <v>6196</v>
      </c>
      <c r="H6167" s="4"/>
    </row>
    <row r="6168" ht="15" spans="1:8">
      <c r="A6168" s="3" t="s">
        <v>5204</v>
      </c>
      <c r="B6168" s="3" t="s">
        <v>5205</v>
      </c>
      <c r="C6168" s="3" t="s">
        <v>6164</v>
      </c>
      <c r="D6168" s="3" t="s">
        <v>6165</v>
      </c>
      <c r="E6168" s="3" t="s">
        <v>6191</v>
      </c>
      <c r="F6168" s="3"/>
      <c r="G6168" s="3" t="s">
        <v>6197</v>
      </c>
      <c r="H6168" s="4"/>
    </row>
    <row r="6169" ht="15" spans="1:8">
      <c r="A6169" s="3" t="s">
        <v>5204</v>
      </c>
      <c r="B6169" s="3" t="s">
        <v>5205</v>
      </c>
      <c r="C6169" s="3" t="s">
        <v>6164</v>
      </c>
      <c r="D6169" s="3" t="s">
        <v>6165</v>
      </c>
      <c r="E6169" s="3" t="s">
        <v>6191</v>
      </c>
      <c r="F6169" s="3"/>
      <c r="G6169" s="3" t="s">
        <v>6198</v>
      </c>
      <c r="H6169" s="4"/>
    </row>
    <row r="6170" ht="15" spans="1:8">
      <c r="A6170" s="3" t="s">
        <v>5204</v>
      </c>
      <c r="B6170" s="3" t="s">
        <v>5205</v>
      </c>
      <c r="C6170" s="3" t="s">
        <v>6164</v>
      </c>
      <c r="D6170" s="3" t="s">
        <v>6165</v>
      </c>
      <c r="E6170" s="3" t="s">
        <v>6191</v>
      </c>
      <c r="F6170" s="3"/>
      <c r="G6170" s="3" t="s">
        <v>6199</v>
      </c>
      <c r="H6170" s="4"/>
    </row>
    <row r="6171" ht="15" spans="1:8">
      <c r="A6171" s="3" t="s">
        <v>5204</v>
      </c>
      <c r="B6171" s="3" t="s">
        <v>5205</v>
      </c>
      <c r="C6171" s="3" t="s">
        <v>6164</v>
      </c>
      <c r="D6171" s="3" t="s">
        <v>6165</v>
      </c>
      <c r="E6171" s="3" t="s">
        <v>6191</v>
      </c>
      <c r="F6171" s="3"/>
      <c r="G6171" s="3" t="s">
        <v>6200</v>
      </c>
      <c r="H6171" s="4"/>
    </row>
    <row r="6172" ht="15" spans="1:8">
      <c r="A6172" s="3" t="s">
        <v>5204</v>
      </c>
      <c r="B6172" s="3" t="s">
        <v>5205</v>
      </c>
      <c r="C6172" s="3" t="s">
        <v>6164</v>
      </c>
      <c r="D6172" s="3" t="s">
        <v>6165</v>
      </c>
      <c r="E6172" s="3" t="s">
        <v>6191</v>
      </c>
      <c r="F6172" s="3"/>
      <c r="G6172" s="3" t="s">
        <v>6201</v>
      </c>
      <c r="H6172" s="4"/>
    </row>
    <row r="6173" ht="15" spans="1:8">
      <c r="A6173" s="3" t="s">
        <v>5204</v>
      </c>
      <c r="B6173" s="3" t="s">
        <v>5205</v>
      </c>
      <c r="C6173" s="3" t="s">
        <v>6164</v>
      </c>
      <c r="D6173" s="3" t="s">
        <v>6165</v>
      </c>
      <c r="E6173" s="3" t="s">
        <v>6191</v>
      </c>
      <c r="F6173" s="3"/>
      <c r="G6173" s="3" t="s">
        <v>13</v>
      </c>
      <c r="H6173" s="4"/>
    </row>
    <row r="6174" ht="15" spans="1:8">
      <c r="A6174" s="3" t="s">
        <v>5204</v>
      </c>
      <c r="B6174" s="3" t="s">
        <v>5205</v>
      </c>
      <c r="C6174" s="3" t="s">
        <v>6164</v>
      </c>
      <c r="D6174" s="3" t="s">
        <v>6165</v>
      </c>
      <c r="E6174" s="3" t="s">
        <v>6191</v>
      </c>
      <c r="F6174" s="3"/>
      <c r="G6174" s="3" t="s">
        <v>6202</v>
      </c>
      <c r="H6174" s="4"/>
    </row>
    <row r="6175" ht="15" spans="1:8">
      <c r="A6175" s="3" t="s">
        <v>5204</v>
      </c>
      <c r="B6175" s="3" t="s">
        <v>5205</v>
      </c>
      <c r="C6175" s="3" t="s">
        <v>6164</v>
      </c>
      <c r="D6175" s="3" t="s">
        <v>6165</v>
      </c>
      <c r="E6175" s="3" t="s">
        <v>6191</v>
      </c>
      <c r="F6175" s="3"/>
      <c r="G6175" s="3" t="s">
        <v>6203</v>
      </c>
      <c r="H6175" s="4"/>
    </row>
    <row r="6176" ht="15" spans="1:8">
      <c r="A6176" s="3" t="s">
        <v>5204</v>
      </c>
      <c r="B6176" s="3" t="s">
        <v>5205</v>
      </c>
      <c r="C6176" s="3" t="s">
        <v>6164</v>
      </c>
      <c r="D6176" s="3" t="s">
        <v>6165</v>
      </c>
      <c r="E6176" s="3" t="s">
        <v>6191</v>
      </c>
      <c r="F6176" s="3"/>
      <c r="G6176" s="3" t="s">
        <v>6204</v>
      </c>
      <c r="H6176" s="4"/>
    </row>
    <row r="6177" ht="15" spans="1:8">
      <c r="A6177" s="3" t="s">
        <v>5204</v>
      </c>
      <c r="B6177" s="3" t="s">
        <v>5205</v>
      </c>
      <c r="C6177" s="3" t="s">
        <v>6164</v>
      </c>
      <c r="D6177" s="3" t="s">
        <v>6165</v>
      </c>
      <c r="E6177" s="3" t="s">
        <v>6191</v>
      </c>
      <c r="F6177" s="3"/>
      <c r="G6177" s="3" t="s">
        <v>6205</v>
      </c>
      <c r="H6177" s="4"/>
    </row>
    <row r="6178" ht="15" spans="1:8">
      <c r="A6178" s="3" t="s">
        <v>5204</v>
      </c>
      <c r="B6178" s="3" t="s">
        <v>5205</v>
      </c>
      <c r="C6178" s="3" t="s">
        <v>6164</v>
      </c>
      <c r="D6178" s="3" t="s">
        <v>6165</v>
      </c>
      <c r="E6178" s="3" t="s">
        <v>6191</v>
      </c>
      <c r="F6178" s="3"/>
      <c r="G6178" s="3" t="s">
        <v>6206</v>
      </c>
      <c r="H6178" s="4"/>
    </row>
    <row r="6179" ht="15" spans="1:8">
      <c r="A6179" s="3" t="s">
        <v>5204</v>
      </c>
      <c r="B6179" s="3" t="s">
        <v>5205</v>
      </c>
      <c r="C6179" s="3" t="s">
        <v>6164</v>
      </c>
      <c r="D6179" s="3" t="s">
        <v>6165</v>
      </c>
      <c r="E6179" s="3" t="s">
        <v>6191</v>
      </c>
      <c r="F6179" s="3"/>
      <c r="G6179" s="3" t="s">
        <v>6207</v>
      </c>
      <c r="H6179" s="4"/>
    </row>
    <row r="6180" ht="15" spans="1:8">
      <c r="A6180" s="3" t="s">
        <v>5204</v>
      </c>
      <c r="B6180" s="3" t="s">
        <v>5205</v>
      </c>
      <c r="C6180" s="3" t="s">
        <v>6164</v>
      </c>
      <c r="D6180" s="3" t="s">
        <v>6165</v>
      </c>
      <c r="E6180" s="3" t="s">
        <v>6191</v>
      </c>
      <c r="F6180" s="3"/>
      <c r="G6180" s="3" t="s">
        <v>5407</v>
      </c>
      <c r="H6180" s="4"/>
    </row>
    <row r="6181" ht="15" spans="1:8">
      <c r="A6181" s="3" t="s">
        <v>5204</v>
      </c>
      <c r="B6181" s="3" t="s">
        <v>5205</v>
      </c>
      <c r="C6181" s="3" t="s">
        <v>6164</v>
      </c>
      <c r="D6181" s="3" t="s">
        <v>6165</v>
      </c>
      <c r="E6181" s="3" t="s">
        <v>6208</v>
      </c>
      <c r="F6181" s="3"/>
      <c r="G6181" s="3" t="s">
        <v>6209</v>
      </c>
      <c r="H6181" s="4"/>
    </row>
    <row r="6182" ht="15" spans="1:8">
      <c r="A6182" s="3" t="s">
        <v>5204</v>
      </c>
      <c r="B6182" s="3" t="s">
        <v>5205</v>
      </c>
      <c r="C6182" s="3" t="s">
        <v>6164</v>
      </c>
      <c r="D6182" s="3" t="s">
        <v>6165</v>
      </c>
      <c r="E6182" s="3" t="s">
        <v>6208</v>
      </c>
      <c r="F6182" s="3"/>
      <c r="G6182" s="3" t="s">
        <v>6210</v>
      </c>
      <c r="H6182" s="4"/>
    </row>
    <row r="6183" ht="15" spans="1:8">
      <c r="A6183" s="3" t="s">
        <v>5204</v>
      </c>
      <c r="B6183" s="3" t="s">
        <v>5205</v>
      </c>
      <c r="C6183" s="3" t="s">
        <v>6164</v>
      </c>
      <c r="D6183" s="3" t="s">
        <v>6165</v>
      </c>
      <c r="E6183" s="3" t="s">
        <v>6208</v>
      </c>
      <c r="F6183" s="3"/>
      <c r="G6183" s="3" t="s">
        <v>6211</v>
      </c>
      <c r="H6183" s="4"/>
    </row>
    <row r="6184" ht="15" spans="1:8">
      <c r="A6184" s="3" t="s">
        <v>5204</v>
      </c>
      <c r="B6184" s="3" t="s">
        <v>5205</v>
      </c>
      <c r="C6184" s="3" t="s">
        <v>6164</v>
      </c>
      <c r="D6184" s="3" t="s">
        <v>6165</v>
      </c>
      <c r="E6184" s="3" t="s">
        <v>6208</v>
      </c>
      <c r="F6184" s="3"/>
      <c r="G6184" s="3" t="s">
        <v>6212</v>
      </c>
      <c r="H6184" s="4"/>
    </row>
    <row r="6185" ht="15" spans="1:8">
      <c r="A6185" s="3" t="s">
        <v>5204</v>
      </c>
      <c r="B6185" s="3" t="s">
        <v>5205</v>
      </c>
      <c r="C6185" s="3" t="s">
        <v>6164</v>
      </c>
      <c r="D6185" s="3" t="s">
        <v>6165</v>
      </c>
      <c r="E6185" s="3" t="s">
        <v>6208</v>
      </c>
      <c r="F6185" s="3"/>
      <c r="G6185" s="3" t="s">
        <v>13</v>
      </c>
      <c r="H6185" s="4"/>
    </row>
    <row r="6186" ht="15" spans="1:8">
      <c r="A6186" s="3" t="s">
        <v>5204</v>
      </c>
      <c r="B6186" s="3" t="s">
        <v>5205</v>
      </c>
      <c r="C6186" s="3" t="s">
        <v>6164</v>
      </c>
      <c r="D6186" s="3" t="s">
        <v>6165</v>
      </c>
      <c r="E6186" s="3" t="s">
        <v>6208</v>
      </c>
      <c r="F6186" s="3"/>
      <c r="G6186" s="3" t="s">
        <v>6213</v>
      </c>
      <c r="H6186" s="4"/>
    </row>
    <row r="6187" ht="15" spans="1:8">
      <c r="A6187" s="3" t="s">
        <v>5204</v>
      </c>
      <c r="B6187" s="3" t="s">
        <v>5205</v>
      </c>
      <c r="C6187" s="3" t="s">
        <v>6164</v>
      </c>
      <c r="D6187" s="3" t="s">
        <v>6165</v>
      </c>
      <c r="E6187" s="3" t="s">
        <v>6208</v>
      </c>
      <c r="F6187" s="3"/>
      <c r="G6187" s="3" t="s">
        <v>6214</v>
      </c>
      <c r="H6187" s="4"/>
    </row>
    <row r="6188" ht="15" spans="1:8">
      <c r="A6188" s="3" t="s">
        <v>5204</v>
      </c>
      <c r="B6188" s="3" t="s">
        <v>5205</v>
      </c>
      <c r="C6188" s="3" t="s">
        <v>6164</v>
      </c>
      <c r="D6188" s="3" t="s">
        <v>6165</v>
      </c>
      <c r="E6188" s="3" t="s">
        <v>6208</v>
      </c>
      <c r="F6188" s="3"/>
      <c r="G6188" s="3" t="s">
        <v>6215</v>
      </c>
      <c r="H6188" s="4"/>
    </row>
    <row r="6189" ht="15" spans="1:8">
      <c r="A6189" s="3" t="s">
        <v>5204</v>
      </c>
      <c r="B6189" s="3" t="s">
        <v>5205</v>
      </c>
      <c r="C6189" s="3" t="s">
        <v>6164</v>
      </c>
      <c r="D6189" s="3" t="s">
        <v>6165</v>
      </c>
      <c r="E6189" s="3" t="s">
        <v>6216</v>
      </c>
      <c r="F6189" s="3"/>
      <c r="G6189" s="3" t="s">
        <v>6217</v>
      </c>
      <c r="H6189" s="4"/>
    </row>
    <row r="6190" ht="15" spans="1:8">
      <c r="A6190" s="3" t="s">
        <v>5204</v>
      </c>
      <c r="B6190" s="3" t="s">
        <v>5205</v>
      </c>
      <c r="C6190" s="3" t="s">
        <v>6164</v>
      </c>
      <c r="D6190" s="3" t="s">
        <v>6165</v>
      </c>
      <c r="E6190" s="3" t="s">
        <v>6216</v>
      </c>
      <c r="F6190" s="3"/>
      <c r="G6190" s="3" t="s">
        <v>6218</v>
      </c>
      <c r="H6190" s="4"/>
    </row>
    <row r="6191" ht="15" spans="1:8">
      <c r="A6191" s="3" t="s">
        <v>5204</v>
      </c>
      <c r="B6191" s="3" t="s">
        <v>5205</v>
      </c>
      <c r="C6191" s="3" t="s">
        <v>6164</v>
      </c>
      <c r="D6191" s="3" t="s">
        <v>6165</v>
      </c>
      <c r="E6191" s="3" t="s">
        <v>6216</v>
      </c>
      <c r="F6191" s="3"/>
      <c r="G6191" s="3" t="s">
        <v>6219</v>
      </c>
      <c r="H6191" s="4"/>
    </row>
    <row r="6192" ht="15" spans="1:8">
      <c r="A6192" s="3" t="s">
        <v>5204</v>
      </c>
      <c r="B6192" s="3" t="s">
        <v>5205</v>
      </c>
      <c r="C6192" s="3" t="s">
        <v>6164</v>
      </c>
      <c r="D6192" s="3" t="s">
        <v>6165</v>
      </c>
      <c r="E6192" s="3" t="s">
        <v>6216</v>
      </c>
      <c r="F6192" s="3"/>
      <c r="G6192" s="3" t="s">
        <v>6220</v>
      </c>
      <c r="H6192" s="4"/>
    </row>
    <row r="6193" ht="15" spans="1:8">
      <c r="A6193" s="3" t="s">
        <v>5204</v>
      </c>
      <c r="B6193" s="3" t="s">
        <v>5205</v>
      </c>
      <c r="C6193" s="3" t="s">
        <v>6164</v>
      </c>
      <c r="D6193" s="3" t="s">
        <v>6165</v>
      </c>
      <c r="E6193" s="3" t="s">
        <v>6216</v>
      </c>
      <c r="F6193" s="3"/>
      <c r="G6193" s="3" t="s">
        <v>6221</v>
      </c>
      <c r="H6193" s="4"/>
    </row>
    <row r="6194" ht="15" spans="1:8">
      <c r="A6194" s="3" t="s">
        <v>5204</v>
      </c>
      <c r="B6194" s="3" t="s">
        <v>5205</v>
      </c>
      <c r="C6194" s="3" t="s">
        <v>6164</v>
      </c>
      <c r="D6194" s="3" t="s">
        <v>6165</v>
      </c>
      <c r="E6194" s="3" t="s">
        <v>6216</v>
      </c>
      <c r="F6194" s="3"/>
      <c r="G6194" s="3" t="s">
        <v>6222</v>
      </c>
      <c r="H6194" s="4"/>
    </row>
    <row r="6195" ht="15" spans="1:8">
      <c r="A6195" s="3" t="s">
        <v>5204</v>
      </c>
      <c r="B6195" s="3" t="s">
        <v>5205</v>
      </c>
      <c r="C6195" s="3" t="s">
        <v>6164</v>
      </c>
      <c r="D6195" s="3" t="s">
        <v>6165</v>
      </c>
      <c r="E6195" s="3" t="s">
        <v>6216</v>
      </c>
      <c r="F6195" s="3"/>
      <c r="G6195" s="3" t="s">
        <v>5617</v>
      </c>
      <c r="H6195" s="4"/>
    </row>
    <row r="6196" ht="15" spans="1:8">
      <c r="A6196" s="3" t="s">
        <v>5204</v>
      </c>
      <c r="B6196" s="3" t="s">
        <v>5205</v>
      </c>
      <c r="C6196" s="3" t="s">
        <v>6164</v>
      </c>
      <c r="D6196" s="3" t="s">
        <v>6165</v>
      </c>
      <c r="E6196" s="3" t="s">
        <v>6216</v>
      </c>
      <c r="F6196" s="3"/>
      <c r="G6196" s="3" t="s">
        <v>6223</v>
      </c>
      <c r="H6196" s="4"/>
    </row>
    <row r="6197" ht="15" spans="1:8">
      <c r="A6197" s="3" t="s">
        <v>5204</v>
      </c>
      <c r="B6197" s="3" t="s">
        <v>5205</v>
      </c>
      <c r="C6197" s="3" t="s">
        <v>6164</v>
      </c>
      <c r="D6197" s="3" t="s">
        <v>6165</v>
      </c>
      <c r="E6197" s="3" t="s">
        <v>6216</v>
      </c>
      <c r="F6197" s="3"/>
      <c r="G6197" s="3" t="s">
        <v>6224</v>
      </c>
      <c r="H6197" s="4"/>
    </row>
    <row r="6198" ht="15" spans="1:8">
      <c r="A6198" s="3" t="s">
        <v>5204</v>
      </c>
      <c r="B6198" s="3" t="s">
        <v>5205</v>
      </c>
      <c r="C6198" s="3" t="s">
        <v>6164</v>
      </c>
      <c r="D6198" s="3" t="s">
        <v>6165</v>
      </c>
      <c r="E6198" s="3" t="s">
        <v>6216</v>
      </c>
      <c r="F6198" s="3"/>
      <c r="G6198" s="3" t="s">
        <v>6225</v>
      </c>
      <c r="H6198" s="4"/>
    </row>
    <row r="6199" ht="15" spans="1:8">
      <c r="A6199" s="3" t="s">
        <v>5204</v>
      </c>
      <c r="B6199" s="3" t="s">
        <v>5205</v>
      </c>
      <c r="C6199" s="3" t="s">
        <v>6164</v>
      </c>
      <c r="D6199" s="3" t="s">
        <v>6165</v>
      </c>
      <c r="E6199" s="3" t="s">
        <v>6216</v>
      </c>
      <c r="F6199" s="3"/>
      <c r="G6199" s="3" t="s">
        <v>6226</v>
      </c>
      <c r="H6199" s="4"/>
    </row>
    <row r="6200" ht="15" spans="1:8">
      <c r="A6200" s="3" t="s">
        <v>5204</v>
      </c>
      <c r="B6200" s="3" t="s">
        <v>5205</v>
      </c>
      <c r="C6200" s="3" t="s">
        <v>6164</v>
      </c>
      <c r="D6200" s="3" t="s">
        <v>6165</v>
      </c>
      <c r="E6200" s="3" t="s">
        <v>6216</v>
      </c>
      <c r="F6200" s="3"/>
      <c r="G6200" s="3" t="s">
        <v>6227</v>
      </c>
      <c r="H6200" s="4"/>
    </row>
    <row r="6201" ht="15" spans="1:8">
      <c r="A6201" s="3" t="s">
        <v>5204</v>
      </c>
      <c r="B6201" s="3" t="s">
        <v>5205</v>
      </c>
      <c r="C6201" s="3" t="s">
        <v>6164</v>
      </c>
      <c r="D6201" s="3" t="s">
        <v>6165</v>
      </c>
      <c r="E6201" s="3" t="s">
        <v>6216</v>
      </c>
      <c r="F6201" s="3"/>
      <c r="G6201" s="3" t="s">
        <v>6228</v>
      </c>
      <c r="H6201" s="4"/>
    </row>
    <row r="6202" ht="15" spans="1:8">
      <c r="A6202" s="3" t="s">
        <v>5204</v>
      </c>
      <c r="B6202" s="3" t="s">
        <v>5205</v>
      </c>
      <c r="C6202" s="3" t="s">
        <v>6164</v>
      </c>
      <c r="D6202" s="3" t="s">
        <v>6165</v>
      </c>
      <c r="E6202" s="3" t="s">
        <v>6216</v>
      </c>
      <c r="F6202" s="3"/>
      <c r="G6202" s="3" t="s">
        <v>6229</v>
      </c>
      <c r="H6202" s="4"/>
    </row>
    <row r="6203" ht="15" spans="1:8">
      <c r="A6203" s="3" t="s">
        <v>5204</v>
      </c>
      <c r="B6203" s="3" t="s">
        <v>5205</v>
      </c>
      <c r="C6203" s="3" t="s">
        <v>6164</v>
      </c>
      <c r="D6203" s="3" t="s">
        <v>6165</v>
      </c>
      <c r="E6203" s="3" t="s">
        <v>6216</v>
      </c>
      <c r="F6203" s="3"/>
      <c r="G6203" s="3" t="s">
        <v>6230</v>
      </c>
      <c r="H6203" s="4"/>
    </row>
    <row r="6204" ht="15" spans="1:8">
      <c r="A6204" s="3" t="s">
        <v>5204</v>
      </c>
      <c r="B6204" s="3" t="s">
        <v>5205</v>
      </c>
      <c r="C6204" s="3" t="s">
        <v>6164</v>
      </c>
      <c r="D6204" s="3" t="s">
        <v>6165</v>
      </c>
      <c r="E6204" s="3" t="s">
        <v>6216</v>
      </c>
      <c r="F6204" s="3"/>
      <c r="G6204" s="3" t="s">
        <v>6231</v>
      </c>
      <c r="H6204" s="4"/>
    </row>
    <row r="6205" ht="15" spans="1:8">
      <c r="A6205" s="3" t="s">
        <v>5204</v>
      </c>
      <c r="B6205" s="3" t="s">
        <v>5205</v>
      </c>
      <c r="C6205" s="3" t="s">
        <v>6164</v>
      </c>
      <c r="D6205" s="3" t="s">
        <v>6165</v>
      </c>
      <c r="E6205" s="3" t="s">
        <v>6216</v>
      </c>
      <c r="F6205" s="3"/>
      <c r="G6205" s="3" t="s">
        <v>6232</v>
      </c>
      <c r="H6205" s="4"/>
    </row>
    <row r="6206" ht="15" spans="1:8">
      <c r="A6206" s="3" t="s">
        <v>5204</v>
      </c>
      <c r="B6206" s="3" t="s">
        <v>5205</v>
      </c>
      <c r="C6206" s="3" t="s">
        <v>6164</v>
      </c>
      <c r="D6206" s="3" t="s">
        <v>6165</v>
      </c>
      <c r="E6206" s="3" t="s">
        <v>6216</v>
      </c>
      <c r="F6206" s="3"/>
      <c r="G6206" s="3" t="s">
        <v>13</v>
      </c>
      <c r="H6206" s="4"/>
    </row>
    <row r="6207" ht="15" spans="1:8">
      <c r="A6207" s="3" t="s">
        <v>5204</v>
      </c>
      <c r="B6207" s="3" t="s">
        <v>5205</v>
      </c>
      <c r="C6207" s="3" t="s">
        <v>6164</v>
      </c>
      <c r="D6207" s="3" t="s">
        <v>6165</v>
      </c>
      <c r="E6207" s="3" t="s">
        <v>6216</v>
      </c>
      <c r="F6207" s="3"/>
      <c r="G6207" s="3" t="s">
        <v>6233</v>
      </c>
      <c r="H6207" s="4"/>
    </row>
    <row r="6208" ht="15" spans="1:8">
      <c r="A6208" s="3" t="s">
        <v>5204</v>
      </c>
      <c r="B6208" s="3" t="s">
        <v>5205</v>
      </c>
      <c r="C6208" s="3" t="s">
        <v>6164</v>
      </c>
      <c r="D6208" s="3" t="s">
        <v>6165</v>
      </c>
      <c r="E6208" s="3" t="s">
        <v>6216</v>
      </c>
      <c r="F6208" s="3"/>
      <c r="G6208" s="3" t="s">
        <v>6234</v>
      </c>
      <c r="H6208" s="4"/>
    </row>
    <row r="6209" ht="15" spans="1:8">
      <c r="A6209" s="3" t="s">
        <v>5204</v>
      </c>
      <c r="B6209" s="3" t="s">
        <v>5205</v>
      </c>
      <c r="C6209" s="3" t="s">
        <v>6235</v>
      </c>
      <c r="D6209" s="3" t="s">
        <v>6236</v>
      </c>
      <c r="E6209" s="3" t="s">
        <v>6237</v>
      </c>
      <c r="F6209" s="3"/>
      <c r="G6209" s="3" t="s">
        <v>6238</v>
      </c>
      <c r="H6209" s="4"/>
    </row>
    <row r="6210" ht="15" spans="1:8">
      <c r="A6210" s="3" t="s">
        <v>5204</v>
      </c>
      <c r="B6210" s="3" t="s">
        <v>5205</v>
      </c>
      <c r="C6210" s="3" t="s">
        <v>6235</v>
      </c>
      <c r="D6210" s="3" t="s">
        <v>6236</v>
      </c>
      <c r="E6210" s="3" t="s">
        <v>6237</v>
      </c>
      <c r="F6210" s="3"/>
      <c r="G6210" s="3" t="s">
        <v>6239</v>
      </c>
      <c r="H6210" s="4"/>
    </row>
    <row r="6211" ht="15" spans="1:8">
      <c r="A6211" s="3" t="s">
        <v>5204</v>
      </c>
      <c r="B6211" s="3" t="s">
        <v>5205</v>
      </c>
      <c r="C6211" s="3" t="s">
        <v>6235</v>
      </c>
      <c r="D6211" s="3" t="s">
        <v>6236</v>
      </c>
      <c r="E6211" s="3" t="s">
        <v>6237</v>
      </c>
      <c r="F6211" s="3"/>
      <c r="G6211" s="3" t="s">
        <v>6240</v>
      </c>
      <c r="H6211" s="4"/>
    </row>
    <row r="6212" ht="15" spans="1:8">
      <c r="A6212" s="3" t="s">
        <v>5204</v>
      </c>
      <c r="B6212" s="3" t="s">
        <v>5205</v>
      </c>
      <c r="C6212" s="3" t="s">
        <v>6235</v>
      </c>
      <c r="D6212" s="3" t="s">
        <v>6236</v>
      </c>
      <c r="E6212" s="3" t="s">
        <v>6237</v>
      </c>
      <c r="F6212" s="3"/>
      <c r="G6212" s="3" t="s">
        <v>6241</v>
      </c>
      <c r="H6212" s="4"/>
    </row>
    <row r="6213" ht="15" spans="1:8">
      <c r="A6213" s="3" t="s">
        <v>5204</v>
      </c>
      <c r="B6213" s="3" t="s">
        <v>5205</v>
      </c>
      <c r="C6213" s="3" t="s">
        <v>6235</v>
      </c>
      <c r="D6213" s="3" t="s">
        <v>6236</v>
      </c>
      <c r="E6213" s="3" t="s">
        <v>6237</v>
      </c>
      <c r="F6213" s="3"/>
      <c r="G6213" s="3" t="s">
        <v>6242</v>
      </c>
      <c r="H6213" s="4"/>
    </row>
    <row r="6214" ht="15" spans="1:8">
      <c r="A6214" s="3" t="s">
        <v>5204</v>
      </c>
      <c r="B6214" s="3" t="s">
        <v>5205</v>
      </c>
      <c r="C6214" s="3" t="s">
        <v>6235</v>
      </c>
      <c r="D6214" s="3" t="s">
        <v>6236</v>
      </c>
      <c r="E6214" s="3" t="s">
        <v>6237</v>
      </c>
      <c r="F6214" s="3"/>
      <c r="G6214" s="3" t="s">
        <v>6243</v>
      </c>
      <c r="H6214" s="4"/>
    </row>
    <row r="6215" ht="15" spans="1:8">
      <c r="A6215" s="3" t="s">
        <v>5204</v>
      </c>
      <c r="B6215" s="3" t="s">
        <v>5205</v>
      </c>
      <c r="C6215" s="3" t="s">
        <v>6235</v>
      </c>
      <c r="D6215" s="3" t="s">
        <v>6236</v>
      </c>
      <c r="E6215" s="3" t="s">
        <v>6237</v>
      </c>
      <c r="F6215" s="3"/>
      <c r="G6215" s="3" t="s">
        <v>6244</v>
      </c>
      <c r="H6215" s="4"/>
    </row>
    <row r="6216" ht="15" spans="1:8">
      <c r="A6216" s="3" t="s">
        <v>5204</v>
      </c>
      <c r="B6216" s="3" t="s">
        <v>5205</v>
      </c>
      <c r="C6216" s="3" t="s">
        <v>6235</v>
      </c>
      <c r="D6216" s="3" t="s">
        <v>6236</v>
      </c>
      <c r="E6216" s="3" t="s">
        <v>6237</v>
      </c>
      <c r="F6216" s="3"/>
      <c r="G6216" s="3" t="s">
        <v>6245</v>
      </c>
      <c r="H6216" s="4"/>
    </row>
    <row r="6217" ht="15" spans="1:8">
      <c r="A6217" s="3" t="s">
        <v>5204</v>
      </c>
      <c r="B6217" s="3" t="s">
        <v>5205</v>
      </c>
      <c r="C6217" s="3" t="s">
        <v>6235</v>
      </c>
      <c r="D6217" s="3" t="s">
        <v>6236</v>
      </c>
      <c r="E6217" s="3" t="s">
        <v>6237</v>
      </c>
      <c r="F6217" s="3"/>
      <c r="G6217" s="3" t="s">
        <v>6246</v>
      </c>
      <c r="H6217" s="4"/>
    </row>
    <row r="6218" ht="15" spans="1:8">
      <c r="A6218" s="3" t="s">
        <v>5204</v>
      </c>
      <c r="B6218" s="3" t="s">
        <v>5205</v>
      </c>
      <c r="C6218" s="3" t="s">
        <v>6235</v>
      </c>
      <c r="D6218" s="3" t="s">
        <v>6236</v>
      </c>
      <c r="E6218" s="3" t="s">
        <v>6237</v>
      </c>
      <c r="F6218" s="3"/>
      <c r="G6218" s="3" t="s">
        <v>6247</v>
      </c>
      <c r="H6218" s="4"/>
    </row>
    <row r="6219" ht="15" spans="1:8">
      <c r="A6219" s="3" t="s">
        <v>5204</v>
      </c>
      <c r="B6219" s="3" t="s">
        <v>5205</v>
      </c>
      <c r="C6219" s="3" t="s">
        <v>6235</v>
      </c>
      <c r="D6219" s="3" t="s">
        <v>6236</v>
      </c>
      <c r="E6219" s="3" t="s">
        <v>6237</v>
      </c>
      <c r="F6219" s="3"/>
      <c r="G6219" s="3" t="s">
        <v>6248</v>
      </c>
      <c r="H6219" s="4"/>
    </row>
    <row r="6220" ht="15" spans="1:8">
      <c r="A6220" s="3" t="s">
        <v>5204</v>
      </c>
      <c r="B6220" s="3" t="s">
        <v>5205</v>
      </c>
      <c r="C6220" s="3" t="s">
        <v>6235</v>
      </c>
      <c r="D6220" s="3" t="s">
        <v>6236</v>
      </c>
      <c r="E6220" s="3" t="s">
        <v>6237</v>
      </c>
      <c r="F6220" s="3"/>
      <c r="G6220" s="3" t="s">
        <v>13</v>
      </c>
      <c r="H6220" s="4"/>
    </row>
    <row r="6221" ht="15" spans="1:8">
      <c r="A6221" s="3" t="s">
        <v>5204</v>
      </c>
      <c r="B6221" s="3" t="s">
        <v>5205</v>
      </c>
      <c r="C6221" s="3" t="s">
        <v>6235</v>
      </c>
      <c r="D6221" s="3" t="s">
        <v>6236</v>
      </c>
      <c r="E6221" s="3" t="s">
        <v>6237</v>
      </c>
      <c r="F6221" s="3"/>
      <c r="G6221" s="3" t="s">
        <v>6249</v>
      </c>
      <c r="H6221" s="4"/>
    </row>
    <row r="6222" ht="15" spans="1:8">
      <c r="A6222" s="3" t="s">
        <v>5204</v>
      </c>
      <c r="B6222" s="3" t="s">
        <v>5205</v>
      </c>
      <c r="C6222" s="3" t="s">
        <v>6235</v>
      </c>
      <c r="D6222" s="3" t="s">
        <v>6236</v>
      </c>
      <c r="E6222" s="3" t="s">
        <v>6237</v>
      </c>
      <c r="F6222" s="3"/>
      <c r="G6222" s="3" t="s">
        <v>6250</v>
      </c>
      <c r="H6222" s="4"/>
    </row>
    <row r="6223" ht="15" spans="1:8">
      <c r="A6223" s="3" t="s">
        <v>5204</v>
      </c>
      <c r="B6223" s="3" t="s">
        <v>5205</v>
      </c>
      <c r="C6223" s="3" t="s">
        <v>6235</v>
      </c>
      <c r="D6223" s="3" t="s">
        <v>6236</v>
      </c>
      <c r="E6223" s="3" t="s">
        <v>6237</v>
      </c>
      <c r="F6223" s="3"/>
      <c r="G6223" s="3" t="s">
        <v>6251</v>
      </c>
      <c r="H6223" s="4"/>
    </row>
    <row r="6224" ht="15" spans="1:8">
      <c r="A6224" s="3" t="s">
        <v>5204</v>
      </c>
      <c r="B6224" s="3" t="s">
        <v>5205</v>
      </c>
      <c r="C6224" s="3" t="s">
        <v>6235</v>
      </c>
      <c r="D6224" s="3" t="s">
        <v>6236</v>
      </c>
      <c r="E6224" s="3" t="s">
        <v>6237</v>
      </c>
      <c r="F6224" s="3"/>
      <c r="G6224" s="3" t="s">
        <v>5569</v>
      </c>
      <c r="H6224" s="4"/>
    </row>
    <row r="6225" ht="15" spans="1:8">
      <c r="A6225" s="3" t="s">
        <v>5204</v>
      </c>
      <c r="B6225" s="3" t="s">
        <v>5205</v>
      </c>
      <c r="C6225" s="3" t="s">
        <v>6235</v>
      </c>
      <c r="D6225" s="3" t="s">
        <v>6236</v>
      </c>
      <c r="E6225" s="3" t="s">
        <v>6237</v>
      </c>
      <c r="F6225" s="3"/>
      <c r="G6225" s="3" t="s">
        <v>6252</v>
      </c>
      <c r="H6225" s="4"/>
    </row>
    <row r="6226" ht="15" spans="1:8">
      <c r="A6226" s="3" t="s">
        <v>5204</v>
      </c>
      <c r="B6226" s="3" t="s">
        <v>5205</v>
      </c>
      <c r="C6226" s="3" t="s">
        <v>6235</v>
      </c>
      <c r="D6226" s="3" t="s">
        <v>6236</v>
      </c>
      <c r="E6226" s="3" t="s">
        <v>6253</v>
      </c>
      <c r="F6226" s="3"/>
      <c r="G6226" s="3" t="s">
        <v>3594</v>
      </c>
      <c r="H6226" s="4"/>
    </row>
    <row r="6227" ht="15" spans="1:8">
      <c r="A6227" s="3" t="s">
        <v>5204</v>
      </c>
      <c r="B6227" s="3" t="s">
        <v>5205</v>
      </c>
      <c r="C6227" s="3" t="s">
        <v>6235</v>
      </c>
      <c r="D6227" s="3" t="s">
        <v>6236</v>
      </c>
      <c r="E6227" s="3" t="s">
        <v>6253</v>
      </c>
      <c r="F6227" s="3"/>
      <c r="G6227" s="3" t="s">
        <v>6254</v>
      </c>
      <c r="H6227" s="4"/>
    </row>
    <row r="6228" ht="15" spans="1:8">
      <c r="A6228" s="3" t="s">
        <v>5204</v>
      </c>
      <c r="B6228" s="3" t="s">
        <v>5205</v>
      </c>
      <c r="C6228" s="3" t="s">
        <v>6235</v>
      </c>
      <c r="D6228" s="3" t="s">
        <v>6236</v>
      </c>
      <c r="E6228" s="3" t="s">
        <v>6253</v>
      </c>
      <c r="F6228" s="3"/>
      <c r="G6228" s="3" t="s">
        <v>6255</v>
      </c>
      <c r="H6228" s="4"/>
    </row>
    <row r="6229" ht="15" spans="1:8">
      <c r="A6229" s="3" t="s">
        <v>5204</v>
      </c>
      <c r="B6229" s="3" t="s">
        <v>5205</v>
      </c>
      <c r="C6229" s="3" t="s">
        <v>6235</v>
      </c>
      <c r="D6229" s="3" t="s">
        <v>6236</v>
      </c>
      <c r="E6229" s="3" t="s">
        <v>6253</v>
      </c>
      <c r="F6229" s="3"/>
      <c r="G6229" s="3" t="s">
        <v>6256</v>
      </c>
      <c r="H6229" s="4"/>
    </row>
    <row r="6230" ht="15" spans="1:8">
      <c r="A6230" s="3" t="s">
        <v>5204</v>
      </c>
      <c r="B6230" s="3" t="s">
        <v>5205</v>
      </c>
      <c r="C6230" s="3" t="s">
        <v>6235</v>
      </c>
      <c r="D6230" s="3" t="s">
        <v>6236</v>
      </c>
      <c r="E6230" s="3" t="s">
        <v>6253</v>
      </c>
      <c r="F6230" s="3"/>
      <c r="G6230" s="3" t="s">
        <v>13</v>
      </c>
      <c r="H6230" s="4"/>
    </row>
    <row r="6231" ht="15" spans="1:8">
      <c r="A6231" s="3" t="s">
        <v>5204</v>
      </c>
      <c r="B6231" s="3" t="s">
        <v>5205</v>
      </c>
      <c r="C6231" s="3" t="s">
        <v>6235</v>
      </c>
      <c r="D6231" s="3" t="s">
        <v>6236</v>
      </c>
      <c r="E6231" s="3" t="s">
        <v>6253</v>
      </c>
      <c r="F6231" s="3"/>
      <c r="G6231" s="3" t="s">
        <v>6257</v>
      </c>
      <c r="H6231" s="4"/>
    </row>
    <row r="6232" ht="15" spans="1:8">
      <c r="A6232" s="3" t="s">
        <v>5204</v>
      </c>
      <c r="B6232" s="3" t="s">
        <v>5205</v>
      </c>
      <c r="C6232" s="3" t="s">
        <v>6235</v>
      </c>
      <c r="D6232" s="3" t="s">
        <v>6236</v>
      </c>
      <c r="E6232" s="3" t="s">
        <v>6253</v>
      </c>
      <c r="F6232" s="3"/>
      <c r="G6232" s="3" t="s">
        <v>6258</v>
      </c>
      <c r="H6232" s="4"/>
    </row>
    <row r="6233" ht="15" spans="1:8">
      <c r="A6233" s="3" t="s">
        <v>5204</v>
      </c>
      <c r="B6233" s="3" t="s">
        <v>5205</v>
      </c>
      <c r="C6233" s="3" t="s">
        <v>6235</v>
      </c>
      <c r="D6233" s="3" t="s">
        <v>6236</v>
      </c>
      <c r="E6233" s="3" t="s">
        <v>6253</v>
      </c>
      <c r="F6233" s="3"/>
      <c r="G6233" s="3" t="s">
        <v>6259</v>
      </c>
      <c r="H6233" s="4"/>
    </row>
    <row r="6234" ht="15" spans="1:8">
      <c r="A6234" s="3" t="s">
        <v>5204</v>
      </c>
      <c r="B6234" s="3" t="s">
        <v>5205</v>
      </c>
      <c r="C6234" s="3" t="s">
        <v>6235</v>
      </c>
      <c r="D6234" s="3" t="s">
        <v>6236</v>
      </c>
      <c r="E6234" s="3" t="s">
        <v>6253</v>
      </c>
      <c r="F6234" s="3"/>
      <c r="G6234" s="3" t="s">
        <v>6260</v>
      </c>
      <c r="H6234" s="4"/>
    </row>
    <row r="6235" ht="15" spans="1:8">
      <c r="A6235" s="3" t="s">
        <v>5204</v>
      </c>
      <c r="B6235" s="3" t="s">
        <v>5205</v>
      </c>
      <c r="C6235" s="3" t="s">
        <v>6261</v>
      </c>
      <c r="D6235" s="3" t="s">
        <v>6262</v>
      </c>
      <c r="E6235" s="3" t="s">
        <v>6263</v>
      </c>
      <c r="F6235" s="3"/>
      <c r="G6235" s="3" t="s">
        <v>6264</v>
      </c>
      <c r="H6235" s="4"/>
    </row>
    <row r="6236" ht="15" spans="1:8">
      <c r="A6236" s="3" t="s">
        <v>5204</v>
      </c>
      <c r="B6236" s="3" t="s">
        <v>5205</v>
      </c>
      <c r="C6236" s="3" t="s">
        <v>6261</v>
      </c>
      <c r="D6236" s="3" t="s">
        <v>6262</v>
      </c>
      <c r="E6236" s="3" t="s">
        <v>6263</v>
      </c>
      <c r="F6236" s="3"/>
      <c r="G6236" s="3" t="s">
        <v>6265</v>
      </c>
      <c r="H6236" s="4"/>
    </row>
    <row r="6237" ht="15" spans="1:8">
      <c r="A6237" s="3" t="s">
        <v>5204</v>
      </c>
      <c r="B6237" s="3" t="s">
        <v>5205</v>
      </c>
      <c r="C6237" s="3" t="s">
        <v>6261</v>
      </c>
      <c r="D6237" s="3" t="s">
        <v>6262</v>
      </c>
      <c r="E6237" s="3" t="s">
        <v>6263</v>
      </c>
      <c r="F6237" s="3"/>
      <c r="G6237" s="3" t="s">
        <v>6266</v>
      </c>
      <c r="H6237" s="4"/>
    </row>
    <row r="6238" ht="15" spans="1:8">
      <c r="A6238" s="3" t="s">
        <v>5204</v>
      </c>
      <c r="B6238" s="3" t="s">
        <v>5205</v>
      </c>
      <c r="C6238" s="3" t="s">
        <v>6261</v>
      </c>
      <c r="D6238" s="3" t="s">
        <v>6262</v>
      </c>
      <c r="E6238" s="3" t="s">
        <v>6263</v>
      </c>
      <c r="F6238" s="3"/>
      <c r="G6238" s="3" t="s">
        <v>6267</v>
      </c>
      <c r="H6238" s="4"/>
    </row>
    <row r="6239" ht="15" spans="1:8">
      <c r="A6239" s="3" t="s">
        <v>5204</v>
      </c>
      <c r="B6239" s="3" t="s">
        <v>5205</v>
      </c>
      <c r="C6239" s="3" t="s">
        <v>6261</v>
      </c>
      <c r="D6239" s="3" t="s">
        <v>6262</v>
      </c>
      <c r="E6239" s="3" t="s">
        <v>6263</v>
      </c>
      <c r="F6239" s="3"/>
      <c r="G6239" s="3" t="s">
        <v>6268</v>
      </c>
      <c r="H6239" s="4"/>
    </row>
    <row r="6240" ht="15" spans="1:8">
      <c r="A6240" s="3" t="s">
        <v>5204</v>
      </c>
      <c r="B6240" s="3" t="s">
        <v>5205</v>
      </c>
      <c r="C6240" s="3" t="s">
        <v>6261</v>
      </c>
      <c r="D6240" s="3" t="s">
        <v>6262</v>
      </c>
      <c r="E6240" s="3" t="s">
        <v>6263</v>
      </c>
      <c r="F6240" s="3"/>
      <c r="G6240" s="3" t="s">
        <v>6269</v>
      </c>
      <c r="H6240" s="4"/>
    </row>
    <row r="6241" ht="15" spans="1:8">
      <c r="A6241" s="3" t="s">
        <v>5204</v>
      </c>
      <c r="B6241" s="3" t="s">
        <v>5205</v>
      </c>
      <c r="C6241" s="3" t="s">
        <v>6261</v>
      </c>
      <c r="D6241" s="3" t="s">
        <v>6262</v>
      </c>
      <c r="E6241" s="3" t="s">
        <v>6263</v>
      </c>
      <c r="F6241" s="3"/>
      <c r="G6241" s="3" t="s">
        <v>6270</v>
      </c>
      <c r="H6241" s="4"/>
    </row>
    <row r="6242" ht="15" spans="1:8">
      <c r="A6242" s="3" t="s">
        <v>5204</v>
      </c>
      <c r="B6242" s="3" t="s">
        <v>5205</v>
      </c>
      <c r="C6242" s="3" t="s">
        <v>6261</v>
      </c>
      <c r="D6242" s="3" t="s">
        <v>6262</v>
      </c>
      <c r="E6242" s="3" t="s">
        <v>6263</v>
      </c>
      <c r="F6242" s="3"/>
      <c r="G6242" s="3" t="s">
        <v>13</v>
      </c>
      <c r="H6242" s="4"/>
    </row>
    <row r="6243" ht="15" spans="1:8">
      <c r="A6243" s="3" t="s">
        <v>5204</v>
      </c>
      <c r="B6243" s="3" t="s">
        <v>5205</v>
      </c>
      <c r="C6243" s="3" t="s">
        <v>6261</v>
      </c>
      <c r="D6243" s="3" t="s">
        <v>6262</v>
      </c>
      <c r="E6243" s="3" t="s">
        <v>6263</v>
      </c>
      <c r="F6243" s="3"/>
      <c r="G6243" s="3" t="s">
        <v>6271</v>
      </c>
      <c r="H6243" s="4"/>
    </row>
    <row r="6244" ht="15" spans="1:8">
      <c r="A6244" s="3" t="s">
        <v>5204</v>
      </c>
      <c r="B6244" s="3" t="s">
        <v>5205</v>
      </c>
      <c r="C6244" s="3" t="s">
        <v>6261</v>
      </c>
      <c r="D6244" s="3" t="s">
        <v>6262</v>
      </c>
      <c r="E6244" s="3" t="s">
        <v>6263</v>
      </c>
      <c r="F6244" s="3"/>
      <c r="G6244" s="3" t="s">
        <v>6272</v>
      </c>
      <c r="H6244" s="4"/>
    </row>
    <row r="6245" ht="15" spans="1:8">
      <c r="A6245" s="3" t="s">
        <v>5204</v>
      </c>
      <c r="B6245" s="3" t="s">
        <v>5205</v>
      </c>
      <c r="C6245" s="3" t="s">
        <v>6261</v>
      </c>
      <c r="D6245" s="3" t="s">
        <v>6262</v>
      </c>
      <c r="E6245" s="3" t="s">
        <v>6263</v>
      </c>
      <c r="F6245" s="3"/>
      <c r="G6245" s="3" t="s">
        <v>6273</v>
      </c>
      <c r="H6245" s="4"/>
    </row>
    <row r="6246" ht="15" spans="1:8">
      <c r="A6246" s="3" t="s">
        <v>5204</v>
      </c>
      <c r="B6246" s="3" t="s">
        <v>5205</v>
      </c>
      <c r="C6246" s="3" t="s">
        <v>6261</v>
      </c>
      <c r="D6246" s="3" t="s">
        <v>6262</v>
      </c>
      <c r="E6246" s="3" t="s">
        <v>6263</v>
      </c>
      <c r="F6246" s="3"/>
      <c r="G6246" s="3" t="s">
        <v>6274</v>
      </c>
      <c r="H6246" s="4"/>
    </row>
    <row r="6247" ht="15" spans="1:8">
      <c r="A6247" s="3" t="s">
        <v>5204</v>
      </c>
      <c r="B6247" s="3" t="s">
        <v>5205</v>
      </c>
      <c r="C6247" s="3" t="s">
        <v>6261</v>
      </c>
      <c r="D6247" s="3" t="s">
        <v>6262</v>
      </c>
      <c r="E6247" s="3" t="s">
        <v>6263</v>
      </c>
      <c r="F6247" s="3"/>
      <c r="G6247" s="3" t="s">
        <v>6275</v>
      </c>
      <c r="H6247" s="4"/>
    </row>
    <row r="6248" ht="15" spans="1:8">
      <c r="A6248" s="3" t="s">
        <v>5204</v>
      </c>
      <c r="B6248" s="3" t="s">
        <v>5205</v>
      </c>
      <c r="C6248" s="3" t="s">
        <v>6261</v>
      </c>
      <c r="D6248" s="3" t="s">
        <v>6262</v>
      </c>
      <c r="E6248" s="3" t="s">
        <v>6263</v>
      </c>
      <c r="F6248" s="3"/>
      <c r="G6248" s="3" t="s">
        <v>6276</v>
      </c>
      <c r="H6248" s="4"/>
    </row>
    <row r="6249" ht="15" spans="1:8">
      <c r="A6249" s="3" t="s">
        <v>5204</v>
      </c>
      <c r="B6249" s="3" t="s">
        <v>5205</v>
      </c>
      <c r="C6249" s="3" t="s">
        <v>6261</v>
      </c>
      <c r="D6249" s="3" t="s">
        <v>6262</v>
      </c>
      <c r="E6249" s="3" t="s">
        <v>6263</v>
      </c>
      <c r="F6249" s="3"/>
      <c r="G6249" s="3" t="s">
        <v>6277</v>
      </c>
      <c r="H6249" s="4"/>
    </row>
    <row r="6250" ht="15" spans="1:8">
      <c r="A6250" s="3" t="s">
        <v>5204</v>
      </c>
      <c r="B6250" s="3" t="s">
        <v>5205</v>
      </c>
      <c r="C6250" s="3" t="s">
        <v>6261</v>
      </c>
      <c r="D6250" s="3" t="s">
        <v>6262</v>
      </c>
      <c r="E6250" s="3" t="s">
        <v>6263</v>
      </c>
      <c r="F6250" s="3"/>
      <c r="G6250" s="3" t="s">
        <v>6278</v>
      </c>
      <c r="H6250" s="4"/>
    </row>
    <row r="6251" ht="15" spans="1:8">
      <c r="A6251" s="3" t="s">
        <v>5204</v>
      </c>
      <c r="B6251" s="3" t="s">
        <v>5205</v>
      </c>
      <c r="C6251" s="3" t="s">
        <v>6261</v>
      </c>
      <c r="D6251" s="3" t="s">
        <v>6262</v>
      </c>
      <c r="E6251" s="3" t="s">
        <v>6263</v>
      </c>
      <c r="F6251" s="3"/>
      <c r="G6251" s="3" t="s">
        <v>6279</v>
      </c>
      <c r="H6251" s="4"/>
    </row>
    <row r="6252" ht="15" spans="1:8">
      <c r="A6252" s="3" t="s">
        <v>5204</v>
      </c>
      <c r="B6252" s="3" t="s">
        <v>5205</v>
      </c>
      <c r="C6252" s="3" t="s">
        <v>6261</v>
      </c>
      <c r="D6252" s="3" t="s">
        <v>6262</v>
      </c>
      <c r="E6252" s="3" t="s">
        <v>6263</v>
      </c>
      <c r="F6252" s="3"/>
      <c r="G6252" s="3" t="s">
        <v>6280</v>
      </c>
      <c r="H6252" s="4"/>
    </row>
    <row r="6253" ht="15" spans="1:8">
      <c r="A6253" s="3" t="s">
        <v>5204</v>
      </c>
      <c r="B6253" s="3" t="s">
        <v>5205</v>
      </c>
      <c r="C6253" s="3" t="s">
        <v>6261</v>
      </c>
      <c r="D6253" s="3" t="s">
        <v>6262</v>
      </c>
      <c r="E6253" s="3" t="s">
        <v>6263</v>
      </c>
      <c r="F6253" s="3"/>
      <c r="G6253" s="3" t="s">
        <v>6281</v>
      </c>
      <c r="H6253" s="4"/>
    </row>
    <row r="6254" ht="15" spans="1:8">
      <c r="A6254" s="3" t="s">
        <v>5204</v>
      </c>
      <c r="B6254" s="3" t="s">
        <v>5205</v>
      </c>
      <c r="C6254" s="3" t="s">
        <v>6261</v>
      </c>
      <c r="D6254" s="3" t="s">
        <v>6262</v>
      </c>
      <c r="E6254" s="3" t="s">
        <v>6263</v>
      </c>
      <c r="F6254" s="3"/>
      <c r="G6254" s="3" t="s">
        <v>6282</v>
      </c>
      <c r="H6254" s="4"/>
    </row>
    <row r="6255" ht="15" spans="1:8">
      <c r="A6255" s="3" t="s">
        <v>5204</v>
      </c>
      <c r="B6255" s="3" t="s">
        <v>5205</v>
      </c>
      <c r="C6255" s="3" t="s">
        <v>6261</v>
      </c>
      <c r="D6255" s="3" t="s">
        <v>6262</v>
      </c>
      <c r="E6255" s="3" t="s">
        <v>6283</v>
      </c>
      <c r="F6255" s="3"/>
      <c r="G6255" s="3" t="s">
        <v>6284</v>
      </c>
      <c r="H6255" s="4"/>
    </row>
    <row r="6256" ht="15" spans="1:8">
      <c r="A6256" s="3" t="s">
        <v>5204</v>
      </c>
      <c r="B6256" s="3" t="s">
        <v>5205</v>
      </c>
      <c r="C6256" s="3" t="s">
        <v>6261</v>
      </c>
      <c r="D6256" s="3" t="s">
        <v>6262</v>
      </c>
      <c r="E6256" s="3" t="s">
        <v>6283</v>
      </c>
      <c r="F6256" s="3"/>
      <c r="G6256" s="3" t="s">
        <v>6285</v>
      </c>
      <c r="H6256" s="4"/>
    </row>
    <row r="6257" ht="15" spans="1:8">
      <c r="A6257" s="3" t="s">
        <v>5204</v>
      </c>
      <c r="B6257" s="3" t="s">
        <v>5205</v>
      </c>
      <c r="C6257" s="3" t="s">
        <v>6261</v>
      </c>
      <c r="D6257" s="3" t="s">
        <v>6262</v>
      </c>
      <c r="E6257" s="3" t="s">
        <v>6283</v>
      </c>
      <c r="F6257" s="3"/>
      <c r="G6257" s="3" t="s">
        <v>6286</v>
      </c>
      <c r="H6257" s="4"/>
    </row>
    <row r="6258" ht="15" spans="1:8">
      <c r="A6258" s="3" t="s">
        <v>5204</v>
      </c>
      <c r="B6258" s="3" t="s">
        <v>5205</v>
      </c>
      <c r="C6258" s="3" t="s">
        <v>6261</v>
      </c>
      <c r="D6258" s="3" t="s">
        <v>6262</v>
      </c>
      <c r="E6258" s="3" t="s">
        <v>6283</v>
      </c>
      <c r="F6258" s="3"/>
      <c r="G6258" s="3" t="s">
        <v>6287</v>
      </c>
      <c r="H6258" s="4"/>
    </row>
    <row r="6259" ht="15" spans="1:8">
      <c r="A6259" s="3" t="s">
        <v>5204</v>
      </c>
      <c r="B6259" s="3" t="s">
        <v>5205</v>
      </c>
      <c r="C6259" s="3" t="s">
        <v>6261</v>
      </c>
      <c r="D6259" s="3" t="s">
        <v>6262</v>
      </c>
      <c r="E6259" s="3" t="s">
        <v>6283</v>
      </c>
      <c r="F6259" s="3"/>
      <c r="G6259" s="3" t="s">
        <v>6288</v>
      </c>
      <c r="H6259" s="4"/>
    </row>
    <row r="6260" ht="15" spans="1:8">
      <c r="A6260" s="3" t="s">
        <v>5204</v>
      </c>
      <c r="B6260" s="3" t="s">
        <v>5205</v>
      </c>
      <c r="C6260" s="3" t="s">
        <v>6261</v>
      </c>
      <c r="D6260" s="3" t="s">
        <v>6262</v>
      </c>
      <c r="E6260" s="3" t="s">
        <v>6283</v>
      </c>
      <c r="F6260" s="3"/>
      <c r="G6260" s="3" t="s">
        <v>6289</v>
      </c>
      <c r="H6260" s="4"/>
    </row>
    <row r="6261" ht="15" spans="1:8">
      <c r="A6261" s="3" t="s">
        <v>5204</v>
      </c>
      <c r="B6261" s="3" t="s">
        <v>5205</v>
      </c>
      <c r="C6261" s="3" t="s">
        <v>6261</v>
      </c>
      <c r="D6261" s="3" t="s">
        <v>6262</v>
      </c>
      <c r="E6261" s="3" t="s">
        <v>6283</v>
      </c>
      <c r="F6261" s="3"/>
      <c r="G6261" s="3" t="s">
        <v>6290</v>
      </c>
      <c r="H6261" s="4"/>
    </row>
    <row r="6262" ht="15" spans="1:8">
      <c r="A6262" s="3" t="s">
        <v>5204</v>
      </c>
      <c r="B6262" s="3" t="s">
        <v>5205</v>
      </c>
      <c r="C6262" s="3" t="s">
        <v>6261</v>
      </c>
      <c r="D6262" s="3" t="s">
        <v>6262</v>
      </c>
      <c r="E6262" s="3" t="s">
        <v>6283</v>
      </c>
      <c r="F6262" s="3"/>
      <c r="G6262" s="3" t="s">
        <v>6291</v>
      </c>
      <c r="H6262" s="4"/>
    </row>
    <row r="6263" ht="15" spans="1:8">
      <c r="A6263" s="3" t="s">
        <v>5204</v>
      </c>
      <c r="B6263" s="3" t="s">
        <v>5205</v>
      </c>
      <c r="C6263" s="3" t="s">
        <v>6261</v>
      </c>
      <c r="D6263" s="3" t="s">
        <v>6262</v>
      </c>
      <c r="E6263" s="3" t="s">
        <v>6283</v>
      </c>
      <c r="F6263" s="3"/>
      <c r="G6263" s="3" t="s">
        <v>6292</v>
      </c>
      <c r="H6263" s="4"/>
    </row>
    <row r="6264" ht="15" spans="1:8">
      <c r="A6264" s="3" t="s">
        <v>5204</v>
      </c>
      <c r="B6264" s="3" t="s">
        <v>5205</v>
      </c>
      <c r="C6264" s="3" t="s">
        <v>6261</v>
      </c>
      <c r="D6264" s="3" t="s">
        <v>6262</v>
      </c>
      <c r="E6264" s="3" t="s">
        <v>6283</v>
      </c>
      <c r="F6264" s="3"/>
      <c r="G6264" s="3" t="s">
        <v>13</v>
      </c>
      <c r="H6264" s="4"/>
    </row>
    <row r="6265" ht="15" spans="1:8">
      <c r="A6265" s="3" t="s">
        <v>5204</v>
      </c>
      <c r="B6265" s="3" t="s">
        <v>5205</v>
      </c>
      <c r="C6265" s="3" t="s">
        <v>6261</v>
      </c>
      <c r="D6265" s="3" t="s">
        <v>6262</v>
      </c>
      <c r="E6265" s="3" t="s">
        <v>6283</v>
      </c>
      <c r="F6265" s="3"/>
      <c r="G6265" s="3" t="s">
        <v>6293</v>
      </c>
      <c r="H6265" s="4"/>
    </row>
    <row r="6266" ht="15" spans="1:8">
      <c r="A6266" s="3" t="s">
        <v>5204</v>
      </c>
      <c r="B6266" s="3" t="s">
        <v>5205</v>
      </c>
      <c r="C6266" s="3" t="s">
        <v>6261</v>
      </c>
      <c r="D6266" s="3" t="s">
        <v>6262</v>
      </c>
      <c r="E6266" s="3" t="s">
        <v>6283</v>
      </c>
      <c r="F6266" s="3"/>
      <c r="G6266" s="3" t="s">
        <v>6294</v>
      </c>
      <c r="H6266" s="4"/>
    </row>
    <row r="6267" ht="15" spans="1:8">
      <c r="A6267" s="3" t="s">
        <v>5204</v>
      </c>
      <c r="B6267" s="3" t="s">
        <v>5205</v>
      </c>
      <c r="C6267" s="3" t="s">
        <v>6261</v>
      </c>
      <c r="D6267" s="3" t="s">
        <v>6262</v>
      </c>
      <c r="E6267" s="3" t="s">
        <v>6295</v>
      </c>
      <c r="F6267" s="3"/>
      <c r="G6267" s="3" t="s">
        <v>6296</v>
      </c>
      <c r="H6267" s="4"/>
    </row>
    <row r="6268" ht="15" spans="1:8">
      <c r="A6268" s="3" t="s">
        <v>5204</v>
      </c>
      <c r="B6268" s="3" t="s">
        <v>5205</v>
      </c>
      <c r="C6268" s="3" t="s">
        <v>6261</v>
      </c>
      <c r="D6268" s="3" t="s">
        <v>6262</v>
      </c>
      <c r="E6268" s="3" t="s">
        <v>6295</v>
      </c>
      <c r="F6268" s="3"/>
      <c r="G6268" s="3" t="s">
        <v>6297</v>
      </c>
      <c r="H6268" s="4"/>
    </row>
    <row r="6269" ht="15" spans="1:8">
      <c r="A6269" s="3" t="s">
        <v>5204</v>
      </c>
      <c r="B6269" s="3" t="s">
        <v>5205</v>
      </c>
      <c r="C6269" s="3" t="s">
        <v>6261</v>
      </c>
      <c r="D6269" s="3" t="s">
        <v>6262</v>
      </c>
      <c r="E6269" s="3" t="s">
        <v>6295</v>
      </c>
      <c r="F6269" s="3"/>
      <c r="G6269" s="3" t="s">
        <v>6298</v>
      </c>
      <c r="H6269" s="4"/>
    </row>
    <row r="6270" ht="15" spans="1:8">
      <c r="A6270" s="3" t="s">
        <v>5204</v>
      </c>
      <c r="B6270" s="3" t="s">
        <v>5205</v>
      </c>
      <c r="C6270" s="3" t="s">
        <v>6261</v>
      </c>
      <c r="D6270" s="3" t="s">
        <v>6262</v>
      </c>
      <c r="E6270" s="3" t="s">
        <v>6295</v>
      </c>
      <c r="F6270" s="3"/>
      <c r="G6270" s="3" t="s">
        <v>6299</v>
      </c>
      <c r="H6270" s="4"/>
    </row>
    <row r="6271" ht="15" spans="1:8">
      <c r="A6271" s="3" t="s">
        <v>5204</v>
      </c>
      <c r="B6271" s="3" t="s">
        <v>5205</v>
      </c>
      <c r="C6271" s="3" t="s">
        <v>6261</v>
      </c>
      <c r="D6271" s="3" t="s">
        <v>6262</v>
      </c>
      <c r="E6271" s="3" t="s">
        <v>6295</v>
      </c>
      <c r="F6271" s="3"/>
      <c r="G6271" s="3" t="s">
        <v>6300</v>
      </c>
      <c r="H6271" s="4"/>
    </row>
    <row r="6272" ht="15" spans="1:8">
      <c r="A6272" s="3" t="s">
        <v>5204</v>
      </c>
      <c r="B6272" s="3" t="s">
        <v>5205</v>
      </c>
      <c r="C6272" s="3" t="s">
        <v>6261</v>
      </c>
      <c r="D6272" s="3" t="s">
        <v>6262</v>
      </c>
      <c r="E6272" s="3" t="s">
        <v>6295</v>
      </c>
      <c r="F6272" s="3"/>
      <c r="G6272" s="3" t="s">
        <v>6301</v>
      </c>
      <c r="H6272" s="4"/>
    </row>
    <row r="6273" ht="15" spans="1:8">
      <c r="A6273" s="3" t="s">
        <v>5204</v>
      </c>
      <c r="B6273" s="3" t="s">
        <v>5205</v>
      </c>
      <c r="C6273" s="3" t="s">
        <v>6261</v>
      </c>
      <c r="D6273" s="3" t="s">
        <v>6262</v>
      </c>
      <c r="E6273" s="3" t="s">
        <v>6295</v>
      </c>
      <c r="F6273" s="3"/>
      <c r="G6273" s="3" t="s">
        <v>6302</v>
      </c>
      <c r="H6273" s="4"/>
    </row>
    <row r="6274" ht="15" spans="1:8">
      <c r="A6274" s="3" t="s">
        <v>5204</v>
      </c>
      <c r="B6274" s="3" t="s">
        <v>5205</v>
      </c>
      <c r="C6274" s="3" t="s">
        <v>6261</v>
      </c>
      <c r="D6274" s="3" t="s">
        <v>6262</v>
      </c>
      <c r="E6274" s="3" t="s">
        <v>6295</v>
      </c>
      <c r="F6274" s="3"/>
      <c r="G6274" s="3" t="s">
        <v>6303</v>
      </c>
      <c r="H6274" s="4"/>
    </row>
    <row r="6275" ht="15" spans="1:8">
      <c r="A6275" s="3" t="s">
        <v>5204</v>
      </c>
      <c r="B6275" s="3" t="s">
        <v>5205</v>
      </c>
      <c r="C6275" s="3" t="s">
        <v>6261</v>
      </c>
      <c r="D6275" s="3" t="s">
        <v>6262</v>
      </c>
      <c r="E6275" s="3" t="s">
        <v>6295</v>
      </c>
      <c r="F6275" s="3"/>
      <c r="G6275" s="3" t="s">
        <v>6304</v>
      </c>
      <c r="H6275" s="4"/>
    </row>
    <row r="6276" ht="15" spans="1:8">
      <c r="A6276" s="3" t="s">
        <v>5204</v>
      </c>
      <c r="B6276" s="3" t="s">
        <v>5205</v>
      </c>
      <c r="C6276" s="3" t="s">
        <v>6261</v>
      </c>
      <c r="D6276" s="3" t="s">
        <v>6262</v>
      </c>
      <c r="E6276" s="3" t="s">
        <v>6295</v>
      </c>
      <c r="F6276" s="3"/>
      <c r="G6276" s="3" t="s">
        <v>6305</v>
      </c>
      <c r="H6276" s="4"/>
    </row>
    <row r="6277" ht="15" spans="1:8">
      <c r="A6277" s="3" t="s">
        <v>5204</v>
      </c>
      <c r="B6277" s="3" t="s">
        <v>5205</v>
      </c>
      <c r="C6277" s="3" t="s">
        <v>6261</v>
      </c>
      <c r="D6277" s="3" t="s">
        <v>6262</v>
      </c>
      <c r="E6277" s="3" t="s">
        <v>6295</v>
      </c>
      <c r="F6277" s="3"/>
      <c r="G6277" s="3" t="s">
        <v>6306</v>
      </c>
      <c r="H6277" s="4"/>
    </row>
    <row r="6278" ht="15" spans="1:8">
      <c r="A6278" s="3" t="s">
        <v>5204</v>
      </c>
      <c r="B6278" s="3" t="s">
        <v>5205</v>
      </c>
      <c r="C6278" s="3" t="s">
        <v>6261</v>
      </c>
      <c r="D6278" s="3" t="s">
        <v>6262</v>
      </c>
      <c r="E6278" s="3" t="s">
        <v>6295</v>
      </c>
      <c r="F6278" s="3"/>
      <c r="G6278" s="3" t="s">
        <v>6307</v>
      </c>
      <c r="H6278" s="4"/>
    </row>
    <row r="6279" ht="15" spans="1:8">
      <c r="A6279" s="3" t="s">
        <v>5204</v>
      </c>
      <c r="B6279" s="3" t="s">
        <v>5205</v>
      </c>
      <c r="C6279" s="3" t="s">
        <v>6261</v>
      </c>
      <c r="D6279" s="3" t="s">
        <v>6262</v>
      </c>
      <c r="E6279" s="3" t="s">
        <v>6295</v>
      </c>
      <c r="F6279" s="3"/>
      <c r="G6279" s="3" t="s">
        <v>6308</v>
      </c>
      <c r="H6279" s="4"/>
    </row>
    <row r="6280" ht="15" spans="1:8">
      <c r="A6280" s="3" t="s">
        <v>5204</v>
      </c>
      <c r="B6280" s="3" t="s">
        <v>5205</v>
      </c>
      <c r="C6280" s="3" t="s">
        <v>6261</v>
      </c>
      <c r="D6280" s="3" t="s">
        <v>6262</v>
      </c>
      <c r="E6280" s="3" t="s">
        <v>6295</v>
      </c>
      <c r="F6280" s="3"/>
      <c r="G6280" s="3" t="s">
        <v>6309</v>
      </c>
      <c r="H6280" s="4"/>
    </row>
    <row r="6281" ht="15" spans="1:8">
      <c r="A6281" s="3" t="s">
        <v>5204</v>
      </c>
      <c r="B6281" s="3" t="s">
        <v>5205</v>
      </c>
      <c r="C6281" s="3" t="s">
        <v>6261</v>
      </c>
      <c r="D6281" s="3" t="s">
        <v>6262</v>
      </c>
      <c r="E6281" s="3" t="s">
        <v>6295</v>
      </c>
      <c r="F6281" s="3"/>
      <c r="G6281" s="3" t="s">
        <v>6310</v>
      </c>
      <c r="H6281" s="4"/>
    </row>
    <row r="6282" ht="15" spans="1:8">
      <c r="A6282" s="3" t="s">
        <v>5204</v>
      </c>
      <c r="B6282" s="3" t="s">
        <v>5205</v>
      </c>
      <c r="C6282" s="3" t="s">
        <v>6261</v>
      </c>
      <c r="D6282" s="3" t="s">
        <v>6262</v>
      </c>
      <c r="E6282" s="3" t="s">
        <v>6295</v>
      </c>
      <c r="F6282" s="3"/>
      <c r="G6282" s="3" t="s">
        <v>6311</v>
      </c>
      <c r="H6282" s="4"/>
    </row>
    <row r="6283" ht="15" spans="1:8">
      <c r="A6283" s="3" t="s">
        <v>5204</v>
      </c>
      <c r="B6283" s="3" t="s">
        <v>5205</v>
      </c>
      <c r="C6283" s="3" t="s">
        <v>6261</v>
      </c>
      <c r="D6283" s="3" t="s">
        <v>6262</v>
      </c>
      <c r="E6283" s="3" t="s">
        <v>6295</v>
      </c>
      <c r="F6283" s="3"/>
      <c r="G6283" s="3" t="s">
        <v>6312</v>
      </c>
      <c r="H6283" s="4"/>
    </row>
    <row r="6284" ht="15" spans="1:8">
      <c r="A6284" s="3" t="s">
        <v>5204</v>
      </c>
      <c r="B6284" s="3" t="s">
        <v>5205</v>
      </c>
      <c r="C6284" s="3" t="s">
        <v>6261</v>
      </c>
      <c r="D6284" s="3" t="s">
        <v>6262</v>
      </c>
      <c r="E6284" s="3" t="s">
        <v>6295</v>
      </c>
      <c r="F6284" s="3"/>
      <c r="G6284" s="3" t="s">
        <v>6313</v>
      </c>
      <c r="H6284" s="4"/>
    </row>
    <row r="6285" ht="15" spans="1:8">
      <c r="A6285" s="3" t="s">
        <v>5204</v>
      </c>
      <c r="B6285" s="3" t="s">
        <v>5205</v>
      </c>
      <c r="C6285" s="3" t="s">
        <v>6261</v>
      </c>
      <c r="D6285" s="3" t="s">
        <v>6262</v>
      </c>
      <c r="E6285" s="3" t="s">
        <v>6295</v>
      </c>
      <c r="F6285" s="3"/>
      <c r="G6285" s="3" t="s">
        <v>13</v>
      </c>
      <c r="H6285" s="4"/>
    </row>
    <row r="6286" ht="15" spans="1:8">
      <c r="A6286" s="3" t="s">
        <v>5204</v>
      </c>
      <c r="B6286" s="3" t="s">
        <v>5205</v>
      </c>
      <c r="C6286" s="3" t="s">
        <v>6314</v>
      </c>
      <c r="D6286" s="3" t="s">
        <v>6315</v>
      </c>
      <c r="E6286" s="3" t="s">
        <v>6316</v>
      </c>
      <c r="F6286" s="3"/>
      <c r="G6286" s="3" t="s">
        <v>6317</v>
      </c>
      <c r="H6286" s="4"/>
    </row>
    <row r="6287" ht="15" spans="1:8">
      <c r="A6287" s="3" t="s">
        <v>5204</v>
      </c>
      <c r="B6287" s="3" t="s">
        <v>5205</v>
      </c>
      <c r="C6287" s="3" t="s">
        <v>6314</v>
      </c>
      <c r="D6287" s="3" t="s">
        <v>6315</v>
      </c>
      <c r="E6287" s="3" t="s">
        <v>6316</v>
      </c>
      <c r="F6287" s="3"/>
      <c r="G6287" s="3" t="s">
        <v>6318</v>
      </c>
      <c r="H6287" s="4"/>
    </row>
    <row r="6288" ht="15" spans="1:8">
      <c r="A6288" s="3" t="s">
        <v>5204</v>
      </c>
      <c r="B6288" s="3" t="s">
        <v>5205</v>
      </c>
      <c r="C6288" s="3" t="s">
        <v>6314</v>
      </c>
      <c r="D6288" s="3" t="s">
        <v>6315</v>
      </c>
      <c r="E6288" s="3" t="s">
        <v>6316</v>
      </c>
      <c r="F6288" s="3"/>
      <c r="G6288" s="3" t="s">
        <v>6319</v>
      </c>
      <c r="H6288" s="4"/>
    </row>
    <row r="6289" ht="15" spans="1:8">
      <c r="A6289" s="3" t="s">
        <v>5204</v>
      </c>
      <c r="B6289" s="3" t="s">
        <v>5205</v>
      </c>
      <c r="C6289" s="3" t="s">
        <v>6314</v>
      </c>
      <c r="D6289" s="3" t="s">
        <v>6315</v>
      </c>
      <c r="E6289" s="3" t="s">
        <v>6316</v>
      </c>
      <c r="F6289" s="3"/>
      <c r="G6289" s="3" t="s">
        <v>13</v>
      </c>
      <c r="H6289" s="4"/>
    </row>
    <row r="6290" ht="15" spans="1:8">
      <c r="A6290" s="3" t="s">
        <v>5204</v>
      </c>
      <c r="B6290" s="3" t="s">
        <v>5205</v>
      </c>
      <c r="C6290" s="3" t="s">
        <v>6314</v>
      </c>
      <c r="D6290" s="3" t="s">
        <v>6315</v>
      </c>
      <c r="E6290" s="3" t="s">
        <v>6316</v>
      </c>
      <c r="F6290" s="3"/>
      <c r="G6290" s="3" t="s">
        <v>6320</v>
      </c>
      <c r="H6290" s="4"/>
    </row>
    <row r="6291" ht="15" spans="1:8">
      <c r="A6291" s="3" t="s">
        <v>5204</v>
      </c>
      <c r="B6291" s="3" t="s">
        <v>5205</v>
      </c>
      <c r="C6291" s="3" t="s">
        <v>6314</v>
      </c>
      <c r="D6291" s="3" t="s">
        <v>6315</v>
      </c>
      <c r="E6291" s="3" t="s">
        <v>6316</v>
      </c>
      <c r="F6291" s="3"/>
      <c r="G6291" s="3" t="s">
        <v>6321</v>
      </c>
      <c r="H6291" s="4"/>
    </row>
    <row r="6292" ht="15" spans="1:8">
      <c r="A6292" s="3" t="s">
        <v>5204</v>
      </c>
      <c r="B6292" s="3" t="s">
        <v>5205</v>
      </c>
      <c r="C6292" s="3" t="s">
        <v>6314</v>
      </c>
      <c r="D6292" s="3" t="s">
        <v>6315</v>
      </c>
      <c r="E6292" s="3" t="s">
        <v>6316</v>
      </c>
      <c r="F6292" s="3"/>
      <c r="G6292" s="3" t="s">
        <v>6322</v>
      </c>
      <c r="H6292" s="4"/>
    </row>
    <row r="6293" ht="15" spans="1:8">
      <c r="A6293" s="3" t="s">
        <v>5204</v>
      </c>
      <c r="B6293" s="3" t="s">
        <v>5205</v>
      </c>
      <c r="C6293" s="3" t="s">
        <v>6314</v>
      </c>
      <c r="D6293" s="3" t="s">
        <v>6315</v>
      </c>
      <c r="E6293" s="3" t="s">
        <v>6316</v>
      </c>
      <c r="F6293" s="3"/>
      <c r="G6293" s="3" t="s">
        <v>6323</v>
      </c>
      <c r="H6293" s="4"/>
    </row>
    <row r="6294" ht="15" spans="1:8">
      <c r="A6294" s="3" t="s">
        <v>5204</v>
      </c>
      <c r="B6294" s="3" t="s">
        <v>5205</v>
      </c>
      <c r="C6294" s="3" t="s">
        <v>6314</v>
      </c>
      <c r="D6294" s="3" t="s">
        <v>6315</v>
      </c>
      <c r="E6294" s="3" t="s">
        <v>6316</v>
      </c>
      <c r="F6294" s="3"/>
      <c r="G6294" s="3" t="s">
        <v>6324</v>
      </c>
      <c r="H6294" s="4"/>
    </row>
    <row r="6295" ht="15" spans="1:8">
      <c r="A6295" s="3" t="s">
        <v>5204</v>
      </c>
      <c r="B6295" s="3" t="s">
        <v>5205</v>
      </c>
      <c r="C6295" s="3" t="s">
        <v>6314</v>
      </c>
      <c r="D6295" s="3" t="s">
        <v>6315</v>
      </c>
      <c r="E6295" s="3" t="s">
        <v>6325</v>
      </c>
      <c r="F6295" s="3"/>
      <c r="G6295" s="3" t="s">
        <v>6326</v>
      </c>
      <c r="H6295" s="4"/>
    </row>
    <row r="6296" ht="15" spans="1:8">
      <c r="A6296" s="3" t="s">
        <v>5204</v>
      </c>
      <c r="B6296" s="3" t="s">
        <v>5205</v>
      </c>
      <c r="C6296" s="3" t="s">
        <v>6314</v>
      </c>
      <c r="D6296" s="3" t="s">
        <v>6315</v>
      </c>
      <c r="E6296" s="3" t="s">
        <v>6325</v>
      </c>
      <c r="F6296" s="3"/>
      <c r="G6296" s="3" t="s">
        <v>6327</v>
      </c>
      <c r="H6296" s="4"/>
    </row>
    <row r="6297" ht="15" spans="1:8">
      <c r="A6297" s="3" t="s">
        <v>5204</v>
      </c>
      <c r="B6297" s="3" t="s">
        <v>5205</v>
      </c>
      <c r="C6297" s="3" t="s">
        <v>6314</v>
      </c>
      <c r="D6297" s="3" t="s">
        <v>6315</v>
      </c>
      <c r="E6297" s="3" t="s">
        <v>6325</v>
      </c>
      <c r="F6297" s="3"/>
      <c r="G6297" s="3" t="s">
        <v>6328</v>
      </c>
      <c r="H6297" s="4"/>
    </row>
    <row r="6298" ht="15" spans="1:8">
      <c r="A6298" s="3" t="s">
        <v>5204</v>
      </c>
      <c r="B6298" s="3" t="s">
        <v>5205</v>
      </c>
      <c r="C6298" s="3" t="s">
        <v>6314</v>
      </c>
      <c r="D6298" s="3" t="s">
        <v>6315</v>
      </c>
      <c r="E6298" s="3" t="s">
        <v>6325</v>
      </c>
      <c r="F6298" s="3"/>
      <c r="G6298" s="3" t="s">
        <v>6329</v>
      </c>
      <c r="H6298" s="4"/>
    </row>
    <row r="6299" ht="15" spans="1:8">
      <c r="A6299" s="3" t="s">
        <v>5204</v>
      </c>
      <c r="B6299" s="3" t="s">
        <v>5205</v>
      </c>
      <c r="C6299" s="3" t="s">
        <v>6314</v>
      </c>
      <c r="D6299" s="3" t="s">
        <v>6315</v>
      </c>
      <c r="E6299" s="3" t="s">
        <v>6325</v>
      </c>
      <c r="F6299" s="3"/>
      <c r="G6299" s="3" t="s">
        <v>5630</v>
      </c>
      <c r="H6299" s="4"/>
    </row>
    <row r="6300" ht="15" spans="1:8">
      <c r="A6300" s="3" t="s">
        <v>5204</v>
      </c>
      <c r="B6300" s="3" t="s">
        <v>5205</v>
      </c>
      <c r="C6300" s="3" t="s">
        <v>6314</v>
      </c>
      <c r="D6300" s="3" t="s">
        <v>6315</v>
      </c>
      <c r="E6300" s="3" t="s">
        <v>6325</v>
      </c>
      <c r="F6300" s="3"/>
      <c r="G6300" s="3" t="s">
        <v>6330</v>
      </c>
      <c r="H6300" s="4"/>
    </row>
    <row r="6301" ht="15" spans="1:8">
      <c r="A6301" s="3" t="s">
        <v>5204</v>
      </c>
      <c r="B6301" s="3" t="s">
        <v>5205</v>
      </c>
      <c r="C6301" s="3" t="s">
        <v>6314</v>
      </c>
      <c r="D6301" s="3" t="s">
        <v>6315</v>
      </c>
      <c r="E6301" s="3" t="s">
        <v>6325</v>
      </c>
      <c r="F6301" s="3"/>
      <c r="G6301" s="3" t="s">
        <v>6331</v>
      </c>
      <c r="H6301" s="4"/>
    </row>
    <row r="6302" ht="15" spans="1:8">
      <c r="A6302" s="3" t="s">
        <v>5204</v>
      </c>
      <c r="B6302" s="3" t="s">
        <v>5205</v>
      </c>
      <c r="C6302" s="3" t="s">
        <v>6314</v>
      </c>
      <c r="D6302" s="3" t="s">
        <v>6315</v>
      </c>
      <c r="E6302" s="3" t="s">
        <v>6325</v>
      </c>
      <c r="F6302" s="3"/>
      <c r="G6302" s="3" t="s">
        <v>6332</v>
      </c>
      <c r="H6302" s="4"/>
    </row>
    <row r="6303" ht="15" spans="1:8">
      <c r="A6303" s="3" t="s">
        <v>5204</v>
      </c>
      <c r="B6303" s="3" t="s">
        <v>5205</v>
      </c>
      <c r="C6303" s="3" t="s">
        <v>6314</v>
      </c>
      <c r="D6303" s="3" t="s">
        <v>6315</v>
      </c>
      <c r="E6303" s="3" t="s">
        <v>6325</v>
      </c>
      <c r="F6303" s="3"/>
      <c r="G6303" s="3" t="s">
        <v>6333</v>
      </c>
      <c r="H6303" s="4"/>
    </row>
    <row r="6304" ht="15" spans="1:8">
      <c r="A6304" s="3" t="s">
        <v>5204</v>
      </c>
      <c r="B6304" s="3" t="s">
        <v>5205</v>
      </c>
      <c r="C6304" s="3" t="s">
        <v>6314</v>
      </c>
      <c r="D6304" s="3" t="s">
        <v>6315</v>
      </c>
      <c r="E6304" s="3" t="s">
        <v>6325</v>
      </c>
      <c r="F6304" s="3"/>
      <c r="G6304" s="3" t="s">
        <v>6334</v>
      </c>
      <c r="H6304" s="4"/>
    </row>
    <row r="6305" ht="15" spans="1:8">
      <c r="A6305" s="3" t="s">
        <v>5204</v>
      </c>
      <c r="B6305" s="3" t="s">
        <v>5205</v>
      </c>
      <c r="C6305" s="3" t="s">
        <v>6314</v>
      </c>
      <c r="D6305" s="3" t="s">
        <v>6315</v>
      </c>
      <c r="E6305" s="3" t="s">
        <v>6325</v>
      </c>
      <c r="F6305" s="3"/>
      <c r="G6305" s="3" t="s">
        <v>6335</v>
      </c>
      <c r="H6305" s="4"/>
    </row>
    <row r="6306" ht="15" spans="1:8">
      <c r="A6306" s="3" t="s">
        <v>5204</v>
      </c>
      <c r="B6306" s="3" t="s">
        <v>5205</v>
      </c>
      <c r="C6306" s="3" t="s">
        <v>6314</v>
      </c>
      <c r="D6306" s="3" t="s">
        <v>6315</v>
      </c>
      <c r="E6306" s="3" t="s">
        <v>6325</v>
      </c>
      <c r="F6306" s="3"/>
      <c r="G6306" s="3" t="s">
        <v>6336</v>
      </c>
      <c r="H6306" s="4"/>
    </row>
    <row r="6307" ht="15" spans="1:8">
      <c r="A6307" s="3" t="s">
        <v>5204</v>
      </c>
      <c r="B6307" s="3" t="s">
        <v>5205</v>
      </c>
      <c r="C6307" s="3" t="s">
        <v>6314</v>
      </c>
      <c r="D6307" s="3" t="s">
        <v>6315</v>
      </c>
      <c r="E6307" s="3" t="s">
        <v>6325</v>
      </c>
      <c r="F6307" s="3"/>
      <c r="G6307" s="3" t="s">
        <v>6337</v>
      </c>
      <c r="H6307" s="4"/>
    </row>
    <row r="6308" ht="15" spans="1:8">
      <c r="A6308" s="3" t="s">
        <v>5204</v>
      </c>
      <c r="B6308" s="3" t="s">
        <v>5205</v>
      </c>
      <c r="C6308" s="3" t="s">
        <v>6314</v>
      </c>
      <c r="D6308" s="3" t="s">
        <v>6315</v>
      </c>
      <c r="E6308" s="3" t="s">
        <v>6325</v>
      </c>
      <c r="F6308" s="3"/>
      <c r="G6308" s="3" t="s">
        <v>13</v>
      </c>
      <c r="H6308" s="4"/>
    </row>
    <row r="6309" ht="15" spans="1:8">
      <c r="A6309" s="3" t="s">
        <v>5204</v>
      </c>
      <c r="B6309" s="3" t="s">
        <v>5205</v>
      </c>
      <c r="C6309" s="3" t="s">
        <v>6314</v>
      </c>
      <c r="D6309" s="3" t="s">
        <v>6315</v>
      </c>
      <c r="E6309" s="3" t="s">
        <v>6325</v>
      </c>
      <c r="F6309" s="3"/>
      <c r="G6309" s="3" t="s">
        <v>6338</v>
      </c>
      <c r="H6309" s="4"/>
    </row>
    <row r="6310" ht="15" spans="1:8">
      <c r="A6310" s="3" t="s">
        <v>5204</v>
      </c>
      <c r="B6310" s="3" t="s">
        <v>5205</v>
      </c>
      <c r="C6310" s="3" t="s">
        <v>6314</v>
      </c>
      <c r="D6310" s="3" t="s">
        <v>6315</v>
      </c>
      <c r="E6310" s="3" t="s">
        <v>6339</v>
      </c>
      <c r="F6310" s="3"/>
      <c r="G6310" s="3" t="s">
        <v>6340</v>
      </c>
      <c r="H6310" s="4"/>
    </row>
    <row r="6311" ht="15" spans="1:8">
      <c r="A6311" s="3" t="s">
        <v>5204</v>
      </c>
      <c r="B6311" s="3" t="s">
        <v>5205</v>
      </c>
      <c r="C6311" s="3" t="s">
        <v>6314</v>
      </c>
      <c r="D6311" s="3" t="s">
        <v>6315</v>
      </c>
      <c r="E6311" s="3" t="s">
        <v>6339</v>
      </c>
      <c r="F6311" s="3"/>
      <c r="G6311" s="3" t="s">
        <v>6341</v>
      </c>
      <c r="H6311" s="4"/>
    </row>
    <row r="6312" ht="15" spans="1:8">
      <c r="A6312" s="3" t="s">
        <v>5204</v>
      </c>
      <c r="B6312" s="3" t="s">
        <v>5205</v>
      </c>
      <c r="C6312" s="3" t="s">
        <v>6314</v>
      </c>
      <c r="D6312" s="3" t="s">
        <v>6315</v>
      </c>
      <c r="E6312" s="3" t="s">
        <v>6339</v>
      </c>
      <c r="F6312" s="3"/>
      <c r="G6312" s="3" t="s">
        <v>6342</v>
      </c>
      <c r="H6312" s="4"/>
    </row>
    <row r="6313" ht="15" spans="1:8">
      <c r="A6313" s="3" t="s">
        <v>5204</v>
      </c>
      <c r="B6313" s="3" t="s">
        <v>5205</v>
      </c>
      <c r="C6313" s="3" t="s">
        <v>6314</v>
      </c>
      <c r="D6313" s="3" t="s">
        <v>6315</v>
      </c>
      <c r="E6313" s="3" t="s">
        <v>6339</v>
      </c>
      <c r="F6313" s="3"/>
      <c r="G6313" s="3" t="s">
        <v>6343</v>
      </c>
      <c r="H6313" s="4"/>
    </row>
    <row r="6314" ht="15" spans="1:8">
      <c r="A6314" s="3" t="s">
        <v>5204</v>
      </c>
      <c r="B6314" s="3" t="s">
        <v>5205</v>
      </c>
      <c r="C6314" s="3" t="s">
        <v>6314</v>
      </c>
      <c r="D6314" s="3" t="s">
        <v>6315</v>
      </c>
      <c r="E6314" s="3" t="s">
        <v>6339</v>
      </c>
      <c r="F6314" s="3"/>
      <c r="G6314" s="3" t="s">
        <v>6344</v>
      </c>
      <c r="H6314" s="4"/>
    </row>
    <row r="6315" ht="15" spans="1:8">
      <c r="A6315" s="3" t="s">
        <v>5204</v>
      </c>
      <c r="B6315" s="3" t="s">
        <v>5205</v>
      </c>
      <c r="C6315" s="3" t="s">
        <v>6314</v>
      </c>
      <c r="D6315" s="3" t="s">
        <v>6315</v>
      </c>
      <c r="E6315" s="3" t="s">
        <v>6339</v>
      </c>
      <c r="F6315" s="3"/>
      <c r="G6315" s="3" t="s">
        <v>6345</v>
      </c>
      <c r="H6315" s="4"/>
    </row>
    <row r="6316" ht="15" spans="1:8">
      <c r="A6316" s="3" t="s">
        <v>5204</v>
      </c>
      <c r="B6316" s="3" t="s">
        <v>5205</v>
      </c>
      <c r="C6316" s="3" t="s">
        <v>6314</v>
      </c>
      <c r="D6316" s="3" t="s">
        <v>6315</v>
      </c>
      <c r="E6316" s="3" t="s">
        <v>6339</v>
      </c>
      <c r="F6316" s="3"/>
      <c r="G6316" s="3" t="s">
        <v>6346</v>
      </c>
      <c r="H6316" s="4"/>
    </row>
    <row r="6317" ht="15" spans="1:8">
      <c r="A6317" s="3" t="s">
        <v>5204</v>
      </c>
      <c r="B6317" s="3" t="s">
        <v>5205</v>
      </c>
      <c r="C6317" s="3" t="s">
        <v>6314</v>
      </c>
      <c r="D6317" s="3" t="s">
        <v>6315</v>
      </c>
      <c r="E6317" s="3" t="s">
        <v>6339</v>
      </c>
      <c r="F6317" s="3"/>
      <c r="G6317" s="3" t="s">
        <v>6347</v>
      </c>
      <c r="H6317" s="4"/>
    </row>
    <row r="6318" ht="15" spans="1:8">
      <c r="A6318" s="3" t="s">
        <v>5204</v>
      </c>
      <c r="B6318" s="3" t="s">
        <v>5205</v>
      </c>
      <c r="C6318" s="3" t="s">
        <v>6314</v>
      </c>
      <c r="D6318" s="3" t="s">
        <v>6315</v>
      </c>
      <c r="E6318" s="3" t="s">
        <v>6339</v>
      </c>
      <c r="F6318" s="3"/>
      <c r="G6318" s="3" t="s">
        <v>6348</v>
      </c>
      <c r="H6318" s="4"/>
    </row>
    <row r="6319" ht="15" spans="1:8">
      <c r="A6319" s="3" t="s">
        <v>5204</v>
      </c>
      <c r="B6319" s="3" t="s">
        <v>5205</v>
      </c>
      <c r="C6319" s="3" t="s">
        <v>6314</v>
      </c>
      <c r="D6319" s="3" t="s">
        <v>6315</v>
      </c>
      <c r="E6319" s="3" t="s">
        <v>6339</v>
      </c>
      <c r="F6319" s="3"/>
      <c r="G6319" s="3" t="s">
        <v>6349</v>
      </c>
      <c r="H6319" s="4"/>
    </row>
    <row r="6320" ht="15" spans="1:8">
      <c r="A6320" s="3" t="s">
        <v>5204</v>
      </c>
      <c r="B6320" s="3" t="s">
        <v>5205</v>
      </c>
      <c r="C6320" s="3" t="s">
        <v>6314</v>
      </c>
      <c r="D6320" s="3" t="s">
        <v>6315</v>
      </c>
      <c r="E6320" s="3" t="s">
        <v>6339</v>
      </c>
      <c r="F6320" s="3"/>
      <c r="G6320" s="3" t="s">
        <v>6350</v>
      </c>
      <c r="H6320" s="4"/>
    </row>
    <row r="6321" ht="15" spans="1:8">
      <c r="A6321" s="3" t="s">
        <v>5204</v>
      </c>
      <c r="B6321" s="3" t="s">
        <v>5205</v>
      </c>
      <c r="C6321" s="3" t="s">
        <v>6314</v>
      </c>
      <c r="D6321" s="3" t="s">
        <v>6315</v>
      </c>
      <c r="E6321" s="3" t="s">
        <v>6339</v>
      </c>
      <c r="F6321" s="3"/>
      <c r="G6321" s="3" t="s">
        <v>6351</v>
      </c>
      <c r="H6321" s="4"/>
    </row>
    <row r="6322" ht="15" spans="1:8">
      <c r="A6322" s="3" t="s">
        <v>5204</v>
      </c>
      <c r="B6322" s="3" t="s">
        <v>5205</v>
      </c>
      <c r="C6322" s="3" t="s">
        <v>6314</v>
      </c>
      <c r="D6322" s="3" t="s">
        <v>6315</v>
      </c>
      <c r="E6322" s="3" t="s">
        <v>6339</v>
      </c>
      <c r="F6322" s="3"/>
      <c r="G6322" s="3" t="s">
        <v>6352</v>
      </c>
      <c r="H6322" s="4"/>
    </row>
    <row r="6323" ht="15" spans="1:8">
      <c r="A6323" s="3" t="s">
        <v>5204</v>
      </c>
      <c r="B6323" s="3" t="s">
        <v>5205</v>
      </c>
      <c r="C6323" s="3" t="s">
        <v>6314</v>
      </c>
      <c r="D6323" s="3" t="s">
        <v>6315</v>
      </c>
      <c r="E6323" s="3" t="s">
        <v>6339</v>
      </c>
      <c r="F6323" s="3"/>
      <c r="G6323" s="3" t="s">
        <v>13</v>
      </c>
      <c r="H6323" s="4"/>
    </row>
    <row r="6324" ht="15" spans="1:8">
      <c r="A6324" s="3" t="s">
        <v>5204</v>
      </c>
      <c r="B6324" s="3" t="s">
        <v>5205</v>
      </c>
      <c r="C6324" s="3" t="s">
        <v>6314</v>
      </c>
      <c r="D6324" s="3" t="s">
        <v>6315</v>
      </c>
      <c r="E6324" s="3" t="s">
        <v>6339</v>
      </c>
      <c r="F6324" s="3"/>
      <c r="G6324" s="3" t="s">
        <v>6353</v>
      </c>
      <c r="H6324" s="4"/>
    </row>
    <row r="6325" ht="15" spans="1:8">
      <c r="A6325" s="3" t="s">
        <v>5204</v>
      </c>
      <c r="B6325" s="3" t="s">
        <v>5205</v>
      </c>
      <c r="C6325" s="3" t="s">
        <v>6314</v>
      </c>
      <c r="D6325" s="3" t="s">
        <v>6315</v>
      </c>
      <c r="E6325" s="3" t="s">
        <v>6339</v>
      </c>
      <c r="F6325" s="3"/>
      <c r="G6325" s="3" t="s">
        <v>6354</v>
      </c>
      <c r="H6325" s="4"/>
    </row>
    <row r="6326" ht="15" spans="1:8">
      <c r="A6326" s="3" t="s">
        <v>5204</v>
      </c>
      <c r="B6326" s="3" t="s">
        <v>5205</v>
      </c>
      <c r="C6326" s="3" t="s">
        <v>6314</v>
      </c>
      <c r="D6326" s="3" t="s">
        <v>6315</v>
      </c>
      <c r="E6326" s="3" t="s">
        <v>6339</v>
      </c>
      <c r="F6326" s="3"/>
      <c r="G6326" s="3" t="s">
        <v>6355</v>
      </c>
      <c r="H6326" s="4"/>
    </row>
    <row r="6327" ht="15" spans="1:8">
      <c r="A6327" s="3" t="s">
        <v>5204</v>
      </c>
      <c r="B6327" s="3" t="s">
        <v>5205</v>
      </c>
      <c r="C6327" s="3" t="s">
        <v>6314</v>
      </c>
      <c r="D6327" s="3" t="s">
        <v>6315</v>
      </c>
      <c r="E6327" s="3" t="s">
        <v>6339</v>
      </c>
      <c r="F6327" s="3"/>
      <c r="G6327" s="3" t="s">
        <v>3540</v>
      </c>
      <c r="H6327" s="4"/>
    </row>
    <row r="6328" ht="15" spans="1:8">
      <c r="A6328" s="3" t="s">
        <v>5204</v>
      </c>
      <c r="B6328" s="3" t="s">
        <v>5205</v>
      </c>
      <c r="C6328" s="3" t="s">
        <v>6314</v>
      </c>
      <c r="D6328" s="3" t="s">
        <v>6315</v>
      </c>
      <c r="E6328" s="3" t="s">
        <v>6339</v>
      </c>
      <c r="F6328" s="3"/>
      <c r="G6328" s="3" t="s">
        <v>6356</v>
      </c>
      <c r="H6328" s="4"/>
    </row>
    <row r="6329" ht="15" spans="1:8">
      <c r="A6329" s="3" t="s">
        <v>5204</v>
      </c>
      <c r="B6329" s="3" t="s">
        <v>5205</v>
      </c>
      <c r="C6329" s="3" t="s">
        <v>6314</v>
      </c>
      <c r="D6329" s="3" t="s">
        <v>6315</v>
      </c>
      <c r="E6329" s="3" t="s">
        <v>6339</v>
      </c>
      <c r="F6329" s="3"/>
      <c r="G6329" s="3" t="s">
        <v>6357</v>
      </c>
      <c r="H6329" s="4"/>
    </row>
    <row r="6330" ht="15" spans="1:8">
      <c r="A6330" s="3" t="s">
        <v>5204</v>
      </c>
      <c r="B6330" s="3" t="s">
        <v>5205</v>
      </c>
      <c r="C6330" s="3" t="s">
        <v>6314</v>
      </c>
      <c r="D6330" s="3" t="s">
        <v>6315</v>
      </c>
      <c r="E6330" s="3" t="s">
        <v>6339</v>
      </c>
      <c r="F6330" s="3"/>
      <c r="G6330" s="3" t="s">
        <v>5530</v>
      </c>
      <c r="H6330" s="4"/>
    </row>
    <row r="6331" ht="15" spans="1:8">
      <c r="A6331" s="3" t="s">
        <v>5204</v>
      </c>
      <c r="B6331" s="3" t="s">
        <v>5205</v>
      </c>
      <c r="C6331" s="3" t="s">
        <v>6314</v>
      </c>
      <c r="D6331" s="3" t="s">
        <v>6315</v>
      </c>
      <c r="E6331" s="3" t="s">
        <v>6358</v>
      </c>
      <c r="F6331" s="3"/>
      <c r="G6331" s="3" t="s">
        <v>6359</v>
      </c>
      <c r="H6331" s="4"/>
    </row>
    <row r="6332" ht="15" spans="1:8">
      <c r="A6332" s="3" t="s">
        <v>5204</v>
      </c>
      <c r="B6332" s="3" t="s">
        <v>5205</v>
      </c>
      <c r="C6332" s="3" t="s">
        <v>6314</v>
      </c>
      <c r="D6332" s="3" t="s">
        <v>6315</v>
      </c>
      <c r="E6332" s="3" t="s">
        <v>6358</v>
      </c>
      <c r="F6332" s="3"/>
      <c r="G6332" s="3" t="s">
        <v>6360</v>
      </c>
      <c r="H6332" s="4"/>
    </row>
    <row r="6333" ht="15" spans="1:8">
      <c r="A6333" s="3" t="s">
        <v>5204</v>
      </c>
      <c r="B6333" s="3" t="s">
        <v>5205</v>
      </c>
      <c r="C6333" s="3" t="s">
        <v>6314</v>
      </c>
      <c r="D6333" s="3" t="s">
        <v>6315</v>
      </c>
      <c r="E6333" s="3" t="s">
        <v>6358</v>
      </c>
      <c r="F6333" s="3"/>
      <c r="G6333" s="3" t="s">
        <v>6361</v>
      </c>
      <c r="H6333" s="4"/>
    </row>
    <row r="6334" ht="15" spans="1:8">
      <c r="A6334" s="3" t="s">
        <v>5204</v>
      </c>
      <c r="B6334" s="3" t="s">
        <v>5205</v>
      </c>
      <c r="C6334" s="3" t="s">
        <v>6314</v>
      </c>
      <c r="D6334" s="3" t="s">
        <v>6315</v>
      </c>
      <c r="E6334" s="3" t="s">
        <v>6358</v>
      </c>
      <c r="F6334" s="3"/>
      <c r="G6334" s="3" t="s">
        <v>6362</v>
      </c>
      <c r="H6334" s="4"/>
    </row>
    <row r="6335" ht="15" spans="1:8">
      <c r="A6335" s="3" t="s">
        <v>5204</v>
      </c>
      <c r="B6335" s="3" t="s">
        <v>5205</v>
      </c>
      <c r="C6335" s="3" t="s">
        <v>6314</v>
      </c>
      <c r="D6335" s="3" t="s">
        <v>6315</v>
      </c>
      <c r="E6335" s="3" t="s">
        <v>6358</v>
      </c>
      <c r="F6335" s="3"/>
      <c r="G6335" s="3" t="s">
        <v>6363</v>
      </c>
      <c r="H6335" s="4"/>
    </row>
    <row r="6336" ht="15" spans="1:8">
      <c r="A6336" s="3" t="s">
        <v>5204</v>
      </c>
      <c r="B6336" s="3" t="s">
        <v>5205</v>
      </c>
      <c r="C6336" s="3" t="s">
        <v>6314</v>
      </c>
      <c r="D6336" s="3" t="s">
        <v>6315</v>
      </c>
      <c r="E6336" s="3" t="s">
        <v>6358</v>
      </c>
      <c r="F6336" s="3"/>
      <c r="G6336" s="3" t="s">
        <v>6364</v>
      </c>
      <c r="H6336" s="4"/>
    </row>
    <row r="6337" ht="15" spans="1:8">
      <c r="A6337" s="3" t="s">
        <v>5204</v>
      </c>
      <c r="B6337" s="3" t="s">
        <v>5205</v>
      </c>
      <c r="C6337" s="3" t="s">
        <v>6314</v>
      </c>
      <c r="D6337" s="3" t="s">
        <v>6315</v>
      </c>
      <c r="E6337" s="3" t="s">
        <v>6358</v>
      </c>
      <c r="F6337" s="3"/>
      <c r="G6337" s="3" t="s">
        <v>6365</v>
      </c>
      <c r="H6337" s="4"/>
    </row>
    <row r="6338" ht="15" spans="1:8">
      <c r="A6338" s="3" t="s">
        <v>5204</v>
      </c>
      <c r="B6338" s="3" t="s">
        <v>5205</v>
      </c>
      <c r="C6338" s="3" t="s">
        <v>6314</v>
      </c>
      <c r="D6338" s="3" t="s">
        <v>6315</v>
      </c>
      <c r="E6338" s="3" t="s">
        <v>6358</v>
      </c>
      <c r="F6338" s="3"/>
      <c r="G6338" s="3" t="s">
        <v>3837</v>
      </c>
      <c r="H6338" s="4"/>
    </row>
    <row r="6339" ht="15" spans="1:8">
      <c r="A6339" s="3" t="s">
        <v>5204</v>
      </c>
      <c r="B6339" s="3" t="s">
        <v>5205</v>
      </c>
      <c r="C6339" s="3" t="s">
        <v>6314</v>
      </c>
      <c r="D6339" s="3" t="s">
        <v>6315</v>
      </c>
      <c r="E6339" s="3" t="s">
        <v>6358</v>
      </c>
      <c r="F6339" s="3"/>
      <c r="G6339" s="3" t="s">
        <v>6366</v>
      </c>
      <c r="H6339" s="4"/>
    </row>
    <row r="6340" ht="15" spans="1:8">
      <c r="A6340" s="3" t="s">
        <v>5204</v>
      </c>
      <c r="B6340" s="3" t="s">
        <v>5205</v>
      </c>
      <c r="C6340" s="3" t="s">
        <v>6314</v>
      </c>
      <c r="D6340" s="3" t="s">
        <v>6315</v>
      </c>
      <c r="E6340" s="3" t="s">
        <v>6358</v>
      </c>
      <c r="F6340" s="3"/>
      <c r="G6340" s="3" t="s">
        <v>4825</v>
      </c>
      <c r="H6340" s="4"/>
    </row>
    <row r="6341" ht="15" spans="1:8">
      <c r="A6341" s="3" t="s">
        <v>5204</v>
      </c>
      <c r="B6341" s="3" t="s">
        <v>5205</v>
      </c>
      <c r="C6341" s="3" t="s">
        <v>6314</v>
      </c>
      <c r="D6341" s="3" t="s">
        <v>6315</v>
      </c>
      <c r="E6341" s="3" t="s">
        <v>6358</v>
      </c>
      <c r="F6341" s="3"/>
      <c r="G6341" s="3" t="s">
        <v>13</v>
      </c>
      <c r="H6341" s="4"/>
    </row>
    <row r="6342" ht="15" spans="1:8">
      <c r="A6342" s="3" t="s">
        <v>5204</v>
      </c>
      <c r="B6342" s="3" t="s">
        <v>5205</v>
      </c>
      <c r="C6342" s="3" t="s">
        <v>6314</v>
      </c>
      <c r="D6342" s="3" t="s">
        <v>6315</v>
      </c>
      <c r="E6342" s="3" t="s">
        <v>6358</v>
      </c>
      <c r="F6342" s="3"/>
      <c r="G6342" s="3" t="s">
        <v>6367</v>
      </c>
      <c r="H6342" s="4"/>
    </row>
    <row r="6343" ht="15" spans="1:8">
      <c r="A6343" s="3" t="s">
        <v>5204</v>
      </c>
      <c r="B6343" s="3" t="s">
        <v>5205</v>
      </c>
      <c r="C6343" s="3" t="s">
        <v>6314</v>
      </c>
      <c r="D6343" s="3" t="s">
        <v>6315</v>
      </c>
      <c r="E6343" s="3" t="s">
        <v>6368</v>
      </c>
      <c r="F6343" s="3"/>
      <c r="G6343" s="3" t="s">
        <v>6369</v>
      </c>
      <c r="H6343" s="4"/>
    </row>
    <row r="6344" ht="15" spans="1:8">
      <c r="A6344" s="3" t="s">
        <v>5204</v>
      </c>
      <c r="B6344" s="3" t="s">
        <v>5205</v>
      </c>
      <c r="C6344" s="3" t="s">
        <v>6314</v>
      </c>
      <c r="D6344" s="3" t="s">
        <v>6315</v>
      </c>
      <c r="E6344" s="3" t="s">
        <v>6368</v>
      </c>
      <c r="F6344" s="3"/>
      <c r="G6344" s="3" t="s">
        <v>6370</v>
      </c>
      <c r="H6344" s="4"/>
    </row>
    <row r="6345" ht="15" spans="1:8">
      <c r="A6345" s="3" t="s">
        <v>5204</v>
      </c>
      <c r="B6345" s="3" t="s">
        <v>5205</v>
      </c>
      <c r="C6345" s="3" t="s">
        <v>6314</v>
      </c>
      <c r="D6345" s="3" t="s">
        <v>6315</v>
      </c>
      <c r="E6345" s="3" t="s">
        <v>6368</v>
      </c>
      <c r="F6345" s="3"/>
      <c r="G6345" s="3" t="s">
        <v>6371</v>
      </c>
      <c r="H6345" s="4"/>
    </row>
    <row r="6346" ht="15" spans="1:8">
      <c r="A6346" s="3" t="s">
        <v>5204</v>
      </c>
      <c r="B6346" s="3" t="s">
        <v>5205</v>
      </c>
      <c r="C6346" s="3" t="s">
        <v>6314</v>
      </c>
      <c r="D6346" s="3" t="s">
        <v>6315</v>
      </c>
      <c r="E6346" s="3" t="s">
        <v>6368</v>
      </c>
      <c r="F6346" s="3"/>
      <c r="G6346" s="3" t="s">
        <v>6372</v>
      </c>
      <c r="H6346" s="4"/>
    </row>
    <row r="6347" ht="15" spans="1:8">
      <c r="A6347" s="3" t="s">
        <v>5204</v>
      </c>
      <c r="B6347" s="3" t="s">
        <v>5205</v>
      </c>
      <c r="C6347" s="3" t="s">
        <v>6314</v>
      </c>
      <c r="D6347" s="3" t="s">
        <v>6315</v>
      </c>
      <c r="E6347" s="3" t="s">
        <v>6368</v>
      </c>
      <c r="F6347" s="3"/>
      <c r="G6347" s="3" t="s">
        <v>6373</v>
      </c>
      <c r="H6347" s="4"/>
    </row>
    <row r="6348" ht="15" spans="1:8">
      <c r="A6348" s="3" t="s">
        <v>5204</v>
      </c>
      <c r="B6348" s="3" t="s">
        <v>5205</v>
      </c>
      <c r="C6348" s="3" t="s">
        <v>6314</v>
      </c>
      <c r="D6348" s="3" t="s">
        <v>6315</v>
      </c>
      <c r="E6348" s="3" t="s">
        <v>6368</v>
      </c>
      <c r="F6348" s="3"/>
      <c r="G6348" s="3" t="s">
        <v>6374</v>
      </c>
      <c r="H6348" s="4"/>
    </row>
    <row r="6349" ht="15" spans="1:8">
      <c r="A6349" s="3" t="s">
        <v>5204</v>
      </c>
      <c r="B6349" s="3" t="s">
        <v>5205</v>
      </c>
      <c r="C6349" s="3" t="s">
        <v>6314</v>
      </c>
      <c r="D6349" s="3" t="s">
        <v>6315</v>
      </c>
      <c r="E6349" s="3" t="s">
        <v>6368</v>
      </c>
      <c r="F6349" s="3"/>
      <c r="G6349" s="3" t="s">
        <v>6375</v>
      </c>
      <c r="H6349" s="4"/>
    </row>
    <row r="6350" ht="15" spans="1:8">
      <c r="A6350" s="3" t="s">
        <v>5204</v>
      </c>
      <c r="B6350" s="3" t="s">
        <v>5205</v>
      </c>
      <c r="C6350" s="3" t="s">
        <v>6314</v>
      </c>
      <c r="D6350" s="3" t="s">
        <v>6315</v>
      </c>
      <c r="E6350" s="3" t="s">
        <v>6368</v>
      </c>
      <c r="F6350" s="3"/>
      <c r="G6350" s="3" t="s">
        <v>6376</v>
      </c>
      <c r="H6350" s="4"/>
    </row>
    <row r="6351" ht="15" spans="1:8">
      <c r="A6351" s="3" t="s">
        <v>5204</v>
      </c>
      <c r="B6351" s="3" t="s">
        <v>5205</v>
      </c>
      <c r="C6351" s="3" t="s">
        <v>6314</v>
      </c>
      <c r="D6351" s="3" t="s">
        <v>6315</v>
      </c>
      <c r="E6351" s="3" t="s">
        <v>6368</v>
      </c>
      <c r="F6351" s="3"/>
      <c r="G6351" s="3" t="s">
        <v>6377</v>
      </c>
      <c r="H6351" s="4"/>
    </row>
    <row r="6352" ht="15" spans="1:8">
      <c r="A6352" s="3" t="s">
        <v>5204</v>
      </c>
      <c r="B6352" s="3" t="s">
        <v>5205</v>
      </c>
      <c r="C6352" s="3" t="s">
        <v>6314</v>
      </c>
      <c r="D6352" s="3" t="s">
        <v>6315</v>
      </c>
      <c r="E6352" s="3" t="s">
        <v>6368</v>
      </c>
      <c r="F6352" s="3"/>
      <c r="G6352" s="3" t="s">
        <v>6378</v>
      </c>
      <c r="H6352" s="4"/>
    </row>
    <row r="6353" ht="15" spans="1:8">
      <c r="A6353" s="3" t="s">
        <v>5204</v>
      </c>
      <c r="B6353" s="3" t="s">
        <v>5205</v>
      </c>
      <c r="C6353" s="3" t="s">
        <v>6314</v>
      </c>
      <c r="D6353" s="3" t="s">
        <v>6315</v>
      </c>
      <c r="E6353" s="3" t="s">
        <v>6368</v>
      </c>
      <c r="F6353" s="3"/>
      <c r="G6353" s="3" t="s">
        <v>6379</v>
      </c>
      <c r="H6353" s="4"/>
    </row>
    <row r="6354" ht="15" spans="1:8">
      <c r="A6354" s="3" t="s">
        <v>5204</v>
      </c>
      <c r="B6354" s="3" t="s">
        <v>5205</v>
      </c>
      <c r="C6354" s="3" t="s">
        <v>6314</v>
      </c>
      <c r="D6354" s="3" t="s">
        <v>6315</v>
      </c>
      <c r="E6354" s="3" t="s">
        <v>6368</v>
      </c>
      <c r="F6354" s="3"/>
      <c r="G6354" s="3" t="s">
        <v>6380</v>
      </c>
      <c r="H6354" s="4"/>
    </row>
    <row r="6355" ht="15" spans="1:8">
      <c r="A6355" s="3" t="s">
        <v>5204</v>
      </c>
      <c r="B6355" s="3" t="s">
        <v>5205</v>
      </c>
      <c r="C6355" s="3" t="s">
        <v>6314</v>
      </c>
      <c r="D6355" s="3" t="s">
        <v>6315</v>
      </c>
      <c r="E6355" s="3" t="s">
        <v>6368</v>
      </c>
      <c r="F6355" s="3"/>
      <c r="G6355" s="3" t="s">
        <v>1512</v>
      </c>
      <c r="H6355" s="4"/>
    </row>
    <row r="6356" ht="15" spans="1:8">
      <c r="A6356" s="3" t="s">
        <v>5204</v>
      </c>
      <c r="B6356" s="3" t="s">
        <v>5205</v>
      </c>
      <c r="C6356" s="3" t="s">
        <v>6314</v>
      </c>
      <c r="D6356" s="3" t="s">
        <v>6315</v>
      </c>
      <c r="E6356" s="3" t="s">
        <v>6368</v>
      </c>
      <c r="F6356" s="3"/>
      <c r="G6356" s="3" t="s">
        <v>13</v>
      </c>
      <c r="H6356" s="4"/>
    </row>
    <row r="6357" ht="15" spans="1:8">
      <c r="A6357" s="3" t="s">
        <v>5204</v>
      </c>
      <c r="B6357" s="3" t="s">
        <v>5205</v>
      </c>
      <c r="C6357" s="3" t="s">
        <v>6314</v>
      </c>
      <c r="D6357" s="3" t="s">
        <v>6315</v>
      </c>
      <c r="E6357" s="3" t="s">
        <v>6368</v>
      </c>
      <c r="F6357" s="3"/>
      <c r="G6357" s="3" t="s">
        <v>6381</v>
      </c>
      <c r="H6357" s="4"/>
    </row>
    <row r="6358" ht="15" spans="1:8">
      <c r="A6358" s="3" t="s">
        <v>5204</v>
      </c>
      <c r="B6358" s="3" t="s">
        <v>5205</v>
      </c>
      <c r="C6358" s="3" t="s">
        <v>6314</v>
      </c>
      <c r="D6358" s="3" t="s">
        <v>6315</v>
      </c>
      <c r="E6358" s="3" t="s">
        <v>6368</v>
      </c>
      <c r="F6358" s="3"/>
      <c r="G6358" s="3" t="s">
        <v>6382</v>
      </c>
      <c r="H6358" s="4"/>
    </row>
    <row r="6359" ht="15" spans="1:8">
      <c r="A6359" s="3" t="s">
        <v>5204</v>
      </c>
      <c r="B6359" s="3" t="s">
        <v>5205</v>
      </c>
      <c r="C6359" s="3" t="s">
        <v>6314</v>
      </c>
      <c r="D6359" s="3" t="s">
        <v>6315</v>
      </c>
      <c r="E6359" s="3" t="s">
        <v>6368</v>
      </c>
      <c r="F6359" s="3"/>
      <c r="G6359" s="3" t="s">
        <v>6383</v>
      </c>
      <c r="H6359" s="4"/>
    </row>
    <row r="6360" ht="15" spans="1:8">
      <c r="A6360" s="3" t="s">
        <v>5204</v>
      </c>
      <c r="B6360" s="3" t="s">
        <v>5205</v>
      </c>
      <c r="C6360" s="3" t="s">
        <v>6314</v>
      </c>
      <c r="D6360" s="3" t="s">
        <v>6315</v>
      </c>
      <c r="E6360" s="3" t="s">
        <v>6368</v>
      </c>
      <c r="F6360" s="3"/>
      <c r="G6360" s="3" t="s">
        <v>6384</v>
      </c>
      <c r="H6360" s="4"/>
    </row>
    <row r="6361" ht="15" spans="1:8">
      <c r="A6361" s="3" t="s">
        <v>5204</v>
      </c>
      <c r="B6361" s="3" t="s">
        <v>5205</v>
      </c>
      <c r="C6361" s="3" t="s">
        <v>6314</v>
      </c>
      <c r="D6361" s="3" t="s">
        <v>6315</v>
      </c>
      <c r="E6361" s="3" t="s">
        <v>6368</v>
      </c>
      <c r="F6361" s="3"/>
      <c r="G6361" s="3" t="s">
        <v>6385</v>
      </c>
      <c r="H6361" s="4"/>
    </row>
    <row r="6362" ht="15" spans="1:8">
      <c r="A6362" s="3" t="s">
        <v>5204</v>
      </c>
      <c r="B6362" s="3" t="s">
        <v>5205</v>
      </c>
      <c r="C6362" s="3" t="s">
        <v>6314</v>
      </c>
      <c r="D6362" s="3" t="s">
        <v>6315</v>
      </c>
      <c r="E6362" s="3" t="s">
        <v>6368</v>
      </c>
      <c r="F6362" s="3"/>
      <c r="G6362" s="3" t="s">
        <v>6386</v>
      </c>
      <c r="H6362" s="4"/>
    </row>
    <row r="6363" ht="15" spans="1:8">
      <c r="A6363" s="3" t="s">
        <v>5204</v>
      </c>
      <c r="B6363" s="3" t="s">
        <v>5205</v>
      </c>
      <c r="C6363" s="3" t="s">
        <v>6387</v>
      </c>
      <c r="D6363" s="3" t="s">
        <v>6388</v>
      </c>
      <c r="E6363" s="3" t="s">
        <v>6389</v>
      </c>
      <c r="F6363" s="3"/>
      <c r="G6363" s="3" t="s">
        <v>6390</v>
      </c>
      <c r="H6363" s="4"/>
    </row>
    <row r="6364" ht="15" spans="1:8">
      <c r="A6364" s="3" t="s">
        <v>5204</v>
      </c>
      <c r="B6364" s="3" t="s">
        <v>5205</v>
      </c>
      <c r="C6364" s="3" t="s">
        <v>6387</v>
      </c>
      <c r="D6364" s="3" t="s">
        <v>6388</v>
      </c>
      <c r="E6364" s="3" t="s">
        <v>6389</v>
      </c>
      <c r="F6364" s="3"/>
      <c r="G6364" s="3" t="s">
        <v>6391</v>
      </c>
      <c r="H6364" s="4"/>
    </row>
    <row r="6365" ht="15" spans="1:8">
      <c r="A6365" s="3" t="s">
        <v>5204</v>
      </c>
      <c r="B6365" s="3" t="s">
        <v>5205</v>
      </c>
      <c r="C6365" s="3" t="s">
        <v>6387</v>
      </c>
      <c r="D6365" s="3" t="s">
        <v>6388</v>
      </c>
      <c r="E6365" s="3" t="s">
        <v>6389</v>
      </c>
      <c r="F6365" s="3"/>
      <c r="G6365" s="3" t="s">
        <v>6392</v>
      </c>
      <c r="H6365" s="4"/>
    </row>
    <row r="6366" ht="15" spans="1:8">
      <c r="A6366" s="3" t="s">
        <v>5204</v>
      </c>
      <c r="B6366" s="3" t="s">
        <v>5205</v>
      </c>
      <c r="C6366" s="3" t="s">
        <v>6387</v>
      </c>
      <c r="D6366" s="3" t="s">
        <v>6388</v>
      </c>
      <c r="E6366" s="3" t="s">
        <v>6389</v>
      </c>
      <c r="F6366" s="3"/>
      <c r="G6366" s="3" t="s">
        <v>6393</v>
      </c>
      <c r="H6366" s="4"/>
    </row>
    <row r="6367" ht="15" spans="1:8">
      <c r="A6367" s="3" t="s">
        <v>5204</v>
      </c>
      <c r="B6367" s="3" t="s">
        <v>5205</v>
      </c>
      <c r="C6367" s="3" t="s">
        <v>6387</v>
      </c>
      <c r="D6367" s="3" t="s">
        <v>6388</v>
      </c>
      <c r="E6367" s="3" t="s">
        <v>6389</v>
      </c>
      <c r="F6367" s="3"/>
      <c r="G6367" s="3" t="s">
        <v>6394</v>
      </c>
      <c r="H6367" s="4"/>
    </row>
    <row r="6368" ht="15" spans="1:8">
      <c r="A6368" s="3" t="s">
        <v>5204</v>
      </c>
      <c r="B6368" s="3" t="s">
        <v>5205</v>
      </c>
      <c r="C6368" s="3" t="s">
        <v>6387</v>
      </c>
      <c r="D6368" s="3" t="s">
        <v>6388</v>
      </c>
      <c r="E6368" s="3" t="s">
        <v>6389</v>
      </c>
      <c r="F6368" s="3"/>
      <c r="G6368" s="3" t="s">
        <v>6395</v>
      </c>
      <c r="H6368" s="4"/>
    </row>
    <row r="6369" ht="15" spans="1:8">
      <c r="A6369" s="3" t="s">
        <v>5204</v>
      </c>
      <c r="B6369" s="3" t="s">
        <v>5205</v>
      </c>
      <c r="C6369" s="3" t="s">
        <v>6387</v>
      </c>
      <c r="D6369" s="3" t="s">
        <v>6388</v>
      </c>
      <c r="E6369" s="3" t="s">
        <v>6389</v>
      </c>
      <c r="F6369" s="3"/>
      <c r="G6369" s="3" t="s">
        <v>6396</v>
      </c>
      <c r="H6369" s="4"/>
    </row>
    <row r="6370" ht="15" spans="1:8">
      <c r="A6370" s="3" t="s">
        <v>5204</v>
      </c>
      <c r="B6370" s="3" t="s">
        <v>5205</v>
      </c>
      <c r="C6370" s="3" t="s">
        <v>6387</v>
      </c>
      <c r="D6370" s="3" t="s">
        <v>6388</v>
      </c>
      <c r="E6370" s="3" t="s">
        <v>6389</v>
      </c>
      <c r="F6370" s="3"/>
      <c r="G6370" s="3" t="s">
        <v>6397</v>
      </c>
      <c r="H6370" s="4"/>
    </row>
    <row r="6371" ht="15" spans="1:8">
      <c r="A6371" s="3" t="s">
        <v>5204</v>
      </c>
      <c r="B6371" s="3" t="s">
        <v>5205</v>
      </c>
      <c r="C6371" s="3" t="s">
        <v>6387</v>
      </c>
      <c r="D6371" s="3" t="s">
        <v>6388</v>
      </c>
      <c r="E6371" s="3" t="s">
        <v>6389</v>
      </c>
      <c r="F6371" s="3"/>
      <c r="G6371" s="3" t="s">
        <v>6398</v>
      </c>
      <c r="H6371" s="4"/>
    </row>
    <row r="6372" ht="15" spans="1:8">
      <c r="A6372" s="3" t="s">
        <v>5204</v>
      </c>
      <c r="B6372" s="3" t="s">
        <v>5205</v>
      </c>
      <c r="C6372" s="3" t="s">
        <v>6387</v>
      </c>
      <c r="D6372" s="3" t="s">
        <v>6388</v>
      </c>
      <c r="E6372" s="3" t="s">
        <v>6389</v>
      </c>
      <c r="F6372" s="3"/>
      <c r="G6372" s="3" t="s">
        <v>6399</v>
      </c>
      <c r="H6372" s="4"/>
    </row>
    <row r="6373" ht="15" spans="1:8">
      <c r="A6373" s="3" t="s">
        <v>5204</v>
      </c>
      <c r="B6373" s="3" t="s">
        <v>5205</v>
      </c>
      <c r="C6373" s="3" t="s">
        <v>6387</v>
      </c>
      <c r="D6373" s="3" t="s">
        <v>6388</v>
      </c>
      <c r="E6373" s="3" t="s">
        <v>6389</v>
      </c>
      <c r="F6373" s="3"/>
      <c r="G6373" s="3" t="s">
        <v>6400</v>
      </c>
      <c r="H6373" s="4"/>
    </row>
    <row r="6374" ht="15" spans="1:8">
      <c r="A6374" s="3" t="s">
        <v>5204</v>
      </c>
      <c r="B6374" s="3" t="s">
        <v>5205</v>
      </c>
      <c r="C6374" s="3" t="s">
        <v>6387</v>
      </c>
      <c r="D6374" s="3" t="s">
        <v>6388</v>
      </c>
      <c r="E6374" s="3" t="s">
        <v>6389</v>
      </c>
      <c r="F6374" s="3"/>
      <c r="G6374" s="3" t="s">
        <v>6401</v>
      </c>
      <c r="H6374" s="4"/>
    </row>
    <row r="6375" ht="15" spans="1:8">
      <c r="A6375" s="3" t="s">
        <v>5204</v>
      </c>
      <c r="B6375" s="3" t="s">
        <v>5205</v>
      </c>
      <c r="C6375" s="3" t="s">
        <v>6387</v>
      </c>
      <c r="D6375" s="3" t="s">
        <v>6388</v>
      </c>
      <c r="E6375" s="3" t="s">
        <v>6389</v>
      </c>
      <c r="F6375" s="3"/>
      <c r="G6375" s="3" t="s">
        <v>6402</v>
      </c>
      <c r="H6375" s="4"/>
    </row>
    <row r="6376" ht="15" spans="1:8">
      <c r="A6376" s="3" t="s">
        <v>5204</v>
      </c>
      <c r="B6376" s="3" t="s">
        <v>5205</v>
      </c>
      <c r="C6376" s="3" t="s">
        <v>6387</v>
      </c>
      <c r="D6376" s="3" t="s">
        <v>6388</v>
      </c>
      <c r="E6376" s="3" t="s">
        <v>6389</v>
      </c>
      <c r="F6376" s="3"/>
      <c r="G6376" s="3" t="s">
        <v>6403</v>
      </c>
      <c r="H6376" s="4"/>
    </row>
    <row r="6377" ht="15" spans="1:8">
      <c r="A6377" s="3" t="s">
        <v>5204</v>
      </c>
      <c r="B6377" s="3" t="s">
        <v>5205</v>
      </c>
      <c r="C6377" s="3" t="s">
        <v>6387</v>
      </c>
      <c r="D6377" s="3" t="s">
        <v>6388</v>
      </c>
      <c r="E6377" s="3" t="s">
        <v>6389</v>
      </c>
      <c r="F6377" s="3"/>
      <c r="G6377" s="3" t="s">
        <v>13</v>
      </c>
      <c r="H6377" s="4"/>
    </row>
    <row r="6378" ht="15" spans="1:8">
      <c r="A6378" s="3" t="s">
        <v>5204</v>
      </c>
      <c r="B6378" s="3" t="s">
        <v>5205</v>
      </c>
      <c r="C6378" s="3" t="s">
        <v>6387</v>
      </c>
      <c r="D6378" s="3" t="s">
        <v>6388</v>
      </c>
      <c r="E6378" s="3" t="s">
        <v>6389</v>
      </c>
      <c r="F6378" s="3"/>
      <c r="G6378" s="3" t="s">
        <v>1790</v>
      </c>
      <c r="H6378" s="4"/>
    </row>
    <row r="6379" ht="15" spans="1:8">
      <c r="A6379" s="3" t="s">
        <v>5204</v>
      </c>
      <c r="B6379" s="3" t="s">
        <v>5205</v>
      </c>
      <c r="C6379" s="3" t="s">
        <v>6387</v>
      </c>
      <c r="D6379" s="3" t="s">
        <v>6388</v>
      </c>
      <c r="E6379" s="3" t="s">
        <v>6404</v>
      </c>
      <c r="F6379" s="3"/>
      <c r="G6379" s="3" t="s">
        <v>6405</v>
      </c>
      <c r="H6379" s="4"/>
    </row>
    <row r="6380" ht="15" spans="1:8">
      <c r="A6380" s="3" t="s">
        <v>5204</v>
      </c>
      <c r="B6380" s="3" t="s">
        <v>5205</v>
      </c>
      <c r="C6380" s="3" t="s">
        <v>6387</v>
      </c>
      <c r="D6380" s="3" t="s">
        <v>6388</v>
      </c>
      <c r="E6380" s="3" t="s">
        <v>6404</v>
      </c>
      <c r="F6380" s="3"/>
      <c r="G6380" s="3" t="s">
        <v>6406</v>
      </c>
      <c r="H6380" s="4"/>
    </row>
    <row r="6381" ht="15" spans="1:8">
      <c r="A6381" s="3" t="s">
        <v>5204</v>
      </c>
      <c r="B6381" s="3" t="s">
        <v>5205</v>
      </c>
      <c r="C6381" s="3" t="s">
        <v>6387</v>
      </c>
      <c r="D6381" s="3" t="s">
        <v>6388</v>
      </c>
      <c r="E6381" s="3" t="s">
        <v>6404</v>
      </c>
      <c r="F6381" s="3"/>
      <c r="G6381" s="3" t="s">
        <v>6407</v>
      </c>
      <c r="H6381" s="4"/>
    </row>
    <row r="6382" ht="15" spans="1:8">
      <c r="A6382" s="3" t="s">
        <v>5204</v>
      </c>
      <c r="B6382" s="3" t="s">
        <v>5205</v>
      </c>
      <c r="C6382" s="3" t="s">
        <v>6387</v>
      </c>
      <c r="D6382" s="3" t="s">
        <v>6388</v>
      </c>
      <c r="E6382" s="3" t="s">
        <v>6404</v>
      </c>
      <c r="F6382" s="3"/>
      <c r="G6382" s="3" t="s">
        <v>6408</v>
      </c>
      <c r="H6382" s="4"/>
    </row>
    <row r="6383" ht="15" spans="1:8">
      <c r="A6383" s="3" t="s">
        <v>5204</v>
      </c>
      <c r="B6383" s="3" t="s">
        <v>5205</v>
      </c>
      <c r="C6383" s="3" t="s">
        <v>6387</v>
      </c>
      <c r="D6383" s="3" t="s">
        <v>6388</v>
      </c>
      <c r="E6383" s="3" t="s">
        <v>6404</v>
      </c>
      <c r="F6383" s="3"/>
      <c r="G6383" s="3" t="s">
        <v>6409</v>
      </c>
      <c r="H6383" s="4"/>
    </row>
    <row r="6384" ht="15" spans="1:8">
      <c r="A6384" s="3" t="s">
        <v>5204</v>
      </c>
      <c r="B6384" s="3" t="s">
        <v>5205</v>
      </c>
      <c r="C6384" s="3" t="s">
        <v>6387</v>
      </c>
      <c r="D6384" s="3" t="s">
        <v>6388</v>
      </c>
      <c r="E6384" s="3" t="s">
        <v>6404</v>
      </c>
      <c r="F6384" s="3"/>
      <c r="G6384" s="3" t="s">
        <v>6410</v>
      </c>
      <c r="H6384" s="4"/>
    </row>
    <row r="6385" ht="15" spans="1:8">
      <c r="A6385" s="3" t="s">
        <v>5204</v>
      </c>
      <c r="B6385" s="3" t="s">
        <v>5205</v>
      </c>
      <c r="C6385" s="3" t="s">
        <v>6387</v>
      </c>
      <c r="D6385" s="3" t="s">
        <v>6388</v>
      </c>
      <c r="E6385" s="3" t="s">
        <v>6404</v>
      </c>
      <c r="F6385" s="3"/>
      <c r="G6385" s="3" t="s">
        <v>6411</v>
      </c>
      <c r="H6385" s="4"/>
    </row>
    <row r="6386" ht="15" spans="1:8">
      <c r="A6386" s="3" t="s">
        <v>5204</v>
      </c>
      <c r="B6386" s="3" t="s">
        <v>5205</v>
      </c>
      <c r="C6386" s="3" t="s">
        <v>6387</v>
      </c>
      <c r="D6386" s="3" t="s">
        <v>6388</v>
      </c>
      <c r="E6386" s="3" t="s">
        <v>6404</v>
      </c>
      <c r="F6386" s="3"/>
      <c r="G6386" s="3" t="s">
        <v>6412</v>
      </c>
      <c r="H6386" s="4"/>
    </row>
    <row r="6387" ht="15" spans="1:8">
      <c r="A6387" s="3" t="s">
        <v>5204</v>
      </c>
      <c r="B6387" s="3" t="s">
        <v>5205</v>
      </c>
      <c r="C6387" s="3" t="s">
        <v>6387</v>
      </c>
      <c r="D6387" s="3" t="s">
        <v>6388</v>
      </c>
      <c r="E6387" s="3" t="s">
        <v>6404</v>
      </c>
      <c r="F6387" s="3"/>
      <c r="G6387" s="3" t="s">
        <v>6413</v>
      </c>
      <c r="H6387" s="4"/>
    </row>
    <row r="6388" ht="15" spans="1:8">
      <c r="A6388" s="3" t="s">
        <v>5204</v>
      </c>
      <c r="B6388" s="3" t="s">
        <v>5205</v>
      </c>
      <c r="C6388" s="3" t="s">
        <v>6387</v>
      </c>
      <c r="D6388" s="3" t="s">
        <v>6388</v>
      </c>
      <c r="E6388" s="3" t="s">
        <v>6404</v>
      </c>
      <c r="F6388" s="3"/>
      <c r="G6388" s="3" t="s">
        <v>13</v>
      </c>
      <c r="H6388" s="4"/>
    </row>
    <row r="6389" ht="15" spans="1:8">
      <c r="A6389" s="3" t="s">
        <v>5204</v>
      </c>
      <c r="B6389" s="3" t="s">
        <v>5205</v>
      </c>
      <c r="C6389" s="3" t="s">
        <v>6414</v>
      </c>
      <c r="D6389" s="3" t="s">
        <v>6415</v>
      </c>
      <c r="E6389" s="3" t="s">
        <v>6416</v>
      </c>
      <c r="F6389" s="3"/>
      <c r="G6389" s="3" t="s">
        <v>6417</v>
      </c>
      <c r="H6389" s="4"/>
    </row>
    <row r="6390" ht="15" spans="1:8">
      <c r="A6390" s="3" t="s">
        <v>5204</v>
      </c>
      <c r="B6390" s="3" t="s">
        <v>5205</v>
      </c>
      <c r="C6390" s="3" t="s">
        <v>6414</v>
      </c>
      <c r="D6390" s="3" t="s">
        <v>6415</v>
      </c>
      <c r="E6390" s="3" t="s">
        <v>6416</v>
      </c>
      <c r="F6390" s="3"/>
      <c r="G6390" s="3" t="s">
        <v>6418</v>
      </c>
      <c r="H6390" s="4"/>
    </row>
    <row r="6391" ht="15" spans="1:8">
      <c r="A6391" s="3" t="s">
        <v>5204</v>
      </c>
      <c r="B6391" s="3" t="s">
        <v>5205</v>
      </c>
      <c r="C6391" s="3" t="s">
        <v>6414</v>
      </c>
      <c r="D6391" s="3" t="s">
        <v>6415</v>
      </c>
      <c r="E6391" s="3" t="s">
        <v>6416</v>
      </c>
      <c r="F6391" s="3"/>
      <c r="G6391" s="3" t="s">
        <v>13</v>
      </c>
      <c r="H6391" s="4"/>
    </row>
    <row r="6392" ht="15" spans="1:8">
      <c r="A6392" s="3" t="s">
        <v>5204</v>
      </c>
      <c r="B6392" s="3" t="s">
        <v>5205</v>
      </c>
      <c r="C6392" s="3" t="s">
        <v>6414</v>
      </c>
      <c r="D6392" s="3" t="s">
        <v>6415</v>
      </c>
      <c r="E6392" s="3" t="s">
        <v>6416</v>
      </c>
      <c r="F6392" s="3"/>
      <c r="G6392" s="3" t="s">
        <v>6419</v>
      </c>
      <c r="H6392" s="4"/>
    </row>
    <row r="6393" ht="15" spans="1:8">
      <c r="A6393" s="3" t="s">
        <v>5204</v>
      </c>
      <c r="B6393" s="3" t="s">
        <v>5205</v>
      </c>
      <c r="C6393" s="3" t="s">
        <v>6414</v>
      </c>
      <c r="D6393" s="3" t="s">
        <v>6415</v>
      </c>
      <c r="E6393" s="3" t="s">
        <v>6416</v>
      </c>
      <c r="F6393" s="3"/>
      <c r="G6393" s="3" t="s">
        <v>6420</v>
      </c>
      <c r="H6393" s="4"/>
    </row>
    <row r="6394" ht="15" spans="1:8">
      <c r="A6394" s="3" t="s">
        <v>5204</v>
      </c>
      <c r="B6394" s="3" t="s">
        <v>5205</v>
      </c>
      <c r="C6394" s="3" t="s">
        <v>6414</v>
      </c>
      <c r="D6394" s="3" t="s">
        <v>6415</v>
      </c>
      <c r="E6394" s="3" t="s">
        <v>6416</v>
      </c>
      <c r="F6394" s="3"/>
      <c r="G6394" s="3" t="s">
        <v>6421</v>
      </c>
      <c r="H6394" s="4"/>
    </row>
    <row r="6395" ht="15" spans="1:8">
      <c r="A6395" s="3" t="s">
        <v>5204</v>
      </c>
      <c r="B6395" s="3" t="s">
        <v>5205</v>
      </c>
      <c r="C6395" s="3" t="s">
        <v>6414</v>
      </c>
      <c r="D6395" s="3" t="s">
        <v>6415</v>
      </c>
      <c r="E6395" s="3" t="s">
        <v>6416</v>
      </c>
      <c r="F6395" s="3"/>
      <c r="G6395" s="3" t="s">
        <v>6422</v>
      </c>
      <c r="H6395" s="4"/>
    </row>
    <row r="6396" ht="15" spans="1:8">
      <c r="A6396" s="3" t="s">
        <v>5204</v>
      </c>
      <c r="B6396" s="3" t="s">
        <v>5205</v>
      </c>
      <c r="C6396" s="3" t="s">
        <v>6414</v>
      </c>
      <c r="D6396" s="3" t="s">
        <v>6415</v>
      </c>
      <c r="E6396" s="3" t="s">
        <v>6416</v>
      </c>
      <c r="F6396" s="3"/>
      <c r="G6396" s="3" t="s">
        <v>6423</v>
      </c>
      <c r="H6396" s="4"/>
    </row>
    <row r="6397" ht="15" spans="1:8">
      <c r="A6397" s="3" t="s">
        <v>5204</v>
      </c>
      <c r="B6397" s="3" t="s">
        <v>5205</v>
      </c>
      <c r="C6397" s="3" t="s">
        <v>6414</v>
      </c>
      <c r="D6397" s="3" t="s">
        <v>6415</v>
      </c>
      <c r="E6397" s="3" t="s">
        <v>6416</v>
      </c>
      <c r="F6397" s="3"/>
      <c r="G6397" s="3" t="s">
        <v>6424</v>
      </c>
      <c r="H6397" s="4"/>
    </row>
    <row r="6398" ht="15" spans="1:8">
      <c r="A6398" s="3" t="s">
        <v>5204</v>
      </c>
      <c r="B6398" s="3" t="s">
        <v>5205</v>
      </c>
      <c r="C6398" s="3" t="s">
        <v>6414</v>
      </c>
      <c r="D6398" s="3" t="s">
        <v>6415</v>
      </c>
      <c r="E6398" s="3" t="s">
        <v>6416</v>
      </c>
      <c r="F6398" s="3"/>
      <c r="G6398" s="3" t="s">
        <v>6425</v>
      </c>
      <c r="H6398" s="4"/>
    </row>
    <row r="6399" ht="15" spans="1:8">
      <c r="A6399" s="3" t="s">
        <v>5204</v>
      </c>
      <c r="B6399" s="3" t="s">
        <v>5205</v>
      </c>
      <c r="C6399" s="3" t="s">
        <v>6414</v>
      </c>
      <c r="D6399" s="3" t="s">
        <v>6415</v>
      </c>
      <c r="E6399" s="3" t="s">
        <v>6416</v>
      </c>
      <c r="F6399" s="3"/>
      <c r="G6399" s="3" t="s">
        <v>6426</v>
      </c>
      <c r="H6399" s="4"/>
    </row>
    <row r="6400" ht="15" spans="1:8">
      <c r="A6400" s="3" t="s">
        <v>5204</v>
      </c>
      <c r="B6400" s="3" t="s">
        <v>5205</v>
      </c>
      <c r="C6400" s="3" t="s">
        <v>6414</v>
      </c>
      <c r="D6400" s="3" t="s">
        <v>6415</v>
      </c>
      <c r="E6400" s="3" t="s">
        <v>6416</v>
      </c>
      <c r="F6400" s="3"/>
      <c r="G6400" s="3" t="s">
        <v>6427</v>
      </c>
      <c r="H6400" s="4"/>
    </row>
    <row r="6401" ht="15" spans="1:8">
      <c r="A6401" s="3" t="s">
        <v>5204</v>
      </c>
      <c r="B6401" s="3" t="s">
        <v>5205</v>
      </c>
      <c r="C6401" s="3" t="s">
        <v>6414</v>
      </c>
      <c r="D6401" s="3" t="s">
        <v>6415</v>
      </c>
      <c r="E6401" s="3" t="s">
        <v>6416</v>
      </c>
      <c r="F6401" s="3"/>
      <c r="G6401" s="3" t="s">
        <v>6428</v>
      </c>
      <c r="H6401" s="4"/>
    </row>
    <row r="6402" ht="15" spans="1:8">
      <c r="A6402" s="3" t="s">
        <v>5204</v>
      </c>
      <c r="B6402" s="3" t="s">
        <v>5205</v>
      </c>
      <c r="C6402" s="3" t="s">
        <v>6414</v>
      </c>
      <c r="D6402" s="3" t="s">
        <v>6415</v>
      </c>
      <c r="E6402" s="3" t="s">
        <v>6416</v>
      </c>
      <c r="F6402" s="3"/>
      <c r="G6402" s="3" t="s">
        <v>6429</v>
      </c>
      <c r="H6402" s="4"/>
    </row>
    <row r="6403" ht="15" spans="1:8">
      <c r="A6403" s="3" t="s">
        <v>5204</v>
      </c>
      <c r="B6403" s="3" t="s">
        <v>5205</v>
      </c>
      <c r="C6403" s="3" t="s">
        <v>6414</v>
      </c>
      <c r="D6403" s="3" t="s">
        <v>6415</v>
      </c>
      <c r="E6403" s="3" t="s">
        <v>6430</v>
      </c>
      <c r="F6403" s="3"/>
      <c r="G6403" s="3" t="s">
        <v>6431</v>
      </c>
      <c r="H6403" s="4"/>
    </row>
    <row r="6404" ht="15" spans="1:8">
      <c r="A6404" s="3" t="s">
        <v>5204</v>
      </c>
      <c r="B6404" s="3" t="s">
        <v>5205</v>
      </c>
      <c r="C6404" s="3" t="s">
        <v>6414</v>
      </c>
      <c r="D6404" s="3" t="s">
        <v>6415</v>
      </c>
      <c r="E6404" s="3" t="s">
        <v>6430</v>
      </c>
      <c r="F6404" s="3"/>
      <c r="G6404" s="3" t="s">
        <v>6432</v>
      </c>
      <c r="H6404" s="4"/>
    </row>
    <row r="6405" ht="15" spans="1:8">
      <c r="A6405" s="3" t="s">
        <v>5204</v>
      </c>
      <c r="B6405" s="3" t="s">
        <v>5205</v>
      </c>
      <c r="C6405" s="3" t="s">
        <v>6414</v>
      </c>
      <c r="D6405" s="3" t="s">
        <v>6415</v>
      </c>
      <c r="E6405" s="3" t="s">
        <v>6430</v>
      </c>
      <c r="F6405" s="3"/>
      <c r="G6405" s="3" t="s">
        <v>6433</v>
      </c>
      <c r="H6405" s="4"/>
    </row>
    <row r="6406" ht="15" spans="1:8">
      <c r="A6406" s="3" t="s">
        <v>5204</v>
      </c>
      <c r="B6406" s="3" t="s">
        <v>5205</v>
      </c>
      <c r="C6406" s="3" t="s">
        <v>6414</v>
      </c>
      <c r="D6406" s="3" t="s">
        <v>6415</v>
      </c>
      <c r="E6406" s="3" t="s">
        <v>6430</v>
      </c>
      <c r="F6406" s="3"/>
      <c r="G6406" s="3" t="s">
        <v>6434</v>
      </c>
      <c r="H6406" s="4"/>
    </row>
    <row r="6407" ht="15" spans="1:8">
      <c r="A6407" s="3" t="s">
        <v>5204</v>
      </c>
      <c r="B6407" s="3" t="s">
        <v>5205</v>
      </c>
      <c r="C6407" s="3" t="s">
        <v>6414</v>
      </c>
      <c r="D6407" s="3" t="s">
        <v>6415</v>
      </c>
      <c r="E6407" s="3" t="s">
        <v>6430</v>
      </c>
      <c r="F6407" s="3"/>
      <c r="G6407" s="3" t="s">
        <v>13</v>
      </c>
      <c r="H6407" s="4"/>
    </row>
    <row r="6408" ht="15" spans="1:8">
      <c r="A6408" s="3" t="s">
        <v>5204</v>
      </c>
      <c r="B6408" s="3" t="s">
        <v>5205</v>
      </c>
      <c r="C6408" s="3" t="s">
        <v>6414</v>
      </c>
      <c r="D6408" s="3" t="s">
        <v>6415</v>
      </c>
      <c r="E6408" s="3" t="s">
        <v>6430</v>
      </c>
      <c r="F6408" s="3"/>
      <c r="G6408" s="3" t="s">
        <v>6435</v>
      </c>
      <c r="H6408" s="4"/>
    </row>
    <row r="6409" ht="15" spans="1:8">
      <c r="A6409" s="3" t="s">
        <v>5204</v>
      </c>
      <c r="B6409" s="3" t="s">
        <v>5205</v>
      </c>
      <c r="C6409" s="3" t="s">
        <v>6414</v>
      </c>
      <c r="D6409" s="3" t="s">
        <v>6415</v>
      </c>
      <c r="E6409" s="3" t="s">
        <v>6430</v>
      </c>
      <c r="F6409" s="3"/>
      <c r="G6409" s="3" t="s">
        <v>6436</v>
      </c>
      <c r="H6409" s="4"/>
    </row>
    <row r="6410" ht="15" spans="1:8">
      <c r="A6410" s="3" t="s">
        <v>5204</v>
      </c>
      <c r="B6410" s="3" t="s">
        <v>5205</v>
      </c>
      <c r="C6410" s="3" t="s">
        <v>6414</v>
      </c>
      <c r="D6410" s="3" t="s">
        <v>6415</v>
      </c>
      <c r="E6410" s="3" t="s">
        <v>6430</v>
      </c>
      <c r="F6410" s="3"/>
      <c r="G6410" s="3" t="s">
        <v>6437</v>
      </c>
      <c r="H6410" s="4"/>
    </row>
    <row r="6411" ht="15" spans="1:8">
      <c r="A6411" s="3" t="s">
        <v>5204</v>
      </c>
      <c r="B6411" s="3" t="s">
        <v>5205</v>
      </c>
      <c r="C6411" s="3" t="s">
        <v>6414</v>
      </c>
      <c r="D6411" s="3" t="s">
        <v>6415</v>
      </c>
      <c r="E6411" s="3" t="s">
        <v>6430</v>
      </c>
      <c r="F6411" s="3"/>
      <c r="G6411" s="3" t="s">
        <v>6438</v>
      </c>
      <c r="H6411" s="4"/>
    </row>
    <row r="6412" ht="15" spans="1:8">
      <c r="A6412" s="3" t="s">
        <v>5204</v>
      </c>
      <c r="B6412" s="3" t="s">
        <v>5205</v>
      </c>
      <c r="C6412" s="3" t="s">
        <v>6414</v>
      </c>
      <c r="D6412" s="3" t="s">
        <v>6415</v>
      </c>
      <c r="E6412" s="3" t="s">
        <v>6430</v>
      </c>
      <c r="F6412" s="3"/>
      <c r="G6412" s="3" t="s">
        <v>6439</v>
      </c>
      <c r="H6412" s="4"/>
    </row>
    <row r="6413" ht="15" spans="1:8">
      <c r="A6413" s="3" t="s">
        <v>5204</v>
      </c>
      <c r="B6413" s="3" t="s">
        <v>5205</v>
      </c>
      <c r="C6413" s="3" t="s">
        <v>6414</v>
      </c>
      <c r="D6413" s="3" t="s">
        <v>6415</v>
      </c>
      <c r="E6413" s="3" t="s">
        <v>6430</v>
      </c>
      <c r="F6413" s="3"/>
      <c r="G6413" s="3" t="s">
        <v>6440</v>
      </c>
      <c r="H6413" s="4"/>
    </row>
    <row r="6414" ht="15" spans="1:8">
      <c r="A6414" s="3" t="s">
        <v>5204</v>
      </c>
      <c r="B6414" s="3" t="s">
        <v>5205</v>
      </c>
      <c r="C6414" s="3" t="s">
        <v>6414</v>
      </c>
      <c r="D6414" s="3" t="s">
        <v>6415</v>
      </c>
      <c r="E6414" s="3" t="s">
        <v>6441</v>
      </c>
      <c r="F6414" s="3"/>
      <c r="G6414" s="3" t="s">
        <v>6442</v>
      </c>
      <c r="H6414" s="4"/>
    </row>
    <row r="6415" ht="15" spans="1:8">
      <c r="A6415" s="3" t="s">
        <v>5204</v>
      </c>
      <c r="B6415" s="3" t="s">
        <v>5205</v>
      </c>
      <c r="C6415" s="3" t="s">
        <v>6414</v>
      </c>
      <c r="D6415" s="3" t="s">
        <v>6415</v>
      </c>
      <c r="E6415" s="3" t="s">
        <v>6441</v>
      </c>
      <c r="F6415" s="3"/>
      <c r="G6415" s="3" t="s">
        <v>13</v>
      </c>
      <c r="H6415" s="4"/>
    </row>
    <row r="6416" ht="15" spans="1:8">
      <c r="A6416" s="3" t="s">
        <v>5204</v>
      </c>
      <c r="B6416" s="3" t="s">
        <v>5205</v>
      </c>
      <c r="C6416" s="3" t="s">
        <v>6414</v>
      </c>
      <c r="D6416" s="3" t="s">
        <v>6415</v>
      </c>
      <c r="E6416" s="3" t="s">
        <v>6443</v>
      </c>
      <c r="F6416" s="3"/>
      <c r="G6416" s="3" t="s">
        <v>4954</v>
      </c>
      <c r="H6416" s="4"/>
    </row>
    <row r="6417" ht="15" spans="1:8">
      <c r="A6417" s="3" t="s">
        <v>5204</v>
      </c>
      <c r="B6417" s="3" t="s">
        <v>5205</v>
      </c>
      <c r="C6417" s="3" t="s">
        <v>6414</v>
      </c>
      <c r="D6417" s="3" t="s">
        <v>6415</v>
      </c>
      <c r="E6417" s="3" t="s">
        <v>6443</v>
      </c>
      <c r="F6417" s="3"/>
      <c r="G6417" s="3" t="s">
        <v>6444</v>
      </c>
      <c r="H6417" s="4"/>
    </row>
    <row r="6418" ht="15" spans="1:8">
      <c r="A6418" s="3" t="s">
        <v>5204</v>
      </c>
      <c r="B6418" s="3" t="s">
        <v>5205</v>
      </c>
      <c r="C6418" s="3" t="s">
        <v>6414</v>
      </c>
      <c r="D6418" s="3" t="s">
        <v>6415</v>
      </c>
      <c r="E6418" s="3" t="s">
        <v>6443</v>
      </c>
      <c r="F6418" s="3"/>
      <c r="G6418" s="3" t="s">
        <v>6445</v>
      </c>
      <c r="H6418" s="4"/>
    </row>
    <row r="6419" ht="15" spans="1:8">
      <c r="A6419" s="3" t="s">
        <v>5204</v>
      </c>
      <c r="B6419" s="3" t="s">
        <v>5205</v>
      </c>
      <c r="C6419" s="3" t="s">
        <v>6414</v>
      </c>
      <c r="D6419" s="3" t="s">
        <v>6415</v>
      </c>
      <c r="E6419" s="3" t="s">
        <v>6443</v>
      </c>
      <c r="F6419" s="3"/>
      <c r="G6419" s="3" t="s">
        <v>13</v>
      </c>
      <c r="H6419" s="4"/>
    </row>
    <row r="6420" ht="15" spans="1:8">
      <c r="A6420" s="3" t="s">
        <v>5204</v>
      </c>
      <c r="B6420" s="3" t="s">
        <v>5205</v>
      </c>
      <c r="C6420" s="3" t="s">
        <v>6414</v>
      </c>
      <c r="D6420" s="3" t="s">
        <v>6415</v>
      </c>
      <c r="E6420" s="3" t="s">
        <v>6443</v>
      </c>
      <c r="F6420" s="3"/>
      <c r="G6420" s="3" t="s">
        <v>6446</v>
      </c>
      <c r="H6420" s="4"/>
    </row>
    <row r="6421" ht="15" spans="1:8">
      <c r="A6421" s="3" t="s">
        <v>5204</v>
      </c>
      <c r="B6421" s="3" t="s">
        <v>5205</v>
      </c>
      <c r="C6421" s="3" t="s">
        <v>6414</v>
      </c>
      <c r="D6421" s="3" t="s">
        <v>6415</v>
      </c>
      <c r="E6421" s="3" t="s">
        <v>6447</v>
      </c>
      <c r="F6421" s="3"/>
      <c r="G6421" s="3" t="s">
        <v>6448</v>
      </c>
      <c r="H6421" s="4"/>
    </row>
    <row r="6422" ht="15" spans="1:8">
      <c r="A6422" s="3" t="s">
        <v>5204</v>
      </c>
      <c r="B6422" s="3" t="s">
        <v>5205</v>
      </c>
      <c r="C6422" s="3" t="s">
        <v>6414</v>
      </c>
      <c r="D6422" s="3" t="s">
        <v>6415</v>
      </c>
      <c r="E6422" s="3" t="s">
        <v>6447</v>
      </c>
      <c r="F6422" s="3"/>
      <c r="G6422" s="3" t="s">
        <v>6449</v>
      </c>
      <c r="H6422" s="4"/>
    </row>
    <row r="6423" ht="15" spans="1:8">
      <c r="A6423" s="3" t="s">
        <v>5204</v>
      </c>
      <c r="B6423" s="3" t="s">
        <v>5205</v>
      </c>
      <c r="C6423" s="3" t="s">
        <v>6414</v>
      </c>
      <c r="D6423" s="3" t="s">
        <v>6415</v>
      </c>
      <c r="E6423" s="3" t="s">
        <v>6447</v>
      </c>
      <c r="F6423" s="3"/>
      <c r="G6423" s="3" t="s">
        <v>1473</v>
      </c>
      <c r="H6423" s="4"/>
    </row>
    <row r="6424" ht="15" spans="1:8">
      <c r="A6424" s="3" t="s">
        <v>5204</v>
      </c>
      <c r="B6424" s="3" t="s">
        <v>5205</v>
      </c>
      <c r="C6424" s="3" t="s">
        <v>6414</v>
      </c>
      <c r="D6424" s="3" t="s">
        <v>6415</v>
      </c>
      <c r="E6424" s="3" t="s">
        <v>6447</v>
      </c>
      <c r="F6424" s="3"/>
      <c r="G6424" s="3" t="s">
        <v>6450</v>
      </c>
      <c r="H6424" s="4"/>
    </row>
    <row r="6425" ht="15" spans="1:8">
      <c r="A6425" s="3" t="s">
        <v>5204</v>
      </c>
      <c r="B6425" s="3" t="s">
        <v>5205</v>
      </c>
      <c r="C6425" s="3" t="s">
        <v>6414</v>
      </c>
      <c r="D6425" s="3" t="s">
        <v>6415</v>
      </c>
      <c r="E6425" s="3" t="s">
        <v>6447</v>
      </c>
      <c r="F6425" s="3"/>
      <c r="G6425" s="3" t="s">
        <v>6451</v>
      </c>
      <c r="H6425" s="4"/>
    </row>
    <row r="6426" ht="15" spans="1:8">
      <c r="A6426" s="3" t="s">
        <v>5204</v>
      </c>
      <c r="B6426" s="3" t="s">
        <v>5205</v>
      </c>
      <c r="C6426" s="3" t="s">
        <v>6414</v>
      </c>
      <c r="D6426" s="3" t="s">
        <v>6415</v>
      </c>
      <c r="E6426" s="3" t="s">
        <v>6447</v>
      </c>
      <c r="F6426" s="3"/>
      <c r="G6426" s="3" t="s">
        <v>6452</v>
      </c>
      <c r="H6426" s="4"/>
    </row>
    <row r="6427" ht="15" spans="1:8">
      <c r="A6427" s="3" t="s">
        <v>5204</v>
      </c>
      <c r="B6427" s="3" t="s">
        <v>5205</v>
      </c>
      <c r="C6427" s="3" t="s">
        <v>6414</v>
      </c>
      <c r="D6427" s="3" t="s">
        <v>6415</v>
      </c>
      <c r="E6427" s="3" t="s">
        <v>6447</v>
      </c>
      <c r="F6427" s="3"/>
      <c r="G6427" s="3" t="s">
        <v>13</v>
      </c>
      <c r="H6427" s="4"/>
    </row>
    <row r="6428" ht="15" spans="1:8">
      <c r="A6428" s="3" t="s">
        <v>5204</v>
      </c>
      <c r="B6428" s="3" t="s">
        <v>5205</v>
      </c>
      <c r="C6428" s="3" t="s">
        <v>6414</v>
      </c>
      <c r="D6428" s="3" t="s">
        <v>6415</v>
      </c>
      <c r="E6428" s="3" t="s">
        <v>6447</v>
      </c>
      <c r="F6428" s="3"/>
      <c r="G6428" s="3" t="s">
        <v>6453</v>
      </c>
      <c r="H6428" s="4"/>
    </row>
    <row r="6429" ht="15" spans="1:8">
      <c r="A6429" s="3" t="s">
        <v>5204</v>
      </c>
      <c r="B6429" s="3" t="s">
        <v>5205</v>
      </c>
      <c r="C6429" s="3" t="s">
        <v>6414</v>
      </c>
      <c r="D6429" s="3" t="s">
        <v>6415</v>
      </c>
      <c r="E6429" s="3" t="s">
        <v>6454</v>
      </c>
      <c r="F6429" s="3"/>
      <c r="G6429" s="3" t="s">
        <v>6455</v>
      </c>
      <c r="H6429" s="4"/>
    </row>
    <row r="6430" ht="15" spans="1:8">
      <c r="A6430" s="3" t="s">
        <v>5204</v>
      </c>
      <c r="B6430" s="3" t="s">
        <v>5205</v>
      </c>
      <c r="C6430" s="3" t="s">
        <v>6414</v>
      </c>
      <c r="D6430" s="3" t="s">
        <v>6415</v>
      </c>
      <c r="E6430" s="3" t="s">
        <v>6454</v>
      </c>
      <c r="F6430" s="3"/>
      <c r="G6430" s="3" t="s">
        <v>6456</v>
      </c>
      <c r="H6430" s="4"/>
    </row>
    <row r="6431" ht="15" spans="1:8">
      <c r="A6431" s="3" t="s">
        <v>5204</v>
      </c>
      <c r="B6431" s="3" t="s">
        <v>5205</v>
      </c>
      <c r="C6431" s="3" t="s">
        <v>6414</v>
      </c>
      <c r="D6431" s="3" t="s">
        <v>6415</v>
      </c>
      <c r="E6431" s="3" t="s">
        <v>6454</v>
      </c>
      <c r="F6431" s="3"/>
      <c r="G6431" s="3" t="s">
        <v>6457</v>
      </c>
      <c r="H6431" s="4"/>
    </row>
    <row r="6432" ht="15" spans="1:8">
      <c r="A6432" s="3" t="s">
        <v>5204</v>
      </c>
      <c r="B6432" s="3" t="s">
        <v>5205</v>
      </c>
      <c r="C6432" s="3" t="s">
        <v>6414</v>
      </c>
      <c r="D6432" s="3" t="s">
        <v>6415</v>
      </c>
      <c r="E6432" s="3" t="s">
        <v>6454</v>
      </c>
      <c r="F6432" s="3"/>
      <c r="G6432" s="3" t="s">
        <v>6458</v>
      </c>
      <c r="H6432" s="4"/>
    </row>
    <row r="6433" ht="15" spans="1:8">
      <c r="A6433" s="3" t="s">
        <v>5204</v>
      </c>
      <c r="B6433" s="3" t="s">
        <v>5205</v>
      </c>
      <c r="C6433" s="3" t="s">
        <v>6414</v>
      </c>
      <c r="D6433" s="3" t="s">
        <v>6415</v>
      </c>
      <c r="E6433" s="3" t="s">
        <v>6454</v>
      </c>
      <c r="F6433" s="3"/>
      <c r="G6433" s="3" t="s">
        <v>6459</v>
      </c>
      <c r="H6433" s="4"/>
    </row>
    <row r="6434" ht="15" spans="1:8">
      <c r="A6434" s="3" t="s">
        <v>5204</v>
      </c>
      <c r="B6434" s="3" t="s">
        <v>5205</v>
      </c>
      <c r="C6434" s="3" t="s">
        <v>6414</v>
      </c>
      <c r="D6434" s="3" t="s">
        <v>6415</v>
      </c>
      <c r="E6434" s="3" t="s">
        <v>6454</v>
      </c>
      <c r="F6434" s="3"/>
      <c r="G6434" s="3" t="s">
        <v>6460</v>
      </c>
      <c r="H6434" s="4"/>
    </row>
    <row r="6435" ht="15" spans="1:8">
      <c r="A6435" s="3" t="s">
        <v>5204</v>
      </c>
      <c r="B6435" s="3" t="s">
        <v>5205</v>
      </c>
      <c r="C6435" s="3" t="s">
        <v>6414</v>
      </c>
      <c r="D6435" s="3" t="s">
        <v>6415</v>
      </c>
      <c r="E6435" s="3" t="s">
        <v>6454</v>
      </c>
      <c r="F6435" s="3"/>
      <c r="G6435" s="3" t="s">
        <v>6461</v>
      </c>
      <c r="H6435" s="4"/>
    </row>
    <row r="6436" ht="15" spans="1:8">
      <c r="A6436" s="3" t="s">
        <v>5204</v>
      </c>
      <c r="B6436" s="3" t="s">
        <v>5205</v>
      </c>
      <c r="C6436" s="3" t="s">
        <v>6414</v>
      </c>
      <c r="D6436" s="3" t="s">
        <v>6415</v>
      </c>
      <c r="E6436" s="3" t="s">
        <v>6454</v>
      </c>
      <c r="F6436" s="3"/>
      <c r="G6436" s="3" t="s">
        <v>13</v>
      </c>
      <c r="H6436" s="4"/>
    </row>
    <row r="6437" ht="15" spans="1:8">
      <c r="A6437" s="3" t="s">
        <v>5204</v>
      </c>
      <c r="B6437" s="3" t="s">
        <v>5205</v>
      </c>
      <c r="C6437" s="3" t="s">
        <v>6414</v>
      </c>
      <c r="D6437" s="3" t="s">
        <v>6415</v>
      </c>
      <c r="E6437" s="3" t="s">
        <v>6454</v>
      </c>
      <c r="F6437" s="3"/>
      <c r="G6437" s="3" t="s">
        <v>6462</v>
      </c>
      <c r="H6437" s="4"/>
    </row>
    <row r="6438" ht="15" spans="1:8">
      <c r="A6438" s="3" t="s">
        <v>5204</v>
      </c>
      <c r="B6438" s="3" t="s">
        <v>5205</v>
      </c>
      <c r="C6438" s="3" t="s">
        <v>6414</v>
      </c>
      <c r="D6438" s="3" t="s">
        <v>6415</v>
      </c>
      <c r="E6438" s="3" t="s">
        <v>6454</v>
      </c>
      <c r="F6438" s="3"/>
      <c r="G6438" s="3" t="s">
        <v>6463</v>
      </c>
      <c r="H6438" s="4"/>
    </row>
    <row r="6439" ht="15" spans="1:8">
      <c r="A6439" s="3" t="s">
        <v>5204</v>
      </c>
      <c r="B6439" s="3" t="s">
        <v>5205</v>
      </c>
      <c r="C6439" s="3" t="s">
        <v>6464</v>
      </c>
      <c r="D6439" s="3" t="s">
        <v>6465</v>
      </c>
      <c r="E6439" s="3" t="s">
        <v>6466</v>
      </c>
      <c r="F6439" s="3"/>
      <c r="G6439" s="3" t="s">
        <v>13</v>
      </c>
      <c r="H6439" s="4"/>
    </row>
    <row r="6440" ht="15" spans="1:8">
      <c r="A6440" s="3" t="s">
        <v>5204</v>
      </c>
      <c r="B6440" s="3" t="s">
        <v>5205</v>
      </c>
      <c r="C6440" s="3" t="s">
        <v>6464</v>
      </c>
      <c r="D6440" s="3" t="s">
        <v>6465</v>
      </c>
      <c r="E6440" s="3" t="s">
        <v>6466</v>
      </c>
      <c r="F6440" s="3"/>
      <c r="G6440" s="3" t="s">
        <v>6467</v>
      </c>
      <c r="H6440" s="4"/>
    </row>
    <row r="6441" ht="15" spans="1:8">
      <c r="A6441" s="3" t="s">
        <v>5204</v>
      </c>
      <c r="B6441" s="3" t="s">
        <v>5205</v>
      </c>
      <c r="C6441" s="3" t="s">
        <v>6464</v>
      </c>
      <c r="D6441" s="3" t="s">
        <v>6465</v>
      </c>
      <c r="E6441" s="3" t="s">
        <v>6466</v>
      </c>
      <c r="F6441" s="3"/>
      <c r="G6441" s="3" t="s">
        <v>6468</v>
      </c>
      <c r="H6441" s="4"/>
    </row>
    <row r="6442" ht="15" spans="1:8">
      <c r="A6442" s="3" t="s">
        <v>5204</v>
      </c>
      <c r="B6442" s="3" t="s">
        <v>5205</v>
      </c>
      <c r="C6442" s="3" t="s">
        <v>6464</v>
      </c>
      <c r="D6442" s="3" t="s">
        <v>6465</v>
      </c>
      <c r="E6442" s="3" t="s">
        <v>6466</v>
      </c>
      <c r="F6442" s="3"/>
      <c r="G6442" s="3" t="s">
        <v>6469</v>
      </c>
      <c r="H6442" s="4"/>
    </row>
    <row r="6443" ht="15" spans="1:8">
      <c r="A6443" s="3" t="s">
        <v>5204</v>
      </c>
      <c r="B6443" s="3" t="s">
        <v>5205</v>
      </c>
      <c r="C6443" s="3" t="s">
        <v>6464</v>
      </c>
      <c r="D6443" s="3" t="s">
        <v>6465</v>
      </c>
      <c r="E6443" s="3" t="s">
        <v>6466</v>
      </c>
      <c r="F6443" s="3"/>
      <c r="G6443" s="3" t="s">
        <v>6470</v>
      </c>
      <c r="H6443" s="4"/>
    </row>
    <row r="6444" ht="15" spans="1:8">
      <c r="A6444" s="3" t="s">
        <v>5204</v>
      </c>
      <c r="B6444" s="3" t="s">
        <v>5205</v>
      </c>
      <c r="C6444" s="3" t="s">
        <v>6464</v>
      </c>
      <c r="D6444" s="3" t="s">
        <v>6465</v>
      </c>
      <c r="E6444" s="3" t="s">
        <v>6466</v>
      </c>
      <c r="F6444" s="3"/>
      <c r="G6444" s="3" t="s">
        <v>6471</v>
      </c>
      <c r="H6444" s="4"/>
    </row>
    <row r="6445" ht="15" spans="1:8">
      <c r="A6445" s="3" t="s">
        <v>5204</v>
      </c>
      <c r="B6445" s="3" t="s">
        <v>5205</v>
      </c>
      <c r="C6445" s="3" t="s">
        <v>6464</v>
      </c>
      <c r="D6445" s="3" t="s">
        <v>6465</v>
      </c>
      <c r="E6445" s="3" t="s">
        <v>6466</v>
      </c>
      <c r="F6445" s="3"/>
      <c r="G6445" s="3" t="s">
        <v>6472</v>
      </c>
      <c r="H6445" s="4"/>
    </row>
    <row r="6446" ht="15" spans="1:8">
      <c r="A6446" s="3" t="s">
        <v>5204</v>
      </c>
      <c r="B6446" s="3" t="s">
        <v>5205</v>
      </c>
      <c r="C6446" s="3" t="s">
        <v>6464</v>
      </c>
      <c r="D6446" s="3" t="s">
        <v>6465</v>
      </c>
      <c r="E6446" s="3" t="s">
        <v>6466</v>
      </c>
      <c r="F6446" s="3"/>
      <c r="G6446" s="3" t="s">
        <v>6473</v>
      </c>
      <c r="H6446" s="4"/>
    </row>
    <row r="6447" ht="15" spans="1:8">
      <c r="A6447" s="3" t="s">
        <v>5204</v>
      </c>
      <c r="B6447" s="3" t="s">
        <v>5205</v>
      </c>
      <c r="C6447" s="3" t="s">
        <v>6464</v>
      </c>
      <c r="D6447" s="3" t="s">
        <v>6465</v>
      </c>
      <c r="E6447" s="3" t="s">
        <v>6466</v>
      </c>
      <c r="F6447" s="3"/>
      <c r="G6447" s="3" t="s">
        <v>6474</v>
      </c>
      <c r="H6447" s="4"/>
    </row>
    <row r="6448" ht="15" spans="1:8">
      <c r="A6448" s="3" t="s">
        <v>5204</v>
      </c>
      <c r="B6448" s="3" t="s">
        <v>5205</v>
      </c>
      <c r="C6448" s="3" t="s">
        <v>6464</v>
      </c>
      <c r="D6448" s="3" t="s">
        <v>6465</v>
      </c>
      <c r="E6448" s="3" t="s">
        <v>6466</v>
      </c>
      <c r="F6448" s="3"/>
      <c r="G6448" s="3" t="s">
        <v>6475</v>
      </c>
      <c r="H6448" s="4"/>
    </row>
    <row r="6449" ht="15" spans="1:8">
      <c r="A6449" s="3" t="s">
        <v>5204</v>
      </c>
      <c r="B6449" s="3" t="s">
        <v>5205</v>
      </c>
      <c r="C6449" s="3" t="s">
        <v>6464</v>
      </c>
      <c r="D6449" s="3" t="s">
        <v>6465</v>
      </c>
      <c r="E6449" s="3" t="s">
        <v>6466</v>
      </c>
      <c r="F6449" s="3"/>
      <c r="G6449" s="3" t="s">
        <v>6476</v>
      </c>
      <c r="H6449" s="4"/>
    </row>
    <row r="6450" ht="15" spans="1:8">
      <c r="A6450" s="3" t="s">
        <v>5204</v>
      </c>
      <c r="B6450" s="3" t="s">
        <v>5205</v>
      </c>
      <c r="C6450" s="3" t="s">
        <v>6464</v>
      </c>
      <c r="D6450" s="3" t="s">
        <v>6465</v>
      </c>
      <c r="E6450" s="3" t="s">
        <v>6466</v>
      </c>
      <c r="F6450" s="3"/>
      <c r="G6450" s="3" t="s">
        <v>6477</v>
      </c>
      <c r="H6450" s="4"/>
    </row>
    <row r="6451" ht="15" spans="1:8">
      <c r="A6451" s="3" t="s">
        <v>5204</v>
      </c>
      <c r="B6451" s="3" t="s">
        <v>5205</v>
      </c>
      <c r="C6451" s="3" t="s">
        <v>6464</v>
      </c>
      <c r="D6451" s="3" t="s">
        <v>6465</v>
      </c>
      <c r="E6451" s="3" t="s">
        <v>6466</v>
      </c>
      <c r="F6451" s="3"/>
      <c r="G6451" s="3" t="s">
        <v>6478</v>
      </c>
      <c r="H6451" s="4"/>
    </row>
    <row r="6452" ht="15" spans="1:8">
      <c r="A6452" s="3" t="s">
        <v>5204</v>
      </c>
      <c r="B6452" s="3" t="s">
        <v>5205</v>
      </c>
      <c r="C6452" s="3" t="s">
        <v>6464</v>
      </c>
      <c r="D6452" s="3" t="s">
        <v>6465</v>
      </c>
      <c r="E6452" s="3" t="s">
        <v>6466</v>
      </c>
      <c r="F6452" s="3"/>
      <c r="G6452" s="3" t="s">
        <v>6479</v>
      </c>
      <c r="H6452" s="4"/>
    </row>
    <row r="6453" ht="15" spans="1:8">
      <c r="A6453" s="3" t="s">
        <v>5204</v>
      </c>
      <c r="B6453" s="3" t="s">
        <v>5205</v>
      </c>
      <c r="C6453" s="3" t="s">
        <v>6464</v>
      </c>
      <c r="D6453" s="3" t="s">
        <v>6465</v>
      </c>
      <c r="E6453" s="3" t="s">
        <v>6466</v>
      </c>
      <c r="F6453" s="3"/>
      <c r="G6453" s="3" t="s">
        <v>6480</v>
      </c>
      <c r="H6453" s="4"/>
    </row>
    <row r="6454" ht="15" spans="1:8">
      <c r="A6454" s="3" t="s">
        <v>5204</v>
      </c>
      <c r="B6454" s="3" t="s">
        <v>5205</v>
      </c>
      <c r="C6454" s="3" t="s">
        <v>6464</v>
      </c>
      <c r="D6454" s="3" t="s">
        <v>6465</v>
      </c>
      <c r="E6454" s="3" t="s">
        <v>6466</v>
      </c>
      <c r="F6454" s="3"/>
      <c r="G6454" s="3" t="s">
        <v>6481</v>
      </c>
      <c r="H6454" s="4"/>
    </row>
    <row r="6455" ht="15" spans="1:8">
      <c r="A6455" s="3" t="s">
        <v>5204</v>
      </c>
      <c r="B6455" s="3" t="s">
        <v>5205</v>
      </c>
      <c r="C6455" s="3" t="s">
        <v>6464</v>
      </c>
      <c r="D6455" s="3" t="s">
        <v>6465</v>
      </c>
      <c r="E6455" s="3" t="s">
        <v>6466</v>
      </c>
      <c r="F6455" s="3"/>
      <c r="G6455" s="3" t="s">
        <v>6482</v>
      </c>
      <c r="H6455" s="4"/>
    </row>
    <row r="6456" ht="15" spans="1:8">
      <c r="A6456" s="3" t="s">
        <v>5204</v>
      </c>
      <c r="B6456" s="3" t="s">
        <v>5205</v>
      </c>
      <c r="C6456" s="3" t="s">
        <v>6464</v>
      </c>
      <c r="D6456" s="3" t="s">
        <v>6465</v>
      </c>
      <c r="E6456" s="3" t="s">
        <v>6466</v>
      </c>
      <c r="F6456" s="3"/>
      <c r="G6456" s="3" t="s">
        <v>6483</v>
      </c>
      <c r="H6456" s="4"/>
    </row>
    <row r="6457" ht="15" spans="1:8">
      <c r="A6457" s="3" t="s">
        <v>5204</v>
      </c>
      <c r="B6457" s="3" t="s">
        <v>5205</v>
      </c>
      <c r="C6457" s="3" t="s">
        <v>6464</v>
      </c>
      <c r="D6457" s="3" t="s">
        <v>6465</v>
      </c>
      <c r="E6457" s="3" t="s">
        <v>6466</v>
      </c>
      <c r="F6457" s="3"/>
      <c r="G6457" s="3" t="s">
        <v>6484</v>
      </c>
      <c r="H6457" s="4"/>
    </row>
    <row r="6458" ht="15" spans="1:8">
      <c r="A6458" s="3" t="s">
        <v>5204</v>
      </c>
      <c r="B6458" s="3" t="s">
        <v>5205</v>
      </c>
      <c r="C6458" s="3" t="s">
        <v>6464</v>
      </c>
      <c r="D6458" s="3" t="s">
        <v>6465</v>
      </c>
      <c r="E6458" s="3" t="s">
        <v>6466</v>
      </c>
      <c r="F6458" s="3"/>
      <c r="G6458" s="3" t="s">
        <v>6485</v>
      </c>
      <c r="H6458" s="4"/>
    </row>
    <row r="6459" ht="15" spans="1:8">
      <c r="A6459" s="3" t="s">
        <v>5204</v>
      </c>
      <c r="B6459" s="3" t="s">
        <v>5205</v>
      </c>
      <c r="C6459" s="3" t="s">
        <v>6464</v>
      </c>
      <c r="D6459" s="3" t="s">
        <v>6465</v>
      </c>
      <c r="E6459" s="3" t="s">
        <v>6466</v>
      </c>
      <c r="F6459" s="3"/>
      <c r="G6459" s="3" t="s">
        <v>6486</v>
      </c>
      <c r="H6459" s="4"/>
    </row>
    <row r="6460" ht="15" spans="1:8">
      <c r="A6460" s="3" t="s">
        <v>5204</v>
      </c>
      <c r="B6460" s="3" t="s">
        <v>5205</v>
      </c>
      <c r="C6460" s="3" t="s">
        <v>6464</v>
      </c>
      <c r="D6460" s="3" t="s">
        <v>6465</v>
      </c>
      <c r="E6460" s="3" t="s">
        <v>6487</v>
      </c>
      <c r="F6460" s="3"/>
      <c r="G6460" s="3" t="s">
        <v>6488</v>
      </c>
      <c r="H6460" s="4"/>
    </row>
    <row r="6461" ht="15" spans="1:8">
      <c r="A6461" s="3" t="s">
        <v>5204</v>
      </c>
      <c r="B6461" s="3" t="s">
        <v>5205</v>
      </c>
      <c r="C6461" s="3" t="s">
        <v>6464</v>
      </c>
      <c r="D6461" s="3" t="s">
        <v>6465</v>
      </c>
      <c r="E6461" s="3" t="s">
        <v>6487</v>
      </c>
      <c r="F6461" s="3"/>
      <c r="G6461" s="3" t="s">
        <v>13</v>
      </c>
      <c r="H6461" s="4"/>
    </row>
    <row r="6462" ht="15" spans="1:8">
      <c r="A6462" s="3" t="s">
        <v>5204</v>
      </c>
      <c r="B6462" s="3" t="s">
        <v>5205</v>
      </c>
      <c r="C6462" s="3" t="s">
        <v>6464</v>
      </c>
      <c r="D6462" s="3" t="s">
        <v>6465</v>
      </c>
      <c r="E6462" s="3" t="s">
        <v>6487</v>
      </c>
      <c r="F6462" s="3"/>
      <c r="G6462" s="3" t="s">
        <v>6489</v>
      </c>
      <c r="H6462" s="4"/>
    </row>
    <row r="6463" ht="15" spans="1:8">
      <c r="A6463" s="3" t="s">
        <v>5204</v>
      </c>
      <c r="B6463" s="3" t="s">
        <v>5205</v>
      </c>
      <c r="C6463" s="3" t="s">
        <v>6464</v>
      </c>
      <c r="D6463" s="3" t="s">
        <v>6465</v>
      </c>
      <c r="E6463" s="3" t="s">
        <v>6487</v>
      </c>
      <c r="F6463" s="3"/>
      <c r="G6463" s="3" t="s">
        <v>6490</v>
      </c>
      <c r="H6463" s="4"/>
    </row>
    <row r="6464" ht="15" spans="1:8">
      <c r="A6464" s="3" t="s">
        <v>5204</v>
      </c>
      <c r="B6464" s="3" t="s">
        <v>5205</v>
      </c>
      <c r="C6464" s="3" t="s">
        <v>6464</v>
      </c>
      <c r="D6464" s="3" t="s">
        <v>6465</v>
      </c>
      <c r="E6464" s="3" t="s">
        <v>6487</v>
      </c>
      <c r="F6464" s="3"/>
      <c r="G6464" s="3" t="s">
        <v>6491</v>
      </c>
      <c r="H6464" s="4"/>
    </row>
    <row r="6465" ht="15" spans="1:8">
      <c r="A6465" s="3" t="s">
        <v>5204</v>
      </c>
      <c r="B6465" s="3" t="s">
        <v>5205</v>
      </c>
      <c r="C6465" s="3" t="s">
        <v>6464</v>
      </c>
      <c r="D6465" s="3" t="s">
        <v>6465</v>
      </c>
      <c r="E6465" s="3" t="s">
        <v>6487</v>
      </c>
      <c r="F6465" s="3"/>
      <c r="G6465" s="3" t="s">
        <v>6492</v>
      </c>
      <c r="H6465" s="4"/>
    </row>
    <row r="6466" ht="15" spans="1:8">
      <c r="A6466" s="3" t="s">
        <v>5204</v>
      </c>
      <c r="B6466" s="3" t="s">
        <v>5205</v>
      </c>
      <c r="C6466" s="3" t="s">
        <v>6464</v>
      </c>
      <c r="D6466" s="3" t="s">
        <v>6465</v>
      </c>
      <c r="E6466" s="3" t="s">
        <v>6487</v>
      </c>
      <c r="F6466" s="3"/>
      <c r="G6466" s="3" t="s">
        <v>6493</v>
      </c>
      <c r="H6466" s="4"/>
    </row>
    <row r="6467" ht="15" spans="1:8">
      <c r="A6467" s="3" t="s">
        <v>5204</v>
      </c>
      <c r="B6467" s="3" t="s">
        <v>5205</v>
      </c>
      <c r="C6467" s="3" t="s">
        <v>6464</v>
      </c>
      <c r="D6467" s="3" t="s">
        <v>6465</v>
      </c>
      <c r="E6467" s="3" t="s">
        <v>6487</v>
      </c>
      <c r="F6467" s="3"/>
      <c r="G6467" s="3" t="s">
        <v>6494</v>
      </c>
      <c r="H6467" s="4"/>
    </row>
    <row r="6468" ht="15" spans="1:8">
      <c r="A6468" s="3" t="s">
        <v>5204</v>
      </c>
      <c r="B6468" s="3" t="s">
        <v>5205</v>
      </c>
      <c r="C6468" s="3" t="s">
        <v>6464</v>
      </c>
      <c r="D6468" s="3" t="s">
        <v>6465</v>
      </c>
      <c r="E6468" s="3" t="s">
        <v>6487</v>
      </c>
      <c r="F6468" s="3"/>
      <c r="G6468" s="3" t="s">
        <v>6495</v>
      </c>
      <c r="H6468" s="4"/>
    </row>
    <row r="6469" ht="15" spans="1:8">
      <c r="A6469" s="3" t="s">
        <v>5204</v>
      </c>
      <c r="B6469" s="3" t="s">
        <v>5205</v>
      </c>
      <c r="C6469" s="3" t="s">
        <v>6464</v>
      </c>
      <c r="D6469" s="3" t="s">
        <v>6465</v>
      </c>
      <c r="E6469" s="3" t="s">
        <v>6487</v>
      </c>
      <c r="F6469" s="3"/>
      <c r="G6469" s="3" t="s">
        <v>5667</v>
      </c>
      <c r="H6469" s="4"/>
    </row>
    <row r="6470" ht="15" spans="1:8">
      <c r="A6470" s="3" t="s">
        <v>5204</v>
      </c>
      <c r="B6470" s="3" t="s">
        <v>5205</v>
      </c>
      <c r="C6470" s="3" t="s">
        <v>6464</v>
      </c>
      <c r="D6470" s="3" t="s">
        <v>6465</v>
      </c>
      <c r="E6470" s="3" t="s">
        <v>6487</v>
      </c>
      <c r="F6470" s="3"/>
      <c r="G6470" s="3" t="s">
        <v>6496</v>
      </c>
      <c r="H6470" s="4"/>
    </row>
    <row r="6471" ht="15" spans="1:8">
      <c r="A6471" s="3" t="s">
        <v>5204</v>
      </c>
      <c r="B6471" s="3" t="s">
        <v>5205</v>
      </c>
      <c r="C6471" s="3" t="s">
        <v>6464</v>
      </c>
      <c r="D6471" s="3" t="s">
        <v>6465</v>
      </c>
      <c r="E6471" s="3" t="s">
        <v>6487</v>
      </c>
      <c r="F6471" s="3"/>
      <c r="G6471" s="3" t="s">
        <v>6497</v>
      </c>
      <c r="H6471" s="4"/>
    </row>
    <row r="6472" ht="15" spans="1:8">
      <c r="A6472" s="3" t="s">
        <v>5204</v>
      </c>
      <c r="B6472" s="3" t="s">
        <v>5205</v>
      </c>
      <c r="C6472" s="3" t="s">
        <v>6464</v>
      </c>
      <c r="D6472" s="3" t="s">
        <v>6465</v>
      </c>
      <c r="E6472" s="3" t="s">
        <v>6498</v>
      </c>
      <c r="F6472" s="3"/>
      <c r="G6472" s="3" t="s">
        <v>13</v>
      </c>
      <c r="H6472" s="4"/>
    </row>
    <row r="6473" ht="15" spans="1:8">
      <c r="A6473" s="3" t="s">
        <v>5204</v>
      </c>
      <c r="B6473" s="3" t="s">
        <v>5205</v>
      </c>
      <c r="C6473" s="3" t="s">
        <v>6464</v>
      </c>
      <c r="D6473" s="3" t="s">
        <v>6465</v>
      </c>
      <c r="E6473" s="3" t="s">
        <v>6498</v>
      </c>
      <c r="F6473" s="3"/>
      <c r="G6473" s="3" t="s">
        <v>6499</v>
      </c>
      <c r="H6473" s="4"/>
    </row>
    <row r="6474" ht="15" spans="1:8">
      <c r="A6474" s="3" t="s">
        <v>5204</v>
      </c>
      <c r="B6474" s="3" t="s">
        <v>5205</v>
      </c>
      <c r="C6474" s="3" t="s">
        <v>6464</v>
      </c>
      <c r="D6474" s="3" t="s">
        <v>6465</v>
      </c>
      <c r="E6474" s="3" t="s">
        <v>6498</v>
      </c>
      <c r="F6474" s="3"/>
      <c r="G6474" s="3" t="s">
        <v>6500</v>
      </c>
      <c r="H6474" s="4"/>
    </row>
    <row r="6475" ht="15" spans="1:8">
      <c r="A6475" s="3" t="s">
        <v>5204</v>
      </c>
      <c r="B6475" s="3" t="s">
        <v>5205</v>
      </c>
      <c r="C6475" s="3" t="s">
        <v>6464</v>
      </c>
      <c r="D6475" s="3" t="s">
        <v>6465</v>
      </c>
      <c r="E6475" s="3" t="s">
        <v>6498</v>
      </c>
      <c r="F6475" s="3"/>
      <c r="G6475" s="3" t="s">
        <v>6501</v>
      </c>
      <c r="H6475" s="4"/>
    </row>
    <row r="6476" ht="15" spans="1:8">
      <c r="A6476" s="3" t="s">
        <v>5204</v>
      </c>
      <c r="B6476" s="3" t="s">
        <v>5205</v>
      </c>
      <c r="C6476" s="3" t="s">
        <v>6464</v>
      </c>
      <c r="D6476" s="3" t="s">
        <v>6465</v>
      </c>
      <c r="E6476" s="3" t="s">
        <v>6498</v>
      </c>
      <c r="F6476" s="3"/>
      <c r="G6476" s="3" t="s">
        <v>6502</v>
      </c>
      <c r="H6476" s="4"/>
    </row>
    <row r="6477" ht="15" spans="1:8">
      <c r="A6477" s="3" t="s">
        <v>5204</v>
      </c>
      <c r="B6477" s="3" t="s">
        <v>5205</v>
      </c>
      <c r="C6477" s="3" t="s">
        <v>6503</v>
      </c>
      <c r="D6477" s="3" t="s">
        <v>6504</v>
      </c>
      <c r="E6477" s="3" t="s">
        <v>6505</v>
      </c>
      <c r="F6477" s="3"/>
      <c r="G6477" s="3" t="s">
        <v>6506</v>
      </c>
      <c r="H6477" s="4"/>
    </row>
    <row r="6478" ht="15" spans="1:8">
      <c r="A6478" s="3" t="s">
        <v>5204</v>
      </c>
      <c r="B6478" s="3" t="s">
        <v>5205</v>
      </c>
      <c r="C6478" s="3" t="s">
        <v>6503</v>
      </c>
      <c r="D6478" s="3" t="s">
        <v>6504</v>
      </c>
      <c r="E6478" s="3" t="s">
        <v>6505</v>
      </c>
      <c r="F6478" s="3"/>
      <c r="G6478" s="3" t="s">
        <v>6507</v>
      </c>
      <c r="H6478" s="4"/>
    </row>
    <row r="6479" ht="15" spans="1:8">
      <c r="A6479" s="3" t="s">
        <v>5204</v>
      </c>
      <c r="B6479" s="3" t="s">
        <v>5205</v>
      </c>
      <c r="C6479" s="3" t="s">
        <v>6503</v>
      </c>
      <c r="D6479" s="3" t="s">
        <v>6504</v>
      </c>
      <c r="E6479" s="3" t="s">
        <v>6505</v>
      </c>
      <c r="F6479" s="3"/>
      <c r="G6479" s="3" t="s">
        <v>13</v>
      </c>
      <c r="H6479" s="4"/>
    </row>
    <row r="6480" ht="15" spans="1:8">
      <c r="A6480" s="3" t="s">
        <v>5204</v>
      </c>
      <c r="B6480" s="3" t="s">
        <v>5205</v>
      </c>
      <c r="C6480" s="3" t="s">
        <v>6503</v>
      </c>
      <c r="D6480" s="3" t="s">
        <v>6504</v>
      </c>
      <c r="E6480" s="3" t="s">
        <v>6505</v>
      </c>
      <c r="F6480" s="3"/>
      <c r="G6480" s="3" t="s">
        <v>6508</v>
      </c>
      <c r="H6480" s="4"/>
    </row>
    <row r="6481" ht="15" spans="1:8">
      <c r="A6481" s="3" t="s">
        <v>5204</v>
      </c>
      <c r="B6481" s="3" t="s">
        <v>5205</v>
      </c>
      <c r="C6481" s="3" t="s">
        <v>6503</v>
      </c>
      <c r="D6481" s="3" t="s">
        <v>6504</v>
      </c>
      <c r="E6481" s="3" t="s">
        <v>6505</v>
      </c>
      <c r="F6481" s="3"/>
      <c r="G6481" s="3" t="s">
        <v>6509</v>
      </c>
      <c r="H6481" s="4"/>
    </row>
    <row r="6482" ht="15" spans="1:8">
      <c r="A6482" s="3" t="s">
        <v>5204</v>
      </c>
      <c r="B6482" s="3" t="s">
        <v>5205</v>
      </c>
      <c r="C6482" s="3" t="s">
        <v>6503</v>
      </c>
      <c r="D6482" s="3" t="s">
        <v>6504</v>
      </c>
      <c r="E6482" s="3" t="s">
        <v>6505</v>
      </c>
      <c r="F6482" s="3"/>
      <c r="G6482" s="3" t="s">
        <v>6510</v>
      </c>
      <c r="H6482" s="4"/>
    </row>
    <row r="6483" ht="15" spans="1:8">
      <c r="A6483" s="3" t="s">
        <v>5204</v>
      </c>
      <c r="B6483" s="3" t="s">
        <v>5205</v>
      </c>
      <c r="C6483" s="3" t="s">
        <v>6503</v>
      </c>
      <c r="D6483" s="3" t="s">
        <v>6504</v>
      </c>
      <c r="E6483" s="3" t="s">
        <v>6511</v>
      </c>
      <c r="F6483" s="3"/>
      <c r="G6483" s="3" t="s">
        <v>6512</v>
      </c>
      <c r="H6483" s="4"/>
    </row>
    <row r="6484" ht="15" spans="1:8">
      <c r="A6484" s="3" t="s">
        <v>5204</v>
      </c>
      <c r="B6484" s="3" t="s">
        <v>5205</v>
      </c>
      <c r="C6484" s="3" t="s">
        <v>6503</v>
      </c>
      <c r="D6484" s="3" t="s">
        <v>6504</v>
      </c>
      <c r="E6484" s="3" t="s">
        <v>6511</v>
      </c>
      <c r="F6484" s="3"/>
      <c r="G6484" s="3" t="s">
        <v>6513</v>
      </c>
      <c r="H6484" s="4"/>
    </row>
    <row r="6485" ht="15" spans="1:8">
      <c r="A6485" s="3" t="s">
        <v>5204</v>
      </c>
      <c r="B6485" s="3" t="s">
        <v>5205</v>
      </c>
      <c r="C6485" s="3" t="s">
        <v>6503</v>
      </c>
      <c r="D6485" s="3" t="s">
        <v>6504</v>
      </c>
      <c r="E6485" s="3" t="s">
        <v>6511</v>
      </c>
      <c r="F6485" s="3"/>
      <c r="G6485" s="3" t="s">
        <v>13</v>
      </c>
      <c r="H6485" s="4"/>
    </row>
    <row r="6486" ht="15" spans="1:8">
      <c r="A6486" s="3" t="s">
        <v>5204</v>
      </c>
      <c r="B6486" s="3" t="s">
        <v>5205</v>
      </c>
      <c r="C6486" s="3" t="s">
        <v>6503</v>
      </c>
      <c r="D6486" s="3" t="s">
        <v>6504</v>
      </c>
      <c r="E6486" s="3" t="s">
        <v>6511</v>
      </c>
      <c r="F6486" s="3"/>
      <c r="G6486" s="3" t="s">
        <v>6514</v>
      </c>
      <c r="H6486" s="4"/>
    </row>
    <row r="6487" ht="15" spans="1:8">
      <c r="A6487" s="3" t="s">
        <v>5204</v>
      </c>
      <c r="B6487" s="3" t="s">
        <v>5205</v>
      </c>
      <c r="C6487" s="3" t="s">
        <v>6503</v>
      </c>
      <c r="D6487" s="3" t="s">
        <v>6504</v>
      </c>
      <c r="E6487" s="3" t="s">
        <v>6511</v>
      </c>
      <c r="F6487" s="3"/>
      <c r="G6487" s="3" t="s">
        <v>6515</v>
      </c>
      <c r="H6487" s="4"/>
    </row>
    <row r="6488" ht="15" spans="1:8">
      <c r="A6488" s="3" t="s">
        <v>5204</v>
      </c>
      <c r="B6488" s="3" t="s">
        <v>5205</v>
      </c>
      <c r="C6488" s="3" t="s">
        <v>6503</v>
      </c>
      <c r="D6488" s="3" t="s">
        <v>6504</v>
      </c>
      <c r="E6488" s="3" t="s">
        <v>6511</v>
      </c>
      <c r="F6488" s="3"/>
      <c r="G6488" s="3" t="s">
        <v>6516</v>
      </c>
      <c r="H6488" s="4"/>
    </row>
    <row r="6489" ht="15" spans="1:8">
      <c r="A6489" s="3" t="s">
        <v>5204</v>
      </c>
      <c r="B6489" s="3" t="s">
        <v>5205</v>
      </c>
      <c r="C6489" s="3" t="s">
        <v>6503</v>
      </c>
      <c r="D6489" s="3" t="s">
        <v>6504</v>
      </c>
      <c r="E6489" s="3" t="s">
        <v>6517</v>
      </c>
      <c r="F6489" s="3"/>
      <c r="G6489" s="3" t="s">
        <v>6518</v>
      </c>
      <c r="H6489" s="4"/>
    </row>
    <row r="6490" ht="15" spans="1:8">
      <c r="A6490" s="3" t="s">
        <v>5204</v>
      </c>
      <c r="B6490" s="3" t="s">
        <v>5205</v>
      </c>
      <c r="C6490" s="3" t="s">
        <v>6503</v>
      </c>
      <c r="D6490" s="3" t="s">
        <v>6504</v>
      </c>
      <c r="E6490" s="3" t="s">
        <v>6517</v>
      </c>
      <c r="F6490" s="3"/>
      <c r="G6490" s="3" t="s">
        <v>6519</v>
      </c>
      <c r="H6490" s="4"/>
    </row>
    <row r="6491" ht="15" spans="1:8">
      <c r="A6491" s="3" t="s">
        <v>5204</v>
      </c>
      <c r="B6491" s="3" t="s">
        <v>5205</v>
      </c>
      <c r="C6491" s="3" t="s">
        <v>6503</v>
      </c>
      <c r="D6491" s="3" t="s">
        <v>6504</v>
      </c>
      <c r="E6491" s="3" t="s">
        <v>6517</v>
      </c>
      <c r="F6491" s="3"/>
      <c r="G6491" s="3" t="s">
        <v>13</v>
      </c>
      <c r="H6491" s="4"/>
    </row>
    <row r="6492" ht="15" spans="1:8">
      <c r="A6492" s="3" t="s">
        <v>5204</v>
      </c>
      <c r="B6492" s="3" t="s">
        <v>5205</v>
      </c>
      <c r="C6492" s="3" t="s">
        <v>6503</v>
      </c>
      <c r="D6492" s="3" t="s">
        <v>6504</v>
      </c>
      <c r="E6492" s="3" t="s">
        <v>6517</v>
      </c>
      <c r="F6492" s="3"/>
      <c r="G6492" s="3" t="s">
        <v>6520</v>
      </c>
      <c r="H6492" s="4"/>
    </row>
    <row r="6493" ht="15" spans="1:8">
      <c r="A6493" s="3" t="s">
        <v>5204</v>
      </c>
      <c r="B6493" s="3" t="s">
        <v>5205</v>
      </c>
      <c r="C6493" s="3" t="s">
        <v>6503</v>
      </c>
      <c r="D6493" s="3" t="s">
        <v>6504</v>
      </c>
      <c r="E6493" s="3" t="s">
        <v>6517</v>
      </c>
      <c r="F6493" s="3"/>
      <c r="G6493" s="3" t="s">
        <v>6521</v>
      </c>
      <c r="H6493" s="4"/>
    </row>
    <row r="6494" ht="15" spans="1:8">
      <c r="A6494" s="3" t="s">
        <v>5204</v>
      </c>
      <c r="B6494" s="3" t="s">
        <v>5205</v>
      </c>
      <c r="C6494" s="3" t="s">
        <v>6503</v>
      </c>
      <c r="D6494" s="3" t="s">
        <v>6504</v>
      </c>
      <c r="E6494" s="3" t="s">
        <v>6517</v>
      </c>
      <c r="F6494" s="3"/>
      <c r="G6494" s="3" t="s">
        <v>6522</v>
      </c>
      <c r="H6494" s="4"/>
    </row>
    <row r="6495" ht="15" spans="1:8">
      <c r="A6495" s="3" t="s">
        <v>5204</v>
      </c>
      <c r="B6495" s="3" t="s">
        <v>5205</v>
      </c>
      <c r="C6495" s="3" t="s">
        <v>6503</v>
      </c>
      <c r="D6495" s="3" t="s">
        <v>6504</v>
      </c>
      <c r="E6495" s="3" t="s">
        <v>6517</v>
      </c>
      <c r="F6495" s="3"/>
      <c r="G6495" s="3" t="s">
        <v>5585</v>
      </c>
      <c r="H6495" s="4"/>
    </row>
    <row r="6496" ht="15" spans="1:8">
      <c r="A6496" s="3" t="s">
        <v>5204</v>
      </c>
      <c r="B6496" s="3" t="s">
        <v>5205</v>
      </c>
      <c r="C6496" s="3" t="s">
        <v>6503</v>
      </c>
      <c r="D6496" s="3" t="s">
        <v>6504</v>
      </c>
      <c r="E6496" s="3" t="s">
        <v>6517</v>
      </c>
      <c r="F6496" s="3"/>
      <c r="G6496" s="3" t="s">
        <v>6523</v>
      </c>
      <c r="H6496" s="4"/>
    </row>
    <row r="6497" ht="15" spans="1:8">
      <c r="A6497" s="3" t="s">
        <v>5204</v>
      </c>
      <c r="B6497" s="3" t="s">
        <v>5205</v>
      </c>
      <c r="C6497" s="3" t="s">
        <v>6503</v>
      </c>
      <c r="D6497" s="3" t="s">
        <v>6504</v>
      </c>
      <c r="E6497" s="3" t="s">
        <v>6517</v>
      </c>
      <c r="F6497" s="3"/>
      <c r="G6497" s="3" t="s">
        <v>6524</v>
      </c>
      <c r="H6497" s="4"/>
    </row>
    <row r="6498" ht="15" spans="1:8">
      <c r="A6498" s="3" t="s">
        <v>5204</v>
      </c>
      <c r="B6498" s="3" t="s">
        <v>5205</v>
      </c>
      <c r="C6498" s="3" t="s">
        <v>6503</v>
      </c>
      <c r="D6498" s="3" t="s">
        <v>6504</v>
      </c>
      <c r="E6498" s="3" t="s">
        <v>6517</v>
      </c>
      <c r="F6498" s="3"/>
      <c r="G6498" s="3" t="s">
        <v>6525</v>
      </c>
      <c r="H6498" s="4"/>
    </row>
    <row r="6499" ht="15" spans="1:8">
      <c r="A6499" s="3" t="s">
        <v>5204</v>
      </c>
      <c r="B6499" s="3" t="s">
        <v>5205</v>
      </c>
      <c r="C6499" s="3" t="s">
        <v>6503</v>
      </c>
      <c r="D6499" s="3" t="s">
        <v>6504</v>
      </c>
      <c r="E6499" s="3" t="s">
        <v>6517</v>
      </c>
      <c r="F6499" s="3"/>
      <c r="G6499" s="3" t="s">
        <v>6526</v>
      </c>
      <c r="H6499" s="4"/>
    </row>
    <row r="6500" ht="15" spans="1:8">
      <c r="A6500" s="3" t="s">
        <v>5204</v>
      </c>
      <c r="B6500" s="3" t="s">
        <v>5205</v>
      </c>
      <c r="C6500" s="3" t="s">
        <v>6503</v>
      </c>
      <c r="D6500" s="3" t="s">
        <v>6504</v>
      </c>
      <c r="E6500" s="3" t="s">
        <v>6527</v>
      </c>
      <c r="F6500" s="3"/>
      <c r="G6500" s="3" t="s">
        <v>6528</v>
      </c>
      <c r="H6500" s="4"/>
    </row>
    <row r="6501" ht="15" spans="1:8">
      <c r="A6501" s="3" t="s">
        <v>5204</v>
      </c>
      <c r="B6501" s="3" t="s">
        <v>5205</v>
      </c>
      <c r="C6501" s="3" t="s">
        <v>6503</v>
      </c>
      <c r="D6501" s="3" t="s">
        <v>6504</v>
      </c>
      <c r="E6501" s="3" t="s">
        <v>6527</v>
      </c>
      <c r="F6501" s="3"/>
      <c r="G6501" s="3" t="s">
        <v>4447</v>
      </c>
      <c r="H6501" s="4"/>
    </row>
    <row r="6502" ht="15" spans="1:8">
      <c r="A6502" s="3" t="s">
        <v>5204</v>
      </c>
      <c r="B6502" s="3" t="s">
        <v>5205</v>
      </c>
      <c r="C6502" s="3" t="s">
        <v>6503</v>
      </c>
      <c r="D6502" s="3" t="s">
        <v>6504</v>
      </c>
      <c r="E6502" s="3" t="s">
        <v>6527</v>
      </c>
      <c r="F6502" s="3"/>
      <c r="G6502" s="3" t="s">
        <v>6529</v>
      </c>
      <c r="H6502" s="4"/>
    </row>
    <row r="6503" ht="15" spans="1:8">
      <c r="A6503" s="3" t="s">
        <v>5204</v>
      </c>
      <c r="B6503" s="3" t="s">
        <v>5205</v>
      </c>
      <c r="C6503" s="3" t="s">
        <v>6503</v>
      </c>
      <c r="D6503" s="3" t="s">
        <v>6504</v>
      </c>
      <c r="E6503" s="3" t="s">
        <v>6527</v>
      </c>
      <c r="F6503" s="3"/>
      <c r="G6503" s="3" t="s">
        <v>6530</v>
      </c>
      <c r="H6503" s="4"/>
    </row>
    <row r="6504" ht="15" spans="1:8">
      <c r="A6504" s="3" t="s">
        <v>5204</v>
      </c>
      <c r="B6504" s="3" t="s">
        <v>5205</v>
      </c>
      <c r="C6504" s="3" t="s">
        <v>6503</v>
      </c>
      <c r="D6504" s="3" t="s">
        <v>6504</v>
      </c>
      <c r="E6504" s="3" t="s">
        <v>6527</v>
      </c>
      <c r="F6504" s="3"/>
      <c r="G6504" s="3" t="s">
        <v>13</v>
      </c>
      <c r="H6504" s="4"/>
    </row>
    <row r="6505" ht="15" spans="1:8">
      <c r="A6505" s="3" t="s">
        <v>5204</v>
      </c>
      <c r="B6505" s="3" t="s">
        <v>5205</v>
      </c>
      <c r="C6505" s="3" t="s">
        <v>6503</v>
      </c>
      <c r="D6505" s="3" t="s">
        <v>6504</v>
      </c>
      <c r="E6505" s="3" t="s">
        <v>6527</v>
      </c>
      <c r="F6505" s="3"/>
      <c r="G6505" s="3" t="s">
        <v>6531</v>
      </c>
      <c r="H6505" s="4"/>
    </row>
    <row r="6506" ht="15" spans="1:8">
      <c r="A6506" s="3" t="s">
        <v>5204</v>
      </c>
      <c r="B6506" s="3" t="s">
        <v>5205</v>
      </c>
      <c r="C6506" s="3" t="s">
        <v>6503</v>
      </c>
      <c r="D6506" s="3" t="s">
        <v>6504</v>
      </c>
      <c r="E6506" s="3" t="s">
        <v>6527</v>
      </c>
      <c r="F6506" s="3"/>
      <c r="G6506" s="3" t="s">
        <v>6532</v>
      </c>
      <c r="H6506" s="4"/>
    </row>
    <row r="6507" ht="15" spans="1:8">
      <c r="A6507" s="3" t="s">
        <v>5204</v>
      </c>
      <c r="B6507" s="3" t="s">
        <v>5205</v>
      </c>
      <c r="C6507" s="3" t="s">
        <v>6503</v>
      </c>
      <c r="D6507" s="3" t="s">
        <v>6504</v>
      </c>
      <c r="E6507" s="3" t="s">
        <v>6533</v>
      </c>
      <c r="F6507" s="3"/>
      <c r="G6507" s="3" t="s">
        <v>6534</v>
      </c>
      <c r="H6507" s="4"/>
    </row>
    <row r="6508" ht="15" spans="1:8">
      <c r="A6508" s="3" t="s">
        <v>5204</v>
      </c>
      <c r="B6508" s="3" t="s">
        <v>5205</v>
      </c>
      <c r="C6508" s="3" t="s">
        <v>6503</v>
      </c>
      <c r="D6508" s="3" t="s">
        <v>6504</v>
      </c>
      <c r="E6508" s="3" t="s">
        <v>6533</v>
      </c>
      <c r="F6508" s="3"/>
      <c r="G6508" s="3" t="s">
        <v>6535</v>
      </c>
      <c r="H6508" s="4"/>
    </row>
    <row r="6509" ht="15" spans="1:8">
      <c r="A6509" s="3" t="s">
        <v>5204</v>
      </c>
      <c r="B6509" s="3" t="s">
        <v>5205</v>
      </c>
      <c r="C6509" s="3" t="s">
        <v>6503</v>
      </c>
      <c r="D6509" s="3" t="s">
        <v>6504</v>
      </c>
      <c r="E6509" s="3" t="s">
        <v>6533</v>
      </c>
      <c r="F6509" s="3"/>
      <c r="G6509" s="3" t="s">
        <v>6536</v>
      </c>
      <c r="H6509" s="4"/>
    </row>
    <row r="6510" ht="15" spans="1:8">
      <c r="A6510" s="3" t="s">
        <v>5204</v>
      </c>
      <c r="B6510" s="3" t="s">
        <v>5205</v>
      </c>
      <c r="C6510" s="3" t="s">
        <v>6503</v>
      </c>
      <c r="D6510" s="3" t="s">
        <v>6504</v>
      </c>
      <c r="E6510" s="3" t="s">
        <v>6533</v>
      </c>
      <c r="F6510" s="3"/>
      <c r="G6510" s="3" t="s">
        <v>6537</v>
      </c>
      <c r="H6510" s="4"/>
    </row>
    <row r="6511" ht="15" spans="1:8">
      <c r="A6511" s="3" t="s">
        <v>5204</v>
      </c>
      <c r="B6511" s="3" t="s">
        <v>5205</v>
      </c>
      <c r="C6511" s="3" t="s">
        <v>6503</v>
      </c>
      <c r="D6511" s="3" t="s">
        <v>6504</v>
      </c>
      <c r="E6511" s="3" t="s">
        <v>6533</v>
      </c>
      <c r="F6511" s="3"/>
      <c r="G6511" s="3" t="s">
        <v>6538</v>
      </c>
      <c r="H6511" s="4"/>
    </row>
    <row r="6512" ht="15" spans="1:8">
      <c r="A6512" s="3" t="s">
        <v>5204</v>
      </c>
      <c r="B6512" s="3" t="s">
        <v>5205</v>
      </c>
      <c r="C6512" s="3" t="s">
        <v>6503</v>
      </c>
      <c r="D6512" s="3" t="s">
        <v>6504</v>
      </c>
      <c r="E6512" s="3" t="s">
        <v>6533</v>
      </c>
      <c r="F6512" s="3"/>
      <c r="G6512" s="3" t="s">
        <v>6539</v>
      </c>
      <c r="H6512" s="4"/>
    </row>
    <row r="6513" ht="15" spans="1:8">
      <c r="A6513" s="3" t="s">
        <v>5204</v>
      </c>
      <c r="B6513" s="3" t="s">
        <v>5205</v>
      </c>
      <c r="C6513" s="3" t="s">
        <v>6503</v>
      </c>
      <c r="D6513" s="3" t="s">
        <v>6504</v>
      </c>
      <c r="E6513" s="3" t="s">
        <v>6533</v>
      </c>
      <c r="F6513" s="3"/>
      <c r="G6513" s="3" t="s">
        <v>6540</v>
      </c>
      <c r="H6513" s="4"/>
    </row>
    <row r="6514" ht="15" spans="1:8">
      <c r="A6514" s="3" t="s">
        <v>5204</v>
      </c>
      <c r="B6514" s="3" t="s">
        <v>5205</v>
      </c>
      <c r="C6514" s="3" t="s">
        <v>6503</v>
      </c>
      <c r="D6514" s="3" t="s">
        <v>6504</v>
      </c>
      <c r="E6514" s="3" t="s">
        <v>6533</v>
      </c>
      <c r="F6514" s="3"/>
      <c r="G6514" s="3" t="s">
        <v>6541</v>
      </c>
      <c r="H6514" s="4"/>
    </row>
    <row r="6515" ht="15" spans="1:8">
      <c r="A6515" s="3" t="s">
        <v>5204</v>
      </c>
      <c r="B6515" s="3" t="s">
        <v>5205</v>
      </c>
      <c r="C6515" s="3" t="s">
        <v>6503</v>
      </c>
      <c r="D6515" s="3" t="s">
        <v>6504</v>
      </c>
      <c r="E6515" s="3" t="s">
        <v>6533</v>
      </c>
      <c r="F6515" s="3"/>
      <c r="G6515" s="3" t="s">
        <v>13</v>
      </c>
      <c r="H6515" s="4"/>
    </row>
    <row r="6516" ht="15" spans="1:8">
      <c r="A6516" s="3" t="s">
        <v>5204</v>
      </c>
      <c r="B6516" s="3" t="s">
        <v>5205</v>
      </c>
      <c r="C6516" s="3" t="s">
        <v>6503</v>
      </c>
      <c r="D6516" s="3" t="s">
        <v>6504</v>
      </c>
      <c r="E6516" s="3" t="s">
        <v>6533</v>
      </c>
      <c r="F6516" s="3"/>
      <c r="G6516" s="3" t="s">
        <v>6542</v>
      </c>
      <c r="H6516" s="4"/>
    </row>
    <row r="6517" ht="15" spans="1:8">
      <c r="A6517" s="3" t="s">
        <v>5204</v>
      </c>
      <c r="B6517" s="3" t="s">
        <v>5205</v>
      </c>
      <c r="C6517" s="3" t="s">
        <v>6543</v>
      </c>
      <c r="D6517" s="3" t="s">
        <v>6544</v>
      </c>
      <c r="E6517" s="3" t="s">
        <v>6545</v>
      </c>
      <c r="F6517" s="3"/>
      <c r="G6517" s="3" t="s">
        <v>6546</v>
      </c>
      <c r="H6517" s="4"/>
    </row>
    <row r="6518" ht="15" spans="1:8">
      <c r="A6518" s="3" t="s">
        <v>5204</v>
      </c>
      <c r="B6518" s="3" t="s">
        <v>5205</v>
      </c>
      <c r="C6518" s="3" t="s">
        <v>6543</v>
      </c>
      <c r="D6518" s="3" t="s">
        <v>6544</v>
      </c>
      <c r="E6518" s="3" t="s">
        <v>6545</v>
      </c>
      <c r="F6518" s="3"/>
      <c r="G6518" s="3" t="s">
        <v>13</v>
      </c>
      <c r="H6518" s="4"/>
    </row>
    <row r="6519" ht="15" spans="1:8">
      <c r="A6519" s="3" t="s">
        <v>5204</v>
      </c>
      <c r="B6519" s="3" t="s">
        <v>5205</v>
      </c>
      <c r="C6519" s="3" t="s">
        <v>6543</v>
      </c>
      <c r="D6519" s="3" t="s">
        <v>6544</v>
      </c>
      <c r="E6519" s="3" t="s">
        <v>6545</v>
      </c>
      <c r="F6519" s="3"/>
      <c r="G6519" s="3" t="s">
        <v>6547</v>
      </c>
      <c r="H6519" s="4"/>
    </row>
    <row r="6520" ht="15" spans="1:8">
      <c r="A6520" s="3" t="s">
        <v>5204</v>
      </c>
      <c r="B6520" s="3" t="s">
        <v>5205</v>
      </c>
      <c r="C6520" s="3" t="s">
        <v>6543</v>
      </c>
      <c r="D6520" s="3" t="s">
        <v>6544</v>
      </c>
      <c r="E6520" s="3" t="s">
        <v>6545</v>
      </c>
      <c r="F6520" s="3"/>
      <c r="G6520" s="3" t="s">
        <v>6548</v>
      </c>
      <c r="H6520" s="4"/>
    </row>
    <row r="6521" ht="15" spans="1:8">
      <c r="A6521" s="3" t="s">
        <v>5204</v>
      </c>
      <c r="B6521" s="3" t="s">
        <v>5205</v>
      </c>
      <c r="C6521" s="3" t="s">
        <v>6543</v>
      </c>
      <c r="D6521" s="3" t="s">
        <v>6544</v>
      </c>
      <c r="E6521" s="3" t="s">
        <v>6545</v>
      </c>
      <c r="F6521" s="3"/>
      <c r="G6521" s="3" t="s">
        <v>6549</v>
      </c>
      <c r="H6521" s="4"/>
    </row>
    <row r="6522" ht="15" spans="1:8">
      <c r="A6522" s="3" t="s">
        <v>5204</v>
      </c>
      <c r="B6522" s="3" t="s">
        <v>5205</v>
      </c>
      <c r="C6522" s="3" t="s">
        <v>6543</v>
      </c>
      <c r="D6522" s="3" t="s">
        <v>6544</v>
      </c>
      <c r="E6522" s="3" t="s">
        <v>6545</v>
      </c>
      <c r="F6522" s="3"/>
      <c r="G6522" s="3" t="s">
        <v>6550</v>
      </c>
      <c r="H6522" s="4"/>
    </row>
    <row r="6523" ht="15" spans="1:8">
      <c r="A6523" s="3" t="s">
        <v>5204</v>
      </c>
      <c r="B6523" s="3" t="s">
        <v>5205</v>
      </c>
      <c r="C6523" s="3" t="s">
        <v>6543</v>
      </c>
      <c r="D6523" s="3" t="s">
        <v>6544</v>
      </c>
      <c r="E6523" s="3" t="s">
        <v>6545</v>
      </c>
      <c r="F6523" s="3"/>
      <c r="G6523" s="3" t="s">
        <v>6551</v>
      </c>
      <c r="H6523" s="4"/>
    </row>
    <row r="6524" ht="15" spans="1:8">
      <c r="A6524" s="3" t="s">
        <v>5204</v>
      </c>
      <c r="B6524" s="3" t="s">
        <v>5205</v>
      </c>
      <c r="C6524" s="3" t="s">
        <v>6543</v>
      </c>
      <c r="D6524" s="3" t="s">
        <v>6544</v>
      </c>
      <c r="E6524" s="3" t="s">
        <v>6545</v>
      </c>
      <c r="F6524" s="3"/>
      <c r="G6524" s="3" t="s">
        <v>6552</v>
      </c>
      <c r="H6524" s="4"/>
    </row>
    <row r="6525" ht="15" spans="1:8">
      <c r="A6525" s="3" t="s">
        <v>5204</v>
      </c>
      <c r="B6525" s="3" t="s">
        <v>5205</v>
      </c>
      <c r="C6525" s="3" t="s">
        <v>6543</v>
      </c>
      <c r="D6525" s="3" t="s">
        <v>6544</v>
      </c>
      <c r="E6525" s="3" t="s">
        <v>6545</v>
      </c>
      <c r="F6525" s="3"/>
      <c r="G6525" s="3" t="s">
        <v>6553</v>
      </c>
      <c r="H6525" s="4"/>
    </row>
    <row r="6526" ht="15" spans="1:8">
      <c r="A6526" s="3" t="s">
        <v>5204</v>
      </c>
      <c r="B6526" s="3" t="s">
        <v>5205</v>
      </c>
      <c r="C6526" s="3" t="s">
        <v>6543</v>
      </c>
      <c r="D6526" s="3" t="s">
        <v>6544</v>
      </c>
      <c r="E6526" s="3" t="s">
        <v>6554</v>
      </c>
      <c r="F6526" s="3"/>
      <c r="G6526" s="3" t="s">
        <v>6555</v>
      </c>
      <c r="H6526" s="4"/>
    </row>
    <row r="6527" ht="15" spans="1:8">
      <c r="A6527" s="3" t="s">
        <v>5204</v>
      </c>
      <c r="B6527" s="3" t="s">
        <v>5205</v>
      </c>
      <c r="C6527" s="3" t="s">
        <v>6543</v>
      </c>
      <c r="D6527" s="3" t="s">
        <v>6544</v>
      </c>
      <c r="E6527" s="3" t="s">
        <v>6554</v>
      </c>
      <c r="F6527" s="3"/>
      <c r="G6527" s="3" t="s">
        <v>6556</v>
      </c>
      <c r="H6527" s="4"/>
    </row>
    <row r="6528" ht="15" spans="1:8">
      <c r="A6528" s="3" t="s">
        <v>5204</v>
      </c>
      <c r="B6528" s="3" t="s">
        <v>5205</v>
      </c>
      <c r="C6528" s="3" t="s">
        <v>6543</v>
      </c>
      <c r="D6528" s="3" t="s">
        <v>6544</v>
      </c>
      <c r="E6528" s="3" t="s">
        <v>6554</v>
      </c>
      <c r="F6528" s="3"/>
      <c r="G6528" s="3" t="s">
        <v>6557</v>
      </c>
      <c r="H6528" s="4"/>
    </row>
    <row r="6529" ht="15" spans="1:8">
      <c r="A6529" s="3" t="s">
        <v>5204</v>
      </c>
      <c r="B6529" s="3" t="s">
        <v>5205</v>
      </c>
      <c r="C6529" s="3" t="s">
        <v>6543</v>
      </c>
      <c r="D6529" s="3" t="s">
        <v>6544</v>
      </c>
      <c r="E6529" s="3" t="s">
        <v>6554</v>
      </c>
      <c r="F6529" s="3"/>
      <c r="G6529" s="3" t="s">
        <v>6558</v>
      </c>
      <c r="H6529" s="4"/>
    </row>
    <row r="6530" ht="15" spans="1:8">
      <c r="A6530" s="3" t="s">
        <v>5204</v>
      </c>
      <c r="B6530" s="3" t="s">
        <v>5205</v>
      </c>
      <c r="C6530" s="3" t="s">
        <v>6543</v>
      </c>
      <c r="D6530" s="3" t="s">
        <v>6544</v>
      </c>
      <c r="E6530" s="3" t="s">
        <v>6554</v>
      </c>
      <c r="F6530" s="3"/>
      <c r="G6530" s="3" t="s">
        <v>6559</v>
      </c>
      <c r="H6530" s="4"/>
    </row>
    <row r="6531" ht="15" spans="1:8">
      <c r="A6531" s="3" t="s">
        <v>5204</v>
      </c>
      <c r="B6531" s="3" t="s">
        <v>5205</v>
      </c>
      <c r="C6531" s="3" t="s">
        <v>6543</v>
      </c>
      <c r="D6531" s="3" t="s">
        <v>6544</v>
      </c>
      <c r="E6531" s="3" t="s">
        <v>6554</v>
      </c>
      <c r="F6531" s="3"/>
      <c r="G6531" s="3" t="s">
        <v>13</v>
      </c>
      <c r="H6531" s="4"/>
    </row>
    <row r="6532" ht="15" spans="1:8">
      <c r="A6532" s="3" t="s">
        <v>5204</v>
      </c>
      <c r="B6532" s="3" t="s">
        <v>5205</v>
      </c>
      <c r="C6532" s="3" t="s">
        <v>6543</v>
      </c>
      <c r="D6532" s="3" t="s">
        <v>6544</v>
      </c>
      <c r="E6532" s="3" t="s">
        <v>6554</v>
      </c>
      <c r="F6532" s="3"/>
      <c r="G6532" s="3" t="s">
        <v>6560</v>
      </c>
      <c r="H6532" s="4"/>
    </row>
    <row r="6533" ht="15" spans="1:8">
      <c r="A6533" s="3" t="s">
        <v>5204</v>
      </c>
      <c r="B6533" s="3" t="s">
        <v>5205</v>
      </c>
      <c r="C6533" s="3" t="s">
        <v>6543</v>
      </c>
      <c r="D6533" s="3" t="s">
        <v>6544</v>
      </c>
      <c r="E6533" s="3" t="s">
        <v>6554</v>
      </c>
      <c r="F6533" s="3"/>
      <c r="G6533" s="3" t="s">
        <v>6561</v>
      </c>
      <c r="H6533" s="4"/>
    </row>
    <row r="6534" ht="15" spans="1:8">
      <c r="A6534" s="3" t="s">
        <v>5204</v>
      </c>
      <c r="B6534" s="3" t="s">
        <v>5205</v>
      </c>
      <c r="C6534" s="3" t="s">
        <v>6543</v>
      </c>
      <c r="D6534" s="3" t="s">
        <v>6544</v>
      </c>
      <c r="E6534" s="3" t="s">
        <v>6554</v>
      </c>
      <c r="F6534" s="3"/>
      <c r="G6534" s="3" t="s">
        <v>6562</v>
      </c>
      <c r="H6534" s="4"/>
    </row>
    <row r="6535" ht="15" spans="1:8">
      <c r="A6535" s="3" t="s">
        <v>5204</v>
      </c>
      <c r="B6535" s="3" t="s">
        <v>5205</v>
      </c>
      <c r="C6535" s="3" t="s">
        <v>6543</v>
      </c>
      <c r="D6535" s="3" t="s">
        <v>6544</v>
      </c>
      <c r="E6535" s="3" t="s">
        <v>6554</v>
      </c>
      <c r="F6535" s="3"/>
      <c r="G6535" s="3" t="s">
        <v>6563</v>
      </c>
      <c r="H6535" s="4"/>
    </row>
    <row r="6536" ht="15" spans="1:8">
      <c r="A6536" s="3" t="s">
        <v>5204</v>
      </c>
      <c r="B6536" s="3" t="s">
        <v>5205</v>
      </c>
      <c r="C6536" s="3" t="s">
        <v>6543</v>
      </c>
      <c r="D6536" s="3" t="s">
        <v>6544</v>
      </c>
      <c r="E6536" s="3" t="s">
        <v>6554</v>
      </c>
      <c r="F6536" s="3"/>
      <c r="G6536" s="3" t="s">
        <v>6564</v>
      </c>
      <c r="H6536" s="4"/>
    </row>
    <row r="6537" ht="15" spans="1:8">
      <c r="A6537" s="3" t="s">
        <v>5204</v>
      </c>
      <c r="B6537" s="3" t="s">
        <v>5205</v>
      </c>
      <c r="C6537" s="3" t="s">
        <v>6543</v>
      </c>
      <c r="D6537" s="3" t="s">
        <v>6544</v>
      </c>
      <c r="E6537" s="3" t="s">
        <v>6554</v>
      </c>
      <c r="F6537" s="3"/>
      <c r="G6537" s="3" t="s">
        <v>6565</v>
      </c>
      <c r="H6537" s="4"/>
    </row>
    <row r="6538" ht="15" spans="1:8">
      <c r="A6538" s="3" t="s">
        <v>5204</v>
      </c>
      <c r="B6538" s="3" t="s">
        <v>5205</v>
      </c>
      <c r="C6538" s="3" t="s">
        <v>6543</v>
      </c>
      <c r="D6538" s="3" t="s">
        <v>6544</v>
      </c>
      <c r="E6538" s="3" t="s">
        <v>6554</v>
      </c>
      <c r="F6538" s="3"/>
      <c r="G6538" s="3" t="s">
        <v>6566</v>
      </c>
      <c r="H6538" s="4"/>
    </row>
    <row r="6539" ht="15" spans="1:8">
      <c r="A6539" s="3" t="s">
        <v>5204</v>
      </c>
      <c r="B6539" s="3" t="s">
        <v>5205</v>
      </c>
      <c r="C6539" s="3" t="s">
        <v>6543</v>
      </c>
      <c r="D6539" s="3" t="s">
        <v>6544</v>
      </c>
      <c r="E6539" s="3" t="s">
        <v>6554</v>
      </c>
      <c r="F6539" s="3"/>
      <c r="G6539" s="3" t="s">
        <v>6567</v>
      </c>
      <c r="H6539" s="4"/>
    </row>
    <row r="6540" ht="15" spans="1:8">
      <c r="A6540" s="3" t="s">
        <v>5204</v>
      </c>
      <c r="B6540" s="3" t="s">
        <v>5205</v>
      </c>
      <c r="C6540" s="3" t="s">
        <v>6543</v>
      </c>
      <c r="D6540" s="3" t="s">
        <v>6544</v>
      </c>
      <c r="E6540" s="3" t="s">
        <v>6554</v>
      </c>
      <c r="F6540" s="3"/>
      <c r="G6540" s="3" t="s">
        <v>6568</v>
      </c>
      <c r="H6540" s="4"/>
    </row>
    <row r="6541" ht="15" spans="1:8">
      <c r="A6541" s="3" t="s">
        <v>5204</v>
      </c>
      <c r="B6541" s="3" t="s">
        <v>5205</v>
      </c>
      <c r="C6541" s="3" t="s">
        <v>6543</v>
      </c>
      <c r="D6541" s="3" t="s">
        <v>6544</v>
      </c>
      <c r="E6541" s="3" t="s">
        <v>6554</v>
      </c>
      <c r="F6541" s="3"/>
      <c r="G6541" s="3" t="s">
        <v>6569</v>
      </c>
      <c r="H6541" s="4"/>
    </row>
    <row r="6542" ht="15" spans="1:8">
      <c r="A6542" s="3" t="s">
        <v>5204</v>
      </c>
      <c r="B6542" s="3" t="s">
        <v>5205</v>
      </c>
      <c r="C6542" s="3" t="s">
        <v>6543</v>
      </c>
      <c r="D6542" s="3" t="s">
        <v>6544</v>
      </c>
      <c r="E6542" s="3" t="s">
        <v>6554</v>
      </c>
      <c r="F6542" s="3"/>
      <c r="G6542" s="3" t="s">
        <v>6570</v>
      </c>
      <c r="H6542" s="4"/>
    </row>
    <row r="6543" ht="15" spans="1:8">
      <c r="A6543" s="3" t="s">
        <v>5204</v>
      </c>
      <c r="B6543" s="3" t="s">
        <v>5205</v>
      </c>
      <c r="C6543" s="3" t="s">
        <v>6543</v>
      </c>
      <c r="D6543" s="3" t="s">
        <v>6544</v>
      </c>
      <c r="E6543" s="3" t="s">
        <v>6571</v>
      </c>
      <c r="F6543" s="3"/>
      <c r="G6543" s="3" t="s">
        <v>6572</v>
      </c>
      <c r="H6543" s="4"/>
    </row>
    <row r="6544" ht="15" spans="1:8">
      <c r="A6544" s="3" t="s">
        <v>5204</v>
      </c>
      <c r="B6544" s="3" t="s">
        <v>5205</v>
      </c>
      <c r="C6544" s="3" t="s">
        <v>6543</v>
      </c>
      <c r="D6544" s="3" t="s">
        <v>6544</v>
      </c>
      <c r="E6544" s="3" t="s">
        <v>6571</v>
      </c>
      <c r="F6544" s="3"/>
      <c r="G6544" s="3" t="s">
        <v>6573</v>
      </c>
      <c r="H6544" s="4"/>
    </row>
    <row r="6545" ht="15" spans="1:8">
      <c r="A6545" s="3" t="s">
        <v>5204</v>
      </c>
      <c r="B6545" s="3" t="s">
        <v>5205</v>
      </c>
      <c r="C6545" s="3" t="s">
        <v>6543</v>
      </c>
      <c r="D6545" s="3" t="s">
        <v>6544</v>
      </c>
      <c r="E6545" s="3" t="s">
        <v>6571</v>
      </c>
      <c r="F6545" s="3"/>
      <c r="G6545" s="3" t="s">
        <v>6574</v>
      </c>
      <c r="H6545" s="4"/>
    </row>
    <row r="6546" ht="15" spans="1:8">
      <c r="A6546" s="3" t="s">
        <v>5204</v>
      </c>
      <c r="B6546" s="3" t="s">
        <v>5205</v>
      </c>
      <c r="C6546" s="3" t="s">
        <v>6543</v>
      </c>
      <c r="D6546" s="3" t="s">
        <v>6544</v>
      </c>
      <c r="E6546" s="3" t="s">
        <v>6571</v>
      </c>
      <c r="F6546" s="3"/>
      <c r="G6546" s="3" t="s">
        <v>6575</v>
      </c>
      <c r="H6546" s="4"/>
    </row>
    <row r="6547" ht="15" spans="1:8">
      <c r="A6547" s="3" t="s">
        <v>5204</v>
      </c>
      <c r="B6547" s="3" t="s">
        <v>5205</v>
      </c>
      <c r="C6547" s="3" t="s">
        <v>6543</v>
      </c>
      <c r="D6547" s="3" t="s">
        <v>6544</v>
      </c>
      <c r="E6547" s="3" t="s">
        <v>6571</v>
      </c>
      <c r="F6547" s="3"/>
      <c r="G6547" s="3" t="s">
        <v>6576</v>
      </c>
      <c r="H6547" s="4"/>
    </row>
    <row r="6548" ht="15" spans="1:8">
      <c r="A6548" s="3" t="s">
        <v>5204</v>
      </c>
      <c r="B6548" s="3" t="s">
        <v>5205</v>
      </c>
      <c r="C6548" s="3" t="s">
        <v>6543</v>
      </c>
      <c r="D6548" s="3" t="s">
        <v>6544</v>
      </c>
      <c r="E6548" s="3" t="s">
        <v>6571</v>
      </c>
      <c r="F6548" s="3"/>
      <c r="G6548" s="3" t="s">
        <v>6577</v>
      </c>
      <c r="H6548" s="4"/>
    </row>
    <row r="6549" ht="15" spans="1:8">
      <c r="A6549" s="3" t="s">
        <v>5204</v>
      </c>
      <c r="B6549" s="3" t="s">
        <v>5205</v>
      </c>
      <c r="C6549" s="3" t="s">
        <v>6543</v>
      </c>
      <c r="D6549" s="3" t="s">
        <v>6544</v>
      </c>
      <c r="E6549" s="3" t="s">
        <v>6571</v>
      </c>
      <c r="F6549" s="3"/>
      <c r="G6549" s="3" t="s">
        <v>6578</v>
      </c>
      <c r="H6549" s="4"/>
    </row>
    <row r="6550" ht="15" spans="1:8">
      <c r="A6550" s="3" t="s">
        <v>5204</v>
      </c>
      <c r="B6550" s="3" t="s">
        <v>5205</v>
      </c>
      <c r="C6550" s="3" t="s">
        <v>6543</v>
      </c>
      <c r="D6550" s="3" t="s">
        <v>6544</v>
      </c>
      <c r="E6550" s="3" t="s">
        <v>6571</v>
      </c>
      <c r="F6550" s="3"/>
      <c r="G6550" s="3" t="s">
        <v>6579</v>
      </c>
      <c r="H6550" s="4"/>
    </row>
    <row r="6551" ht="15" spans="1:8">
      <c r="A6551" s="3" t="s">
        <v>5204</v>
      </c>
      <c r="B6551" s="3" t="s">
        <v>5205</v>
      </c>
      <c r="C6551" s="3" t="s">
        <v>6543</v>
      </c>
      <c r="D6551" s="3" t="s">
        <v>6544</v>
      </c>
      <c r="E6551" s="3" t="s">
        <v>6571</v>
      </c>
      <c r="F6551" s="3"/>
      <c r="G6551" s="3" t="s">
        <v>6580</v>
      </c>
      <c r="H6551" s="4"/>
    </row>
    <row r="6552" ht="15" spans="1:8">
      <c r="A6552" s="3" t="s">
        <v>5204</v>
      </c>
      <c r="B6552" s="3" t="s">
        <v>5205</v>
      </c>
      <c r="C6552" s="3" t="s">
        <v>6543</v>
      </c>
      <c r="D6552" s="3" t="s">
        <v>6544</v>
      </c>
      <c r="E6552" s="3" t="s">
        <v>6571</v>
      </c>
      <c r="F6552" s="3"/>
      <c r="G6552" s="3" t="s">
        <v>6581</v>
      </c>
      <c r="H6552" s="4"/>
    </row>
    <row r="6553" ht="15" spans="1:8">
      <c r="A6553" s="3" t="s">
        <v>5204</v>
      </c>
      <c r="B6553" s="3" t="s">
        <v>5205</v>
      </c>
      <c r="C6553" s="3" t="s">
        <v>6543</v>
      </c>
      <c r="D6553" s="3" t="s">
        <v>6544</v>
      </c>
      <c r="E6553" s="3" t="s">
        <v>6571</v>
      </c>
      <c r="F6553" s="3"/>
      <c r="G6553" s="3" t="s">
        <v>1357</v>
      </c>
      <c r="H6553" s="4"/>
    </row>
    <row r="6554" ht="15" spans="1:8">
      <c r="A6554" s="3" t="s">
        <v>5204</v>
      </c>
      <c r="B6554" s="3" t="s">
        <v>5205</v>
      </c>
      <c r="C6554" s="3" t="s">
        <v>6543</v>
      </c>
      <c r="D6554" s="3" t="s">
        <v>6544</v>
      </c>
      <c r="E6554" s="3" t="s">
        <v>6571</v>
      </c>
      <c r="F6554" s="3"/>
      <c r="G6554" s="3" t="s">
        <v>6582</v>
      </c>
      <c r="H6554" s="4"/>
    </row>
    <row r="6555" ht="15" spans="1:8">
      <c r="A6555" s="3" t="s">
        <v>5204</v>
      </c>
      <c r="B6555" s="3" t="s">
        <v>5205</v>
      </c>
      <c r="C6555" s="3" t="s">
        <v>6543</v>
      </c>
      <c r="D6555" s="3" t="s">
        <v>6544</v>
      </c>
      <c r="E6555" s="3" t="s">
        <v>6571</v>
      </c>
      <c r="F6555" s="3"/>
      <c r="G6555" s="3" t="s">
        <v>6583</v>
      </c>
      <c r="H6555" s="4"/>
    </row>
    <row r="6556" ht="15" spans="1:8">
      <c r="A6556" s="3" t="s">
        <v>5204</v>
      </c>
      <c r="B6556" s="3" t="s">
        <v>5205</v>
      </c>
      <c r="C6556" s="3" t="s">
        <v>6543</v>
      </c>
      <c r="D6556" s="3" t="s">
        <v>6544</v>
      </c>
      <c r="E6556" s="3" t="s">
        <v>6571</v>
      </c>
      <c r="F6556" s="3"/>
      <c r="G6556" s="3" t="s">
        <v>6584</v>
      </c>
      <c r="H6556" s="4"/>
    </row>
    <row r="6557" ht="15" spans="1:8">
      <c r="A6557" s="3" t="s">
        <v>5204</v>
      </c>
      <c r="B6557" s="3" t="s">
        <v>5205</v>
      </c>
      <c r="C6557" s="3" t="s">
        <v>6543</v>
      </c>
      <c r="D6557" s="3" t="s">
        <v>6544</v>
      </c>
      <c r="E6557" s="3" t="s">
        <v>6571</v>
      </c>
      <c r="F6557" s="3"/>
      <c r="G6557" s="3" t="s">
        <v>6585</v>
      </c>
      <c r="H6557" s="4"/>
    </row>
    <row r="6558" ht="15" spans="1:8">
      <c r="A6558" s="3" t="s">
        <v>5204</v>
      </c>
      <c r="B6558" s="3" t="s">
        <v>5205</v>
      </c>
      <c r="C6558" s="3" t="s">
        <v>6543</v>
      </c>
      <c r="D6558" s="3" t="s">
        <v>6544</v>
      </c>
      <c r="E6558" s="3" t="s">
        <v>6571</v>
      </c>
      <c r="F6558" s="3"/>
      <c r="G6558" s="3" t="s">
        <v>6586</v>
      </c>
      <c r="H6558" s="4"/>
    </row>
    <row r="6559" ht="15" spans="1:8">
      <c r="A6559" s="3" t="s">
        <v>5204</v>
      </c>
      <c r="B6559" s="3" t="s">
        <v>5205</v>
      </c>
      <c r="C6559" s="3" t="s">
        <v>6543</v>
      </c>
      <c r="D6559" s="3" t="s">
        <v>6544</v>
      </c>
      <c r="E6559" s="3" t="s">
        <v>6571</v>
      </c>
      <c r="F6559" s="3"/>
      <c r="G6559" s="3" t="s">
        <v>6587</v>
      </c>
      <c r="H6559" s="4"/>
    </row>
    <row r="6560" ht="15" spans="1:8">
      <c r="A6560" s="3" t="s">
        <v>5204</v>
      </c>
      <c r="B6560" s="3" t="s">
        <v>5205</v>
      </c>
      <c r="C6560" s="3" t="s">
        <v>6543</v>
      </c>
      <c r="D6560" s="3" t="s">
        <v>6544</v>
      </c>
      <c r="E6560" s="3" t="s">
        <v>6571</v>
      </c>
      <c r="F6560" s="3"/>
      <c r="G6560" s="3" t="s">
        <v>13</v>
      </c>
      <c r="H6560" s="4"/>
    </row>
    <row r="6561" ht="15" spans="1:8">
      <c r="A6561" s="3" t="s">
        <v>5204</v>
      </c>
      <c r="B6561" s="3" t="s">
        <v>5205</v>
      </c>
      <c r="C6561" s="3" t="s">
        <v>6543</v>
      </c>
      <c r="D6561" s="3" t="s">
        <v>6544</v>
      </c>
      <c r="E6561" s="3" t="s">
        <v>6571</v>
      </c>
      <c r="F6561" s="3"/>
      <c r="G6561" s="3" t="s">
        <v>6588</v>
      </c>
      <c r="H6561" s="4"/>
    </row>
    <row r="6562" ht="15" spans="1:8">
      <c r="A6562" s="3" t="s">
        <v>5204</v>
      </c>
      <c r="B6562" s="3" t="s">
        <v>5205</v>
      </c>
      <c r="C6562" s="3" t="s">
        <v>6543</v>
      </c>
      <c r="D6562" s="3" t="s">
        <v>6544</v>
      </c>
      <c r="E6562" s="3" t="s">
        <v>6571</v>
      </c>
      <c r="F6562" s="3"/>
      <c r="G6562" s="3" t="s">
        <v>6589</v>
      </c>
      <c r="H6562" s="4"/>
    </row>
    <row r="6563" ht="15" spans="1:8">
      <c r="A6563" s="3" t="s">
        <v>5204</v>
      </c>
      <c r="B6563" s="3" t="s">
        <v>5205</v>
      </c>
      <c r="C6563" s="3" t="s">
        <v>6543</v>
      </c>
      <c r="D6563" s="3" t="s">
        <v>6544</v>
      </c>
      <c r="E6563" s="3" t="s">
        <v>6571</v>
      </c>
      <c r="F6563" s="3"/>
      <c r="G6563" s="3" t="s">
        <v>6590</v>
      </c>
      <c r="H6563" s="4"/>
    </row>
    <row r="6564" ht="15" spans="1:8">
      <c r="A6564" s="3" t="s">
        <v>5204</v>
      </c>
      <c r="B6564" s="3" t="s">
        <v>5205</v>
      </c>
      <c r="C6564" s="3" t="s">
        <v>6543</v>
      </c>
      <c r="D6564" s="3" t="s">
        <v>6544</v>
      </c>
      <c r="E6564" s="3" t="s">
        <v>6591</v>
      </c>
      <c r="F6564" s="3"/>
      <c r="G6564" s="3" t="s">
        <v>6592</v>
      </c>
      <c r="H6564" s="4"/>
    </row>
    <row r="6565" ht="15" spans="1:8">
      <c r="A6565" s="3" t="s">
        <v>5204</v>
      </c>
      <c r="B6565" s="3" t="s">
        <v>5205</v>
      </c>
      <c r="C6565" s="3" t="s">
        <v>6543</v>
      </c>
      <c r="D6565" s="3" t="s">
        <v>6544</v>
      </c>
      <c r="E6565" s="3" t="s">
        <v>6591</v>
      </c>
      <c r="F6565" s="3"/>
      <c r="G6565" s="3" t="s">
        <v>6593</v>
      </c>
      <c r="H6565" s="4"/>
    </row>
    <row r="6566" ht="15" spans="1:8">
      <c r="A6566" s="3" t="s">
        <v>5204</v>
      </c>
      <c r="B6566" s="3" t="s">
        <v>5205</v>
      </c>
      <c r="C6566" s="3" t="s">
        <v>6543</v>
      </c>
      <c r="D6566" s="3" t="s">
        <v>6544</v>
      </c>
      <c r="E6566" s="3" t="s">
        <v>6591</v>
      </c>
      <c r="F6566" s="3"/>
      <c r="G6566" s="3" t="s">
        <v>6594</v>
      </c>
      <c r="H6566" s="4"/>
    </row>
    <row r="6567" ht="15" spans="1:8">
      <c r="A6567" s="3" t="s">
        <v>5204</v>
      </c>
      <c r="B6567" s="3" t="s">
        <v>5205</v>
      </c>
      <c r="C6567" s="3" t="s">
        <v>6543</v>
      </c>
      <c r="D6567" s="3" t="s">
        <v>6544</v>
      </c>
      <c r="E6567" s="3" t="s">
        <v>6591</v>
      </c>
      <c r="F6567" s="3"/>
      <c r="G6567" s="3" t="s">
        <v>6595</v>
      </c>
      <c r="H6567" s="4"/>
    </row>
    <row r="6568" ht="15" spans="1:8">
      <c r="A6568" s="3" t="s">
        <v>5204</v>
      </c>
      <c r="B6568" s="3" t="s">
        <v>5205</v>
      </c>
      <c r="C6568" s="3" t="s">
        <v>6543</v>
      </c>
      <c r="D6568" s="3" t="s">
        <v>6544</v>
      </c>
      <c r="E6568" s="3" t="s">
        <v>6591</v>
      </c>
      <c r="F6568" s="3"/>
      <c r="G6568" s="3" t="s">
        <v>6596</v>
      </c>
      <c r="H6568" s="4"/>
    </row>
    <row r="6569" ht="15" spans="1:8">
      <c r="A6569" s="3" t="s">
        <v>5204</v>
      </c>
      <c r="B6569" s="3" t="s">
        <v>5205</v>
      </c>
      <c r="C6569" s="3" t="s">
        <v>6543</v>
      </c>
      <c r="D6569" s="3" t="s">
        <v>6544</v>
      </c>
      <c r="E6569" s="3" t="s">
        <v>6591</v>
      </c>
      <c r="F6569" s="3"/>
      <c r="G6569" s="3" t="s">
        <v>6597</v>
      </c>
      <c r="H6569" s="4"/>
    </row>
    <row r="6570" ht="15" spans="1:8">
      <c r="A6570" s="3" t="s">
        <v>5204</v>
      </c>
      <c r="B6570" s="3" t="s">
        <v>5205</v>
      </c>
      <c r="C6570" s="3" t="s">
        <v>6543</v>
      </c>
      <c r="D6570" s="3" t="s">
        <v>6544</v>
      </c>
      <c r="E6570" s="3" t="s">
        <v>6591</v>
      </c>
      <c r="F6570" s="3"/>
      <c r="G6570" s="3" t="s">
        <v>6598</v>
      </c>
      <c r="H6570" s="4"/>
    </row>
    <row r="6571" ht="15" spans="1:8">
      <c r="A6571" s="3" t="s">
        <v>5204</v>
      </c>
      <c r="B6571" s="3" t="s">
        <v>5205</v>
      </c>
      <c r="C6571" s="3" t="s">
        <v>6543</v>
      </c>
      <c r="D6571" s="3" t="s">
        <v>6544</v>
      </c>
      <c r="E6571" s="3" t="s">
        <v>6591</v>
      </c>
      <c r="F6571" s="3"/>
      <c r="G6571" s="3" t="s">
        <v>6599</v>
      </c>
      <c r="H6571" s="4"/>
    </row>
    <row r="6572" ht="15" spans="1:8">
      <c r="A6572" s="3" t="s">
        <v>5204</v>
      </c>
      <c r="B6572" s="3" t="s">
        <v>5205</v>
      </c>
      <c r="C6572" s="3" t="s">
        <v>6543</v>
      </c>
      <c r="D6572" s="3" t="s">
        <v>6544</v>
      </c>
      <c r="E6572" s="3" t="s">
        <v>6591</v>
      </c>
      <c r="F6572" s="3"/>
      <c r="G6572" s="3" t="s">
        <v>6600</v>
      </c>
      <c r="H6572" s="4"/>
    </row>
    <row r="6573" ht="15" spans="1:8">
      <c r="A6573" s="3" t="s">
        <v>5204</v>
      </c>
      <c r="B6573" s="3" t="s">
        <v>5205</v>
      </c>
      <c r="C6573" s="3" t="s">
        <v>6543</v>
      </c>
      <c r="D6573" s="3" t="s">
        <v>6544</v>
      </c>
      <c r="E6573" s="3" t="s">
        <v>6591</v>
      </c>
      <c r="F6573" s="3"/>
      <c r="G6573" s="3" t="s">
        <v>6601</v>
      </c>
      <c r="H6573" s="4"/>
    </row>
    <row r="6574" ht="15" spans="1:8">
      <c r="A6574" s="3" t="s">
        <v>5204</v>
      </c>
      <c r="B6574" s="3" t="s">
        <v>5205</v>
      </c>
      <c r="C6574" s="3" t="s">
        <v>6543</v>
      </c>
      <c r="D6574" s="3" t="s">
        <v>6544</v>
      </c>
      <c r="E6574" s="3" t="s">
        <v>6591</v>
      </c>
      <c r="F6574" s="3"/>
      <c r="G6574" s="3" t="s">
        <v>13</v>
      </c>
      <c r="H6574" s="4"/>
    </row>
    <row r="6575" ht="15" spans="1:8">
      <c r="A6575" s="3" t="s">
        <v>5204</v>
      </c>
      <c r="B6575" s="3" t="s">
        <v>5205</v>
      </c>
      <c r="C6575" s="3" t="s">
        <v>6543</v>
      </c>
      <c r="D6575" s="3" t="s">
        <v>6544</v>
      </c>
      <c r="E6575" s="3" t="s">
        <v>6591</v>
      </c>
      <c r="F6575" s="3"/>
      <c r="G6575" s="3" t="s">
        <v>6602</v>
      </c>
      <c r="H6575" s="4"/>
    </row>
    <row r="6576" ht="15" spans="1:8">
      <c r="A6576" s="3" t="s">
        <v>5204</v>
      </c>
      <c r="B6576" s="3" t="s">
        <v>5205</v>
      </c>
      <c r="C6576" s="3" t="s">
        <v>6543</v>
      </c>
      <c r="D6576" s="3" t="s">
        <v>6544</v>
      </c>
      <c r="E6576" s="3" t="s">
        <v>6591</v>
      </c>
      <c r="F6576" s="3"/>
      <c r="G6576" s="3" t="s">
        <v>6603</v>
      </c>
      <c r="H6576" s="4"/>
    </row>
    <row r="6577" ht="15" spans="1:8">
      <c r="A6577" s="3" t="s">
        <v>5204</v>
      </c>
      <c r="B6577" s="3" t="s">
        <v>5205</v>
      </c>
      <c r="C6577" s="3" t="s">
        <v>6543</v>
      </c>
      <c r="D6577" s="3" t="s">
        <v>6544</v>
      </c>
      <c r="E6577" s="3" t="s">
        <v>6591</v>
      </c>
      <c r="F6577" s="3"/>
      <c r="G6577" s="3" t="s">
        <v>6604</v>
      </c>
      <c r="H6577" s="4"/>
    </row>
    <row r="6578" ht="15" spans="1:8">
      <c r="A6578" s="3" t="s">
        <v>5204</v>
      </c>
      <c r="B6578" s="3" t="s">
        <v>5205</v>
      </c>
      <c r="C6578" s="3" t="s">
        <v>6543</v>
      </c>
      <c r="D6578" s="3" t="s">
        <v>6544</v>
      </c>
      <c r="E6578" s="3" t="s">
        <v>6605</v>
      </c>
      <c r="F6578" s="3"/>
      <c r="G6578" s="3" t="s">
        <v>13</v>
      </c>
      <c r="H6578" s="4"/>
    </row>
    <row r="6579" ht="15" spans="1:8">
      <c r="A6579" s="3" t="s">
        <v>5204</v>
      </c>
      <c r="B6579" s="3" t="s">
        <v>5205</v>
      </c>
      <c r="C6579" s="3" t="s">
        <v>6605</v>
      </c>
      <c r="D6579" s="3" t="s">
        <v>6606</v>
      </c>
      <c r="E6579" s="3" t="s">
        <v>6607</v>
      </c>
      <c r="F6579" s="3"/>
      <c r="G6579" s="3" t="s">
        <v>13</v>
      </c>
      <c r="H6579" s="4"/>
    </row>
    <row r="6580" ht="15" spans="1:8">
      <c r="A6580" s="3" t="s">
        <v>5204</v>
      </c>
      <c r="B6580" s="3" t="s">
        <v>5205</v>
      </c>
      <c r="C6580" s="3" t="s">
        <v>6605</v>
      </c>
      <c r="D6580" s="3" t="s">
        <v>6606</v>
      </c>
      <c r="E6580" s="3" t="s">
        <v>6607</v>
      </c>
      <c r="F6580" s="3"/>
      <c r="G6580" s="3" t="s">
        <v>6608</v>
      </c>
      <c r="H6580" s="4"/>
    </row>
    <row r="6581" ht="15" spans="1:8">
      <c r="A6581" s="3" t="s">
        <v>5204</v>
      </c>
      <c r="B6581" s="3" t="s">
        <v>5205</v>
      </c>
      <c r="C6581" s="3" t="s">
        <v>6605</v>
      </c>
      <c r="D6581" s="3" t="s">
        <v>6606</v>
      </c>
      <c r="E6581" s="3" t="s">
        <v>6607</v>
      </c>
      <c r="F6581" s="3"/>
      <c r="G6581" s="3" t="s">
        <v>6609</v>
      </c>
      <c r="H6581" s="4"/>
    </row>
    <row r="6582" ht="15" spans="1:8">
      <c r="A6582" s="3" t="s">
        <v>5204</v>
      </c>
      <c r="B6582" s="3" t="s">
        <v>5205</v>
      </c>
      <c r="C6582" s="3" t="s">
        <v>6605</v>
      </c>
      <c r="D6582" s="3" t="s">
        <v>6606</v>
      </c>
      <c r="E6582" s="3" t="s">
        <v>6607</v>
      </c>
      <c r="F6582" s="3"/>
      <c r="G6582" s="3" t="s">
        <v>6610</v>
      </c>
      <c r="H6582" s="4"/>
    </row>
    <row r="6583" ht="15" spans="1:8">
      <c r="A6583" s="3" t="s">
        <v>5204</v>
      </c>
      <c r="B6583" s="3" t="s">
        <v>5205</v>
      </c>
      <c r="C6583" s="3" t="s">
        <v>6605</v>
      </c>
      <c r="D6583" s="3" t="s">
        <v>6606</v>
      </c>
      <c r="E6583" s="3" t="s">
        <v>6607</v>
      </c>
      <c r="F6583" s="3"/>
      <c r="G6583" s="3" t="s">
        <v>6611</v>
      </c>
      <c r="H6583" s="4"/>
    </row>
    <row r="6584" ht="15" spans="1:8">
      <c r="A6584" s="3" t="s">
        <v>5204</v>
      </c>
      <c r="B6584" s="3" t="s">
        <v>5205</v>
      </c>
      <c r="C6584" s="3" t="s">
        <v>6605</v>
      </c>
      <c r="D6584" s="3" t="s">
        <v>6606</v>
      </c>
      <c r="E6584" s="3" t="s">
        <v>6607</v>
      </c>
      <c r="F6584" s="3"/>
      <c r="G6584" s="3" t="s">
        <v>6612</v>
      </c>
      <c r="H6584" s="4"/>
    </row>
    <row r="6585" ht="15" spans="1:8">
      <c r="A6585" s="3" t="s">
        <v>5204</v>
      </c>
      <c r="B6585" s="3" t="s">
        <v>5205</v>
      </c>
      <c r="C6585" s="3" t="s">
        <v>6605</v>
      </c>
      <c r="D6585" s="3" t="s">
        <v>6606</v>
      </c>
      <c r="E6585" s="3" t="s">
        <v>6607</v>
      </c>
      <c r="F6585" s="3"/>
      <c r="G6585" s="3" t="s">
        <v>6613</v>
      </c>
      <c r="H6585" s="4"/>
    </row>
    <row r="6586" ht="15" spans="1:8">
      <c r="A6586" s="3" t="s">
        <v>5204</v>
      </c>
      <c r="B6586" s="3" t="s">
        <v>5205</v>
      </c>
      <c r="C6586" s="3" t="s">
        <v>6605</v>
      </c>
      <c r="D6586" s="3" t="s">
        <v>6606</v>
      </c>
      <c r="E6586" s="3" t="s">
        <v>6607</v>
      </c>
      <c r="F6586" s="3"/>
      <c r="G6586" s="3" t="s">
        <v>6613</v>
      </c>
      <c r="H6586" s="4"/>
    </row>
    <row r="6587" ht="15" spans="1:8">
      <c r="A6587" s="3" t="s">
        <v>5204</v>
      </c>
      <c r="B6587" s="3" t="s">
        <v>5205</v>
      </c>
      <c r="C6587" s="3" t="s">
        <v>6605</v>
      </c>
      <c r="D6587" s="3" t="s">
        <v>6606</v>
      </c>
      <c r="E6587" s="3" t="s">
        <v>6614</v>
      </c>
      <c r="F6587" s="3"/>
      <c r="G6587" s="3" t="s">
        <v>13</v>
      </c>
      <c r="H6587" s="4"/>
    </row>
    <row r="6588" ht="15" spans="1:8">
      <c r="A6588" s="3" t="s">
        <v>5204</v>
      </c>
      <c r="B6588" s="3" t="s">
        <v>5205</v>
      </c>
      <c r="C6588" s="3" t="s">
        <v>6605</v>
      </c>
      <c r="D6588" s="3" t="s">
        <v>6606</v>
      </c>
      <c r="E6588" s="3" t="s">
        <v>6614</v>
      </c>
      <c r="F6588" s="3"/>
      <c r="G6588" s="3" t="s">
        <v>6615</v>
      </c>
      <c r="H6588" s="4"/>
    </row>
    <row r="6589" ht="15" spans="1:8">
      <c r="A6589" s="3" t="s">
        <v>5204</v>
      </c>
      <c r="B6589" s="3" t="s">
        <v>5205</v>
      </c>
      <c r="C6589" s="3" t="s">
        <v>6605</v>
      </c>
      <c r="D6589" s="3" t="s">
        <v>6606</v>
      </c>
      <c r="E6589" s="3" t="s">
        <v>6614</v>
      </c>
      <c r="F6589" s="3"/>
      <c r="G6589" s="3" t="s">
        <v>6616</v>
      </c>
      <c r="H6589" s="4"/>
    </row>
    <row r="6590" ht="15" spans="1:8">
      <c r="A6590" s="3" t="s">
        <v>5204</v>
      </c>
      <c r="B6590" s="3" t="s">
        <v>5205</v>
      </c>
      <c r="C6590" s="3" t="s">
        <v>6605</v>
      </c>
      <c r="D6590" s="3" t="s">
        <v>6606</v>
      </c>
      <c r="E6590" s="3" t="s">
        <v>6614</v>
      </c>
      <c r="F6590" s="3"/>
      <c r="G6590" s="3" t="s">
        <v>6617</v>
      </c>
      <c r="H6590" s="4"/>
    </row>
    <row r="6591" ht="15" spans="1:8">
      <c r="A6591" s="3" t="s">
        <v>5204</v>
      </c>
      <c r="B6591" s="3" t="s">
        <v>5205</v>
      </c>
      <c r="C6591" s="3" t="s">
        <v>6605</v>
      </c>
      <c r="D6591" s="3" t="s">
        <v>6606</v>
      </c>
      <c r="E6591" s="3" t="s">
        <v>6614</v>
      </c>
      <c r="F6591" s="3"/>
      <c r="G6591" s="3" t="s">
        <v>6618</v>
      </c>
      <c r="H6591" s="4"/>
    </row>
    <row r="6592" ht="15" spans="1:8">
      <c r="A6592" s="3" t="s">
        <v>5204</v>
      </c>
      <c r="B6592" s="3" t="s">
        <v>5205</v>
      </c>
      <c r="C6592" s="3" t="s">
        <v>6605</v>
      </c>
      <c r="D6592" s="3" t="s">
        <v>6606</v>
      </c>
      <c r="E6592" s="3" t="s">
        <v>6614</v>
      </c>
      <c r="F6592" s="3"/>
      <c r="G6592" s="3" t="s">
        <v>6619</v>
      </c>
      <c r="H6592" s="4"/>
    </row>
    <row r="6593" ht="15" spans="1:8">
      <c r="A6593" s="3" t="s">
        <v>5204</v>
      </c>
      <c r="B6593" s="3" t="s">
        <v>5205</v>
      </c>
      <c r="C6593" s="3" t="s">
        <v>6605</v>
      </c>
      <c r="D6593" s="3" t="s">
        <v>6606</v>
      </c>
      <c r="E6593" s="3" t="s">
        <v>6614</v>
      </c>
      <c r="F6593" s="3"/>
      <c r="G6593" s="3" t="s">
        <v>6620</v>
      </c>
      <c r="H6593" s="4"/>
    </row>
    <row r="6594" ht="15" spans="1:8">
      <c r="A6594" s="3" t="s">
        <v>5204</v>
      </c>
      <c r="B6594" s="3" t="s">
        <v>5205</v>
      </c>
      <c r="C6594" s="3" t="s">
        <v>6605</v>
      </c>
      <c r="D6594" s="3" t="s">
        <v>6606</v>
      </c>
      <c r="E6594" s="3" t="s">
        <v>6614</v>
      </c>
      <c r="F6594" s="3"/>
      <c r="G6594" s="3" t="s">
        <v>6621</v>
      </c>
      <c r="H6594" s="4"/>
    </row>
    <row r="6595" ht="15" spans="1:8">
      <c r="A6595" s="3" t="s">
        <v>5204</v>
      </c>
      <c r="B6595" s="3" t="s">
        <v>5205</v>
      </c>
      <c r="C6595" s="3" t="s">
        <v>6605</v>
      </c>
      <c r="D6595" s="3" t="s">
        <v>6606</v>
      </c>
      <c r="E6595" s="3" t="s">
        <v>6622</v>
      </c>
      <c r="F6595" s="3"/>
      <c r="G6595" s="3" t="s">
        <v>6623</v>
      </c>
      <c r="H6595" s="4"/>
    </row>
    <row r="6596" ht="15" spans="1:8">
      <c r="A6596" s="3" t="s">
        <v>5204</v>
      </c>
      <c r="B6596" s="3" t="s">
        <v>5205</v>
      </c>
      <c r="C6596" s="3" t="s">
        <v>6605</v>
      </c>
      <c r="D6596" s="3" t="s">
        <v>6606</v>
      </c>
      <c r="E6596" s="3" t="s">
        <v>6622</v>
      </c>
      <c r="F6596" s="3"/>
      <c r="G6596" s="3" t="s">
        <v>6624</v>
      </c>
      <c r="H6596" s="4"/>
    </row>
    <row r="6597" ht="15" spans="1:8">
      <c r="A6597" s="3" t="s">
        <v>5204</v>
      </c>
      <c r="B6597" s="3" t="s">
        <v>5205</v>
      </c>
      <c r="C6597" s="3" t="s">
        <v>6605</v>
      </c>
      <c r="D6597" s="3" t="s">
        <v>6606</v>
      </c>
      <c r="E6597" s="3" t="s">
        <v>6622</v>
      </c>
      <c r="F6597" s="3"/>
      <c r="G6597" s="3" t="s">
        <v>6625</v>
      </c>
      <c r="H6597" s="4"/>
    </row>
    <row r="6598" ht="15" spans="1:8">
      <c r="A6598" s="3" t="s">
        <v>5204</v>
      </c>
      <c r="B6598" s="3" t="s">
        <v>5205</v>
      </c>
      <c r="C6598" s="3" t="s">
        <v>6605</v>
      </c>
      <c r="D6598" s="3" t="s">
        <v>6606</v>
      </c>
      <c r="E6598" s="3" t="s">
        <v>6622</v>
      </c>
      <c r="F6598" s="3"/>
      <c r="G6598" s="3" t="s">
        <v>6626</v>
      </c>
      <c r="H6598" s="4"/>
    </row>
    <row r="6599" ht="15" spans="1:8">
      <c r="A6599" s="3" t="s">
        <v>5204</v>
      </c>
      <c r="B6599" s="3" t="s">
        <v>5205</v>
      </c>
      <c r="C6599" s="3" t="s">
        <v>6605</v>
      </c>
      <c r="D6599" s="3" t="s">
        <v>6606</v>
      </c>
      <c r="E6599" s="3" t="s">
        <v>6622</v>
      </c>
      <c r="F6599" s="3"/>
      <c r="G6599" s="3" t="s">
        <v>6627</v>
      </c>
      <c r="H6599" s="4"/>
    </row>
    <row r="6600" ht="15" spans="1:8">
      <c r="A6600" s="3" t="s">
        <v>5204</v>
      </c>
      <c r="B6600" s="3" t="s">
        <v>5205</v>
      </c>
      <c r="C6600" s="3" t="s">
        <v>6605</v>
      </c>
      <c r="D6600" s="3" t="s">
        <v>6606</v>
      </c>
      <c r="E6600" s="3" t="s">
        <v>6622</v>
      </c>
      <c r="F6600" s="3"/>
      <c r="G6600" s="3" t="s">
        <v>6628</v>
      </c>
      <c r="H6600" s="4"/>
    </row>
    <row r="6601" ht="15" spans="1:8">
      <c r="A6601" s="3" t="s">
        <v>5204</v>
      </c>
      <c r="B6601" s="3" t="s">
        <v>5205</v>
      </c>
      <c r="C6601" s="3" t="s">
        <v>6605</v>
      </c>
      <c r="D6601" s="3" t="s">
        <v>6606</v>
      </c>
      <c r="E6601" s="3" t="s">
        <v>6622</v>
      </c>
      <c r="F6601" s="3"/>
      <c r="G6601" s="3" t="s">
        <v>13</v>
      </c>
      <c r="H6601" s="4"/>
    </row>
    <row r="6602" ht="15" spans="1:8">
      <c r="A6602" s="3" t="s">
        <v>5204</v>
      </c>
      <c r="B6602" s="3" t="s">
        <v>5205</v>
      </c>
      <c r="C6602" s="3" t="s">
        <v>6605</v>
      </c>
      <c r="D6602" s="3" t="s">
        <v>6606</v>
      </c>
      <c r="E6602" s="3" t="s">
        <v>6622</v>
      </c>
      <c r="F6602" s="3"/>
      <c r="G6602" s="3" t="s">
        <v>6629</v>
      </c>
      <c r="H6602" s="4"/>
    </row>
    <row r="6603" ht="15" spans="1:8">
      <c r="A6603" s="3" t="s">
        <v>5204</v>
      </c>
      <c r="B6603" s="3" t="s">
        <v>5205</v>
      </c>
      <c r="C6603" s="3" t="s">
        <v>6605</v>
      </c>
      <c r="D6603" s="3" t="s">
        <v>6606</v>
      </c>
      <c r="E6603" s="3" t="s">
        <v>6622</v>
      </c>
      <c r="F6603" s="3"/>
      <c r="G6603" s="3" t="s">
        <v>6630</v>
      </c>
      <c r="H6603" s="4"/>
    </row>
    <row r="6604" ht="15" spans="1:8">
      <c r="A6604" s="3" t="s">
        <v>5204</v>
      </c>
      <c r="B6604" s="3" t="s">
        <v>5205</v>
      </c>
      <c r="C6604" s="3" t="s">
        <v>6605</v>
      </c>
      <c r="D6604" s="3" t="s">
        <v>6606</v>
      </c>
      <c r="E6604" s="3" t="s">
        <v>6622</v>
      </c>
      <c r="F6604" s="3"/>
      <c r="G6604" s="3" t="s">
        <v>6631</v>
      </c>
      <c r="H6604" s="4"/>
    </row>
    <row r="6605" ht="15" spans="1:8">
      <c r="A6605" s="3" t="s">
        <v>5204</v>
      </c>
      <c r="B6605" s="3" t="s">
        <v>5205</v>
      </c>
      <c r="C6605" s="3" t="s">
        <v>6605</v>
      </c>
      <c r="D6605" s="3" t="s">
        <v>6606</v>
      </c>
      <c r="E6605" s="3" t="s">
        <v>6622</v>
      </c>
      <c r="F6605" s="3"/>
      <c r="G6605" s="3" t="s">
        <v>6632</v>
      </c>
      <c r="H6605" s="4"/>
    </row>
    <row r="6606" ht="15" spans="1:8">
      <c r="A6606" s="3" t="s">
        <v>5204</v>
      </c>
      <c r="B6606" s="3" t="s">
        <v>5205</v>
      </c>
      <c r="C6606" s="3" t="s">
        <v>6605</v>
      </c>
      <c r="D6606" s="3" t="s">
        <v>6606</v>
      </c>
      <c r="E6606" s="3" t="s">
        <v>6622</v>
      </c>
      <c r="F6606" s="3"/>
      <c r="G6606" s="3" t="s">
        <v>6633</v>
      </c>
      <c r="H6606" s="4"/>
    </row>
    <row r="6607" ht="15" spans="1:8">
      <c r="A6607" s="3" t="s">
        <v>5204</v>
      </c>
      <c r="B6607" s="3" t="s">
        <v>5205</v>
      </c>
      <c r="C6607" s="3" t="s">
        <v>6605</v>
      </c>
      <c r="D6607" s="3" t="s">
        <v>6606</v>
      </c>
      <c r="E6607" s="3" t="s">
        <v>6622</v>
      </c>
      <c r="F6607" s="3"/>
      <c r="G6607" s="3" t="s">
        <v>5399</v>
      </c>
      <c r="H6607" s="4"/>
    </row>
    <row r="6608" ht="15" spans="1:8">
      <c r="A6608" s="3" t="s">
        <v>5204</v>
      </c>
      <c r="B6608" s="3" t="s">
        <v>5205</v>
      </c>
      <c r="C6608" s="3" t="s">
        <v>6605</v>
      </c>
      <c r="D6608" s="3" t="s">
        <v>6606</v>
      </c>
      <c r="E6608" s="3" t="s">
        <v>6622</v>
      </c>
      <c r="F6608" s="3"/>
      <c r="G6608" s="3" t="s">
        <v>6634</v>
      </c>
      <c r="H6608" s="4"/>
    </row>
    <row r="6609" ht="15" spans="1:8">
      <c r="A6609" s="3" t="s">
        <v>5204</v>
      </c>
      <c r="B6609" s="3" t="s">
        <v>5205</v>
      </c>
      <c r="C6609" s="3" t="s">
        <v>6605</v>
      </c>
      <c r="D6609" s="3" t="s">
        <v>6606</v>
      </c>
      <c r="E6609" s="3" t="s">
        <v>6622</v>
      </c>
      <c r="F6609" s="3"/>
      <c r="G6609" s="3" t="s">
        <v>6635</v>
      </c>
      <c r="H6609" s="4"/>
    </row>
    <row r="6610" ht="15" spans="1:8">
      <c r="A6610" s="3" t="s">
        <v>5204</v>
      </c>
      <c r="B6610" s="3" t="s">
        <v>5205</v>
      </c>
      <c r="C6610" s="3" t="s">
        <v>6605</v>
      </c>
      <c r="D6610" s="3" t="s">
        <v>6606</v>
      </c>
      <c r="E6610" s="3" t="s">
        <v>6636</v>
      </c>
      <c r="F6610" s="3"/>
      <c r="G6610" s="3" t="s">
        <v>6637</v>
      </c>
      <c r="H6610" s="4"/>
    </row>
    <row r="6611" ht="15" spans="1:8">
      <c r="A6611" s="3" t="s">
        <v>5204</v>
      </c>
      <c r="B6611" s="3" t="s">
        <v>5205</v>
      </c>
      <c r="C6611" s="3" t="s">
        <v>6605</v>
      </c>
      <c r="D6611" s="3" t="s">
        <v>6606</v>
      </c>
      <c r="E6611" s="3" t="s">
        <v>6636</v>
      </c>
      <c r="F6611" s="3"/>
      <c r="G6611" s="3" t="s">
        <v>6638</v>
      </c>
      <c r="H6611" s="4"/>
    </row>
    <row r="6612" ht="15" spans="1:8">
      <c r="A6612" s="3" t="s">
        <v>5204</v>
      </c>
      <c r="B6612" s="3" t="s">
        <v>5205</v>
      </c>
      <c r="C6612" s="3" t="s">
        <v>6605</v>
      </c>
      <c r="D6612" s="3" t="s">
        <v>6606</v>
      </c>
      <c r="E6612" s="3" t="s">
        <v>6636</v>
      </c>
      <c r="F6612" s="3"/>
      <c r="G6612" s="3" t="s">
        <v>13</v>
      </c>
      <c r="H6612" s="4"/>
    </row>
    <row r="6613" ht="15" spans="1:8">
      <c r="A6613" s="3" t="s">
        <v>5204</v>
      </c>
      <c r="B6613" s="3" t="s">
        <v>5205</v>
      </c>
      <c r="C6613" s="3" t="s">
        <v>6605</v>
      </c>
      <c r="D6613" s="3" t="s">
        <v>6606</v>
      </c>
      <c r="E6613" s="3" t="s">
        <v>6636</v>
      </c>
      <c r="F6613" s="3"/>
      <c r="G6613" s="3" t="s">
        <v>6639</v>
      </c>
      <c r="H6613" s="4"/>
    </row>
    <row r="6614" ht="15" spans="1:8">
      <c r="A6614" s="3" t="s">
        <v>5204</v>
      </c>
      <c r="B6614" s="3" t="s">
        <v>5205</v>
      </c>
      <c r="C6614" s="3" t="s">
        <v>6605</v>
      </c>
      <c r="D6614" s="3" t="s">
        <v>6606</v>
      </c>
      <c r="E6614" s="3" t="s">
        <v>6636</v>
      </c>
      <c r="F6614" s="3"/>
      <c r="G6614" s="3" t="s">
        <v>6640</v>
      </c>
      <c r="H6614" s="4"/>
    </row>
    <row r="6615" ht="15" spans="1:8">
      <c r="A6615" s="3" t="s">
        <v>5204</v>
      </c>
      <c r="B6615" s="3" t="s">
        <v>5205</v>
      </c>
      <c r="C6615" s="3" t="s">
        <v>6605</v>
      </c>
      <c r="D6615" s="3" t="s">
        <v>6606</v>
      </c>
      <c r="E6615" s="3" t="s">
        <v>6641</v>
      </c>
      <c r="F6615" s="3"/>
      <c r="G6615" s="3" t="s">
        <v>6642</v>
      </c>
      <c r="H6615" s="4"/>
    </row>
    <row r="6616" ht="15" spans="1:8">
      <c r="A6616" s="3" t="s">
        <v>5204</v>
      </c>
      <c r="B6616" s="3" t="s">
        <v>5205</v>
      </c>
      <c r="C6616" s="3" t="s">
        <v>6605</v>
      </c>
      <c r="D6616" s="3" t="s">
        <v>6606</v>
      </c>
      <c r="E6616" s="3" t="s">
        <v>6641</v>
      </c>
      <c r="F6616" s="3"/>
      <c r="G6616" s="3" t="s">
        <v>6643</v>
      </c>
      <c r="H6616" s="4"/>
    </row>
    <row r="6617" ht="15" spans="1:8">
      <c r="A6617" s="3" t="s">
        <v>5204</v>
      </c>
      <c r="B6617" s="3" t="s">
        <v>5205</v>
      </c>
      <c r="C6617" s="3" t="s">
        <v>6605</v>
      </c>
      <c r="D6617" s="3" t="s">
        <v>6606</v>
      </c>
      <c r="E6617" s="3" t="s">
        <v>6641</v>
      </c>
      <c r="F6617" s="3"/>
      <c r="G6617" s="3" t="s">
        <v>6644</v>
      </c>
      <c r="H6617" s="4"/>
    </row>
    <row r="6618" ht="15" spans="1:8">
      <c r="A6618" s="3" t="s">
        <v>5204</v>
      </c>
      <c r="B6618" s="3" t="s">
        <v>5205</v>
      </c>
      <c r="C6618" s="3" t="s">
        <v>6605</v>
      </c>
      <c r="D6618" s="3" t="s">
        <v>6606</v>
      </c>
      <c r="E6618" s="3" t="s">
        <v>6641</v>
      </c>
      <c r="F6618" s="3"/>
      <c r="G6618" s="3" t="s">
        <v>6645</v>
      </c>
      <c r="H6618" s="4"/>
    </row>
    <row r="6619" ht="15" spans="1:8">
      <c r="A6619" s="3" t="s">
        <v>5204</v>
      </c>
      <c r="B6619" s="3" t="s">
        <v>5205</v>
      </c>
      <c r="C6619" s="3" t="s">
        <v>6605</v>
      </c>
      <c r="D6619" s="3" t="s">
        <v>6606</v>
      </c>
      <c r="E6619" s="3" t="s">
        <v>6641</v>
      </c>
      <c r="F6619" s="3"/>
      <c r="G6619" s="3" t="s">
        <v>13</v>
      </c>
      <c r="H6619" s="4"/>
    </row>
    <row r="6620" ht="15" spans="1:8">
      <c r="A6620" s="3" t="s">
        <v>5204</v>
      </c>
      <c r="B6620" s="3" t="s">
        <v>5205</v>
      </c>
      <c r="C6620" s="3" t="s">
        <v>6605</v>
      </c>
      <c r="D6620" s="3" t="s">
        <v>6606</v>
      </c>
      <c r="E6620" s="3" t="s">
        <v>6641</v>
      </c>
      <c r="F6620" s="3"/>
      <c r="G6620" s="3" t="s">
        <v>6646</v>
      </c>
      <c r="H6620" s="4"/>
    </row>
    <row r="6621" ht="15" spans="1:8">
      <c r="A6621" s="3" t="s">
        <v>5204</v>
      </c>
      <c r="B6621" s="3" t="s">
        <v>5205</v>
      </c>
      <c r="C6621" s="3" t="s">
        <v>6605</v>
      </c>
      <c r="D6621" s="3" t="s">
        <v>6606</v>
      </c>
      <c r="E6621" s="3" t="s">
        <v>6641</v>
      </c>
      <c r="F6621" s="3"/>
      <c r="G6621" s="3" t="s">
        <v>6647</v>
      </c>
      <c r="H6621" s="4"/>
    </row>
    <row r="6622" ht="15" spans="1:8">
      <c r="A6622" s="3" t="s">
        <v>5204</v>
      </c>
      <c r="B6622" s="3" t="s">
        <v>5205</v>
      </c>
      <c r="C6622" s="3" t="s">
        <v>6605</v>
      </c>
      <c r="D6622" s="3" t="s">
        <v>6606</v>
      </c>
      <c r="E6622" s="3" t="s">
        <v>6641</v>
      </c>
      <c r="F6622" s="3"/>
      <c r="G6622" s="3" t="s">
        <v>6648</v>
      </c>
      <c r="H6622" s="4"/>
    </row>
    <row r="6623" ht="15" spans="1:8">
      <c r="A6623" s="3" t="s">
        <v>5204</v>
      </c>
      <c r="B6623" s="3" t="s">
        <v>5205</v>
      </c>
      <c r="C6623" s="3" t="s">
        <v>6605</v>
      </c>
      <c r="D6623" s="3" t="s">
        <v>6606</v>
      </c>
      <c r="E6623" s="3" t="s">
        <v>6641</v>
      </c>
      <c r="F6623" s="3"/>
      <c r="G6623" s="3" t="s">
        <v>6649</v>
      </c>
      <c r="H6623" s="4"/>
    </row>
    <row r="6624" ht="15" spans="1:8">
      <c r="A6624" s="3" t="s">
        <v>5204</v>
      </c>
      <c r="B6624" s="3" t="s">
        <v>5205</v>
      </c>
      <c r="C6624" s="3" t="s">
        <v>6605</v>
      </c>
      <c r="D6624" s="3" t="s">
        <v>6606</v>
      </c>
      <c r="E6624" s="3" t="s">
        <v>6641</v>
      </c>
      <c r="F6624" s="3"/>
      <c r="G6624" s="3" t="s">
        <v>6650</v>
      </c>
      <c r="H6624" s="4"/>
    </row>
    <row r="6625" ht="15" spans="1:8">
      <c r="A6625" s="3" t="s">
        <v>5204</v>
      </c>
      <c r="B6625" s="3" t="s">
        <v>5205</v>
      </c>
      <c r="C6625" s="3" t="s">
        <v>6651</v>
      </c>
      <c r="D6625" s="3" t="s">
        <v>6652</v>
      </c>
      <c r="E6625" s="3" t="s">
        <v>6653</v>
      </c>
      <c r="F6625" s="3"/>
      <c r="G6625" s="3" t="s">
        <v>3416</v>
      </c>
      <c r="H6625" s="4"/>
    </row>
    <row r="6626" ht="15" spans="1:8">
      <c r="A6626" s="3" t="s">
        <v>5204</v>
      </c>
      <c r="B6626" s="3" t="s">
        <v>5205</v>
      </c>
      <c r="C6626" s="3" t="s">
        <v>6651</v>
      </c>
      <c r="D6626" s="3" t="s">
        <v>6652</v>
      </c>
      <c r="E6626" s="3" t="s">
        <v>6653</v>
      </c>
      <c r="F6626" s="3"/>
      <c r="G6626" s="3" t="s">
        <v>6654</v>
      </c>
      <c r="H6626" s="4"/>
    </row>
    <row r="6627" ht="15" spans="1:8">
      <c r="A6627" s="3" t="s">
        <v>5204</v>
      </c>
      <c r="B6627" s="3" t="s">
        <v>5205</v>
      </c>
      <c r="C6627" s="3" t="s">
        <v>6651</v>
      </c>
      <c r="D6627" s="3" t="s">
        <v>6652</v>
      </c>
      <c r="E6627" s="3" t="s">
        <v>6653</v>
      </c>
      <c r="F6627" s="3"/>
      <c r="G6627" s="3" t="s">
        <v>6655</v>
      </c>
      <c r="H6627" s="4"/>
    </row>
    <row r="6628" ht="15" spans="1:8">
      <c r="A6628" s="3" t="s">
        <v>5204</v>
      </c>
      <c r="B6628" s="3" t="s">
        <v>5205</v>
      </c>
      <c r="C6628" s="3" t="s">
        <v>6651</v>
      </c>
      <c r="D6628" s="3" t="s">
        <v>6652</v>
      </c>
      <c r="E6628" s="3" t="s">
        <v>6653</v>
      </c>
      <c r="F6628" s="3"/>
      <c r="G6628" s="3" t="s">
        <v>6656</v>
      </c>
      <c r="H6628" s="4"/>
    </row>
    <row r="6629" ht="15" spans="1:8">
      <c r="A6629" s="3" t="s">
        <v>5204</v>
      </c>
      <c r="B6629" s="3" t="s">
        <v>5205</v>
      </c>
      <c r="C6629" s="3" t="s">
        <v>6651</v>
      </c>
      <c r="D6629" s="3" t="s">
        <v>6652</v>
      </c>
      <c r="E6629" s="3" t="s">
        <v>6653</v>
      </c>
      <c r="F6629" s="3"/>
      <c r="G6629" s="3" t="s">
        <v>6657</v>
      </c>
      <c r="H6629" s="4"/>
    </row>
    <row r="6630" ht="15" spans="1:8">
      <c r="A6630" s="3" t="s">
        <v>5204</v>
      </c>
      <c r="B6630" s="3" t="s">
        <v>5205</v>
      </c>
      <c r="C6630" s="3" t="s">
        <v>6651</v>
      </c>
      <c r="D6630" s="3" t="s">
        <v>6652</v>
      </c>
      <c r="E6630" s="3" t="s">
        <v>6653</v>
      </c>
      <c r="F6630" s="3"/>
      <c r="G6630" s="3" t="s">
        <v>6658</v>
      </c>
      <c r="H6630" s="4"/>
    </row>
    <row r="6631" ht="15" spans="1:8">
      <c r="A6631" s="3" t="s">
        <v>5204</v>
      </c>
      <c r="B6631" s="3" t="s">
        <v>5205</v>
      </c>
      <c r="C6631" s="3" t="s">
        <v>6651</v>
      </c>
      <c r="D6631" s="3" t="s">
        <v>6652</v>
      </c>
      <c r="E6631" s="3" t="s">
        <v>6653</v>
      </c>
      <c r="F6631" s="3"/>
      <c r="G6631" s="3" t="s">
        <v>6659</v>
      </c>
      <c r="H6631" s="4"/>
    </row>
    <row r="6632" ht="15" spans="1:8">
      <c r="A6632" s="3" t="s">
        <v>5204</v>
      </c>
      <c r="B6632" s="3" t="s">
        <v>5205</v>
      </c>
      <c r="C6632" s="3" t="s">
        <v>6651</v>
      </c>
      <c r="D6632" s="3" t="s">
        <v>6652</v>
      </c>
      <c r="E6632" s="3" t="s">
        <v>6653</v>
      </c>
      <c r="F6632" s="3"/>
      <c r="G6632" s="3" t="s">
        <v>6660</v>
      </c>
      <c r="H6632" s="4"/>
    </row>
    <row r="6633" ht="15" spans="1:8">
      <c r="A6633" s="3" t="s">
        <v>5204</v>
      </c>
      <c r="B6633" s="3" t="s">
        <v>5205</v>
      </c>
      <c r="C6633" s="3" t="s">
        <v>6651</v>
      </c>
      <c r="D6633" s="3" t="s">
        <v>6652</v>
      </c>
      <c r="E6633" s="3" t="s">
        <v>6653</v>
      </c>
      <c r="F6633" s="3"/>
      <c r="G6633" s="3" t="s">
        <v>6661</v>
      </c>
      <c r="H6633" s="4"/>
    </row>
    <row r="6634" ht="15" spans="1:8">
      <c r="A6634" s="3" t="s">
        <v>5204</v>
      </c>
      <c r="B6634" s="3" t="s">
        <v>5205</v>
      </c>
      <c r="C6634" s="3" t="s">
        <v>6651</v>
      </c>
      <c r="D6634" s="3" t="s">
        <v>6652</v>
      </c>
      <c r="E6634" s="3" t="s">
        <v>6653</v>
      </c>
      <c r="F6634" s="3"/>
      <c r="G6634" s="3" t="s">
        <v>6662</v>
      </c>
      <c r="H6634" s="4"/>
    </row>
    <row r="6635" ht="15" spans="1:8">
      <c r="A6635" s="3" t="s">
        <v>5204</v>
      </c>
      <c r="B6635" s="3" t="s">
        <v>5205</v>
      </c>
      <c r="C6635" s="3" t="s">
        <v>6651</v>
      </c>
      <c r="D6635" s="3" t="s">
        <v>6652</v>
      </c>
      <c r="E6635" s="3" t="s">
        <v>6653</v>
      </c>
      <c r="F6635" s="3"/>
      <c r="G6635" s="3" t="s">
        <v>6663</v>
      </c>
      <c r="H6635" s="4"/>
    </row>
    <row r="6636" ht="15" spans="1:8">
      <c r="A6636" s="3" t="s">
        <v>5204</v>
      </c>
      <c r="B6636" s="3" t="s">
        <v>5205</v>
      </c>
      <c r="C6636" s="3" t="s">
        <v>6651</v>
      </c>
      <c r="D6636" s="3" t="s">
        <v>6652</v>
      </c>
      <c r="E6636" s="3" t="s">
        <v>6653</v>
      </c>
      <c r="F6636" s="3"/>
      <c r="G6636" s="3" t="s">
        <v>6664</v>
      </c>
      <c r="H6636" s="4"/>
    </row>
    <row r="6637" ht="15" spans="1:8">
      <c r="A6637" s="3" t="s">
        <v>5204</v>
      </c>
      <c r="B6637" s="3" t="s">
        <v>5205</v>
      </c>
      <c r="C6637" s="3" t="s">
        <v>6651</v>
      </c>
      <c r="D6637" s="3" t="s">
        <v>6652</v>
      </c>
      <c r="E6637" s="3" t="s">
        <v>6653</v>
      </c>
      <c r="F6637" s="3"/>
      <c r="G6637" s="3" t="s">
        <v>13</v>
      </c>
      <c r="H6637" s="4"/>
    </row>
    <row r="6638" ht="15" spans="1:8">
      <c r="A6638" s="3" t="s">
        <v>5204</v>
      </c>
      <c r="B6638" s="3" t="s">
        <v>5205</v>
      </c>
      <c r="C6638" s="3" t="s">
        <v>6651</v>
      </c>
      <c r="D6638" s="3" t="s">
        <v>6652</v>
      </c>
      <c r="E6638" s="3" t="s">
        <v>6653</v>
      </c>
      <c r="F6638" s="3"/>
      <c r="G6638" s="3" t="s">
        <v>6665</v>
      </c>
      <c r="H6638" s="4"/>
    </row>
    <row r="6639" ht="15" spans="1:8">
      <c r="A6639" s="3" t="s">
        <v>5204</v>
      </c>
      <c r="B6639" s="3" t="s">
        <v>5205</v>
      </c>
      <c r="C6639" s="3" t="s">
        <v>6651</v>
      </c>
      <c r="D6639" s="3" t="s">
        <v>6652</v>
      </c>
      <c r="E6639" s="3" t="s">
        <v>6653</v>
      </c>
      <c r="F6639" s="3"/>
      <c r="G6639" s="3" t="s">
        <v>6666</v>
      </c>
      <c r="H6639" s="4"/>
    </row>
    <row r="6640" ht="15" spans="1:8">
      <c r="A6640" s="3" t="s">
        <v>5204</v>
      </c>
      <c r="B6640" s="3" t="s">
        <v>5205</v>
      </c>
      <c r="C6640" s="3" t="s">
        <v>6651</v>
      </c>
      <c r="D6640" s="3" t="s">
        <v>6652</v>
      </c>
      <c r="E6640" s="3" t="s">
        <v>6653</v>
      </c>
      <c r="F6640" s="3"/>
      <c r="G6640" s="3" t="s">
        <v>6667</v>
      </c>
      <c r="H6640" s="4"/>
    </row>
    <row r="6641" ht="15" spans="1:8">
      <c r="A6641" s="3" t="s">
        <v>5204</v>
      </c>
      <c r="B6641" s="3" t="s">
        <v>5205</v>
      </c>
      <c r="C6641" s="3" t="s">
        <v>6651</v>
      </c>
      <c r="D6641" s="3" t="s">
        <v>6652</v>
      </c>
      <c r="E6641" s="3" t="s">
        <v>6653</v>
      </c>
      <c r="F6641" s="3"/>
      <c r="G6641" s="3" t="s">
        <v>6668</v>
      </c>
      <c r="H6641" s="4"/>
    </row>
    <row r="6642" ht="15" spans="1:8">
      <c r="A6642" s="3" t="s">
        <v>5204</v>
      </c>
      <c r="B6642" s="3" t="s">
        <v>5205</v>
      </c>
      <c r="C6642" s="3" t="s">
        <v>6651</v>
      </c>
      <c r="D6642" s="3" t="s">
        <v>6652</v>
      </c>
      <c r="E6642" s="3" t="s">
        <v>6653</v>
      </c>
      <c r="F6642" s="3"/>
      <c r="G6642" s="3" t="s">
        <v>6669</v>
      </c>
      <c r="H6642" s="4"/>
    </row>
    <row r="6643" ht="15" spans="1:8">
      <c r="A6643" s="3" t="s">
        <v>5204</v>
      </c>
      <c r="B6643" s="3" t="s">
        <v>5205</v>
      </c>
      <c r="C6643" s="3" t="s">
        <v>6651</v>
      </c>
      <c r="D6643" s="3" t="s">
        <v>6652</v>
      </c>
      <c r="E6643" s="3" t="s">
        <v>6653</v>
      </c>
      <c r="F6643" s="3"/>
      <c r="G6643" s="3" t="s">
        <v>6670</v>
      </c>
      <c r="H6643" s="4"/>
    </row>
    <row r="6644" ht="15" spans="1:8">
      <c r="A6644" s="3" t="s">
        <v>5204</v>
      </c>
      <c r="B6644" s="3" t="s">
        <v>5205</v>
      </c>
      <c r="C6644" s="3" t="s">
        <v>6651</v>
      </c>
      <c r="D6644" s="3" t="s">
        <v>6652</v>
      </c>
      <c r="E6644" s="3" t="s">
        <v>6653</v>
      </c>
      <c r="F6644" s="3"/>
      <c r="G6644" s="3" t="s">
        <v>6671</v>
      </c>
      <c r="H6644" s="4"/>
    </row>
    <row r="6645" ht="15" spans="1:8">
      <c r="A6645" s="3" t="s">
        <v>5204</v>
      </c>
      <c r="B6645" s="3" t="s">
        <v>5205</v>
      </c>
      <c r="C6645" s="3" t="s">
        <v>6651</v>
      </c>
      <c r="D6645" s="3" t="s">
        <v>6652</v>
      </c>
      <c r="E6645" s="3" t="s">
        <v>6672</v>
      </c>
      <c r="F6645" s="3"/>
      <c r="G6645" s="3" t="s">
        <v>6673</v>
      </c>
      <c r="H6645" s="4"/>
    </row>
    <row r="6646" ht="15" spans="1:8">
      <c r="A6646" s="3" t="s">
        <v>5204</v>
      </c>
      <c r="B6646" s="3" t="s">
        <v>5205</v>
      </c>
      <c r="C6646" s="3" t="s">
        <v>6651</v>
      </c>
      <c r="D6646" s="3" t="s">
        <v>6652</v>
      </c>
      <c r="E6646" s="3" t="s">
        <v>6672</v>
      </c>
      <c r="F6646" s="3"/>
      <c r="G6646" s="3" t="s">
        <v>6674</v>
      </c>
      <c r="H6646" s="4"/>
    </row>
    <row r="6647" ht="15" spans="1:8">
      <c r="A6647" s="3" t="s">
        <v>5204</v>
      </c>
      <c r="B6647" s="3" t="s">
        <v>5205</v>
      </c>
      <c r="C6647" s="3" t="s">
        <v>6651</v>
      </c>
      <c r="D6647" s="3" t="s">
        <v>6652</v>
      </c>
      <c r="E6647" s="3" t="s">
        <v>6672</v>
      </c>
      <c r="F6647" s="3"/>
      <c r="G6647" s="3" t="s">
        <v>6675</v>
      </c>
      <c r="H6647" s="4"/>
    </row>
    <row r="6648" ht="15" spans="1:8">
      <c r="A6648" s="3" t="s">
        <v>5204</v>
      </c>
      <c r="B6648" s="3" t="s">
        <v>5205</v>
      </c>
      <c r="C6648" s="3" t="s">
        <v>6651</v>
      </c>
      <c r="D6648" s="3" t="s">
        <v>6652</v>
      </c>
      <c r="E6648" s="3" t="s">
        <v>6672</v>
      </c>
      <c r="F6648" s="3"/>
      <c r="G6648" s="3" t="s">
        <v>6676</v>
      </c>
      <c r="H6648" s="4"/>
    </row>
    <row r="6649" ht="15" spans="1:8">
      <c r="A6649" s="3" t="s">
        <v>5204</v>
      </c>
      <c r="B6649" s="3" t="s">
        <v>5205</v>
      </c>
      <c r="C6649" s="3" t="s">
        <v>6651</v>
      </c>
      <c r="D6649" s="3" t="s">
        <v>6652</v>
      </c>
      <c r="E6649" s="3" t="s">
        <v>6672</v>
      </c>
      <c r="F6649" s="3"/>
      <c r="G6649" s="3" t="s">
        <v>6677</v>
      </c>
      <c r="H6649" s="4"/>
    </row>
    <row r="6650" ht="15" spans="1:8">
      <c r="A6650" s="3" t="s">
        <v>5204</v>
      </c>
      <c r="B6650" s="3" t="s">
        <v>5205</v>
      </c>
      <c r="C6650" s="3" t="s">
        <v>6651</v>
      </c>
      <c r="D6650" s="3" t="s">
        <v>6652</v>
      </c>
      <c r="E6650" s="3" t="s">
        <v>6672</v>
      </c>
      <c r="F6650" s="3"/>
      <c r="G6650" s="3" t="s">
        <v>6678</v>
      </c>
      <c r="H6650" s="4"/>
    </row>
    <row r="6651" ht="15" spans="1:8">
      <c r="A6651" s="3" t="s">
        <v>5204</v>
      </c>
      <c r="B6651" s="3" t="s">
        <v>5205</v>
      </c>
      <c r="C6651" s="3" t="s">
        <v>6651</v>
      </c>
      <c r="D6651" s="3" t="s">
        <v>6652</v>
      </c>
      <c r="E6651" s="3" t="s">
        <v>6672</v>
      </c>
      <c r="F6651" s="3"/>
      <c r="G6651" s="3" t="s">
        <v>6679</v>
      </c>
      <c r="H6651" s="4"/>
    </row>
    <row r="6652" ht="15" spans="1:8">
      <c r="A6652" s="3" t="s">
        <v>5204</v>
      </c>
      <c r="B6652" s="3" t="s">
        <v>5205</v>
      </c>
      <c r="C6652" s="3" t="s">
        <v>6651</v>
      </c>
      <c r="D6652" s="3" t="s">
        <v>6652</v>
      </c>
      <c r="E6652" s="3" t="s">
        <v>6672</v>
      </c>
      <c r="F6652" s="3"/>
      <c r="G6652" s="3" t="s">
        <v>6680</v>
      </c>
      <c r="H6652" s="4"/>
    </row>
    <row r="6653" ht="15" spans="1:8">
      <c r="A6653" s="3" t="s">
        <v>5204</v>
      </c>
      <c r="B6653" s="3" t="s">
        <v>5205</v>
      </c>
      <c r="C6653" s="3" t="s">
        <v>6651</v>
      </c>
      <c r="D6653" s="3" t="s">
        <v>6652</v>
      </c>
      <c r="E6653" s="3" t="s">
        <v>6672</v>
      </c>
      <c r="F6653" s="3"/>
      <c r="G6653" s="3" t="s">
        <v>5317</v>
      </c>
      <c r="H6653" s="4"/>
    </row>
    <row r="6654" ht="15" spans="1:8">
      <c r="A6654" s="3" t="s">
        <v>5204</v>
      </c>
      <c r="B6654" s="3" t="s">
        <v>5205</v>
      </c>
      <c r="C6654" s="3" t="s">
        <v>6651</v>
      </c>
      <c r="D6654" s="3" t="s">
        <v>6652</v>
      </c>
      <c r="E6654" s="3" t="s">
        <v>6672</v>
      </c>
      <c r="F6654" s="3"/>
      <c r="G6654" s="3" t="s">
        <v>6681</v>
      </c>
      <c r="H6654" s="4"/>
    </row>
    <row r="6655" ht="15" spans="1:8">
      <c r="A6655" s="3" t="s">
        <v>5204</v>
      </c>
      <c r="B6655" s="3" t="s">
        <v>5205</v>
      </c>
      <c r="C6655" s="3" t="s">
        <v>6651</v>
      </c>
      <c r="D6655" s="3" t="s">
        <v>6652</v>
      </c>
      <c r="E6655" s="3" t="s">
        <v>6672</v>
      </c>
      <c r="F6655" s="3"/>
      <c r="G6655" s="3" t="s">
        <v>6682</v>
      </c>
      <c r="H6655" s="4"/>
    </row>
    <row r="6656" ht="15" spans="1:8">
      <c r="A6656" s="3" t="s">
        <v>5204</v>
      </c>
      <c r="B6656" s="3" t="s">
        <v>5205</v>
      </c>
      <c r="C6656" s="3" t="s">
        <v>6651</v>
      </c>
      <c r="D6656" s="3" t="s">
        <v>6652</v>
      </c>
      <c r="E6656" s="3" t="s">
        <v>6672</v>
      </c>
      <c r="F6656" s="3"/>
      <c r="G6656" s="3" t="s">
        <v>6683</v>
      </c>
      <c r="H6656" s="4"/>
    </row>
    <row r="6657" ht="15" spans="1:8">
      <c r="A6657" s="3" t="s">
        <v>5204</v>
      </c>
      <c r="B6657" s="3" t="s">
        <v>5205</v>
      </c>
      <c r="C6657" s="3" t="s">
        <v>6651</v>
      </c>
      <c r="D6657" s="3" t="s">
        <v>6652</v>
      </c>
      <c r="E6657" s="3" t="s">
        <v>6672</v>
      </c>
      <c r="F6657" s="3"/>
      <c r="G6657" s="3" t="s">
        <v>6684</v>
      </c>
      <c r="H6657" s="4"/>
    </row>
    <row r="6658" ht="15" spans="1:8">
      <c r="A6658" s="3" t="s">
        <v>5204</v>
      </c>
      <c r="B6658" s="3" t="s">
        <v>5205</v>
      </c>
      <c r="C6658" s="3" t="s">
        <v>6651</v>
      </c>
      <c r="D6658" s="3" t="s">
        <v>6652</v>
      </c>
      <c r="E6658" s="3" t="s">
        <v>6672</v>
      </c>
      <c r="F6658" s="3"/>
      <c r="G6658" s="3" t="s">
        <v>6685</v>
      </c>
      <c r="H6658" s="4"/>
    </row>
    <row r="6659" ht="15" spans="1:8">
      <c r="A6659" s="3" t="s">
        <v>5204</v>
      </c>
      <c r="B6659" s="3" t="s">
        <v>5205</v>
      </c>
      <c r="C6659" s="3" t="s">
        <v>6651</v>
      </c>
      <c r="D6659" s="3" t="s">
        <v>6652</v>
      </c>
      <c r="E6659" s="3" t="s">
        <v>6672</v>
      </c>
      <c r="F6659" s="3"/>
      <c r="G6659" s="3" t="s">
        <v>6686</v>
      </c>
      <c r="H6659" s="4"/>
    </row>
    <row r="6660" ht="15" spans="1:8">
      <c r="A6660" s="3" t="s">
        <v>5204</v>
      </c>
      <c r="B6660" s="3" t="s">
        <v>5205</v>
      </c>
      <c r="C6660" s="3" t="s">
        <v>6651</v>
      </c>
      <c r="D6660" s="3" t="s">
        <v>6652</v>
      </c>
      <c r="E6660" s="3" t="s">
        <v>6672</v>
      </c>
      <c r="F6660" s="3"/>
      <c r="G6660" s="3" t="s">
        <v>6687</v>
      </c>
      <c r="H6660" s="4"/>
    </row>
    <row r="6661" ht="15" spans="1:8">
      <c r="A6661" s="3" t="s">
        <v>5204</v>
      </c>
      <c r="B6661" s="3" t="s">
        <v>5205</v>
      </c>
      <c r="C6661" s="3" t="s">
        <v>6651</v>
      </c>
      <c r="D6661" s="3" t="s">
        <v>6652</v>
      </c>
      <c r="E6661" s="3" t="s">
        <v>6672</v>
      </c>
      <c r="F6661" s="3"/>
      <c r="G6661" s="3" t="s">
        <v>6688</v>
      </c>
      <c r="H6661" s="4"/>
    </row>
    <row r="6662" ht="15" spans="1:8">
      <c r="A6662" s="3" t="s">
        <v>5204</v>
      </c>
      <c r="B6662" s="3" t="s">
        <v>5205</v>
      </c>
      <c r="C6662" s="3" t="s">
        <v>6651</v>
      </c>
      <c r="D6662" s="3" t="s">
        <v>6652</v>
      </c>
      <c r="E6662" s="3" t="s">
        <v>6672</v>
      </c>
      <c r="F6662" s="3"/>
      <c r="G6662" s="3" t="s">
        <v>6689</v>
      </c>
      <c r="H6662" s="4"/>
    </row>
    <row r="6663" ht="15" spans="1:8">
      <c r="A6663" s="3" t="s">
        <v>5204</v>
      </c>
      <c r="B6663" s="3" t="s">
        <v>5205</v>
      </c>
      <c r="C6663" s="3" t="s">
        <v>6651</v>
      </c>
      <c r="D6663" s="3" t="s">
        <v>6652</v>
      </c>
      <c r="E6663" s="3" t="s">
        <v>6672</v>
      </c>
      <c r="F6663" s="3"/>
      <c r="G6663" s="3" t="s">
        <v>6690</v>
      </c>
      <c r="H6663" s="4"/>
    </row>
    <row r="6664" ht="15" spans="1:8">
      <c r="A6664" s="3" t="s">
        <v>5204</v>
      </c>
      <c r="B6664" s="3" t="s">
        <v>5205</v>
      </c>
      <c r="C6664" s="3" t="s">
        <v>6651</v>
      </c>
      <c r="D6664" s="3" t="s">
        <v>6652</v>
      </c>
      <c r="E6664" s="3" t="s">
        <v>6672</v>
      </c>
      <c r="F6664" s="3"/>
      <c r="G6664" s="3" t="s">
        <v>6691</v>
      </c>
      <c r="H6664" s="4"/>
    </row>
    <row r="6665" ht="15" spans="1:8">
      <c r="A6665" s="3" t="s">
        <v>5204</v>
      </c>
      <c r="B6665" s="3" t="s">
        <v>5205</v>
      </c>
      <c r="C6665" s="3" t="s">
        <v>6651</v>
      </c>
      <c r="D6665" s="3" t="s">
        <v>6652</v>
      </c>
      <c r="E6665" s="3" t="s">
        <v>6672</v>
      </c>
      <c r="F6665" s="3"/>
      <c r="G6665" s="3" t="s">
        <v>6692</v>
      </c>
      <c r="H6665" s="4"/>
    </row>
    <row r="6666" ht="15" spans="1:8">
      <c r="A6666" s="3" t="s">
        <v>5204</v>
      </c>
      <c r="B6666" s="3" t="s">
        <v>5205</v>
      </c>
      <c r="C6666" s="3" t="s">
        <v>6651</v>
      </c>
      <c r="D6666" s="3" t="s">
        <v>6652</v>
      </c>
      <c r="E6666" s="3" t="s">
        <v>6672</v>
      </c>
      <c r="F6666" s="3"/>
      <c r="G6666" s="3" t="s">
        <v>6693</v>
      </c>
      <c r="H6666" s="4"/>
    </row>
    <row r="6667" ht="15" spans="1:8">
      <c r="A6667" s="3" t="s">
        <v>5204</v>
      </c>
      <c r="B6667" s="3" t="s">
        <v>5205</v>
      </c>
      <c r="C6667" s="3" t="s">
        <v>6651</v>
      </c>
      <c r="D6667" s="3" t="s">
        <v>6652</v>
      </c>
      <c r="E6667" s="3" t="s">
        <v>6672</v>
      </c>
      <c r="F6667" s="3"/>
      <c r="G6667" s="3" t="s">
        <v>6694</v>
      </c>
      <c r="H6667" s="4"/>
    </row>
    <row r="6668" ht="15" spans="1:8">
      <c r="A6668" s="3" t="s">
        <v>5204</v>
      </c>
      <c r="B6668" s="3" t="s">
        <v>5205</v>
      </c>
      <c r="C6668" s="3" t="s">
        <v>6651</v>
      </c>
      <c r="D6668" s="3" t="s">
        <v>6652</v>
      </c>
      <c r="E6668" s="3" t="s">
        <v>6672</v>
      </c>
      <c r="F6668" s="3"/>
      <c r="G6668" s="3" t="s">
        <v>6695</v>
      </c>
      <c r="H6668" s="4"/>
    </row>
    <row r="6669" ht="15" spans="1:8">
      <c r="A6669" s="3" t="s">
        <v>5204</v>
      </c>
      <c r="B6669" s="3" t="s">
        <v>5205</v>
      </c>
      <c r="C6669" s="3" t="s">
        <v>6651</v>
      </c>
      <c r="D6669" s="3" t="s">
        <v>6652</v>
      </c>
      <c r="E6669" s="3" t="s">
        <v>6672</v>
      </c>
      <c r="F6669" s="3"/>
      <c r="G6669" s="3" t="s">
        <v>6696</v>
      </c>
      <c r="H6669" s="4"/>
    </row>
    <row r="6670" ht="15" spans="1:8">
      <c r="A6670" s="3" t="s">
        <v>5204</v>
      </c>
      <c r="B6670" s="3" t="s">
        <v>5205</v>
      </c>
      <c r="C6670" s="3" t="s">
        <v>6651</v>
      </c>
      <c r="D6670" s="3" t="s">
        <v>6652</v>
      </c>
      <c r="E6670" s="3" t="s">
        <v>6672</v>
      </c>
      <c r="F6670" s="3"/>
      <c r="G6670" s="3" t="s">
        <v>6697</v>
      </c>
      <c r="H6670" s="4"/>
    </row>
    <row r="6671" ht="15" spans="1:8">
      <c r="A6671" s="3" t="s">
        <v>5204</v>
      </c>
      <c r="B6671" s="3" t="s">
        <v>5205</v>
      </c>
      <c r="C6671" s="3" t="s">
        <v>6651</v>
      </c>
      <c r="D6671" s="3" t="s">
        <v>6652</v>
      </c>
      <c r="E6671" s="3" t="s">
        <v>6672</v>
      </c>
      <c r="F6671" s="3"/>
      <c r="G6671" s="3" t="s">
        <v>6698</v>
      </c>
      <c r="H6671" s="4"/>
    </row>
    <row r="6672" ht="15" spans="1:8">
      <c r="A6672" s="3" t="s">
        <v>5204</v>
      </c>
      <c r="B6672" s="3" t="s">
        <v>5205</v>
      </c>
      <c r="C6672" s="3" t="s">
        <v>6651</v>
      </c>
      <c r="D6672" s="3" t="s">
        <v>6652</v>
      </c>
      <c r="E6672" s="3" t="s">
        <v>6672</v>
      </c>
      <c r="F6672" s="3"/>
      <c r="G6672" s="3" t="s">
        <v>6699</v>
      </c>
      <c r="H6672" s="4"/>
    </row>
    <row r="6673" ht="15" spans="1:8">
      <c r="A6673" s="3" t="s">
        <v>5204</v>
      </c>
      <c r="B6673" s="3" t="s">
        <v>5205</v>
      </c>
      <c r="C6673" s="3" t="s">
        <v>6651</v>
      </c>
      <c r="D6673" s="3" t="s">
        <v>6652</v>
      </c>
      <c r="E6673" s="3" t="s">
        <v>6672</v>
      </c>
      <c r="F6673" s="3"/>
      <c r="G6673" s="3" t="s">
        <v>6700</v>
      </c>
      <c r="H6673" s="4"/>
    </row>
    <row r="6674" ht="15" spans="1:8">
      <c r="A6674" s="3" t="s">
        <v>5204</v>
      </c>
      <c r="B6674" s="3" t="s">
        <v>5205</v>
      </c>
      <c r="C6674" s="3" t="s">
        <v>6651</v>
      </c>
      <c r="D6674" s="3" t="s">
        <v>6652</v>
      </c>
      <c r="E6674" s="3" t="s">
        <v>6672</v>
      </c>
      <c r="F6674" s="3"/>
      <c r="G6674" s="3" t="s">
        <v>13</v>
      </c>
      <c r="H6674" s="4"/>
    </row>
    <row r="6675" ht="15" spans="1:8">
      <c r="A6675" s="3" t="s">
        <v>5204</v>
      </c>
      <c r="B6675" s="3" t="s">
        <v>5205</v>
      </c>
      <c r="C6675" s="3" t="s">
        <v>6651</v>
      </c>
      <c r="D6675" s="3" t="s">
        <v>6652</v>
      </c>
      <c r="E6675" s="3" t="s">
        <v>6672</v>
      </c>
      <c r="F6675" s="3"/>
      <c r="G6675" s="3" t="s">
        <v>6701</v>
      </c>
      <c r="H6675" s="4"/>
    </row>
    <row r="6676" ht="15" spans="1:8">
      <c r="A6676" s="3" t="s">
        <v>5204</v>
      </c>
      <c r="B6676" s="3" t="s">
        <v>5205</v>
      </c>
      <c r="C6676" s="3" t="s">
        <v>6651</v>
      </c>
      <c r="D6676" s="3" t="s">
        <v>6652</v>
      </c>
      <c r="E6676" s="3" t="s">
        <v>6672</v>
      </c>
      <c r="F6676" s="3"/>
      <c r="G6676" s="3" t="s">
        <v>6702</v>
      </c>
      <c r="H6676" s="4"/>
    </row>
    <row r="6677" ht="15" spans="1:8">
      <c r="A6677" s="3" t="s">
        <v>5204</v>
      </c>
      <c r="B6677" s="3" t="s">
        <v>5205</v>
      </c>
      <c r="C6677" s="3" t="s">
        <v>6651</v>
      </c>
      <c r="D6677" s="3" t="s">
        <v>6652</v>
      </c>
      <c r="E6677" s="3" t="s">
        <v>6672</v>
      </c>
      <c r="F6677" s="3"/>
      <c r="G6677" s="3" t="s">
        <v>6703</v>
      </c>
      <c r="H6677" s="4"/>
    </row>
    <row r="6678" ht="15" spans="1:8">
      <c r="A6678" s="3" t="s">
        <v>6704</v>
      </c>
      <c r="B6678" s="3" t="s">
        <v>6705</v>
      </c>
      <c r="C6678" s="3" t="s">
        <v>6706</v>
      </c>
      <c r="D6678" s="3" t="s">
        <v>6707</v>
      </c>
      <c r="E6678" s="3" t="s">
        <v>6708</v>
      </c>
      <c r="F6678" s="3"/>
      <c r="G6678" s="3" t="s">
        <v>13</v>
      </c>
      <c r="H6678" s="4"/>
    </row>
    <row r="6679" ht="15" spans="1:8">
      <c r="A6679" s="3" t="s">
        <v>6704</v>
      </c>
      <c r="B6679" s="3" t="s">
        <v>6705</v>
      </c>
      <c r="C6679" s="3" t="s">
        <v>6706</v>
      </c>
      <c r="D6679" s="3" t="s">
        <v>6707</v>
      </c>
      <c r="E6679" s="3" t="s">
        <v>6708</v>
      </c>
      <c r="F6679" s="3"/>
      <c r="G6679" s="3" t="s">
        <v>6709</v>
      </c>
      <c r="H6679" s="4"/>
    </row>
    <row r="6680" ht="15" spans="1:8">
      <c r="A6680" s="3" t="s">
        <v>6704</v>
      </c>
      <c r="B6680" s="3" t="s">
        <v>6705</v>
      </c>
      <c r="C6680" s="3" t="s">
        <v>6706</v>
      </c>
      <c r="D6680" s="3" t="s">
        <v>6707</v>
      </c>
      <c r="E6680" s="3" t="s">
        <v>6708</v>
      </c>
      <c r="F6680" s="3"/>
      <c r="G6680" s="3" t="s">
        <v>6710</v>
      </c>
      <c r="H6680" s="4"/>
    </row>
    <row r="6681" ht="15" spans="1:8">
      <c r="A6681" s="3" t="s">
        <v>6704</v>
      </c>
      <c r="B6681" s="3" t="s">
        <v>6705</v>
      </c>
      <c r="C6681" s="3" t="s">
        <v>6706</v>
      </c>
      <c r="D6681" s="3" t="s">
        <v>6707</v>
      </c>
      <c r="E6681" s="3" t="s">
        <v>6708</v>
      </c>
      <c r="F6681" s="3"/>
      <c r="G6681" s="3" t="s">
        <v>6711</v>
      </c>
      <c r="H6681" s="4"/>
    </row>
    <row r="6682" ht="15" spans="1:8">
      <c r="A6682" s="3" t="s">
        <v>6704</v>
      </c>
      <c r="B6682" s="3" t="s">
        <v>6705</v>
      </c>
      <c r="C6682" s="3" t="s">
        <v>6706</v>
      </c>
      <c r="D6682" s="3" t="s">
        <v>6707</v>
      </c>
      <c r="E6682" s="3" t="s">
        <v>6708</v>
      </c>
      <c r="F6682" s="3"/>
      <c r="G6682" s="3" t="s">
        <v>6712</v>
      </c>
      <c r="H6682" s="4"/>
    </row>
    <row r="6683" ht="15" spans="1:8">
      <c r="A6683" s="3" t="s">
        <v>6704</v>
      </c>
      <c r="B6683" s="3" t="s">
        <v>6705</v>
      </c>
      <c r="C6683" s="3" t="s">
        <v>6706</v>
      </c>
      <c r="D6683" s="3" t="s">
        <v>6707</v>
      </c>
      <c r="E6683" s="3" t="s">
        <v>6708</v>
      </c>
      <c r="F6683" s="3"/>
      <c r="G6683" s="3" t="s">
        <v>6713</v>
      </c>
      <c r="H6683" s="4"/>
    </row>
    <row r="6684" ht="15" spans="1:8">
      <c r="A6684" s="3" t="s">
        <v>6704</v>
      </c>
      <c r="B6684" s="3" t="s">
        <v>6705</v>
      </c>
      <c r="C6684" s="3" t="s">
        <v>6706</v>
      </c>
      <c r="D6684" s="3" t="s">
        <v>6707</v>
      </c>
      <c r="E6684" s="3" t="s">
        <v>6714</v>
      </c>
      <c r="F6684" s="3"/>
      <c r="G6684" s="3" t="s">
        <v>13</v>
      </c>
      <c r="H6684" s="4"/>
    </row>
    <row r="6685" ht="15" spans="1:8">
      <c r="A6685" s="3" t="s">
        <v>6704</v>
      </c>
      <c r="B6685" s="3" t="s">
        <v>6705</v>
      </c>
      <c r="C6685" s="3" t="s">
        <v>6706</v>
      </c>
      <c r="D6685" s="3" t="s">
        <v>6707</v>
      </c>
      <c r="E6685" s="3" t="s">
        <v>6714</v>
      </c>
      <c r="F6685" s="3"/>
      <c r="G6685" s="3" t="s">
        <v>6715</v>
      </c>
      <c r="H6685" s="4"/>
    </row>
    <row r="6686" ht="15" spans="1:8">
      <c r="A6686" s="3" t="s">
        <v>6704</v>
      </c>
      <c r="B6686" s="3" t="s">
        <v>6705</v>
      </c>
      <c r="C6686" s="3" t="s">
        <v>6706</v>
      </c>
      <c r="D6686" s="3" t="s">
        <v>6707</v>
      </c>
      <c r="E6686" s="3" t="s">
        <v>6714</v>
      </c>
      <c r="F6686" s="3"/>
      <c r="G6686" s="3" t="s">
        <v>6716</v>
      </c>
      <c r="H6686" s="4"/>
    </row>
    <row r="6687" ht="15" spans="1:8">
      <c r="A6687" s="3" t="s">
        <v>6704</v>
      </c>
      <c r="B6687" s="3" t="s">
        <v>6705</v>
      </c>
      <c r="C6687" s="3" t="s">
        <v>6706</v>
      </c>
      <c r="D6687" s="3" t="s">
        <v>6707</v>
      </c>
      <c r="E6687" s="3" t="s">
        <v>6714</v>
      </c>
      <c r="F6687" s="3"/>
      <c r="G6687" s="3" t="s">
        <v>6717</v>
      </c>
      <c r="H6687" s="4"/>
    </row>
    <row r="6688" ht="15" spans="1:8">
      <c r="A6688" s="3" t="s">
        <v>6704</v>
      </c>
      <c r="B6688" s="3" t="s">
        <v>6705</v>
      </c>
      <c r="C6688" s="3" t="s">
        <v>6706</v>
      </c>
      <c r="D6688" s="3" t="s">
        <v>6707</v>
      </c>
      <c r="E6688" s="3" t="s">
        <v>6714</v>
      </c>
      <c r="F6688" s="3"/>
      <c r="G6688" s="3" t="s">
        <v>6718</v>
      </c>
      <c r="H6688" s="4"/>
    </row>
    <row r="6689" ht="15" spans="1:8">
      <c r="A6689" s="3" t="s">
        <v>6704</v>
      </c>
      <c r="B6689" s="3" t="s">
        <v>6705</v>
      </c>
      <c r="C6689" s="3" t="s">
        <v>6706</v>
      </c>
      <c r="D6689" s="3" t="s">
        <v>6707</v>
      </c>
      <c r="E6689" s="3" t="s">
        <v>6719</v>
      </c>
      <c r="F6689" s="3"/>
      <c r="G6689" s="3" t="s">
        <v>13</v>
      </c>
      <c r="H6689" s="4"/>
    </row>
    <row r="6690" ht="15" spans="1:8">
      <c r="A6690" s="3" t="s">
        <v>6704</v>
      </c>
      <c r="B6690" s="3" t="s">
        <v>6705</v>
      </c>
      <c r="C6690" s="3" t="s">
        <v>6706</v>
      </c>
      <c r="D6690" s="3" t="s">
        <v>6707</v>
      </c>
      <c r="E6690" s="3" t="s">
        <v>6719</v>
      </c>
      <c r="F6690" s="3"/>
      <c r="G6690" s="3" t="s">
        <v>6720</v>
      </c>
      <c r="H6690" s="4"/>
    </row>
    <row r="6691" ht="15" spans="1:8">
      <c r="A6691" s="3" t="s">
        <v>6704</v>
      </c>
      <c r="B6691" s="3" t="s">
        <v>6705</v>
      </c>
      <c r="C6691" s="3" t="s">
        <v>6706</v>
      </c>
      <c r="D6691" s="3" t="s">
        <v>6707</v>
      </c>
      <c r="E6691" s="3" t="s">
        <v>6719</v>
      </c>
      <c r="F6691" s="3"/>
      <c r="G6691" s="3" t="s">
        <v>6721</v>
      </c>
      <c r="H6691" s="4"/>
    </row>
    <row r="6692" ht="15" spans="1:8">
      <c r="A6692" s="3" t="s">
        <v>6704</v>
      </c>
      <c r="B6692" s="3" t="s">
        <v>6705</v>
      </c>
      <c r="C6692" s="3" t="s">
        <v>6706</v>
      </c>
      <c r="D6692" s="3" t="s">
        <v>6707</v>
      </c>
      <c r="E6692" s="3" t="s">
        <v>6719</v>
      </c>
      <c r="F6692" s="3"/>
      <c r="G6692" s="3" t="s">
        <v>6722</v>
      </c>
      <c r="H6692" s="4"/>
    </row>
    <row r="6693" ht="15" spans="1:8">
      <c r="A6693" s="3" t="s">
        <v>6704</v>
      </c>
      <c r="B6693" s="3" t="s">
        <v>6705</v>
      </c>
      <c r="C6693" s="3" t="s">
        <v>6706</v>
      </c>
      <c r="D6693" s="3" t="s">
        <v>6707</v>
      </c>
      <c r="E6693" s="3" t="s">
        <v>6719</v>
      </c>
      <c r="F6693" s="3"/>
      <c r="G6693" s="3" t="s">
        <v>6723</v>
      </c>
      <c r="H6693" s="4"/>
    </row>
    <row r="6694" ht="15" spans="1:8">
      <c r="A6694" s="3" t="s">
        <v>6704</v>
      </c>
      <c r="B6694" s="3" t="s">
        <v>6705</v>
      </c>
      <c r="C6694" s="3" t="s">
        <v>6706</v>
      </c>
      <c r="D6694" s="3" t="s">
        <v>6707</v>
      </c>
      <c r="E6694" s="3" t="s">
        <v>6719</v>
      </c>
      <c r="F6694" s="3"/>
      <c r="G6694" s="3" t="s">
        <v>6724</v>
      </c>
      <c r="H6694" s="4"/>
    </row>
    <row r="6695" ht="15" spans="1:8">
      <c r="A6695" s="3" t="s">
        <v>6704</v>
      </c>
      <c r="B6695" s="3" t="s">
        <v>6705</v>
      </c>
      <c r="C6695" s="3" t="s">
        <v>6706</v>
      </c>
      <c r="D6695" s="3" t="s">
        <v>6707</v>
      </c>
      <c r="E6695" s="3" t="s">
        <v>6719</v>
      </c>
      <c r="F6695" s="3"/>
      <c r="G6695" s="3" t="s">
        <v>6725</v>
      </c>
      <c r="H6695" s="4"/>
    </row>
    <row r="6696" ht="15" spans="1:8">
      <c r="A6696" s="3" t="s">
        <v>6704</v>
      </c>
      <c r="B6696" s="3" t="s">
        <v>6705</v>
      </c>
      <c r="C6696" s="3" t="s">
        <v>6706</v>
      </c>
      <c r="D6696" s="3" t="s">
        <v>6707</v>
      </c>
      <c r="E6696" s="3" t="s">
        <v>6719</v>
      </c>
      <c r="F6696" s="3"/>
      <c r="G6696" s="3" t="s">
        <v>6726</v>
      </c>
      <c r="H6696" s="4"/>
    </row>
    <row r="6697" ht="15" spans="1:8">
      <c r="A6697" s="3" t="s">
        <v>6704</v>
      </c>
      <c r="B6697" s="3" t="s">
        <v>6705</v>
      </c>
      <c r="C6697" s="3" t="s">
        <v>6706</v>
      </c>
      <c r="D6697" s="3" t="s">
        <v>6707</v>
      </c>
      <c r="E6697" s="3" t="s">
        <v>6727</v>
      </c>
      <c r="F6697" s="3"/>
      <c r="G6697" s="3" t="s">
        <v>6728</v>
      </c>
      <c r="H6697" s="4"/>
    </row>
    <row r="6698" ht="15" spans="1:8">
      <c r="A6698" s="3" t="s">
        <v>6704</v>
      </c>
      <c r="B6698" s="3" t="s">
        <v>6705</v>
      </c>
      <c r="C6698" s="3" t="s">
        <v>6706</v>
      </c>
      <c r="D6698" s="3" t="s">
        <v>6707</v>
      </c>
      <c r="E6698" s="3" t="s">
        <v>6727</v>
      </c>
      <c r="F6698" s="3"/>
      <c r="G6698" s="3" t="s">
        <v>6729</v>
      </c>
      <c r="H6698" s="4"/>
    </row>
    <row r="6699" ht="15" spans="1:8">
      <c r="A6699" s="3" t="s">
        <v>6704</v>
      </c>
      <c r="B6699" s="3" t="s">
        <v>6705</v>
      </c>
      <c r="C6699" s="3" t="s">
        <v>6706</v>
      </c>
      <c r="D6699" s="3" t="s">
        <v>6707</v>
      </c>
      <c r="E6699" s="3" t="s">
        <v>6727</v>
      </c>
      <c r="F6699" s="3"/>
      <c r="G6699" s="3" t="s">
        <v>13</v>
      </c>
      <c r="H6699" s="4"/>
    </row>
    <row r="6700" ht="15" spans="1:8">
      <c r="A6700" s="3" t="s">
        <v>6704</v>
      </c>
      <c r="B6700" s="3" t="s">
        <v>6705</v>
      </c>
      <c r="C6700" s="3" t="s">
        <v>6706</v>
      </c>
      <c r="D6700" s="3" t="s">
        <v>6707</v>
      </c>
      <c r="E6700" s="3" t="s">
        <v>6727</v>
      </c>
      <c r="F6700" s="3"/>
      <c r="G6700" s="3" t="s">
        <v>6730</v>
      </c>
      <c r="H6700" s="4"/>
    </row>
    <row r="6701" ht="15" spans="1:8">
      <c r="A6701" s="3" t="s">
        <v>6704</v>
      </c>
      <c r="B6701" s="3" t="s">
        <v>6705</v>
      </c>
      <c r="C6701" s="3" t="s">
        <v>6731</v>
      </c>
      <c r="D6701" s="3" t="s">
        <v>6732</v>
      </c>
      <c r="E6701" s="3" t="s">
        <v>6733</v>
      </c>
      <c r="F6701" s="3"/>
      <c r="G6701" s="3" t="s">
        <v>13</v>
      </c>
      <c r="H6701" s="4"/>
    </row>
    <row r="6702" ht="15" spans="1:8">
      <c r="A6702" s="3" t="s">
        <v>6704</v>
      </c>
      <c r="B6702" s="3" t="s">
        <v>6705</v>
      </c>
      <c r="C6702" s="3" t="s">
        <v>6731</v>
      </c>
      <c r="D6702" s="3" t="s">
        <v>6732</v>
      </c>
      <c r="E6702" s="3" t="s">
        <v>6733</v>
      </c>
      <c r="F6702" s="3"/>
      <c r="G6702" s="3" t="s">
        <v>6734</v>
      </c>
      <c r="H6702" s="4"/>
    </row>
    <row r="6703" ht="15" spans="1:8">
      <c r="A6703" s="3" t="s">
        <v>6704</v>
      </c>
      <c r="B6703" s="3" t="s">
        <v>6705</v>
      </c>
      <c r="C6703" s="3" t="s">
        <v>6731</v>
      </c>
      <c r="D6703" s="3" t="s">
        <v>6732</v>
      </c>
      <c r="E6703" s="3" t="s">
        <v>6733</v>
      </c>
      <c r="F6703" s="3"/>
      <c r="G6703" s="3" t="s">
        <v>6735</v>
      </c>
      <c r="H6703" s="4"/>
    </row>
    <row r="6704" ht="15" spans="1:8">
      <c r="A6704" s="3" t="s">
        <v>6704</v>
      </c>
      <c r="B6704" s="3" t="s">
        <v>6705</v>
      </c>
      <c r="C6704" s="3" t="s">
        <v>6731</v>
      </c>
      <c r="D6704" s="3" t="s">
        <v>6732</v>
      </c>
      <c r="E6704" s="3" t="s">
        <v>6733</v>
      </c>
      <c r="F6704" s="3"/>
      <c r="G6704" s="3" t="s">
        <v>6736</v>
      </c>
      <c r="H6704" s="4"/>
    </row>
    <row r="6705" ht="15" spans="1:8">
      <c r="A6705" s="3" t="s">
        <v>6704</v>
      </c>
      <c r="B6705" s="3" t="s">
        <v>6705</v>
      </c>
      <c r="C6705" s="3" t="s">
        <v>6731</v>
      </c>
      <c r="D6705" s="3" t="s">
        <v>6732</v>
      </c>
      <c r="E6705" s="3" t="s">
        <v>6731</v>
      </c>
      <c r="F6705" s="3"/>
      <c r="G6705" s="3" t="s">
        <v>13</v>
      </c>
      <c r="H6705" s="4"/>
    </row>
    <row r="6706" ht="15" spans="1:8">
      <c r="A6706" s="3" t="s">
        <v>6704</v>
      </c>
      <c r="B6706" s="3" t="s">
        <v>6705</v>
      </c>
      <c r="C6706" s="3" t="s">
        <v>6731</v>
      </c>
      <c r="D6706" s="3" t="s">
        <v>6732</v>
      </c>
      <c r="E6706" s="3" t="s">
        <v>6731</v>
      </c>
      <c r="F6706" s="3"/>
      <c r="G6706" s="3" t="s">
        <v>6737</v>
      </c>
      <c r="H6706" s="4"/>
    </row>
    <row r="6707" ht="15" spans="1:8">
      <c r="A6707" s="3" t="s">
        <v>6704</v>
      </c>
      <c r="B6707" s="3" t="s">
        <v>6705</v>
      </c>
      <c r="C6707" s="3" t="s">
        <v>6731</v>
      </c>
      <c r="D6707" s="3" t="s">
        <v>6732</v>
      </c>
      <c r="E6707" s="3" t="s">
        <v>6731</v>
      </c>
      <c r="F6707" s="3"/>
      <c r="G6707" s="3" t="s">
        <v>6738</v>
      </c>
      <c r="H6707" s="4"/>
    </row>
    <row r="6708" ht="15" spans="1:8">
      <c r="A6708" s="3" t="s">
        <v>6704</v>
      </c>
      <c r="B6708" s="3" t="s">
        <v>6705</v>
      </c>
      <c r="C6708" s="3" t="s">
        <v>6731</v>
      </c>
      <c r="D6708" s="3" t="s">
        <v>6732</v>
      </c>
      <c r="E6708" s="3" t="s">
        <v>6731</v>
      </c>
      <c r="F6708" s="3"/>
      <c r="G6708" s="3" t="s">
        <v>6739</v>
      </c>
      <c r="H6708" s="4"/>
    </row>
    <row r="6709" ht="15" spans="1:8">
      <c r="A6709" s="3" t="s">
        <v>6704</v>
      </c>
      <c r="B6709" s="3" t="s">
        <v>6705</v>
      </c>
      <c r="C6709" s="3" t="s">
        <v>6731</v>
      </c>
      <c r="D6709" s="3" t="s">
        <v>6732</v>
      </c>
      <c r="E6709" s="3" t="s">
        <v>6731</v>
      </c>
      <c r="F6709" s="3"/>
      <c r="G6709" s="3" t="s">
        <v>6740</v>
      </c>
      <c r="H6709" s="4"/>
    </row>
    <row r="6710" ht="15" spans="1:8">
      <c r="A6710" s="3" t="s">
        <v>6704</v>
      </c>
      <c r="B6710" s="3" t="s">
        <v>6705</v>
      </c>
      <c r="C6710" s="3" t="s">
        <v>6731</v>
      </c>
      <c r="D6710" s="3" t="s">
        <v>6732</v>
      </c>
      <c r="E6710" s="3" t="s">
        <v>6731</v>
      </c>
      <c r="F6710" s="3"/>
      <c r="G6710" s="3" t="s">
        <v>6741</v>
      </c>
      <c r="H6710" s="4"/>
    </row>
    <row r="6711" ht="15" spans="1:8">
      <c r="A6711" s="3" t="s">
        <v>6704</v>
      </c>
      <c r="B6711" s="3" t="s">
        <v>6705</v>
      </c>
      <c r="C6711" s="3" t="s">
        <v>6731</v>
      </c>
      <c r="D6711" s="3" t="s">
        <v>6732</v>
      </c>
      <c r="E6711" s="3" t="s">
        <v>6742</v>
      </c>
      <c r="F6711" s="3"/>
      <c r="G6711" s="3" t="s">
        <v>13</v>
      </c>
      <c r="H6711" s="4"/>
    </row>
    <row r="6712" ht="15" spans="1:8">
      <c r="A6712" s="3" t="s">
        <v>6704</v>
      </c>
      <c r="B6712" s="3" t="s">
        <v>6705</v>
      </c>
      <c r="C6712" s="3" t="s">
        <v>6731</v>
      </c>
      <c r="D6712" s="3" t="s">
        <v>6732</v>
      </c>
      <c r="E6712" s="3" t="s">
        <v>6742</v>
      </c>
      <c r="F6712" s="3"/>
      <c r="G6712" s="3" t="s">
        <v>6743</v>
      </c>
      <c r="H6712" s="4"/>
    </row>
    <row r="6713" ht="15" spans="1:8">
      <c r="A6713" s="3" t="s">
        <v>6704</v>
      </c>
      <c r="B6713" s="3" t="s">
        <v>6705</v>
      </c>
      <c r="C6713" s="3" t="s">
        <v>6731</v>
      </c>
      <c r="D6713" s="3" t="s">
        <v>6732</v>
      </c>
      <c r="E6713" s="3" t="s">
        <v>6742</v>
      </c>
      <c r="F6713" s="3"/>
      <c r="G6713" s="3" t="s">
        <v>6744</v>
      </c>
      <c r="H6713" s="4"/>
    </row>
    <row r="6714" ht="15" spans="1:8">
      <c r="A6714" s="3" t="s">
        <v>6704</v>
      </c>
      <c r="B6714" s="3" t="s">
        <v>6705</v>
      </c>
      <c r="C6714" s="3" t="s">
        <v>6731</v>
      </c>
      <c r="D6714" s="3" t="s">
        <v>6732</v>
      </c>
      <c r="E6714" s="3" t="s">
        <v>6742</v>
      </c>
      <c r="F6714" s="3"/>
      <c r="G6714" s="3" t="s">
        <v>6745</v>
      </c>
      <c r="H6714" s="4"/>
    </row>
    <row r="6715" ht="15" spans="1:8">
      <c r="A6715" s="3" t="s">
        <v>6704</v>
      </c>
      <c r="B6715" s="3" t="s">
        <v>6705</v>
      </c>
      <c r="C6715" s="3" t="s">
        <v>6731</v>
      </c>
      <c r="D6715" s="3" t="s">
        <v>6732</v>
      </c>
      <c r="E6715" s="3" t="s">
        <v>6742</v>
      </c>
      <c r="F6715" s="3"/>
      <c r="G6715" s="3" t="s">
        <v>6746</v>
      </c>
      <c r="H6715" s="4"/>
    </row>
    <row r="6716" ht="15" spans="1:8">
      <c r="A6716" s="3" t="s">
        <v>6704</v>
      </c>
      <c r="B6716" s="3" t="s">
        <v>6705</v>
      </c>
      <c r="C6716" s="3" t="s">
        <v>6731</v>
      </c>
      <c r="D6716" s="3" t="s">
        <v>6732</v>
      </c>
      <c r="E6716" s="3" t="s">
        <v>6742</v>
      </c>
      <c r="F6716" s="3"/>
      <c r="G6716" s="3" t="s">
        <v>6747</v>
      </c>
      <c r="H6716" s="4"/>
    </row>
    <row r="6717" ht="15" spans="1:8">
      <c r="A6717" s="3" t="s">
        <v>6704</v>
      </c>
      <c r="B6717" s="3" t="s">
        <v>6705</v>
      </c>
      <c r="C6717" s="3" t="s">
        <v>6731</v>
      </c>
      <c r="D6717" s="3" t="s">
        <v>6732</v>
      </c>
      <c r="E6717" s="3" t="s">
        <v>6742</v>
      </c>
      <c r="F6717" s="3"/>
      <c r="G6717" s="3" t="s">
        <v>6748</v>
      </c>
      <c r="H6717" s="4"/>
    </row>
    <row r="6718" ht="15" spans="1:8">
      <c r="A6718" s="3" t="s">
        <v>6704</v>
      </c>
      <c r="B6718" s="3" t="s">
        <v>6705</v>
      </c>
      <c r="C6718" s="3" t="s">
        <v>6731</v>
      </c>
      <c r="D6718" s="3" t="s">
        <v>6732</v>
      </c>
      <c r="E6718" s="3" t="s">
        <v>6749</v>
      </c>
      <c r="F6718" s="3"/>
      <c r="G6718" s="3" t="s">
        <v>6750</v>
      </c>
      <c r="H6718" s="4"/>
    </row>
    <row r="6719" ht="15" spans="1:8">
      <c r="A6719" s="3" t="s">
        <v>6704</v>
      </c>
      <c r="B6719" s="3" t="s">
        <v>6705</v>
      </c>
      <c r="C6719" s="3" t="s">
        <v>6731</v>
      </c>
      <c r="D6719" s="3" t="s">
        <v>6732</v>
      </c>
      <c r="E6719" s="3" t="s">
        <v>6749</v>
      </c>
      <c r="F6719" s="3"/>
      <c r="G6719" s="3" t="s">
        <v>6751</v>
      </c>
      <c r="H6719" s="4"/>
    </row>
    <row r="6720" ht="15" spans="1:8">
      <c r="A6720" s="3" t="s">
        <v>6704</v>
      </c>
      <c r="B6720" s="3" t="s">
        <v>6705</v>
      </c>
      <c r="C6720" s="3" t="s">
        <v>6731</v>
      </c>
      <c r="D6720" s="3" t="s">
        <v>6732</v>
      </c>
      <c r="E6720" s="3" t="s">
        <v>6749</v>
      </c>
      <c r="F6720" s="3"/>
      <c r="G6720" s="3" t="s">
        <v>6752</v>
      </c>
      <c r="H6720" s="4"/>
    </row>
    <row r="6721" ht="15" spans="1:8">
      <c r="A6721" s="3" t="s">
        <v>6704</v>
      </c>
      <c r="B6721" s="3" t="s">
        <v>6705</v>
      </c>
      <c r="C6721" s="3" t="s">
        <v>6731</v>
      </c>
      <c r="D6721" s="3" t="s">
        <v>6732</v>
      </c>
      <c r="E6721" s="3" t="s">
        <v>6749</v>
      </c>
      <c r="F6721" s="3"/>
      <c r="G6721" s="3" t="s">
        <v>6753</v>
      </c>
      <c r="H6721" s="4"/>
    </row>
    <row r="6722" ht="15" spans="1:8">
      <c r="A6722" s="3" t="s">
        <v>6704</v>
      </c>
      <c r="B6722" s="3" t="s">
        <v>6705</v>
      </c>
      <c r="C6722" s="3" t="s">
        <v>6731</v>
      </c>
      <c r="D6722" s="3" t="s">
        <v>6732</v>
      </c>
      <c r="E6722" s="3" t="s">
        <v>6749</v>
      </c>
      <c r="F6722" s="3"/>
      <c r="G6722" s="3" t="s">
        <v>6754</v>
      </c>
      <c r="H6722" s="4"/>
    </row>
    <row r="6723" ht="15" spans="1:8">
      <c r="A6723" s="3" t="s">
        <v>6704</v>
      </c>
      <c r="B6723" s="3" t="s">
        <v>6705</v>
      </c>
      <c r="C6723" s="3" t="s">
        <v>6731</v>
      </c>
      <c r="D6723" s="3" t="s">
        <v>6732</v>
      </c>
      <c r="E6723" s="3" t="s">
        <v>6749</v>
      </c>
      <c r="F6723" s="3"/>
      <c r="G6723" s="3" t="s">
        <v>13</v>
      </c>
      <c r="H6723" s="4"/>
    </row>
    <row r="6724" ht="15" spans="1:8">
      <c r="A6724" s="3" t="s">
        <v>6704</v>
      </c>
      <c r="B6724" s="3" t="s">
        <v>6705</v>
      </c>
      <c r="C6724" s="3" t="s">
        <v>6731</v>
      </c>
      <c r="D6724" s="3" t="s">
        <v>6732</v>
      </c>
      <c r="E6724" s="3" t="s">
        <v>6749</v>
      </c>
      <c r="F6724" s="3"/>
      <c r="G6724" s="3" t="s">
        <v>6755</v>
      </c>
      <c r="H6724" s="4"/>
    </row>
    <row r="6725" ht="15" spans="1:8">
      <c r="A6725" s="3" t="s">
        <v>6704</v>
      </c>
      <c r="B6725" s="3" t="s">
        <v>6705</v>
      </c>
      <c r="C6725" s="3" t="s">
        <v>6731</v>
      </c>
      <c r="D6725" s="3" t="s">
        <v>6732</v>
      </c>
      <c r="E6725" s="3" t="s">
        <v>6756</v>
      </c>
      <c r="F6725" s="3"/>
      <c r="G6725" s="3" t="s">
        <v>6757</v>
      </c>
      <c r="H6725" s="4"/>
    </row>
    <row r="6726" ht="15" spans="1:8">
      <c r="A6726" s="3" t="s">
        <v>6704</v>
      </c>
      <c r="B6726" s="3" t="s">
        <v>6705</v>
      </c>
      <c r="C6726" s="3" t="s">
        <v>6731</v>
      </c>
      <c r="D6726" s="3" t="s">
        <v>6732</v>
      </c>
      <c r="E6726" s="3" t="s">
        <v>6756</v>
      </c>
      <c r="F6726" s="3"/>
      <c r="G6726" s="3" t="s">
        <v>6758</v>
      </c>
      <c r="H6726" s="4"/>
    </row>
    <row r="6727" ht="15" spans="1:8">
      <c r="A6727" s="3" t="s">
        <v>6704</v>
      </c>
      <c r="B6727" s="3" t="s">
        <v>6705</v>
      </c>
      <c r="C6727" s="3" t="s">
        <v>6731</v>
      </c>
      <c r="D6727" s="3" t="s">
        <v>6732</v>
      </c>
      <c r="E6727" s="3" t="s">
        <v>6756</v>
      </c>
      <c r="F6727" s="3"/>
      <c r="G6727" s="3" t="s">
        <v>13</v>
      </c>
      <c r="H6727" s="4"/>
    </row>
    <row r="6728" ht="15" spans="1:8">
      <c r="A6728" s="3" t="s">
        <v>6704</v>
      </c>
      <c r="B6728" s="3" t="s">
        <v>6705</v>
      </c>
      <c r="C6728" s="3" t="s">
        <v>6731</v>
      </c>
      <c r="D6728" s="3" t="s">
        <v>6732</v>
      </c>
      <c r="E6728" s="3" t="s">
        <v>6756</v>
      </c>
      <c r="F6728" s="3"/>
      <c r="G6728" s="3" t="s">
        <v>6759</v>
      </c>
      <c r="H6728" s="4"/>
    </row>
    <row r="6729" ht="15" spans="1:8">
      <c r="A6729" s="3" t="s">
        <v>6704</v>
      </c>
      <c r="B6729" s="3" t="s">
        <v>6705</v>
      </c>
      <c r="C6729" s="3" t="s">
        <v>6731</v>
      </c>
      <c r="D6729" s="3" t="s">
        <v>6732</v>
      </c>
      <c r="E6729" s="3" t="s">
        <v>6756</v>
      </c>
      <c r="F6729" s="3"/>
      <c r="G6729" s="3" t="s">
        <v>6760</v>
      </c>
      <c r="H6729" s="4"/>
    </row>
    <row r="6730" ht="15" spans="1:8">
      <c r="A6730" s="3" t="s">
        <v>6704</v>
      </c>
      <c r="B6730" s="3" t="s">
        <v>6705</v>
      </c>
      <c r="C6730" s="3" t="s">
        <v>6761</v>
      </c>
      <c r="D6730" s="3" t="s">
        <v>6762</v>
      </c>
      <c r="E6730" s="3" t="s">
        <v>6763</v>
      </c>
      <c r="F6730" s="3"/>
      <c r="G6730" s="3" t="s">
        <v>6764</v>
      </c>
      <c r="H6730" s="4"/>
    </row>
    <row r="6731" ht="15" spans="1:8">
      <c r="A6731" s="3" t="s">
        <v>6704</v>
      </c>
      <c r="B6731" s="3" t="s">
        <v>6705</v>
      </c>
      <c r="C6731" s="3" t="s">
        <v>6761</v>
      </c>
      <c r="D6731" s="3" t="s">
        <v>6762</v>
      </c>
      <c r="E6731" s="3" t="s">
        <v>6763</v>
      </c>
      <c r="F6731" s="3"/>
      <c r="G6731" s="3" t="s">
        <v>6765</v>
      </c>
      <c r="H6731" s="4"/>
    </row>
    <row r="6732" ht="15" spans="1:8">
      <c r="A6732" s="3" t="s">
        <v>6704</v>
      </c>
      <c r="B6732" s="3" t="s">
        <v>6705</v>
      </c>
      <c r="C6732" s="3" t="s">
        <v>6761</v>
      </c>
      <c r="D6732" s="3" t="s">
        <v>6762</v>
      </c>
      <c r="E6732" s="3" t="s">
        <v>6763</v>
      </c>
      <c r="F6732" s="3"/>
      <c r="G6732" s="3" t="s">
        <v>13</v>
      </c>
      <c r="H6732" s="4"/>
    </row>
    <row r="6733" ht="15" spans="1:8">
      <c r="A6733" s="3" t="s">
        <v>6704</v>
      </c>
      <c r="B6733" s="3" t="s">
        <v>6705</v>
      </c>
      <c r="C6733" s="3" t="s">
        <v>6761</v>
      </c>
      <c r="D6733" s="3" t="s">
        <v>6762</v>
      </c>
      <c r="E6733" s="3" t="s">
        <v>6763</v>
      </c>
      <c r="F6733" s="3"/>
      <c r="G6733" s="3" t="s">
        <v>6766</v>
      </c>
      <c r="H6733" s="4"/>
    </row>
    <row r="6734" ht="15" spans="1:8">
      <c r="A6734" s="3" t="s">
        <v>6704</v>
      </c>
      <c r="B6734" s="3" t="s">
        <v>6705</v>
      </c>
      <c r="C6734" s="3" t="s">
        <v>6761</v>
      </c>
      <c r="D6734" s="3" t="s">
        <v>6762</v>
      </c>
      <c r="E6734" s="3" t="s">
        <v>6763</v>
      </c>
      <c r="F6734" s="3"/>
      <c r="G6734" s="3" t="s">
        <v>6767</v>
      </c>
      <c r="H6734" s="4"/>
    </row>
    <row r="6735" ht="15" spans="1:8">
      <c r="A6735" s="3" t="s">
        <v>6704</v>
      </c>
      <c r="B6735" s="3" t="s">
        <v>6705</v>
      </c>
      <c r="C6735" s="3" t="s">
        <v>6761</v>
      </c>
      <c r="D6735" s="3" t="s">
        <v>6762</v>
      </c>
      <c r="E6735" s="3" t="s">
        <v>6763</v>
      </c>
      <c r="F6735" s="3"/>
      <c r="G6735" s="3" t="s">
        <v>6768</v>
      </c>
      <c r="H6735" s="4"/>
    </row>
    <row r="6736" ht="15" spans="1:8">
      <c r="A6736" s="3" t="s">
        <v>6704</v>
      </c>
      <c r="B6736" s="3" t="s">
        <v>6705</v>
      </c>
      <c r="C6736" s="3" t="s">
        <v>6761</v>
      </c>
      <c r="D6736" s="3" t="s">
        <v>6762</v>
      </c>
      <c r="E6736" s="3" t="s">
        <v>6763</v>
      </c>
      <c r="F6736" s="3"/>
      <c r="G6736" s="3" t="s">
        <v>6769</v>
      </c>
      <c r="H6736" s="4"/>
    </row>
    <row r="6737" ht="15" spans="1:8">
      <c r="A6737" s="3" t="s">
        <v>6704</v>
      </c>
      <c r="B6737" s="3" t="s">
        <v>6705</v>
      </c>
      <c r="C6737" s="3" t="s">
        <v>6761</v>
      </c>
      <c r="D6737" s="3" t="s">
        <v>6762</v>
      </c>
      <c r="E6737" s="3" t="s">
        <v>6770</v>
      </c>
      <c r="F6737" s="3"/>
      <c r="G6737" s="3" t="s">
        <v>13</v>
      </c>
      <c r="H6737" s="4"/>
    </row>
    <row r="6738" ht="15" spans="1:8">
      <c r="A6738" s="3" t="s">
        <v>6704</v>
      </c>
      <c r="B6738" s="3" t="s">
        <v>6705</v>
      </c>
      <c r="C6738" s="3" t="s">
        <v>6761</v>
      </c>
      <c r="D6738" s="3" t="s">
        <v>6762</v>
      </c>
      <c r="E6738" s="3" t="s">
        <v>6770</v>
      </c>
      <c r="F6738" s="3"/>
      <c r="G6738" s="3" t="s">
        <v>6771</v>
      </c>
      <c r="H6738" s="4"/>
    </row>
    <row r="6739" ht="15" spans="1:8">
      <c r="A6739" s="3" t="s">
        <v>6704</v>
      </c>
      <c r="B6739" s="3" t="s">
        <v>6705</v>
      </c>
      <c r="C6739" s="3" t="s">
        <v>6761</v>
      </c>
      <c r="D6739" s="3" t="s">
        <v>6762</v>
      </c>
      <c r="E6739" s="3" t="s">
        <v>6770</v>
      </c>
      <c r="F6739" s="3"/>
      <c r="G6739" s="3" t="s">
        <v>6772</v>
      </c>
      <c r="H6739" s="4"/>
    </row>
    <row r="6740" ht="15" spans="1:8">
      <c r="A6740" s="3" t="s">
        <v>6704</v>
      </c>
      <c r="B6740" s="3" t="s">
        <v>6705</v>
      </c>
      <c r="C6740" s="3" t="s">
        <v>6761</v>
      </c>
      <c r="D6740" s="3" t="s">
        <v>6762</v>
      </c>
      <c r="E6740" s="3" t="s">
        <v>6770</v>
      </c>
      <c r="F6740" s="3"/>
      <c r="G6740" s="3" t="s">
        <v>6773</v>
      </c>
      <c r="H6740" s="4"/>
    </row>
    <row r="6741" ht="15" spans="1:8">
      <c r="A6741" s="3" t="s">
        <v>6704</v>
      </c>
      <c r="B6741" s="3" t="s">
        <v>6705</v>
      </c>
      <c r="C6741" s="3" t="s">
        <v>6761</v>
      </c>
      <c r="D6741" s="3" t="s">
        <v>6762</v>
      </c>
      <c r="E6741" s="3" t="s">
        <v>6774</v>
      </c>
      <c r="F6741" s="3"/>
      <c r="G6741" s="3" t="s">
        <v>6775</v>
      </c>
      <c r="H6741" s="4"/>
    </row>
    <row r="6742" ht="15" spans="1:8">
      <c r="A6742" s="3" t="s">
        <v>6704</v>
      </c>
      <c r="B6742" s="3" t="s">
        <v>6705</v>
      </c>
      <c r="C6742" s="3" t="s">
        <v>6761</v>
      </c>
      <c r="D6742" s="3" t="s">
        <v>6762</v>
      </c>
      <c r="E6742" s="3" t="s">
        <v>6774</v>
      </c>
      <c r="F6742" s="3"/>
      <c r="G6742" s="3" t="s">
        <v>6776</v>
      </c>
      <c r="H6742" s="4"/>
    </row>
    <row r="6743" ht="15" spans="1:8">
      <c r="A6743" s="3" t="s">
        <v>6704</v>
      </c>
      <c r="B6743" s="3" t="s">
        <v>6705</v>
      </c>
      <c r="C6743" s="3" t="s">
        <v>6761</v>
      </c>
      <c r="D6743" s="3" t="s">
        <v>6762</v>
      </c>
      <c r="E6743" s="3" t="s">
        <v>6774</v>
      </c>
      <c r="F6743" s="3"/>
      <c r="G6743" s="3" t="s">
        <v>13</v>
      </c>
      <c r="H6743" s="4"/>
    </row>
    <row r="6744" ht="15" spans="1:8">
      <c r="A6744" s="3" t="s">
        <v>6704</v>
      </c>
      <c r="B6744" s="3" t="s">
        <v>6705</v>
      </c>
      <c r="C6744" s="3" t="s">
        <v>6761</v>
      </c>
      <c r="D6744" s="3" t="s">
        <v>6762</v>
      </c>
      <c r="E6744" s="3" t="s">
        <v>6774</v>
      </c>
      <c r="F6744" s="3"/>
      <c r="G6744" s="3" t="s">
        <v>6777</v>
      </c>
      <c r="H6744" s="4"/>
    </row>
    <row r="6745" ht="15" spans="1:8">
      <c r="A6745" s="3" t="s">
        <v>6704</v>
      </c>
      <c r="B6745" s="3" t="s">
        <v>6705</v>
      </c>
      <c r="C6745" s="3" t="s">
        <v>6761</v>
      </c>
      <c r="D6745" s="3" t="s">
        <v>6762</v>
      </c>
      <c r="E6745" s="3" t="s">
        <v>6774</v>
      </c>
      <c r="F6745" s="3"/>
      <c r="G6745" s="3" t="s">
        <v>6778</v>
      </c>
      <c r="H6745" s="4"/>
    </row>
    <row r="6746" ht="15" spans="1:8">
      <c r="A6746" s="3" t="s">
        <v>6704</v>
      </c>
      <c r="B6746" s="3" t="s">
        <v>6705</v>
      </c>
      <c r="C6746" s="3" t="s">
        <v>6761</v>
      </c>
      <c r="D6746" s="3" t="s">
        <v>6762</v>
      </c>
      <c r="E6746" s="3" t="s">
        <v>6774</v>
      </c>
      <c r="F6746" s="3"/>
      <c r="G6746" s="3" t="s">
        <v>6779</v>
      </c>
      <c r="H6746" s="4"/>
    </row>
    <row r="6747" ht="15" spans="1:8">
      <c r="A6747" s="3" t="s">
        <v>6704</v>
      </c>
      <c r="B6747" s="3" t="s">
        <v>6705</v>
      </c>
      <c r="C6747" s="3" t="s">
        <v>6761</v>
      </c>
      <c r="D6747" s="3" t="s">
        <v>6762</v>
      </c>
      <c r="E6747" s="3" t="s">
        <v>6774</v>
      </c>
      <c r="F6747" s="3"/>
      <c r="G6747" s="3" t="s">
        <v>6780</v>
      </c>
      <c r="H6747" s="4"/>
    </row>
    <row r="6748" ht="15" spans="1:8">
      <c r="A6748" s="3" t="s">
        <v>6704</v>
      </c>
      <c r="B6748" s="3" t="s">
        <v>6705</v>
      </c>
      <c r="C6748" s="3" t="s">
        <v>6761</v>
      </c>
      <c r="D6748" s="3" t="s">
        <v>6762</v>
      </c>
      <c r="E6748" s="3" t="s">
        <v>6781</v>
      </c>
      <c r="F6748" s="3"/>
      <c r="G6748" s="3" t="s">
        <v>6782</v>
      </c>
      <c r="H6748" s="4"/>
    </row>
    <row r="6749" ht="15" spans="1:8">
      <c r="A6749" s="3" t="s">
        <v>6704</v>
      </c>
      <c r="B6749" s="3" t="s">
        <v>6705</v>
      </c>
      <c r="C6749" s="3" t="s">
        <v>6761</v>
      </c>
      <c r="D6749" s="3" t="s">
        <v>6762</v>
      </c>
      <c r="E6749" s="3" t="s">
        <v>6781</v>
      </c>
      <c r="F6749" s="3"/>
      <c r="G6749" s="3" t="s">
        <v>6783</v>
      </c>
      <c r="H6749" s="4"/>
    </row>
    <row r="6750" ht="15" spans="1:8">
      <c r="A6750" s="3" t="s">
        <v>6704</v>
      </c>
      <c r="B6750" s="3" t="s">
        <v>6705</v>
      </c>
      <c r="C6750" s="3" t="s">
        <v>6761</v>
      </c>
      <c r="D6750" s="3" t="s">
        <v>6762</v>
      </c>
      <c r="E6750" s="3" t="s">
        <v>6781</v>
      </c>
      <c r="F6750" s="3"/>
      <c r="G6750" s="3" t="s">
        <v>6784</v>
      </c>
      <c r="H6750" s="4"/>
    </row>
    <row r="6751" ht="15" spans="1:8">
      <c r="A6751" s="3" t="s">
        <v>6704</v>
      </c>
      <c r="B6751" s="3" t="s">
        <v>6705</v>
      </c>
      <c r="C6751" s="3" t="s">
        <v>6761</v>
      </c>
      <c r="D6751" s="3" t="s">
        <v>6762</v>
      </c>
      <c r="E6751" s="3" t="s">
        <v>6781</v>
      </c>
      <c r="F6751" s="3"/>
      <c r="G6751" s="3" t="s">
        <v>6785</v>
      </c>
      <c r="H6751" s="4"/>
    </row>
    <row r="6752" ht="15" spans="1:8">
      <c r="A6752" s="3" t="s">
        <v>6704</v>
      </c>
      <c r="B6752" s="3" t="s">
        <v>6705</v>
      </c>
      <c r="C6752" s="3" t="s">
        <v>6761</v>
      </c>
      <c r="D6752" s="3" t="s">
        <v>6762</v>
      </c>
      <c r="E6752" s="3" t="s">
        <v>6781</v>
      </c>
      <c r="F6752" s="3"/>
      <c r="G6752" s="3" t="s">
        <v>6786</v>
      </c>
      <c r="H6752" s="4"/>
    </row>
    <row r="6753" ht="15" spans="1:8">
      <c r="A6753" s="3" t="s">
        <v>6704</v>
      </c>
      <c r="B6753" s="3" t="s">
        <v>6705</v>
      </c>
      <c r="C6753" s="3" t="s">
        <v>6761</v>
      </c>
      <c r="D6753" s="3" t="s">
        <v>6762</v>
      </c>
      <c r="E6753" s="3" t="s">
        <v>6781</v>
      </c>
      <c r="F6753" s="3"/>
      <c r="G6753" s="3" t="s">
        <v>6787</v>
      </c>
      <c r="H6753" s="4"/>
    </row>
    <row r="6754" ht="15" spans="1:8">
      <c r="A6754" s="3" t="s">
        <v>6704</v>
      </c>
      <c r="B6754" s="3" t="s">
        <v>6705</v>
      </c>
      <c r="C6754" s="3" t="s">
        <v>6761</v>
      </c>
      <c r="D6754" s="3" t="s">
        <v>6762</v>
      </c>
      <c r="E6754" s="3" t="s">
        <v>6781</v>
      </c>
      <c r="F6754" s="3"/>
      <c r="G6754" s="3" t="s">
        <v>6788</v>
      </c>
      <c r="H6754" s="4"/>
    </row>
    <row r="6755" ht="15" spans="1:8">
      <c r="A6755" s="3" t="s">
        <v>6704</v>
      </c>
      <c r="B6755" s="3" t="s">
        <v>6705</v>
      </c>
      <c r="C6755" s="3" t="s">
        <v>6761</v>
      </c>
      <c r="D6755" s="3" t="s">
        <v>6762</v>
      </c>
      <c r="E6755" s="3" t="s">
        <v>6781</v>
      </c>
      <c r="F6755" s="3"/>
      <c r="G6755" s="3" t="s">
        <v>6789</v>
      </c>
      <c r="H6755" s="4"/>
    </row>
    <row r="6756" ht="15" spans="1:8">
      <c r="A6756" s="3" t="s">
        <v>6704</v>
      </c>
      <c r="B6756" s="3" t="s">
        <v>6705</v>
      </c>
      <c r="C6756" s="3" t="s">
        <v>6761</v>
      </c>
      <c r="D6756" s="3" t="s">
        <v>6762</v>
      </c>
      <c r="E6756" s="3" t="s">
        <v>6781</v>
      </c>
      <c r="F6756" s="3"/>
      <c r="G6756" s="3" t="s">
        <v>6790</v>
      </c>
      <c r="H6756" s="4"/>
    </row>
    <row r="6757" ht="15" spans="1:8">
      <c r="A6757" s="3" t="s">
        <v>6704</v>
      </c>
      <c r="B6757" s="3" t="s">
        <v>6705</v>
      </c>
      <c r="C6757" s="3" t="s">
        <v>6761</v>
      </c>
      <c r="D6757" s="3" t="s">
        <v>6762</v>
      </c>
      <c r="E6757" s="3" t="s">
        <v>6781</v>
      </c>
      <c r="F6757" s="3"/>
      <c r="G6757" s="3" t="s">
        <v>13</v>
      </c>
      <c r="H6757" s="4"/>
    </row>
    <row r="6758" ht="15" spans="1:8">
      <c r="A6758" s="3" t="s">
        <v>6704</v>
      </c>
      <c r="B6758" s="3" t="s">
        <v>6705</v>
      </c>
      <c r="C6758" s="3" t="s">
        <v>6761</v>
      </c>
      <c r="D6758" s="3" t="s">
        <v>6762</v>
      </c>
      <c r="E6758" s="3" t="s">
        <v>6781</v>
      </c>
      <c r="F6758" s="3"/>
      <c r="G6758" s="3" t="s">
        <v>6791</v>
      </c>
      <c r="H6758" s="4"/>
    </row>
    <row r="6759" ht="15" spans="1:8">
      <c r="A6759" s="3" t="s">
        <v>6704</v>
      </c>
      <c r="B6759" s="3" t="s">
        <v>6705</v>
      </c>
      <c r="C6759" s="3" t="s">
        <v>6761</v>
      </c>
      <c r="D6759" s="3" t="s">
        <v>6762</v>
      </c>
      <c r="E6759" s="3" t="s">
        <v>6781</v>
      </c>
      <c r="F6759" s="3"/>
      <c r="G6759" s="3" t="s">
        <v>6792</v>
      </c>
      <c r="H6759" s="4"/>
    </row>
    <row r="6760" ht="15" spans="1:8">
      <c r="A6760" s="3" t="s">
        <v>6704</v>
      </c>
      <c r="B6760" s="3" t="s">
        <v>6705</v>
      </c>
      <c r="C6760" s="3" t="s">
        <v>6761</v>
      </c>
      <c r="D6760" s="3" t="s">
        <v>6762</v>
      </c>
      <c r="E6760" s="3" t="s">
        <v>6781</v>
      </c>
      <c r="F6760" s="3"/>
      <c r="G6760" s="3" t="s">
        <v>6793</v>
      </c>
      <c r="H6760" s="4"/>
    </row>
    <row r="6761" ht="15" spans="1:8">
      <c r="A6761" s="3" t="s">
        <v>6704</v>
      </c>
      <c r="B6761" s="3" t="s">
        <v>6705</v>
      </c>
      <c r="C6761" s="3" t="s">
        <v>6761</v>
      </c>
      <c r="D6761" s="3" t="s">
        <v>6762</v>
      </c>
      <c r="E6761" s="3" t="s">
        <v>6794</v>
      </c>
      <c r="F6761" s="3"/>
      <c r="G6761" s="3" t="s">
        <v>6795</v>
      </c>
      <c r="H6761" s="4"/>
    </row>
    <row r="6762" ht="15" spans="1:8">
      <c r="A6762" s="3" t="s">
        <v>6704</v>
      </c>
      <c r="B6762" s="3" t="s">
        <v>6705</v>
      </c>
      <c r="C6762" s="3" t="s">
        <v>6761</v>
      </c>
      <c r="D6762" s="3" t="s">
        <v>6762</v>
      </c>
      <c r="E6762" s="3" t="s">
        <v>6794</v>
      </c>
      <c r="F6762" s="3"/>
      <c r="G6762" s="3" t="s">
        <v>6796</v>
      </c>
      <c r="H6762" s="4"/>
    </row>
    <row r="6763" ht="15" spans="1:8">
      <c r="A6763" s="3" t="s">
        <v>6704</v>
      </c>
      <c r="B6763" s="3" t="s">
        <v>6705</v>
      </c>
      <c r="C6763" s="3" t="s">
        <v>6761</v>
      </c>
      <c r="D6763" s="3" t="s">
        <v>6762</v>
      </c>
      <c r="E6763" s="3" t="s">
        <v>6794</v>
      </c>
      <c r="F6763" s="3"/>
      <c r="G6763" s="3" t="s">
        <v>6797</v>
      </c>
      <c r="H6763" s="4"/>
    </row>
    <row r="6764" ht="15" spans="1:8">
      <c r="A6764" s="3" t="s">
        <v>6704</v>
      </c>
      <c r="B6764" s="3" t="s">
        <v>6705</v>
      </c>
      <c r="C6764" s="3" t="s">
        <v>6761</v>
      </c>
      <c r="D6764" s="3" t="s">
        <v>6762</v>
      </c>
      <c r="E6764" s="3" t="s">
        <v>6794</v>
      </c>
      <c r="F6764" s="3"/>
      <c r="G6764" s="3" t="s">
        <v>6798</v>
      </c>
      <c r="H6764" s="4"/>
    </row>
    <row r="6765" ht="15" spans="1:8">
      <c r="A6765" s="3" t="s">
        <v>6704</v>
      </c>
      <c r="B6765" s="3" t="s">
        <v>6705</v>
      </c>
      <c r="C6765" s="3" t="s">
        <v>6761</v>
      </c>
      <c r="D6765" s="3" t="s">
        <v>6762</v>
      </c>
      <c r="E6765" s="3" t="s">
        <v>6794</v>
      </c>
      <c r="F6765" s="3"/>
      <c r="G6765" s="3" t="s">
        <v>13</v>
      </c>
      <c r="H6765" s="4"/>
    </row>
    <row r="6766" ht="15" spans="1:8">
      <c r="A6766" s="3" t="s">
        <v>6704</v>
      </c>
      <c r="B6766" s="3" t="s">
        <v>6705</v>
      </c>
      <c r="C6766" s="3" t="s">
        <v>6761</v>
      </c>
      <c r="D6766" s="3" t="s">
        <v>6762</v>
      </c>
      <c r="E6766" s="3" t="s">
        <v>6794</v>
      </c>
      <c r="F6766" s="3"/>
      <c r="G6766" s="3" t="s">
        <v>6799</v>
      </c>
      <c r="H6766" s="4"/>
    </row>
    <row r="6767" ht="15" spans="1:8">
      <c r="A6767" s="3" t="s">
        <v>6704</v>
      </c>
      <c r="B6767" s="3" t="s">
        <v>6705</v>
      </c>
      <c r="C6767" s="3" t="s">
        <v>6761</v>
      </c>
      <c r="D6767" s="3" t="s">
        <v>6762</v>
      </c>
      <c r="E6767" s="3" t="s">
        <v>6794</v>
      </c>
      <c r="F6767" s="3"/>
      <c r="G6767" s="3" t="s">
        <v>6800</v>
      </c>
      <c r="H6767" s="4"/>
    </row>
    <row r="6768" ht="15" spans="1:8">
      <c r="A6768" s="3" t="s">
        <v>6704</v>
      </c>
      <c r="B6768" s="3" t="s">
        <v>6705</v>
      </c>
      <c r="C6768" s="3" t="s">
        <v>6761</v>
      </c>
      <c r="D6768" s="3" t="s">
        <v>6762</v>
      </c>
      <c r="E6768" s="3" t="s">
        <v>6794</v>
      </c>
      <c r="F6768" s="3"/>
      <c r="G6768" s="3" t="s">
        <v>6801</v>
      </c>
      <c r="H6768" s="4"/>
    </row>
    <row r="6769" ht="15" spans="1:8">
      <c r="A6769" s="3" t="s">
        <v>6704</v>
      </c>
      <c r="B6769" s="3" t="s">
        <v>6705</v>
      </c>
      <c r="C6769" s="3" t="s">
        <v>6761</v>
      </c>
      <c r="D6769" s="3" t="s">
        <v>6762</v>
      </c>
      <c r="E6769" s="3" t="s">
        <v>6794</v>
      </c>
      <c r="F6769" s="3"/>
      <c r="G6769" s="3" t="s">
        <v>6802</v>
      </c>
      <c r="H6769" s="4"/>
    </row>
    <row r="6770" ht="15" spans="1:8">
      <c r="A6770" s="3" t="s">
        <v>6704</v>
      </c>
      <c r="B6770" s="3" t="s">
        <v>6705</v>
      </c>
      <c r="C6770" s="3" t="s">
        <v>6803</v>
      </c>
      <c r="D6770" s="3" t="s">
        <v>6804</v>
      </c>
      <c r="E6770" s="3" t="s">
        <v>6805</v>
      </c>
      <c r="F6770" s="3"/>
      <c r="G6770" s="3" t="s">
        <v>6806</v>
      </c>
      <c r="H6770" s="4"/>
    </row>
    <row r="6771" ht="15" spans="1:8">
      <c r="A6771" s="3" t="s">
        <v>6704</v>
      </c>
      <c r="B6771" s="3" t="s">
        <v>6705</v>
      </c>
      <c r="C6771" s="3" t="s">
        <v>6803</v>
      </c>
      <c r="D6771" s="3" t="s">
        <v>6804</v>
      </c>
      <c r="E6771" s="3" t="s">
        <v>6805</v>
      </c>
      <c r="F6771" s="3"/>
      <c r="G6771" s="3" t="s">
        <v>13</v>
      </c>
      <c r="H6771" s="4"/>
    </row>
    <row r="6772" ht="15" spans="1:8">
      <c r="A6772" s="3" t="s">
        <v>6704</v>
      </c>
      <c r="B6772" s="3" t="s">
        <v>6705</v>
      </c>
      <c r="C6772" s="3" t="s">
        <v>6803</v>
      </c>
      <c r="D6772" s="3" t="s">
        <v>6804</v>
      </c>
      <c r="E6772" s="3" t="s">
        <v>6805</v>
      </c>
      <c r="F6772" s="3"/>
      <c r="G6772" s="3" t="s">
        <v>6807</v>
      </c>
      <c r="H6772" s="4"/>
    </row>
    <row r="6773" ht="15" spans="1:8">
      <c r="A6773" s="3" t="s">
        <v>6704</v>
      </c>
      <c r="B6773" s="3" t="s">
        <v>6705</v>
      </c>
      <c r="C6773" s="3" t="s">
        <v>6803</v>
      </c>
      <c r="D6773" s="3" t="s">
        <v>6804</v>
      </c>
      <c r="E6773" s="3" t="s">
        <v>6805</v>
      </c>
      <c r="F6773" s="3"/>
      <c r="G6773" s="3" t="s">
        <v>6808</v>
      </c>
      <c r="H6773" s="4"/>
    </row>
    <row r="6774" ht="15" spans="1:8">
      <c r="A6774" s="3" t="s">
        <v>6704</v>
      </c>
      <c r="B6774" s="3" t="s">
        <v>6705</v>
      </c>
      <c r="C6774" s="3" t="s">
        <v>6803</v>
      </c>
      <c r="D6774" s="3" t="s">
        <v>6804</v>
      </c>
      <c r="E6774" s="3" t="s">
        <v>6805</v>
      </c>
      <c r="F6774" s="3"/>
      <c r="G6774" s="3" t="s">
        <v>6809</v>
      </c>
      <c r="H6774" s="4"/>
    </row>
    <row r="6775" ht="15" spans="1:8">
      <c r="A6775" s="3" t="s">
        <v>6704</v>
      </c>
      <c r="B6775" s="3" t="s">
        <v>6705</v>
      </c>
      <c r="C6775" s="3" t="s">
        <v>6803</v>
      </c>
      <c r="D6775" s="3" t="s">
        <v>6804</v>
      </c>
      <c r="E6775" s="3" t="s">
        <v>6805</v>
      </c>
      <c r="F6775" s="3"/>
      <c r="G6775" s="3" t="s">
        <v>6810</v>
      </c>
      <c r="H6775" s="4"/>
    </row>
    <row r="6776" ht="15" spans="1:8">
      <c r="A6776" s="3" t="s">
        <v>6704</v>
      </c>
      <c r="B6776" s="3" t="s">
        <v>6705</v>
      </c>
      <c r="C6776" s="3" t="s">
        <v>6803</v>
      </c>
      <c r="D6776" s="3" t="s">
        <v>6804</v>
      </c>
      <c r="E6776" s="3" t="s">
        <v>6811</v>
      </c>
      <c r="F6776" s="3"/>
      <c r="G6776" s="3" t="s">
        <v>6812</v>
      </c>
      <c r="H6776" s="4"/>
    </row>
    <row r="6777" ht="15" spans="1:8">
      <c r="A6777" s="3" t="s">
        <v>6704</v>
      </c>
      <c r="B6777" s="3" t="s">
        <v>6705</v>
      </c>
      <c r="C6777" s="3" t="s">
        <v>6803</v>
      </c>
      <c r="D6777" s="3" t="s">
        <v>6804</v>
      </c>
      <c r="E6777" s="3" t="s">
        <v>6811</v>
      </c>
      <c r="F6777" s="3"/>
      <c r="G6777" s="3" t="s">
        <v>6813</v>
      </c>
      <c r="H6777" s="4"/>
    </row>
    <row r="6778" ht="15" spans="1:8">
      <c r="A6778" s="3" t="s">
        <v>6704</v>
      </c>
      <c r="B6778" s="3" t="s">
        <v>6705</v>
      </c>
      <c r="C6778" s="3" t="s">
        <v>6803</v>
      </c>
      <c r="D6778" s="3" t="s">
        <v>6804</v>
      </c>
      <c r="E6778" s="3" t="s">
        <v>6811</v>
      </c>
      <c r="F6778" s="3"/>
      <c r="G6778" s="3" t="s">
        <v>13</v>
      </c>
      <c r="H6778" s="4"/>
    </row>
    <row r="6779" ht="15" spans="1:8">
      <c r="A6779" s="3" t="s">
        <v>6704</v>
      </c>
      <c r="B6779" s="3" t="s">
        <v>6705</v>
      </c>
      <c r="C6779" s="3" t="s">
        <v>6803</v>
      </c>
      <c r="D6779" s="3" t="s">
        <v>6804</v>
      </c>
      <c r="E6779" s="3" t="s">
        <v>6811</v>
      </c>
      <c r="F6779" s="3"/>
      <c r="G6779" s="3" t="s">
        <v>6814</v>
      </c>
      <c r="H6779" s="4"/>
    </row>
    <row r="6780" ht="15" spans="1:8">
      <c r="A6780" s="3" t="s">
        <v>6704</v>
      </c>
      <c r="B6780" s="3" t="s">
        <v>6705</v>
      </c>
      <c r="C6780" s="3" t="s">
        <v>6803</v>
      </c>
      <c r="D6780" s="3" t="s">
        <v>6804</v>
      </c>
      <c r="E6780" s="3" t="s">
        <v>6815</v>
      </c>
      <c r="F6780" s="3"/>
      <c r="G6780" s="3" t="s">
        <v>6816</v>
      </c>
      <c r="H6780" s="4"/>
    </row>
    <row r="6781" ht="15" spans="1:8">
      <c r="A6781" s="3" t="s">
        <v>6704</v>
      </c>
      <c r="B6781" s="3" t="s">
        <v>6705</v>
      </c>
      <c r="C6781" s="3" t="s">
        <v>6803</v>
      </c>
      <c r="D6781" s="3" t="s">
        <v>6804</v>
      </c>
      <c r="E6781" s="3" t="s">
        <v>6815</v>
      </c>
      <c r="F6781" s="3"/>
      <c r="G6781" s="3" t="s">
        <v>6817</v>
      </c>
      <c r="H6781" s="4"/>
    </row>
    <row r="6782" ht="15" spans="1:8">
      <c r="A6782" s="3" t="s">
        <v>6704</v>
      </c>
      <c r="B6782" s="3" t="s">
        <v>6705</v>
      </c>
      <c r="C6782" s="3" t="s">
        <v>6803</v>
      </c>
      <c r="D6782" s="3" t="s">
        <v>6804</v>
      </c>
      <c r="E6782" s="3" t="s">
        <v>6815</v>
      </c>
      <c r="F6782" s="3"/>
      <c r="G6782" s="3" t="s">
        <v>6818</v>
      </c>
      <c r="H6782" s="4"/>
    </row>
    <row r="6783" ht="15" spans="1:8">
      <c r="A6783" s="3" t="s">
        <v>6704</v>
      </c>
      <c r="B6783" s="3" t="s">
        <v>6705</v>
      </c>
      <c r="C6783" s="3" t="s">
        <v>6803</v>
      </c>
      <c r="D6783" s="3" t="s">
        <v>6804</v>
      </c>
      <c r="E6783" s="3" t="s">
        <v>6815</v>
      </c>
      <c r="F6783" s="3"/>
      <c r="G6783" s="3" t="s">
        <v>13</v>
      </c>
      <c r="H6783" s="4"/>
    </row>
    <row r="6784" ht="15" spans="1:8">
      <c r="A6784" s="3" t="s">
        <v>6704</v>
      </c>
      <c r="B6784" s="3" t="s">
        <v>6705</v>
      </c>
      <c r="C6784" s="3" t="s">
        <v>6803</v>
      </c>
      <c r="D6784" s="3" t="s">
        <v>6804</v>
      </c>
      <c r="E6784" s="3" t="s">
        <v>6815</v>
      </c>
      <c r="F6784" s="3"/>
      <c r="G6784" s="3" t="s">
        <v>6819</v>
      </c>
      <c r="H6784" s="4"/>
    </row>
    <row r="6785" ht="15" spans="1:8">
      <c r="A6785" s="3" t="s">
        <v>6704</v>
      </c>
      <c r="B6785" s="3" t="s">
        <v>6705</v>
      </c>
      <c r="C6785" s="3" t="s">
        <v>6803</v>
      </c>
      <c r="D6785" s="3" t="s">
        <v>6804</v>
      </c>
      <c r="E6785" s="3" t="s">
        <v>6820</v>
      </c>
      <c r="F6785" s="3"/>
      <c r="G6785" s="3" t="s">
        <v>6821</v>
      </c>
      <c r="H6785" s="4"/>
    </row>
    <row r="6786" ht="15" spans="1:8">
      <c r="A6786" s="3" t="s">
        <v>6704</v>
      </c>
      <c r="B6786" s="3" t="s">
        <v>6705</v>
      </c>
      <c r="C6786" s="3" t="s">
        <v>6803</v>
      </c>
      <c r="D6786" s="3" t="s">
        <v>6804</v>
      </c>
      <c r="E6786" s="3" t="s">
        <v>6820</v>
      </c>
      <c r="F6786" s="3"/>
      <c r="G6786" s="3" t="s">
        <v>6822</v>
      </c>
      <c r="H6786" s="4"/>
    </row>
    <row r="6787" ht="15" spans="1:8">
      <c r="A6787" s="3" t="s">
        <v>6704</v>
      </c>
      <c r="B6787" s="3" t="s">
        <v>6705</v>
      </c>
      <c r="C6787" s="3" t="s">
        <v>6803</v>
      </c>
      <c r="D6787" s="3" t="s">
        <v>6804</v>
      </c>
      <c r="E6787" s="3" t="s">
        <v>6820</v>
      </c>
      <c r="F6787" s="3"/>
      <c r="G6787" s="3" t="s">
        <v>6823</v>
      </c>
      <c r="H6787" s="4"/>
    </row>
    <row r="6788" ht="15" spans="1:8">
      <c r="A6788" s="3" t="s">
        <v>6704</v>
      </c>
      <c r="B6788" s="3" t="s">
        <v>6705</v>
      </c>
      <c r="C6788" s="3" t="s">
        <v>6803</v>
      </c>
      <c r="D6788" s="3" t="s">
        <v>6804</v>
      </c>
      <c r="E6788" s="3" t="s">
        <v>6820</v>
      </c>
      <c r="F6788" s="3"/>
      <c r="G6788" s="3" t="s">
        <v>13</v>
      </c>
      <c r="H6788" s="4"/>
    </row>
    <row r="6789" ht="15" spans="1:8">
      <c r="A6789" s="3" t="s">
        <v>6704</v>
      </c>
      <c r="B6789" s="3" t="s">
        <v>6705</v>
      </c>
      <c r="C6789" s="3" t="s">
        <v>6803</v>
      </c>
      <c r="D6789" s="3" t="s">
        <v>6804</v>
      </c>
      <c r="E6789" s="3" t="s">
        <v>6820</v>
      </c>
      <c r="F6789" s="3"/>
      <c r="G6789" s="3" t="s">
        <v>6824</v>
      </c>
      <c r="H6789" s="4"/>
    </row>
    <row r="6790" ht="15" spans="1:8">
      <c r="A6790" s="3" t="s">
        <v>6704</v>
      </c>
      <c r="B6790" s="3" t="s">
        <v>6705</v>
      </c>
      <c r="C6790" s="3" t="s">
        <v>6825</v>
      </c>
      <c r="D6790" s="3" t="s">
        <v>6826</v>
      </c>
      <c r="E6790" s="3" t="s">
        <v>6827</v>
      </c>
      <c r="F6790" s="3"/>
      <c r="G6790" s="3" t="s">
        <v>6828</v>
      </c>
      <c r="H6790" s="4"/>
    </row>
    <row r="6791" ht="15" spans="1:8">
      <c r="A6791" s="3" t="s">
        <v>6704</v>
      </c>
      <c r="B6791" s="3" t="s">
        <v>6705</v>
      </c>
      <c r="C6791" s="3" t="s">
        <v>6825</v>
      </c>
      <c r="D6791" s="3" t="s">
        <v>6826</v>
      </c>
      <c r="E6791" s="3" t="s">
        <v>6827</v>
      </c>
      <c r="F6791" s="3"/>
      <c r="G6791" s="3" t="s">
        <v>13</v>
      </c>
      <c r="H6791" s="4"/>
    </row>
    <row r="6792" ht="15" spans="1:8">
      <c r="A6792" s="3" t="s">
        <v>6704</v>
      </c>
      <c r="B6792" s="3" t="s">
        <v>6705</v>
      </c>
      <c r="C6792" s="3" t="s">
        <v>6825</v>
      </c>
      <c r="D6792" s="3" t="s">
        <v>6826</v>
      </c>
      <c r="E6792" s="3" t="s">
        <v>6827</v>
      </c>
      <c r="F6792" s="3"/>
      <c r="G6792" s="3" t="s">
        <v>6829</v>
      </c>
      <c r="H6792" s="4"/>
    </row>
    <row r="6793" ht="15" spans="1:8">
      <c r="A6793" s="3" t="s">
        <v>6704</v>
      </c>
      <c r="B6793" s="3" t="s">
        <v>6705</v>
      </c>
      <c r="C6793" s="3" t="s">
        <v>6825</v>
      </c>
      <c r="D6793" s="3" t="s">
        <v>6826</v>
      </c>
      <c r="E6793" s="3" t="s">
        <v>6827</v>
      </c>
      <c r="F6793" s="3"/>
      <c r="G6793" s="3" t="s">
        <v>6830</v>
      </c>
      <c r="H6793" s="4"/>
    </row>
    <row r="6794" ht="15" spans="1:8">
      <c r="A6794" s="3" t="s">
        <v>6704</v>
      </c>
      <c r="B6794" s="3" t="s">
        <v>6705</v>
      </c>
      <c r="C6794" s="3" t="s">
        <v>6825</v>
      </c>
      <c r="D6794" s="3" t="s">
        <v>6826</v>
      </c>
      <c r="E6794" s="3" t="s">
        <v>6831</v>
      </c>
      <c r="F6794" s="3"/>
      <c r="G6794" s="3" t="s">
        <v>6832</v>
      </c>
      <c r="H6794" s="4"/>
    </row>
    <row r="6795" ht="15" spans="1:8">
      <c r="A6795" s="3" t="s">
        <v>6704</v>
      </c>
      <c r="B6795" s="3" t="s">
        <v>6705</v>
      </c>
      <c r="C6795" s="3" t="s">
        <v>6825</v>
      </c>
      <c r="D6795" s="3" t="s">
        <v>6826</v>
      </c>
      <c r="E6795" s="3" t="s">
        <v>6831</v>
      </c>
      <c r="F6795" s="3"/>
      <c r="G6795" s="3" t="s">
        <v>13</v>
      </c>
      <c r="H6795" s="4"/>
    </row>
    <row r="6796" ht="15" spans="1:8">
      <c r="A6796" s="3" t="s">
        <v>6704</v>
      </c>
      <c r="B6796" s="3" t="s">
        <v>6705</v>
      </c>
      <c r="C6796" s="3" t="s">
        <v>6825</v>
      </c>
      <c r="D6796" s="3" t="s">
        <v>6826</v>
      </c>
      <c r="E6796" s="3" t="s">
        <v>6831</v>
      </c>
      <c r="F6796" s="3"/>
      <c r="G6796" s="3" t="s">
        <v>6833</v>
      </c>
      <c r="H6796" s="4"/>
    </row>
    <row r="6797" ht="15" spans="1:8">
      <c r="A6797" s="3" t="s">
        <v>6704</v>
      </c>
      <c r="B6797" s="3" t="s">
        <v>6705</v>
      </c>
      <c r="C6797" s="3" t="s">
        <v>6825</v>
      </c>
      <c r="D6797" s="3" t="s">
        <v>6826</v>
      </c>
      <c r="E6797" s="3" t="s">
        <v>6831</v>
      </c>
      <c r="F6797" s="3"/>
      <c r="G6797" s="3" t="s">
        <v>6834</v>
      </c>
      <c r="H6797" s="4"/>
    </row>
    <row r="6798" ht="15" spans="1:8">
      <c r="A6798" s="3" t="s">
        <v>6704</v>
      </c>
      <c r="B6798" s="3" t="s">
        <v>6705</v>
      </c>
      <c r="C6798" s="3" t="s">
        <v>6825</v>
      </c>
      <c r="D6798" s="3" t="s">
        <v>6826</v>
      </c>
      <c r="E6798" s="3" t="s">
        <v>6835</v>
      </c>
      <c r="F6798" s="3"/>
      <c r="G6798" s="3" t="s">
        <v>6836</v>
      </c>
      <c r="H6798" s="4"/>
    </row>
    <row r="6799" ht="15" spans="1:8">
      <c r="A6799" s="3" t="s">
        <v>6704</v>
      </c>
      <c r="B6799" s="3" t="s">
        <v>6705</v>
      </c>
      <c r="C6799" s="3" t="s">
        <v>6825</v>
      </c>
      <c r="D6799" s="3" t="s">
        <v>6826</v>
      </c>
      <c r="E6799" s="3" t="s">
        <v>6835</v>
      </c>
      <c r="F6799" s="3"/>
      <c r="G6799" s="3" t="s">
        <v>6837</v>
      </c>
      <c r="H6799" s="4"/>
    </row>
    <row r="6800" ht="15" spans="1:8">
      <c r="A6800" s="3" t="s">
        <v>6704</v>
      </c>
      <c r="B6800" s="3" t="s">
        <v>6705</v>
      </c>
      <c r="C6800" s="3" t="s">
        <v>6825</v>
      </c>
      <c r="D6800" s="3" t="s">
        <v>6826</v>
      </c>
      <c r="E6800" s="3" t="s">
        <v>6835</v>
      </c>
      <c r="F6800" s="3"/>
      <c r="G6800" s="3" t="s">
        <v>6838</v>
      </c>
      <c r="H6800" s="4"/>
    </row>
    <row r="6801" ht="15" spans="1:8">
      <c r="A6801" s="3" t="s">
        <v>6704</v>
      </c>
      <c r="B6801" s="3" t="s">
        <v>6705</v>
      </c>
      <c r="C6801" s="3" t="s">
        <v>6825</v>
      </c>
      <c r="D6801" s="3" t="s">
        <v>6826</v>
      </c>
      <c r="E6801" s="3" t="s">
        <v>6835</v>
      </c>
      <c r="F6801" s="3"/>
      <c r="G6801" s="3" t="s">
        <v>6839</v>
      </c>
      <c r="H6801" s="4"/>
    </row>
    <row r="6802" ht="15" spans="1:8">
      <c r="A6802" s="3" t="s">
        <v>6704</v>
      </c>
      <c r="B6802" s="3" t="s">
        <v>6705</v>
      </c>
      <c r="C6802" s="3" t="s">
        <v>6825</v>
      </c>
      <c r="D6802" s="3" t="s">
        <v>6826</v>
      </c>
      <c r="E6802" s="3" t="s">
        <v>6835</v>
      </c>
      <c r="F6802" s="3"/>
      <c r="G6802" s="3" t="s">
        <v>6840</v>
      </c>
      <c r="H6802" s="4"/>
    </row>
    <row r="6803" ht="15" spans="1:8">
      <c r="A6803" s="3" t="s">
        <v>6704</v>
      </c>
      <c r="B6803" s="3" t="s">
        <v>6705</v>
      </c>
      <c r="C6803" s="3" t="s">
        <v>6825</v>
      </c>
      <c r="D6803" s="3" t="s">
        <v>6826</v>
      </c>
      <c r="E6803" s="3" t="s">
        <v>6835</v>
      </c>
      <c r="F6803" s="3"/>
      <c r="G6803" s="3" t="s">
        <v>6841</v>
      </c>
      <c r="H6803" s="4"/>
    </row>
    <row r="6804" ht="15" spans="1:8">
      <c r="A6804" s="3" t="s">
        <v>6704</v>
      </c>
      <c r="B6804" s="3" t="s">
        <v>6705</v>
      </c>
      <c r="C6804" s="3" t="s">
        <v>6825</v>
      </c>
      <c r="D6804" s="3" t="s">
        <v>6826</v>
      </c>
      <c r="E6804" s="3" t="s">
        <v>6835</v>
      </c>
      <c r="F6804" s="3"/>
      <c r="G6804" s="3" t="s">
        <v>6842</v>
      </c>
      <c r="H6804" s="4"/>
    </row>
    <row r="6805" ht="15" spans="1:8">
      <c r="A6805" s="3" t="s">
        <v>6704</v>
      </c>
      <c r="B6805" s="3" t="s">
        <v>6705</v>
      </c>
      <c r="C6805" s="3" t="s">
        <v>6825</v>
      </c>
      <c r="D6805" s="3" t="s">
        <v>6826</v>
      </c>
      <c r="E6805" s="3" t="s">
        <v>6835</v>
      </c>
      <c r="F6805" s="3"/>
      <c r="G6805" s="3" t="s">
        <v>13</v>
      </c>
      <c r="H6805" s="4"/>
    </row>
    <row r="6806" ht="15" spans="1:8">
      <c r="A6806" s="3" t="s">
        <v>6704</v>
      </c>
      <c r="B6806" s="3" t="s">
        <v>6705</v>
      </c>
      <c r="C6806" s="3" t="s">
        <v>6825</v>
      </c>
      <c r="D6806" s="3" t="s">
        <v>6826</v>
      </c>
      <c r="E6806" s="3" t="s">
        <v>6835</v>
      </c>
      <c r="F6806" s="3"/>
      <c r="G6806" s="3" t="s">
        <v>6843</v>
      </c>
      <c r="H6806" s="4"/>
    </row>
    <row r="6807" ht="15" spans="1:8">
      <c r="A6807" s="3" t="s">
        <v>6704</v>
      </c>
      <c r="B6807" s="3" t="s">
        <v>6705</v>
      </c>
      <c r="C6807" s="3" t="s">
        <v>6825</v>
      </c>
      <c r="D6807" s="3" t="s">
        <v>6826</v>
      </c>
      <c r="E6807" s="3" t="s">
        <v>6835</v>
      </c>
      <c r="F6807" s="3"/>
      <c r="G6807" s="3" t="s">
        <v>6844</v>
      </c>
      <c r="H6807" s="4"/>
    </row>
    <row r="6808" ht="15" spans="1:8">
      <c r="A6808" s="3" t="s">
        <v>6704</v>
      </c>
      <c r="B6808" s="3" t="s">
        <v>6705</v>
      </c>
      <c r="C6808" s="3" t="s">
        <v>6825</v>
      </c>
      <c r="D6808" s="3" t="s">
        <v>6826</v>
      </c>
      <c r="E6808" s="3" t="s">
        <v>6835</v>
      </c>
      <c r="F6808" s="3"/>
      <c r="G6808" s="3" t="s">
        <v>6845</v>
      </c>
      <c r="H6808" s="4"/>
    </row>
    <row r="6809" ht="15" spans="1:8">
      <c r="A6809" s="3" t="s">
        <v>6704</v>
      </c>
      <c r="B6809" s="3" t="s">
        <v>6705</v>
      </c>
      <c r="C6809" s="3" t="s">
        <v>6825</v>
      </c>
      <c r="D6809" s="3" t="s">
        <v>6826</v>
      </c>
      <c r="E6809" s="3" t="s">
        <v>6835</v>
      </c>
      <c r="F6809" s="3"/>
      <c r="G6809" s="3" t="s">
        <v>6846</v>
      </c>
      <c r="H6809" s="4"/>
    </row>
    <row r="6810" ht="15" spans="1:8">
      <c r="A6810" s="3" t="s">
        <v>6704</v>
      </c>
      <c r="B6810" s="3" t="s">
        <v>6705</v>
      </c>
      <c r="C6810" s="3" t="s">
        <v>6825</v>
      </c>
      <c r="D6810" s="3" t="s">
        <v>6826</v>
      </c>
      <c r="E6810" s="3" t="s">
        <v>6847</v>
      </c>
      <c r="F6810" s="3"/>
      <c r="G6810" s="3" t="s">
        <v>6848</v>
      </c>
      <c r="H6810" s="4"/>
    </row>
    <row r="6811" ht="15" spans="1:8">
      <c r="A6811" s="3" t="s">
        <v>6704</v>
      </c>
      <c r="B6811" s="3" t="s">
        <v>6705</v>
      </c>
      <c r="C6811" s="3" t="s">
        <v>6825</v>
      </c>
      <c r="D6811" s="3" t="s">
        <v>6826</v>
      </c>
      <c r="E6811" s="3" t="s">
        <v>6847</v>
      </c>
      <c r="F6811" s="3"/>
      <c r="G6811" s="3" t="s">
        <v>6849</v>
      </c>
      <c r="H6811" s="4"/>
    </row>
    <row r="6812" ht="15" spans="1:8">
      <c r="A6812" s="3" t="s">
        <v>6704</v>
      </c>
      <c r="B6812" s="3" t="s">
        <v>6705</v>
      </c>
      <c r="C6812" s="3" t="s">
        <v>6825</v>
      </c>
      <c r="D6812" s="3" t="s">
        <v>6826</v>
      </c>
      <c r="E6812" s="3" t="s">
        <v>6847</v>
      </c>
      <c r="F6812" s="3"/>
      <c r="G6812" s="3" t="s">
        <v>6850</v>
      </c>
      <c r="H6812" s="4"/>
    </row>
    <row r="6813" ht="15" spans="1:8">
      <c r="A6813" s="3" t="s">
        <v>6704</v>
      </c>
      <c r="B6813" s="3" t="s">
        <v>6705</v>
      </c>
      <c r="C6813" s="3" t="s">
        <v>6825</v>
      </c>
      <c r="D6813" s="3" t="s">
        <v>6826</v>
      </c>
      <c r="E6813" s="3" t="s">
        <v>6847</v>
      </c>
      <c r="F6813" s="3"/>
      <c r="G6813" s="3" t="s">
        <v>13</v>
      </c>
      <c r="H6813" s="4"/>
    </row>
    <row r="6814" ht="15" spans="1:8">
      <c r="A6814" s="3" t="s">
        <v>6704</v>
      </c>
      <c r="B6814" s="3" t="s">
        <v>6705</v>
      </c>
      <c r="C6814" s="3" t="s">
        <v>6825</v>
      </c>
      <c r="D6814" s="3" t="s">
        <v>6826</v>
      </c>
      <c r="E6814" s="3" t="s">
        <v>6847</v>
      </c>
      <c r="F6814" s="3"/>
      <c r="G6814" s="3" t="s">
        <v>6851</v>
      </c>
      <c r="H6814" s="4"/>
    </row>
    <row r="6815" ht="15" spans="1:8">
      <c r="A6815" s="3" t="s">
        <v>6704</v>
      </c>
      <c r="B6815" s="3" t="s">
        <v>6705</v>
      </c>
      <c r="C6815" s="3" t="s">
        <v>6852</v>
      </c>
      <c r="D6815" s="3" t="s">
        <v>6853</v>
      </c>
      <c r="E6815" s="3" t="s">
        <v>6854</v>
      </c>
      <c r="F6815" s="3"/>
      <c r="G6815" s="3" t="s">
        <v>6855</v>
      </c>
      <c r="H6815" s="4"/>
    </row>
    <row r="6816" ht="15" spans="1:8">
      <c r="A6816" s="3" t="s">
        <v>6704</v>
      </c>
      <c r="B6816" s="3" t="s">
        <v>6705</v>
      </c>
      <c r="C6816" s="3" t="s">
        <v>6852</v>
      </c>
      <c r="D6816" s="3" t="s">
        <v>6853</v>
      </c>
      <c r="E6816" s="3" t="s">
        <v>6854</v>
      </c>
      <c r="F6816" s="3"/>
      <c r="G6816" s="3" t="s">
        <v>13</v>
      </c>
      <c r="H6816" s="4"/>
    </row>
    <row r="6817" ht="15" spans="1:8">
      <c r="A6817" s="3" t="s">
        <v>6704</v>
      </c>
      <c r="B6817" s="3" t="s">
        <v>6705</v>
      </c>
      <c r="C6817" s="3" t="s">
        <v>6852</v>
      </c>
      <c r="D6817" s="3" t="s">
        <v>6853</v>
      </c>
      <c r="E6817" s="3" t="s">
        <v>6854</v>
      </c>
      <c r="F6817" s="3"/>
      <c r="G6817" s="3" t="s">
        <v>6856</v>
      </c>
      <c r="H6817" s="4"/>
    </row>
    <row r="6818" ht="15" spans="1:8">
      <c r="A6818" s="3" t="s">
        <v>6704</v>
      </c>
      <c r="B6818" s="3" t="s">
        <v>6705</v>
      </c>
      <c r="C6818" s="3" t="s">
        <v>6852</v>
      </c>
      <c r="D6818" s="3" t="s">
        <v>6853</v>
      </c>
      <c r="E6818" s="3" t="s">
        <v>6857</v>
      </c>
      <c r="F6818" s="3"/>
      <c r="G6818" s="3" t="s">
        <v>6858</v>
      </c>
      <c r="H6818" s="4"/>
    </row>
    <row r="6819" ht="15" spans="1:8">
      <c r="A6819" s="3" t="s">
        <v>6704</v>
      </c>
      <c r="B6819" s="3" t="s">
        <v>6705</v>
      </c>
      <c r="C6819" s="3" t="s">
        <v>6852</v>
      </c>
      <c r="D6819" s="3" t="s">
        <v>6853</v>
      </c>
      <c r="E6819" s="3" t="s">
        <v>6857</v>
      </c>
      <c r="F6819" s="3"/>
      <c r="G6819" s="3" t="s">
        <v>6859</v>
      </c>
      <c r="H6819" s="4"/>
    </row>
    <row r="6820" ht="15" spans="1:8">
      <c r="A6820" s="3" t="s">
        <v>6704</v>
      </c>
      <c r="B6820" s="3" t="s">
        <v>6705</v>
      </c>
      <c r="C6820" s="3" t="s">
        <v>6852</v>
      </c>
      <c r="D6820" s="3" t="s">
        <v>6853</v>
      </c>
      <c r="E6820" s="3" t="s">
        <v>6857</v>
      </c>
      <c r="F6820" s="3"/>
      <c r="G6820" s="3" t="s">
        <v>13</v>
      </c>
      <c r="H6820" s="4"/>
    </row>
    <row r="6821" ht="15" spans="1:8">
      <c r="A6821" s="3" t="s">
        <v>6704</v>
      </c>
      <c r="B6821" s="3" t="s">
        <v>6705</v>
      </c>
      <c r="C6821" s="3" t="s">
        <v>6852</v>
      </c>
      <c r="D6821" s="3" t="s">
        <v>6853</v>
      </c>
      <c r="E6821" s="3" t="s">
        <v>6857</v>
      </c>
      <c r="F6821" s="3"/>
      <c r="G6821" s="3" t="s">
        <v>6860</v>
      </c>
      <c r="H6821" s="4"/>
    </row>
    <row r="6822" ht="15" spans="1:8">
      <c r="A6822" s="3" t="s">
        <v>6704</v>
      </c>
      <c r="B6822" s="3" t="s">
        <v>6705</v>
      </c>
      <c r="C6822" s="3" t="s">
        <v>6852</v>
      </c>
      <c r="D6822" s="3" t="s">
        <v>6853</v>
      </c>
      <c r="E6822" s="3" t="s">
        <v>6857</v>
      </c>
      <c r="F6822" s="3"/>
      <c r="G6822" s="3" t="s">
        <v>6861</v>
      </c>
      <c r="H6822" s="4"/>
    </row>
    <row r="6823" ht="15" spans="1:8">
      <c r="A6823" s="3" t="s">
        <v>6704</v>
      </c>
      <c r="B6823" s="3" t="s">
        <v>6705</v>
      </c>
      <c r="C6823" s="3" t="s">
        <v>6852</v>
      </c>
      <c r="D6823" s="3" t="s">
        <v>6853</v>
      </c>
      <c r="E6823" s="3" t="s">
        <v>6857</v>
      </c>
      <c r="F6823" s="3"/>
      <c r="G6823" s="3" t="s">
        <v>6862</v>
      </c>
      <c r="H6823" s="4"/>
    </row>
    <row r="6824" ht="15" spans="1:8">
      <c r="A6824" s="3" t="s">
        <v>6704</v>
      </c>
      <c r="B6824" s="3" t="s">
        <v>6705</v>
      </c>
      <c r="C6824" s="3" t="s">
        <v>6852</v>
      </c>
      <c r="D6824" s="3" t="s">
        <v>6853</v>
      </c>
      <c r="E6824" s="3" t="s">
        <v>6863</v>
      </c>
      <c r="F6824" s="3"/>
      <c r="G6824" s="3" t="s">
        <v>6864</v>
      </c>
      <c r="H6824" s="4"/>
    </row>
    <row r="6825" ht="15" spans="1:8">
      <c r="A6825" s="3" t="s">
        <v>6704</v>
      </c>
      <c r="B6825" s="3" t="s">
        <v>6705</v>
      </c>
      <c r="C6825" s="3" t="s">
        <v>6852</v>
      </c>
      <c r="D6825" s="3" t="s">
        <v>6853</v>
      </c>
      <c r="E6825" s="3" t="s">
        <v>6863</v>
      </c>
      <c r="F6825" s="3"/>
      <c r="G6825" s="3" t="s">
        <v>6865</v>
      </c>
      <c r="H6825" s="4"/>
    </row>
    <row r="6826" ht="15" spans="1:8">
      <c r="A6826" s="3" t="s">
        <v>6704</v>
      </c>
      <c r="B6826" s="3" t="s">
        <v>6705</v>
      </c>
      <c r="C6826" s="3" t="s">
        <v>6852</v>
      </c>
      <c r="D6826" s="3" t="s">
        <v>6853</v>
      </c>
      <c r="E6826" s="3" t="s">
        <v>6863</v>
      </c>
      <c r="F6826" s="3"/>
      <c r="G6826" s="3" t="s">
        <v>6866</v>
      </c>
      <c r="H6826" s="4"/>
    </row>
    <row r="6827" ht="15" spans="1:8">
      <c r="A6827" s="3" t="s">
        <v>6704</v>
      </c>
      <c r="B6827" s="3" t="s">
        <v>6705</v>
      </c>
      <c r="C6827" s="3" t="s">
        <v>6852</v>
      </c>
      <c r="D6827" s="3" t="s">
        <v>6853</v>
      </c>
      <c r="E6827" s="3" t="s">
        <v>6863</v>
      </c>
      <c r="F6827" s="3"/>
      <c r="G6827" s="3" t="s">
        <v>6867</v>
      </c>
      <c r="H6827" s="4"/>
    </row>
    <row r="6828" ht="15" spans="1:8">
      <c r="A6828" s="3" t="s">
        <v>6704</v>
      </c>
      <c r="B6828" s="3" t="s">
        <v>6705</v>
      </c>
      <c r="C6828" s="3" t="s">
        <v>6852</v>
      </c>
      <c r="D6828" s="3" t="s">
        <v>6853</v>
      </c>
      <c r="E6828" s="3" t="s">
        <v>6863</v>
      </c>
      <c r="F6828" s="3"/>
      <c r="G6828" s="3" t="s">
        <v>6868</v>
      </c>
      <c r="H6828" s="4"/>
    </row>
    <row r="6829" ht="15" spans="1:8">
      <c r="A6829" s="3" t="s">
        <v>6704</v>
      </c>
      <c r="B6829" s="3" t="s">
        <v>6705</v>
      </c>
      <c r="C6829" s="3" t="s">
        <v>6852</v>
      </c>
      <c r="D6829" s="3" t="s">
        <v>6853</v>
      </c>
      <c r="E6829" s="3" t="s">
        <v>6863</v>
      </c>
      <c r="F6829" s="3"/>
      <c r="G6829" s="3" t="s">
        <v>13</v>
      </c>
      <c r="H6829" s="4"/>
    </row>
    <row r="6830" ht="15" spans="1:8">
      <c r="A6830" s="3" t="s">
        <v>6704</v>
      </c>
      <c r="B6830" s="3" t="s">
        <v>6705</v>
      </c>
      <c r="C6830" s="3" t="s">
        <v>6852</v>
      </c>
      <c r="D6830" s="3" t="s">
        <v>6853</v>
      </c>
      <c r="E6830" s="3" t="s">
        <v>6863</v>
      </c>
      <c r="F6830" s="3"/>
      <c r="G6830" s="3" t="s">
        <v>6869</v>
      </c>
      <c r="H6830" s="4"/>
    </row>
    <row r="6831" ht="15" spans="1:8">
      <c r="A6831" s="3" t="s">
        <v>6870</v>
      </c>
      <c r="B6831" s="3" t="s">
        <v>6871</v>
      </c>
      <c r="C6831" s="3" t="s">
        <v>6872</v>
      </c>
      <c r="D6831" s="3" t="s">
        <v>6873</v>
      </c>
      <c r="E6831" s="3" t="s">
        <v>6874</v>
      </c>
      <c r="F6831" s="3"/>
      <c r="G6831" s="3" t="s">
        <v>13</v>
      </c>
      <c r="H6831" s="4"/>
    </row>
    <row r="6832" ht="15" spans="1:8">
      <c r="A6832" s="3" t="s">
        <v>6870</v>
      </c>
      <c r="B6832" s="3" t="s">
        <v>6871</v>
      </c>
      <c r="C6832" s="3" t="s">
        <v>6872</v>
      </c>
      <c r="D6832" s="3" t="s">
        <v>6873</v>
      </c>
      <c r="E6832" s="3" t="s">
        <v>6874</v>
      </c>
      <c r="F6832" s="3"/>
      <c r="G6832" s="3" t="s">
        <v>6875</v>
      </c>
      <c r="H6832" s="4"/>
    </row>
    <row r="6833" ht="15" spans="1:8">
      <c r="A6833" s="3" t="s">
        <v>6870</v>
      </c>
      <c r="B6833" s="3" t="s">
        <v>6871</v>
      </c>
      <c r="C6833" s="3" t="s">
        <v>6872</v>
      </c>
      <c r="D6833" s="3" t="s">
        <v>6873</v>
      </c>
      <c r="E6833" s="3" t="s">
        <v>6874</v>
      </c>
      <c r="F6833" s="3"/>
      <c r="G6833" s="3" t="s">
        <v>6876</v>
      </c>
      <c r="H6833" s="4"/>
    </row>
    <row r="6834" ht="15" spans="1:8">
      <c r="A6834" s="3" t="s">
        <v>6870</v>
      </c>
      <c r="B6834" s="3" t="s">
        <v>6871</v>
      </c>
      <c r="C6834" s="3" t="s">
        <v>6872</v>
      </c>
      <c r="D6834" s="3" t="s">
        <v>6873</v>
      </c>
      <c r="E6834" s="3" t="s">
        <v>6874</v>
      </c>
      <c r="F6834" s="3"/>
      <c r="G6834" s="3" t="s">
        <v>6877</v>
      </c>
      <c r="H6834" s="4"/>
    </row>
    <row r="6835" ht="15" spans="1:8">
      <c r="A6835" s="3" t="s">
        <v>6870</v>
      </c>
      <c r="B6835" s="3" t="s">
        <v>6871</v>
      </c>
      <c r="C6835" s="3" t="s">
        <v>6872</v>
      </c>
      <c r="D6835" s="3" t="s">
        <v>6873</v>
      </c>
      <c r="E6835" s="3" t="s">
        <v>6872</v>
      </c>
      <c r="F6835" s="3"/>
      <c r="G6835" s="3" t="s">
        <v>6878</v>
      </c>
      <c r="H6835" s="4"/>
    </row>
    <row r="6836" ht="15" spans="1:8">
      <c r="A6836" s="3" t="s">
        <v>6870</v>
      </c>
      <c r="B6836" s="3" t="s">
        <v>6871</v>
      </c>
      <c r="C6836" s="3" t="s">
        <v>6872</v>
      </c>
      <c r="D6836" s="3" t="s">
        <v>6873</v>
      </c>
      <c r="E6836" s="3" t="s">
        <v>6872</v>
      </c>
      <c r="F6836" s="3"/>
      <c r="G6836" s="3" t="s">
        <v>6879</v>
      </c>
      <c r="H6836" s="4"/>
    </row>
    <row r="6837" ht="15" spans="1:8">
      <c r="A6837" s="3" t="s">
        <v>6870</v>
      </c>
      <c r="B6837" s="3" t="s">
        <v>6871</v>
      </c>
      <c r="C6837" s="3" t="s">
        <v>6872</v>
      </c>
      <c r="D6837" s="3" t="s">
        <v>6873</v>
      </c>
      <c r="E6837" s="3" t="s">
        <v>6872</v>
      </c>
      <c r="F6837" s="3"/>
      <c r="G6837" s="3" t="s">
        <v>6880</v>
      </c>
      <c r="H6837" s="4"/>
    </row>
    <row r="6838" ht="15" spans="1:8">
      <c r="A6838" s="3" t="s">
        <v>6870</v>
      </c>
      <c r="B6838" s="3" t="s">
        <v>6871</v>
      </c>
      <c r="C6838" s="3" t="s">
        <v>6872</v>
      </c>
      <c r="D6838" s="3" t="s">
        <v>6873</v>
      </c>
      <c r="E6838" s="3" t="s">
        <v>6872</v>
      </c>
      <c r="F6838" s="3"/>
      <c r="G6838" s="3" t="s">
        <v>6881</v>
      </c>
      <c r="H6838" s="4"/>
    </row>
    <row r="6839" ht="15" spans="1:8">
      <c r="A6839" s="3" t="s">
        <v>6870</v>
      </c>
      <c r="B6839" s="3" t="s">
        <v>6871</v>
      </c>
      <c r="C6839" s="3" t="s">
        <v>6872</v>
      </c>
      <c r="D6839" s="3" t="s">
        <v>6873</v>
      </c>
      <c r="E6839" s="3" t="s">
        <v>6872</v>
      </c>
      <c r="F6839" s="3"/>
      <c r="G6839" s="3" t="s">
        <v>13</v>
      </c>
      <c r="H6839" s="4"/>
    </row>
    <row r="6840" ht="15" spans="1:8">
      <c r="A6840" s="3" t="s">
        <v>6870</v>
      </c>
      <c r="B6840" s="3" t="s">
        <v>6871</v>
      </c>
      <c r="C6840" s="3" t="s">
        <v>6872</v>
      </c>
      <c r="D6840" s="3" t="s">
        <v>6873</v>
      </c>
      <c r="E6840" s="3" t="s">
        <v>6872</v>
      </c>
      <c r="F6840" s="3"/>
      <c r="G6840" s="3" t="s">
        <v>6882</v>
      </c>
      <c r="H6840" s="4"/>
    </row>
    <row r="6841" ht="15" spans="1:8">
      <c r="A6841" s="3" t="s">
        <v>6870</v>
      </c>
      <c r="B6841" s="3" t="s">
        <v>6871</v>
      </c>
      <c r="C6841" s="3" t="s">
        <v>6872</v>
      </c>
      <c r="D6841" s="3" t="s">
        <v>6873</v>
      </c>
      <c r="E6841" s="3" t="s">
        <v>6872</v>
      </c>
      <c r="F6841" s="3"/>
      <c r="G6841" s="3" t="s">
        <v>6883</v>
      </c>
      <c r="H6841" s="4"/>
    </row>
    <row r="6842" ht="15" spans="1:8">
      <c r="A6842" s="3" t="s">
        <v>6870</v>
      </c>
      <c r="B6842" s="3" t="s">
        <v>6871</v>
      </c>
      <c r="C6842" s="3" t="s">
        <v>6872</v>
      </c>
      <c r="D6842" s="3" t="s">
        <v>6873</v>
      </c>
      <c r="E6842" s="3" t="s">
        <v>6872</v>
      </c>
      <c r="F6842" s="3"/>
      <c r="G6842" s="3" t="s">
        <v>6884</v>
      </c>
      <c r="H6842" s="4"/>
    </row>
    <row r="6843" ht="15" spans="1:8">
      <c r="A6843" s="3" t="s">
        <v>6870</v>
      </c>
      <c r="B6843" s="3" t="s">
        <v>6871</v>
      </c>
      <c r="C6843" s="3" t="s">
        <v>6872</v>
      </c>
      <c r="D6843" s="3" t="s">
        <v>6873</v>
      </c>
      <c r="E6843" s="3" t="s">
        <v>6872</v>
      </c>
      <c r="F6843" s="3"/>
      <c r="G6843" s="3" t="s">
        <v>6885</v>
      </c>
      <c r="H6843" s="4"/>
    </row>
    <row r="6844" ht="15" spans="1:8">
      <c r="A6844" s="3" t="s">
        <v>6870</v>
      </c>
      <c r="B6844" s="3" t="s">
        <v>6871</v>
      </c>
      <c r="C6844" s="3" t="s">
        <v>6872</v>
      </c>
      <c r="D6844" s="3" t="s">
        <v>6873</v>
      </c>
      <c r="E6844" s="3" t="s">
        <v>6872</v>
      </c>
      <c r="F6844" s="3"/>
      <c r="G6844" s="3" t="s">
        <v>6886</v>
      </c>
      <c r="H6844" s="4"/>
    </row>
    <row r="6845" ht="15" spans="1:8">
      <c r="A6845" s="3" t="s">
        <v>6870</v>
      </c>
      <c r="B6845" s="3" t="s">
        <v>6871</v>
      </c>
      <c r="C6845" s="3" t="s">
        <v>6872</v>
      </c>
      <c r="D6845" s="3" t="s">
        <v>6873</v>
      </c>
      <c r="E6845" s="3" t="s">
        <v>6872</v>
      </c>
      <c r="F6845" s="3"/>
      <c r="G6845" s="3" t="s">
        <v>6887</v>
      </c>
      <c r="H6845" s="4"/>
    </row>
    <row r="6846" ht="15" spans="1:8">
      <c r="A6846" s="3" t="s">
        <v>6870</v>
      </c>
      <c r="B6846" s="3" t="s">
        <v>6871</v>
      </c>
      <c r="C6846" s="3" t="s">
        <v>6872</v>
      </c>
      <c r="D6846" s="3" t="s">
        <v>6873</v>
      </c>
      <c r="E6846" s="3" t="s">
        <v>6872</v>
      </c>
      <c r="F6846" s="3"/>
      <c r="G6846" s="3" t="s">
        <v>6888</v>
      </c>
      <c r="H6846" s="4"/>
    </row>
    <row r="6847" ht="15" spans="1:8">
      <c r="A6847" s="3" t="s">
        <v>6870</v>
      </c>
      <c r="B6847" s="3" t="s">
        <v>6871</v>
      </c>
      <c r="C6847" s="3" t="s">
        <v>6872</v>
      </c>
      <c r="D6847" s="3" t="s">
        <v>6873</v>
      </c>
      <c r="E6847" s="3" t="s">
        <v>6872</v>
      </c>
      <c r="F6847" s="3"/>
      <c r="G6847" s="3" t="s">
        <v>6889</v>
      </c>
      <c r="H6847" s="4"/>
    </row>
    <row r="6848" ht="15" spans="1:8">
      <c r="A6848" s="3" t="s">
        <v>6870</v>
      </c>
      <c r="B6848" s="3" t="s">
        <v>6871</v>
      </c>
      <c r="C6848" s="3" t="s">
        <v>6872</v>
      </c>
      <c r="D6848" s="3" t="s">
        <v>6873</v>
      </c>
      <c r="E6848" s="3" t="s">
        <v>6872</v>
      </c>
      <c r="F6848" s="3"/>
      <c r="G6848" s="3" t="s">
        <v>6890</v>
      </c>
      <c r="H6848" s="4"/>
    </row>
    <row r="6849" ht="15" spans="1:8">
      <c r="A6849" s="3" t="s">
        <v>6870</v>
      </c>
      <c r="B6849" s="3" t="s">
        <v>6871</v>
      </c>
      <c r="C6849" s="3" t="s">
        <v>6872</v>
      </c>
      <c r="D6849" s="3" t="s">
        <v>6873</v>
      </c>
      <c r="E6849" s="3" t="s">
        <v>6872</v>
      </c>
      <c r="F6849" s="3"/>
      <c r="G6849" s="3" t="s">
        <v>6891</v>
      </c>
      <c r="H6849" s="4"/>
    </row>
    <row r="6850" ht="15" spans="1:8">
      <c r="A6850" s="3" t="s">
        <v>6870</v>
      </c>
      <c r="B6850" s="3" t="s">
        <v>6871</v>
      </c>
      <c r="C6850" s="3" t="s">
        <v>6872</v>
      </c>
      <c r="D6850" s="3" t="s">
        <v>6873</v>
      </c>
      <c r="E6850" s="3" t="s">
        <v>6892</v>
      </c>
      <c r="F6850" s="3"/>
      <c r="G6850" s="3" t="s">
        <v>13</v>
      </c>
      <c r="H6850" s="4"/>
    </row>
    <row r="6851" ht="15" spans="1:8">
      <c r="A6851" s="3" t="s">
        <v>6870</v>
      </c>
      <c r="B6851" s="3" t="s">
        <v>6871</v>
      </c>
      <c r="C6851" s="3" t="s">
        <v>6872</v>
      </c>
      <c r="D6851" s="3" t="s">
        <v>6873</v>
      </c>
      <c r="E6851" s="3" t="s">
        <v>6892</v>
      </c>
      <c r="F6851" s="3"/>
      <c r="G6851" s="3" t="s">
        <v>6893</v>
      </c>
      <c r="H6851" s="4"/>
    </row>
    <row r="6852" ht="15" spans="1:8">
      <c r="A6852" s="3" t="s">
        <v>6870</v>
      </c>
      <c r="B6852" s="3" t="s">
        <v>6871</v>
      </c>
      <c r="C6852" s="3" t="s">
        <v>6872</v>
      </c>
      <c r="D6852" s="3" t="s">
        <v>6873</v>
      </c>
      <c r="E6852" s="3" t="s">
        <v>6892</v>
      </c>
      <c r="F6852" s="3"/>
      <c r="G6852" s="3" t="s">
        <v>6894</v>
      </c>
      <c r="H6852" s="4"/>
    </row>
    <row r="6853" ht="15" spans="1:8">
      <c r="A6853" s="3" t="s">
        <v>6870</v>
      </c>
      <c r="B6853" s="3" t="s">
        <v>6871</v>
      </c>
      <c r="C6853" s="3" t="s">
        <v>6872</v>
      </c>
      <c r="D6853" s="3" t="s">
        <v>6873</v>
      </c>
      <c r="E6853" s="3" t="s">
        <v>6895</v>
      </c>
      <c r="F6853" s="3"/>
      <c r="G6853" s="3" t="s">
        <v>6896</v>
      </c>
      <c r="H6853" s="4"/>
    </row>
    <row r="6854" ht="15" spans="1:8">
      <c r="A6854" s="3" t="s">
        <v>6870</v>
      </c>
      <c r="B6854" s="3" t="s">
        <v>6871</v>
      </c>
      <c r="C6854" s="3" t="s">
        <v>6872</v>
      </c>
      <c r="D6854" s="3" t="s">
        <v>6873</v>
      </c>
      <c r="E6854" s="3" t="s">
        <v>6895</v>
      </c>
      <c r="F6854" s="3"/>
      <c r="G6854" s="3" t="s">
        <v>6897</v>
      </c>
      <c r="H6854" s="4"/>
    </row>
    <row r="6855" ht="15" spans="1:8">
      <c r="A6855" s="3" t="s">
        <v>6870</v>
      </c>
      <c r="B6855" s="3" t="s">
        <v>6871</v>
      </c>
      <c r="C6855" s="3" t="s">
        <v>6872</v>
      </c>
      <c r="D6855" s="3" t="s">
        <v>6873</v>
      </c>
      <c r="E6855" s="3" t="s">
        <v>6895</v>
      </c>
      <c r="F6855" s="3"/>
      <c r="G6855" s="3" t="s">
        <v>13</v>
      </c>
      <c r="H6855" s="4"/>
    </row>
    <row r="6856" ht="15" spans="1:8">
      <c r="A6856" s="3" t="s">
        <v>6870</v>
      </c>
      <c r="B6856" s="3" t="s">
        <v>6871</v>
      </c>
      <c r="C6856" s="3" t="s">
        <v>6872</v>
      </c>
      <c r="D6856" s="3" t="s">
        <v>6873</v>
      </c>
      <c r="E6856" s="3" t="s">
        <v>6895</v>
      </c>
      <c r="F6856" s="3"/>
      <c r="G6856" s="3" t="s">
        <v>6898</v>
      </c>
      <c r="H6856" s="4"/>
    </row>
    <row r="6857" ht="15" spans="1:8">
      <c r="A6857" s="3" t="s">
        <v>6870</v>
      </c>
      <c r="B6857" s="3" t="s">
        <v>6871</v>
      </c>
      <c r="C6857" s="3" t="s">
        <v>6872</v>
      </c>
      <c r="D6857" s="3" t="s">
        <v>6873</v>
      </c>
      <c r="E6857" s="3" t="s">
        <v>6895</v>
      </c>
      <c r="F6857" s="3"/>
      <c r="G6857" s="3" t="s">
        <v>6899</v>
      </c>
      <c r="H6857" s="4"/>
    </row>
    <row r="6858" ht="15" spans="1:8">
      <c r="A6858" s="3" t="s">
        <v>6870</v>
      </c>
      <c r="B6858" s="3" t="s">
        <v>6871</v>
      </c>
      <c r="C6858" s="3" t="s">
        <v>6872</v>
      </c>
      <c r="D6858" s="3" t="s">
        <v>6873</v>
      </c>
      <c r="E6858" s="3" t="s">
        <v>6895</v>
      </c>
      <c r="F6858" s="3"/>
      <c r="G6858" s="3" t="s">
        <v>6900</v>
      </c>
      <c r="H6858" s="4"/>
    </row>
    <row r="6859" ht="15" spans="1:8">
      <c r="A6859" s="3" t="s">
        <v>6870</v>
      </c>
      <c r="B6859" s="3" t="s">
        <v>6871</v>
      </c>
      <c r="C6859" s="3" t="s">
        <v>6872</v>
      </c>
      <c r="D6859" s="3" t="s">
        <v>6873</v>
      </c>
      <c r="E6859" s="3" t="s">
        <v>6895</v>
      </c>
      <c r="F6859" s="3"/>
      <c r="G6859" s="3" t="s">
        <v>6901</v>
      </c>
      <c r="H6859" s="4"/>
    </row>
    <row r="6860" ht="15" spans="1:8">
      <c r="A6860" s="3" t="s">
        <v>6870</v>
      </c>
      <c r="B6860" s="3" t="s">
        <v>6871</v>
      </c>
      <c r="C6860" s="3" t="s">
        <v>6872</v>
      </c>
      <c r="D6860" s="3" t="s">
        <v>6873</v>
      </c>
      <c r="E6860" s="3" t="s">
        <v>6902</v>
      </c>
      <c r="F6860" s="3"/>
      <c r="G6860" s="3" t="s">
        <v>6903</v>
      </c>
      <c r="H6860" s="4"/>
    </row>
    <row r="6861" ht="15" spans="1:8">
      <c r="A6861" s="3" t="s">
        <v>6870</v>
      </c>
      <c r="B6861" s="3" t="s">
        <v>6871</v>
      </c>
      <c r="C6861" s="3" t="s">
        <v>6872</v>
      </c>
      <c r="D6861" s="3" t="s">
        <v>6873</v>
      </c>
      <c r="E6861" s="3" t="s">
        <v>6902</v>
      </c>
      <c r="F6861" s="3"/>
      <c r="G6861" s="3" t="s">
        <v>13</v>
      </c>
      <c r="H6861" s="4"/>
    </row>
    <row r="6862" ht="15" spans="1:8">
      <c r="A6862" s="3" t="s">
        <v>6870</v>
      </c>
      <c r="B6862" s="3" t="s">
        <v>6871</v>
      </c>
      <c r="C6862" s="3" t="s">
        <v>6872</v>
      </c>
      <c r="D6862" s="3" t="s">
        <v>6873</v>
      </c>
      <c r="E6862" s="3" t="s">
        <v>6902</v>
      </c>
      <c r="F6862" s="3"/>
      <c r="G6862" s="3" t="s">
        <v>6904</v>
      </c>
      <c r="H6862" s="4"/>
    </row>
    <row r="6863" ht="15" spans="1:8">
      <c r="A6863" s="3" t="s">
        <v>6870</v>
      </c>
      <c r="B6863" s="3" t="s">
        <v>6871</v>
      </c>
      <c r="C6863" s="3" t="s">
        <v>6872</v>
      </c>
      <c r="D6863" s="3" t="s">
        <v>6873</v>
      </c>
      <c r="E6863" s="3" t="s">
        <v>6902</v>
      </c>
      <c r="F6863" s="3"/>
      <c r="G6863" s="3" t="s">
        <v>6905</v>
      </c>
      <c r="H6863" s="4"/>
    </row>
    <row r="6864" ht="15" spans="1:8">
      <c r="A6864" s="3" t="s">
        <v>6870</v>
      </c>
      <c r="B6864" s="3" t="s">
        <v>6871</v>
      </c>
      <c r="C6864" s="3" t="s">
        <v>6872</v>
      </c>
      <c r="D6864" s="3" t="s">
        <v>6873</v>
      </c>
      <c r="E6864" s="3" t="s">
        <v>6902</v>
      </c>
      <c r="F6864" s="3"/>
      <c r="G6864" s="3" t="s">
        <v>6906</v>
      </c>
      <c r="H6864" s="4"/>
    </row>
    <row r="6865" ht="15" spans="1:8">
      <c r="A6865" s="3" t="s">
        <v>6870</v>
      </c>
      <c r="B6865" s="3" t="s">
        <v>6871</v>
      </c>
      <c r="C6865" s="3" t="s">
        <v>6907</v>
      </c>
      <c r="D6865" s="3" t="s">
        <v>6908</v>
      </c>
      <c r="E6865" s="3" t="s">
        <v>6907</v>
      </c>
      <c r="F6865" s="3"/>
      <c r="G6865" s="3" t="s">
        <v>6909</v>
      </c>
      <c r="H6865" s="4"/>
    </row>
    <row r="6866" ht="15" spans="1:8">
      <c r="A6866" s="3" t="s">
        <v>6870</v>
      </c>
      <c r="B6866" s="3" t="s">
        <v>6871</v>
      </c>
      <c r="C6866" s="3" t="s">
        <v>6907</v>
      </c>
      <c r="D6866" s="3" t="s">
        <v>6908</v>
      </c>
      <c r="E6866" s="3" t="s">
        <v>6907</v>
      </c>
      <c r="F6866" s="3"/>
      <c r="G6866" s="3" t="s">
        <v>6910</v>
      </c>
      <c r="H6866" s="4"/>
    </row>
    <row r="6867" ht="15" spans="1:8">
      <c r="A6867" s="3" t="s">
        <v>6870</v>
      </c>
      <c r="B6867" s="3" t="s">
        <v>6871</v>
      </c>
      <c r="C6867" s="3" t="s">
        <v>6907</v>
      </c>
      <c r="D6867" s="3" t="s">
        <v>6908</v>
      </c>
      <c r="E6867" s="3" t="s">
        <v>6907</v>
      </c>
      <c r="F6867" s="3"/>
      <c r="G6867" s="3" t="s">
        <v>13</v>
      </c>
      <c r="H6867" s="4"/>
    </row>
    <row r="6868" ht="15" spans="1:8">
      <c r="A6868" s="3" t="s">
        <v>6870</v>
      </c>
      <c r="B6868" s="3" t="s">
        <v>6871</v>
      </c>
      <c r="C6868" s="3" t="s">
        <v>6907</v>
      </c>
      <c r="D6868" s="3" t="s">
        <v>6908</v>
      </c>
      <c r="E6868" s="3" t="s">
        <v>6907</v>
      </c>
      <c r="F6868" s="3"/>
      <c r="G6868" s="3" t="s">
        <v>6911</v>
      </c>
      <c r="H6868" s="4"/>
    </row>
    <row r="6869" ht="15" spans="1:8">
      <c r="A6869" s="3" t="s">
        <v>6870</v>
      </c>
      <c r="B6869" s="3" t="s">
        <v>6871</v>
      </c>
      <c r="C6869" s="3" t="s">
        <v>6907</v>
      </c>
      <c r="D6869" s="3" t="s">
        <v>6908</v>
      </c>
      <c r="E6869" s="3" t="s">
        <v>6907</v>
      </c>
      <c r="F6869" s="3"/>
      <c r="G6869" s="3" t="s">
        <v>6912</v>
      </c>
      <c r="H6869" s="4"/>
    </row>
    <row r="6870" ht="15" spans="1:8">
      <c r="A6870" s="3" t="s">
        <v>6870</v>
      </c>
      <c r="B6870" s="3" t="s">
        <v>6871</v>
      </c>
      <c r="C6870" s="3" t="s">
        <v>6907</v>
      </c>
      <c r="D6870" s="3" t="s">
        <v>6908</v>
      </c>
      <c r="E6870" s="3" t="s">
        <v>6907</v>
      </c>
      <c r="F6870" s="3"/>
      <c r="G6870" s="3" t="s">
        <v>6913</v>
      </c>
      <c r="H6870" s="4"/>
    </row>
    <row r="6871" ht="15" spans="1:8">
      <c r="A6871" s="3" t="s">
        <v>6870</v>
      </c>
      <c r="B6871" s="3" t="s">
        <v>6871</v>
      </c>
      <c r="C6871" s="3" t="s">
        <v>6907</v>
      </c>
      <c r="D6871" s="3" t="s">
        <v>6908</v>
      </c>
      <c r="E6871" s="3" t="s">
        <v>6907</v>
      </c>
      <c r="F6871" s="3"/>
      <c r="G6871" s="3" t="s">
        <v>6914</v>
      </c>
      <c r="H6871" s="4"/>
    </row>
    <row r="6872" ht="15" spans="1:8">
      <c r="A6872" s="3" t="s">
        <v>6870</v>
      </c>
      <c r="B6872" s="3" t="s">
        <v>6871</v>
      </c>
      <c r="C6872" s="3" t="s">
        <v>6907</v>
      </c>
      <c r="D6872" s="3" t="s">
        <v>6908</v>
      </c>
      <c r="E6872" s="3" t="s">
        <v>6907</v>
      </c>
      <c r="F6872" s="3"/>
      <c r="G6872" s="3" t="s">
        <v>6915</v>
      </c>
      <c r="H6872" s="4"/>
    </row>
    <row r="6873" ht="15" spans="1:8">
      <c r="A6873" s="3" t="s">
        <v>6870</v>
      </c>
      <c r="B6873" s="3" t="s">
        <v>6871</v>
      </c>
      <c r="C6873" s="3" t="s">
        <v>6907</v>
      </c>
      <c r="D6873" s="3" t="s">
        <v>6908</v>
      </c>
      <c r="E6873" s="3" t="s">
        <v>6907</v>
      </c>
      <c r="F6873" s="3"/>
      <c r="G6873" s="3" t="s">
        <v>6916</v>
      </c>
      <c r="H6873" s="4"/>
    </row>
    <row r="6874" ht="15" spans="1:8">
      <c r="A6874" s="3" t="s">
        <v>6870</v>
      </c>
      <c r="B6874" s="3" t="s">
        <v>6871</v>
      </c>
      <c r="C6874" s="3" t="s">
        <v>6907</v>
      </c>
      <c r="D6874" s="3" t="s">
        <v>6908</v>
      </c>
      <c r="E6874" s="3" t="s">
        <v>6907</v>
      </c>
      <c r="F6874" s="3"/>
      <c r="G6874" s="3" t="s">
        <v>6917</v>
      </c>
      <c r="H6874" s="4"/>
    </row>
    <row r="6875" ht="15" spans="1:8">
      <c r="A6875" s="3" t="s">
        <v>6870</v>
      </c>
      <c r="B6875" s="3" t="s">
        <v>6871</v>
      </c>
      <c r="C6875" s="3" t="s">
        <v>6907</v>
      </c>
      <c r="D6875" s="3" t="s">
        <v>6908</v>
      </c>
      <c r="E6875" s="3" t="s">
        <v>6907</v>
      </c>
      <c r="F6875" s="3"/>
      <c r="G6875" s="3" t="s">
        <v>6918</v>
      </c>
      <c r="H6875" s="4"/>
    </row>
    <row r="6876" ht="15" spans="1:8">
      <c r="A6876" s="3" t="s">
        <v>6870</v>
      </c>
      <c r="B6876" s="3" t="s">
        <v>6871</v>
      </c>
      <c r="C6876" s="3" t="s">
        <v>6907</v>
      </c>
      <c r="D6876" s="3" t="s">
        <v>6908</v>
      </c>
      <c r="E6876" s="3" t="s">
        <v>6907</v>
      </c>
      <c r="F6876" s="3"/>
      <c r="G6876" s="3" t="s">
        <v>6919</v>
      </c>
      <c r="H6876" s="4"/>
    </row>
    <row r="6877" ht="15" spans="1:8">
      <c r="A6877" s="3" t="s">
        <v>6870</v>
      </c>
      <c r="B6877" s="3" t="s">
        <v>6871</v>
      </c>
      <c r="C6877" s="3" t="s">
        <v>6907</v>
      </c>
      <c r="D6877" s="3" t="s">
        <v>6908</v>
      </c>
      <c r="E6877" s="3" t="s">
        <v>6920</v>
      </c>
      <c r="F6877" s="3"/>
      <c r="G6877" s="3" t="s">
        <v>6921</v>
      </c>
      <c r="H6877" s="4"/>
    </row>
    <row r="6878" ht="15" spans="1:8">
      <c r="A6878" s="3" t="s">
        <v>6870</v>
      </c>
      <c r="B6878" s="3" t="s">
        <v>6871</v>
      </c>
      <c r="C6878" s="3" t="s">
        <v>6907</v>
      </c>
      <c r="D6878" s="3" t="s">
        <v>6908</v>
      </c>
      <c r="E6878" s="3" t="s">
        <v>6920</v>
      </c>
      <c r="F6878" s="3"/>
      <c r="G6878" s="3" t="s">
        <v>13</v>
      </c>
      <c r="H6878" s="4"/>
    </row>
    <row r="6879" ht="15" spans="1:8">
      <c r="A6879" s="3" t="s">
        <v>6870</v>
      </c>
      <c r="B6879" s="3" t="s">
        <v>6871</v>
      </c>
      <c r="C6879" s="3" t="s">
        <v>6907</v>
      </c>
      <c r="D6879" s="3" t="s">
        <v>6908</v>
      </c>
      <c r="E6879" s="3" t="s">
        <v>6920</v>
      </c>
      <c r="F6879" s="3"/>
      <c r="G6879" s="3" t="s">
        <v>6922</v>
      </c>
      <c r="H6879" s="4"/>
    </row>
    <row r="6880" ht="15" spans="1:8">
      <c r="A6880" s="3" t="s">
        <v>6870</v>
      </c>
      <c r="B6880" s="3" t="s">
        <v>6871</v>
      </c>
      <c r="C6880" s="3" t="s">
        <v>6907</v>
      </c>
      <c r="D6880" s="3" t="s">
        <v>6908</v>
      </c>
      <c r="E6880" s="3" t="s">
        <v>6920</v>
      </c>
      <c r="F6880" s="3"/>
      <c r="G6880" s="3" t="s">
        <v>6923</v>
      </c>
      <c r="H6880" s="4"/>
    </row>
    <row r="6881" ht="15" spans="1:8">
      <c r="A6881" s="3" t="s">
        <v>6870</v>
      </c>
      <c r="B6881" s="3" t="s">
        <v>6871</v>
      </c>
      <c r="C6881" s="3" t="s">
        <v>6907</v>
      </c>
      <c r="D6881" s="3" t="s">
        <v>6908</v>
      </c>
      <c r="E6881" s="3" t="s">
        <v>6920</v>
      </c>
      <c r="F6881" s="3"/>
      <c r="G6881" s="3" t="s">
        <v>6924</v>
      </c>
      <c r="H6881" s="4"/>
    </row>
    <row r="6882" ht="15" spans="1:8">
      <c r="A6882" s="3" t="s">
        <v>6870</v>
      </c>
      <c r="B6882" s="3" t="s">
        <v>6871</v>
      </c>
      <c r="C6882" s="3" t="s">
        <v>6907</v>
      </c>
      <c r="D6882" s="3" t="s">
        <v>6908</v>
      </c>
      <c r="E6882" s="3" t="s">
        <v>6925</v>
      </c>
      <c r="F6882" s="3"/>
      <c r="G6882" s="3" t="s">
        <v>6926</v>
      </c>
      <c r="H6882" s="4"/>
    </row>
    <row r="6883" ht="15" spans="1:8">
      <c r="A6883" s="3" t="s">
        <v>6870</v>
      </c>
      <c r="B6883" s="3" t="s">
        <v>6871</v>
      </c>
      <c r="C6883" s="3" t="s">
        <v>6907</v>
      </c>
      <c r="D6883" s="3" t="s">
        <v>6908</v>
      </c>
      <c r="E6883" s="3" t="s">
        <v>6925</v>
      </c>
      <c r="F6883" s="3"/>
      <c r="G6883" s="3" t="s">
        <v>13</v>
      </c>
      <c r="H6883" s="4"/>
    </row>
    <row r="6884" ht="15" spans="1:8">
      <c r="A6884" s="3" t="s">
        <v>6870</v>
      </c>
      <c r="B6884" s="3" t="s">
        <v>6871</v>
      </c>
      <c r="C6884" s="3" t="s">
        <v>6907</v>
      </c>
      <c r="D6884" s="3" t="s">
        <v>6908</v>
      </c>
      <c r="E6884" s="3" t="s">
        <v>6925</v>
      </c>
      <c r="F6884" s="3"/>
      <c r="G6884" s="3" t="s">
        <v>6927</v>
      </c>
      <c r="H6884" s="4"/>
    </row>
    <row r="6885" ht="15" spans="1:8">
      <c r="A6885" s="3" t="s">
        <v>6870</v>
      </c>
      <c r="B6885" s="3" t="s">
        <v>6871</v>
      </c>
      <c r="C6885" s="3" t="s">
        <v>6907</v>
      </c>
      <c r="D6885" s="3" t="s">
        <v>6908</v>
      </c>
      <c r="E6885" s="3" t="s">
        <v>6925</v>
      </c>
      <c r="F6885" s="3"/>
      <c r="G6885" s="3" t="s">
        <v>6928</v>
      </c>
      <c r="H6885" s="4"/>
    </row>
    <row r="6886" ht="15" spans="1:8">
      <c r="A6886" s="3" t="s">
        <v>6870</v>
      </c>
      <c r="B6886" s="3" t="s">
        <v>6871</v>
      </c>
      <c r="C6886" s="3" t="s">
        <v>6907</v>
      </c>
      <c r="D6886" s="3" t="s">
        <v>6908</v>
      </c>
      <c r="E6886" s="3" t="s">
        <v>6925</v>
      </c>
      <c r="F6886" s="3"/>
      <c r="G6886" s="3" t="s">
        <v>6929</v>
      </c>
      <c r="H6886" s="4"/>
    </row>
    <row r="6887" ht="15" spans="1:8">
      <c r="A6887" s="3" t="s">
        <v>6870</v>
      </c>
      <c r="B6887" s="3" t="s">
        <v>6871</v>
      </c>
      <c r="C6887" s="3" t="s">
        <v>6907</v>
      </c>
      <c r="D6887" s="3" t="s">
        <v>6908</v>
      </c>
      <c r="E6887" s="3" t="s">
        <v>6925</v>
      </c>
      <c r="F6887" s="3"/>
      <c r="G6887" s="3" t="s">
        <v>6930</v>
      </c>
      <c r="H6887" s="4"/>
    </row>
    <row r="6888" ht="15" spans="1:8">
      <c r="A6888" s="3" t="s">
        <v>6870</v>
      </c>
      <c r="B6888" s="3" t="s">
        <v>6871</v>
      </c>
      <c r="C6888" s="3" t="s">
        <v>6907</v>
      </c>
      <c r="D6888" s="3" t="s">
        <v>6908</v>
      </c>
      <c r="E6888" s="3" t="s">
        <v>6931</v>
      </c>
      <c r="F6888" s="3"/>
      <c r="G6888" s="3" t="s">
        <v>6932</v>
      </c>
      <c r="H6888" s="4"/>
    </row>
    <row r="6889" ht="15" spans="1:8">
      <c r="A6889" s="3" t="s">
        <v>6870</v>
      </c>
      <c r="B6889" s="3" t="s">
        <v>6871</v>
      </c>
      <c r="C6889" s="3" t="s">
        <v>6907</v>
      </c>
      <c r="D6889" s="3" t="s">
        <v>6908</v>
      </c>
      <c r="E6889" s="3" t="s">
        <v>6931</v>
      </c>
      <c r="F6889" s="3"/>
      <c r="G6889" s="3" t="s">
        <v>6933</v>
      </c>
      <c r="H6889" s="4"/>
    </row>
    <row r="6890" ht="15" spans="1:8">
      <c r="A6890" s="3" t="s">
        <v>6870</v>
      </c>
      <c r="B6890" s="3" t="s">
        <v>6871</v>
      </c>
      <c r="C6890" s="3" t="s">
        <v>6907</v>
      </c>
      <c r="D6890" s="3" t="s">
        <v>6908</v>
      </c>
      <c r="E6890" s="3" t="s">
        <v>6931</v>
      </c>
      <c r="F6890" s="3"/>
      <c r="G6890" s="3" t="s">
        <v>13</v>
      </c>
      <c r="H6890" s="4"/>
    </row>
    <row r="6891" ht="15" spans="1:8">
      <c r="A6891" s="3" t="s">
        <v>6870</v>
      </c>
      <c r="B6891" s="3" t="s">
        <v>6871</v>
      </c>
      <c r="C6891" s="3" t="s">
        <v>6907</v>
      </c>
      <c r="D6891" s="3" t="s">
        <v>6908</v>
      </c>
      <c r="E6891" s="3" t="s">
        <v>6931</v>
      </c>
      <c r="F6891" s="3"/>
      <c r="G6891" s="3" t="s">
        <v>6934</v>
      </c>
      <c r="H6891" s="4"/>
    </row>
    <row r="6892" ht="15" spans="1:8">
      <c r="A6892" s="3" t="s">
        <v>6870</v>
      </c>
      <c r="B6892" s="3" t="s">
        <v>6871</v>
      </c>
      <c r="C6892" s="3" t="s">
        <v>6907</v>
      </c>
      <c r="D6892" s="3" t="s">
        <v>6908</v>
      </c>
      <c r="E6892" s="3" t="s">
        <v>6931</v>
      </c>
      <c r="F6892" s="3"/>
      <c r="G6892" s="3" t="s">
        <v>6935</v>
      </c>
      <c r="H6892" s="4"/>
    </row>
    <row r="6893" ht="15" spans="1:8">
      <c r="A6893" s="3" t="s">
        <v>6870</v>
      </c>
      <c r="B6893" s="3" t="s">
        <v>6871</v>
      </c>
      <c r="C6893" s="3" t="s">
        <v>6907</v>
      </c>
      <c r="D6893" s="3" t="s">
        <v>6908</v>
      </c>
      <c r="E6893" s="3" t="s">
        <v>6936</v>
      </c>
      <c r="F6893" s="3"/>
      <c r="G6893" s="3" t="s">
        <v>6937</v>
      </c>
      <c r="H6893" s="4"/>
    </row>
    <row r="6894" ht="15" spans="1:8">
      <c r="A6894" s="3" t="s">
        <v>6870</v>
      </c>
      <c r="B6894" s="3" t="s">
        <v>6871</v>
      </c>
      <c r="C6894" s="3" t="s">
        <v>6907</v>
      </c>
      <c r="D6894" s="3" t="s">
        <v>6908</v>
      </c>
      <c r="E6894" s="3" t="s">
        <v>6936</v>
      </c>
      <c r="F6894" s="3"/>
      <c r="G6894" s="3" t="s">
        <v>6938</v>
      </c>
      <c r="H6894" s="4"/>
    </row>
    <row r="6895" ht="15" spans="1:8">
      <c r="A6895" s="3" t="s">
        <v>6870</v>
      </c>
      <c r="B6895" s="3" t="s">
        <v>6871</v>
      </c>
      <c r="C6895" s="3" t="s">
        <v>6907</v>
      </c>
      <c r="D6895" s="3" t="s">
        <v>6908</v>
      </c>
      <c r="E6895" s="3" t="s">
        <v>6936</v>
      </c>
      <c r="F6895" s="3"/>
      <c r="G6895" s="3" t="s">
        <v>13</v>
      </c>
      <c r="H6895" s="4"/>
    </row>
    <row r="6896" ht="15" spans="1:8">
      <c r="A6896" s="3" t="s">
        <v>6870</v>
      </c>
      <c r="B6896" s="3" t="s">
        <v>6871</v>
      </c>
      <c r="C6896" s="3" t="s">
        <v>6907</v>
      </c>
      <c r="D6896" s="3" t="s">
        <v>6908</v>
      </c>
      <c r="E6896" s="3" t="s">
        <v>6936</v>
      </c>
      <c r="F6896" s="3"/>
      <c r="G6896" s="3" t="s">
        <v>6939</v>
      </c>
      <c r="H6896" s="4"/>
    </row>
    <row r="6897" ht="15" spans="1:8">
      <c r="A6897" s="3" t="s">
        <v>6870</v>
      </c>
      <c r="B6897" s="3" t="s">
        <v>6871</v>
      </c>
      <c r="C6897" s="3" t="s">
        <v>6907</v>
      </c>
      <c r="D6897" s="3" t="s">
        <v>6908</v>
      </c>
      <c r="E6897" s="3" t="s">
        <v>6936</v>
      </c>
      <c r="F6897" s="3"/>
      <c r="G6897" s="3" t="s">
        <v>6940</v>
      </c>
      <c r="H6897" s="4"/>
    </row>
    <row r="6898" ht="15" spans="1:8">
      <c r="A6898" s="3" t="s">
        <v>6870</v>
      </c>
      <c r="B6898" s="3" t="s">
        <v>6871</v>
      </c>
      <c r="C6898" s="3" t="s">
        <v>6907</v>
      </c>
      <c r="D6898" s="3" t="s">
        <v>6908</v>
      </c>
      <c r="E6898" s="3" t="s">
        <v>6941</v>
      </c>
      <c r="F6898" s="3"/>
      <c r="G6898" s="3" t="s">
        <v>6942</v>
      </c>
      <c r="H6898" s="4"/>
    </row>
    <row r="6899" ht="15" spans="1:8">
      <c r="A6899" s="3" t="s">
        <v>6870</v>
      </c>
      <c r="B6899" s="3" t="s">
        <v>6871</v>
      </c>
      <c r="C6899" s="3" t="s">
        <v>6907</v>
      </c>
      <c r="D6899" s="3" t="s">
        <v>6908</v>
      </c>
      <c r="E6899" s="3" t="s">
        <v>6941</v>
      </c>
      <c r="F6899" s="3"/>
      <c r="G6899" s="3" t="s">
        <v>6943</v>
      </c>
      <c r="H6899" s="4"/>
    </row>
    <row r="6900" ht="15" spans="1:8">
      <c r="A6900" s="3" t="s">
        <v>6870</v>
      </c>
      <c r="B6900" s="3" t="s">
        <v>6871</v>
      </c>
      <c r="C6900" s="3" t="s">
        <v>6907</v>
      </c>
      <c r="D6900" s="3" t="s">
        <v>6908</v>
      </c>
      <c r="E6900" s="3" t="s">
        <v>6941</v>
      </c>
      <c r="F6900" s="3"/>
      <c r="G6900" s="3" t="s">
        <v>6944</v>
      </c>
      <c r="H6900" s="4"/>
    </row>
    <row r="6901" ht="15" spans="1:8">
      <c r="A6901" s="3" t="s">
        <v>6870</v>
      </c>
      <c r="B6901" s="3" t="s">
        <v>6871</v>
      </c>
      <c r="C6901" s="3" t="s">
        <v>6907</v>
      </c>
      <c r="D6901" s="3" t="s">
        <v>6908</v>
      </c>
      <c r="E6901" s="3" t="s">
        <v>6941</v>
      </c>
      <c r="F6901" s="3"/>
      <c r="G6901" s="3" t="s">
        <v>13</v>
      </c>
      <c r="H6901" s="4"/>
    </row>
    <row r="6902" ht="15" spans="1:8">
      <c r="A6902" s="3" t="s">
        <v>6870</v>
      </c>
      <c r="B6902" s="3" t="s">
        <v>6871</v>
      </c>
      <c r="C6902" s="3" t="s">
        <v>6907</v>
      </c>
      <c r="D6902" s="3" t="s">
        <v>6908</v>
      </c>
      <c r="E6902" s="3" t="s">
        <v>6941</v>
      </c>
      <c r="F6902" s="3"/>
      <c r="G6902" s="3" t="s">
        <v>6945</v>
      </c>
      <c r="H6902" s="4"/>
    </row>
    <row r="6903" ht="15" spans="1:8">
      <c r="A6903" s="3" t="s">
        <v>6870</v>
      </c>
      <c r="B6903" s="3" t="s">
        <v>6871</v>
      </c>
      <c r="C6903" s="3" t="s">
        <v>6907</v>
      </c>
      <c r="D6903" s="3" t="s">
        <v>6908</v>
      </c>
      <c r="E6903" s="3" t="s">
        <v>6941</v>
      </c>
      <c r="F6903" s="3"/>
      <c r="G6903" s="3" t="s">
        <v>6946</v>
      </c>
      <c r="H6903" s="4"/>
    </row>
    <row r="6904" ht="15" spans="1:8">
      <c r="A6904" s="3" t="s">
        <v>6870</v>
      </c>
      <c r="B6904" s="3" t="s">
        <v>6871</v>
      </c>
      <c r="C6904" s="3" t="s">
        <v>6907</v>
      </c>
      <c r="D6904" s="3" t="s">
        <v>6908</v>
      </c>
      <c r="E6904" s="3" t="s">
        <v>6947</v>
      </c>
      <c r="F6904" s="3"/>
      <c r="G6904" s="3" t="s">
        <v>6948</v>
      </c>
      <c r="H6904" s="4"/>
    </row>
    <row r="6905" ht="15" spans="1:8">
      <c r="A6905" s="3" t="s">
        <v>6870</v>
      </c>
      <c r="B6905" s="3" t="s">
        <v>6871</v>
      </c>
      <c r="C6905" s="3" t="s">
        <v>6907</v>
      </c>
      <c r="D6905" s="3" t="s">
        <v>6908</v>
      </c>
      <c r="E6905" s="3" t="s">
        <v>6947</v>
      </c>
      <c r="F6905" s="3"/>
      <c r="G6905" s="3" t="s">
        <v>6949</v>
      </c>
      <c r="H6905" s="4"/>
    </row>
    <row r="6906" ht="15" spans="1:8">
      <c r="A6906" s="3" t="s">
        <v>6870</v>
      </c>
      <c r="B6906" s="3" t="s">
        <v>6871</v>
      </c>
      <c r="C6906" s="3" t="s">
        <v>6907</v>
      </c>
      <c r="D6906" s="3" t="s">
        <v>6908</v>
      </c>
      <c r="E6906" s="3" t="s">
        <v>6947</v>
      </c>
      <c r="F6906" s="3"/>
      <c r="G6906" s="3" t="s">
        <v>6950</v>
      </c>
      <c r="H6906" s="4"/>
    </row>
    <row r="6907" ht="15" spans="1:8">
      <c r="A6907" s="3" t="s">
        <v>6870</v>
      </c>
      <c r="B6907" s="3" t="s">
        <v>6871</v>
      </c>
      <c r="C6907" s="3" t="s">
        <v>6907</v>
      </c>
      <c r="D6907" s="3" t="s">
        <v>6908</v>
      </c>
      <c r="E6907" s="3" t="s">
        <v>6947</v>
      </c>
      <c r="F6907" s="3"/>
      <c r="G6907" s="3" t="s">
        <v>13</v>
      </c>
      <c r="H6907" s="4"/>
    </row>
    <row r="6908" ht="15" spans="1:8">
      <c r="A6908" s="3" t="s">
        <v>6870</v>
      </c>
      <c r="B6908" s="3" t="s">
        <v>6871</v>
      </c>
      <c r="C6908" s="3" t="s">
        <v>6907</v>
      </c>
      <c r="D6908" s="3" t="s">
        <v>6908</v>
      </c>
      <c r="E6908" s="3" t="s">
        <v>6947</v>
      </c>
      <c r="F6908" s="3"/>
      <c r="G6908" s="3" t="s">
        <v>6951</v>
      </c>
      <c r="H6908" s="4"/>
    </row>
    <row r="6909" ht="15" spans="1:8">
      <c r="A6909" s="3" t="s">
        <v>6870</v>
      </c>
      <c r="B6909" s="3" t="s">
        <v>6871</v>
      </c>
      <c r="C6909" s="3" t="s">
        <v>6907</v>
      </c>
      <c r="D6909" s="3" t="s">
        <v>6908</v>
      </c>
      <c r="E6909" s="3" t="s">
        <v>6952</v>
      </c>
      <c r="F6909" s="3"/>
      <c r="G6909" s="3" t="s">
        <v>6953</v>
      </c>
      <c r="H6909" s="4"/>
    </row>
    <row r="6910" ht="15" spans="1:8">
      <c r="A6910" s="3" t="s">
        <v>6870</v>
      </c>
      <c r="B6910" s="3" t="s">
        <v>6871</v>
      </c>
      <c r="C6910" s="3" t="s">
        <v>6907</v>
      </c>
      <c r="D6910" s="3" t="s">
        <v>6908</v>
      </c>
      <c r="E6910" s="3" t="s">
        <v>6952</v>
      </c>
      <c r="F6910" s="3"/>
      <c r="G6910" s="3" t="s">
        <v>6954</v>
      </c>
      <c r="H6910" s="4"/>
    </row>
    <row r="6911" ht="15" spans="1:8">
      <c r="A6911" s="3" t="s">
        <v>6870</v>
      </c>
      <c r="B6911" s="3" t="s">
        <v>6871</v>
      </c>
      <c r="C6911" s="3" t="s">
        <v>6907</v>
      </c>
      <c r="D6911" s="3" t="s">
        <v>6908</v>
      </c>
      <c r="E6911" s="3" t="s">
        <v>6952</v>
      </c>
      <c r="F6911" s="3"/>
      <c r="G6911" s="3" t="s">
        <v>6955</v>
      </c>
      <c r="H6911" s="4"/>
    </row>
    <row r="6912" ht="15" spans="1:8">
      <c r="A6912" s="3" t="s">
        <v>6870</v>
      </c>
      <c r="B6912" s="3" t="s">
        <v>6871</v>
      </c>
      <c r="C6912" s="3" t="s">
        <v>6907</v>
      </c>
      <c r="D6912" s="3" t="s">
        <v>6908</v>
      </c>
      <c r="E6912" s="3" t="s">
        <v>6952</v>
      </c>
      <c r="F6912" s="3"/>
      <c r="G6912" s="3" t="s">
        <v>6956</v>
      </c>
      <c r="H6912" s="4"/>
    </row>
    <row r="6913" ht="15" spans="1:8">
      <c r="A6913" s="3" t="s">
        <v>6870</v>
      </c>
      <c r="B6913" s="3" t="s">
        <v>6871</v>
      </c>
      <c r="C6913" s="3" t="s">
        <v>6907</v>
      </c>
      <c r="D6913" s="3" t="s">
        <v>6908</v>
      </c>
      <c r="E6913" s="3" t="s">
        <v>6952</v>
      </c>
      <c r="F6913" s="3"/>
      <c r="G6913" s="3" t="s">
        <v>13</v>
      </c>
      <c r="H6913" s="4"/>
    </row>
    <row r="6914" ht="15" spans="1:8">
      <c r="A6914" s="3" t="s">
        <v>6870</v>
      </c>
      <c r="B6914" s="3" t="s">
        <v>6871</v>
      </c>
      <c r="C6914" s="3" t="s">
        <v>6907</v>
      </c>
      <c r="D6914" s="3" t="s">
        <v>6908</v>
      </c>
      <c r="E6914" s="3" t="s">
        <v>6952</v>
      </c>
      <c r="F6914" s="3"/>
      <c r="G6914" s="3" t="s">
        <v>6957</v>
      </c>
      <c r="H6914" s="4"/>
    </row>
    <row r="6915" ht="15" spans="1:8">
      <c r="A6915" s="3" t="s">
        <v>6870</v>
      </c>
      <c r="B6915" s="3" t="s">
        <v>6871</v>
      </c>
      <c r="C6915" s="3" t="s">
        <v>6958</v>
      </c>
      <c r="D6915" s="3" t="s">
        <v>6959</v>
      </c>
      <c r="E6915" s="3" t="s">
        <v>6960</v>
      </c>
      <c r="F6915" s="3"/>
      <c r="G6915" s="3" t="s">
        <v>6961</v>
      </c>
      <c r="H6915" s="4"/>
    </row>
    <row r="6916" ht="15" spans="1:8">
      <c r="A6916" s="3" t="s">
        <v>6870</v>
      </c>
      <c r="B6916" s="3" t="s">
        <v>6871</v>
      </c>
      <c r="C6916" s="3" t="s">
        <v>6958</v>
      </c>
      <c r="D6916" s="3" t="s">
        <v>6959</v>
      </c>
      <c r="E6916" s="3" t="s">
        <v>6960</v>
      </c>
      <c r="F6916" s="3"/>
      <c r="G6916" s="3" t="s">
        <v>13</v>
      </c>
      <c r="H6916" s="4"/>
    </row>
    <row r="6917" ht="15" spans="1:8">
      <c r="A6917" s="3" t="s">
        <v>6870</v>
      </c>
      <c r="B6917" s="3" t="s">
        <v>6871</v>
      </c>
      <c r="C6917" s="3" t="s">
        <v>6958</v>
      </c>
      <c r="D6917" s="3" t="s">
        <v>6959</v>
      </c>
      <c r="E6917" s="3" t="s">
        <v>6960</v>
      </c>
      <c r="F6917" s="3"/>
      <c r="G6917" s="3" t="s">
        <v>6962</v>
      </c>
      <c r="H6917" s="4"/>
    </row>
    <row r="6918" ht="15" spans="1:8">
      <c r="A6918" s="3" t="s">
        <v>6870</v>
      </c>
      <c r="B6918" s="3" t="s">
        <v>6871</v>
      </c>
      <c r="C6918" s="3" t="s">
        <v>6958</v>
      </c>
      <c r="D6918" s="3" t="s">
        <v>6959</v>
      </c>
      <c r="E6918" s="3" t="s">
        <v>6963</v>
      </c>
      <c r="F6918" s="3"/>
      <c r="G6918" s="3" t="s">
        <v>13</v>
      </c>
      <c r="H6918" s="4"/>
    </row>
    <row r="6919" ht="15" spans="1:8">
      <c r="A6919" s="3" t="s">
        <v>6870</v>
      </c>
      <c r="B6919" s="3" t="s">
        <v>6871</v>
      </c>
      <c r="C6919" s="3" t="s">
        <v>6958</v>
      </c>
      <c r="D6919" s="3" t="s">
        <v>6959</v>
      </c>
      <c r="E6919" s="3" t="s">
        <v>6963</v>
      </c>
      <c r="F6919" s="3"/>
      <c r="G6919" s="3" t="s">
        <v>6964</v>
      </c>
      <c r="H6919" s="4"/>
    </row>
    <row r="6920" ht="15" spans="1:8">
      <c r="A6920" s="3" t="s">
        <v>6870</v>
      </c>
      <c r="B6920" s="3" t="s">
        <v>6871</v>
      </c>
      <c r="C6920" s="3" t="s">
        <v>6958</v>
      </c>
      <c r="D6920" s="3" t="s">
        <v>6959</v>
      </c>
      <c r="E6920" s="3" t="s">
        <v>6963</v>
      </c>
      <c r="F6920" s="3"/>
      <c r="G6920" s="3" t="s">
        <v>6965</v>
      </c>
      <c r="H6920" s="4"/>
    </row>
    <row r="6921" ht="15" spans="1:8">
      <c r="A6921" s="3" t="s">
        <v>6870</v>
      </c>
      <c r="B6921" s="3" t="s">
        <v>6871</v>
      </c>
      <c r="C6921" s="3" t="s">
        <v>6958</v>
      </c>
      <c r="D6921" s="3" t="s">
        <v>6959</v>
      </c>
      <c r="E6921" s="3" t="s">
        <v>6963</v>
      </c>
      <c r="F6921" s="3"/>
      <c r="G6921" s="3" t="s">
        <v>6966</v>
      </c>
      <c r="H6921" s="4"/>
    </row>
    <row r="6922" ht="15" spans="1:8">
      <c r="A6922" s="3" t="s">
        <v>6870</v>
      </c>
      <c r="B6922" s="3" t="s">
        <v>6871</v>
      </c>
      <c r="C6922" s="3" t="s">
        <v>6958</v>
      </c>
      <c r="D6922" s="3" t="s">
        <v>6959</v>
      </c>
      <c r="E6922" s="3" t="s">
        <v>6958</v>
      </c>
      <c r="F6922" s="3"/>
      <c r="G6922" s="3" t="s">
        <v>6967</v>
      </c>
      <c r="H6922" s="4"/>
    </row>
    <row r="6923" ht="15" spans="1:8">
      <c r="A6923" s="3" t="s">
        <v>6870</v>
      </c>
      <c r="B6923" s="3" t="s">
        <v>6871</v>
      </c>
      <c r="C6923" s="3" t="s">
        <v>6958</v>
      </c>
      <c r="D6923" s="3" t="s">
        <v>6959</v>
      </c>
      <c r="E6923" s="3" t="s">
        <v>6958</v>
      </c>
      <c r="F6923" s="3"/>
      <c r="G6923" s="3" t="s">
        <v>6968</v>
      </c>
      <c r="H6923" s="4"/>
    </row>
    <row r="6924" ht="15" spans="1:8">
      <c r="A6924" s="3" t="s">
        <v>6870</v>
      </c>
      <c r="B6924" s="3" t="s">
        <v>6871</v>
      </c>
      <c r="C6924" s="3" t="s">
        <v>6958</v>
      </c>
      <c r="D6924" s="3" t="s">
        <v>6959</v>
      </c>
      <c r="E6924" s="3" t="s">
        <v>6958</v>
      </c>
      <c r="F6924" s="3"/>
      <c r="G6924" s="3" t="s">
        <v>6969</v>
      </c>
      <c r="H6924" s="4"/>
    </row>
    <row r="6925" ht="15" spans="1:8">
      <c r="A6925" s="3" t="s">
        <v>6870</v>
      </c>
      <c r="B6925" s="3" t="s">
        <v>6871</v>
      </c>
      <c r="C6925" s="3" t="s">
        <v>6958</v>
      </c>
      <c r="D6925" s="3" t="s">
        <v>6959</v>
      </c>
      <c r="E6925" s="3" t="s">
        <v>6958</v>
      </c>
      <c r="F6925" s="3"/>
      <c r="G6925" s="3" t="s">
        <v>13</v>
      </c>
      <c r="H6925" s="4"/>
    </row>
    <row r="6926" ht="15" spans="1:8">
      <c r="A6926" s="3" t="s">
        <v>6870</v>
      </c>
      <c r="B6926" s="3" t="s">
        <v>6871</v>
      </c>
      <c r="C6926" s="3" t="s">
        <v>6958</v>
      </c>
      <c r="D6926" s="3" t="s">
        <v>6959</v>
      </c>
      <c r="E6926" s="3" t="s">
        <v>6958</v>
      </c>
      <c r="F6926" s="3"/>
      <c r="G6926" s="3" t="s">
        <v>6970</v>
      </c>
      <c r="H6926" s="4"/>
    </row>
    <row r="6927" ht="15" spans="1:8">
      <c r="A6927" s="3" t="s">
        <v>6870</v>
      </c>
      <c r="B6927" s="3" t="s">
        <v>6871</v>
      </c>
      <c r="C6927" s="3" t="s">
        <v>6958</v>
      </c>
      <c r="D6927" s="3" t="s">
        <v>6959</v>
      </c>
      <c r="E6927" s="3" t="s">
        <v>6958</v>
      </c>
      <c r="F6927" s="3"/>
      <c r="G6927" s="3" t="s">
        <v>6971</v>
      </c>
      <c r="H6927" s="4"/>
    </row>
    <row r="6928" ht="15" spans="1:8">
      <c r="A6928" s="3" t="s">
        <v>6870</v>
      </c>
      <c r="B6928" s="3" t="s">
        <v>6871</v>
      </c>
      <c r="C6928" s="3" t="s">
        <v>6958</v>
      </c>
      <c r="D6928" s="3" t="s">
        <v>6959</v>
      </c>
      <c r="E6928" s="3" t="s">
        <v>6958</v>
      </c>
      <c r="F6928" s="3"/>
      <c r="G6928" s="3" t="s">
        <v>6972</v>
      </c>
      <c r="H6928" s="4"/>
    </row>
    <row r="6929" ht="15" spans="1:8">
      <c r="A6929" s="3" t="s">
        <v>6870</v>
      </c>
      <c r="B6929" s="3" t="s">
        <v>6871</v>
      </c>
      <c r="C6929" s="3" t="s">
        <v>6958</v>
      </c>
      <c r="D6929" s="3" t="s">
        <v>6959</v>
      </c>
      <c r="E6929" s="3" t="s">
        <v>6958</v>
      </c>
      <c r="F6929" s="3"/>
      <c r="G6929" s="3" t="s">
        <v>6973</v>
      </c>
      <c r="H6929" s="4"/>
    </row>
    <row r="6930" ht="15" spans="1:8">
      <c r="A6930" s="3" t="s">
        <v>6870</v>
      </c>
      <c r="B6930" s="3" t="s">
        <v>6871</v>
      </c>
      <c r="C6930" s="3" t="s">
        <v>6958</v>
      </c>
      <c r="D6930" s="3" t="s">
        <v>6959</v>
      </c>
      <c r="E6930" s="3" t="s">
        <v>6974</v>
      </c>
      <c r="F6930" s="3"/>
      <c r="G6930" s="3" t="s">
        <v>6975</v>
      </c>
      <c r="H6930" s="4"/>
    </row>
    <row r="6931" ht="15" spans="1:8">
      <c r="A6931" s="3" t="s">
        <v>6870</v>
      </c>
      <c r="B6931" s="3" t="s">
        <v>6871</v>
      </c>
      <c r="C6931" s="3" t="s">
        <v>6958</v>
      </c>
      <c r="D6931" s="3" t="s">
        <v>6959</v>
      </c>
      <c r="E6931" s="3" t="s">
        <v>6974</v>
      </c>
      <c r="F6931" s="3"/>
      <c r="G6931" s="3" t="s">
        <v>6976</v>
      </c>
      <c r="H6931" s="4"/>
    </row>
    <row r="6932" ht="15" spans="1:8">
      <c r="A6932" s="3" t="s">
        <v>6870</v>
      </c>
      <c r="B6932" s="3" t="s">
        <v>6871</v>
      </c>
      <c r="C6932" s="3" t="s">
        <v>6958</v>
      </c>
      <c r="D6932" s="3" t="s">
        <v>6959</v>
      </c>
      <c r="E6932" s="3" t="s">
        <v>6974</v>
      </c>
      <c r="F6932" s="3"/>
      <c r="G6932" s="3" t="s">
        <v>13</v>
      </c>
      <c r="H6932" s="4"/>
    </row>
    <row r="6933" ht="15" spans="1:8">
      <c r="A6933" s="3" t="s">
        <v>6870</v>
      </c>
      <c r="B6933" s="3" t="s">
        <v>6871</v>
      </c>
      <c r="C6933" s="3" t="s">
        <v>6958</v>
      </c>
      <c r="D6933" s="3" t="s">
        <v>6959</v>
      </c>
      <c r="E6933" s="3" t="s">
        <v>6974</v>
      </c>
      <c r="F6933" s="3"/>
      <c r="G6933" s="3" t="s">
        <v>6977</v>
      </c>
      <c r="H6933" s="4"/>
    </row>
    <row r="6934" ht="15" spans="1:8">
      <c r="A6934" s="3" t="s">
        <v>6870</v>
      </c>
      <c r="B6934" s="3" t="s">
        <v>6871</v>
      </c>
      <c r="C6934" s="3" t="s">
        <v>6958</v>
      </c>
      <c r="D6934" s="3" t="s">
        <v>6959</v>
      </c>
      <c r="E6934" s="3" t="s">
        <v>6974</v>
      </c>
      <c r="F6934" s="3"/>
      <c r="G6934" s="3" t="s">
        <v>6978</v>
      </c>
      <c r="H6934" s="4"/>
    </row>
    <row r="6935" ht="15" spans="1:8">
      <c r="A6935" s="3" t="s">
        <v>6870</v>
      </c>
      <c r="B6935" s="3" t="s">
        <v>6871</v>
      </c>
      <c r="C6935" s="3" t="s">
        <v>6958</v>
      </c>
      <c r="D6935" s="3" t="s">
        <v>6959</v>
      </c>
      <c r="E6935" s="3" t="s">
        <v>6974</v>
      </c>
      <c r="F6935" s="3"/>
      <c r="G6935" s="3" t="s">
        <v>6979</v>
      </c>
      <c r="H6935" s="4"/>
    </row>
    <row r="6936" ht="15" spans="1:8">
      <c r="A6936" s="3" t="s">
        <v>6870</v>
      </c>
      <c r="B6936" s="3" t="s">
        <v>6871</v>
      </c>
      <c r="C6936" s="3" t="s">
        <v>6958</v>
      </c>
      <c r="D6936" s="3" t="s">
        <v>6959</v>
      </c>
      <c r="E6936" s="3" t="s">
        <v>6980</v>
      </c>
      <c r="F6936" s="3"/>
      <c r="G6936" s="3" t="s">
        <v>6981</v>
      </c>
      <c r="H6936" s="4"/>
    </row>
    <row r="6937" ht="15" spans="1:8">
      <c r="A6937" s="3" t="s">
        <v>6870</v>
      </c>
      <c r="B6937" s="3" t="s">
        <v>6871</v>
      </c>
      <c r="C6937" s="3" t="s">
        <v>6958</v>
      </c>
      <c r="D6937" s="3" t="s">
        <v>6959</v>
      </c>
      <c r="E6937" s="3" t="s">
        <v>6980</v>
      </c>
      <c r="F6937" s="3"/>
      <c r="G6937" s="3" t="s">
        <v>6982</v>
      </c>
      <c r="H6937" s="4"/>
    </row>
    <row r="6938" ht="15" spans="1:8">
      <c r="A6938" s="3" t="s">
        <v>6870</v>
      </c>
      <c r="B6938" s="3" t="s">
        <v>6871</v>
      </c>
      <c r="C6938" s="3" t="s">
        <v>6958</v>
      </c>
      <c r="D6938" s="3" t="s">
        <v>6959</v>
      </c>
      <c r="E6938" s="3" t="s">
        <v>6980</v>
      </c>
      <c r="F6938" s="3"/>
      <c r="G6938" s="3" t="s">
        <v>6983</v>
      </c>
      <c r="H6938" s="4"/>
    </row>
    <row r="6939" ht="15" spans="1:8">
      <c r="A6939" s="3" t="s">
        <v>6870</v>
      </c>
      <c r="B6939" s="3" t="s">
        <v>6871</v>
      </c>
      <c r="C6939" s="3" t="s">
        <v>6958</v>
      </c>
      <c r="D6939" s="3" t="s">
        <v>6959</v>
      </c>
      <c r="E6939" s="3" t="s">
        <v>6980</v>
      </c>
      <c r="F6939" s="3"/>
      <c r="G6939" s="3" t="s">
        <v>6984</v>
      </c>
      <c r="H6939" s="4"/>
    </row>
    <row r="6940" ht="15" spans="1:8">
      <c r="A6940" s="3" t="s">
        <v>6870</v>
      </c>
      <c r="B6940" s="3" t="s">
        <v>6871</v>
      </c>
      <c r="C6940" s="3" t="s">
        <v>6958</v>
      </c>
      <c r="D6940" s="3" t="s">
        <v>6959</v>
      </c>
      <c r="E6940" s="3" t="s">
        <v>6980</v>
      </c>
      <c r="F6940" s="3"/>
      <c r="G6940" s="3" t="s">
        <v>6985</v>
      </c>
      <c r="H6940" s="4"/>
    </row>
    <row r="6941" ht="15" spans="1:8">
      <c r="A6941" s="3" t="s">
        <v>6870</v>
      </c>
      <c r="B6941" s="3" t="s">
        <v>6871</v>
      </c>
      <c r="C6941" s="3" t="s">
        <v>6958</v>
      </c>
      <c r="D6941" s="3" t="s">
        <v>6959</v>
      </c>
      <c r="E6941" s="3" t="s">
        <v>6980</v>
      </c>
      <c r="F6941" s="3"/>
      <c r="G6941" s="3" t="s">
        <v>6986</v>
      </c>
      <c r="H6941" s="4"/>
    </row>
    <row r="6942" ht="15" spans="1:8">
      <c r="A6942" s="3" t="s">
        <v>6870</v>
      </c>
      <c r="B6942" s="3" t="s">
        <v>6871</v>
      </c>
      <c r="C6942" s="3" t="s">
        <v>6958</v>
      </c>
      <c r="D6942" s="3" t="s">
        <v>6959</v>
      </c>
      <c r="E6942" s="3" t="s">
        <v>6980</v>
      </c>
      <c r="F6942" s="3"/>
      <c r="G6942" s="3" t="s">
        <v>13</v>
      </c>
      <c r="H6942" s="4"/>
    </row>
    <row r="6943" ht="15" spans="1:8">
      <c r="A6943" s="3" t="s">
        <v>6870</v>
      </c>
      <c r="B6943" s="3" t="s">
        <v>6871</v>
      </c>
      <c r="C6943" s="3" t="s">
        <v>6958</v>
      </c>
      <c r="D6943" s="3" t="s">
        <v>6959</v>
      </c>
      <c r="E6943" s="3" t="s">
        <v>6980</v>
      </c>
      <c r="F6943" s="3"/>
      <c r="G6943" s="3" t="s">
        <v>6987</v>
      </c>
      <c r="H6943" s="4"/>
    </row>
    <row r="6944" ht="15" spans="1:8">
      <c r="A6944" s="3" t="s">
        <v>6870</v>
      </c>
      <c r="B6944" s="3" t="s">
        <v>6871</v>
      </c>
      <c r="C6944" s="3" t="s">
        <v>6988</v>
      </c>
      <c r="D6944" s="3" t="s">
        <v>6989</v>
      </c>
      <c r="E6944" s="3" t="s">
        <v>6990</v>
      </c>
      <c r="F6944" s="3"/>
      <c r="G6944" s="3" t="s">
        <v>13</v>
      </c>
      <c r="H6944" s="4"/>
    </row>
    <row r="6945" ht="15" spans="1:8">
      <c r="A6945" s="3" t="s">
        <v>6870</v>
      </c>
      <c r="B6945" s="3" t="s">
        <v>6871</v>
      </c>
      <c r="C6945" s="3" t="s">
        <v>6988</v>
      </c>
      <c r="D6945" s="3" t="s">
        <v>6989</v>
      </c>
      <c r="E6945" s="3" t="s">
        <v>6990</v>
      </c>
      <c r="F6945" s="3"/>
      <c r="G6945" s="3" t="s">
        <v>6991</v>
      </c>
      <c r="H6945" s="4"/>
    </row>
    <row r="6946" ht="15" spans="1:8">
      <c r="A6946" s="3" t="s">
        <v>6870</v>
      </c>
      <c r="B6946" s="3" t="s">
        <v>6871</v>
      </c>
      <c r="C6946" s="3" t="s">
        <v>6988</v>
      </c>
      <c r="D6946" s="3" t="s">
        <v>6989</v>
      </c>
      <c r="E6946" s="3" t="s">
        <v>6990</v>
      </c>
      <c r="F6946" s="3"/>
      <c r="G6946" s="3" t="s">
        <v>6992</v>
      </c>
      <c r="H6946" s="4"/>
    </row>
    <row r="6947" ht="15" spans="1:8">
      <c r="A6947" s="3" t="s">
        <v>6870</v>
      </c>
      <c r="B6947" s="3" t="s">
        <v>6871</v>
      </c>
      <c r="C6947" s="3" t="s">
        <v>6988</v>
      </c>
      <c r="D6947" s="3" t="s">
        <v>6989</v>
      </c>
      <c r="E6947" s="3" t="s">
        <v>6990</v>
      </c>
      <c r="F6947" s="3"/>
      <c r="G6947" s="3" t="s">
        <v>6993</v>
      </c>
      <c r="H6947" s="4"/>
    </row>
    <row r="6948" ht="15" spans="1:8">
      <c r="A6948" s="3" t="s">
        <v>6870</v>
      </c>
      <c r="B6948" s="3" t="s">
        <v>6871</v>
      </c>
      <c r="C6948" s="3" t="s">
        <v>6988</v>
      </c>
      <c r="D6948" s="3" t="s">
        <v>6989</v>
      </c>
      <c r="E6948" s="3" t="s">
        <v>6990</v>
      </c>
      <c r="F6948" s="3"/>
      <c r="G6948" s="3" t="s">
        <v>6994</v>
      </c>
      <c r="H6948" s="4"/>
    </row>
    <row r="6949" ht="15" spans="1:8">
      <c r="A6949" s="3" t="s">
        <v>6870</v>
      </c>
      <c r="B6949" s="3" t="s">
        <v>6871</v>
      </c>
      <c r="C6949" s="3" t="s">
        <v>6988</v>
      </c>
      <c r="D6949" s="3" t="s">
        <v>6989</v>
      </c>
      <c r="E6949" s="3" t="s">
        <v>6990</v>
      </c>
      <c r="F6949" s="3"/>
      <c r="G6949" s="3" t="s">
        <v>6995</v>
      </c>
      <c r="H6949" s="4"/>
    </row>
    <row r="6950" ht="15" spans="1:8">
      <c r="A6950" s="3" t="s">
        <v>6870</v>
      </c>
      <c r="B6950" s="3" t="s">
        <v>6871</v>
      </c>
      <c r="C6950" s="3" t="s">
        <v>6988</v>
      </c>
      <c r="D6950" s="3" t="s">
        <v>6989</v>
      </c>
      <c r="E6950" s="3" t="s">
        <v>6990</v>
      </c>
      <c r="F6950" s="3"/>
      <c r="G6950" s="3" t="s">
        <v>6996</v>
      </c>
      <c r="H6950" s="4"/>
    </row>
    <row r="6951" ht="15" spans="1:8">
      <c r="A6951" s="3" t="s">
        <v>6870</v>
      </c>
      <c r="B6951" s="3" t="s">
        <v>6871</v>
      </c>
      <c r="C6951" s="3" t="s">
        <v>6988</v>
      </c>
      <c r="D6951" s="3" t="s">
        <v>6989</v>
      </c>
      <c r="E6951" s="3" t="s">
        <v>6990</v>
      </c>
      <c r="F6951" s="3"/>
      <c r="G6951" s="3" t="s">
        <v>6997</v>
      </c>
      <c r="H6951" s="4"/>
    </row>
    <row r="6952" ht="15" spans="1:8">
      <c r="A6952" s="3" t="s">
        <v>6870</v>
      </c>
      <c r="B6952" s="3" t="s">
        <v>6871</v>
      </c>
      <c r="C6952" s="3" t="s">
        <v>6988</v>
      </c>
      <c r="D6952" s="3" t="s">
        <v>6989</v>
      </c>
      <c r="E6952" s="3" t="s">
        <v>6998</v>
      </c>
      <c r="F6952" s="3"/>
      <c r="G6952" s="3" t="s">
        <v>6999</v>
      </c>
      <c r="H6952" s="4"/>
    </row>
    <row r="6953" ht="15" spans="1:8">
      <c r="A6953" s="3" t="s">
        <v>6870</v>
      </c>
      <c r="B6953" s="3" t="s">
        <v>6871</v>
      </c>
      <c r="C6953" s="3" t="s">
        <v>6988</v>
      </c>
      <c r="D6953" s="3" t="s">
        <v>6989</v>
      </c>
      <c r="E6953" s="3" t="s">
        <v>6998</v>
      </c>
      <c r="F6953" s="3"/>
      <c r="G6953" s="3" t="s">
        <v>13</v>
      </c>
      <c r="H6953" s="4"/>
    </row>
    <row r="6954" ht="15" spans="1:8">
      <c r="A6954" s="3" t="s">
        <v>6870</v>
      </c>
      <c r="B6954" s="3" t="s">
        <v>6871</v>
      </c>
      <c r="C6954" s="3" t="s">
        <v>6988</v>
      </c>
      <c r="D6954" s="3" t="s">
        <v>6989</v>
      </c>
      <c r="E6954" s="3" t="s">
        <v>6998</v>
      </c>
      <c r="F6954" s="3"/>
      <c r="G6954" s="3" t="s">
        <v>7000</v>
      </c>
      <c r="H6954" s="4"/>
    </row>
    <row r="6955" ht="15" spans="1:8">
      <c r="A6955" s="3" t="s">
        <v>6870</v>
      </c>
      <c r="B6955" s="3" t="s">
        <v>6871</v>
      </c>
      <c r="C6955" s="3" t="s">
        <v>6988</v>
      </c>
      <c r="D6955" s="3" t="s">
        <v>6989</v>
      </c>
      <c r="E6955" s="3" t="s">
        <v>6998</v>
      </c>
      <c r="F6955" s="3"/>
      <c r="G6955" s="3" t="s">
        <v>7001</v>
      </c>
      <c r="H6955" s="4"/>
    </row>
    <row r="6956" ht="15" spans="1:8">
      <c r="A6956" s="3" t="s">
        <v>6870</v>
      </c>
      <c r="B6956" s="3" t="s">
        <v>6871</v>
      </c>
      <c r="C6956" s="3" t="s">
        <v>6988</v>
      </c>
      <c r="D6956" s="3" t="s">
        <v>6989</v>
      </c>
      <c r="E6956" s="3" t="s">
        <v>6998</v>
      </c>
      <c r="F6956" s="3"/>
      <c r="G6956" s="3" t="s">
        <v>7002</v>
      </c>
      <c r="H6956" s="4"/>
    </row>
    <row r="6957" ht="15" spans="1:8">
      <c r="A6957" s="3" t="s">
        <v>6870</v>
      </c>
      <c r="B6957" s="3" t="s">
        <v>6871</v>
      </c>
      <c r="C6957" s="3" t="s">
        <v>6988</v>
      </c>
      <c r="D6957" s="3" t="s">
        <v>6989</v>
      </c>
      <c r="E6957" s="3" t="s">
        <v>7003</v>
      </c>
      <c r="F6957" s="3"/>
      <c r="G6957" s="3" t="s">
        <v>7004</v>
      </c>
      <c r="H6957" s="4"/>
    </row>
    <row r="6958" ht="15" spans="1:8">
      <c r="A6958" s="3" t="s">
        <v>6870</v>
      </c>
      <c r="B6958" s="3" t="s">
        <v>6871</v>
      </c>
      <c r="C6958" s="3" t="s">
        <v>6988</v>
      </c>
      <c r="D6958" s="3" t="s">
        <v>6989</v>
      </c>
      <c r="E6958" s="3" t="s">
        <v>7003</v>
      </c>
      <c r="F6958" s="3"/>
      <c r="G6958" s="3" t="s">
        <v>7005</v>
      </c>
      <c r="H6958" s="4"/>
    </row>
    <row r="6959" ht="15" spans="1:8">
      <c r="A6959" s="3" t="s">
        <v>6870</v>
      </c>
      <c r="B6959" s="3" t="s">
        <v>6871</v>
      </c>
      <c r="C6959" s="3" t="s">
        <v>6988</v>
      </c>
      <c r="D6959" s="3" t="s">
        <v>6989</v>
      </c>
      <c r="E6959" s="3" t="s">
        <v>7003</v>
      </c>
      <c r="F6959" s="3"/>
      <c r="G6959" s="3" t="s">
        <v>7006</v>
      </c>
      <c r="H6959" s="4"/>
    </row>
    <row r="6960" ht="15" spans="1:8">
      <c r="A6960" s="3" t="s">
        <v>6870</v>
      </c>
      <c r="B6960" s="3" t="s">
        <v>6871</v>
      </c>
      <c r="C6960" s="3" t="s">
        <v>6988</v>
      </c>
      <c r="D6960" s="3" t="s">
        <v>6989</v>
      </c>
      <c r="E6960" s="3" t="s">
        <v>7003</v>
      </c>
      <c r="F6960" s="3"/>
      <c r="G6960" s="3" t="s">
        <v>13</v>
      </c>
      <c r="H6960" s="4"/>
    </row>
    <row r="6961" ht="15" spans="1:8">
      <c r="A6961" s="3" t="s">
        <v>6870</v>
      </c>
      <c r="B6961" s="3" t="s">
        <v>6871</v>
      </c>
      <c r="C6961" s="3" t="s">
        <v>6988</v>
      </c>
      <c r="D6961" s="3" t="s">
        <v>6989</v>
      </c>
      <c r="E6961" s="3" t="s">
        <v>7003</v>
      </c>
      <c r="F6961" s="3"/>
      <c r="G6961" s="3" t="s">
        <v>7007</v>
      </c>
      <c r="H6961" s="4"/>
    </row>
    <row r="6962" ht="15" spans="1:8">
      <c r="A6962" s="3" t="s">
        <v>6870</v>
      </c>
      <c r="B6962" s="3" t="s">
        <v>6871</v>
      </c>
      <c r="C6962" s="3" t="s">
        <v>6988</v>
      </c>
      <c r="D6962" s="3" t="s">
        <v>6989</v>
      </c>
      <c r="E6962" s="3" t="s">
        <v>7003</v>
      </c>
      <c r="F6962" s="3"/>
      <c r="G6962" s="3" t="s">
        <v>7008</v>
      </c>
      <c r="H6962" s="4"/>
    </row>
    <row r="6963" ht="15" spans="1:8">
      <c r="A6963" s="3" t="s">
        <v>6870</v>
      </c>
      <c r="B6963" s="3" t="s">
        <v>6871</v>
      </c>
      <c r="C6963" s="3" t="s">
        <v>6988</v>
      </c>
      <c r="D6963" s="3" t="s">
        <v>6989</v>
      </c>
      <c r="E6963" s="3" t="s">
        <v>7003</v>
      </c>
      <c r="F6963" s="3"/>
      <c r="G6963" s="3" t="s">
        <v>7009</v>
      </c>
      <c r="H6963" s="4"/>
    </row>
    <row r="6964" ht="15" spans="1:8">
      <c r="A6964" s="3" t="s">
        <v>6870</v>
      </c>
      <c r="B6964" s="3" t="s">
        <v>6871</v>
      </c>
      <c r="C6964" s="3" t="s">
        <v>6988</v>
      </c>
      <c r="D6964" s="3" t="s">
        <v>6989</v>
      </c>
      <c r="E6964" s="3" t="s">
        <v>6988</v>
      </c>
      <c r="F6964" s="3"/>
      <c r="G6964" s="3" t="s">
        <v>7010</v>
      </c>
      <c r="H6964" s="4"/>
    </row>
    <row r="6965" ht="15" spans="1:8">
      <c r="A6965" s="3" t="s">
        <v>6870</v>
      </c>
      <c r="B6965" s="3" t="s">
        <v>6871</v>
      </c>
      <c r="C6965" s="3" t="s">
        <v>6988</v>
      </c>
      <c r="D6965" s="3" t="s">
        <v>6989</v>
      </c>
      <c r="E6965" s="3" t="s">
        <v>6988</v>
      </c>
      <c r="F6965" s="3"/>
      <c r="G6965" s="3" t="s">
        <v>13</v>
      </c>
      <c r="H6965" s="4"/>
    </row>
    <row r="6966" ht="15" spans="1:8">
      <c r="A6966" s="3" t="s">
        <v>6870</v>
      </c>
      <c r="B6966" s="3" t="s">
        <v>6871</v>
      </c>
      <c r="C6966" s="3" t="s">
        <v>6988</v>
      </c>
      <c r="D6966" s="3" t="s">
        <v>6989</v>
      </c>
      <c r="E6966" s="3" t="s">
        <v>6988</v>
      </c>
      <c r="F6966" s="3"/>
      <c r="G6966" s="3" t="s">
        <v>7011</v>
      </c>
      <c r="H6966" s="4"/>
    </row>
    <row r="6967" ht="15" spans="1:8">
      <c r="A6967" s="3" t="s">
        <v>6870</v>
      </c>
      <c r="B6967" s="3" t="s">
        <v>6871</v>
      </c>
      <c r="C6967" s="3" t="s">
        <v>6988</v>
      </c>
      <c r="D6967" s="3" t="s">
        <v>6989</v>
      </c>
      <c r="E6967" s="3" t="s">
        <v>6988</v>
      </c>
      <c r="F6967" s="3"/>
      <c r="G6967" s="3" t="s">
        <v>7012</v>
      </c>
      <c r="H6967" s="4"/>
    </row>
    <row r="6968" ht="15" spans="1:8">
      <c r="A6968" s="3" t="s">
        <v>6870</v>
      </c>
      <c r="B6968" s="3" t="s">
        <v>6871</v>
      </c>
      <c r="C6968" s="3" t="s">
        <v>6988</v>
      </c>
      <c r="D6968" s="3" t="s">
        <v>6989</v>
      </c>
      <c r="E6968" s="3" t="s">
        <v>6988</v>
      </c>
      <c r="F6968" s="3"/>
      <c r="G6968" s="3" t="s">
        <v>7013</v>
      </c>
      <c r="H6968" s="4"/>
    </row>
    <row r="6969" ht="15" spans="1:8">
      <c r="A6969" s="3" t="s">
        <v>6870</v>
      </c>
      <c r="B6969" s="3" t="s">
        <v>6871</v>
      </c>
      <c r="C6969" s="3" t="s">
        <v>6988</v>
      </c>
      <c r="D6969" s="3" t="s">
        <v>6989</v>
      </c>
      <c r="E6969" s="3" t="s">
        <v>7014</v>
      </c>
      <c r="F6969" s="3"/>
      <c r="G6969" s="3" t="s">
        <v>7015</v>
      </c>
      <c r="H6969" s="4"/>
    </row>
    <row r="6970" ht="15" spans="1:8">
      <c r="A6970" s="3" t="s">
        <v>6870</v>
      </c>
      <c r="B6970" s="3" t="s">
        <v>6871</v>
      </c>
      <c r="C6970" s="3" t="s">
        <v>6988</v>
      </c>
      <c r="D6970" s="3" t="s">
        <v>6989</v>
      </c>
      <c r="E6970" s="3" t="s">
        <v>7014</v>
      </c>
      <c r="F6970" s="3"/>
      <c r="G6970" s="3" t="s">
        <v>7016</v>
      </c>
      <c r="H6970" s="4"/>
    </row>
    <row r="6971" ht="15" spans="1:8">
      <c r="A6971" s="3" t="s">
        <v>6870</v>
      </c>
      <c r="B6971" s="3" t="s">
        <v>6871</v>
      </c>
      <c r="C6971" s="3" t="s">
        <v>6988</v>
      </c>
      <c r="D6971" s="3" t="s">
        <v>6989</v>
      </c>
      <c r="E6971" s="3" t="s">
        <v>7014</v>
      </c>
      <c r="F6971" s="3"/>
      <c r="G6971" s="3" t="s">
        <v>7017</v>
      </c>
      <c r="H6971" s="4"/>
    </row>
    <row r="6972" ht="15" spans="1:8">
      <c r="A6972" s="3" t="s">
        <v>6870</v>
      </c>
      <c r="B6972" s="3" t="s">
        <v>6871</v>
      </c>
      <c r="C6972" s="3" t="s">
        <v>6988</v>
      </c>
      <c r="D6972" s="3" t="s">
        <v>6989</v>
      </c>
      <c r="E6972" s="3" t="s">
        <v>7014</v>
      </c>
      <c r="F6972" s="3"/>
      <c r="G6972" s="3" t="s">
        <v>13</v>
      </c>
      <c r="H6972" s="4"/>
    </row>
    <row r="6973" ht="15" spans="1:8">
      <c r="A6973" s="3" t="s">
        <v>6870</v>
      </c>
      <c r="B6973" s="3" t="s">
        <v>6871</v>
      </c>
      <c r="C6973" s="3" t="s">
        <v>6988</v>
      </c>
      <c r="D6973" s="3" t="s">
        <v>6989</v>
      </c>
      <c r="E6973" s="3" t="s">
        <v>7014</v>
      </c>
      <c r="F6973" s="3"/>
      <c r="G6973" s="3" t="s">
        <v>7018</v>
      </c>
      <c r="H6973" s="4"/>
    </row>
    <row r="6974" ht="15" spans="1:8">
      <c r="A6974" s="3" t="s">
        <v>6870</v>
      </c>
      <c r="B6974" s="3" t="s">
        <v>6871</v>
      </c>
      <c r="C6974" s="3" t="s">
        <v>7019</v>
      </c>
      <c r="D6974" s="3" t="s">
        <v>7020</v>
      </c>
      <c r="E6974" s="3" t="s">
        <v>7021</v>
      </c>
      <c r="F6974" s="3"/>
      <c r="G6974" s="3" t="s">
        <v>7022</v>
      </c>
      <c r="H6974" s="4"/>
    </row>
    <row r="6975" ht="15" spans="1:8">
      <c r="A6975" s="3" t="s">
        <v>6870</v>
      </c>
      <c r="B6975" s="3" t="s">
        <v>6871</v>
      </c>
      <c r="C6975" s="3" t="s">
        <v>7019</v>
      </c>
      <c r="D6975" s="3" t="s">
        <v>7020</v>
      </c>
      <c r="E6975" s="3" t="s">
        <v>7021</v>
      </c>
      <c r="F6975" s="3"/>
      <c r="G6975" s="3" t="s">
        <v>13</v>
      </c>
      <c r="H6975" s="4"/>
    </row>
    <row r="6976" ht="15" spans="1:8">
      <c r="A6976" s="3" t="s">
        <v>6870</v>
      </c>
      <c r="B6976" s="3" t="s">
        <v>6871</v>
      </c>
      <c r="C6976" s="3" t="s">
        <v>7019</v>
      </c>
      <c r="D6976" s="3" t="s">
        <v>7020</v>
      </c>
      <c r="E6976" s="3" t="s">
        <v>7021</v>
      </c>
      <c r="F6976" s="3"/>
      <c r="G6976" s="3" t="s">
        <v>7023</v>
      </c>
      <c r="H6976" s="4"/>
    </row>
    <row r="6977" ht="15" spans="1:8">
      <c r="A6977" s="3" t="s">
        <v>6870</v>
      </c>
      <c r="B6977" s="3" t="s">
        <v>6871</v>
      </c>
      <c r="C6977" s="3" t="s">
        <v>7019</v>
      </c>
      <c r="D6977" s="3" t="s">
        <v>7020</v>
      </c>
      <c r="E6977" s="3" t="s">
        <v>7021</v>
      </c>
      <c r="F6977" s="3"/>
      <c r="G6977" s="3" t="s">
        <v>7024</v>
      </c>
      <c r="H6977" s="4"/>
    </row>
    <row r="6978" ht="15" spans="1:8">
      <c r="A6978" s="3" t="s">
        <v>6870</v>
      </c>
      <c r="B6978" s="3" t="s">
        <v>6871</v>
      </c>
      <c r="C6978" s="3" t="s">
        <v>7019</v>
      </c>
      <c r="D6978" s="3" t="s">
        <v>7020</v>
      </c>
      <c r="E6978" s="3" t="s">
        <v>7021</v>
      </c>
      <c r="F6978" s="3"/>
      <c r="G6978" s="3" t="s">
        <v>7025</v>
      </c>
      <c r="H6978" s="4"/>
    </row>
    <row r="6979" ht="15" spans="1:8">
      <c r="A6979" s="3" t="s">
        <v>6870</v>
      </c>
      <c r="B6979" s="3" t="s">
        <v>6871</v>
      </c>
      <c r="C6979" s="3" t="s">
        <v>7019</v>
      </c>
      <c r="D6979" s="3" t="s">
        <v>7020</v>
      </c>
      <c r="E6979" s="3" t="s">
        <v>7026</v>
      </c>
      <c r="F6979" s="3"/>
      <c r="G6979" s="3" t="s">
        <v>7027</v>
      </c>
      <c r="H6979" s="4"/>
    </row>
    <row r="6980" ht="15" spans="1:8">
      <c r="A6980" s="3" t="s">
        <v>6870</v>
      </c>
      <c r="B6980" s="3" t="s">
        <v>6871</v>
      </c>
      <c r="C6980" s="3" t="s">
        <v>7019</v>
      </c>
      <c r="D6980" s="3" t="s">
        <v>7020</v>
      </c>
      <c r="E6980" s="3" t="s">
        <v>7026</v>
      </c>
      <c r="F6980" s="3"/>
      <c r="G6980" s="3" t="s">
        <v>7028</v>
      </c>
      <c r="H6980" s="4"/>
    </row>
    <row r="6981" ht="15" spans="1:8">
      <c r="A6981" s="3" t="s">
        <v>6870</v>
      </c>
      <c r="B6981" s="3" t="s">
        <v>6871</v>
      </c>
      <c r="C6981" s="3" t="s">
        <v>7019</v>
      </c>
      <c r="D6981" s="3" t="s">
        <v>7020</v>
      </c>
      <c r="E6981" s="3" t="s">
        <v>7026</v>
      </c>
      <c r="F6981" s="3"/>
      <c r="G6981" s="3" t="s">
        <v>7029</v>
      </c>
      <c r="H6981" s="4"/>
    </row>
    <row r="6982" ht="15" spans="1:8">
      <c r="A6982" s="3" t="s">
        <v>6870</v>
      </c>
      <c r="B6982" s="3" t="s">
        <v>6871</v>
      </c>
      <c r="C6982" s="3" t="s">
        <v>7019</v>
      </c>
      <c r="D6982" s="3" t="s">
        <v>7020</v>
      </c>
      <c r="E6982" s="3" t="s">
        <v>7026</v>
      </c>
      <c r="F6982" s="3"/>
      <c r="G6982" s="3" t="s">
        <v>7030</v>
      </c>
      <c r="H6982" s="4"/>
    </row>
    <row r="6983" ht="15" spans="1:8">
      <c r="A6983" s="3" t="s">
        <v>6870</v>
      </c>
      <c r="B6983" s="3" t="s">
        <v>6871</v>
      </c>
      <c r="C6983" s="3" t="s">
        <v>7019</v>
      </c>
      <c r="D6983" s="3" t="s">
        <v>7020</v>
      </c>
      <c r="E6983" s="3" t="s">
        <v>7026</v>
      </c>
      <c r="F6983" s="3"/>
      <c r="G6983" s="3" t="s">
        <v>13</v>
      </c>
      <c r="H6983" s="4"/>
    </row>
    <row r="6984" ht="15" spans="1:8">
      <c r="A6984" s="3" t="s">
        <v>6870</v>
      </c>
      <c r="B6984" s="3" t="s">
        <v>6871</v>
      </c>
      <c r="C6984" s="3" t="s">
        <v>7019</v>
      </c>
      <c r="D6984" s="3" t="s">
        <v>7020</v>
      </c>
      <c r="E6984" s="3" t="s">
        <v>7026</v>
      </c>
      <c r="F6984" s="3"/>
      <c r="G6984" s="3" t="s">
        <v>7031</v>
      </c>
      <c r="H6984" s="4"/>
    </row>
    <row r="6985" ht="15" spans="1:8">
      <c r="A6985" s="3" t="s">
        <v>6870</v>
      </c>
      <c r="B6985" s="3" t="s">
        <v>6871</v>
      </c>
      <c r="C6985" s="3" t="s">
        <v>7019</v>
      </c>
      <c r="D6985" s="3" t="s">
        <v>7020</v>
      </c>
      <c r="E6985" s="3" t="s">
        <v>7026</v>
      </c>
      <c r="F6985" s="3"/>
      <c r="G6985" s="3" t="s">
        <v>7032</v>
      </c>
      <c r="H6985" s="4"/>
    </row>
    <row r="6986" ht="15" spans="1:8">
      <c r="A6986" s="3" t="s">
        <v>6870</v>
      </c>
      <c r="B6986" s="3" t="s">
        <v>6871</v>
      </c>
      <c r="C6986" s="3" t="s">
        <v>7019</v>
      </c>
      <c r="D6986" s="3" t="s">
        <v>7020</v>
      </c>
      <c r="E6986" s="3" t="s">
        <v>7026</v>
      </c>
      <c r="F6986" s="3"/>
      <c r="G6986" s="3" t="s">
        <v>7033</v>
      </c>
      <c r="H6986" s="4"/>
    </row>
    <row r="6987" ht="15" spans="1:8">
      <c r="A6987" s="3" t="s">
        <v>6870</v>
      </c>
      <c r="B6987" s="3" t="s">
        <v>6871</v>
      </c>
      <c r="C6987" s="3" t="s">
        <v>7019</v>
      </c>
      <c r="D6987" s="3" t="s">
        <v>7020</v>
      </c>
      <c r="E6987" s="3" t="s">
        <v>7026</v>
      </c>
      <c r="F6987" s="3"/>
      <c r="G6987" s="3" t="s">
        <v>7034</v>
      </c>
      <c r="H6987" s="4"/>
    </row>
    <row r="6988" ht="15" spans="1:8">
      <c r="A6988" s="3" t="s">
        <v>6870</v>
      </c>
      <c r="B6988" s="3" t="s">
        <v>6871</v>
      </c>
      <c r="C6988" s="3" t="s">
        <v>7019</v>
      </c>
      <c r="D6988" s="3" t="s">
        <v>7020</v>
      </c>
      <c r="E6988" s="3" t="s">
        <v>7035</v>
      </c>
      <c r="F6988" s="3"/>
      <c r="G6988" s="3" t="s">
        <v>7036</v>
      </c>
      <c r="H6988" s="4"/>
    </row>
    <row r="6989" ht="15" spans="1:8">
      <c r="A6989" s="3" t="s">
        <v>6870</v>
      </c>
      <c r="B6989" s="3" t="s">
        <v>6871</v>
      </c>
      <c r="C6989" s="3" t="s">
        <v>7019</v>
      </c>
      <c r="D6989" s="3" t="s">
        <v>7020</v>
      </c>
      <c r="E6989" s="3" t="s">
        <v>7035</v>
      </c>
      <c r="F6989" s="3"/>
      <c r="G6989" s="3" t="s">
        <v>13</v>
      </c>
      <c r="H6989" s="4"/>
    </row>
    <row r="6990" ht="15" spans="1:8">
      <c r="A6990" s="3" t="s">
        <v>6870</v>
      </c>
      <c r="B6990" s="3" t="s">
        <v>6871</v>
      </c>
      <c r="C6990" s="3" t="s">
        <v>7019</v>
      </c>
      <c r="D6990" s="3" t="s">
        <v>7020</v>
      </c>
      <c r="E6990" s="3" t="s">
        <v>7035</v>
      </c>
      <c r="F6990" s="3"/>
      <c r="G6990" s="3" t="s">
        <v>7037</v>
      </c>
      <c r="H6990" s="4"/>
    </row>
    <row r="6991" ht="15" spans="1:8">
      <c r="A6991" s="3" t="s">
        <v>6870</v>
      </c>
      <c r="B6991" s="3" t="s">
        <v>6871</v>
      </c>
      <c r="C6991" s="3" t="s">
        <v>7019</v>
      </c>
      <c r="D6991" s="3" t="s">
        <v>7020</v>
      </c>
      <c r="E6991" s="3" t="s">
        <v>7035</v>
      </c>
      <c r="F6991" s="3"/>
      <c r="G6991" s="3" t="s">
        <v>7038</v>
      </c>
      <c r="H6991" s="4"/>
    </row>
    <row r="6992" ht="15" spans="1:8">
      <c r="A6992" s="3" t="s">
        <v>6870</v>
      </c>
      <c r="B6992" s="3" t="s">
        <v>6871</v>
      </c>
      <c r="C6992" s="3" t="s">
        <v>7019</v>
      </c>
      <c r="D6992" s="3" t="s">
        <v>7020</v>
      </c>
      <c r="E6992" s="3" t="s">
        <v>7039</v>
      </c>
      <c r="F6992" s="3"/>
      <c r="G6992" s="3" t="s">
        <v>7040</v>
      </c>
      <c r="H6992" s="4"/>
    </row>
    <row r="6993" ht="15" spans="1:8">
      <c r="A6993" s="3" t="s">
        <v>6870</v>
      </c>
      <c r="B6993" s="3" t="s">
        <v>6871</v>
      </c>
      <c r="C6993" s="3" t="s">
        <v>7019</v>
      </c>
      <c r="D6993" s="3" t="s">
        <v>7020</v>
      </c>
      <c r="E6993" s="3" t="s">
        <v>7039</v>
      </c>
      <c r="F6993" s="3"/>
      <c r="G6993" s="3" t="s">
        <v>7041</v>
      </c>
      <c r="H6993" s="4"/>
    </row>
    <row r="6994" ht="15" spans="1:8">
      <c r="A6994" s="3" t="s">
        <v>6870</v>
      </c>
      <c r="B6994" s="3" t="s">
        <v>6871</v>
      </c>
      <c r="C6994" s="3" t="s">
        <v>7019</v>
      </c>
      <c r="D6994" s="3" t="s">
        <v>7020</v>
      </c>
      <c r="E6994" s="3" t="s">
        <v>7039</v>
      </c>
      <c r="F6994" s="3"/>
      <c r="G6994" s="3" t="s">
        <v>7042</v>
      </c>
      <c r="H6994" s="4"/>
    </row>
    <row r="6995" ht="15" spans="1:8">
      <c r="A6995" s="3" t="s">
        <v>6870</v>
      </c>
      <c r="B6995" s="3" t="s">
        <v>6871</v>
      </c>
      <c r="C6995" s="3" t="s">
        <v>7019</v>
      </c>
      <c r="D6995" s="3" t="s">
        <v>7020</v>
      </c>
      <c r="E6995" s="3" t="s">
        <v>7039</v>
      </c>
      <c r="F6995" s="3"/>
      <c r="G6995" s="3" t="s">
        <v>7043</v>
      </c>
      <c r="H6995" s="4"/>
    </row>
    <row r="6996" ht="15" spans="1:8">
      <c r="A6996" s="3" t="s">
        <v>6870</v>
      </c>
      <c r="B6996" s="3" t="s">
        <v>6871</v>
      </c>
      <c r="C6996" s="3" t="s">
        <v>7019</v>
      </c>
      <c r="D6996" s="3" t="s">
        <v>7020</v>
      </c>
      <c r="E6996" s="3" t="s">
        <v>7039</v>
      </c>
      <c r="F6996" s="3"/>
      <c r="G6996" s="3" t="s">
        <v>13</v>
      </c>
      <c r="H6996" s="4"/>
    </row>
    <row r="6997" ht="15" spans="1:8">
      <c r="A6997" s="3" t="s">
        <v>6870</v>
      </c>
      <c r="B6997" s="3" t="s">
        <v>6871</v>
      </c>
      <c r="C6997" s="3" t="s">
        <v>7019</v>
      </c>
      <c r="D6997" s="3" t="s">
        <v>7020</v>
      </c>
      <c r="E6997" s="3" t="s">
        <v>7039</v>
      </c>
      <c r="F6997" s="3"/>
      <c r="G6997" s="3" t="s">
        <v>7044</v>
      </c>
      <c r="H6997" s="4"/>
    </row>
    <row r="6998" ht="15" spans="1:8">
      <c r="A6998" s="3" t="s">
        <v>6870</v>
      </c>
      <c r="B6998" s="3" t="s">
        <v>6871</v>
      </c>
      <c r="C6998" s="3" t="s">
        <v>7019</v>
      </c>
      <c r="D6998" s="3" t="s">
        <v>7020</v>
      </c>
      <c r="E6998" s="3" t="s">
        <v>7039</v>
      </c>
      <c r="F6998" s="3"/>
      <c r="G6998" s="3" t="s">
        <v>7045</v>
      </c>
      <c r="H6998" s="4"/>
    </row>
    <row r="6999" ht="15" spans="1:8">
      <c r="A6999" s="3" t="s">
        <v>6870</v>
      </c>
      <c r="B6999" s="3" t="s">
        <v>6871</v>
      </c>
      <c r="C6999" s="3" t="s">
        <v>7019</v>
      </c>
      <c r="D6999" s="3" t="s">
        <v>7020</v>
      </c>
      <c r="E6999" s="3" t="s">
        <v>7046</v>
      </c>
      <c r="F6999" s="3"/>
      <c r="G6999" s="3" t="s">
        <v>7047</v>
      </c>
      <c r="H6999" s="4"/>
    </row>
    <row r="7000" ht="15" spans="1:8">
      <c r="A7000" s="3" t="s">
        <v>6870</v>
      </c>
      <c r="B7000" s="3" t="s">
        <v>6871</v>
      </c>
      <c r="C7000" s="3" t="s">
        <v>7019</v>
      </c>
      <c r="D7000" s="3" t="s">
        <v>7020</v>
      </c>
      <c r="E7000" s="3" t="s">
        <v>7046</v>
      </c>
      <c r="F7000" s="3"/>
      <c r="G7000" s="3" t="s">
        <v>7048</v>
      </c>
      <c r="H7000" s="4"/>
    </row>
    <row r="7001" ht="15" spans="1:8">
      <c r="A7001" s="3" t="s">
        <v>6870</v>
      </c>
      <c r="B7001" s="3" t="s">
        <v>6871</v>
      </c>
      <c r="C7001" s="3" t="s">
        <v>7019</v>
      </c>
      <c r="D7001" s="3" t="s">
        <v>7020</v>
      </c>
      <c r="E7001" s="3" t="s">
        <v>7046</v>
      </c>
      <c r="F7001" s="3"/>
      <c r="G7001" s="3" t="s">
        <v>7049</v>
      </c>
      <c r="H7001" s="4"/>
    </row>
    <row r="7002" ht="15" spans="1:8">
      <c r="A7002" s="3" t="s">
        <v>6870</v>
      </c>
      <c r="B7002" s="3" t="s">
        <v>6871</v>
      </c>
      <c r="C7002" s="3" t="s">
        <v>7019</v>
      </c>
      <c r="D7002" s="3" t="s">
        <v>7020</v>
      </c>
      <c r="E7002" s="3" t="s">
        <v>7046</v>
      </c>
      <c r="F7002" s="3"/>
      <c r="G7002" s="3" t="s">
        <v>7050</v>
      </c>
      <c r="H7002" s="4"/>
    </row>
    <row r="7003" ht="15" spans="1:8">
      <c r="A7003" s="3" t="s">
        <v>6870</v>
      </c>
      <c r="B7003" s="3" t="s">
        <v>6871</v>
      </c>
      <c r="C7003" s="3" t="s">
        <v>7019</v>
      </c>
      <c r="D7003" s="3" t="s">
        <v>7020</v>
      </c>
      <c r="E7003" s="3" t="s">
        <v>7046</v>
      </c>
      <c r="F7003" s="3"/>
      <c r="G7003" s="3" t="s">
        <v>13</v>
      </c>
      <c r="H7003" s="4"/>
    </row>
    <row r="7004" ht="15" spans="1:8">
      <c r="A7004" s="3" t="s">
        <v>6870</v>
      </c>
      <c r="B7004" s="3" t="s">
        <v>6871</v>
      </c>
      <c r="C7004" s="3" t="s">
        <v>7019</v>
      </c>
      <c r="D7004" s="3" t="s">
        <v>7020</v>
      </c>
      <c r="E7004" s="3" t="s">
        <v>7046</v>
      </c>
      <c r="F7004" s="3"/>
      <c r="G7004" s="3" t="s">
        <v>7051</v>
      </c>
      <c r="H7004" s="4"/>
    </row>
    <row r="7005" ht="15" spans="1:8">
      <c r="A7005" s="3" t="s">
        <v>6870</v>
      </c>
      <c r="B7005" s="3" t="s">
        <v>6871</v>
      </c>
      <c r="C7005" s="3" t="s">
        <v>7019</v>
      </c>
      <c r="D7005" s="3" t="s">
        <v>7020</v>
      </c>
      <c r="E7005" s="3" t="s">
        <v>7046</v>
      </c>
      <c r="F7005" s="3"/>
      <c r="G7005" s="3" t="s">
        <v>7052</v>
      </c>
      <c r="H7005" s="4"/>
    </row>
    <row r="7006" ht="15" spans="1:8">
      <c r="A7006" s="3" t="s">
        <v>6870</v>
      </c>
      <c r="B7006" s="3" t="s">
        <v>6871</v>
      </c>
      <c r="C7006" s="3" t="s">
        <v>7019</v>
      </c>
      <c r="D7006" s="3" t="s">
        <v>7020</v>
      </c>
      <c r="E7006" s="3" t="s">
        <v>7046</v>
      </c>
      <c r="F7006" s="3"/>
      <c r="G7006" s="3" t="s">
        <v>7053</v>
      </c>
      <c r="H7006" s="4"/>
    </row>
    <row r="7007" ht="15" spans="1:8">
      <c r="A7007" s="3" t="s">
        <v>6870</v>
      </c>
      <c r="B7007" s="3" t="s">
        <v>6871</v>
      </c>
      <c r="C7007" s="3" t="s">
        <v>7054</v>
      </c>
      <c r="D7007" s="3" t="s">
        <v>7055</v>
      </c>
      <c r="E7007" s="3" t="s">
        <v>7054</v>
      </c>
      <c r="F7007" s="3"/>
      <c r="G7007" s="3" t="s">
        <v>7056</v>
      </c>
      <c r="H7007" s="4"/>
    </row>
    <row r="7008" ht="15" spans="1:8">
      <c r="A7008" s="3" t="s">
        <v>6870</v>
      </c>
      <c r="B7008" s="3" t="s">
        <v>6871</v>
      </c>
      <c r="C7008" s="3" t="s">
        <v>7054</v>
      </c>
      <c r="D7008" s="3" t="s">
        <v>7055</v>
      </c>
      <c r="E7008" s="3" t="s">
        <v>7054</v>
      </c>
      <c r="F7008" s="3"/>
      <c r="G7008" s="3" t="s">
        <v>7057</v>
      </c>
      <c r="H7008" s="4"/>
    </row>
    <row r="7009" ht="15" spans="1:8">
      <c r="A7009" s="3" t="s">
        <v>6870</v>
      </c>
      <c r="B7009" s="3" t="s">
        <v>6871</v>
      </c>
      <c r="C7009" s="3" t="s">
        <v>7054</v>
      </c>
      <c r="D7009" s="3" t="s">
        <v>7055</v>
      </c>
      <c r="E7009" s="3" t="s">
        <v>7054</v>
      </c>
      <c r="F7009" s="3"/>
      <c r="G7009" s="3" t="s">
        <v>7058</v>
      </c>
      <c r="H7009" s="4"/>
    </row>
    <row r="7010" ht="15" spans="1:8">
      <c r="A7010" s="3" t="s">
        <v>6870</v>
      </c>
      <c r="B7010" s="3" t="s">
        <v>6871</v>
      </c>
      <c r="C7010" s="3" t="s">
        <v>7054</v>
      </c>
      <c r="D7010" s="3" t="s">
        <v>7055</v>
      </c>
      <c r="E7010" s="3" t="s">
        <v>7054</v>
      </c>
      <c r="F7010" s="3"/>
      <c r="G7010" s="3" t="s">
        <v>13</v>
      </c>
      <c r="H7010" s="4"/>
    </row>
    <row r="7011" ht="15" spans="1:8">
      <c r="A7011" s="3" t="s">
        <v>6870</v>
      </c>
      <c r="B7011" s="3" t="s">
        <v>6871</v>
      </c>
      <c r="C7011" s="3" t="s">
        <v>7054</v>
      </c>
      <c r="D7011" s="3" t="s">
        <v>7055</v>
      </c>
      <c r="E7011" s="3" t="s">
        <v>7054</v>
      </c>
      <c r="F7011" s="3"/>
      <c r="G7011" s="3" t="s">
        <v>7059</v>
      </c>
      <c r="H7011" s="4"/>
    </row>
    <row r="7012" ht="15" spans="1:8">
      <c r="A7012" s="3" t="s">
        <v>6870</v>
      </c>
      <c r="B7012" s="3" t="s">
        <v>6871</v>
      </c>
      <c r="C7012" s="3" t="s">
        <v>7054</v>
      </c>
      <c r="D7012" s="3" t="s">
        <v>7055</v>
      </c>
      <c r="E7012" s="3" t="s">
        <v>7054</v>
      </c>
      <c r="F7012" s="3"/>
      <c r="G7012" s="3" t="s">
        <v>7060</v>
      </c>
      <c r="H7012" s="4"/>
    </row>
    <row r="7013" ht="15" spans="1:8">
      <c r="A7013" s="3" t="s">
        <v>6870</v>
      </c>
      <c r="B7013" s="3" t="s">
        <v>6871</v>
      </c>
      <c r="C7013" s="3" t="s">
        <v>7054</v>
      </c>
      <c r="D7013" s="3" t="s">
        <v>7055</v>
      </c>
      <c r="E7013" s="3" t="s">
        <v>7054</v>
      </c>
      <c r="F7013" s="3"/>
      <c r="G7013" s="3" t="s">
        <v>7061</v>
      </c>
      <c r="H7013" s="4"/>
    </row>
    <row r="7014" ht="15" spans="1:8">
      <c r="A7014" s="3" t="s">
        <v>6870</v>
      </c>
      <c r="B7014" s="3" t="s">
        <v>6871</v>
      </c>
      <c r="C7014" s="3" t="s">
        <v>7054</v>
      </c>
      <c r="D7014" s="3" t="s">
        <v>7055</v>
      </c>
      <c r="E7014" s="3" t="s">
        <v>7054</v>
      </c>
      <c r="F7014" s="3"/>
      <c r="G7014" s="3" t="s">
        <v>7062</v>
      </c>
      <c r="H7014" s="4"/>
    </row>
    <row r="7015" ht="15" spans="1:8">
      <c r="A7015" s="3" t="s">
        <v>6870</v>
      </c>
      <c r="B7015" s="3" t="s">
        <v>6871</v>
      </c>
      <c r="C7015" s="3" t="s">
        <v>7054</v>
      </c>
      <c r="D7015" s="3" t="s">
        <v>7055</v>
      </c>
      <c r="E7015" s="3" t="s">
        <v>7063</v>
      </c>
      <c r="F7015" s="3"/>
      <c r="G7015" s="3" t="s">
        <v>7064</v>
      </c>
      <c r="H7015" s="4"/>
    </row>
    <row r="7016" ht="15" spans="1:8">
      <c r="A7016" s="3" t="s">
        <v>6870</v>
      </c>
      <c r="B7016" s="3" t="s">
        <v>6871</v>
      </c>
      <c r="C7016" s="3" t="s">
        <v>7054</v>
      </c>
      <c r="D7016" s="3" t="s">
        <v>7055</v>
      </c>
      <c r="E7016" s="3" t="s">
        <v>7063</v>
      </c>
      <c r="F7016" s="3"/>
      <c r="G7016" s="3" t="s">
        <v>7065</v>
      </c>
      <c r="H7016" s="4"/>
    </row>
    <row r="7017" ht="15" spans="1:8">
      <c r="A7017" s="3" t="s">
        <v>6870</v>
      </c>
      <c r="B7017" s="3" t="s">
        <v>6871</v>
      </c>
      <c r="C7017" s="3" t="s">
        <v>7054</v>
      </c>
      <c r="D7017" s="3" t="s">
        <v>7055</v>
      </c>
      <c r="E7017" s="3" t="s">
        <v>7063</v>
      </c>
      <c r="F7017" s="3"/>
      <c r="G7017" s="3" t="s">
        <v>7066</v>
      </c>
      <c r="H7017" s="4"/>
    </row>
    <row r="7018" ht="15" spans="1:8">
      <c r="A7018" s="3" t="s">
        <v>6870</v>
      </c>
      <c r="B7018" s="3" t="s">
        <v>6871</v>
      </c>
      <c r="C7018" s="3" t="s">
        <v>7054</v>
      </c>
      <c r="D7018" s="3" t="s">
        <v>7055</v>
      </c>
      <c r="E7018" s="3" t="s">
        <v>7063</v>
      </c>
      <c r="F7018" s="3"/>
      <c r="G7018" s="3" t="s">
        <v>13</v>
      </c>
      <c r="H7018" s="4"/>
    </row>
    <row r="7019" ht="15" spans="1:8">
      <c r="A7019" s="3" t="s">
        <v>6870</v>
      </c>
      <c r="B7019" s="3" t="s">
        <v>6871</v>
      </c>
      <c r="C7019" s="3" t="s">
        <v>7054</v>
      </c>
      <c r="D7019" s="3" t="s">
        <v>7055</v>
      </c>
      <c r="E7019" s="3" t="s">
        <v>7063</v>
      </c>
      <c r="F7019" s="3"/>
      <c r="G7019" s="3" t="s">
        <v>7067</v>
      </c>
      <c r="H7019" s="4"/>
    </row>
    <row r="7020" ht="15" spans="1:8">
      <c r="A7020" s="3" t="s">
        <v>6870</v>
      </c>
      <c r="B7020" s="3" t="s">
        <v>6871</v>
      </c>
      <c r="C7020" s="3" t="s">
        <v>7054</v>
      </c>
      <c r="D7020" s="3" t="s">
        <v>7055</v>
      </c>
      <c r="E7020" s="3" t="s">
        <v>7063</v>
      </c>
      <c r="F7020" s="3"/>
      <c r="G7020" s="3" t="s">
        <v>7068</v>
      </c>
      <c r="H7020" s="4"/>
    </row>
    <row r="7021" ht="15" spans="1:8">
      <c r="A7021" s="3" t="s">
        <v>6870</v>
      </c>
      <c r="B7021" s="3" t="s">
        <v>6871</v>
      </c>
      <c r="C7021" s="3" t="s">
        <v>7054</v>
      </c>
      <c r="D7021" s="3" t="s">
        <v>7055</v>
      </c>
      <c r="E7021" s="3" t="s">
        <v>7063</v>
      </c>
      <c r="F7021" s="3"/>
      <c r="G7021" s="3" t="s">
        <v>7069</v>
      </c>
      <c r="H7021" s="4"/>
    </row>
    <row r="7022" ht="15" spans="1:8">
      <c r="A7022" s="3" t="s">
        <v>6870</v>
      </c>
      <c r="B7022" s="3" t="s">
        <v>6871</v>
      </c>
      <c r="C7022" s="3" t="s">
        <v>7070</v>
      </c>
      <c r="D7022" s="3" t="s">
        <v>7071</v>
      </c>
      <c r="E7022" s="3" t="s">
        <v>7072</v>
      </c>
      <c r="F7022" s="3"/>
      <c r="G7022" s="3" t="s">
        <v>7073</v>
      </c>
      <c r="H7022" s="4"/>
    </row>
    <row r="7023" ht="15" spans="1:8">
      <c r="A7023" s="3" t="s">
        <v>6870</v>
      </c>
      <c r="B7023" s="3" t="s">
        <v>6871</v>
      </c>
      <c r="C7023" s="3" t="s">
        <v>7070</v>
      </c>
      <c r="D7023" s="3" t="s">
        <v>7071</v>
      </c>
      <c r="E7023" s="3" t="s">
        <v>7072</v>
      </c>
      <c r="F7023" s="3"/>
      <c r="G7023" s="3" t="s">
        <v>13</v>
      </c>
      <c r="H7023" s="4"/>
    </row>
    <row r="7024" ht="15" spans="1:8">
      <c r="A7024" s="3" t="s">
        <v>6870</v>
      </c>
      <c r="B7024" s="3" t="s">
        <v>6871</v>
      </c>
      <c r="C7024" s="3" t="s">
        <v>7070</v>
      </c>
      <c r="D7024" s="3" t="s">
        <v>7071</v>
      </c>
      <c r="E7024" s="3" t="s">
        <v>7072</v>
      </c>
      <c r="F7024" s="3"/>
      <c r="G7024" s="3" t="s">
        <v>7074</v>
      </c>
      <c r="H7024" s="4"/>
    </row>
    <row r="7025" ht="15" spans="1:8">
      <c r="A7025" s="3" t="s">
        <v>6870</v>
      </c>
      <c r="B7025" s="3" t="s">
        <v>6871</v>
      </c>
      <c r="C7025" s="3" t="s">
        <v>7070</v>
      </c>
      <c r="D7025" s="3" t="s">
        <v>7071</v>
      </c>
      <c r="E7025" s="3" t="s">
        <v>7072</v>
      </c>
      <c r="F7025" s="3"/>
      <c r="G7025" s="3" t="s">
        <v>7075</v>
      </c>
      <c r="H7025" s="4"/>
    </row>
    <row r="7026" ht="15" spans="1:8">
      <c r="A7026" s="3" t="s">
        <v>6870</v>
      </c>
      <c r="B7026" s="3" t="s">
        <v>6871</v>
      </c>
      <c r="C7026" s="3" t="s">
        <v>7070</v>
      </c>
      <c r="D7026" s="3" t="s">
        <v>7071</v>
      </c>
      <c r="E7026" s="3" t="s">
        <v>7072</v>
      </c>
      <c r="F7026" s="3"/>
      <c r="G7026" s="3" t="s">
        <v>7076</v>
      </c>
      <c r="H7026" s="4"/>
    </row>
    <row r="7027" ht="15" spans="1:8">
      <c r="A7027" s="3" t="s">
        <v>6870</v>
      </c>
      <c r="B7027" s="3" t="s">
        <v>6871</v>
      </c>
      <c r="C7027" s="3" t="s">
        <v>7070</v>
      </c>
      <c r="D7027" s="3" t="s">
        <v>7071</v>
      </c>
      <c r="E7027" s="3" t="s">
        <v>7072</v>
      </c>
      <c r="F7027" s="3"/>
      <c r="G7027" s="3" t="s">
        <v>7077</v>
      </c>
      <c r="H7027" s="4"/>
    </row>
    <row r="7028" ht="15" spans="1:8">
      <c r="A7028" s="3" t="s">
        <v>6870</v>
      </c>
      <c r="B7028" s="3" t="s">
        <v>6871</v>
      </c>
      <c r="C7028" s="3" t="s">
        <v>7070</v>
      </c>
      <c r="D7028" s="3" t="s">
        <v>7071</v>
      </c>
      <c r="E7028" s="3" t="s">
        <v>7078</v>
      </c>
      <c r="F7028" s="3"/>
      <c r="G7028" s="3" t="s">
        <v>13</v>
      </c>
      <c r="H7028" s="4"/>
    </row>
    <row r="7029" ht="15" spans="1:8">
      <c r="A7029" s="3" t="s">
        <v>6870</v>
      </c>
      <c r="B7029" s="3" t="s">
        <v>6871</v>
      </c>
      <c r="C7029" s="3" t="s">
        <v>7070</v>
      </c>
      <c r="D7029" s="3" t="s">
        <v>7071</v>
      </c>
      <c r="E7029" s="3" t="s">
        <v>7078</v>
      </c>
      <c r="F7029" s="3"/>
      <c r="G7029" s="3" t="s">
        <v>7079</v>
      </c>
      <c r="H7029" s="4"/>
    </row>
    <row r="7030" ht="15" spans="1:8">
      <c r="A7030" s="3" t="s">
        <v>6870</v>
      </c>
      <c r="B7030" s="3" t="s">
        <v>6871</v>
      </c>
      <c r="C7030" s="3" t="s">
        <v>7070</v>
      </c>
      <c r="D7030" s="3" t="s">
        <v>7071</v>
      </c>
      <c r="E7030" s="3" t="s">
        <v>7078</v>
      </c>
      <c r="F7030" s="3"/>
      <c r="G7030" s="3" t="s">
        <v>7080</v>
      </c>
      <c r="H7030" s="4"/>
    </row>
    <row r="7031" ht="15" spans="1:8">
      <c r="A7031" s="3" t="s">
        <v>6870</v>
      </c>
      <c r="B7031" s="3" t="s">
        <v>6871</v>
      </c>
      <c r="C7031" s="3" t="s">
        <v>7070</v>
      </c>
      <c r="D7031" s="3" t="s">
        <v>7071</v>
      </c>
      <c r="E7031" s="3" t="s">
        <v>7081</v>
      </c>
      <c r="F7031" s="3"/>
      <c r="G7031" s="3" t="s">
        <v>13</v>
      </c>
      <c r="H7031" s="4"/>
    </row>
    <row r="7032" ht="15" spans="1:8">
      <c r="A7032" s="3" t="s">
        <v>6870</v>
      </c>
      <c r="B7032" s="3" t="s">
        <v>6871</v>
      </c>
      <c r="C7032" s="3" t="s">
        <v>7070</v>
      </c>
      <c r="D7032" s="3" t="s">
        <v>7071</v>
      </c>
      <c r="E7032" s="3" t="s">
        <v>7081</v>
      </c>
      <c r="F7032" s="3"/>
      <c r="G7032" s="3" t="s">
        <v>7082</v>
      </c>
      <c r="H7032" s="4"/>
    </row>
    <row r="7033" ht="15" spans="1:8">
      <c r="A7033" s="3" t="s">
        <v>6870</v>
      </c>
      <c r="B7033" s="3" t="s">
        <v>6871</v>
      </c>
      <c r="C7033" s="3" t="s">
        <v>7070</v>
      </c>
      <c r="D7033" s="3" t="s">
        <v>7071</v>
      </c>
      <c r="E7033" s="3" t="s">
        <v>7081</v>
      </c>
      <c r="F7033" s="3"/>
      <c r="G7033" s="3" t="s">
        <v>7083</v>
      </c>
      <c r="H7033" s="4"/>
    </row>
    <row r="7034" ht="15" spans="1:8">
      <c r="A7034" s="3" t="s">
        <v>6870</v>
      </c>
      <c r="B7034" s="3" t="s">
        <v>6871</v>
      </c>
      <c r="C7034" s="3" t="s">
        <v>7070</v>
      </c>
      <c r="D7034" s="3" t="s">
        <v>7071</v>
      </c>
      <c r="E7034" s="3" t="s">
        <v>7081</v>
      </c>
      <c r="F7034" s="3"/>
      <c r="G7034" s="3" t="s">
        <v>7084</v>
      </c>
      <c r="H7034" s="4"/>
    </row>
    <row r="7035" ht="15" spans="1:8">
      <c r="A7035" s="3" t="s">
        <v>6870</v>
      </c>
      <c r="B7035" s="3" t="s">
        <v>6871</v>
      </c>
      <c r="C7035" s="3" t="s">
        <v>7070</v>
      </c>
      <c r="D7035" s="3" t="s">
        <v>7071</v>
      </c>
      <c r="E7035" s="3" t="s">
        <v>7081</v>
      </c>
      <c r="F7035" s="3"/>
      <c r="G7035" s="3" t="s">
        <v>7085</v>
      </c>
      <c r="H7035" s="4"/>
    </row>
    <row r="7036" ht="15" spans="1:8">
      <c r="A7036" s="3" t="s">
        <v>6870</v>
      </c>
      <c r="B7036" s="3" t="s">
        <v>6871</v>
      </c>
      <c r="C7036" s="3" t="s">
        <v>7070</v>
      </c>
      <c r="D7036" s="3" t="s">
        <v>7071</v>
      </c>
      <c r="E7036" s="3" t="s">
        <v>7086</v>
      </c>
      <c r="F7036" s="3"/>
      <c r="G7036" s="3" t="s">
        <v>7087</v>
      </c>
      <c r="H7036" s="4"/>
    </row>
    <row r="7037" ht="15" spans="1:8">
      <c r="A7037" s="3" t="s">
        <v>6870</v>
      </c>
      <c r="B7037" s="3" t="s">
        <v>6871</v>
      </c>
      <c r="C7037" s="3" t="s">
        <v>7070</v>
      </c>
      <c r="D7037" s="3" t="s">
        <v>7071</v>
      </c>
      <c r="E7037" s="3" t="s">
        <v>7086</v>
      </c>
      <c r="F7037" s="3"/>
      <c r="G7037" s="3" t="s">
        <v>13</v>
      </c>
      <c r="H7037" s="4"/>
    </row>
    <row r="7038" ht="15" spans="1:8">
      <c r="A7038" s="3" t="s">
        <v>6870</v>
      </c>
      <c r="B7038" s="3" t="s">
        <v>6871</v>
      </c>
      <c r="C7038" s="3" t="s">
        <v>7070</v>
      </c>
      <c r="D7038" s="3" t="s">
        <v>7071</v>
      </c>
      <c r="E7038" s="3" t="s">
        <v>7086</v>
      </c>
      <c r="F7038" s="3"/>
      <c r="G7038" s="3" t="s">
        <v>7088</v>
      </c>
      <c r="H7038" s="4"/>
    </row>
    <row r="7039" ht="15" spans="1:8">
      <c r="A7039" s="3" t="s">
        <v>6870</v>
      </c>
      <c r="B7039" s="3" t="s">
        <v>6871</v>
      </c>
      <c r="C7039" s="3" t="s">
        <v>7070</v>
      </c>
      <c r="D7039" s="3" t="s">
        <v>7071</v>
      </c>
      <c r="E7039" s="3" t="s">
        <v>7089</v>
      </c>
      <c r="F7039" s="3"/>
      <c r="G7039" s="3" t="s">
        <v>7090</v>
      </c>
      <c r="H7039" s="4"/>
    </row>
    <row r="7040" ht="15" spans="1:8">
      <c r="A7040" s="3" t="s">
        <v>6870</v>
      </c>
      <c r="B7040" s="3" t="s">
        <v>6871</v>
      </c>
      <c r="C7040" s="3" t="s">
        <v>7070</v>
      </c>
      <c r="D7040" s="3" t="s">
        <v>7071</v>
      </c>
      <c r="E7040" s="3" t="s">
        <v>7089</v>
      </c>
      <c r="F7040" s="3"/>
      <c r="G7040" s="3" t="s">
        <v>7091</v>
      </c>
      <c r="H7040" s="4"/>
    </row>
    <row r="7041" ht="15" spans="1:8">
      <c r="A7041" s="3" t="s">
        <v>6870</v>
      </c>
      <c r="B7041" s="3" t="s">
        <v>6871</v>
      </c>
      <c r="C7041" s="3" t="s">
        <v>7070</v>
      </c>
      <c r="D7041" s="3" t="s">
        <v>7071</v>
      </c>
      <c r="E7041" s="3" t="s">
        <v>7089</v>
      </c>
      <c r="F7041" s="3"/>
      <c r="G7041" s="3" t="s">
        <v>7092</v>
      </c>
      <c r="H7041" s="4"/>
    </row>
    <row r="7042" ht="15" spans="1:8">
      <c r="A7042" s="3" t="s">
        <v>6870</v>
      </c>
      <c r="B7042" s="3" t="s">
        <v>6871</v>
      </c>
      <c r="C7042" s="3" t="s">
        <v>7070</v>
      </c>
      <c r="D7042" s="3" t="s">
        <v>7071</v>
      </c>
      <c r="E7042" s="3" t="s">
        <v>7089</v>
      </c>
      <c r="F7042" s="3"/>
      <c r="G7042" s="3" t="s">
        <v>13</v>
      </c>
      <c r="H7042" s="4"/>
    </row>
    <row r="7043" ht="15" spans="1:8">
      <c r="A7043" s="3" t="s">
        <v>6870</v>
      </c>
      <c r="B7043" s="3" t="s">
        <v>6871</v>
      </c>
      <c r="C7043" s="3" t="s">
        <v>7070</v>
      </c>
      <c r="D7043" s="3" t="s">
        <v>7071</v>
      </c>
      <c r="E7043" s="3" t="s">
        <v>7089</v>
      </c>
      <c r="F7043" s="3"/>
      <c r="G7043" s="3" t="s">
        <v>7093</v>
      </c>
      <c r="H7043" s="4"/>
    </row>
    <row r="7044" ht="15" spans="1:8">
      <c r="A7044" s="3" t="s">
        <v>6870</v>
      </c>
      <c r="B7044" s="3" t="s">
        <v>6871</v>
      </c>
      <c r="C7044" s="3" t="s">
        <v>7070</v>
      </c>
      <c r="D7044" s="3" t="s">
        <v>7071</v>
      </c>
      <c r="E7044" s="3" t="s">
        <v>7089</v>
      </c>
      <c r="F7044" s="3"/>
      <c r="G7044" s="3" t="s">
        <v>7094</v>
      </c>
      <c r="H7044" s="4"/>
    </row>
    <row r="7045" ht="15" spans="1:8">
      <c r="A7045" s="3" t="s">
        <v>6870</v>
      </c>
      <c r="B7045" s="3" t="s">
        <v>6871</v>
      </c>
      <c r="C7045" s="3" t="s">
        <v>7095</v>
      </c>
      <c r="D7045" s="3" t="s">
        <v>7096</v>
      </c>
      <c r="E7045" s="3" t="s">
        <v>7097</v>
      </c>
      <c r="F7045" s="3"/>
      <c r="G7045" s="3" t="s">
        <v>13</v>
      </c>
      <c r="H7045" s="4"/>
    </row>
    <row r="7046" ht="15" spans="1:8">
      <c r="A7046" s="3" t="s">
        <v>6870</v>
      </c>
      <c r="B7046" s="3" t="s">
        <v>6871</v>
      </c>
      <c r="C7046" s="3" t="s">
        <v>7095</v>
      </c>
      <c r="D7046" s="3" t="s">
        <v>7096</v>
      </c>
      <c r="E7046" s="3" t="s">
        <v>7097</v>
      </c>
      <c r="F7046" s="3"/>
      <c r="G7046" s="3" t="s">
        <v>7098</v>
      </c>
      <c r="H7046" s="4"/>
    </row>
    <row r="7047" ht="15" spans="1:8">
      <c r="A7047" s="3" t="s">
        <v>6870</v>
      </c>
      <c r="B7047" s="3" t="s">
        <v>6871</v>
      </c>
      <c r="C7047" s="3" t="s">
        <v>7095</v>
      </c>
      <c r="D7047" s="3" t="s">
        <v>7096</v>
      </c>
      <c r="E7047" s="3" t="s">
        <v>7097</v>
      </c>
      <c r="F7047" s="3"/>
      <c r="G7047" s="3" t="s">
        <v>7099</v>
      </c>
      <c r="H7047" s="4"/>
    </row>
    <row r="7048" ht="15" spans="1:8">
      <c r="A7048" s="3" t="s">
        <v>6870</v>
      </c>
      <c r="B7048" s="3" t="s">
        <v>6871</v>
      </c>
      <c r="C7048" s="3" t="s">
        <v>7095</v>
      </c>
      <c r="D7048" s="3" t="s">
        <v>7096</v>
      </c>
      <c r="E7048" s="3" t="s">
        <v>7100</v>
      </c>
      <c r="F7048" s="3"/>
      <c r="G7048" s="3" t="s">
        <v>7101</v>
      </c>
      <c r="H7048" s="4"/>
    </row>
    <row r="7049" ht="15" spans="1:8">
      <c r="A7049" s="3" t="s">
        <v>6870</v>
      </c>
      <c r="B7049" s="3" t="s">
        <v>6871</v>
      </c>
      <c r="C7049" s="3" t="s">
        <v>7095</v>
      </c>
      <c r="D7049" s="3" t="s">
        <v>7096</v>
      </c>
      <c r="E7049" s="3" t="s">
        <v>7100</v>
      </c>
      <c r="F7049" s="3"/>
      <c r="G7049" s="3" t="s">
        <v>13</v>
      </c>
      <c r="H7049" s="4"/>
    </row>
    <row r="7050" ht="15" spans="1:8">
      <c r="A7050" s="3" t="s">
        <v>6870</v>
      </c>
      <c r="B7050" s="3" t="s">
        <v>6871</v>
      </c>
      <c r="C7050" s="3" t="s">
        <v>7095</v>
      </c>
      <c r="D7050" s="3" t="s">
        <v>7096</v>
      </c>
      <c r="E7050" s="3" t="s">
        <v>7100</v>
      </c>
      <c r="F7050" s="3"/>
      <c r="G7050" s="3" t="s">
        <v>7102</v>
      </c>
      <c r="H7050" s="4"/>
    </row>
    <row r="7051" ht="15" spans="1:8">
      <c r="A7051" s="3" t="s">
        <v>6870</v>
      </c>
      <c r="B7051" s="3" t="s">
        <v>6871</v>
      </c>
      <c r="C7051" s="3" t="s">
        <v>7095</v>
      </c>
      <c r="D7051" s="3" t="s">
        <v>7096</v>
      </c>
      <c r="E7051" s="3" t="s">
        <v>7100</v>
      </c>
      <c r="F7051" s="3"/>
      <c r="G7051" s="3" t="s">
        <v>7103</v>
      </c>
      <c r="H7051" s="4"/>
    </row>
    <row r="7052" ht="15" spans="1:8">
      <c r="A7052" s="3" t="s">
        <v>6870</v>
      </c>
      <c r="B7052" s="3" t="s">
        <v>6871</v>
      </c>
      <c r="C7052" s="3" t="s">
        <v>7095</v>
      </c>
      <c r="D7052" s="3" t="s">
        <v>7096</v>
      </c>
      <c r="E7052" s="3" t="s">
        <v>7100</v>
      </c>
      <c r="F7052" s="3"/>
      <c r="G7052" s="3" t="s">
        <v>7104</v>
      </c>
      <c r="H7052" s="4"/>
    </row>
    <row r="7053" ht="15" spans="1:8">
      <c r="A7053" s="3" t="s">
        <v>6870</v>
      </c>
      <c r="B7053" s="3" t="s">
        <v>6871</v>
      </c>
      <c r="C7053" s="3" t="s">
        <v>7095</v>
      </c>
      <c r="D7053" s="3" t="s">
        <v>7096</v>
      </c>
      <c r="E7053" s="3" t="s">
        <v>7100</v>
      </c>
      <c r="F7053" s="3"/>
      <c r="G7053" s="3" t="s">
        <v>7105</v>
      </c>
      <c r="H7053" s="4"/>
    </row>
    <row r="7054" ht="15" spans="1:8">
      <c r="A7054" s="3" t="s">
        <v>6870</v>
      </c>
      <c r="B7054" s="3" t="s">
        <v>6871</v>
      </c>
      <c r="C7054" s="3" t="s">
        <v>7095</v>
      </c>
      <c r="D7054" s="3" t="s">
        <v>7096</v>
      </c>
      <c r="E7054" s="3" t="s">
        <v>7100</v>
      </c>
      <c r="F7054" s="3"/>
      <c r="G7054" s="3" t="s">
        <v>7106</v>
      </c>
      <c r="H7054" s="4"/>
    </row>
    <row r="7055" ht="15" spans="1:8">
      <c r="A7055" s="3" t="s">
        <v>6870</v>
      </c>
      <c r="B7055" s="3" t="s">
        <v>6871</v>
      </c>
      <c r="C7055" s="3" t="s">
        <v>7095</v>
      </c>
      <c r="D7055" s="3" t="s">
        <v>7096</v>
      </c>
      <c r="E7055" s="3" t="s">
        <v>7107</v>
      </c>
      <c r="F7055" s="3"/>
      <c r="G7055" s="3" t="s">
        <v>7108</v>
      </c>
      <c r="H7055" s="4"/>
    </row>
    <row r="7056" ht="15" spans="1:8">
      <c r="A7056" s="3" t="s">
        <v>6870</v>
      </c>
      <c r="B7056" s="3" t="s">
        <v>6871</v>
      </c>
      <c r="C7056" s="3" t="s">
        <v>7095</v>
      </c>
      <c r="D7056" s="3" t="s">
        <v>7096</v>
      </c>
      <c r="E7056" s="3" t="s">
        <v>7107</v>
      </c>
      <c r="F7056" s="3"/>
      <c r="G7056" s="3" t="s">
        <v>7109</v>
      </c>
      <c r="H7056" s="4"/>
    </row>
    <row r="7057" ht="15" spans="1:8">
      <c r="A7057" s="3" t="s">
        <v>6870</v>
      </c>
      <c r="B7057" s="3" t="s">
        <v>6871</v>
      </c>
      <c r="C7057" s="3" t="s">
        <v>7095</v>
      </c>
      <c r="D7057" s="3" t="s">
        <v>7096</v>
      </c>
      <c r="E7057" s="3" t="s">
        <v>7107</v>
      </c>
      <c r="F7057" s="3"/>
      <c r="G7057" s="3" t="s">
        <v>7110</v>
      </c>
      <c r="H7057" s="4"/>
    </row>
    <row r="7058" ht="15" spans="1:8">
      <c r="A7058" s="3" t="s">
        <v>6870</v>
      </c>
      <c r="B7058" s="3" t="s">
        <v>6871</v>
      </c>
      <c r="C7058" s="3" t="s">
        <v>7095</v>
      </c>
      <c r="D7058" s="3" t="s">
        <v>7096</v>
      </c>
      <c r="E7058" s="3" t="s">
        <v>7107</v>
      </c>
      <c r="F7058" s="3"/>
      <c r="G7058" s="3" t="s">
        <v>13</v>
      </c>
      <c r="H7058" s="4"/>
    </row>
    <row r="7059" ht="15" spans="1:8">
      <c r="A7059" s="3" t="s">
        <v>6870</v>
      </c>
      <c r="B7059" s="3" t="s">
        <v>6871</v>
      </c>
      <c r="C7059" s="3" t="s">
        <v>7095</v>
      </c>
      <c r="D7059" s="3" t="s">
        <v>7096</v>
      </c>
      <c r="E7059" s="3" t="s">
        <v>7107</v>
      </c>
      <c r="F7059" s="3"/>
      <c r="G7059" s="3" t="s">
        <v>7111</v>
      </c>
      <c r="H7059" s="4"/>
    </row>
    <row r="7060" ht="15" spans="1:8">
      <c r="A7060" s="3" t="s">
        <v>6870</v>
      </c>
      <c r="B7060" s="3" t="s">
        <v>6871</v>
      </c>
      <c r="C7060" s="3" t="s">
        <v>7095</v>
      </c>
      <c r="D7060" s="3" t="s">
        <v>7096</v>
      </c>
      <c r="E7060" s="3" t="s">
        <v>7112</v>
      </c>
      <c r="F7060" s="3"/>
      <c r="G7060" s="3" t="s">
        <v>7113</v>
      </c>
      <c r="H7060" s="4"/>
    </row>
    <row r="7061" ht="15" spans="1:8">
      <c r="A7061" s="3" t="s">
        <v>6870</v>
      </c>
      <c r="B7061" s="3" t="s">
        <v>6871</v>
      </c>
      <c r="C7061" s="3" t="s">
        <v>7095</v>
      </c>
      <c r="D7061" s="3" t="s">
        <v>7096</v>
      </c>
      <c r="E7061" s="3" t="s">
        <v>7112</v>
      </c>
      <c r="F7061" s="3"/>
      <c r="G7061" s="3" t="s">
        <v>7114</v>
      </c>
      <c r="H7061" s="4"/>
    </row>
    <row r="7062" ht="15" spans="1:8">
      <c r="A7062" s="3" t="s">
        <v>6870</v>
      </c>
      <c r="B7062" s="3" t="s">
        <v>6871</v>
      </c>
      <c r="C7062" s="3" t="s">
        <v>7095</v>
      </c>
      <c r="D7062" s="3" t="s">
        <v>7096</v>
      </c>
      <c r="E7062" s="3" t="s">
        <v>7112</v>
      </c>
      <c r="F7062" s="3"/>
      <c r="G7062" s="3" t="s">
        <v>7115</v>
      </c>
      <c r="H7062" s="4"/>
    </row>
    <row r="7063" ht="15" spans="1:8">
      <c r="A7063" s="3" t="s">
        <v>6870</v>
      </c>
      <c r="B7063" s="3" t="s">
        <v>6871</v>
      </c>
      <c r="C7063" s="3" t="s">
        <v>7095</v>
      </c>
      <c r="D7063" s="3" t="s">
        <v>7096</v>
      </c>
      <c r="E7063" s="3" t="s">
        <v>7112</v>
      </c>
      <c r="F7063" s="3"/>
      <c r="G7063" s="3" t="s">
        <v>7116</v>
      </c>
      <c r="H7063" s="4"/>
    </row>
    <row r="7064" ht="15" spans="1:8">
      <c r="A7064" s="3" t="s">
        <v>6870</v>
      </c>
      <c r="B7064" s="3" t="s">
        <v>6871</v>
      </c>
      <c r="C7064" s="3" t="s">
        <v>7095</v>
      </c>
      <c r="D7064" s="3" t="s">
        <v>7096</v>
      </c>
      <c r="E7064" s="3" t="s">
        <v>7112</v>
      </c>
      <c r="F7064" s="3"/>
      <c r="G7064" s="3" t="s">
        <v>7117</v>
      </c>
      <c r="H7064" s="4"/>
    </row>
    <row r="7065" ht="15" spans="1:8">
      <c r="A7065" s="3" t="s">
        <v>6870</v>
      </c>
      <c r="B7065" s="3" t="s">
        <v>6871</v>
      </c>
      <c r="C7065" s="3" t="s">
        <v>7095</v>
      </c>
      <c r="D7065" s="3" t="s">
        <v>7096</v>
      </c>
      <c r="E7065" s="3" t="s">
        <v>7112</v>
      </c>
      <c r="F7065" s="3"/>
      <c r="G7065" s="3" t="s">
        <v>13</v>
      </c>
      <c r="H7065" s="4"/>
    </row>
    <row r="7066" ht="15" spans="1:8">
      <c r="A7066" s="3" t="s">
        <v>6870</v>
      </c>
      <c r="B7066" s="3" t="s">
        <v>6871</v>
      </c>
      <c r="C7066" s="3" t="s">
        <v>7095</v>
      </c>
      <c r="D7066" s="3" t="s">
        <v>7096</v>
      </c>
      <c r="E7066" s="3" t="s">
        <v>7112</v>
      </c>
      <c r="F7066" s="3"/>
      <c r="G7066" s="3" t="s">
        <v>7118</v>
      </c>
      <c r="H7066" s="4"/>
    </row>
    <row r="7067" ht="15" spans="1:8">
      <c r="A7067" s="3" t="s">
        <v>6870</v>
      </c>
      <c r="B7067" s="3" t="s">
        <v>6871</v>
      </c>
      <c r="C7067" s="3" t="s">
        <v>7095</v>
      </c>
      <c r="D7067" s="3" t="s">
        <v>7096</v>
      </c>
      <c r="E7067" s="3" t="s">
        <v>7119</v>
      </c>
      <c r="F7067" s="3"/>
      <c r="G7067" s="3" t="s">
        <v>7120</v>
      </c>
      <c r="H7067" s="4"/>
    </row>
    <row r="7068" ht="15" spans="1:8">
      <c r="A7068" s="3" t="s">
        <v>6870</v>
      </c>
      <c r="B7068" s="3" t="s">
        <v>6871</v>
      </c>
      <c r="C7068" s="3" t="s">
        <v>7095</v>
      </c>
      <c r="D7068" s="3" t="s">
        <v>7096</v>
      </c>
      <c r="E7068" s="3" t="s">
        <v>7119</v>
      </c>
      <c r="F7068" s="3"/>
      <c r="G7068" s="3" t="s">
        <v>7121</v>
      </c>
      <c r="H7068" s="4"/>
    </row>
    <row r="7069" ht="15" spans="1:8">
      <c r="A7069" s="3" t="s">
        <v>6870</v>
      </c>
      <c r="B7069" s="3" t="s">
        <v>6871</v>
      </c>
      <c r="C7069" s="3" t="s">
        <v>7095</v>
      </c>
      <c r="D7069" s="3" t="s">
        <v>7096</v>
      </c>
      <c r="E7069" s="3" t="s">
        <v>7119</v>
      </c>
      <c r="F7069" s="3"/>
      <c r="G7069" s="3" t="s">
        <v>13</v>
      </c>
      <c r="H7069" s="4"/>
    </row>
    <row r="7070" ht="15" spans="1:8">
      <c r="A7070" s="3" t="s">
        <v>6870</v>
      </c>
      <c r="B7070" s="3" t="s">
        <v>6871</v>
      </c>
      <c r="C7070" s="3" t="s">
        <v>7095</v>
      </c>
      <c r="D7070" s="3" t="s">
        <v>7096</v>
      </c>
      <c r="E7070" s="3" t="s">
        <v>7119</v>
      </c>
      <c r="F7070" s="3"/>
      <c r="G7070" s="3" t="s">
        <v>7122</v>
      </c>
      <c r="H7070" s="4"/>
    </row>
    <row r="7071" ht="15" spans="1:8">
      <c r="A7071" s="3" t="s">
        <v>6870</v>
      </c>
      <c r="B7071" s="3" t="s">
        <v>6871</v>
      </c>
      <c r="C7071" s="3" t="s">
        <v>7095</v>
      </c>
      <c r="D7071" s="3" t="s">
        <v>7096</v>
      </c>
      <c r="E7071" s="3" t="s">
        <v>7119</v>
      </c>
      <c r="F7071" s="3"/>
      <c r="G7071" s="3" t="s">
        <v>7123</v>
      </c>
      <c r="H7071" s="4"/>
    </row>
    <row r="7072" ht="15" spans="1:8">
      <c r="A7072" s="3" t="s">
        <v>6870</v>
      </c>
      <c r="B7072" s="3" t="s">
        <v>6871</v>
      </c>
      <c r="C7072" s="3" t="s">
        <v>7095</v>
      </c>
      <c r="D7072" s="3" t="s">
        <v>7096</v>
      </c>
      <c r="E7072" s="3" t="s">
        <v>7124</v>
      </c>
      <c r="F7072" s="3"/>
      <c r="G7072" s="3" t="s">
        <v>7125</v>
      </c>
      <c r="H7072" s="4"/>
    </row>
    <row r="7073" ht="15" spans="1:8">
      <c r="A7073" s="3" t="s">
        <v>6870</v>
      </c>
      <c r="B7073" s="3" t="s">
        <v>6871</v>
      </c>
      <c r="C7073" s="3" t="s">
        <v>7095</v>
      </c>
      <c r="D7073" s="3" t="s">
        <v>7096</v>
      </c>
      <c r="E7073" s="3" t="s">
        <v>7124</v>
      </c>
      <c r="F7073" s="3"/>
      <c r="G7073" s="3" t="s">
        <v>7126</v>
      </c>
      <c r="H7073" s="4"/>
    </row>
    <row r="7074" ht="15" spans="1:8">
      <c r="A7074" s="3" t="s">
        <v>6870</v>
      </c>
      <c r="B7074" s="3" t="s">
        <v>6871</v>
      </c>
      <c r="C7074" s="3" t="s">
        <v>7095</v>
      </c>
      <c r="D7074" s="3" t="s">
        <v>7096</v>
      </c>
      <c r="E7074" s="3" t="s">
        <v>7124</v>
      </c>
      <c r="F7074" s="3"/>
      <c r="G7074" s="3" t="s">
        <v>7127</v>
      </c>
      <c r="H7074" s="4"/>
    </row>
    <row r="7075" ht="15" spans="1:8">
      <c r="A7075" s="3" t="s">
        <v>6870</v>
      </c>
      <c r="B7075" s="3" t="s">
        <v>6871</v>
      </c>
      <c r="C7075" s="3" t="s">
        <v>7095</v>
      </c>
      <c r="D7075" s="3" t="s">
        <v>7096</v>
      </c>
      <c r="E7075" s="3" t="s">
        <v>7124</v>
      </c>
      <c r="F7075" s="3"/>
      <c r="G7075" s="3" t="s">
        <v>7128</v>
      </c>
      <c r="H7075" s="4"/>
    </row>
    <row r="7076" ht="15" spans="1:8">
      <c r="A7076" s="3" t="s">
        <v>6870</v>
      </c>
      <c r="B7076" s="3" t="s">
        <v>6871</v>
      </c>
      <c r="C7076" s="3" t="s">
        <v>7095</v>
      </c>
      <c r="D7076" s="3" t="s">
        <v>7096</v>
      </c>
      <c r="E7076" s="3" t="s">
        <v>7124</v>
      </c>
      <c r="F7076" s="3"/>
      <c r="G7076" s="3" t="s">
        <v>13</v>
      </c>
      <c r="H7076" s="4"/>
    </row>
    <row r="7077" ht="15" spans="1:8">
      <c r="A7077" s="3" t="s">
        <v>6870</v>
      </c>
      <c r="B7077" s="3" t="s">
        <v>6871</v>
      </c>
      <c r="C7077" s="3" t="s">
        <v>7095</v>
      </c>
      <c r="D7077" s="3" t="s">
        <v>7096</v>
      </c>
      <c r="E7077" s="3" t="s">
        <v>7124</v>
      </c>
      <c r="F7077" s="3"/>
      <c r="G7077" s="3" t="s">
        <v>7129</v>
      </c>
      <c r="H7077" s="4"/>
    </row>
    <row r="7078" ht="15" spans="1:8">
      <c r="A7078" s="3" t="s">
        <v>6870</v>
      </c>
      <c r="B7078" s="3" t="s">
        <v>6871</v>
      </c>
      <c r="C7078" s="3" t="s">
        <v>7095</v>
      </c>
      <c r="D7078" s="3" t="s">
        <v>7096</v>
      </c>
      <c r="E7078" s="3" t="s">
        <v>7124</v>
      </c>
      <c r="F7078" s="3"/>
      <c r="G7078" s="3" t="s">
        <v>7130</v>
      </c>
      <c r="H7078" s="4"/>
    </row>
    <row r="7079" ht="15" spans="1:8">
      <c r="A7079" s="3" t="s">
        <v>6870</v>
      </c>
      <c r="B7079" s="3" t="s">
        <v>6871</v>
      </c>
      <c r="C7079" s="3" t="s">
        <v>7131</v>
      </c>
      <c r="D7079" s="3" t="s">
        <v>7132</v>
      </c>
      <c r="E7079" s="3" t="s">
        <v>7133</v>
      </c>
      <c r="F7079" s="3"/>
      <c r="G7079" s="3" t="s">
        <v>7134</v>
      </c>
      <c r="H7079" s="4"/>
    </row>
    <row r="7080" ht="15" spans="1:8">
      <c r="A7080" s="3" t="s">
        <v>6870</v>
      </c>
      <c r="B7080" s="3" t="s">
        <v>6871</v>
      </c>
      <c r="C7080" s="3" t="s">
        <v>7131</v>
      </c>
      <c r="D7080" s="3" t="s">
        <v>7132</v>
      </c>
      <c r="E7080" s="3" t="s">
        <v>7133</v>
      </c>
      <c r="F7080" s="3"/>
      <c r="G7080" s="3" t="s">
        <v>13</v>
      </c>
      <c r="H7080" s="4"/>
    </row>
    <row r="7081" ht="15" spans="1:8">
      <c r="A7081" s="3" t="s">
        <v>6870</v>
      </c>
      <c r="B7081" s="3" t="s">
        <v>6871</v>
      </c>
      <c r="C7081" s="3" t="s">
        <v>7131</v>
      </c>
      <c r="D7081" s="3" t="s">
        <v>7132</v>
      </c>
      <c r="E7081" s="3" t="s">
        <v>7133</v>
      </c>
      <c r="F7081" s="3"/>
      <c r="G7081" s="3" t="s">
        <v>7135</v>
      </c>
      <c r="H7081" s="4"/>
    </row>
    <row r="7082" ht="15" spans="1:8">
      <c r="A7082" s="3" t="s">
        <v>6870</v>
      </c>
      <c r="B7082" s="3" t="s">
        <v>6871</v>
      </c>
      <c r="C7082" s="3" t="s">
        <v>7131</v>
      </c>
      <c r="D7082" s="3" t="s">
        <v>7132</v>
      </c>
      <c r="E7082" s="3" t="s">
        <v>7133</v>
      </c>
      <c r="F7082" s="3"/>
      <c r="G7082" s="3" t="s">
        <v>7136</v>
      </c>
      <c r="H7082" s="4"/>
    </row>
    <row r="7083" ht="15" spans="1:8">
      <c r="A7083" s="3" t="s">
        <v>6870</v>
      </c>
      <c r="B7083" s="3" t="s">
        <v>6871</v>
      </c>
      <c r="C7083" s="3" t="s">
        <v>7131</v>
      </c>
      <c r="D7083" s="3" t="s">
        <v>7132</v>
      </c>
      <c r="E7083" s="3" t="s">
        <v>7133</v>
      </c>
      <c r="F7083" s="3"/>
      <c r="G7083" s="3" t="s">
        <v>7137</v>
      </c>
      <c r="H7083" s="4"/>
    </row>
    <row r="7084" ht="15" spans="1:8">
      <c r="A7084" s="3" t="s">
        <v>6870</v>
      </c>
      <c r="B7084" s="3" t="s">
        <v>6871</v>
      </c>
      <c r="C7084" s="3" t="s">
        <v>7131</v>
      </c>
      <c r="D7084" s="3" t="s">
        <v>7132</v>
      </c>
      <c r="E7084" s="3" t="s">
        <v>7138</v>
      </c>
      <c r="F7084" s="3"/>
      <c r="G7084" s="3" t="s">
        <v>7139</v>
      </c>
      <c r="H7084" s="4"/>
    </row>
    <row r="7085" ht="15" spans="1:8">
      <c r="A7085" s="3" t="s">
        <v>6870</v>
      </c>
      <c r="B7085" s="3" t="s">
        <v>6871</v>
      </c>
      <c r="C7085" s="3" t="s">
        <v>7131</v>
      </c>
      <c r="D7085" s="3" t="s">
        <v>7132</v>
      </c>
      <c r="E7085" s="3" t="s">
        <v>7138</v>
      </c>
      <c r="F7085" s="3"/>
      <c r="G7085" s="3" t="s">
        <v>7140</v>
      </c>
      <c r="H7085" s="4"/>
    </row>
    <row r="7086" ht="15" spans="1:8">
      <c r="A7086" s="3" t="s">
        <v>6870</v>
      </c>
      <c r="B7086" s="3" t="s">
        <v>6871</v>
      </c>
      <c r="C7086" s="3" t="s">
        <v>7131</v>
      </c>
      <c r="D7086" s="3" t="s">
        <v>7132</v>
      </c>
      <c r="E7086" s="3" t="s">
        <v>7138</v>
      </c>
      <c r="F7086" s="3"/>
      <c r="G7086" s="3" t="s">
        <v>13</v>
      </c>
      <c r="H7086" s="4"/>
    </row>
    <row r="7087" ht="15" spans="1:8">
      <c r="A7087" s="3" t="s">
        <v>6870</v>
      </c>
      <c r="B7087" s="3" t="s">
        <v>6871</v>
      </c>
      <c r="C7087" s="3" t="s">
        <v>7131</v>
      </c>
      <c r="D7087" s="3" t="s">
        <v>7132</v>
      </c>
      <c r="E7087" s="3" t="s">
        <v>7138</v>
      </c>
      <c r="F7087" s="3"/>
      <c r="G7087" s="3" t="s">
        <v>7141</v>
      </c>
      <c r="H7087" s="4"/>
    </row>
    <row r="7088" ht="15" spans="1:8">
      <c r="A7088" s="3" t="s">
        <v>6870</v>
      </c>
      <c r="B7088" s="3" t="s">
        <v>6871</v>
      </c>
      <c r="C7088" s="3" t="s">
        <v>7131</v>
      </c>
      <c r="D7088" s="3" t="s">
        <v>7132</v>
      </c>
      <c r="E7088" s="3" t="s">
        <v>7138</v>
      </c>
      <c r="F7088" s="3"/>
      <c r="G7088" s="3" t="s">
        <v>7142</v>
      </c>
      <c r="H7088" s="4"/>
    </row>
    <row r="7089" ht="15" spans="1:8">
      <c r="A7089" s="3" t="s">
        <v>6870</v>
      </c>
      <c r="B7089" s="3" t="s">
        <v>6871</v>
      </c>
      <c r="C7089" s="3" t="s">
        <v>7131</v>
      </c>
      <c r="D7089" s="3" t="s">
        <v>7132</v>
      </c>
      <c r="E7089" s="3" t="s">
        <v>7138</v>
      </c>
      <c r="F7089" s="3"/>
      <c r="G7089" s="3" t="s">
        <v>7143</v>
      </c>
      <c r="H7089" s="4"/>
    </row>
    <row r="7090" ht="15" spans="1:8">
      <c r="A7090" s="3" t="s">
        <v>6870</v>
      </c>
      <c r="B7090" s="3" t="s">
        <v>6871</v>
      </c>
      <c r="C7090" s="3" t="s">
        <v>7131</v>
      </c>
      <c r="D7090" s="3" t="s">
        <v>7132</v>
      </c>
      <c r="E7090" s="3" t="s">
        <v>7138</v>
      </c>
      <c r="F7090" s="3"/>
      <c r="G7090" s="3" t="s">
        <v>7144</v>
      </c>
      <c r="H7090" s="4"/>
    </row>
    <row r="7091" ht="15" spans="1:8">
      <c r="A7091" s="3" t="s">
        <v>6870</v>
      </c>
      <c r="B7091" s="3" t="s">
        <v>6871</v>
      </c>
      <c r="C7091" s="3" t="s">
        <v>7131</v>
      </c>
      <c r="D7091" s="3" t="s">
        <v>7132</v>
      </c>
      <c r="E7091" s="3" t="s">
        <v>7145</v>
      </c>
      <c r="F7091" s="3"/>
      <c r="G7091" s="3" t="s">
        <v>7146</v>
      </c>
      <c r="H7091" s="4"/>
    </row>
    <row r="7092" ht="15" spans="1:8">
      <c r="A7092" s="3" t="s">
        <v>6870</v>
      </c>
      <c r="B7092" s="3" t="s">
        <v>6871</v>
      </c>
      <c r="C7092" s="3" t="s">
        <v>7131</v>
      </c>
      <c r="D7092" s="3" t="s">
        <v>7132</v>
      </c>
      <c r="E7092" s="3" t="s">
        <v>7145</v>
      </c>
      <c r="F7092" s="3"/>
      <c r="G7092" s="3" t="s">
        <v>7147</v>
      </c>
      <c r="H7092" s="4"/>
    </row>
    <row r="7093" ht="15" spans="1:8">
      <c r="A7093" s="3" t="s">
        <v>6870</v>
      </c>
      <c r="B7093" s="3" t="s">
        <v>6871</v>
      </c>
      <c r="C7093" s="3" t="s">
        <v>7131</v>
      </c>
      <c r="D7093" s="3" t="s">
        <v>7132</v>
      </c>
      <c r="E7093" s="3" t="s">
        <v>7145</v>
      </c>
      <c r="F7093" s="3"/>
      <c r="G7093" s="3" t="s">
        <v>13</v>
      </c>
      <c r="H7093" s="4"/>
    </row>
    <row r="7094" ht="15" spans="1:8">
      <c r="A7094" s="3" t="s">
        <v>6870</v>
      </c>
      <c r="B7094" s="3" t="s">
        <v>6871</v>
      </c>
      <c r="C7094" s="3" t="s">
        <v>7131</v>
      </c>
      <c r="D7094" s="3" t="s">
        <v>7132</v>
      </c>
      <c r="E7094" s="3" t="s">
        <v>7145</v>
      </c>
      <c r="F7094" s="3"/>
      <c r="G7094" s="3" t="s">
        <v>7148</v>
      </c>
      <c r="H7094" s="4"/>
    </row>
    <row r="7095" ht="15" spans="1:8">
      <c r="A7095" s="3" t="s">
        <v>6870</v>
      </c>
      <c r="B7095" s="3" t="s">
        <v>6871</v>
      </c>
      <c r="C7095" s="3" t="s">
        <v>7131</v>
      </c>
      <c r="D7095" s="3" t="s">
        <v>7132</v>
      </c>
      <c r="E7095" s="3" t="s">
        <v>7145</v>
      </c>
      <c r="F7095" s="3"/>
      <c r="G7095" s="3" t="s">
        <v>7149</v>
      </c>
      <c r="H7095" s="4"/>
    </row>
    <row r="7096" ht="15" spans="1:8">
      <c r="A7096" s="3" t="s">
        <v>6870</v>
      </c>
      <c r="B7096" s="3" t="s">
        <v>6871</v>
      </c>
      <c r="C7096" s="3" t="s">
        <v>7131</v>
      </c>
      <c r="D7096" s="3" t="s">
        <v>7132</v>
      </c>
      <c r="E7096" s="3" t="s">
        <v>7145</v>
      </c>
      <c r="F7096" s="3"/>
      <c r="G7096" s="3" t="s">
        <v>7150</v>
      </c>
      <c r="H7096" s="4"/>
    </row>
    <row r="7097" ht="15" spans="1:8">
      <c r="A7097" s="3" t="s">
        <v>6870</v>
      </c>
      <c r="B7097" s="3" t="s">
        <v>6871</v>
      </c>
      <c r="C7097" s="3" t="s">
        <v>7131</v>
      </c>
      <c r="D7097" s="3" t="s">
        <v>7132</v>
      </c>
      <c r="E7097" s="3" t="s">
        <v>7131</v>
      </c>
      <c r="F7097" s="3"/>
      <c r="G7097" s="3" t="s">
        <v>7151</v>
      </c>
      <c r="H7097" s="4"/>
    </row>
    <row r="7098" ht="15" spans="1:8">
      <c r="A7098" s="3" t="s">
        <v>6870</v>
      </c>
      <c r="B7098" s="3" t="s">
        <v>6871</v>
      </c>
      <c r="C7098" s="3" t="s">
        <v>7131</v>
      </c>
      <c r="D7098" s="3" t="s">
        <v>7132</v>
      </c>
      <c r="E7098" s="3" t="s">
        <v>7131</v>
      </c>
      <c r="F7098" s="3"/>
      <c r="G7098" s="3" t="s">
        <v>7152</v>
      </c>
      <c r="H7098" s="4"/>
    </row>
    <row r="7099" ht="15" spans="1:8">
      <c r="A7099" s="3" t="s">
        <v>6870</v>
      </c>
      <c r="B7099" s="3" t="s">
        <v>6871</v>
      </c>
      <c r="C7099" s="3" t="s">
        <v>7131</v>
      </c>
      <c r="D7099" s="3" t="s">
        <v>7132</v>
      </c>
      <c r="E7099" s="3" t="s">
        <v>7131</v>
      </c>
      <c r="F7099" s="3"/>
      <c r="G7099" s="3" t="s">
        <v>7153</v>
      </c>
      <c r="H7099" s="4"/>
    </row>
    <row r="7100" ht="15" spans="1:8">
      <c r="A7100" s="3" t="s">
        <v>6870</v>
      </c>
      <c r="B7100" s="3" t="s">
        <v>6871</v>
      </c>
      <c r="C7100" s="3" t="s">
        <v>7131</v>
      </c>
      <c r="D7100" s="3" t="s">
        <v>7132</v>
      </c>
      <c r="E7100" s="3" t="s">
        <v>7131</v>
      </c>
      <c r="F7100" s="3"/>
      <c r="G7100" s="3" t="s">
        <v>6993</v>
      </c>
      <c r="H7100" s="4"/>
    </row>
    <row r="7101" ht="15" spans="1:8">
      <c r="A7101" s="3" t="s">
        <v>6870</v>
      </c>
      <c r="B7101" s="3" t="s">
        <v>6871</v>
      </c>
      <c r="C7101" s="3" t="s">
        <v>7131</v>
      </c>
      <c r="D7101" s="3" t="s">
        <v>7132</v>
      </c>
      <c r="E7101" s="3" t="s">
        <v>7131</v>
      </c>
      <c r="F7101" s="3"/>
      <c r="G7101" s="3" t="s">
        <v>13</v>
      </c>
      <c r="H7101" s="4"/>
    </row>
    <row r="7102" ht="15" spans="1:8">
      <c r="A7102" s="3" t="s">
        <v>6870</v>
      </c>
      <c r="B7102" s="3" t="s">
        <v>6871</v>
      </c>
      <c r="C7102" s="3" t="s">
        <v>7131</v>
      </c>
      <c r="D7102" s="3" t="s">
        <v>7132</v>
      </c>
      <c r="E7102" s="3" t="s">
        <v>7131</v>
      </c>
      <c r="F7102" s="3"/>
      <c r="G7102" s="3" t="s">
        <v>7154</v>
      </c>
      <c r="H7102" s="4"/>
    </row>
    <row r="7103" ht="15" spans="1:8">
      <c r="A7103" s="3" t="s">
        <v>6870</v>
      </c>
      <c r="B7103" s="3" t="s">
        <v>6871</v>
      </c>
      <c r="C7103" s="3" t="s">
        <v>7131</v>
      </c>
      <c r="D7103" s="3" t="s">
        <v>7132</v>
      </c>
      <c r="E7103" s="3" t="s">
        <v>7131</v>
      </c>
      <c r="F7103" s="3"/>
      <c r="G7103" s="3" t="s">
        <v>7155</v>
      </c>
      <c r="H7103" s="4"/>
    </row>
    <row r="7104" ht="15" spans="1:8">
      <c r="A7104" s="3" t="s">
        <v>6870</v>
      </c>
      <c r="B7104" s="3" t="s">
        <v>6871</v>
      </c>
      <c r="C7104" s="3" t="s">
        <v>7131</v>
      </c>
      <c r="D7104" s="3" t="s">
        <v>7132</v>
      </c>
      <c r="E7104" s="3" t="s">
        <v>7131</v>
      </c>
      <c r="F7104" s="3"/>
      <c r="G7104" s="3" t="s">
        <v>7156</v>
      </c>
      <c r="H7104" s="4"/>
    </row>
    <row r="7105" ht="15" spans="1:8">
      <c r="A7105" s="3" t="s">
        <v>6870</v>
      </c>
      <c r="B7105" s="3" t="s">
        <v>6871</v>
      </c>
      <c r="C7105" s="3" t="s">
        <v>7131</v>
      </c>
      <c r="D7105" s="3" t="s">
        <v>7132</v>
      </c>
      <c r="E7105" s="3" t="s">
        <v>7131</v>
      </c>
      <c r="F7105" s="3"/>
      <c r="G7105" s="3" t="s">
        <v>7157</v>
      </c>
      <c r="H7105" s="4"/>
    </row>
    <row r="7106" ht="15" spans="1:8">
      <c r="A7106" s="3" t="s">
        <v>6870</v>
      </c>
      <c r="B7106" s="3" t="s">
        <v>6871</v>
      </c>
      <c r="C7106" s="3" t="s">
        <v>7131</v>
      </c>
      <c r="D7106" s="3" t="s">
        <v>7132</v>
      </c>
      <c r="E7106" s="3" t="s">
        <v>7131</v>
      </c>
      <c r="F7106" s="3"/>
      <c r="G7106" s="3" t="s">
        <v>7158</v>
      </c>
      <c r="H7106" s="4"/>
    </row>
    <row r="7107" ht="15" spans="1:8">
      <c r="A7107" s="3" t="s">
        <v>6870</v>
      </c>
      <c r="B7107" s="3" t="s">
        <v>6871</v>
      </c>
      <c r="C7107" s="3" t="s">
        <v>7131</v>
      </c>
      <c r="D7107" s="3" t="s">
        <v>7132</v>
      </c>
      <c r="E7107" s="3" t="s">
        <v>7131</v>
      </c>
      <c r="F7107" s="3"/>
      <c r="G7107" s="3" t="s">
        <v>7159</v>
      </c>
      <c r="H7107" s="4"/>
    </row>
    <row r="7108" ht="15" spans="1:8">
      <c r="A7108" s="3" t="s">
        <v>6870</v>
      </c>
      <c r="B7108" s="3" t="s">
        <v>6871</v>
      </c>
      <c r="C7108" s="3" t="s">
        <v>7131</v>
      </c>
      <c r="D7108" s="3" t="s">
        <v>7132</v>
      </c>
      <c r="E7108" s="3" t="s">
        <v>7160</v>
      </c>
      <c r="F7108" s="3"/>
      <c r="G7108" s="3" t="s">
        <v>7161</v>
      </c>
      <c r="H7108" s="4"/>
    </row>
    <row r="7109" ht="15" spans="1:8">
      <c r="A7109" s="3" t="s">
        <v>6870</v>
      </c>
      <c r="B7109" s="3" t="s">
        <v>6871</v>
      </c>
      <c r="C7109" s="3" t="s">
        <v>7131</v>
      </c>
      <c r="D7109" s="3" t="s">
        <v>7132</v>
      </c>
      <c r="E7109" s="3" t="s">
        <v>7160</v>
      </c>
      <c r="F7109" s="3"/>
      <c r="G7109" s="3" t="s">
        <v>7162</v>
      </c>
      <c r="H7109" s="4"/>
    </row>
    <row r="7110" ht="15" spans="1:8">
      <c r="A7110" s="3" t="s">
        <v>6870</v>
      </c>
      <c r="B7110" s="3" t="s">
        <v>6871</v>
      </c>
      <c r="C7110" s="3" t="s">
        <v>7131</v>
      </c>
      <c r="D7110" s="3" t="s">
        <v>7132</v>
      </c>
      <c r="E7110" s="3" t="s">
        <v>7160</v>
      </c>
      <c r="F7110" s="3"/>
      <c r="G7110" s="3" t="s">
        <v>7163</v>
      </c>
      <c r="H7110" s="4"/>
    </row>
    <row r="7111" ht="15" spans="1:8">
      <c r="A7111" s="3" t="s">
        <v>6870</v>
      </c>
      <c r="B7111" s="3" t="s">
        <v>6871</v>
      </c>
      <c r="C7111" s="3" t="s">
        <v>7131</v>
      </c>
      <c r="D7111" s="3" t="s">
        <v>7132</v>
      </c>
      <c r="E7111" s="3" t="s">
        <v>7160</v>
      </c>
      <c r="F7111" s="3"/>
      <c r="G7111" s="3" t="s">
        <v>7164</v>
      </c>
      <c r="H7111" s="4"/>
    </row>
    <row r="7112" ht="15" spans="1:8">
      <c r="A7112" s="3" t="s">
        <v>6870</v>
      </c>
      <c r="B7112" s="3" t="s">
        <v>6871</v>
      </c>
      <c r="C7112" s="3" t="s">
        <v>7131</v>
      </c>
      <c r="D7112" s="3" t="s">
        <v>7132</v>
      </c>
      <c r="E7112" s="3" t="s">
        <v>7160</v>
      </c>
      <c r="F7112" s="3"/>
      <c r="G7112" s="3" t="s">
        <v>7165</v>
      </c>
      <c r="H7112" s="4"/>
    </row>
    <row r="7113" ht="15" spans="1:8">
      <c r="A7113" s="3" t="s">
        <v>6870</v>
      </c>
      <c r="B7113" s="3" t="s">
        <v>6871</v>
      </c>
      <c r="C7113" s="3" t="s">
        <v>7131</v>
      </c>
      <c r="D7113" s="3" t="s">
        <v>7132</v>
      </c>
      <c r="E7113" s="3" t="s">
        <v>7160</v>
      </c>
      <c r="F7113" s="3"/>
      <c r="G7113" s="3" t="s">
        <v>13</v>
      </c>
      <c r="H7113" s="4"/>
    </row>
    <row r="7114" ht="15" spans="1:8">
      <c r="A7114" s="3" t="s">
        <v>6870</v>
      </c>
      <c r="B7114" s="3" t="s">
        <v>6871</v>
      </c>
      <c r="C7114" s="3" t="s">
        <v>7131</v>
      </c>
      <c r="D7114" s="3" t="s">
        <v>7132</v>
      </c>
      <c r="E7114" s="3" t="s">
        <v>7160</v>
      </c>
      <c r="F7114" s="3"/>
      <c r="G7114" s="3" t="s">
        <v>7166</v>
      </c>
      <c r="H7114" s="4"/>
    </row>
    <row r="7115" ht="15" spans="1:8">
      <c r="A7115" s="3" t="s">
        <v>6870</v>
      </c>
      <c r="B7115" s="3" t="s">
        <v>6871</v>
      </c>
      <c r="C7115" s="3" t="s">
        <v>7131</v>
      </c>
      <c r="D7115" s="3" t="s">
        <v>7132</v>
      </c>
      <c r="E7115" s="3" t="s">
        <v>7167</v>
      </c>
      <c r="F7115" s="3"/>
      <c r="G7115" s="3" t="s">
        <v>7168</v>
      </c>
      <c r="H7115" s="4"/>
    </row>
    <row r="7116" ht="15" spans="1:8">
      <c r="A7116" s="3" t="s">
        <v>6870</v>
      </c>
      <c r="B7116" s="3" t="s">
        <v>6871</v>
      </c>
      <c r="C7116" s="3" t="s">
        <v>7131</v>
      </c>
      <c r="D7116" s="3" t="s">
        <v>7132</v>
      </c>
      <c r="E7116" s="3" t="s">
        <v>7167</v>
      </c>
      <c r="F7116" s="3"/>
      <c r="G7116" s="3" t="s">
        <v>7169</v>
      </c>
      <c r="H7116" s="4"/>
    </row>
    <row r="7117" ht="15" spans="1:8">
      <c r="A7117" s="3" t="s">
        <v>6870</v>
      </c>
      <c r="B7117" s="3" t="s">
        <v>6871</v>
      </c>
      <c r="C7117" s="3" t="s">
        <v>7131</v>
      </c>
      <c r="D7117" s="3" t="s">
        <v>7132</v>
      </c>
      <c r="E7117" s="3" t="s">
        <v>7167</v>
      </c>
      <c r="F7117" s="3"/>
      <c r="G7117" s="3" t="s">
        <v>7170</v>
      </c>
      <c r="H7117" s="4"/>
    </row>
    <row r="7118" ht="15" spans="1:8">
      <c r="A7118" s="3" t="s">
        <v>6870</v>
      </c>
      <c r="B7118" s="3" t="s">
        <v>6871</v>
      </c>
      <c r="C7118" s="3" t="s">
        <v>7131</v>
      </c>
      <c r="D7118" s="3" t="s">
        <v>7132</v>
      </c>
      <c r="E7118" s="3" t="s">
        <v>7167</v>
      </c>
      <c r="F7118" s="3"/>
      <c r="G7118" s="3" t="s">
        <v>13</v>
      </c>
      <c r="H7118" s="4"/>
    </row>
    <row r="7119" ht="15" spans="1:8">
      <c r="A7119" s="3" t="s">
        <v>6870</v>
      </c>
      <c r="B7119" s="3" t="s">
        <v>6871</v>
      </c>
      <c r="C7119" s="3" t="s">
        <v>7131</v>
      </c>
      <c r="D7119" s="3" t="s">
        <v>7132</v>
      </c>
      <c r="E7119" s="3" t="s">
        <v>7167</v>
      </c>
      <c r="F7119" s="3"/>
      <c r="G7119" s="3" t="s">
        <v>7171</v>
      </c>
      <c r="H7119" s="4"/>
    </row>
    <row r="7120" ht="15" spans="1:8">
      <c r="A7120" s="3" t="s">
        <v>6870</v>
      </c>
      <c r="B7120" s="3" t="s">
        <v>6871</v>
      </c>
      <c r="C7120" s="3" t="s">
        <v>7131</v>
      </c>
      <c r="D7120" s="3" t="s">
        <v>7132</v>
      </c>
      <c r="E7120" s="3" t="s">
        <v>7167</v>
      </c>
      <c r="F7120" s="3"/>
      <c r="G7120" s="3" t="s">
        <v>7172</v>
      </c>
      <c r="H7120" s="4"/>
    </row>
    <row r="7121" ht="15" spans="1:8">
      <c r="A7121" s="3" t="s">
        <v>6870</v>
      </c>
      <c r="B7121" s="3" t="s">
        <v>6871</v>
      </c>
      <c r="C7121" s="3" t="s">
        <v>7131</v>
      </c>
      <c r="D7121" s="3" t="s">
        <v>7132</v>
      </c>
      <c r="E7121" s="3" t="s">
        <v>7167</v>
      </c>
      <c r="F7121" s="3"/>
      <c r="G7121" s="3" t="s">
        <v>6793</v>
      </c>
      <c r="H7121" s="4"/>
    </row>
    <row r="7122" ht="15" spans="1:8">
      <c r="A7122" s="3" t="s">
        <v>6870</v>
      </c>
      <c r="B7122" s="3" t="s">
        <v>6871</v>
      </c>
      <c r="C7122" s="3" t="s">
        <v>7173</v>
      </c>
      <c r="D7122" s="3" t="s">
        <v>7174</v>
      </c>
      <c r="E7122" s="3" t="s">
        <v>7175</v>
      </c>
      <c r="F7122" s="3"/>
      <c r="G7122" s="3" t="s">
        <v>7176</v>
      </c>
      <c r="H7122" s="4"/>
    </row>
    <row r="7123" ht="15" spans="1:8">
      <c r="A7123" s="3" t="s">
        <v>6870</v>
      </c>
      <c r="B7123" s="3" t="s">
        <v>6871</v>
      </c>
      <c r="C7123" s="3" t="s">
        <v>7173</v>
      </c>
      <c r="D7123" s="3" t="s">
        <v>7174</v>
      </c>
      <c r="E7123" s="3" t="s">
        <v>7175</v>
      </c>
      <c r="F7123" s="3"/>
      <c r="G7123" s="3" t="s">
        <v>13</v>
      </c>
      <c r="H7123" s="4"/>
    </row>
    <row r="7124" ht="15" spans="1:8">
      <c r="A7124" s="3" t="s">
        <v>6870</v>
      </c>
      <c r="B7124" s="3" t="s">
        <v>6871</v>
      </c>
      <c r="C7124" s="3" t="s">
        <v>7173</v>
      </c>
      <c r="D7124" s="3" t="s">
        <v>7174</v>
      </c>
      <c r="E7124" s="3" t="s">
        <v>7175</v>
      </c>
      <c r="F7124" s="3"/>
      <c r="G7124" s="3" t="s">
        <v>7177</v>
      </c>
      <c r="H7124" s="4"/>
    </row>
    <row r="7125" ht="15" spans="1:8">
      <c r="A7125" s="3" t="s">
        <v>6870</v>
      </c>
      <c r="B7125" s="3" t="s">
        <v>6871</v>
      </c>
      <c r="C7125" s="3" t="s">
        <v>7173</v>
      </c>
      <c r="D7125" s="3" t="s">
        <v>7174</v>
      </c>
      <c r="E7125" s="3" t="s">
        <v>7175</v>
      </c>
      <c r="F7125" s="3"/>
      <c r="G7125" s="3" t="s">
        <v>7178</v>
      </c>
      <c r="H7125" s="4"/>
    </row>
    <row r="7126" ht="15" spans="1:8">
      <c r="A7126" s="3" t="s">
        <v>6870</v>
      </c>
      <c r="B7126" s="3" t="s">
        <v>6871</v>
      </c>
      <c r="C7126" s="3" t="s">
        <v>7173</v>
      </c>
      <c r="D7126" s="3" t="s">
        <v>7174</v>
      </c>
      <c r="E7126" s="3" t="s">
        <v>7175</v>
      </c>
      <c r="F7126" s="3"/>
      <c r="G7126" s="3" t="s">
        <v>7179</v>
      </c>
      <c r="H7126" s="4"/>
    </row>
    <row r="7127" ht="15" spans="1:8">
      <c r="A7127" s="3" t="s">
        <v>6870</v>
      </c>
      <c r="B7127" s="3" t="s">
        <v>6871</v>
      </c>
      <c r="C7127" s="3" t="s">
        <v>7173</v>
      </c>
      <c r="D7127" s="3" t="s">
        <v>7174</v>
      </c>
      <c r="E7127" s="3" t="s">
        <v>7175</v>
      </c>
      <c r="F7127" s="3"/>
      <c r="G7127" s="3" t="s">
        <v>7180</v>
      </c>
      <c r="H7127" s="4"/>
    </row>
    <row r="7128" ht="15" spans="1:8">
      <c r="A7128" s="3" t="s">
        <v>6870</v>
      </c>
      <c r="B7128" s="3" t="s">
        <v>6871</v>
      </c>
      <c r="C7128" s="3" t="s">
        <v>7173</v>
      </c>
      <c r="D7128" s="3" t="s">
        <v>7174</v>
      </c>
      <c r="E7128" s="3" t="s">
        <v>7175</v>
      </c>
      <c r="F7128" s="3"/>
      <c r="G7128" s="3" t="s">
        <v>7181</v>
      </c>
      <c r="H7128" s="4"/>
    </row>
    <row r="7129" ht="15" spans="1:8">
      <c r="A7129" s="3" t="s">
        <v>6870</v>
      </c>
      <c r="B7129" s="3" t="s">
        <v>6871</v>
      </c>
      <c r="C7129" s="3" t="s">
        <v>7173</v>
      </c>
      <c r="D7129" s="3" t="s">
        <v>7174</v>
      </c>
      <c r="E7129" s="3" t="s">
        <v>7175</v>
      </c>
      <c r="F7129" s="3"/>
      <c r="G7129" s="3" t="s">
        <v>7182</v>
      </c>
      <c r="H7129" s="4"/>
    </row>
    <row r="7130" ht="15" spans="1:8">
      <c r="A7130" s="3" t="s">
        <v>6870</v>
      </c>
      <c r="B7130" s="3" t="s">
        <v>6871</v>
      </c>
      <c r="C7130" s="3" t="s">
        <v>7173</v>
      </c>
      <c r="D7130" s="3" t="s">
        <v>7174</v>
      </c>
      <c r="E7130" s="3" t="s">
        <v>7175</v>
      </c>
      <c r="F7130" s="3"/>
      <c r="G7130" s="3" t="s">
        <v>7183</v>
      </c>
      <c r="H7130" s="4"/>
    </row>
    <row r="7131" ht="15" spans="1:8">
      <c r="A7131" s="3" t="s">
        <v>6870</v>
      </c>
      <c r="B7131" s="3" t="s">
        <v>6871</v>
      </c>
      <c r="C7131" s="3" t="s">
        <v>7173</v>
      </c>
      <c r="D7131" s="3" t="s">
        <v>7174</v>
      </c>
      <c r="E7131" s="3" t="s">
        <v>7175</v>
      </c>
      <c r="F7131" s="3"/>
      <c r="G7131" s="3" t="s">
        <v>7184</v>
      </c>
      <c r="H7131" s="4"/>
    </row>
    <row r="7132" ht="15" spans="1:8">
      <c r="A7132" s="3" t="s">
        <v>6870</v>
      </c>
      <c r="B7132" s="3" t="s">
        <v>6871</v>
      </c>
      <c r="C7132" s="3" t="s">
        <v>7173</v>
      </c>
      <c r="D7132" s="3" t="s">
        <v>7174</v>
      </c>
      <c r="E7132" s="3" t="s">
        <v>7175</v>
      </c>
      <c r="F7132" s="3"/>
      <c r="G7132" s="3" t="s">
        <v>7185</v>
      </c>
      <c r="H7132" s="4"/>
    </row>
    <row r="7133" ht="15" spans="1:8">
      <c r="A7133" s="3" t="s">
        <v>6870</v>
      </c>
      <c r="B7133" s="3" t="s">
        <v>6871</v>
      </c>
      <c r="C7133" s="3" t="s">
        <v>7173</v>
      </c>
      <c r="D7133" s="3" t="s">
        <v>7174</v>
      </c>
      <c r="E7133" s="3" t="s">
        <v>7175</v>
      </c>
      <c r="F7133" s="3"/>
      <c r="G7133" s="3" t="s">
        <v>7186</v>
      </c>
      <c r="H7133" s="4"/>
    </row>
    <row r="7134" ht="15" spans="1:8">
      <c r="A7134" s="3" t="s">
        <v>6870</v>
      </c>
      <c r="B7134" s="3" t="s">
        <v>6871</v>
      </c>
      <c r="C7134" s="3" t="s">
        <v>7173</v>
      </c>
      <c r="D7134" s="3" t="s">
        <v>7174</v>
      </c>
      <c r="E7134" s="3" t="s">
        <v>7175</v>
      </c>
      <c r="F7134" s="3"/>
      <c r="G7134" s="3" t="s">
        <v>7187</v>
      </c>
      <c r="H7134" s="4"/>
    </row>
    <row r="7135" ht="15" spans="1:8">
      <c r="A7135" s="3" t="s">
        <v>6870</v>
      </c>
      <c r="B7135" s="3" t="s">
        <v>6871</v>
      </c>
      <c r="C7135" s="3" t="s">
        <v>7173</v>
      </c>
      <c r="D7135" s="3" t="s">
        <v>7174</v>
      </c>
      <c r="E7135" s="3" t="s">
        <v>7188</v>
      </c>
      <c r="F7135" s="3"/>
      <c r="G7135" s="3" t="s">
        <v>13</v>
      </c>
      <c r="H7135" s="4"/>
    </row>
    <row r="7136" ht="15" spans="1:8">
      <c r="A7136" s="3" t="s">
        <v>6870</v>
      </c>
      <c r="B7136" s="3" t="s">
        <v>6871</v>
      </c>
      <c r="C7136" s="3" t="s">
        <v>7173</v>
      </c>
      <c r="D7136" s="3" t="s">
        <v>7174</v>
      </c>
      <c r="E7136" s="3" t="s">
        <v>7188</v>
      </c>
      <c r="F7136" s="3"/>
      <c r="G7136" s="3" t="s">
        <v>7189</v>
      </c>
      <c r="H7136" s="4"/>
    </row>
    <row r="7137" ht="15" spans="1:8">
      <c r="A7137" s="3" t="s">
        <v>6870</v>
      </c>
      <c r="B7137" s="3" t="s">
        <v>6871</v>
      </c>
      <c r="C7137" s="3" t="s">
        <v>7173</v>
      </c>
      <c r="D7137" s="3" t="s">
        <v>7174</v>
      </c>
      <c r="E7137" s="3" t="s">
        <v>7188</v>
      </c>
      <c r="F7137" s="3"/>
      <c r="G7137" s="3" t="s">
        <v>7190</v>
      </c>
      <c r="H7137" s="4"/>
    </row>
    <row r="7138" ht="15" spans="1:8">
      <c r="A7138" s="3" t="s">
        <v>6870</v>
      </c>
      <c r="B7138" s="3" t="s">
        <v>6871</v>
      </c>
      <c r="C7138" s="3" t="s">
        <v>7173</v>
      </c>
      <c r="D7138" s="3" t="s">
        <v>7174</v>
      </c>
      <c r="E7138" s="3" t="s">
        <v>7188</v>
      </c>
      <c r="F7138" s="3"/>
      <c r="G7138" s="3" t="s">
        <v>7191</v>
      </c>
      <c r="H7138" s="4"/>
    </row>
    <row r="7139" ht="15" spans="1:8">
      <c r="A7139" s="3" t="s">
        <v>6870</v>
      </c>
      <c r="B7139" s="3" t="s">
        <v>6871</v>
      </c>
      <c r="C7139" s="3" t="s">
        <v>7173</v>
      </c>
      <c r="D7139" s="3" t="s">
        <v>7174</v>
      </c>
      <c r="E7139" s="3" t="s">
        <v>7192</v>
      </c>
      <c r="F7139" s="3"/>
      <c r="G7139" s="3" t="s">
        <v>7193</v>
      </c>
      <c r="H7139" s="4"/>
    </row>
    <row r="7140" ht="15" spans="1:8">
      <c r="A7140" s="3" t="s">
        <v>6870</v>
      </c>
      <c r="B7140" s="3" t="s">
        <v>6871</v>
      </c>
      <c r="C7140" s="3" t="s">
        <v>7173</v>
      </c>
      <c r="D7140" s="3" t="s">
        <v>7174</v>
      </c>
      <c r="E7140" s="3" t="s">
        <v>7192</v>
      </c>
      <c r="F7140" s="3"/>
      <c r="G7140" s="3" t="s">
        <v>7194</v>
      </c>
      <c r="H7140" s="4"/>
    </row>
    <row r="7141" ht="15" spans="1:8">
      <c r="A7141" s="3" t="s">
        <v>6870</v>
      </c>
      <c r="B7141" s="3" t="s">
        <v>6871</v>
      </c>
      <c r="C7141" s="3" t="s">
        <v>7173</v>
      </c>
      <c r="D7141" s="3" t="s">
        <v>7174</v>
      </c>
      <c r="E7141" s="3" t="s">
        <v>7192</v>
      </c>
      <c r="F7141" s="3"/>
      <c r="G7141" s="3" t="s">
        <v>7195</v>
      </c>
      <c r="H7141" s="4"/>
    </row>
    <row r="7142" ht="15" spans="1:8">
      <c r="A7142" s="3" t="s">
        <v>6870</v>
      </c>
      <c r="B7142" s="3" t="s">
        <v>6871</v>
      </c>
      <c r="C7142" s="3" t="s">
        <v>7173</v>
      </c>
      <c r="D7142" s="3" t="s">
        <v>7174</v>
      </c>
      <c r="E7142" s="3" t="s">
        <v>7192</v>
      </c>
      <c r="F7142" s="3"/>
      <c r="G7142" s="3" t="s">
        <v>7196</v>
      </c>
      <c r="H7142" s="4"/>
    </row>
    <row r="7143" ht="15" spans="1:8">
      <c r="A7143" s="3" t="s">
        <v>6870</v>
      </c>
      <c r="B7143" s="3" t="s">
        <v>6871</v>
      </c>
      <c r="C7143" s="3" t="s">
        <v>7173</v>
      </c>
      <c r="D7143" s="3" t="s">
        <v>7174</v>
      </c>
      <c r="E7143" s="3" t="s">
        <v>7192</v>
      </c>
      <c r="F7143" s="3"/>
      <c r="G7143" s="3" t="s">
        <v>7197</v>
      </c>
      <c r="H7143" s="4"/>
    </row>
    <row r="7144" ht="15" spans="1:8">
      <c r="A7144" s="3" t="s">
        <v>6870</v>
      </c>
      <c r="B7144" s="3" t="s">
        <v>6871</v>
      </c>
      <c r="C7144" s="3" t="s">
        <v>7173</v>
      </c>
      <c r="D7144" s="3" t="s">
        <v>7174</v>
      </c>
      <c r="E7144" s="3" t="s">
        <v>7192</v>
      </c>
      <c r="F7144" s="3"/>
      <c r="G7144" s="3" t="s">
        <v>7198</v>
      </c>
      <c r="H7144" s="4"/>
    </row>
    <row r="7145" ht="15" spans="1:8">
      <c r="A7145" s="3" t="s">
        <v>6870</v>
      </c>
      <c r="B7145" s="3" t="s">
        <v>6871</v>
      </c>
      <c r="C7145" s="3" t="s">
        <v>7173</v>
      </c>
      <c r="D7145" s="3" t="s">
        <v>7174</v>
      </c>
      <c r="E7145" s="3" t="s">
        <v>7192</v>
      </c>
      <c r="F7145" s="3"/>
      <c r="G7145" s="3" t="s">
        <v>13</v>
      </c>
      <c r="H7145" s="4"/>
    </row>
    <row r="7146" ht="15" spans="1:8">
      <c r="A7146" s="3" t="s">
        <v>6870</v>
      </c>
      <c r="B7146" s="3" t="s">
        <v>6871</v>
      </c>
      <c r="C7146" s="3" t="s">
        <v>7173</v>
      </c>
      <c r="D7146" s="3" t="s">
        <v>7174</v>
      </c>
      <c r="E7146" s="3" t="s">
        <v>7192</v>
      </c>
      <c r="F7146" s="3"/>
      <c r="G7146" s="3" t="s">
        <v>7199</v>
      </c>
      <c r="H7146" s="4"/>
    </row>
    <row r="7147" ht="15" spans="1:8">
      <c r="A7147" s="3" t="s">
        <v>6870</v>
      </c>
      <c r="B7147" s="3" t="s">
        <v>6871</v>
      </c>
      <c r="C7147" s="3" t="s">
        <v>7173</v>
      </c>
      <c r="D7147" s="3" t="s">
        <v>7174</v>
      </c>
      <c r="E7147" s="3" t="s">
        <v>7192</v>
      </c>
      <c r="F7147" s="3"/>
      <c r="G7147" s="3" t="s">
        <v>7200</v>
      </c>
      <c r="H7147" s="4"/>
    </row>
    <row r="7148" ht="15" spans="1:8">
      <c r="A7148" s="3" t="s">
        <v>6870</v>
      </c>
      <c r="B7148" s="3" t="s">
        <v>6871</v>
      </c>
      <c r="C7148" s="3" t="s">
        <v>7173</v>
      </c>
      <c r="D7148" s="3" t="s">
        <v>7174</v>
      </c>
      <c r="E7148" s="3" t="s">
        <v>7192</v>
      </c>
      <c r="F7148" s="3"/>
      <c r="G7148" s="3" t="s">
        <v>7201</v>
      </c>
      <c r="H7148" s="4"/>
    </row>
    <row r="7149" ht="15" spans="1:8">
      <c r="A7149" s="3" t="s">
        <v>6870</v>
      </c>
      <c r="B7149" s="3" t="s">
        <v>6871</v>
      </c>
      <c r="C7149" s="3" t="s">
        <v>7173</v>
      </c>
      <c r="D7149" s="3" t="s">
        <v>7174</v>
      </c>
      <c r="E7149" s="3" t="s">
        <v>7192</v>
      </c>
      <c r="F7149" s="3"/>
      <c r="G7149" s="3" t="s">
        <v>7202</v>
      </c>
      <c r="H7149" s="4"/>
    </row>
    <row r="7150" ht="15" spans="1:8">
      <c r="A7150" s="3" t="s">
        <v>6870</v>
      </c>
      <c r="B7150" s="3" t="s">
        <v>6871</v>
      </c>
      <c r="C7150" s="3" t="s">
        <v>7173</v>
      </c>
      <c r="D7150" s="3" t="s">
        <v>7174</v>
      </c>
      <c r="E7150" s="3" t="s">
        <v>7192</v>
      </c>
      <c r="F7150" s="3"/>
      <c r="G7150" s="3" t="s">
        <v>7203</v>
      </c>
      <c r="H7150" s="4"/>
    </row>
    <row r="7151" ht="15" spans="1:8">
      <c r="A7151" s="3" t="s">
        <v>6870</v>
      </c>
      <c r="B7151" s="3" t="s">
        <v>6871</v>
      </c>
      <c r="C7151" s="3" t="s">
        <v>7173</v>
      </c>
      <c r="D7151" s="3" t="s">
        <v>7174</v>
      </c>
      <c r="E7151" s="3" t="s">
        <v>7192</v>
      </c>
      <c r="F7151" s="3"/>
      <c r="G7151" s="3" t="s">
        <v>7204</v>
      </c>
      <c r="H7151" s="4"/>
    </row>
    <row r="7152" ht="15" spans="1:8">
      <c r="A7152" s="3" t="s">
        <v>6870</v>
      </c>
      <c r="B7152" s="3" t="s">
        <v>6871</v>
      </c>
      <c r="C7152" s="3" t="s">
        <v>7173</v>
      </c>
      <c r="D7152" s="3" t="s">
        <v>7174</v>
      </c>
      <c r="E7152" s="3" t="s">
        <v>7192</v>
      </c>
      <c r="F7152" s="3"/>
      <c r="G7152" s="3" t="s">
        <v>7205</v>
      </c>
      <c r="H7152" s="4"/>
    </row>
    <row r="7153" ht="15" spans="1:8">
      <c r="A7153" s="3" t="s">
        <v>6870</v>
      </c>
      <c r="B7153" s="3" t="s">
        <v>6871</v>
      </c>
      <c r="C7153" s="3" t="s">
        <v>7173</v>
      </c>
      <c r="D7153" s="3" t="s">
        <v>7174</v>
      </c>
      <c r="E7153" s="3" t="s">
        <v>7192</v>
      </c>
      <c r="F7153" s="3"/>
      <c r="G7153" s="3" t="s">
        <v>7206</v>
      </c>
      <c r="H7153" s="4"/>
    </row>
    <row r="7154" ht="15" spans="1:8">
      <c r="A7154" s="3" t="s">
        <v>6870</v>
      </c>
      <c r="B7154" s="3" t="s">
        <v>6871</v>
      </c>
      <c r="C7154" s="3" t="s">
        <v>7173</v>
      </c>
      <c r="D7154" s="3" t="s">
        <v>7174</v>
      </c>
      <c r="E7154" s="3" t="s">
        <v>7192</v>
      </c>
      <c r="F7154" s="3"/>
      <c r="G7154" s="3" t="s">
        <v>7207</v>
      </c>
      <c r="H7154" s="4"/>
    </row>
    <row r="7155" ht="15" spans="1:8">
      <c r="A7155" s="3" t="s">
        <v>6870</v>
      </c>
      <c r="B7155" s="3" t="s">
        <v>6871</v>
      </c>
      <c r="C7155" s="3" t="s">
        <v>7173</v>
      </c>
      <c r="D7155" s="3" t="s">
        <v>7174</v>
      </c>
      <c r="E7155" s="3" t="s">
        <v>7208</v>
      </c>
      <c r="F7155" s="3"/>
      <c r="G7155" s="3" t="s">
        <v>7209</v>
      </c>
      <c r="H7155" s="4"/>
    </row>
    <row r="7156" ht="15" spans="1:8">
      <c r="A7156" s="3" t="s">
        <v>6870</v>
      </c>
      <c r="B7156" s="3" t="s">
        <v>6871</v>
      </c>
      <c r="C7156" s="3" t="s">
        <v>7173</v>
      </c>
      <c r="D7156" s="3" t="s">
        <v>7174</v>
      </c>
      <c r="E7156" s="3" t="s">
        <v>7208</v>
      </c>
      <c r="F7156" s="3"/>
      <c r="G7156" s="3" t="s">
        <v>7210</v>
      </c>
      <c r="H7156" s="4"/>
    </row>
    <row r="7157" ht="15" spans="1:8">
      <c r="A7157" s="3" t="s">
        <v>6870</v>
      </c>
      <c r="B7157" s="3" t="s">
        <v>6871</v>
      </c>
      <c r="C7157" s="3" t="s">
        <v>7173</v>
      </c>
      <c r="D7157" s="3" t="s">
        <v>7174</v>
      </c>
      <c r="E7157" s="3" t="s">
        <v>7208</v>
      </c>
      <c r="F7157" s="3"/>
      <c r="G7157" s="3" t="s">
        <v>13</v>
      </c>
      <c r="H7157" s="4"/>
    </row>
    <row r="7158" ht="15" spans="1:8">
      <c r="A7158" s="3" t="s">
        <v>6870</v>
      </c>
      <c r="B7158" s="3" t="s">
        <v>6871</v>
      </c>
      <c r="C7158" s="3" t="s">
        <v>7173</v>
      </c>
      <c r="D7158" s="3" t="s">
        <v>7174</v>
      </c>
      <c r="E7158" s="3" t="s">
        <v>7208</v>
      </c>
      <c r="F7158" s="3"/>
      <c r="G7158" s="3" t="s">
        <v>7211</v>
      </c>
      <c r="H7158" s="4"/>
    </row>
    <row r="7159" ht="15" spans="1:8">
      <c r="A7159" s="3" t="s">
        <v>6870</v>
      </c>
      <c r="B7159" s="3" t="s">
        <v>6871</v>
      </c>
      <c r="C7159" s="3" t="s">
        <v>7173</v>
      </c>
      <c r="D7159" s="3" t="s">
        <v>7174</v>
      </c>
      <c r="E7159" s="3" t="s">
        <v>7208</v>
      </c>
      <c r="F7159" s="3"/>
      <c r="G7159" s="3" t="s">
        <v>7212</v>
      </c>
      <c r="H7159" s="4"/>
    </row>
    <row r="7160" ht="15" spans="1:8">
      <c r="A7160" s="3" t="s">
        <v>6870</v>
      </c>
      <c r="B7160" s="3" t="s">
        <v>6871</v>
      </c>
      <c r="C7160" s="3" t="s">
        <v>7173</v>
      </c>
      <c r="D7160" s="3" t="s">
        <v>7174</v>
      </c>
      <c r="E7160" s="3" t="s">
        <v>7208</v>
      </c>
      <c r="F7160" s="3"/>
      <c r="G7160" s="3" t="s">
        <v>7213</v>
      </c>
      <c r="H7160" s="4"/>
    </row>
    <row r="7161" ht="15" spans="1:8">
      <c r="A7161" s="3" t="s">
        <v>6870</v>
      </c>
      <c r="B7161" s="3" t="s">
        <v>6871</v>
      </c>
      <c r="C7161" s="3" t="s">
        <v>7173</v>
      </c>
      <c r="D7161" s="3" t="s">
        <v>7174</v>
      </c>
      <c r="E7161" s="3" t="s">
        <v>7173</v>
      </c>
      <c r="F7161" s="3"/>
      <c r="G7161" s="3" t="s">
        <v>7214</v>
      </c>
      <c r="H7161" s="4"/>
    </row>
    <row r="7162" ht="15" spans="1:8">
      <c r="A7162" s="3" t="s">
        <v>6870</v>
      </c>
      <c r="B7162" s="3" t="s">
        <v>6871</v>
      </c>
      <c r="C7162" s="3" t="s">
        <v>7173</v>
      </c>
      <c r="D7162" s="3" t="s">
        <v>7174</v>
      </c>
      <c r="E7162" s="3" t="s">
        <v>7173</v>
      </c>
      <c r="F7162" s="3"/>
      <c r="G7162" s="3" t="s">
        <v>7215</v>
      </c>
      <c r="H7162" s="4"/>
    </row>
    <row r="7163" ht="15" spans="1:8">
      <c r="A7163" s="3" t="s">
        <v>6870</v>
      </c>
      <c r="B7163" s="3" t="s">
        <v>6871</v>
      </c>
      <c r="C7163" s="3" t="s">
        <v>7173</v>
      </c>
      <c r="D7163" s="3" t="s">
        <v>7174</v>
      </c>
      <c r="E7163" s="3" t="s">
        <v>7173</v>
      </c>
      <c r="F7163" s="3"/>
      <c r="G7163" s="3" t="s">
        <v>7216</v>
      </c>
      <c r="H7163" s="4"/>
    </row>
    <row r="7164" ht="15" spans="1:8">
      <c r="A7164" s="3" t="s">
        <v>6870</v>
      </c>
      <c r="B7164" s="3" t="s">
        <v>6871</v>
      </c>
      <c r="C7164" s="3" t="s">
        <v>7173</v>
      </c>
      <c r="D7164" s="3" t="s">
        <v>7174</v>
      </c>
      <c r="E7164" s="3" t="s">
        <v>7173</v>
      </c>
      <c r="F7164" s="3"/>
      <c r="G7164" s="3" t="s">
        <v>7217</v>
      </c>
      <c r="H7164" s="4"/>
    </row>
    <row r="7165" ht="15" spans="1:8">
      <c r="A7165" s="3" t="s">
        <v>6870</v>
      </c>
      <c r="B7165" s="3" t="s">
        <v>6871</v>
      </c>
      <c r="C7165" s="3" t="s">
        <v>7173</v>
      </c>
      <c r="D7165" s="3" t="s">
        <v>7174</v>
      </c>
      <c r="E7165" s="3" t="s">
        <v>7173</v>
      </c>
      <c r="F7165" s="3"/>
      <c r="G7165" s="3" t="s">
        <v>7218</v>
      </c>
      <c r="H7165" s="4"/>
    </row>
    <row r="7166" ht="15" spans="1:8">
      <c r="A7166" s="3" t="s">
        <v>6870</v>
      </c>
      <c r="B7166" s="3" t="s">
        <v>6871</v>
      </c>
      <c r="C7166" s="3" t="s">
        <v>7173</v>
      </c>
      <c r="D7166" s="3" t="s">
        <v>7174</v>
      </c>
      <c r="E7166" s="3" t="s">
        <v>7173</v>
      </c>
      <c r="F7166" s="3"/>
      <c r="G7166" s="3" t="s">
        <v>13</v>
      </c>
      <c r="H7166" s="4"/>
    </row>
    <row r="7167" ht="15" spans="1:8">
      <c r="A7167" s="3" t="s">
        <v>6870</v>
      </c>
      <c r="B7167" s="3" t="s">
        <v>6871</v>
      </c>
      <c r="C7167" s="3" t="s">
        <v>7173</v>
      </c>
      <c r="D7167" s="3" t="s">
        <v>7174</v>
      </c>
      <c r="E7167" s="3" t="s">
        <v>7173</v>
      </c>
      <c r="F7167" s="3"/>
      <c r="G7167" s="3" t="s">
        <v>7219</v>
      </c>
      <c r="H7167" s="4"/>
    </row>
    <row r="7168" ht="15" spans="1:8">
      <c r="A7168" s="3" t="s">
        <v>6870</v>
      </c>
      <c r="B7168" s="3" t="s">
        <v>6871</v>
      </c>
      <c r="C7168" s="3" t="s">
        <v>7173</v>
      </c>
      <c r="D7168" s="3" t="s">
        <v>7174</v>
      </c>
      <c r="E7168" s="3" t="s">
        <v>7173</v>
      </c>
      <c r="F7168" s="3"/>
      <c r="G7168" s="3" t="s">
        <v>7220</v>
      </c>
      <c r="H7168" s="4"/>
    </row>
    <row r="7169" ht="15" spans="1:8">
      <c r="A7169" s="3" t="s">
        <v>6870</v>
      </c>
      <c r="B7169" s="3" t="s">
        <v>6871</v>
      </c>
      <c r="C7169" s="3" t="s">
        <v>7173</v>
      </c>
      <c r="D7169" s="3" t="s">
        <v>7174</v>
      </c>
      <c r="E7169" s="3" t="s">
        <v>7173</v>
      </c>
      <c r="F7169" s="3"/>
      <c r="G7169" s="3" t="s">
        <v>7221</v>
      </c>
      <c r="H7169" s="4"/>
    </row>
    <row r="7170" ht="15" spans="1:8">
      <c r="A7170" s="3" t="s">
        <v>6870</v>
      </c>
      <c r="B7170" s="3" t="s">
        <v>6871</v>
      </c>
      <c r="C7170" s="3" t="s">
        <v>7173</v>
      </c>
      <c r="D7170" s="3" t="s">
        <v>7174</v>
      </c>
      <c r="E7170" s="3" t="s">
        <v>7222</v>
      </c>
      <c r="F7170" s="3"/>
      <c r="G7170" s="3" t="s">
        <v>7223</v>
      </c>
      <c r="H7170" s="4"/>
    </row>
    <row r="7171" ht="15" spans="1:8">
      <c r="A7171" s="3" t="s">
        <v>6870</v>
      </c>
      <c r="B7171" s="3" t="s">
        <v>6871</v>
      </c>
      <c r="C7171" s="3" t="s">
        <v>7173</v>
      </c>
      <c r="D7171" s="3" t="s">
        <v>7174</v>
      </c>
      <c r="E7171" s="3" t="s">
        <v>7222</v>
      </c>
      <c r="F7171" s="3"/>
      <c r="G7171" s="3" t="s">
        <v>7224</v>
      </c>
      <c r="H7171" s="4"/>
    </row>
    <row r="7172" ht="15" spans="1:8">
      <c r="A7172" s="3" t="s">
        <v>6870</v>
      </c>
      <c r="B7172" s="3" t="s">
        <v>6871</v>
      </c>
      <c r="C7172" s="3" t="s">
        <v>7173</v>
      </c>
      <c r="D7172" s="3" t="s">
        <v>7174</v>
      </c>
      <c r="E7172" s="3" t="s">
        <v>7222</v>
      </c>
      <c r="F7172" s="3"/>
      <c r="G7172" s="3" t="s">
        <v>7225</v>
      </c>
      <c r="H7172" s="4"/>
    </row>
    <row r="7173" ht="15" spans="1:8">
      <c r="A7173" s="3" t="s">
        <v>6870</v>
      </c>
      <c r="B7173" s="3" t="s">
        <v>6871</v>
      </c>
      <c r="C7173" s="3" t="s">
        <v>7173</v>
      </c>
      <c r="D7173" s="3" t="s">
        <v>7174</v>
      </c>
      <c r="E7173" s="3" t="s">
        <v>7222</v>
      </c>
      <c r="F7173" s="3"/>
      <c r="G7173" s="3" t="s">
        <v>7226</v>
      </c>
      <c r="H7173" s="4"/>
    </row>
    <row r="7174" ht="15" spans="1:8">
      <c r="A7174" s="3" t="s">
        <v>6870</v>
      </c>
      <c r="B7174" s="3" t="s">
        <v>6871</v>
      </c>
      <c r="C7174" s="3" t="s">
        <v>7173</v>
      </c>
      <c r="D7174" s="3" t="s">
        <v>7174</v>
      </c>
      <c r="E7174" s="3" t="s">
        <v>7222</v>
      </c>
      <c r="F7174" s="3"/>
      <c r="G7174" s="3" t="s">
        <v>7227</v>
      </c>
      <c r="H7174" s="4"/>
    </row>
    <row r="7175" ht="15" spans="1:8">
      <c r="A7175" s="3" t="s">
        <v>6870</v>
      </c>
      <c r="B7175" s="3" t="s">
        <v>6871</v>
      </c>
      <c r="C7175" s="3" t="s">
        <v>7173</v>
      </c>
      <c r="D7175" s="3" t="s">
        <v>7174</v>
      </c>
      <c r="E7175" s="3" t="s">
        <v>7222</v>
      </c>
      <c r="F7175" s="3"/>
      <c r="G7175" s="3" t="s">
        <v>7228</v>
      </c>
      <c r="H7175" s="4"/>
    </row>
    <row r="7176" ht="15" spans="1:8">
      <c r="A7176" s="3" t="s">
        <v>6870</v>
      </c>
      <c r="B7176" s="3" t="s">
        <v>6871</v>
      </c>
      <c r="C7176" s="3" t="s">
        <v>7173</v>
      </c>
      <c r="D7176" s="3" t="s">
        <v>7174</v>
      </c>
      <c r="E7176" s="3" t="s">
        <v>7222</v>
      </c>
      <c r="F7176" s="3"/>
      <c r="G7176" s="3" t="s">
        <v>7229</v>
      </c>
      <c r="H7176" s="4"/>
    </row>
    <row r="7177" ht="15" spans="1:8">
      <c r="A7177" s="3" t="s">
        <v>6870</v>
      </c>
      <c r="B7177" s="3" t="s">
        <v>6871</v>
      </c>
      <c r="C7177" s="3" t="s">
        <v>7173</v>
      </c>
      <c r="D7177" s="3" t="s">
        <v>7174</v>
      </c>
      <c r="E7177" s="3" t="s">
        <v>7222</v>
      </c>
      <c r="F7177" s="3"/>
      <c r="G7177" s="3" t="s">
        <v>7230</v>
      </c>
      <c r="H7177" s="4"/>
    </row>
    <row r="7178" ht="15" spans="1:8">
      <c r="A7178" s="3" t="s">
        <v>6870</v>
      </c>
      <c r="B7178" s="3" t="s">
        <v>6871</v>
      </c>
      <c r="C7178" s="3" t="s">
        <v>7173</v>
      </c>
      <c r="D7178" s="3" t="s">
        <v>7174</v>
      </c>
      <c r="E7178" s="3" t="s">
        <v>7222</v>
      </c>
      <c r="F7178" s="3"/>
      <c r="G7178" s="3" t="s">
        <v>7231</v>
      </c>
      <c r="H7178" s="4"/>
    </row>
    <row r="7179" ht="15" spans="1:8">
      <c r="A7179" s="3" t="s">
        <v>6870</v>
      </c>
      <c r="B7179" s="3" t="s">
        <v>6871</v>
      </c>
      <c r="C7179" s="3" t="s">
        <v>7173</v>
      </c>
      <c r="D7179" s="3" t="s">
        <v>7174</v>
      </c>
      <c r="E7179" s="3" t="s">
        <v>7222</v>
      </c>
      <c r="F7179" s="3"/>
      <c r="G7179" s="3" t="s">
        <v>7232</v>
      </c>
      <c r="H7179" s="4"/>
    </row>
    <row r="7180" ht="15" spans="1:8">
      <c r="A7180" s="3" t="s">
        <v>6870</v>
      </c>
      <c r="B7180" s="3" t="s">
        <v>6871</v>
      </c>
      <c r="C7180" s="3" t="s">
        <v>7173</v>
      </c>
      <c r="D7180" s="3" t="s">
        <v>7174</v>
      </c>
      <c r="E7180" s="3" t="s">
        <v>7222</v>
      </c>
      <c r="F7180" s="3"/>
      <c r="G7180" s="3" t="s">
        <v>13</v>
      </c>
      <c r="H7180" s="4"/>
    </row>
    <row r="7181" ht="15" spans="1:8">
      <c r="A7181" s="3" t="s">
        <v>6870</v>
      </c>
      <c r="B7181" s="3" t="s">
        <v>6871</v>
      </c>
      <c r="C7181" s="3" t="s">
        <v>7173</v>
      </c>
      <c r="D7181" s="3" t="s">
        <v>7174</v>
      </c>
      <c r="E7181" s="3" t="s">
        <v>7222</v>
      </c>
      <c r="F7181" s="3"/>
      <c r="G7181" s="3" t="s">
        <v>7233</v>
      </c>
      <c r="H7181" s="4"/>
    </row>
    <row r="7182" ht="15" spans="1:8">
      <c r="A7182" s="3" t="s">
        <v>6870</v>
      </c>
      <c r="B7182" s="3" t="s">
        <v>6871</v>
      </c>
      <c r="C7182" s="3" t="s">
        <v>7173</v>
      </c>
      <c r="D7182" s="3" t="s">
        <v>7174</v>
      </c>
      <c r="E7182" s="3" t="s">
        <v>7222</v>
      </c>
      <c r="F7182" s="3"/>
      <c r="G7182" s="3" t="s">
        <v>7234</v>
      </c>
      <c r="H7182" s="4"/>
    </row>
    <row r="7183" ht="15" spans="1:8">
      <c r="A7183" s="3" t="s">
        <v>6870</v>
      </c>
      <c r="B7183" s="3" t="s">
        <v>6871</v>
      </c>
      <c r="C7183" s="3" t="s">
        <v>7235</v>
      </c>
      <c r="D7183" s="3" t="s">
        <v>7236</v>
      </c>
      <c r="E7183" s="3" t="s">
        <v>7237</v>
      </c>
      <c r="F7183" s="3"/>
      <c r="G7183" s="3" t="s">
        <v>13</v>
      </c>
      <c r="H7183" s="4"/>
    </row>
    <row r="7184" ht="15" spans="1:8">
      <c r="A7184" s="3" t="s">
        <v>6870</v>
      </c>
      <c r="B7184" s="3" t="s">
        <v>6871</v>
      </c>
      <c r="C7184" s="3" t="s">
        <v>7235</v>
      </c>
      <c r="D7184" s="3" t="s">
        <v>7236</v>
      </c>
      <c r="E7184" s="3" t="s">
        <v>7237</v>
      </c>
      <c r="F7184" s="3"/>
      <c r="G7184" s="3" t="s">
        <v>7238</v>
      </c>
      <c r="H7184" s="4"/>
    </row>
    <row r="7185" ht="15" spans="1:8">
      <c r="A7185" s="3" t="s">
        <v>6870</v>
      </c>
      <c r="B7185" s="3" t="s">
        <v>6871</v>
      </c>
      <c r="C7185" s="3" t="s">
        <v>7235</v>
      </c>
      <c r="D7185" s="3" t="s">
        <v>7236</v>
      </c>
      <c r="E7185" s="3" t="s">
        <v>7237</v>
      </c>
      <c r="F7185" s="3"/>
      <c r="G7185" s="3" t="s">
        <v>7239</v>
      </c>
      <c r="H7185" s="4"/>
    </row>
    <row r="7186" ht="15" spans="1:8">
      <c r="A7186" s="3" t="s">
        <v>6870</v>
      </c>
      <c r="B7186" s="3" t="s">
        <v>6871</v>
      </c>
      <c r="C7186" s="3" t="s">
        <v>7235</v>
      </c>
      <c r="D7186" s="3" t="s">
        <v>7236</v>
      </c>
      <c r="E7186" s="3" t="s">
        <v>7237</v>
      </c>
      <c r="F7186" s="3"/>
      <c r="G7186" s="3" t="s">
        <v>7240</v>
      </c>
      <c r="H7186" s="4"/>
    </row>
    <row r="7187" ht="15" spans="1:8">
      <c r="A7187" s="3" t="s">
        <v>6870</v>
      </c>
      <c r="B7187" s="3" t="s">
        <v>6871</v>
      </c>
      <c r="C7187" s="3" t="s">
        <v>7235</v>
      </c>
      <c r="D7187" s="3" t="s">
        <v>7236</v>
      </c>
      <c r="E7187" s="3" t="s">
        <v>7237</v>
      </c>
      <c r="F7187" s="3"/>
      <c r="G7187" s="3" t="s">
        <v>7241</v>
      </c>
      <c r="H7187" s="4"/>
    </row>
    <row r="7188" ht="15" spans="1:8">
      <c r="A7188" s="3" t="s">
        <v>6870</v>
      </c>
      <c r="B7188" s="3" t="s">
        <v>6871</v>
      </c>
      <c r="C7188" s="3" t="s">
        <v>7235</v>
      </c>
      <c r="D7188" s="3" t="s">
        <v>7236</v>
      </c>
      <c r="E7188" s="3" t="s">
        <v>7237</v>
      </c>
      <c r="F7188" s="3"/>
      <c r="G7188" s="3" t="s">
        <v>7242</v>
      </c>
      <c r="H7188" s="4"/>
    </row>
    <row r="7189" ht="15" spans="1:8">
      <c r="A7189" s="3" t="s">
        <v>6870</v>
      </c>
      <c r="B7189" s="3" t="s">
        <v>6871</v>
      </c>
      <c r="C7189" s="3" t="s">
        <v>7235</v>
      </c>
      <c r="D7189" s="3" t="s">
        <v>7236</v>
      </c>
      <c r="E7189" s="3" t="s">
        <v>7237</v>
      </c>
      <c r="F7189" s="3"/>
      <c r="G7189" s="3" t="s">
        <v>7243</v>
      </c>
      <c r="H7189" s="4"/>
    </row>
    <row r="7190" ht="15" spans="1:8">
      <c r="A7190" s="3" t="s">
        <v>6870</v>
      </c>
      <c r="B7190" s="3" t="s">
        <v>6871</v>
      </c>
      <c r="C7190" s="3" t="s">
        <v>7235</v>
      </c>
      <c r="D7190" s="3" t="s">
        <v>7236</v>
      </c>
      <c r="E7190" s="3" t="s">
        <v>7244</v>
      </c>
      <c r="F7190" s="3"/>
      <c r="G7190" s="3" t="s">
        <v>7245</v>
      </c>
      <c r="H7190" s="4"/>
    </row>
    <row r="7191" ht="15" spans="1:8">
      <c r="A7191" s="3" t="s">
        <v>6870</v>
      </c>
      <c r="B7191" s="3" t="s">
        <v>6871</v>
      </c>
      <c r="C7191" s="3" t="s">
        <v>7235</v>
      </c>
      <c r="D7191" s="3" t="s">
        <v>7236</v>
      </c>
      <c r="E7191" s="3" t="s">
        <v>7244</v>
      </c>
      <c r="F7191" s="3"/>
      <c r="G7191" s="3" t="s">
        <v>13</v>
      </c>
      <c r="H7191" s="4"/>
    </row>
    <row r="7192" ht="15" spans="1:8">
      <c r="A7192" s="3" t="s">
        <v>6870</v>
      </c>
      <c r="B7192" s="3" t="s">
        <v>6871</v>
      </c>
      <c r="C7192" s="3" t="s">
        <v>7235</v>
      </c>
      <c r="D7192" s="3" t="s">
        <v>7236</v>
      </c>
      <c r="E7192" s="3" t="s">
        <v>7244</v>
      </c>
      <c r="F7192" s="3"/>
      <c r="G7192" s="3" t="s">
        <v>7246</v>
      </c>
      <c r="H7192" s="4"/>
    </row>
    <row r="7193" ht="15" spans="1:8">
      <c r="A7193" s="3" t="s">
        <v>6870</v>
      </c>
      <c r="B7193" s="3" t="s">
        <v>6871</v>
      </c>
      <c r="C7193" s="3" t="s">
        <v>7235</v>
      </c>
      <c r="D7193" s="3" t="s">
        <v>7236</v>
      </c>
      <c r="E7193" s="3" t="s">
        <v>7244</v>
      </c>
      <c r="F7193" s="3"/>
      <c r="G7193" s="3" t="s">
        <v>7247</v>
      </c>
      <c r="H7193" s="4"/>
    </row>
    <row r="7194" ht="15" spans="1:8">
      <c r="A7194" s="3" t="s">
        <v>6870</v>
      </c>
      <c r="B7194" s="3" t="s">
        <v>6871</v>
      </c>
      <c r="C7194" s="3" t="s">
        <v>7235</v>
      </c>
      <c r="D7194" s="3" t="s">
        <v>7236</v>
      </c>
      <c r="E7194" s="3" t="s">
        <v>7248</v>
      </c>
      <c r="F7194" s="3"/>
      <c r="G7194" s="3" t="s">
        <v>7249</v>
      </c>
      <c r="H7194" s="4"/>
    </row>
    <row r="7195" ht="15" spans="1:8">
      <c r="A7195" s="3" t="s">
        <v>6870</v>
      </c>
      <c r="B7195" s="3" t="s">
        <v>6871</v>
      </c>
      <c r="C7195" s="3" t="s">
        <v>7235</v>
      </c>
      <c r="D7195" s="3" t="s">
        <v>7236</v>
      </c>
      <c r="E7195" s="3" t="s">
        <v>7248</v>
      </c>
      <c r="F7195" s="3"/>
      <c r="G7195" s="3" t="s">
        <v>7250</v>
      </c>
      <c r="H7195" s="4"/>
    </row>
    <row r="7196" ht="15" spans="1:8">
      <c r="A7196" s="3" t="s">
        <v>6870</v>
      </c>
      <c r="B7196" s="3" t="s">
        <v>6871</v>
      </c>
      <c r="C7196" s="3" t="s">
        <v>7235</v>
      </c>
      <c r="D7196" s="3" t="s">
        <v>7236</v>
      </c>
      <c r="E7196" s="3" t="s">
        <v>7248</v>
      </c>
      <c r="F7196" s="3"/>
      <c r="G7196" s="3" t="s">
        <v>7251</v>
      </c>
      <c r="H7196" s="4"/>
    </row>
    <row r="7197" ht="15" spans="1:8">
      <c r="A7197" s="3" t="s">
        <v>6870</v>
      </c>
      <c r="B7197" s="3" t="s">
        <v>6871</v>
      </c>
      <c r="C7197" s="3" t="s">
        <v>7235</v>
      </c>
      <c r="D7197" s="3" t="s">
        <v>7236</v>
      </c>
      <c r="E7197" s="3" t="s">
        <v>7248</v>
      </c>
      <c r="F7197" s="3"/>
      <c r="G7197" s="3" t="s">
        <v>13</v>
      </c>
      <c r="H7197" s="4"/>
    </row>
    <row r="7198" ht="15" spans="1:8">
      <c r="A7198" s="3" t="s">
        <v>6870</v>
      </c>
      <c r="B7198" s="3" t="s">
        <v>6871</v>
      </c>
      <c r="C7198" s="3" t="s">
        <v>7235</v>
      </c>
      <c r="D7198" s="3" t="s">
        <v>7236</v>
      </c>
      <c r="E7198" s="3" t="s">
        <v>7248</v>
      </c>
      <c r="F7198" s="3"/>
      <c r="G7198" s="3" t="s">
        <v>7252</v>
      </c>
      <c r="H7198" s="4"/>
    </row>
    <row r="7199" ht="15" spans="1:8">
      <c r="A7199" s="3" t="s">
        <v>6870</v>
      </c>
      <c r="B7199" s="3" t="s">
        <v>6871</v>
      </c>
      <c r="C7199" s="3" t="s">
        <v>7235</v>
      </c>
      <c r="D7199" s="3" t="s">
        <v>7236</v>
      </c>
      <c r="E7199" s="3" t="s">
        <v>7235</v>
      </c>
      <c r="F7199" s="3"/>
      <c r="G7199" s="3" t="s">
        <v>7253</v>
      </c>
      <c r="H7199" s="4"/>
    </row>
    <row r="7200" ht="15" spans="1:8">
      <c r="A7200" s="3" t="s">
        <v>6870</v>
      </c>
      <c r="B7200" s="3" t="s">
        <v>6871</v>
      </c>
      <c r="C7200" s="3" t="s">
        <v>7235</v>
      </c>
      <c r="D7200" s="3" t="s">
        <v>7236</v>
      </c>
      <c r="E7200" s="3" t="s">
        <v>7235</v>
      </c>
      <c r="F7200" s="3"/>
      <c r="G7200" s="3" t="s">
        <v>7254</v>
      </c>
      <c r="H7200" s="4"/>
    </row>
    <row r="7201" ht="15" spans="1:8">
      <c r="A7201" s="3" t="s">
        <v>6870</v>
      </c>
      <c r="B7201" s="3" t="s">
        <v>6871</v>
      </c>
      <c r="C7201" s="3" t="s">
        <v>7235</v>
      </c>
      <c r="D7201" s="3" t="s">
        <v>7236</v>
      </c>
      <c r="E7201" s="3" t="s">
        <v>7235</v>
      </c>
      <c r="F7201" s="3"/>
      <c r="G7201" s="3" t="s">
        <v>7255</v>
      </c>
      <c r="H7201" s="4"/>
    </row>
    <row r="7202" ht="15" spans="1:8">
      <c r="A7202" s="3" t="s">
        <v>6870</v>
      </c>
      <c r="B7202" s="3" t="s">
        <v>6871</v>
      </c>
      <c r="C7202" s="3" t="s">
        <v>7235</v>
      </c>
      <c r="D7202" s="3" t="s">
        <v>7236</v>
      </c>
      <c r="E7202" s="3" t="s">
        <v>7235</v>
      </c>
      <c r="F7202" s="3"/>
      <c r="G7202" s="3" t="s">
        <v>7256</v>
      </c>
      <c r="H7202" s="4"/>
    </row>
    <row r="7203" ht="15" spans="1:8">
      <c r="A7203" s="3" t="s">
        <v>6870</v>
      </c>
      <c r="B7203" s="3" t="s">
        <v>6871</v>
      </c>
      <c r="C7203" s="3" t="s">
        <v>7235</v>
      </c>
      <c r="D7203" s="3" t="s">
        <v>7236</v>
      </c>
      <c r="E7203" s="3" t="s">
        <v>7235</v>
      </c>
      <c r="F7203" s="3"/>
      <c r="G7203" s="3" t="s">
        <v>7257</v>
      </c>
      <c r="H7203" s="4"/>
    </row>
    <row r="7204" ht="15" spans="1:8">
      <c r="A7204" s="3" t="s">
        <v>6870</v>
      </c>
      <c r="B7204" s="3" t="s">
        <v>6871</v>
      </c>
      <c r="C7204" s="3" t="s">
        <v>7235</v>
      </c>
      <c r="D7204" s="3" t="s">
        <v>7236</v>
      </c>
      <c r="E7204" s="3" t="s">
        <v>7235</v>
      </c>
      <c r="F7204" s="3"/>
      <c r="G7204" s="3" t="s">
        <v>13</v>
      </c>
      <c r="H7204" s="4"/>
    </row>
    <row r="7205" ht="15" spans="1:8">
      <c r="A7205" s="3" t="s">
        <v>6870</v>
      </c>
      <c r="B7205" s="3" t="s">
        <v>6871</v>
      </c>
      <c r="C7205" s="3" t="s">
        <v>7235</v>
      </c>
      <c r="D7205" s="3" t="s">
        <v>7236</v>
      </c>
      <c r="E7205" s="3" t="s">
        <v>7235</v>
      </c>
      <c r="F7205" s="3"/>
      <c r="G7205" s="3" t="s">
        <v>7258</v>
      </c>
      <c r="H7205" s="4"/>
    </row>
    <row r="7206" ht="15" spans="1:8">
      <c r="A7206" s="3" t="s">
        <v>6870</v>
      </c>
      <c r="B7206" s="3" t="s">
        <v>6871</v>
      </c>
      <c r="C7206" s="3" t="s">
        <v>7235</v>
      </c>
      <c r="D7206" s="3" t="s">
        <v>7236</v>
      </c>
      <c r="E7206" s="3" t="s">
        <v>7235</v>
      </c>
      <c r="F7206" s="3"/>
      <c r="G7206" s="3" t="s">
        <v>7259</v>
      </c>
      <c r="H7206" s="4"/>
    </row>
    <row r="7207" ht="15" spans="1:8">
      <c r="A7207" s="3" t="s">
        <v>6870</v>
      </c>
      <c r="B7207" s="3" t="s">
        <v>6871</v>
      </c>
      <c r="C7207" s="3" t="s">
        <v>7235</v>
      </c>
      <c r="D7207" s="3" t="s">
        <v>7236</v>
      </c>
      <c r="E7207" s="3" t="s">
        <v>7235</v>
      </c>
      <c r="F7207" s="3"/>
      <c r="G7207" s="3" t="s">
        <v>7260</v>
      </c>
      <c r="H7207" s="4"/>
    </row>
    <row r="7208" ht="15" spans="1:8">
      <c r="A7208" s="3" t="s">
        <v>6870</v>
      </c>
      <c r="B7208" s="3" t="s">
        <v>6871</v>
      </c>
      <c r="C7208" s="3" t="s">
        <v>7261</v>
      </c>
      <c r="D7208" s="3" t="s">
        <v>7262</v>
      </c>
      <c r="E7208" s="3" t="s">
        <v>7263</v>
      </c>
      <c r="F7208" s="3"/>
      <c r="G7208" s="3" t="s">
        <v>7264</v>
      </c>
      <c r="H7208" s="4"/>
    </row>
    <row r="7209" ht="15" spans="1:8">
      <c r="A7209" s="3" t="s">
        <v>6870</v>
      </c>
      <c r="B7209" s="3" t="s">
        <v>6871</v>
      </c>
      <c r="C7209" s="3" t="s">
        <v>7261</v>
      </c>
      <c r="D7209" s="3" t="s">
        <v>7262</v>
      </c>
      <c r="E7209" s="3" t="s">
        <v>7263</v>
      </c>
      <c r="F7209" s="3"/>
      <c r="G7209" s="3" t="s">
        <v>7265</v>
      </c>
      <c r="H7209" s="4"/>
    </row>
    <row r="7210" ht="15" spans="1:8">
      <c r="A7210" s="3" t="s">
        <v>6870</v>
      </c>
      <c r="B7210" s="3" t="s">
        <v>6871</v>
      </c>
      <c r="C7210" s="3" t="s">
        <v>7261</v>
      </c>
      <c r="D7210" s="3" t="s">
        <v>7262</v>
      </c>
      <c r="E7210" s="3" t="s">
        <v>7263</v>
      </c>
      <c r="F7210" s="3"/>
      <c r="G7210" s="3" t="s">
        <v>7266</v>
      </c>
      <c r="H7210" s="4"/>
    </row>
    <row r="7211" ht="15" spans="1:8">
      <c r="A7211" s="3" t="s">
        <v>6870</v>
      </c>
      <c r="B7211" s="3" t="s">
        <v>6871</v>
      </c>
      <c r="C7211" s="3" t="s">
        <v>7261</v>
      </c>
      <c r="D7211" s="3" t="s">
        <v>7262</v>
      </c>
      <c r="E7211" s="3" t="s">
        <v>7263</v>
      </c>
      <c r="F7211" s="3"/>
      <c r="G7211" s="3" t="s">
        <v>13</v>
      </c>
      <c r="H7211" s="4"/>
    </row>
    <row r="7212" ht="15" spans="1:8">
      <c r="A7212" s="3" t="s">
        <v>6870</v>
      </c>
      <c r="B7212" s="3" t="s">
        <v>6871</v>
      </c>
      <c r="C7212" s="3" t="s">
        <v>7261</v>
      </c>
      <c r="D7212" s="3" t="s">
        <v>7262</v>
      </c>
      <c r="E7212" s="3" t="s">
        <v>7263</v>
      </c>
      <c r="F7212" s="3"/>
      <c r="G7212" s="3" t="s">
        <v>7267</v>
      </c>
      <c r="H7212" s="4"/>
    </row>
    <row r="7213" ht="15" spans="1:8">
      <c r="A7213" s="3" t="s">
        <v>6870</v>
      </c>
      <c r="B7213" s="3" t="s">
        <v>6871</v>
      </c>
      <c r="C7213" s="3" t="s">
        <v>7261</v>
      </c>
      <c r="D7213" s="3" t="s">
        <v>7262</v>
      </c>
      <c r="E7213" s="3" t="s">
        <v>7263</v>
      </c>
      <c r="F7213" s="3"/>
      <c r="G7213" s="3" t="s">
        <v>7268</v>
      </c>
      <c r="H7213" s="4"/>
    </row>
    <row r="7214" ht="15" spans="1:8">
      <c r="A7214" s="3" t="s">
        <v>6870</v>
      </c>
      <c r="B7214" s="3" t="s">
        <v>6871</v>
      </c>
      <c r="C7214" s="3" t="s">
        <v>7261</v>
      </c>
      <c r="D7214" s="3" t="s">
        <v>7262</v>
      </c>
      <c r="E7214" s="3" t="s">
        <v>7263</v>
      </c>
      <c r="F7214" s="3"/>
      <c r="G7214" s="3" t="s">
        <v>7269</v>
      </c>
      <c r="H7214" s="4"/>
    </row>
    <row r="7215" ht="15" spans="1:8">
      <c r="A7215" s="3" t="s">
        <v>6870</v>
      </c>
      <c r="B7215" s="3" t="s">
        <v>6871</v>
      </c>
      <c r="C7215" s="3" t="s">
        <v>7261</v>
      </c>
      <c r="D7215" s="3" t="s">
        <v>7262</v>
      </c>
      <c r="E7215" s="3" t="s">
        <v>7263</v>
      </c>
      <c r="F7215" s="3"/>
      <c r="G7215" s="3" t="s">
        <v>7270</v>
      </c>
      <c r="H7215" s="4"/>
    </row>
    <row r="7216" ht="15" spans="1:8">
      <c r="A7216" s="3" t="s">
        <v>6870</v>
      </c>
      <c r="B7216" s="3" t="s">
        <v>6871</v>
      </c>
      <c r="C7216" s="3" t="s">
        <v>7261</v>
      </c>
      <c r="D7216" s="3" t="s">
        <v>7262</v>
      </c>
      <c r="E7216" s="3" t="s">
        <v>7263</v>
      </c>
      <c r="F7216" s="3"/>
      <c r="G7216" s="3" t="s">
        <v>7195</v>
      </c>
      <c r="H7216" s="4"/>
    </row>
    <row r="7217" ht="15" spans="1:8">
      <c r="A7217" s="3" t="s">
        <v>6870</v>
      </c>
      <c r="B7217" s="3" t="s">
        <v>6871</v>
      </c>
      <c r="C7217" s="3" t="s">
        <v>7261</v>
      </c>
      <c r="D7217" s="3" t="s">
        <v>7262</v>
      </c>
      <c r="E7217" s="3" t="s">
        <v>7263</v>
      </c>
      <c r="F7217" s="3"/>
      <c r="G7217" s="3" t="s">
        <v>7271</v>
      </c>
      <c r="H7217" s="4"/>
    </row>
    <row r="7218" ht="15" spans="1:8">
      <c r="A7218" s="3" t="s">
        <v>6870</v>
      </c>
      <c r="B7218" s="3" t="s">
        <v>6871</v>
      </c>
      <c r="C7218" s="3" t="s">
        <v>7261</v>
      </c>
      <c r="D7218" s="3" t="s">
        <v>7262</v>
      </c>
      <c r="E7218" s="3" t="s">
        <v>7263</v>
      </c>
      <c r="F7218" s="3"/>
      <c r="G7218" s="3" t="s">
        <v>7272</v>
      </c>
      <c r="H7218" s="4"/>
    </row>
    <row r="7219" ht="15" spans="1:8">
      <c r="A7219" s="3" t="s">
        <v>6870</v>
      </c>
      <c r="B7219" s="3" t="s">
        <v>6871</v>
      </c>
      <c r="C7219" s="3" t="s">
        <v>7261</v>
      </c>
      <c r="D7219" s="3" t="s">
        <v>7262</v>
      </c>
      <c r="E7219" s="3" t="s">
        <v>7263</v>
      </c>
      <c r="F7219" s="3"/>
      <c r="G7219" s="3" t="s">
        <v>7273</v>
      </c>
      <c r="H7219" s="4"/>
    </row>
    <row r="7220" ht="15" spans="1:8">
      <c r="A7220" s="3" t="s">
        <v>6870</v>
      </c>
      <c r="B7220" s="3" t="s">
        <v>6871</v>
      </c>
      <c r="C7220" s="3" t="s">
        <v>7261</v>
      </c>
      <c r="D7220" s="3" t="s">
        <v>7262</v>
      </c>
      <c r="E7220" s="3" t="s">
        <v>7263</v>
      </c>
      <c r="F7220" s="3"/>
      <c r="G7220" s="3" t="s">
        <v>7274</v>
      </c>
      <c r="H7220" s="4"/>
    </row>
    <row r="7221" ht="15" spans="1:8">
      <c r="A7221" s="3" t="s">
        <v>6870</v>
      </c>
      <c r="B7221" s="3" t="s">
        <v>6871</v>
      </c>
      <c r="C7221" s="3" t="s">
        <v>7261</v>
      </c>
      <c r="D7221" s="3" t="s">
        <v>7262</v>
      </c>
      <c r="E7221" s="3" t="s">
        <v>7263</v>
      </c>
      <c r="F7221" s="3"/>
      <c r="G7221" s="3" t="s">
        <v>7275</v>
      </c>
      <c r="H7221" s="4"/>
    </row>
    <row r="7222" ht="15" spans="1:8">
      <c r="A7222" s="3" t="s">
        <v>6870</v>
      </c>
      <c r="B7222" s="3" t="s">
        <v>6871</v>
      </c>
      <c r="C7222" s="3" t="s">
        <v>7261</v>
      </c>
      <c r="D7222" s="3" t="s">
        <v>7262</v>
      </c>
      <c r="E7222" s="3" t="s">
        <v>7263</v>
      </c>
      <c r="F7222" s="3"/>
      <c r="G7222" s="3" t="s">
        <v>7276</v>
      </c>
      <c r="H7222" s="4"/>
    </row>
    <row r="7223" ht="15" spans="1:8">
      <c r="A7223" s="3" t="s">
        <v>6870</v>
      </c>
      <c r="B7223" s="3" t="s">
        <v>6871</v>
      </c>
      <c r="C7223" s="3" t="s">
        <v>7261</v>
      </c>
      <c r="D7223" s="3" t="s">
        <v>7262</v>
      </c>
      <c r="E7223" s="3" t="s">
        <v>7263</v>
      </c>
      <c r="F7223" s="3"/>
      <c r="G7223" s="3" t="s">
        <v>7277</v>
      </c>
      <c r="H7223" s="4"/>
    </row>
    <row r="7224" ht="15" spans="1:8">
      <c r="A7224" s="3" t="s">
        <v>6870</v>
      </c>
      <c r="B7224" s="3" t="s">
        <v>6871</v>
      </c>
      <c r="C7224" s="3" t="s">
        <v>7261</v>
      </c>
      <c r="D7224" s="3" t="s">
        <v>7262</v>
      </c>
      <c r="E7224" s="3" t="s">
        <v>7263</v>
      </c>
      <c r="F7224" s="3"/>
      <c r="G7224" s="3" t="s">
        <v>4398</v>
      </c>
      <c r="H7224" s="4"/>
    </row>
    <row r="7225" ht="15" spans="1:8">
      <c r="A7225" s="3" t="s">
        <v>6870</v>
      </c>
      <c r="B7225" s="3" t="s">
        <v>6871</v>
      </c>
      <c r="C7225" s="3" t="s">
        <v>7261</v>
      </c>
      <c r="D7225" s="3" t="s">
        <v>7262</v>
      </c>
      <c r="E7225" s="3" t="s">
        <v>7263</v>
      </c>
      <c r="F7225" s="3"/>
      <c r="G7225" s="3" t="s">
        <v>7260</v>
      </c>
      <c r="H7225" s="4"/>
    </row>
    <row r="7226" ht="15" spans="1:8">
      <c r="A7226" s="3" t="s">
        <v>6870</v>
      </c>
      <c r="B7226" s="3" t="s">
        <v>6871</v>
      </c>
      <c r="C7226" s="3" t="s">
        <v>7261</v>
      </c>
      <c r="D7226" s="3" t="s">
        <v>7262</v>
      </c>
      <c r="E7226" s="3" t="s">
        <v>7278</v>
      </c>
      <c r="F7226" s="3"/>
      <c r="G7226" s="3" t="s">
        <v>13</v>
      </c>
      <c r="H7226" s="4"/>
    </row>
    <row r="7227" ht="15" spans="1:8">
      <c r="A7227" s="3" t="s">
        <v>6870</v>
      </c>
      <c r="B7227" s="3" t="s">
        <v>6871</v>
      </c>
      <c r="C7227" s="3" t="s">
        <v>7261</v>
      </c>
      <c r="D7227" s="3" t="s">
        <v>7262</v>
      </c>
      <c r="E7227" s="3" t="s">
        <v>7278</v>
      </c>
      <c r="F7227" s="3"/>
      <c r="G7227" s="3" t="s">
        <v>7279</v>
      </c>
      <c r="H7227" s="4"/>
    </row>
    <row r="7228" ht="15" spans="1:8">
      <c r="A7228" s="3" t="s">
        <v>6870</v>
      </c>
      <c r="B7228" s="3" t="s">
        <v>6871</v>
      </c>
      <c r="C7228" s="3" t="s">
        <v>7261</v>
      </c>
      <c r="D7228" s="3" t="s">
        <v>7262</v>
      </c>
      <c r="E7228" s="3" t="s">
        <v>7278</v>
      </c>
      <c r="F7228" s="3"/>
      <c r="G7228" s="3" t="s">
        <v>7280</v>
      </c>
      <c r="H7228" s="4"/>
    </row>
    <row r="7229" ht="15" spans="1:8">
      <c r="A7229" s="3" t="s">
        <v>6870</v>
      </c>
      <c r="B7229" s="3" t="s">
        <v>6871</v>
      </c>
      <c r="C7229" s="3" t="s">
        <v>7261</v>
      </c>
      <c r="D7229" s="3" t="s">
        <v>7262</v>
      </c>
      <c r="E7229" s="3" t="s">
        <v>7281</v>
      </c>
      <c r="F7229" s="3"/>
      <c r="G7229" s="3" t="s">
        <v>7282</v>
      </c>
      <c r="H7229" s="4"/>
    </row>
    <row r="7230" ht="15" spans="1:8">
      <c r="A7230" s="3" t="s">
        <v>6870</v>
      </c>
      <c r="B7230" s="3" t="s">
        <v>6871</v>
      </c>
      <c r="C7230" s="3" t="s">
        <v>7261</v>
      </c>
      <c r="D7230" s="3" t="s">
        <v>7262</v>
      </c>
      <c r="E7230" s="3" t="s">
        <v>7281</v>
      </c>
      <c r="F7230" s="3"/>
      <c r="G7230" s="3" t="s">
        <v>7283</v>
      </c>
      <c r="H7230" s="4"/>
    </row>
    <row r="7231" ht="15" spans="1:8">
      <c r="A7231" s="3" t="s">
        <v>6870</v>
      </c>
      <c r="B7231" s="3" t="s">
        <v>6871</v>
      </c>
      <c r="C7231" s="3" t="s">
        <v>7261</v>
      </c>
      <c r="D7231" s="3" t="s">
        <v>7262</v>
      </c>
      <c r="E7231" s="3" t="s">
        <v>7281</v>
      </c>
      <c r="F7231" s="3"/>
      <c r="G7231" s="3" t="s">
        <v>7284</v>
      </c>
      <c r="H7231" s="4"/>
    </row>
    <row r="7232" ht="15" spans="1:8">
      <c r="A7232" s="3" t="s">
        <v>6870</v>
      </c>
      <c r="B7232" s="3" t="s">
        <v>6871</v>
      </c>
      <c r="C7232" s="3" t="s">
        <v>7261</v>
      </c>
      <c r="D7232" s="3" t="s">
        <v>7262</v>
      </c>
      <c r="E7232" s="3" t="s">
        <v>7281</v>
      </c>
      <c r="F7232" s="3"/>
      <c r="G7232" s="3" t="s">
        <v>7285</v>
      </c>
      <c r="H7232" s="4"/>
    </row>
    <row r="7233" ht="15" spans="1:8">
      <c r="A7233" s="3" t="s">
        <v>6870</v>
      </c>
      <c r="B7233" s="3" t="s">
        <v>6871</v>
      </c>
      <c r="C7233" s="3" t="s">
        <v>7261</v>
      </c>
      <c r="D7233" s="3" t="s">
        <v>7262</v>
      </c>
      <c r="E7233" s="3" t="s">
        <v>7281</v>
      </c>
      <c r="F7233" s="3"/>
      <c r="G7233" s="3" t="s">
        <v>13</v>
      </c>
      <c r="H7233" s="4"/>
    </row>
    <row r="7234" ht="15" spans="1:8">
      <c r="A7234" s="3" t="s">
        <v>6870</v>
      </c>
      <c r="B7234" s="3" t="s">
        <v>6871</v>
      </c>
      <c r="C7234" s="3" t="s">
        <v>7261</v>
      </c>
      <c r="D7234" s="3" t="s">
        <v>7262</v>
      </c>
      <c r="E7234" s="3" t="s">
        <v>7281</v>
      </c>
      <c r="F7234" s="3"/>
      <c r="G7234" s="3" t="s">
        <v>7286</v>
      </c>
      <c r="H7234" s="4"/>
    </row>
    <row r="7235" ht="15" spans="1:8">
      <c r="A7235" s="3" t="s">
        <v>6870</v>
      </c>
      <c r="B7235" s="3" t="s">
        <v>6871</v>
      </c>
      <c r="C7235" s="3" t="s">
        <v>7261</v>
      </c>
      <c r="D7235" s="3" t="s">
        <v>7262</v>
      </c>
      <c r="E7235" s="3" t="s">
        <v>7281</v>
      </c>
      <c r="F7235" s="3"/>
      <c r="G7235" s="3" t="s">
        <v>7287</v>
      </c>
      <c r="H7235" s="4"/>
    </row>
    <row r="7236" ht="15" spans="1:8">
      <c r="A7236" s="3" t="s">
        <v>6870</v>
      </c>
      <c r="B7236" s="3" t="s">
        <v>6871</v>
      </c>
      <c r="C7236" s="3" t="s">
        <v>7261</v>
      </c>
      <c r="D7236" s="3" t="s">
        <v>7262</v>
      </c>
      <c r="E7236" s="3" t="s">
        <v>7281</v>
      </c>
      <c r="F7236" s="3"/>
      <c r="G7236" s="3" t="s">
        <v>7288</v>
      </c>
      <c r="H7236" s="4"/>
    </row>
    <row r="7237" ht="15" spans="1:8">
      <c r="A7237" s="3" t="s">
        <v>6870</v>
      </c>
      <c r="B7237" s="3" t="s">
        <v>6871</v>
      </c>
      <c r="C7237" s="3" t="s">
        <v>7261</v>
      </c>
      <c r="D7237" s="3" t="s">
        <v>7262</v>
      </c>
      <c r="E7237" s="3" t="s">
        <v>7281</v>
      </c>
      <c r="F7237" s="3"/>
      <c r="G7237" s="3" t="s">
        <v>7289</v>
      </c>
      <c r="H7237" s="4"/>
    </row>
    <row r="7238" ht="15" spans="1:8">
      <c r="A7238" s="3" t="s">
        <v>6870</v>
      </c>
      <c r="B7238" s="3" t="s">
        <v>6871</v>
      </c>
      <c r="C7238" s="3" t="s">
        <v>7261</v>
      </c>
      <c r="D7238" s="3" t="s">
        <v>7262</v>
      </c>
      <c r="E7238" s="3" t="s">
        <v>7281</v>
      </c>
      <c r="F7238" s="3"/>
      <c r="G7238" s="3" t="s">
        <v>7290</v>
      </c>
      <c r="H7238" s="4"/>
    </row>
    <row r="7239" ht="15" spans="1:8">
      <c r="A7239" s="3" t="s">
        <v>6870</v>
      </c>
      <c r="B7239" s="3" t="s">
        <v>6871</v>
      </c>
      <c r="C7239" s="3" t="s">
        <v>7261</v>
      </c>
      <c r="D7239" s="3" t="s">
        <v>7262</v>
      </c>
      <c r="E7239" s="3" t="s">
        <v>7281</v>
      </c>
      <c r="F7239" s="3"/>
      <c r="G7239" s="3" t="s">
        <v>7291</v>
      </c>
      <c r="H7239" s="4"/>
    </row>
    <row r="7240" ht="15" spans="1:8">
      <c r="A7240" s="3" t="s">
        <v>6870</v>
      </c>
      <c r="B7240" s="3" t="s">
        <v>6871</v>
      </c>
      <c r="C7240" s="3" t="s">
        <v>7261</v>
      </c>
      <c r="D7240" s="3" t="s">
        <v>7262</v>
      </c>
      <c r="E7240" s="3" t="s">
        <v>7281</v>
      </c>
      <c r="F7240" s="3"/>
      <c r="G7240" s="3" t="s">
        <v>7292</v>
      </c>
      <c r="H7240" s="4"/>
    </row>
    <row r="7241" ht="15" spans="1:8">
      <c r="A7241" s="3" t="s">
        <v>6870</v>
      </c>
      <c r="B7241" s="3" t="s">
        <v>6871</v>
      </c>
      <c r="C7241" s="3" t="s">
        <v>7261</v>
      </c>
      <c r="D7241" s="3" t="s">
        <v>7262</v>
      </c>
      <c r="E7241" s="3" t="s">
        <v>7281</v>
      </c>
      <c r="F7241" s="3"/>
      <c r="G7241" s="3" t="s">
        <v>7293</v>
      </c>
      <c r="H7241" s="4"/>
    </row>
    <row r="7242" ht="15" spans="1:8">
      <c r="A7242" s="3" t="s">
        <v>6870</v>
      </c>
      <c r="B7242" s="3" t="s">
        <v>6871</v>
      </c>
      <c r="C7242" s="3" t="s">
        <v>7261</v>
      </c>
      <c r="D7242" s="3" t="s">
        <v>7262</v>
      </c>
      <c r="E7242" s="3" t="s">
        <v>7294</v>
      </c>
      <c r="F7242" s="3"/>
      <c r="G7242" s="3" t="s">
        <v>7295</v>
      </c>
      <c r="H7242" s="4"/>
    </row>
    <row r="7243" ht="15" spans="1:8">
      <c r="A7243" s="3" t="s">
        <v>6870</v>
      </c>
      <c r="B7243" s="3" t="s">
        <v>6871</v>
      </c>
      <c r="C7243" s="3" t="s">
        <v>7261</v>
      </c>
      <c r="D7243" s="3" t="s">
        <v>7262</v>
      </c>
      <c r="E7243" s="3" t="s">
        <v>7294</v>
      </c>
      <c r="F7243" s="3"/>
      <c r="G7243" s="3" t="s">
        <v>7296</v>
      </c>
      <c r="H7243" s="4"/>
    </row>
    <row r="7244" ht="15" spans="1:8">
      <c r="A7244" s="3" t="s">
        <v>6870</v>
      </c>
      <c r="B7244" s="3" t="s">
        <v>6871</v>
      </c>
      <c r="C7244" s="3" t="s">
        <v>7261</v>
      </c>
      <c r="D7244" s="3" t="s">
        <v>7262</v>
      </c>
      <c r="E7244" s="3" t="s">
        <v>7294</v>
      </c>
      <c r="F7244" s="3"/>
      <c r="G7244" s="3" t="s">
        <v>7297</v>
      </c>
      <c r="H7244" s="4"/>
    </row>
    <row r="7245" ht="15" spans="1:8">
      <c r="A7245" s="3" t="s">
        <v>6870</v>
      </c>
      <c r="B7245" s="3" t="s">
        <v>6871</v>
      </c>
      <c r="C7245" s="3" t="s">
        <v>7261</v>
      </c>
      <c r="D7245" s="3" t="s">
        <v>7262</v>
      </c>
      <c r="E7245" s="3" t="s">
        <v>7294</v>
      </c>
      <c r="F7245" s="3"/>
      <c r="G7245" s="3" t="s">
        <v>7298</v>
      </c>
      <c r="H7245" s="4"/>
    </row>
    <row r="7246" ht="15" spans="1:8">
      <c r="A7246" s="3" t="s">
        <v>6870</v>
      </c>
      <c r="B7246" s="3" t="s">
        <v>6871</v>
      </c>
      <c r="C7246" s="3" t="s">
        <v>7261</v>
      </c>
      <c r="D7246" s="3" t="s">
        <v>7262</v>
      </c>
      <c r="E7246" s="3" t="s">
        <v>7294</v>
      </c>
      <c r="F7246" s="3"/>
      <c r="G7246" s="3" t="s">
        <v>7299</v>
      </c>
      <c r="H7246" s="4"/>
    </row>
    <row r="7247" ht="15" spans="1:8">
      <c r="A7247" s="3" t="s">
        <v>6870</v>
      </c>
      <c r="B7247" s="3" t="s">
        <v>6871</v>
      </c>
      <c r="C7247" s="3" t="s">
        <v>7261</v>
      </c>
      <c r="D7247" s="3" t="s">
        <v>7262</v>
      </c>
      <c r="E7247" s="3" t="s">
        <v>7294</v>
      </c>
      <c r="F7247" s="3"/>
      <c r="G7247" s="3" t="s">
        <v>7300</v>
      </c>
      <c r="H7247" s="4"/>
    </row>
    <row r="7248" ht="15" spans="1:8">
      <c r="A7248" s="3" t="s">
        <v>6870</v>
      </c>
      <c r="B7248" s="3" t="s">
        <v>6871</v>
      </c>
      <c r="C7248" s="3" t="s">
        <v>7261</v>
      </c>
      <c r="D7248" s="3" t="s">
        <v>7262</v>
      </c>
      <c r="E7248" s="3" t="s">
        <v>7294</v>
      </c>
      <c r="F7248" s="3"/>
      <c r="G7248" s="3" t="s">
        <v>7301</v>
      </c>
      <c r="H7248" s="4"/>
    </row>
    <row r="7249" ht="15" spans="1:8">
      <c r="A7249" s="3" t="s">
        <v>6870</v>
      </c>
      <c r="B7249" s="3" t="s">
        <v>6871</v>
      </c>
      <c r="C7249" s="3" t="s">
        <v>7261</v>
      </c>
      <c r="D7249" s="3" t="s">
        <v>7262</v>
      </c>
      <c r="E7249" s="3" t="s">
        <v>7294</v>
      </c>
      <c r="F7249" s="3"/>
      <c r="G7249" s="3" t="s">
        <v>7302</v>
      </c>
      <c r="H7249" s="4"/>
    </row>
    <row r="7250" ht="15" spans="1:8">
      <c r="A7250" s="3" t="s">
        <v>6870</v>
      </c>
      <c r="B7250" s="3" t="s">
        <v>6871</v>
      </c>
      <c r="C7250" s="3" t="s">
        <v>7261</v>
      </c>
      <c r="D7250" s="3" t="s">
        <v>7262</v>
      </c>
      <c r="E7250" s="3" t="s">
        <v>7294</v>
      </c>
      <c r="F7250" s="3"/>
      <c r="G7250" s="3" t="s">
        <v>7303</v>
      </c>
      <c r="H7250" s="4"/>
    </row>
    <row r="7251" ht="15" spans="1:8">
      <c r="A7251" s="3" t="s">
        <v>6870</v>
      </c>
      <c r="B7251" s="3" t="s">
        <v>6871</v>
      </c>
      <c r="C7251" s="3" t="s">
        <v>7261</v>
      </c>
      <c r="D7251" s="3" t="s">
        <v>7262</v>
      </c>
      <c r="E7251" s="3" t="s">
        <v>7294</v>
      </c>
      <c r="F7251" s="3"/>
      <c r="G7251" s="3" t="s">
        <v>13</v>
      </c>
      <c r="H7251" s="4"/>
    </row>
    <row r="7252" ht="15" spans="1:8">
      <c r="A7252" s="3" t="s">
        <v>6870</v>
      </c>
      <c r="B7252" s="3" t="s">
        <v>6871</v>
      </c>
      <c r="C7252" s="3" t="s">
        <v>7261</v>
      </c>
      <c r="D7252" s="3" t="s">
        <v>7262</v>
      </c>
      <c r="E7252" s="3" t="s">
        <v>7294</v>
      </c>
      <c r="F7252" s="3"/>
      <c r="G7252" s="3" t="s">
        <v>7304</v>
      </c>
      <c r="H7252" s="4"/>
    </row>
    <row r="7253" ht="15" spans="1:8">
      <c r="A7253" s="3" t="s">
        <v>6870</v>
      </c>
      <c r="B7253" s="3" t="s">
        <v>6871</v>
      </c>
      <c r="C7253" s="3" t="s">
        <v>7261</v>
      </c>
      <c r="D7253" s="3" t="s">
        <v>7262</v>
      </c>
      <c r="E7253" s="3" t="s">
        <v>7294</v>
      </c>
      <c r="F7253" s="3"/>
      <c r="G7253" s="3" t="s">
        <v>7305</v>
      </c>
      <c r="H7253" s="4"/>
    </row>
    <row r="7254" ht="15" spans="1:8">
      <c r="A7254" s="3" t="s">
        <v>6870</v>
      </c>
      <c r="B7254" s="3" t="s">
        <v>6871</v>
      </c>
      <c r="C7254" s="3" t="s">
        <v>7261</v>
      </c>
      <c r="D7254" s="3" t="s">
        <v>7262</v>
      </c>
      <c r="E7254" s="3" t="s">
        <v>7294</v>
      </c>
      <c r="F7254" s="3"/>
      <c r="G7254" s="3" t="s">
        <v>7306</v>
      </c>
      <c r="H7254" s="4"/>
    </row>
    <row r="7255" ht="15" spans="1:8">
      <c r="A7255" s="3" t="s">
        <v>6870</v>
      </c>
      <c r="B7255" s="3" t="s">
        <v>6871</v>
      </c>
      <c r="C7255" s="3" t="s">
        <v>7307</v>
      </c>
      <c r="D7255" s="3" t="s">
        <v>7308</v>
      </c>
      <c r="E7255" s="3" t="s">
        <v>7309</v>
      </c>
      <c r="F7255" s="3"/>
      <c r="G7255" s="3" t="s">
        <v>7310</v>
      </c>
      <c r="H7255" s="4"/>
    </row>
    <row r="7256" ht="15" spans="1:8">
      <c r="A7256" s="3" t="s">
        <v>6870</v>
      </c>
      <c r="B7256" s="3" t="s">
        <v>6871</v>
      </c>
      <c r="C7256" s="3" t="s">
        <v>7307</v>
      </c>
      <c r="D7256" s="3" t="s">
        <v>7308</v>
      </c>
      <c r="E7256" s="3" t="s">
        <v>7309</v>
      </c>
      <c r="F7256" s="3"/>
      <c r="G7256" s="3" t="s">
        <v>13</v>
      </c>
      <c r="H7256" s="4"/>
    </row>
    <row r="7257" ht="15" spans="1:8">
      <c r="A7257" s="3" t="s">
        <v>6870</v>
      </c>
      <c r="B7257" s="3" t="s">
        <v>6871</v>
      </c>
      <c r="C7257" s="3" t="s">
        <v>7307</v>
      </c>
      <c r="D7257" s="3" t="s">
        <v>7308</v>
      </c>
      <c r="E7257" s="3" t="s">
        <v>7309</v>
      </c>
      <c r="F7257" s="3"/>
      <c r="G7257" s="3" t="s">
        <v>7311</v>
      </c>
      <c r="H7257" s="4"/>
    </row>
    <row r="7258" ht="15" spans="1:8">
      <c r="A7258" s="3" t="s">
        <v>6870</v>
      </c>
      <c r="B7258" s="3" t="s">
        <v>6871</v>
      </c>
      <c r="C7258" s="3" t="s">
        <v>7307</v>
      </c>
      <c r="D7258" s="3" t="s">
        <v>7308</v>
      </c>
      <c r="E7258" s="3" t="s">
        <v>7309</v>
      </c>
      <c r="F7258" s="3"/>
      <c r="G7258" s="3" t="s">
        <v>7312</v>
      </c>
      <c r="H7258" s="4"/>
    </row>
    <row r="7259" ht="15" spans="1:8">
      <c r="A7259" s="3" t="s">
        <v>6870</v>
      </c>
      <c r="B7259" s="3" t="s">
        <v>6871</v>
      </c>
      <c r="C7259" s="3" t="s">
        <v>7307</v>
      </c>
      <c r="D7259" s="3" t="s">
        <v>7308</v>
      </c>
      <c r="E7259" s="3" t="s">
        <v>7309</v>
      </c>
      <c r="F7259" s="3"/>
      <c r="G7259" s="3" t="s">
        <v>7313</v>
      </c>
      <c r="H7259" s="4"/>
    </row>
    <row r="7260" ht="15" spans="1:8">
      <c r="A7260" s="3" t="s">
        <v>6870</v>
      </c>
      <c r="B7260" s="3" t="s">
        <v>6871</v>
      </c>
      <c r="C7260" s="3" t="s">
        <v>7307</v>
      </c>
      <c r="D7260" s="3" t="s">
        <v>7308</v>
      </c>
      <c r="E7260" s="3" t="s">
        <v>7314</v>
      </c>
      <c r="F7260" s="3"/>
      <c r="G7260" s="3" t="s">
        <v>7315</v>
      </c>
      <c r="H7260" s="4"/>
    </row>
    <row r="7261" ht="15" spans="1:8">
      <c r="A7261" s="3" t="s">
        <v>6870</v>
      </c>
      <c r="B7261" s="3" t="s">
        <v>6871</v>
      </c>
      <c r="C7261" s="3" t="s">
        <v>7307</v>
      </c>
      <c r="D7261" s="3" t="s">
        <v>7308</v>
      </c>
      <c r="E7261" s="3" t="s">
        <v>7314</v>
      </c>
      <c r="F7261" s="3"/>
      <c r="G7261" s="3" t="s">
        <v>13</v>
      </c>
      <c r="H7261" s="4"/>
    </row>
    <row r="7262" ht="15" spans="1:8">
      <c r="A7262" s="3" t="s">
        <v>6870</v>
      </c>
      <c r="B7262" s="3" t="s">
        <v>6871</v>
      </c>
      <c r="C7262" s="3" t="s">
        <v>7307</v>
      </c>
      <c r="D7262" s="3" t="s">
        <v>7308</v>
      </c>
      <c r="E7262" s="3" t="s">
        <v>7314</v>
      </c>
      <c r="F7262" s="3"/>
      <c r="G7262" s="3" t="s">
        <v>7316</v>
      </c>
      <c r="H7262" s="4"/>
    </row>
    <row r="7263" ht="15" spans="1:8">
      <c r="A7263" s="3" t="s">
        <v>6870</v>
      </c>
      <c r="B7263" s="3" t="s">
        <v>6871</v>
      </c>
      <c r="C7263" s="3" t="s">
        <v>7307</v>
      </c>
      <c r="D7263" s="3" t="s">
        <v>7308</v>
      </c>
      <c r="E7263" s="3" t="s">
        <v>7317</v>
      </c>
      <c r="F7263" s="3"/>
      <c r="G7263" s="3" t="s">
        <v>7318</v>
      </c>
      <c r="H7263" s="4"/>
    </row>
    <row r="7264" ht="15" spans="1:8">
      <c r="A7264" s="3" t="s">
        <v>6870</v>
      </c>
      <c r="B7264" s="3" t="s">
        <v>6871</v>
      </c>
      <c r="C7264" s="3" t="s">
        <v>7307</v>
      </c>
      <c r="D7264" s="3" t="s">
        <v>7308</v>
      </c>
      <c r="E7264" s="3" t="s">
        <v>7317</v>
      </c>
      <c r="F7264" s="3"/>
      <c r="G7264" s="3" t="s">
        <v>13</v>
      </c>
      <c r="H7264" s="4"/>
    </row>
    <row r="7265" ht="15" spans="1:8">
      <c r="A7265" s="3" t="s">
        <v>6870</v>
      </c>
      <c r="B7265" s="3" t="s">
        <v>6871</v>
      </c>
      <c r="C7265" s="3" t="s">
        <v>7307</v>
      </c>
      <c r="D7265" s="3" t="s">
        <v>7308</v>
      </c>
      <c r="E7265" s="3" t="s">
        <v>7317</v>
      </c>
      <c r="F7265" s="3"/>
      <c r="G7265" s="3" t="s">
        <v>7319</v>
      </c>
      <c r="H7265" s="4"/>
    </row>
    <row r="7266" ht="15" spans="1:8">
      <c r="A7266" s="3" t="s">
        <v>6870</v>
      </c>
      <c r="B7266" s="3" t="s">
        <v>6871</v>
      </c>
      <c r="C7266" s="3" t="s">
        <v>7307</v>
      </c>
      <c r="D7266" s="3" t="s">
        <v>7308</v>
      </c>
      <c r="E7266" s="3" t="s">
        <v>7317</v>
      </c>
      <c r="F7266" s="3"/>
      <c r="G7266" s="3" t="s">
        <v>7320</v>
      </c>
      <c r="H7266" s="4"/>
    </row>
    <row r="7267" ht="15" spans="1:8">
      <c r="A7267" s="3" t="s">
        <v>6870</v>
      </c>
      <c r="B7267" s="3" t="s">
        <v>6871</v>
      </c>
      <c r="C7267" s="3" t="s">
        <v>7307</v>
      </c>
      <c r="D7267" s="3" t="s">
        <v>7308</v>
      </c>
      <c r="E7267" s="3" t="s">
        <v>7321</v>
      </c>
      <c r="F7267" s="3"/>
      <c r="G7267" s="3" t="s">
        <v>7322</v>
      </c>
      <c r="H7267" s="4"/>
    </row>
    <row r="7268" ht="15" spans="1:8">
      <c r="A7268" s="3" t="s">
        <v>6870</v>
      </c>
      <c r="B7268" s="3" t="s">
        <v>6871</v>
      </c>
      <c r="C7268" s="3" t="s">
        <v>7307</v>
      </c>
      <c r="D7268" s="3" t="s">
        <v>7308</v>
      </c>
      <c r="E7268" s="3" t="s">
        <v>7321</v>
      </c>
      <c r="F7268" s="3"/>
      <c r="G7268" s="3" t="s">
        <v>7323</v>
      </c>
      <c r="H7268" s="4"/>
    </row>
    <row r="7269" ht="15" spans="1:8">
      <c r="A7269" s="3" t="s">
        <v>6870</v>
      </c>
      <c r="B7269" s="3" t="s">
        <v>6871</v>
      </c>
      <c r="C7269" s="3" t="s">
        <v>7307</v>
      </c>
      <c r="D7269" s="3" t="s">
        <v>7308</v>
      </c>
      <c r="E7269" s="3" t="s">
        <v>7321</v>
      </c>
      <c r="F7269" s="3"/>
      <c r="G7269" s="3" t="s">
        <v>13</v>
      </c>
      <c r="H7269" s="4"/>
    </row>
    <row r="7270" ht="15" spans="1:8">
      <c r="A7270" s="3" t="s">
        <v>6870</v>
      </c>
      <c r="B7270" s="3" t="s">
        <v>6871</v>
      </c>
      <c r="C7270" s="3" t="s">
        <v>7307</v>
      </c>
      <c r="D7270" s="3" t="s">
        <v>7308</v>
      </c>
      <c r="E7270" s="3" t="s">
        <v>7321</v>
      </c>
      <c r="F7270" s="3"/>
      <c r="G7270" s="3" t="s">
        <v>7324</v>
      </c>
      <c r="H7270" s="4"/>
    </row>
    <row r="7271" ht="15" spans="1:8">
      <c r="A7271" s="3" t="s">
        <v>6870</v>
      </c>
      <c r="B7271" s="3" t="s">
        <v>6871</v>
      </c>
      <c r="C7271" s="3" t="s">
        <v>7307</v>
      </c>
      <c r="D7271" s="3" t="s">
        <v>7308</v>
      </c>
      <c r="E7271" s="3" t="s">
        <v>7325</v>
      </c>
      <c r="F7271" s="3"/>
      <c r="G7271" s="3" t="s">
        <v>7326</v>
      </c>
      <c r="H7271" s="4"/>
    </row>
    <row r="7272" ht="15" spans="1:8">
      <c r="A7272" s="3" t="s">
        <v>6870</v>
      </c>
      <c r="B7272" s="3" t="s">
        <v>6871</v>
      </c>
      <c r="C7272" s="3" t="s">
        <v>7307</v>
      </c>
      <c r="D7272" s="3" t="s">
        <v>7308</v>
      </c>
      <c r="E7272" s="3" t="s">
        <v>7325</v>
      </c>
      <c r="F7272" s="3"/>
      <c r="G7272" s="3" t="s">
        <v>13</v>
      </c>
      <c r="H7272" s="4"/>
    </row>
    <row r="7273" ht="15" spans="1:8">
      <c r="A7273" s="3" t="s">
        <v>6870</v>
      </c>
      <c r="B7273" s="3" t="s">
        <v>6871</v>
      </c>
      <c r="C7273" s="3" t="s">
        <v>7307</v>
      </c>
      <c r="D7273" s="3" t="s">
        <v>7308</v>
      </c>
      <c r="E7273" s="3" t="s">
        <v>7325</v>
      </c>
      <c r="F7273" s="3"/>
      <c r="G7273" s="3" t="s">
        <v>7137</v>
      </c>
      <c r="H7273" s="4"/>
    </row>
    <row r="7274" ht="15" spans="1:8">
      <c r="A7274" s="3" t="s">
        <v>6870</v>
      </c>
      <c r="B7274" s="3" t="s">
        <v>6871</v>
      </c>
      <c r="C7274" s="3" t="s">
        <v>7307</v>
      </c>
      <c r="D7274" s="3" t="s">
        <v>7308</v>
      </c>
      <c r="E7274" s="3" t="s">
        <v>7325</v>
      </c>
      <c r="F7274" s="3"/>
      <c r="G7274" s="3" t="s">
        <v>7327</v>
      </c>
      <c r="H7274" s="4"/>
    </row>
    <row r="7275" ht="15" spans="1:8">
      <c r="A7275" s="3" t="s">
        <v>6870</v>
      </c>
      <c r="B7275" s="3" t="s">
        <v>6871</v>
      </c>
      <c r="C7275" s="3" t="s">
        <v>7307</v>
      </c>
      <c r="D7275" s="3" t="s">
        <v>7308</v>
      </c>
      <c r="E7275" s="3" t="s">
        <v>7328</v>
      </c>
      <c r="F7275" s="3"/>
      <c r="G7275" s="3" t="s">
        <v>7329</v>
      </c>
      <c r="H7275" s="4"/>
    </row>
    <row r="7276" ht="15" spans="1:8">
      <c r="A7276" s="3" t="s">
        <v>6870</v>
      </c>
      <c r="B7276" s="3" t="s">
        <v>6871</v>
      </c>
      <c r="C7276" s="3" t="s">
        <v>7307</v>
      </c>
      <c r="D7276" s="3" t="s">
        <v>7308</v>
      </c>
      <c r="E7276" s="3" t="s">
        <v>7328</v>
      </c>
      <c r="F7276" s="3"/>
      <c r="G7276" s="3" t="s">
        <v>7330</v>
      </c>
      <c r="H7276" s="4"/>
    </row>
    <row r="7277" ht="15" spans="1:8">
      <c r="A7277" s="3" t="s">
        <v>6870</v>
      </c>
      <c r="B7277" s="3" t="s">
        <v>6871</v>
      </c>
      <c r="C7277" s="3" t="s">
        <v>7307</v>
      </c>
      <c r="D7277" s="3" t="s">
        <v>7308</v>
      </c>
      <c r="E7277" s="3" t="s">
        <v>7328</v>
      </c>
      <c r="F7277" s="3"/>
      <c r="G7277" s="3" t="s">
        <v>7331</v>
      </c>
      <c r="H7277" s="4"/>
    </row>
    <row r="7278" ht="15" spans="1:8">
      <c r="A7278" s="3" t="s">
        <v>6870</v>
      </c>
      <c r="B7278" s="3" t="s">
        <v>6871</v>
      </c>
      <c r="C7278" s="3" t="s">
        <v>7307</v>
      </c>
      <c r="D7278" s="3" t="s">
        <v>7308</v>
      </c>
      <c r="E7278" s="3" t="s">
        <v>7328</v>
      </c>
      <c r="F7278" s="3"/>
      <c r="G7278" s="3" t="s">
        <v>13</v>
      </c>
      <c r="H7278" s="4"/>
    </row>
    <row r="7279" ht="15" spans="1:8">
      <c r="A7279" s="3" t="s">
        <v>6870</v>
      </c>
      <c r="B7279" s="3" t="s">
        <v>6871</v>
      </c>
      <c r="C7279" s="3" t="s">
        <v>7307</v>
      </c>
      <c r="D7279" s="3" t="s">
        <v>7308</v>
      </c>
      <c r="E7279" s="3" t="s">
        <v>7328</v>
      </c>
      <c r="F7279" s="3"/>
      <c r="G7279" s="3" t="s">
        <v>7332</v>
      </c>
      <c r="H7279" s="4"/>
    </row>
    <row r="7280" ht="15" spans="1:8">
      <c r="A7280" s="3" t="s">
        <v>6870</v>
      </c>
      <c r="B7280" s="3" t="s">
        <v>6871</v>
      </c>
      <c r="C7280" s="3" t="s">
        <v>7307</v>
      </c>
      <c r="D7280" s="3" t="s">
        <v>7308</v>
      </c>
      <c r="E7280" s="3" t="s">
        <v>7328</v>
      </c>
      <c r="F7280" s="3"/>
      <c r="G7280" s="3" t="s">
        <v>7333</v>
      </c>
      <c r="H7280" s="4"/>
    </row>
    <row r="7281" ht="15" spans="1:8">
      <c r="A7281" s="3" t="s">
        <v>6870</v>
      </c>
      <c r="B7281" s="3" t="s">
        <v>6871</v>
      </c>
      <c r="C7281" s="3" t="s">
        <v>7334</v>
      </c>
      <c r="D7281" s="3" t="s">
        <v>7335</v>
      </c>
      <c r="E7281" s="3" t="s">
        <v>7336</v>
      </c>
      <c r="F7281" s="3"/>
      <c r="G7281" s="3" t="s">
        <v>13</v>
      </c>
      <c r="H7281" s="4"/>
    </row>
    <row r="7282" ht="15" spans="1:8">
      <c r="A7282" s="3" t="s">
        <v>6870</v>
      </c>
      <c r="B7282" s="3" t="s">
        <v>6871</v>
      </c>
      <c r="C7282" s="3" t="s">
        <v>7334</v>
      </c>
      <c r="D7282" s="3" t="s">
        <v>7335</v>
      </c>
      <c r="E7282" s="3" t="s">
        <v>7336</v>
      </c>
      <c r="F7282" s="3"/>
      <c r="G7282" s="3" t="s">
        <v>7337</v>
      </c>
      <c r="H7282" s="4"/>
    </row>
    <row r="7283" ht="15" spans="1:8">
      <c r="A7283" s="3" t="s">
        <v>6870</v>
      </c>
      <c r="B7283" s="3" t="s">
        <v>6871</v>
      </c>
      <c r="C7283" s="3" t="s">
        <v>7334</v>
      </c>
      <c r="D7283" s="3" t="s">
        <v>7335</v>
      </c>
      <c r="E7283" s="3" t="s">
        <v>7336</v>
      </c>
      <c r="F7283" s="3"/>
      <c r="G7283" s="3" t="s">
        <v>7338</v>
      </c>
      <c r="H7283" s="4"/>
    </row>
    <row r="7284" ht="15" spans="1:8">
      <c r="A7284" s="3" t="s">
        <v>6870</v>
      </c>
      <c r="B7284" s="3" t="s">
        <v>6871</v>
      </c>
      <c r="C7284" s="3" t="s">
        <v>7334</v>
      </c>
      <c r="D7284" s="3" t="s">
        <v>7335</v>
      </c>
      <c r="E7284" s="3" t="s">
        <v>7336</v>
      </c>
      <c r="F7284" s="3"/>
      <c r="G7284" s="3" t="s">
        <v>7339</v>
      </c>
      <c r="H7284" s="4"/>
    </row>
    <row r="7285" ht="15" spans="1:8">
      <c r="A7285" s="3" t="s">
        <v>6870</v>
      </c>
      <c r="B7285" s="3" t="s">
        <v>6871</v>
      </c>
      <c r="C7285" s="3" t="s">
        <v>7334</v>
      </c>
      <c r="D7285" s="3" t="s">
        <v>7335</v>
      </c>
      <c r="E7285" s="3" t="s">
        <v>7340</v>
      </c>
      <c r="F7285" s="3"/>
      <c r="G7285" s="3" t="s">
        <v>7341</v>
      </c>
      <c r="H7285" s="4"/>
    </row>
    <row r="7286" ht="15" spans="1:8">
      <c r="A7286" s="3" t="s">
        <v>6870</v>
      </c>
      <c r="B7286" s="3" t="s">
        <v>6871</v>
      </c>
      <c r="C7286" s="3" t="s">
        <v>7334</v>
      </c>
      <c r="D7286" s="3" t="s">
        <v>7335</v>
      </c>
      <c r="E7286" s="3" t="s">
        <v>7340</v>
      </c>
      <c r="F7286" s="3"/>
      <c r="G7286" s="3" t="s">
        <v>13</v>
      </c>
      <c r="H7286" s="4"/>
    </row>
    <row r="7287" ht="15" spans="1:8">
      <c r="A7287" s="3" t="s">
        <v>6870</v>
      </c>
      <c r="B7287" s="3" t="s">
        <v>6871</v>
      </c>
      <c r="C7287" s="3" t="s">
        <v>7334</v>
      </c>
      <c r="D7287" s="3" t="s">
        <v>7335</v>
      </c>
      <c r="E7287" s="3" t="s">
        <v>7340</v>
      </c>
      <c r="F7287" s="3"/>
      <c r="G7287" s="3" t="s">
        <v>7249</v>
      </c>
      <c r="H7287" s="4"/>
    </row>
    <row r="7288" ht="15" spans="1:8">
      <c r="A7288" s="3" t="s">
        <v>6870</v>
      </c>
      <c r="B7288" s="3" t="s">
        <v>6871</v>
      </c>
      <c r="C7288" s="3" t="s">
        <v>7334</v>
      </c>
      <c r="D7288" s="3" t="s">
        <v>7335</v>
      </c>
      <c r="E7288" s="3" t="s">
        <v>7340</v>
      </c>
      <c r="F7288" s="3"/>
      <c r="G7288" s="3" t="s">
        <v>7342</v>
      </c>
      <c r="H7288" s="4"/>
    </row>
    <row r="7289" ht="15" spans="1:8">
      <c r="A7289" s="3" t="s">
        <v>6870</v>
      </c>
      <c r="B7289" s="3" t="s">
        <v>6871</v>
      </c>
      <c r="C7289" s="3" t="s">
        <v>7334</v>
      </c>
      <c r="D7289" s="3" t="s">
        <v>7335</v>
      </c>
      <c r="E7289" s="3" t="s">
        <v>7343</v>
      </c>
      <c r="F7289" s="3"/>
      <c r="G7289" s="3" t="s">
        <v>7344</v>
      </c>
      <c r="H7289" s="4"/>
    </row>
    <row r="7290" ht="15" spans="1:8">
      <c r="A7290" s="3" t="s">
        <v>6870</v>
      </c>
      <c r="B7290" s="3" t="s">
        <v>6871</v>
      </c>
      <c r="C7290" s="3" t="s">
        <v>7334</v>
      </c>
      <c r="D7290" s="3" t="s">
        <v>7335</v>
      </c>
      <c r="E7290" s="3" t="s">
        <v>7343</v>
      </c>
      <c r="F7290" s="3"/>
      <c r="G7290" s="3" t="s">
        <v>13</v>
      </c>
      <c r="H7290" s="4"/>
    </row>
    <row r="7291" ht="15" spans="1:8">
      <c r="A7291" s="3" t="s">
        <v>6870</v>
      </c>
      <c r="B7291" s="3" t="s">
        <v>6871</v>
      </c>
      <c r="C7291" s="3" t="s">
        <v>7334</v>
      </c>
      <c r="D7291" s="3" t="s">
        <v>7335</v>
      </c>
      <c r="E7291" s="3" t="s">
        <v>7343</v>
      </c>
      <c r="F7291" s="3"/>
      <c r="G7291" s="3" t="s">
        <v>7345</v>
      </c>
      <c r="H7291" s="4"/>
    </row>
    <row r="7292" ht="15" spans="1:8">
      <c r="A7292" s="3" t="s">
        <v>6870</v>
      </c>
      <c r="B7292" s="3" t="s">
        <v>6871</v>
      </c>
      <c r="C7292" s="3" t="s">
        <v>7334</v>
      </c>
      <c r="D7292" s="3" t="s">
        <v>7335</v>
      </c>
      <c r="E7292" s="3" t="s">
        <v>7343</v>
      </c>
      <c r="F7292" s="3"/>
      <c r="G7292" s="3" t="s">
        <v>7346</v>
      </c>
      <c r="H7292" s="4"/>
    </row>
    <row r="7293" ht="15" spans="1:8">
      <c r="A7293" s="3" t="s">
        <v>6870</v>
      </c>
      <c r="B7293" s="3" t="s">
        <v>6871</v>
      </c>
      <c r="C7293" s="3" t="s">
        <v>7334</v>
      </c>
      <c r="D7293" s="3" t="s">
        <v>7335</v>
      </c>
      <c r="E7293" s="3" t="s">
        <v>7347</v>
      </c>
      <c r="F7293" s="3"/>
      <c r="G7293" s="3" t="s">
        <v>7348</v>
      </c>
      <c r="H7293" s="4"/>
    </row>
    <row r="7294" ht="15" spans="1:8">
      <c r="A7294" s="3" t="s">
        <v>6870</v>
      </c>
      <c r="B7294" s="3" t="s">
        <v>6871</v>
      </c>
      <c r="C7294" s="3" t="s">
        <v>7334</v>
      </c>
      <c r="D7294" s="3" t="s">
        <v>7335</v>
      </c>
      <c r="E7294" s="3" t="s">
        <v>7347</v>
      </c>
      <c r="F7294" s="3"/>
      <c r="G7294" s="3" t="s">
        <v>7349</v>
      </c>
      <c r="H7294" s="4"/>
    </row>
    <row r="7295" ht="15" spans="1:8">
      <c r="A7295" s="3" t="s">
        <v>6870</v>
      </c>
      <c r="B7295" s="3" t="s">
        <v>6871</v>
      </c>
      <c r="C7295" s="3" t="s">
        <v>7334</v>
      </c>
      <c r="D7295" s="3" t="s">
        <v>7335</v>
      </c>
      <c r="E7295" s="3" t="s">
        <v>7347</v>
      </c>
      <c r="F7295" s="3"/>
      <c r="G7295" s="3" t="s">
        <v>13</v>
      </c>
      <c r="H7295" s="4"/>
    </row>
    <row r="7296" ht="15" spans="1:8">
      <c r="A7296" s="3" t="s">
        <v>6870</v>
      </c>
      <c r="B7296" s="3" t="s">
        <v>6871</v>
      </c>
      <c r="C7296" s="3" t="s">
        <v>7334</v>
      </c>
      <c r="D7296" s="3" t="s">
        <v>7335</v>
      </c>
      <c r="E7296" s="3" t="s">
        <v>7347</v>
      </c>
      <c r="F7296" s="3"/>
      <c r="G7296" s="3" t="s">
        <v>7350</v>
      </c>
      <c r="H7296" s="4"/>
    </row>
    <row r="7297" ht="15" spans="1:8">
      <c r="A7297" s="3" t="s">
        <v>6870</v>
      </c>
      <c r="B7297" s="3" t="s">
        <v>6871</v>
      </c>
      <c r="C7297" s="3" t="s">
        <v>7334</v>
      </c>
      <c r="D7297" s="3" t="s">
        <v>7335</v>
      </c>
      <c r="E7297" s="3" t="s">
        <v>7347</v>
      </c>
      <c r="F7297" s="3"/>
      <c r="G7297" s="3" t="s">
        <v>7351</v>
      </c>
      <c r="H7297" s="4"/>
    </row>
    <row r="7298" ht="15" spans="1:8">
      <c r="A7298" s="3" t="s">
        <v>6870</v>
      </c>
      <c r="B7298" s="3" t="s">
        <v>6871</v>
      </c>
      <c r="C7298" s="3" t="s">
        <v>7334</v>
      </c>
      <c r="D7298" s="3" t="s">
        <v>7335</v>
      </c>
      <c r="E7298" s="3" t="s">
        <v>7347</v>
      </c>
      <c r="F7298" s="3"/>
      <c r="G7298" s="3" t="s">
        <v>7352</v>
      </c>
      <c r="H7298" s="4"/>
    </row>
    <row r="7299" ht="15" spans="1:8">
      <c r="A7299" s="3" t="s">
        <v>6870</v>
      </c>
      <c r="B7299" s="3" t="s">
        <v>6871</v>
      </c>
      <c r="C7299" s="3" t="s">
        <v>7334</v>
      </c>
      <c r="D7299" s="3" t="s">
        <v>7335</v>
      </c>
      <c r="E7299" s="3" t="s">
        <v>7347</v>
      </c>
      <c r="F7299" s="3"/>
      <c r="G7299" s="3" t="s">
        <v>7353</v>
      </c>
      <c r="H7299" s="4"/>
    </row>
    <row r="7300" ht="15" spans="1:8">
      <c r="A7300" s="3" t="s">
        <v>6870</v>
      </c>
      <c r="B7300" s="3" t="s">
        <v>6871</v>
      </c>
      <c r="C7300" s="3" t="s">
        <v>7334</v>
      </c>
      <c r="D7300" s="3" t="s">
        <v>7335</v>
      </c>
      <c r="E7300" s="3" t="s">
        <v>7334</v>
      </c>
      <c r="F7300" s="3"/>
      <c r="G7300" s="3" t="s">
        <v>7354</v>
      </c>
      <c r="H7300" s="4"/>
    </row>
    <row r="7301" ht="15" spans="1:8">
      <c r="A7301" s="3" t="s">
        <v>6870</v>
      </c>
      <c r="B7301" s="3" t="s">
        <v>6871</v>
      </c>
      <c r="C7301" s="3" t="s">
        <v>7334</v>
      </c>
      <c r="D7301" s="3" t="s">
        <v>7335</v>
      </c>
      <c r="E7301" s="3" t="s">
        <v>7334</v>
      </c>
      <c r="F7301" s="3"/>
      <c r="G7301" s="3" t="s">
        <v>7355</v>
      </c>
      <c r="H7301" s="4"/>
    </row>
    <row r="7302" ht="15" spans="1:8">
      <c r="A7302" s="3" t="s">
        <v>6870</v>
      </c>
      <c r="B7302" s="3" t="s">
        <v>6871</v>
      </c>
      <c r="C7302" s="3" t="s">
        <v>7334</v>
      </c>
      <c r="D7302" s="3" t="s">
        <v>7335</v>
      </c>
      <c r="E7302" s="3" t="s">
        <v>7334</v>
      </c>
      <c r="F7302" s="3"/>
      <c r="G7302" s="3" t="s">
        <v>7356</v>
      </c>
      <c r="H7302" s="4"/>
    </row>
    <row r="7303" ht="15" spans="1:8">
      <c r="A7303" s="3" t="s">
        <v>6870</v>
      </c>
      <c r="B7303" s="3" t="s">
        <v>6871</v>
      </c>
      <c r="C7303" s="3" t="s">
        <v>7334</v>
      </c>
      <c r="D7303" s="3" t="s">
        <v>7335</v>
      </c>
      <c r="E7303" s="3" t="s">
        <v>7334</v>
      </c>
      <c r="F7303" s="3"/>
      <c r="G7303" s="3" t="s">
        <v>13</v>
      </c>
      <c r="H7303" s="4"/>
    </row>
    <row r="7304" ht="15" spans="1:8">
      <c r="A7304" s="3" t="s">
        <v>6870</v>
      </c>
      <c r="B7304" s="3" t="s">
        <v>6871</v>
      </c>
      <c r="C7304" s="3" t="s">
        <v>7334</v>
      </c>
      <c r="D7304" s="3" t="s">
        <v>7335</v>
      </c>
      <c r="E7304" s="3" t="s">
        <v>7334</v>
      </c>
      <c r="F7304" s="3"/>
      <c r="G7304" s="3" t="s">
        <v>7357</v>
      </c>
      <c r="H7304" s="4"/>
    </row>
    <row r="7305" ht="15" spans="1:8">
      <c r="A7305" s="3" t="s">
        <v>6870</v>
      </c>
      <c r="B7305" s="3" t="s">
        <v>6871</v>
      </c>
      <c r="C7305" s="3" t="s">
        <v>7334</v>
      </c>
      <c r="D7305" s="3" t="s">
        <v>7335</v>
      </c>
      <c r="E7305" s="3" t="s">
        <v>7358</v>
      </c>
      <c r="F7305" s="3"/>
      <c r="G7305" s="3" t="s">
        <v>7359</v>
      </c>
      <c r="H7305" s="4"/>
    </row>
    <row r="7306" ht="15" spans="1:8">
      <c r="A7306" s="3" t="s">
        <v>6870</v>
      </c>
      <c r="B7306" s="3" t="s">
        <v>6871</v>
      </c>
      <c r="C7306" s="3" t="s">
        <v>7334</v>
      </c>
      <c r="D7306" s="3" t="s">
        <v>7335</v>
      </c>
      <c r="E7306" s="3" t="s">
        <v>7358</v>
      </c>
      <c r="F7306" s="3"/>
      <c r="G7306" s="3" t="s">
        <v>13</v>
      </c>
      <c r="H7306" s="4"/>
    </row>
    <row r="7307" ht="15" spans="1:8">
      <c r="A7307" s="3" t="s">
        <v>6870</v>
      </c>
      <c r="B7307" s="3" t="s">
        <v>6871</v>
      </c>
      <c r="C7307" s="3" t="s">
        <v>7334</v>
      </c>
      <c r="D7307" s="3" t="s">
        <v>7335</v>
      </c>
      <c r="E7307" s="3" t="s">
        <v>7358</v>
      </c>
      <c r="F7307" s="3"/>
      <c r="G7307" s="3" t="s">
        <v>7360</v>
      </c>
      <c r="H7307" s="4"/>
    </row>
    <row r="7308" ht="15" spans="1:8">
      <c r="A7308" s="3" t="s">
        <v>6870</v>
      </c>
      <c r="B7308" s="3" t="s">
        <v>6871</v>
      </c>
      <c r="C7308" s="3" t="s">
        <v>7361</v>
      </c>
      <c r="D7308" s="3" t="s">
        <v>7362</v>
      </c>
      <c r="E7308" s="3" t="s">
        <v>7363</v>
      </c>
      <c r="F7308" s="3"/>
      <c r="G7308" s="3" t="s">
        <v>13</v>
      </c>
      <c r="H7308" s="4"/>
    </row>
    <row r="7309" ht="15" spans="1:8">
      <c r="A7309" s="3" t="s">
        <v>6870</v>
      </c>
      <c r="B7309" s="3" t="s">
        <v>6871</v>
      </c>
      <c r="C7309" s="3" t="s">
        <v>7361</v>
      </c>
      <c r="D7309" s="3" t="s">
        <v>7362</v>
      </c>
      <c r="E7309" s="3" t="s">
        <v>7363</v>
      </c>
      <c r="F7309" s="3"/>
      <c r="G7309" s="3" t="s">
        <v>7364</v>
      </c>
      <c r="H7309" s="4"/>
    </row>
    <row r="7310" ht="15" spans="1:8">
      <c r="A7310" s="3" t="s">
        <v>6870</v>
      </c>
      <c r="B7310" s="3" t="s">
        <v>6871</v>
      </c>
      <c r="C7310" s="3" t="s">
        <v>7361</v>
      </c>
      <c r="D7310" s="3" t="s">
        <v>7362</v>
      </c>
      <c r="E7310" s="3" t="s">
        <v>7363</v>
      </c>
      <c r="F7310" s="3"/>
      <c r="G7310" s="3" t="s">
        <v>7365</v>
      </c>
      <c r="H7310" s="4"/>
    </row>
    <row r="7311" ht="15" spans="1:8">
      <c r="A7311" s="3" t="s">
        <v>6870</v>
      </c>
      <c r="B7311" s="3" t="s">
        <v>6871</v>
      </c>
      <c r="C7311" s="3" t="s">
        <v>7361</v>
      </c>
      <c r="D7311" s="3" t="s">
        <v>7362</v>
      </c>
      <c r="E7311" s="3" t="s">
        <v>7363</v>
      </c>
      <c r="F7311" s="3"/>
      <c r="G7311" s="3" t="s">
        <v>7366</v>
      </c>
      <c r="H7311" s="4"/>
    </row>
    <row r="7312" ht="15" spans="1:8">
      <c r="A7312" s="3" t="s">
        <v>6870</v>
      </c>
      <c r="B7312" s="3" t="s">
        <v>6871</v>
      </c>
      <c r="C7312" s="3" t="s">
        <v>7361</v>
      </c>
      <c r="D7312" s="3" t="s">
        <v>7362</v>
      </c>
      <c r="E7312" s="3" t="s">
        <v>7363</v>
      </c>
      <c r="F7312" s="3"/>
      <c r="G7312" s="3" t="s">
        <v>7367</v>
      </c>
      <c r="H7312" s="4"/>
    </row>
    <row r="7313" ht="15" spans="1:8">
      <c r="A7313" s="3" t="s">
        <v>6870</v>
      </c>
      <c r="B7313" s="3" t="s">
        <v>6871</v>
      </c>
      <c r="C7313" s="3" t="s">
        <v>7361</v>
      </c>
      <c r="D7313" s="3" t="s">
        <v>7362</v>
      </c>
      <c r="E7313" s="3" t="s">
        <v>7363</v>
      </c>
      <c r="F7313" s="3"/>
      <c r="G7313" s="3" t="s">
        <v>7368</v>
      </c>
      <c r="H7313" s="4"/>
    </row>
    <row r="7314" ht="15" spans="1:8">
      <c r="A7314" s="3" t="s">
        <v>6870</v>
      </c>
      <c r="B7314" s="3" t="s">
        <v>6871</v>
      </c>
      <c r="C7314" s="3" t="s">
        <v>7361</v>
      </c>
      <c r="D7314" s="3" t="s">
        <v>7362</v>
      </c>
      <c r="E7314" s="3" t="s">
        <v>7363</v>
      </c>
      <c r="F7314" s="3"/>
      <c r="G7314" s="3" t="s">
        <v>7369</v>
      </c>
      <c r="H7314" s="4"/>
    </row>
    <row r="7315" ht="15" spans="1:8">
      <c r="A7315" s="3" t="s">
        <v>6870</v>
      </c>
      <c r="B7315" s="3" t="s">
        <v>6871</v>
      </c>
      <c r="C7315" s="3" t="s">
        <v>7361</v>
      </c>
      <c r="D7315" s="3" t="s">
        <v>7362</v>
      </c>
      <c r="E7315" s="3" t="s">
        <v>7363</v>
      </c>
      <c r="F7315" s="3"/>
      <c r="G7315" s="3" t="s">
        <v>7370</v>
      </c>
      <c r="H7315" s="4"/>
    </row>
    <row r="7316" ht="15" spans="1:8">
      <c r="A7316" s="3" t="s">
        <v>6870</v>
      </c>
      <c r="B7316" s="3" t="s">
        <v>6871</v>
      </c>
      <c r="C7316" s="3" t="s">
        <v>7361</v>
      </c>
      <c r="D7316" s="3" t="s">
        <v>7362</v>
      </c>
      <c r="E7316" s="3" t="s">
        <v>7371</v>
      </c>
      <c r="F7316" s="3"/>
      <c r="G7316" s="3" t="s">
        <v>13</v>
      </c>
      <c r="H7316" s="4"/>
    </row>
    <row r="7317" ht="15" spans="1:8">
      <c r="A7317" s="3" t="s">
        <v>6870</v>
      </c>
      <c r="B7317" s="3" t="s">
        <v>6871</v>
      </c>
      <c r="C7317" s="3" t="s">
        <v>7361</v>
      </c>
      <c r="D7317" s="3" t="s">
        <v>7362</v>
      </c>
      <c r="E7317" s="3" t="s">
        <v>7371</v>
      </c>
      <c r="F7317" s="3"/>
      <c r="G7317" s="3" t="s">
        <v>7372</v>
      </c>
      <c r="H7317" s="4"/>
    </row>
    <row r="7318" ht="15" spans="1:8">
      <c r="A7318" s="3" t="s">
        <v>6870</v>
      </c>
      <c r="B7318" s="3" t="s">
        <v>6871</v>
      </c>
      <c r="C7318" s="3" t="s">
        <v>7361</v>
      </c>
      <c r="D7318" s="3" t="s">
        <v>7362</v>
      </c>
      <c r="E7318" s="3" t="s">
        <v>7371</v>
      </c>
      <c r="F7318" s="3"/>
      <c r="G7318" s="3" t="s">
        <v>7373</v>
      </c>
      <c r="H7318" s="4"/>
    </row>
    <row r="7319" ht="15" spans="1:8">
      <c r="A7319" s="3" t="s">
        <v>6870</v>
      </c>
      <c r="B7319" s="3" t="s">
        <v>6871</v>
      </c>
      <c r="C7319" s="3" t="s">
        <v>7361</v>
      </c>
      <c r="D7319" s="3" t="s">
        <v>7362</v>
      </c>
      <c r="E7319" s="3" t="s">
        <v>7371</v>
      </c>
      <c r="F7319" s="3"/>
      <c r="G7319" s="3" t="s">
        <v>7374</v>
      </c>
      <c r="H7319" s="4"/>
    </row>
    <row r="7320" ht="15" spans="1:8">
      <c r="A7320" s="3" t="s">
        <v>6870</v>
      </c>
      <c r="B7320" s="3" t="s">
        <v>6871</v>
      </c>
      <c r="C7320" s="3" t="s">
        <v>7361</v>
      </c>
      <c r="D7320" s="3" t="s">
        <v>7362</v>
      </c>
      <c r="E7320" s="3" t="s">
        <v>7371</v>
      </c>
      <c r="F7320" s="3"/>
      <c r="G7320" s="3" t="s">
        <v>7375</v>
      </c>
      <c r="H7320" s="4"/>
    </row>
    <row r="7321" ht="15" spans="1:8">
      <c r="A7321" s="3" t="s">
        <v>6870</v>
      </c>
      <c r="B7321" s="3" t="s">
        <v>6871</v>
      </c>
      <c r="C7321" s="3" t="s">
        <v>7361</v>
      </c>
      <c r="D7321" s="3" t="s">
        <v>7362</v>
      </c>
      <c r="E7321" s="3" t="s">
        <v>7371</v>
      </c>
      <c r="F7321" s="3"/>
      <c r="G7321" s="3" t="s">
        <v>7376</v>
      </c>
      <c r="H7321" s="4"/>
    </row>
    <row r="7322" ht="15" spans="1:8">
      <c r="A7322" s="3" t="s">
        <v>6870</v>
      </c>
      <c r="B7322" s="3" t="s">
        <v>6871</v>
      </c>
      <c r="C7322" s="3" t="s">
        <v>7361</v>
      </c>
      <c r="D7322" s="3" t="s">
        <v>7362</v>
      </c>
      <c r="E7322" s="3" t="s">
        <v>7371</v>
      </c>
      <c r="F7322" s="3"/>
      <c r="G7322" s="3" t="s">
        <v>7377</v>
      </c>
      <c r="H7322" s="4"/>
    </row>
    <row r="7323" ht="15" spans="1:8">
      <c r="A7323" s="3" t="s">
        <v>6870</v>
      </c>
      <c r="B7323" s="3" t="s">
        <v>6871</v>
      </c>
      <c r="C7323" s="3" t="s">
        <v>7361</v>
      </c>
      <c r="D7323" s="3" t="s">
        <v>7362</v>
      </c>
      <c r="E7323" s="3" t="s">
        <v>7371</v>
      </c>
      <c r="F7323" s="3"/>
      <c r="G7323" s="3" t="s">
        <v>7378</v>
      </c>
      <c r="H7323" s="4"/>
    </row>
    <row r="7324" ht="15" spans="1:8">
      <c r="A7324" s="3" t="s">
        <v>6870</v>
      </c>
      <c r="B7324" s="3" t="s">
        <v>6871</v>
      </c>
      <c r="C7324" s="3" t="s">
        <v>7361</v>
      </c>
      <c r="D7324" s="3" t="s">
        <v>7362</v>
      </c>
      <c r="E7324" s="3" t="s">
        <v>7379</v>
      </c>
      <c r="F7324" s="3"/>
      <c r="G7324" s="3" t="s">
        <v>7380</v>
      </c>
      <c r="H7324" s="4"/>
    </row>
    <row r="7325" ht="15" spans="1:8">
      <c r="A7325" s="3" t="s">
        <v>6870</v>
      </c>
      <c r="B7325" s="3" t="s">
        <v>6871</v>
      </c>
      <c r="C7325" s="3" t="s">
        <v>7361</v>
      </c>
      <c r="D7325" s="3" t="s">
        <v>7362</v>
      </c>
      <c r="E7325" s="3" t="s">
        <v>7379</v>
      </c>
      <c r="F7325" s="3"/>
      <c r="G7325" s="3" t="s">
        <v>7381</v>
      </c>
      <c r="H7325" s="4"/>
    </row>
    <row r="7326" ht="15" spans="1:8">
      <c r="A7326" s="3" t="s">
        <v>6870</v>
      </c>
      <c r="B7326" s="3" t="s">
        <v>6871</v>
      </c>
      <c r="C7326" s="3" t="s">
        <v>7361</v>
      </c>
      <c r="D7326" s="3" t="s">
        <v>7362</v>
      </c>
      <c r="E7326" s="3" t="s">
        <v>7379</v>
      </c>
      <c r="F7326" s="3"/>
      <c r="G7326" s="3" t="s">
        <v>7382</v>
      </c>
      <c r="H7326" s="4"/>
    </row>
    <row r="7327" ht="15" spans="1:8">
      <c r="A7327" s="3" t="s">
        <v>6870</v>
      </c>
      <c r="B7327" s="3" t="s">
        <v>6871</v>
      </c>
      <c r="C7327" s="3" t="s">
        <v>7361</v>
      </c>
      <c r="D7327" s="3" t="s">
        <v>7362</v>
      </c>
      <c r="E7327" s="3" t="s">
        <v>7379</v>
      </c>
      <c r="F7327" s="3"/>
      <c r="G7327" s="3" t="s">
        <v>7383</v>
      </c>
      <c r="H7327" s="4"/>
    </row>
    <row r="7328" ht="15" spans="1:8">
      <c r="A7328" s="3" t="s">
        <v>6870</v>
      </c>
      <c r="B7328" s="3" t="s">
        <v>6871</v>
      </c>
      <c r="C7328" s="3" t="s">
        <v>7361</v>
      </c>
      <c r="D7328" s="3" t="s">
        <v>7362</v>
      </c>
      <c r="E7328" s="3" t="s">
        <v>7379</v>
      </c>
      <c r="F7328" s="3"/>
      <c r="G7328" s="3" t="s">
        <v>7384</v>
      </c>
      <c r="H7328" s="4"/>
    </row>
    <row r="7329" ht="15" spans="1:8">
      <c r="A7329" s="3" t="s">
        <v>6870</v>
      </c>
      <c r="B7329" s="3" t="s">
        <v>6871</v>
      </c>
      <c r="C7329" s="3" t="s">
        <v>7361</v>
      </c>
      <c r="D7329" s="3" t="s">
        <v>7362</v>
      </c>
      <c r="E7329" s="3" t="s">
        <v>7379</v>
      </c>
      <c r="F7329" s="3"/>
      <c r="G7329" s="3" t="s">
        <v>7385</v>
      </c>
      <c r="H7329" s="4"/>
    </row>
    <row r="7330" ht="15" spans="1:8">
      <c r="A7330" s="3" t="s">
        <v>6870</v>
      </c>
      <c r="B7330" s="3" t="s">
        <v>6871</v>
      </c>
      <c r="C7330" s="3" t="s">
        <v>7361</v>
      </c>
      <c r="D7330" s="3" t="s">
        <v>7362</v>
      </c>
      <c r="E7330" s="3" t="s">
        <v>7379</v>
      </c>
      <c r="F7330" s="3"/>
      <c r="G7330" s="3" t="s">
        <v>13</v>
      </c>
      <c r="H7330" s="4"/>
    </row>
    <row r="7331" ht="15" spans="1:8">
      <c r="A7331" s="3" t="s">
        <v>6870</v>
      </c>
      <c r="B7331" s="3" t="s">
        <v>6871</v>
      </c>
      <c r="C7331" s="3" t="s">
        <v>7361</v>
      </c>
      <c r="D7331" s="3" t="s">
        <v>7362</v>
      </c>
      <c r="E7331" s="3" t="s">
        <v>7379</v>
      </c>
      <c r="F7331" s="3"/>
      <c r="G7331" s="3" t="s">
        <v>7386</v>
      </c>
      <c r="H7331" s="4"/>
    </row>
    <row r="7332" ht="15" spans="1:8">
      <c r="A7332" s="3" t="s">
        <v>6870</v>
      </c>
      <c r="B7332" s="3" t="s">
        <v>6871</v>
      </c>
      <c r="C7332" s="3" t="s">
        <v>7361</v>
      </c>
      <c r="D7332" s="3" t="s">
        <v>7362</v>
      </c>
      <c r="E7332" s="3" t="s">
        <v>7379</v>
      </c>
      <c r="F7332" s="3"/>
      <c r="G7332" s="3" t="s">
        <v>7387</v>
      </c>
      <c r="H7332" s="4"/>
    </row>
    <row r="7333" ht="15" spans="1:8">
      <c r="A7333" s="3" t="s">
        <v>6870</v>
      </c>
      <c r="B7333" s="3" t="s">
        <v>6871</v>
      </c>
      <c r="C7333" s="3" t="s">
        <v>7361</v>
      </c>
      <c r="D7333" s="3" t="s">
        <v>7362</v>
      </c>
      <c r="E7333" s="3" t="s">
        <v>7388</v>
      </c>
      <c r="F7333" s="3"/>
      <c r="G7333" s="3" t="s">
        <v>7389</v>
      </c>
      <c r="H7333" s="4"/>
    </row>
    <row r="7334" ht="15" spans="1:8">
      <c r="A7334" s="3" t="s">
        <v>6870</v>
      </c>
      <c r="B7334" s="3" t="s">
        <v>6871</v>
      </c>
      <c r="C7334" s="3" t="s">
        <v>7361</v>
      </c>
      <c r="D7334" s="3" t="s">
        <v>7362</v>
      </c>
      <c r="E7334" s="3" t="s">
        <v>7388</v>
      </c>
      <c r="F7334" s="3"/>
      <c r="G7334" s="3" t="s">
        <v>7390</v>
      </c>
      <c r="H7334" s="4"/>
    </row>
    <row r="7335" ht="15" spans="1:8">
      <c r="A7335" s="3" t="s">
        <v>6870</v>
      </c>
      <c r="B7335" s="3" t="s">
        <v>6871</v>
      </c>
      <c r="C7335" s="3" t="s">
        <v>7361</v>
      </c>
      <c r="D7335" s="3" t="s">
        <v>7362</v>
      </c>
      <c r="E7335" s="3" t="s">
        <v>7388</v>
      </c>
      <c r="F7335" s="3"/>
      <c r="G7335" s="3" t="s">
        <v>7391</v>
      </c>
      <c r="H7335" s="4"/>
    </row>
    <row r="7336" ht="15" spans="1:8">
      <c r="A7336" s="3" t="s">
        <v>6870</v>
      </c>
      <c r="B7336" s="3" t="s">
        <v>6871</v>
      </c>
      <c r="C7336" s="3" t="s">
        <v>7361</v>
      </c>
      <c r="D7336" s="3" t="s">
        <v>7362</v>
      </c>
      <c r="E7336" s="3" t="s">
        <v>7388</v>
      </c>
      <c r="F7336" s="3"/>
      <c r="G7336" s="3" t="s">
        <v>7392</v>
      </c>
      <c r="H7336" s="4"/>
    </row>
    <row r="7337" ht="15" spans="1:8">
      <c r="A7337" s="3" t="s">
        <v>6870</v>
      </c>
      <c r="B7337" s="3" t="s">
        <v>6871</v>
      </c>
      <c r="C7337" s="3" t="s">
        <v>7361</v>
      </c>
      <c r="D7337" s="3" t="s">
        <v>7362</v>
      </c>
      <c r="E7337" s="3" t="s">
        <v>7388</v>
      </c>
      <c r="F7337" s="3"/>
      <c r="G7337" s="3" t="s">
        <v>13</v>
      </c>
      <c r="H7337" s="4"/>
    </row>
    <row r="7338" ht="15" spans="1:8">
      <c r="A7338" s="3" t="s">
        <v>6870</v>
      </c>
      <c r="B7338" s="3" t="s">
        <v>6871</v>
      </c>
      <c r="C7338" s="3" t="s">
        <v>7361</v>
      </c>
      <c r="D7338" s="3" t="s">
        <v>7362</v>
      </c>
      <c r="E7338" s="3" t="s">
        <v>7388</v>
      </c>
      <c r="F7338" s="3"/>
      <c r="G7338" s="3" t="s">
        <v>7393</v>
      </c>
      <c r="H7338" s="4"/>
    </row>
    <row r="7339" ht="15" spans="1:8">
      <c r="A7339" s="3" t="s">
        <v>6870</v>
      </c>
      <c r="B7339" s="3" t="s">
        <v>6871</v>
      </c>
      <c r="C7339" s="3" t="s">
        <v>7361</v>
      </c>
      <c r="D7339" s="3" t="s">
        <v>7362</v>
      </c>
      <c r="E7339" s="3" t="s">
        <v>7388</v>
      </c>
      <c r="F7339" s="3"/>
      <c r="G7339" s="3" t="s">
        <v>7394</v>
      </c>
      <c r="H7339" s="4"/>
    </row>
    <row r="7340" ht="15" spans="1:8">
      <c r="A7340" s="3" t="s">
        <v>6870</v>
      </c>
      <c r="B7340" s="3" t="s">
        <v>6871</v>
      </c>
      <c r="C7340" s="3" t="s">
        <v>7361</v>
      </c>
      <c r="D7340" s="3" t="s">
        <v>7362</v>
      </c>
      <c r="E7340" s="3" t="s">
        <v>7395</v>
      </c>
      <c r="F7340" s="3"/>
      <c r="G7340" s="3" t="s">
        <v>7396</v>
      </c>
      <c r="H7340" s="4"/>
    </row>
    <row r="7341" ht="15" spans="1:8">
      <c r="A7341" s="3" t="s">
        <v>6870</v>
      </c>
      <c r="B7341" s="3" t="s">
        <v>6871</v>
      </c>
      <c r="C7341" s="3" t="s">
        <v>7361</v>
      </c>
      <c r="D7341" s="3" t="s">
        <v>7362</v>
      </c>
      <c r="E7341" s="3" t="s">
        <v>7395</v>
      </c>
      <c r="F7341" s="3"/>
      <c r="G7341" s="3" t="s">
        <v>7397</v>
      </c>
      <c r="H7341" s="4"/>
    </row>
    <row r="7342" ht="15" spans="1:8">
      <c r="A7342" s="3" t="s">
        <v>6870</v>
      </c>
      <c r="B7342" s="3" t="s">
        <v>6871</v>
      </c>
      <c r="C7342" s="3" t="s">
        <v>7361</v>
      </c>
      <c r="D7342" s="3" t="s">
        <v>7362</v>
      </c>
      <c r="E7342" s="3" t="s">
        <v>7395</v>
      </c>
      <c r="F7342" s="3"/>
      <c r="G7342" s="3" t="s">
        <v>7398</v>
      </c>
      <c r="H7342" s="4"/>
    </row>
    <row r="7343" ht="15" spans="1:8">
      <c r="A7343" s="3" t="s">
        <v>6870</v>
      </c>
      <c r="B7343" s="3" t="s">
        <v>6871</v>
      </c>
      <c r="C7343" s="3" t="s">
        <v>7361</v>
      </c>
      <c r="D7343" s="3" t="s">
        <v>7362</v>
      </c>
      <c r="E7343" s="3" t="s">
        <v>7395</v>
      </c>
      <c r="F7343" s="3"/>
      <c r="G7343" s="3" t="s">
        <v>7399</v>
      </c>
      <c r="H7343" s="4"/>
    </row>
    <row r="7344" ht="15" spans="1:8">
      <c r="A7344" s="3" t="s">
        <v>6870</v>
      </c>
      <c r="B7344" s="3" t="s">
        <v>6871</v>
      </c>
      <c r="C7344" s="3" t="s">
        <v>7361</v>
      </c>
      <c r="D7344" s="3" t="s">
        <v>7362</v>
      </c>
      <c r="E7344" s="3" t="s">
        <v>7395</v>
      </c>
      <c r="F7344" s="3"/>
      <c r="G7344" s="3" t="s">
        <v>6887</v>
      </c>
      <c r="H7344" s="4"/>
    </row>
    <row r="7345" ht="15" spans="1:8">
      <c r="A7345" s="3" t="s">
        <v>6870</v>
      </c>
      <c r="B7345" s="3" t="s">
        <v>6871</v>
      </c>
      <c r="C7345" s="3" t="s">
        <v>7361</v>
      </c>
      <c r="D7345" s="3" t="s">
        <v>7362</v>
      </c>
      <c r="E7345" s="3" t="s">
        <v>7395</v>
      </c>
      <c r="F7345" s="3"/>
      <c r="G7345" s="3" t="s">
        <v>7400</v>
      </c>
      <c r="H7345" s="4"/>
    </row>
    <row r="7346" ht="15" spans="1:8">
      <c r="A7346" s="3" t="s">
        <v>6870</v>
      </c>
      <c r="B7346" s="3" t="s">
        <v>6871</v>
      </c>
      <c r="C7346" s="3" t="s">
        <v>7361</v>
      </c>
      <c r="D7346" s="3" t="s">
        <v>7362</v>
      </c>
      <c r="E7346" s="3" t="s">
        <v>7395</v>
      </c>
      <c r="F7346" s="3"/>
      <c r="G7346" s="3" t="s">
        <v>7401</v>
      </c>
      <c r="H7346" s="4"/>
    </row>
    <row r="7347" ht="15" spans="1:8">
      <c r="A7347" s="3" t="s">
        <v>6870</v>
      </c>
      <c r="B7347" s="3" t="s">
        <v>6871</v>
      </c>
      <c r="C7347" s="3" t="s">
        <v>7361</v>
      </c>
      <c r="D7347" s="3" t="s">
        <v>7362</v>
      </c>
      <c r="E7347" s="3" t="s">
        <v>7395</v>
      </c>
      <c r="F7347" s="3"/>
      <c r="G7347" s="3" t="s">
        <v>13</v>
      </c>
      <c r="H7347" s="4"/>
    </row>
    <row r="7348" ht="15" spans="1:8">
      <c r="A7348" s="3" t="s">
        <v>6870</v>
      </c>
      <c r="B7348" s="3" t="s">
        <v>6871</v>
      </c>
      <c r="C7348" s="3" t="s">
        <v>7361</v>
      </c>
      <c r="D7348" s="3" t="s">
        <v>7362</v>
      </c>
      <c r="E7348" s="3" t="s">
        <v>7402</v>
      </c>
      <c r="F7348" s="3"/>
      <c r="G7348" s="3" t="s">
        <v>7403</v>
      </c>
      <c r="H7348" s="4"/>
    </row>
    <row r="7349" ht="15" spans="1:8">
      <c r="A7349" s="3" t="s">
        <v>6870</v>
      </c>
      <c r="B7349" s="3" t="s">
        <v>6871</v>
      </c>
      <c r="C7349" s="3" t="s">
        <v>7361</v>
      </c>
      <c r="D7349" s="3" t="s">
        <v>7362</v>
      </c>
      <c r="E7349" s="3" t="s">
        <v>7402</v>
      </c>
      <c r="F7349" s="3"/>
      <c r="G7349" s="3" t="s">
        <v>7404</v>
      </c>
      <c r="H7349" s="4"/>
    </row>
    <row r="7350" ht="15" spans="1:8">
      <c r="A7350" s="3" t="s">
        <v>6870</v>
      </c>
      <c r="B7350" s="3" t="s">
        <v>6871</v>
      </c>
      <c r="C7350" s="3" t="s">
        <v>7361</v>
      </c>
      <c r="D7350" s="3" t="s">
        <v>7362</v>
      </c>
      <c r="E7350" s="3" t="s">
        <v>7402</v>
      </c>
      <c r="F7350" s="3"/>
      <c r="G7350" s="3" t="s">
        <v>7405</v>
      </c>
      <c r="H7350" s="4"/>
    </row>
    <row r="7351" ht="15" spans="1:8">
      <c r="A7351" s="3" t="s">
        <v>6870</v>
      </c>
      <c r="B7351" s="3" t="s">
        <v>6871</v>
      </c>
      <c r="C7351" s="3" t="s">
        <v>7361</v>
      </c>
      <c r="D7351" s="3" t="s">
        <v>7362</v>
      </c>
      <c r="E7351" s="3" t="s">
        <v>7402</v>
      </c>
      <c r="F7351" s="3"/>
      <c r="G7351" s="3" t="s">
        <v>7406</v>
      </c>
      <c r="H7351" s="4"/>
    </row>
    <row r="7352" ht="15" spans="1:8">
      <c r="A7352" s="3" t="s">
        <v>6870</v>
      </c>
      <c r="B7352" s="3" t="s">
        <v>6871</v>
      </c>
      <c r="C7352" s="3" t="s">
        <v>7361</v>
      </c>
      <c r="D7352" s="3" t="s">
        <v>7362</v>
      </c>
      <c r="E7352" s="3" t="s">
        <v>7402</v>
      </c>
      <c r="F7352" s="3"/>
      <c r="G7352" s="3" t="s">
        <v>13</v>
      </c>
      <c r="H7352" s="4"/>
    </row>
    <row r="7353" ht="15" spans="1:8">
      <c r="A7353" s="3" t="s">
        <v>6870</v>
      </c>
      <c r="B7353" s="3" t="s">
        <v>6871</v>
      </c>
      <c r="C7353" s="3" t="s">
        <v>7361</v>
      </c>
      <c r="D7353" s="3" t="s">
        <v>7362</v>
      </c>
      <c r="E7353" s="3" t="s">
        <v>7402</v>
      </c>
      <c r="F7353" s="3"/>
      <c r="G7353" s="3" t="s">
        <v>7407</v>
      </c>
      <c r="H7353" s="4"/>
    </row>
    <row r="7354" ht="15" spans="1:8">
      <c r="A7354" s="3" t="s">
        <v>6870</v>
      </c>
      <c r="B7354" s="3" t="s">
        <v>6871</v>
      </c>
      <c r="C7354" s="3" t="s">
        <v>7408</v>
      </c>
      <c r="D7354" s="3" t="s">
        <v>7409</v>
      </c>
      <c r="E7354" s="3" t="s">
        <v>7410</v>
      </c>
      <c r="F7354" s="3"/>
      <c r="G7354" s="3" t="s">
        <v>7411</v>
      </c>
      <c r="H7354" s="4"/>
    </row>
    <row r="7355" ht="15" spans="1:8">
      <c r="A7355" s="3" t="s">
        <v>6870</v>
      </c>
      <c r="B7355" s="3" t="s">
        <v>6871</v>
      </c>
      <c r="C7355" s="3" t="s">
        <v>7408</v>
      </c>
      <c r="D7355" s="3" t="s">
        <v>7409</v>
      </c>
      <c r="E7355" s="3" t="s">
        <v>7410</v>
      </c>
      <c r="F7355" s="3"/>
      <c r="G7355" s="3" t="s">
        <v>13</v>
      </c>
      <c r="H7355" s="4"/>
    </row>
    <row r="7356" ht="15" spans="1:8">
      <c r="A7356" s="3" t="s">
        <v>6870</v>
      </c>
      <c r="B7356" s="3" t="s">
        <v>6871</v>
      </c>
      <c r="C7356" s="3" t="s">
        <v>7408</v>
      </c>
      <c r="D7356" s="3" t="s">
        <v>7409</v>
      </c>
      <c r="E7356" s="3" t="s">
        <v>7410</v>
      </c>
      <c r="F7356" s="3"/>
      <c r="G7356" s="3" t="s">
        <v>7412</v>
      </c>
      <c r="H7356" s="4"/>
    </row>
    <row r="7357" ht="15" spans="1:8">
      <c r="A7357" s="3" t="s">
        <v>6870</v>
      </c>
      <c r="B7357" s="3" t="s">
        <v>6871</v>
      </c>
      <c r="C7357" s="3" t="s">
        <v>7408</v>
      </c>
      <c r="D7357" s="3" t="s">
        <v>7409</v>
      </c>
      <c r="E7357" s="3" t="s">
        <v>7413</v>
      </c>
      <c r="F7357" s="3"/>
      <c r="G7357" s="3" t="s">
        <v>13</v>
      </c>
      <c r="H7357" s="4"/>
    </row>
    <row r="7358" ht="15" spans="1:8">
      <c r="A7358" s="3" t="s">
        <v>6870</v>
      </c>
      <c r="B7358" s="3" t="s">
        <v>6871</v>
      </c>
      <c r="C7358" s="3" t="s">
        <v>7408</v>
      </c>
      <c r="D7358" s="3" t="s">
        <v>7409</v>
      </c>
      <c r="E7358" s="3" t="s">
        <v>7413</v>
      </c>
      <c r="F7358" s="3"/>
      <c r="G7358" s="3" t="s">
        <v>7414</v>
      </c>
      <c r="H7358" s="4"/>
    </row>
    <row r="7359" ht="15" spans="1:8">
      <c r="A7359" s="3" t="s">
        <v>6870</v>
      </c>
      <c r="B7359" s="3" t="s">
        <v>6871</v>
      </c>
      <c r="C7359" s="3" t="s">
        <v>7408</v>
      </c>
      <c r="D7359" s="3" t="s">
        <v>7409</v>
      </c>
      <c r="E7359" s="3" t="s">
        <v>7413</v>
      </c>
      <c r="F7359" s="3"/>
      <c r="G7359" s="3" t="s">
        <v>7415</v>
      </c>
      <c r="H7359" s="4"/>
    </row>
    <row r="7360" ht="15" spans="1:8">
      <c r="A7360" s="3" t="s">
        <v>6870</v>
      </c>
      <c r="B7360" s="3" t="s">
        <v>6871</v>
      </c>
      <c r="C7360" s="3" t="s">
        <v>7408</v>
      </c>
      <c r="D7360" s="3" t="s">
        <v>7409</v>
      </c>
      <c r="E7360" s="3" t="s">
        <v>7416</v>
      </c>
      <c r="F7360" s="3"/>
      <c r="G7360" s="3" t="s">
        <v>7417</v>
      </c>
      <c r="H7360" s="4"/>
    </row>
    <row r="7361" ht="15" spans="1:8">
      <c r="A7361" s="3" t="s">
        <v>6870</v>
      </c>
      <c r="B7361" s="3" t="s">
        <v>6871</v>
      </c>
      <c r="C7361" s="3" t="s">
        <v>7408</v>
      </c>
      <c r="D7361" s="3" t="s">
        <v>7409</v>
      </c>
      <c r="E7361" s="3" t="s">
        <v>7416</v>
      </c>
      <c r="F7361" s="3"/>
      <c r="G7361" s="3" t="s">
        <v>13</v>
      </c>
      <c r="H7361" s="4"/>
    </row>
    <row r="7362" ht="15" spans="1:8">
      <c r="A7362" s="3" t="s">
        <v>6870</v>
      </c>
      <c r="B7362" s="3" t="s">
        <v>6871</v>
      </c>
      <c r="C7362" s="3" t="s">
        <v>7408</v>
      </c>
      <c r="D7362" s="3" t="s">
        <v>7409</v>
      </c>
      <c r="E7362" s="3" t="s">
        <v>7416</v>
      </c>
      <c r="F7362" s="3"/>
      <c r="G7362" s="3" t="s">
        <v>7418</v>
      </c>
      <c r="H7362" s="4"/>
    </row>
    <row r="7363" ht="15" spans="1:8">
      <c r="A7363" s="3" t="s">
        <v>6870</v>
      </c>
      <c r="B7363" s="3" t="s">
        <v>6871</v>
      </c>
      <c r="C7363" s="3" t="s">
        <v>7408</v>
      </c>
      <c r="D7363" s="3" t="s">
        <v>7409</v>
      </c>
      <c r="E7363" s="3" t="s">
        <v>7416</v>
      </c>
      <c r="F7363" s="3"/>
      <c r="G7363" s="3" t="s">
        <v>7419</v>
      </c>
      <c r="H7363" s="4"/>
    </row>
    <row r="7364" ht="15" spans="1:8">
      <c r="A7364" s="3" t="s">
        <v>6870</v>
      </c>
      <c r="B7364" s="3" t="s">
        <v>6871</v>
      </c>
      <c r="C7364" s="3" t="s">
        <v>7408</v>
      </c>
      <c r="D7364" s="3" t="s">
        <v>7409</v>
      </c>
      <c r="E7364" s="3" t="s">
        <v>7416</v>
      </c>
      <c r="F7364" s="3"/>
      <c r="G7364" s="3" t="s">
        <v>7420</v>
      </c>
      <c r="H7364" s="4"/>
    </row>
    <row r="7365" ht="15" spans="1:8">
      <c r="A7365" s="3" t="s">
        <v>6870</v>
      </c>
      <c r="B7365" s="3" t="s">
        <v>6871</v>
      </c>
      <c r="C7365" s="3" t="s">
        <v>7408</v>
      </c>
      <c r="D7365" s="3" t="s">
        <v>7409</v>
      </c>
      <c r="E7365" s="3" t="s">
        <v>7421</v>
      </c>
      <c r="F7365" s="3"/>
      <c r="G7365" s="3" t="s">
        <v>7422</v>
      </c>
      <c r="H7365" s="4"/>
    </row>
    <row r="7366" ht="15" spans="1:8">
      <c r="A7366" s="3" t="s">
        <v>6870</v>
      </c>
      <c r="B7366" s="3" t="s">
        <v>6871</v>
      </c>
      <c r="C7366" s="3" t="s">
        <v>7408</v>
      </c>
      <c r="D7366" s="3" t="s">
        <v>7409</v>
      </c>
      <c r="E7366" s="3" t="s">
        <v>7421</v>
      </c>
      <c r="F7366" s="3"/>
      <c r="G7366" s="3" t="s">
        <v>13</v>
      </c>
      <c r="H7366" s="4"/>
    </row>
    <row r="7367" ht="15" spans="1:8">
      <c r="A7367" s="3" t="s">
        <v>6870</v>
      </c>
      <c r="B7367" s="3" t="s">
        <v>6871</v>
      </c>
      <c r="C7367" s="3" t="s">
        <v>7408</v>
      </c>
      <c r="D7367" s="3" t="s">
        <v>7409</v>
      </c>
      <c r="E7367" s="3" t="s">
        <v>7421</v>
      </c>
      <c r="F7367" s="3"/>
      <c r="G7367" s="3" t="s">
        <v>7423</v>
      </c>
      <c r="H7367" s="4"/>
    </row>
    <row r="7368" ht="15" spans="1:8">
      <c r="A7368" s="3" t="s">
        <v>6870</v>
      </c>
      <c r="B7368" s="3" t="s">
        <v>6871</v>
      </c>
      <c r="C7368" s="3" t="s">
        <v>7408</v>
      </c>
      <c r="D7368" s="3" t="s">
        <v>7409</v>
      </c>
      <c r="E7368" s="3" t="s">
        <v>7408</v>
      </c>
      <c r="F7368" s="3"/>
      <c r="G7368" s="3" t="s">
        <v>7424</v>
      </c>
      <c r="H7368" s="4"/>
    </row>
    <row r="7369" ht="15" spans="1:8">
      <c r="A7369" s="3" t="s">
        <v>6870</v>
      </c>
      <c r="B7369" s="3" t="s">
        <v>6871</v>
      </c>
      <c r="C7369" s="3" t="s">
        <v>7408</v>
      </c>
      <c r="D7369" s="3" t="s">
        <v>7409</v>
      </c>
      <c r="E7369" s="3" t="s">
        <v>7408</v>
      </c>
      <c r="F7369" s="3"/>
      <c r="G7369" s="3" t="s">
        <v>7425</v>
      </c>
      <c r="H7369" s="4"/>
    </row>
    <row r="7370" ht="15" spans="1:8">
      <c r="A7370" s="3" t="s">
        <v>6870</v>
      </c>
      <c r="B7370" s="3" t="s">
        <v>6871</v>
      </c>
      <c r="C7370" s="3" t="s">
        <v>7408</v>
      </c>
      <c r="D7370" s="3" t="s">
        <v>7409</v>
      </c>
      <c r="E7370" s="3" t="s">
        <v>7408</v>
      </c>
      <c r="F7370" s="3"/>
      <c r="G7370" s="3" t="s">
        <v>7426</v>
      </c>
      <c r="H7370" s="4"/>
    </row>
    <row r="7371" ht="15" spans="1:8">
      <c r="A7371" s="3" t="s">
        <v>6870</v>
      </c>
      <c r="B7371" s="3" t="s">
        <v>6871</v>
      </c>
      <c r="C7371" s="3" t="s">
        <v>7408</v>
      </c>
      <c r="D7371" s="3" t="s">
        <v>7409</v>
      </c>
      <c r="E7371" s="3" t="s">
        <v>7408</v>
      </c>
      <c r="F7371" s="3"/>
      <c r="G7371" s="3" t="s">
        <v>13</v>
      </c>
      <c r="H7371" s="4"/>
    </row>
    <row r="7372" ht="15" spans="1:8">
      <c r="A7372" s="3" t="s">
        <v>6870</v>
      </c>
      <c r="B7372" s="3" t="s">
        <v>6871</v>
      </c>
      <c r="C7372" s="3" t="s">
        <v>7408</v>
      </c>
      <c r="D7372" s="3" t="s">
        <v>7409</v>
      </c>
      <c r="E7372" s="3" t="s">
        <v>7408</v>
      </c>
      <c r="F7372" s="3"/>
      <c r="G7372" s="3" t="s">
        <v>7427</v>
      </c>
      <c r="H7372" s="4"/>
    </row>
    <row r="7373" ht="15" spans="1:8">
      <c r="A7373" s="3" t="s">
        <v>6870</v>
      </c>
      <c r="B7373" s="3" t="s">
        <v>6871</v>
      </c>
      <c r="C7373" s="3" t="s">
        <v>7408</v>
      </c>
      <c r="D7373" s="3" t="s">
        <v>7409</v>
      </c>
      <c r="E7373" s="3" t="s">
        <v>7408</v>
      </c>
      <c r="F7373" s="3"/>
      <c r="G7373" s="3" t="s">
        <v>7428</v>
      </c>
      <c r="H7373" s="4"/>
    </row>
    <row r="7374" ht="15" spans="1:8">
      <c r="A7374" s="3" t="s">
        <v>7429</v>
      </c>
      <c r="B7374" s="3" t="s">
        <v>7430</v>
      </c>
      <c r="C7374" s="3" t="s">
        <v>7431</v>
      </c>
      <c r="D7374" s="3" t="s">
        <v>7432</v>
      </c>
      <c r="E7374" s="3" t="s">
        <v>7433</v>
      </c>
      <c r="F7374" s="3"/>
      <c r="G7374" s="3" t="s">
        <v>13</v>
      </c>
      <c r="H7374" s="4"/>
    </row>
    <row r="7375" ht="15" spans="1:8">
      <c r="A7375" s="3" t="s">
        <v>7429</v>
      </c>
      <c r="B7375" s="3" t="s">
        <v>7430</v>
      </c>
      <c r="C7375" s="3" t="s">
        <v>7431</v>
      </c>
      <c r="D7375" s="3" t="s">
        <v>7432</v>
      </c>
      <c r="E7375" s="3" t="s">
        <v>7433</v>
      </c>
      <c r="F7375" s="3"/>
      <c r="G7375" s="3" t="s">
        <v>7434</v>
      </c>
      <c r="H7375" s="4"/>
    </row>
    <row r="7376" ht="15" spans="1:8">
      <c r="A7376" s="3" t="s">
        <v>7429</v>
      </c>
      <c r="B7376" s="3" t="s">
        <v>7430</v>
      </c>
      <c r="C7376" s="3" t="s">
        <v>7431</v>
      </c>
      <c r="D7376" s="3" t="s">
        <v>7432</v>
      </c>
      <c r="E7376" s="3" t="s">
        <v>7433</v>
      </c>
      <c r="F7376" s="3"/>
      <c r="G7376" s="3" t="s">
        <v>7435</v>
      </c>
      <c r="H7376" s="4"/>
    </row>
    <row r="7377" ht="15" spans="1:8">
      <c r="A7377" s="3" t="s">
        <v>7429</v>
      </c>
      <c r="B7377" s="3" t="s">
        <v>7430</v>
      </c>
      <c r="C7377" s="3" t="s">
        <v>7431</v>
      </c>
      <c r="D7377" s="3" t="s">
        <v>7432</v>
      </c>
      <c r="E7377" s="3" t="s">
        <v>7433</v>
      </c>
      <c r="F7377" s="3"/>
      <c r="G7377" s="3" t="s">
        <v>7436</v>
      </c>
      <c r="H7377" s="4"/>
    </row>
    <row r="7378" ht="15" spans="1:8">
      <c r="A7378" s="3" t="s">
        <v>7429</v>
      </c>
      <c r="B7378" s="3" t="s">
        <v>7430</v>
      </c>
      <c r="C7378" s="3" t="s">
        <v>7431</v>
      </c>
      <c r="D7378" s="3" t="s">
        <v>7432</v>
      </c>
      <c r="E7378" s="3" t="s">
        <v>7433</v>
      </c>
      <c r="F7378" s="3"/>
      <c r="G7378" s="3" t="s">
        <v>7437</v>
      </c>
      <c r="H7378" s="4"/>
    </row>
    <row r="7379" ht="15" spans="1:8">
      <c r="A7379" s="3" t="s">
        <v>7429</v>
      </c>
      <c r="B7379" s="3" t="s">
        <v>7430</v>
      </c>
      <c r="C7379" s="3" t="s">
        <v>7431</v>
      </c>
      <c r="D7379" s="3" t="s">
        <v>7432</v>
      </c>
      <c r="E7379" s="3" t="s">
        <v>7433</v>
      </c>
      <c r="F7379" s="3"/>
      <c r="G7379" s="3" t="s">
        <v>7438</v>
      </c>
      <c r="H7379" s="4"/>
    </row>
    <row r="7380" ht="15" spans="1:8">
      <c r="A7380" s="3" t="s">
        <v>7429</v>
      </c>
      <c r="B7380" s="3" t="s">
        <v>7430</v>
      </c>
      <c r="C7380" s="3" t="s">
        <v>7431</v>
      </c>
      <c r="D7380" s="3" t="s">
        <v>7432</v>
      </c>
      <c r="E7380" s="3" t="s">
        <v>7439</v>
      </c>
      <c r="F7380" s="3"/>
      <c r="G7380" s="3" t="s">
        <v>7440</v>
      </c>
      <c r="H7380" s="4"/>
    </row>
    <row r="7381" ht="15" spans="1:8">
      <c r="A7381" s="3" t="s">
        <v>7429</v>
      </c>
      <c r="B7381" s="3" t="s">
        <v>7430</v>
      </c>
      <c r="C7381" s="3" t="s">
        <v>7431</v>
      </c>
      <c r="D7381" s="3" t="s">
        <v>7432</v>
      </c>
      <c r="E7381" s="3" t="s">
        <v>7439</v>
      </c>
      <c r="F7381" s="3"/>
      <c r="G7381" s="3" t="s">
        <v>13</v>
      </c>
      <c r="H7381" s="4"/>
    </row>
    <row r="7382" ht="15" spans="1:8">
      <c r="A7382" s="3" t="s">
        <v>7429</v>
      </c>
      <c r="B7382" s="3" t="s">
        <v>7430</v>
      </c>
      <c r="C7382" s="3" t="s">
        <v>7431</v>
      </c>
      <c r="D7382" s="3" t="s">
        <v>7432</v>
      </c>
      <c r="E7382" s="3" t="s">
        <v>7439</v>
      </c>
      <c r="F7382" s="3"/>
      <c r="G7382" s="3" t="s">
        <v>7441</v>
      </c>
      <c r="H7382" s="4"/>
    </row>
    <row r="7383" ht="15" spans="1:8">
      <c r="A7383" s="3" t="s">
        <v>7429</v>
      </c>
      <c r="B7383" s="3" t="s">
        <v>7430</v>
      </c>
      <c r="C7383" s="3" t="s">
        <v>7431</v>
      </c>
      <c r="D7383" s="3" t="s">
        <v>7432</v>
      </c>
      <c r="E7383" s="3" t="s">
        <v>7439</v>
      </c>
      <c r="F7383" s="3"/>
      <c r="G7383" s="3" t="s">
        <v>7442</v>
      </c>
      <c r="H7383" s="4"/>
    </row>
    <row r="7384" ht="15" spans="1:8">
      <c r="A7384" s="3" t="s">
        <v>7429</v>
      </c>
      <c r="B7384" s="3" t="s">
        <v>7430</v>
      </c>
      <c r="C7384" s="3" t="s">
        <v>7431</v>
      </c>
      <c r="D7384" s="3" t="s">
        <v>7432</v>
      </c>
      <c r="E7384" s="3" t="s">
        <v>7439</v>
      </c>
      <c r="F7384" s="3"/>
      <c r="G7384" s="3" t="s">
        <v>7443</v>
      </c>
      <c r="H7384" s="4"/>
    </row>
    <row r="7385" ht="15" spans="1:8">
      <c r="A7385" s="3" t="s">
        <v>7429</v>
      </c>
      <c r="B7385" s="3" t="s">
        <v>7430</v>
      </c>
      <c r="C7385" s="3" t="s">
        <v>7431</v>
      </c>
      <c r="D7385" s="3" t="s">
        <v>7432</v>
      </c>
      <c r="E7385" s="3" t="s">
        <v>7444</v>
      </c>
      <c r="F7385" s="3"/>
      <c r="G7385" s="3" t="s">
        <v>7445</v>
      </c>
      <c r="H7385" s="4"/>
    </row>
    <row r="7386" ht="15" spans="1:8">
      <c r="A7386" s="3" t="s">
        <v>7429</v>
      </c>
      <c r="B7386" s="3" t="s">
        <v>7430</v>
      </c>
      <c r="C7386" s="3" t="s">
        <v>7431</v>
      </c>
      <c r="D7386" s="3" t="s">
        <v>7432</v>
      </c>
      <c r="E7386" s="3" t="s">
        <v>7444</v>
      </c>
      <c r="F7386" s="3"/>
      <c r="G7386" s="3" t="s">
        <v>7446</v>
      </c>
      <c r="H7386" s="4"/>
    </row>
    <row r="7387" ht="15" spans="1:8">
      <c r="A7387" s="3" t="s">
        <v>7429</v>
      </c>
      <c r="B7387" s="3" t="s">
        <v>7430</v>
      </c>
      <c r="C7387" s="3" t="s">
        <v>7431</v>
      </c>
      <c r="D7387" s="3" t="s">
        <v>7432</v>
      </c>
      <c r="E7387" s="3" t="s">
        <v>7444</v>
      </c>
      <c r="F7387" s="3"/>
      <c r="G7387" s="3" t="s">
        <v>7447</v>
      </c>
      <c r="H7387" s="4"/>
    </row>
    <row r="7388" ht="15" spans="1:8">
      <c r="A7388" s="3" t="s">
        <v>7429</v>
      </c>
      <c r="B7388" s="3" t="s">
        <v>7430</v>
      </c>
      <c r="C7388" s="3" t="s">
        <v>7431</v>
      </c>
      <c r="D7388" s="3" t="s">
        <v>7432</v>
      </c>
      <c r="E7388" s="3" t="s">
        <v>7444</v>
      </c>
      <c r="F7388" s="3"/>
      <c r="G7388" s="3" t="s">
        <v>7448</v>
      </c>
      <c r="H7388" s="4"/>
    </row>
    <row r="7389" ht="15" spans="1:8">
      <c r="A7389" s="3" t="s">
        <v>7429</v>
      </c>
      <c r="B7389" s="3" t="s">
        <v>7430</v>
      </c>
      <c r="C7389" s="3" t="s">
        <v>7431</v>
      </c>
      <c r="D7389" s="3" t="s">
        <v>7432</v>
      </c>
      <c r="E7389" s="3" t="s">
        <v>7444</v>
      </c>
      <c r="F7389" s="3"/>
      <c r="G7389" s="3" t="s">
        <v>7449</v>
      </c>
      <c r="H7389" s="4"/>
    </row>
    <row r="7390" ht="15" spans="1:8">
      <c r="A7390" s="3" t="s">
        <v>7429</v>
      </c>
      <c r="B7390" s="3" t="s">
        <v>7430</v>
      </c>
      <c r="C7390" s="3" t="s">
        <v>7431</v>
      </c>
      <c r="D7390" s="3" t="s">
        <v>7432</v>
      </c>
      <c r="E7390" s="3" t="s">
        <v>7444</v>
      </c>
      <c r="F7390" s="3"/>
      <c r="G7390" s="3" t="s">
        <v>13</v>
      </c>
      <c r="H7390" s="4"/>
    </row>
    <row r="7391" ht="15" spans="1:8">
      <c r="A7391" s="3" t="s">
        <v>7429</v>
      </c>
      <c r="B7391" s="3" t="s">
        <v>7430</v>
      </c>
      <c r="C7391" s="3" t="s">
        <v>7431</v>
      </c>
      <c r="D7391" s="3" t="s">
        <v>7432</v>
      </c>
      <c r="E7391" s="3" t="s">
        <v>7444</v>
      </c>
      <c r="F7391" s="3"/>
      <c r="G7391" s="3" t="s">
        <v>7450</v>
      </c>
      <c r="H7391" s="4"/>
    </row>
    <row r="7392" ht="15" spans="1:8">
      <c r="A7392" s="3" t="s">
        <v>7429</v>
      </c>
      <c r="B7392" s="3" t="s">
        <v>7430</v>
      </c>
      <c r="C7392" s="3" t="s">
        <v>7431</v>
      </c>
      <c r="D7392" s="3" t="s">
        <v>7432</v>
      </c>
      <c r="E7392" s="3" t="s">
        <v>7444</v>
      </c>
      <c r="F7392" s="3"/>
      <c r="G7392" s="3" t="s">
        <v>7451</v>
      </c>
      <c r="H7392" s="4"/>
    </row>
    <row r="7393" ht="15" spans="1:8">
      <c r="A7393" s="3" t="s">
        <v>7429</v>
      </c>
      <c r="B7393" s="3" t="s">
        <v>7430</v>
      </c>
      <c r="C7393" s="3" t="s">
        <v>7431</v>
      </c>
      <c r="D7393" s="3" t="s">
        <v>7432</v>
      </c>
      <c r="E7393" s="3" t="s">
        <v>7452</v>
      </c>
      <c r="F7393" s="3"/>
      <c r="G7393" s="3" t="s">
        <v>7453</v>
      </c>
      <c r="H7393" s="4"/>
    </row>
    <row r="7394" ht="15" spans="1:8">
      <c r="A7394" s="3" t="s">
        <v>7429</v>
      </c>
      <c r="B7394" s="3" t="s">
        <v>7430</v>
      </c>
      <c r="C7394" s="3" t="s">
        <v>7431</v>
      </c>
      <c r="D7394" s="3" t="s">
        <v>7432</v>
      </c>
      <c r="E7394" s="3" t="s">
        <v>7452</v>
      </c>
      <c r="F7394" s="3"/>
      <c r="G7394" s="3" t="s">
        <v>7454</v>
      </c>
      <c r="H7394" s="4"/>
    </row>
    <row r="7395" ht="15" spans="1:8">
      <c r="A7395" s="3" t="s">
        <v>7429</v>
      </c>
      <c r="B7395" s="3" t="s">
        <v>7430</v>
      </c>
      <c r="C7395" s="3" t="s">
        <v>7431</v>
      </c>
      <c r="D7395" s="3" t="s">
        <v>7432</v>
      </c>
      <c r="E7395" s="3" t="s">
        <v>7452</v>
      </c>
      <c r="F7395" s="3"/>
      <c r="G7395" s="3" t="s">
        <v>7455</v>
      </c>
      <c r="H7395" s="4"/>
    </row>
    <row r="7396" ht="15" spans="1:8">
      <c r="A7396" s="3" t="s">
        <v>7429</v>
      </c>
      <c r="B7396" s="3" t="s">
        <v>7430</v>
      </c>
      <c r="C7396" s="3" t="s">
        <v>7431</v>
      </c>
      <c r="D7396" s="3" t="s">
        <v>7432</v>
      </c>
      <c r="E7396" s="3" t="s">
        <v>7452</v>
      </c>
      <c r="F7396" s="3"/>
      <c r="G7396" s="3" t="s">
        <v>7456</v>
      </c>
      <c r="H7396" s="4"/>
    </row>
    <row r="7397" ht="15" spans="1:8">
      <c r="A7397" s="3" t="s">
        <v>7429</v>
      </c>
      <c r="B7397" s="3" t="s">
        <v>7430</v>
      </c>
      <c r="C7397" s="3" t="s">
        <v>7431</v>
      </c>
      <c r="D7397" s="3" t="s">
        <v>7432</v>
      </c>
      <c r="E7397" s="3" t="s">
        <v>7452</v>
      </c>
      <c r="F7397" s="3"/>
      <c r="G7397" s="3" t="s">
        <v>7457</v>
      </c>
      <c r="H7397" s="4"/>
    </row>
    <row r="7398" ht="15" spans="1:8">
      <c r="A7398" s="3" t="s">
        <v>7429</v>
      </c>
      <c r="B7398" s="3" t="s">
        <v>7430</v>
      </c>
      <c r="C7398" s="3" t="s">
        <v>7431</v>
      </c>
      <c r="D7398" s="3" t="s">
        <v>7432</v>
      </c>
      <c r="E7398" s="3" t="s">
        <v>7452</v>
      </c>
      <c r="F7398" s="3"/>
      <c r="G7398" s="3" t="s">
        <v>13</v>
      </c>
      <c r="H7398" s="4"/>
    </row>
    <row r="7399" ht="15" spans="1:8">
      <c r="A7399" s="3" t="s">
        <v>7429</v>
      </c>
      <c r="B7399" s="3" t="s">
        <v>7430</v>
      </c>
      <c r="C7399" s="3" t="s">
        <v>7431</v>
      </c>
      <c r="D7399" s="3" t="s">
        <v>7432</v>
      </c>
      <c r="E7399" s="3" t="s">
        <v>7452</v>
      </c>
      <c r="F7399" s="3"/>
      <c r="G7399" s="3" t="s">
        <v>7458</v>
      </c>
      <c r="H7399" s="4"/>
    </row>
    <row r="7400" ht="15" spans="1:8">
      <c r="A7400" s="3" t="s">
        <v>7429</v>
      </c>
      <c r="B7400" s="3" t="s">
        <v>7430</v>
      </c>
      <c r="C7400" s="3" t="s">
        <v>7431</v>
      </c>
      <c r="D7400" s="3" t="s">
        <v>7432</v>
      </c>
      <c r="E7400" s="3" t="s">
        <v>7452</v>
      </c>
      <c r="F7400" s="3"/>
      <c r="G7400" s="3" t="s">
        <v>7459</v>
      </c>
      <c r="H7400" s="4"/>
    </row>
    <row r="7401" ht="15" spans="1:8">
      <c r="A7401" s="3" t="s">
        <v>7429</v>
      </c>
      <c r="B7401" s="3" t="s">
        <v>7430</v>
      </c>
      <c r="C7401" s="3" t="s">
        <v>7431</v>
      </c>
      <c r="D7401" s="3" t="s">
        <v>7432</v>
      </c>
      <c r="E7401" s="3" t="s">
        <v>7460</v>
      </c>
      <c r="F7401" s="3"/>
      <c r="G7401" s="3" t="s">
        <v>7461</v>
      </c>
      <c r="H7401" s="4"/>
    </row>
    <row r="7402" ht="15" spans="1:8">
      <c r="A7402" s="3" t="s">
        <v>7429</v>
      </c>
      <c r="B7402" s="3" t="s">
        <v>7430</v>
      </c>
      <c r="C7402" s="3" t="s">
        <v>7431</v>
      </c>
      <c r="D7402" s="3" t="s">
        <v>7432</v>
      </c>
      <c r="E7402" s="3" t="s">
        <v>7460</v>
      </c>
      <c r="F7402" s="3"/>
      <c r="G7402" s="3" t="s">
        <v>7462</v>
      </c>
      <c r="H7402" s="4"/>
    </row>
    <row r="7403" ht="15" spans="1:8">
      <c r="A7403" s="3" t="s">
        <v>7429</v>
      </c>
      <c r="B7403" s="3" t="s">
        <v>7430</v>
      </c>
      <c r="C7403" s="3" t="s">
        <v>7431</v>
      </c>
      <c r="D7403" s="3" t="s">
        <v>7432</v>
      </c>
      <c r="E7403" s="3" t="s">
        <v>7460</v>
      </c>
      <c r="F7403" s="3"/>
      <c r="G7403" s="3" t="s">
        <v>7463</v>
      </c>
      <c r="H7403" s="4"/>
    </row>
    <row r="7404" ht="15" spans="1:8">
      <c r="A7404" s="3" t="s">
        <v>7429</v>
      </c>
      <c r="B7404" s="3" t="s">
        <v>7430</v>
      </c>
      <c r="C7404" s="3" t="s">
        <v>7431</v>
      </c>
      <c r="D7404" s="3" t="s">
        <v>7432</v>
      </c>
      <c r="E7404" s="3" t="s">
        <v>7460</v>
      </c>
      <c r="F7404" s="3"/>
      <c r="G7404" s="3" t="s">
        <v>7464</v>
      </c>
      <c r="H7404" s="4"/>
    </row>
    <row r="7405" ht="15" spans="1:8">
      <c r="A7405" s="3" t="s">
        <v>7429</v>
      </c>
      <c r="B7405" s="3" t="s">
        <v>7430</v>
      </c>
      <c r="C7405" s="3" t="s">
        <v>7431</v>
      </c>
      <c r="D7405" s="3" t="s">
        <v>7432</v>
      </c>
      <c r="E7405" s="3" t="s">
        <v>7460</v>
      </c>
      <c r="F7405" s="3"/>
      <c r="G7405" s="3" t="s">
        <v>13</v>
      </c>
      <c r="H7405" s="4"/>
    </row>
    <row r="7406" ht="15" spans="1:8">
      <c r="A7406" s="3" t="s">
        <v>7429</v>
      </c>
      <c r="B7406" s="3" t="s">
        <v>7430</v>
      </c>
      <c r="C7406" s="3" t="s">
        <v>7431</v>
      </c>
      <c r="D7406" s="3" t="s">
        <v>7432</v>
      </c>
      <c r="E7406" s="3" t="s">
        <v>7460</v>
      </c>
      <c r="F7406" s="3"/>
      <c r="G7406" s="3" t="s">
        <v>7465</v>
      </c>
      <c r="H7406" s="4"/>
    </row>
    <row r="7407" ht="15" spans="1:8">
      <c r="A7407" s="3" t="s">
        <v>7429</v>
      </c>
      <c r="B7407" s="3" t="s">
        <v>7430</v>
      </c>
      <c r="C7407" s="3" t="s">
        <v>7466</v>
      </c>
      <c r="D7407" s="3" t="s">
        <v>7467</v>
      </c>
      <c r="E7407" s="3" t="s">
        <v>7468</v>
      </c>
      <c r="F7407" s="3"/>
      <c r="G7407" s="3" t="s">
        <v>13</v>
      </c>
      <c r="H7407" s="4"/>
    </row>
    <row r="7408" ht="15" spans="1:8">
      <c r="A7408" s="3" t="s">
        <v>7429</v>
      </c>
      <c r="B7408" s="3" t="s">
        <v>7430</v>
      </c>
      <c r="C7408" s="3" t="s">
        <v>7466</v>
      </c>
      <c r="D7408" s="3" t="s">
        <v>7467</v>
      </c>
      <c r="E7408" s="3" t="s">
        <v>7468</v>
      </c>
      <c r="F7408" s="3"/>
      <c r="G7408" s="3" t="s">
        <v>7469</v>
      </c>
      <c r="H7408" s="4"/>
    </row>
    <row r="7409" ht="15" spans="1:8">
      <c r="A7409" s="3" t="s">
        <v>7429</v>
      </c>
      <c r="B7409" s="3" t="s">
        <v>7430</v>
      </c>
      <c r="C7409" s="3" t="s">
        <v>7466</v>
      </c>
      <c r="D7409" s="3" t="s">
        <v>7467</v>
      </c>
      <c r="E7409" s="3" t="s">
        <v>7468</v>
      </c>
      <c r="F7409" s="3"/>
      <c r="G7409" s="3" t="s">
        <v>7470</v>
      </c>
      <c r="H7409" s="4"/>
    </row>
    <row r="7410" ht="15" spans="1:8">
      <c r="A7410" s="3" t="s">
        <v>7429</v>
      </c>
      <c r="B7410" s="3" t="s">
        <v>7430</v>
      </c>
      <c r="C7410" s="3" t="s">
        <v>7466</v>
      </c>
      <c r="D7410" s="3" t="s">
        <v>7467</v>
      </c>
      <c r="E7410" s="3" t="s">
        <v>7468</v>
      </c>
      <c r="F7410" s="3"/>
      <c r="G7410" s="3" t="s">
        <v>7471</v>
      </c>
      <c r="H7410" s="4"/>
    </row>
    <row r="7411" ht="15" spans="1:8">
      <c r="A7411" s="3" t="s">
        <v>7429</v>
      </c>
      <c r="B7411" s="3" t="s">
        <v>7430</v>
      </c>
      <c r="C7411" s="3" t="s">
        <v>7466</v>
      </c>
      <c r="D7411" s="3" t="s">
        <v>7467</v>
      </c>
      <c r="E7411" s="3" t="s">
        <v>7468</v>
      </c>
      <c r="F7411" s="3"/>
      <c r="G7411" s="3" t="s">
        <v>7472</v>
      </c>
      <c r="H7411" s="4"/>
    </row>
    <row r="7412" ht="15" spans="1:8">
      <c r="A7412" s="3" t="s">
        <v>7429</v>
      </c>
      <c r="B7412" s="3" t="s">
        <v>7430</v>
      </c>
      <c r="C7412" s="3" t="s">
        <v>7466</v>
      </c>
      <c r="D7412" s="3" t="s">
        <v>7467</v>
      </c>
      <c r="E7412" s="3" t="s">
        <v>7468</v>
      </c>
      <c r="F7412" s="3"/>
      <c r="G7412" s="3" t="s">
        <v>7473</v>
      </c>
      <c r="H7412" s="4"/>
    </row>
    <row r="7413" ht="15" spans="1:8">
      <c r="A7413" s="3" t="s">
        <v>7429</v>
      </c>
      <c r="B7413" s="3" t="s">
        <v>7430</v>
      </c>
      <c r="C7413" s="3" t="s">
        <v>7466</v>
      </c>
      <c r="D7413" s="3" t="s">
        <v>7467</v>
      </c>
      <c r="E7413" s="3" t="s">
        <v>7468</v>
      </c>
      <c r="F7413" s="3"/>
      <c r="G7413" s="3" t="s">
        <v>7474</v>
      </c>
      <c r="H7413" s="4"/>
    </row>
    <row r="7414" ht="15" spans="1:8">
      <c r="A7414" s="3" t="s">
        <v>7429</v>
      </c>
      <c r="B7414" s="3" t="s">
        <v>7430</v>
      </c>
      <c r="C7414" s="3" t="s">
        <v>7466</v>
      </c>
      <c r="D7414" s="3" t="s">
        <v>7467</v>
      </c>
      <c r="E7414" s="3" t="s">
        <v>7468</v>
      </c>
      <c r="F7414" s="3"/>
      <c r="G7414" s="3" t="s">
        <v>7475</v>
      </c>
      <c r="H7414" s="4"/>
    </row>
    <row r="7415" ht="15" spans="1:8">
      <c r="A7415" s="3" t="s">
        <v>7429</v>
      </c>
      <c r="B7415" s="3" t="s">
        <v>7430</v>
      </c>
      <c r="C7415" s="3" t="s">
        <v>7466</v>
      </c>
      <c r="D7415" s="3" t="s">
        <v>7467</v>
      </c>
      <c r="E7415" s="3" t="s">
        <v>7476</v>
      </c>
      <c r="F7415" s="3"/>
      <c r="G7415" s="3" t="s">
        <v>13</v>
      </c>
      <c r="H7415" s="4"/>
    </row>
    <row r="7416" ht="15" spans="1:8">
      <c r="A7416" s="3" t="s">
        <v>7429</v>
      </c>
      <c r="B7416" s="3" t="s">
        <v>7430</v>
      </c>
      <c r="C7416" s="3" t="s">
        <v>7466</v>
      </c>
      <c r="D7416" s="3" t="s">
        <v>7467</v>
      </c>
      <c r="E7416" s="3" t="s">
        <v>7476</v>
      </c>
      <c r="F7416" s="3"/>
      <c r="G7416" s="3" t="s">
        <v>7477</v>
      </c>
      <c r="H7416" s="4"/>
    </row>
    <row r="7417" ht="15" spans="1:8">
      <c r="A7417" s="3" t="s">
        <v>7429</v>
      </c>
      <c r="B7417" s="3" t="s">
        <v>7430</v>
      </c>
      <c r="C7417" s="3" t="s">
        <v>7466</v>
      </c>
      <c r="D7417" s="3" t="s">
        <v>7467</v>
      </c>
      <c r="E7417" s="3" t="s">
        <v>7476</v>
      </c>
      <c r="F7417" s="3"/>
      <c r="G7417" s="3" t="s">
        <v>7478</v>
      </c>
      <c r="H7417" s="4"/>
    </row>
    <row r="7418" ht="15" spans="1:8">
      <c r="A7418" s="3" t="s">
        <v>7429</v>
      </c>
      <c r="B7418" s="3" t="s">
        <v>7430</v>
      </c>
      <c r="C7418" s="3" t="s">
        <v>7466</v>
      </c>
      <c r="D7418" s="3" t="s">
        <v>7467</v>
      </c>
      <c r="E7418" s="3" t="s">
        <v>7476</v>
      </c>
      <c r="F7418" s="3"/>
      <c r="G7418" s="3" t="s">
        <v>7479</v>
      </c>
      <c r="H7418" s="4"/>
    </row>
    <row r="7419" ht="15" spans="1:8">
      <c r="A7419" s="3" t="s">
        <v>7429</v>
      </c>
      <c r="B7419" s="3" t="s">
        <v>7430</v>
      </c>
      <c r="C7419" s="3" t="s">
        <v>7466</v>
      </c>
      <c r="D7419" s="3" t="s">
        <v>7467</v>
      </c>
      <c r="E7419" s="3" t="s">
        <v>7466</v>
      </c>
      <c r="F7419" s="3"/>
      <c r="G7419" s="3" t="s">
        <v>7480</v>
      </c>
      <c r="H7419" s="4"/>
    </row>
    <row r="7420" ht="15" spans="1:8">
      <c r="A7420" s="3" t="s">
        <v>7429</v>
      </c>
      <c r="B7420" s="3" t="s">
        <v>7430</v>
      </c>
      <c r="C7420" s="3" t="s">
        <v>7466</v>
      </c>
      <c r="D7420" s="3" t="s">
        <v>7467</v>
      </c>
      <c r="E7420" s="3" t="s">
        <v>7466</v>
      </c>
      <c r="F7420" s="3"/>
      <c r="G7420" s="3" t="s">
        <v>7481</v>
      </c>
      <c r="H7420" s="4"/>
    </row>
    <row r="7421" ht="15" spans="1:8">
      <c r="A7421" s="3" t="s">
        <v>7429</v>
      </c>
      <c r="B7421" s="3" t="s">
        <v>7430</v>
      </c>
      <c r="C7421" s="3" t="s">
        <v>7466</v>
      </c>
      <c r="D7421" s="3" t="s">
        <v>7467</v>
      </c>
      <c r="E7421" s="3" t="s">
        <v>7466</v>
      </c>
      <c r="F7421" s="3"/>
      <c r="G7421" s="3" t="s">
        <v>7482</v>
      </c>
      <c r="H7421" s="4"/>
    </row>
    <row r="7422" ht="15" spans="1:8">
      <c r="A7422" s="3" t="s">
        <v>7429</v>
      </c>
      <c r="B7422" s="3" t="s">
        <v>7430</v>
      </c>
      <c r="C7422" s="3" t="s">
        <v>7466</v>
      </c>
      <c r="D7422" s="3" t="s">
        <v>7467</v>
      </c>
      <c r="E7422" s="3" t="s">
        <v>7466</v>
      </c>
      <c r="F7422" s="3"/>
      <c r="G7422" s="3" t="s">
        <v>13</v>
      </c>
      <c r="H7422" s="4"/>
    </row>
    <row r="7423" ht="15" spans="1:8">
      <c r="A7423" s="3" t="s">
        <v>7429</v>
      </c>
      <c r="B7423" s="3" t="s">
        <v>7430</v>
      </c>
      <c r="C7423" s="3" t="s">
        <v>7466</v>
      </c>
      <c r="D7423" s="3" t="s">
        <v>7467</v>
      </c>
      <c r="E7423" s="3" t="s">
        <v>7466</v>
      </c>
      <c r="F7423" s="3"/>
      <c r="G7423" s="3" t="s">
        <v>7483</v>
      </c>
      <c r="H7423" s="4"/>
    </row>
    <row r="7424" ht="15" spans="1:8">
      <c r="A7424" s="3" t="s">
        <v>7429</v>
      </c>
      <c r="B7424" s="3" t="s">
        <v>7430</v>
      </c>
      <c r="C7424" s="3" t="s">
        <v>7466</v>
      </c>
      <c r="D7424" s="3" t="s">
        <v>7467</v>
      </c>
      <c r="E7424" s="3" t="s">
        <v>7466</v>
      </c>
      <c r="F7424" s="3"/>
      <c r="G7424" s="3" t="s">
        <v>7484</v>
      </c>
      <c r="H7424" s="4"/>
    </row>
    <row r="7425" ht="15" spans="1:8">
      <c r="A7425" s="3" t="s">
        <v>7429</v>
      </c>
      <c r="B7425" s="3" t="s">
        <v>7430</v>
      </c>
      <c r="C7425" s="3" t="s">
        <v>7466</v>
      </c>
      <c r="D7425" s="3" t="s">
        <v>7467</v>
      </c>
      <c r="E7425" s="3" t="s">
        <v>7466</v>
      </c>
      <c r="F7425" s="3"/>
      <c r="G7425" s="3" t="s">
        <v>7485</v>
      </c>
      <c r="H7425" s="4"/>
    </row>
    <row r="7426" ht="15" spans="1:8">
      <c r="A7426" s="3" t="s">
        <v>7429</v>
      </c>
      <c r="B7426" s="3" t="s">
        <v>7430</v>
      </c>
      <c r="C7426" s="3" t="s">
        <v>7466</v>
      </c>
      <c r="D7426" s="3" t="s">
        <v>7467</v>
      </c>
      <c r="E7426" s="3" t="s">
        <v>7466</v>
      </c>
      <c r="F7426" s="3"/>
      <c r="G7426" s="3" t="s">
        <v>3955</v>
      </c>
      <c r="H7426" s="4"/>
    </row>
    <row r="7427" ht="15" spans="1:8">
      <c r="A7427" s="3" t="s">
        <v>7429</v>
      </c>
      <c r="B7427" s="3" t="s">
        <v>7430</v>
      </c>
      <c r="C7427" s="3" t="s">
        <v>7466</v>
      </c>
      <c r="D7427" s="3" t="s">
        <v>7467</v>
      </c>
      <c r="E7427" s="3" t="s">
        <v>7486</v>
      </c>
      <c r="F7427" s="3"/>
      <c r="G7427" s="3" t="s">
        <v>7487</v>
      </c>
      <c r="H7427" s="4"/>
    </row>
    <row r="7428" ht="15" spans="1:8">
      <c r="A7428" s="3" t="s">
        <v>7429</v>
      </c>
      <c r="B7428" s="3" t="s">
        <v>7430</v>
      </c>
      <c r="C7428" s="3" t="s">
        <v>7466</v>
      </c>
      <c r="D7428" s="3" t="s">
        <v>7467</v>
      </c>
      <c r="E7428" s="3" t="s">
        <v>7486</v>
      </c>
      <c r="F7428" s="3"/>
      <c r="G7428" s="3" t="s">
        <v>13</v>
      </c>
      <c r="H7428" s="4"/>
    </row>
    <row r="7429" ht="15" spans="1:8">
      <c r="A7429" s="3" t="s">
        <v>7429</v>
      </c>
      <c r="B7429" s="3" t="s">
        <v>7430</v>
      </c>
      <c r="C7429" s="3" t="s">
        <v>7466</v>
      </c>
      <c r="D7429" s="3" t="s">
        <v>7467</v>
      </c>
      <c r="E7429" s="3" t="s">
        <v>7486</v>
      </c>
      <c r="F7429" s="3"/>
      <c r="G7429" s="3" t="s">
        <v>7488</v>
      </c>
      <c r="H7429" s="4"/>
    </row>
    <row r="7430" ht="15" spans="1:8">
      <c r="A7430" s="3" t="s">
        <v>7429</v>
      </c>
      <c r="B7430" s="3" t="s">
        <v>7430</v>
      </c>
      <c r="C7430" s="3" t="s">
        <v>7466</v>
      </c>
      <c r="D7430" s="3" t="s">
        <v>7467</v>
      </c>
      <c r="E7430" s="3" t="s">
        <v>7486</v>
      </c>
      <c r="F7430" s="3"/>
      <c r="G7430" s="3" t="s">
        <v>3614</v>
      </c>
      <c r="H7430" s="4"/>
    </row>
    <row r="7431" ht="15" spans="1:8">
      <c r="A7431" s="3" t="s">
        <v>7429</v>
      </c>
      <c r="B7431" s="3" t="s">
        <v>7430</v>
      </c>
      <c r="C7431" s="3" t="s">
        <v>7466</v>
      </c>
      <c r="D7431" s="3" t="s">
        <v>7467</v>
      </c>
      <c r="E7431" s="3" t="s">
        <v>1209</v>
      </c>
      <c r="F7431" s="3"/>
      <c r="G7431" s="3" t="s">
        <v>7489</v>
      </c>
      <c r="H7431" s="4"/>
    </row>
    <row r="7432" ht="15" spans="1:8">
      <c r="A7432" s="3" t="s">
        <v>7429</v>
      </c>
      <c r="B7432" s="3" t="s">
        <v>7430</v>
      </c>
      <c r="C7432" s="3" t="s">
        <v>7466</v>
      </c>
      <c r="D7432" s="3" t="s">
        <v>7467</v>
      </c>
      <c r="E7432" s="3" t="s">
        <v>1209</v>
      </c>
      <c r="F7432" s="3"/>
      <c r="G7432" s="3" t="s">
        <v>7490</v>
      </c>
      <c r="H7432" s="4"/>
    </row>
    <row r="7433" ht="15" spans="1:8">
      <c r="A7433" s="3" t="s">
        <v>7429</v>
      </c>
      <c r="B7433" s="3" t="s">
        <v>7430</v>
      </c>
      <c r="C7433" s="3" t="s">
        <v>7466</v>
      </c>
      <c r="D7433" s="3" t="s">
        <v>7467</v>
      </c>
      <c r="E7433" s="3" t="s">
        <v>1209</v>
      </c>
      <c r="F7433" s="3"/>
      <c r="G7433" s="3" t="s">
        <v>7491</v>
      </c>
      <c r="H7433" s="4"/>
    </row>
    <row r="7434" ht="15" spans="1:8">
      <c r="A7434" s="3" t="s">
        <v>7429</v>
      </c>
      <c r="B7434" s="3" t="s">
        <v>7430</v>
      </c>
      <c r="C7434" s="3" t="s">
        <v>7466</v>
      </c>
      <c r="D7434" s="3" t="s">
        <v>7467</v>
      </c>
      <c r="E7434" s="3" t="s">
        <v>1209</v>
      </c>
      <c r="F7434" s="3"/>
      <c r="G7434" s="3" t="s">
        <v>7492</v>
      </c>
      <c r="H7434" s="4"/>
    </row>
    <row r="7435" ht="15" spans="1:8">
      <c r="A7435" s="3" t="s">
        <v>7429</v>
      </c>
      <c r="B7435" s="3" t="s">
        <v>7430</v>
      </c>
      <c r="C7435" s="3" t="s">
        <v>7466</v>
      </c>
      <c r="D7435" s="3" t="s">
        <v>7467</v>
      </c>
      <c r="E7435" s="3" t="s">
        <v>1209</v>
      </c>
      <c r="F7435" s="3"/>
      <c r="G7435" s="3" t="s">
        <v>7493</v>
      </c>
      <c r="H7435" s="4"/>
    </row>
    <row r="7436" ht="15" spans="1:8">
      <c r="A7436" s="3" t="s">
        <v>7429</v>
      </c>
      <c r="B7436" s="3" t="s">
        <v>7430</v>
      </c>
      <c r="C7436" s="3" t="s">
        <v>7466</v>
      </c>
      <c r="D7436" s="3" t="s">
        <v>7467</v>
      </c>
      <c r="E7436" s="3" t="s">
        <v>1209</v>
      </c>
      <c r="F7436" s="3"/>
      <c r="G7436" s="3" t="s">
        <v>7494</v>
      </c>
      <c r="H7436" s="4"/>
    </row>
    <row r="7437" ht="15" spans="1:8">
      <c r="A7437" s="3" t="s">
        <v>7429</v>
      </c>
      <c r="B7437" s="3" t="s">
        <v>7430</v>
      </c>
      <c r="C7437" s="3" t="s">
        <v>7466</v>
      </c>
      <c r="D7437" s="3" t="s">
        <v>7467</v>
      </c>
      <c r="E7437" s="3" t="s">
        <v>1209</v>
      </c>
      <c r="F7437" s="3"/>
      <c r="G7437" s="3" t="s">
        <v>13</v>
      </c>
      <c r="H7437" s="4"/>
    </row>
    <row r="7438" ht="15" spans="1:8">
      <c r="A7438" s="3" t="s">
        <v>7429</v>
      </c>
      <c r="B7438" s="3" t="s">
        <v>7430</v>
      </c>
      <c r="C7438" s="3" t="s">
        <v>7466</v>
      </c>
      <c r="D7438" s="3" t="s">
        <v>7467</v>
      </c>
      <c r="E7438" s="3" t="s">
        <v>1209</v>
      </c>
      <c r="F7438" s="3"/>
      <c r="G7438" s="3" t="s">
        <v>7495</v>
      </c>
      <c r="H7438" s="4"/>
    </row>
    <row r="7439" ht="15" spans="1:8">
      <c r="A7439" s="3" t="s">
        <v>7429</v>
      </c>
      <c r="B7439" s="3" t="s">
        <v>7430</v>
      </c>
      <c r="C7439" s="3" t="s">
        <v>7496</v>
      </c>
      <c r="D7439" s="3" t="s">
        <v>7497</v>
      </c>
      <c r="E7439" s="3" t="s">
        <v>7498</v>
      </c>
      <c r="F7439" s="3"/>
      <c r="G7439" s="3" t="s">
        <v>13</v>
      </c>
      <c r="H7439" s="4"/>
    </row>
    <row r="7440" ht="15" spans="1:8">
      <c r="A7440" s="3" t="s">
        <v>7429</v>
      </c>
      <c r="B7440" s="3" t="s">
        <v>7430</v>
      </c>
      <c r="C7440" s="3" t="s">
        <v>7496</v>
      </c>
      <c r="D7440" s="3" t="s">
        <v>7497</v>
      </c>
      <c r="E7440" s="3" t="s">
        <v>7498</v>
      </c>
      <c r="F7440" s="3"/>
      <c r="G7440" s="3" t="s">
        <v>7499</v>
      </c>
      <c r="H7440" s="4"/>
    </row>
    <row r="7441" ht="15" spans="1:8">
      <c r="A7441" s="3" t="s">
        <v>7429</v>
      </c>
      <c r="B7441" s="3" t="s">
        <v>7430</v>
      </c>
      <c r="C7441" s="3" t="s">
        <v>7496</v>
      </c>
      <c r="D7441" s="3" t="s">
        <v>7497</v>
      </c>
      <c r="E7441" s="3" t="s">
        <v>7498</v>
      </c>
      <c r="F7441" s="3"/>
      <c r="G7441" s="3" t="s">
        <v>7500</v>
      </c>
      <c r="H7441" s="4"/>
    </row>
    <row r="7442" ht="15" spans="1:8">
      <c r="A7442" s="3" t="s">
        <v>7429</v>
      </c>
      <c r="B7442" s="3" t="s">
        <v>7430</v>
      </c>
      <c r="C7442" s="3" t="s">
        <v>7496</v>
      </c>
      <c r="D7442" s="3" t="s">
        <v>7497</v>
      </c>
      <c r="E7442" s="3" t="s">
        <v>7498</v>
      </c>
      <c r="F7442" s="3"/>
      <c r="G7442" s="3" t="s">
        <v>7501</v>
      </c>
      <c r="H7442" s="4"/>
    </row>
    <row r="7443" ht="15" spans="1:8">
      <c r="A7443" s="3" t="s">
        <v>7429</v>
      </c>
      <c r="B7443" s="3" t="s">
        <v>7430</v>
      </c>
      <c r="C7443" s="3" t="s">
        <v>7496</v>
      </c>
      <c r="D7443" s="3" t="s">
        <v>7497</v>
      </c>
      <c r="E7443" s="3" t="s">
        <v>7498</v>
      </c>
      <c r="F7443" s="3"/>
      <c r="G7443" s="3" t="s">
        <v>7502</v>
      </c>
      <c r="H7443" s="4"/>
    </row>
    <row r="7444" ht="15" spans="1:8">
      <c r="A7444" s="3" t="s">
        <v>7429</v>
      </c>
      <c r="B7444" s="3" t="s">
        <v>7430</v>
      </c>
      <c r="C7444" s="3" t="s">
        <v>7496</v>
      </c>
      <c r="D7444" s="3" t="s">
        <v>7497</v>
      </c>
      <c r="E7444" s="3" t="s">
        <v>7498</v>
      </c>
      <c r="F7444" s="3"/>
      <c r="G7444" s="3" t="s">
        <v>7503</v>
      </c>
      <c r="H7444" s="4"/>
    </row>
    <row r="7445" ht="15" spans="1:8">
      <c r="A7445" s="3" t="s">
        <v>7429</v>
      </c>
      <c r="B7445" s="3" t="s">
        <v>7430</v>
      </c>
      <c r="C7445" s="3" t="s">
        <v>7496</v>
      </c>
      <c r="D7445" s="3" t="s">
        <v>7497</v>
      </c>
      <c r="E7445" s="3" t="s">
        <v>7498</v>
      </c>
      <c r="F7445" s="3"/>
      <c r="G7445" s="3" t="s">
        <v>7504</v>
      </c>
      <c r="H7445" s="4"/>
    </row>
    <row r="7446" ht="15" spans="1:8">
      <c r="A7446" s="3" t="s">
        <v>7429</v>
      </c>
      <c r="B7446" s="3" t="s">
        <v>7430</v>
      </c>
      <c r="C7446" s="3" t="s">
        <v>7496</v>
      </c>
      <c r="D7446" s="3" t="s">
        <v>7497</v>
      </c>
      <c r="E7446" s="3" t="s">
        <v>7505</v>
      </c>
      <c r="F7446" s="3"/>
      <c r="G7446" s="3" t="s">
        <v>7506</v>
      </c>
      <c r="H7446" s="4"/>
    </row>
    <row r="7447" ht="15" spans="1:8">
      <c r="A7447" s="3" t="s">
        <v>7429</v>
      </c>
      <c r="B7447" s="3" t="s">
        <v>7430</v>
      </c>
      <c r="C7447" s="3" t="s">
        <v>7496</v>
      </c>
      <c r="D7447" s="3" t="s">
        <v>7497</v>
      </c>
      <c r="E7447" s="3" t="s">
        <v>7505</v>
      </c>
      <c r="F7447" s="3"/>
      <c r="G7447" s="3" t="s">
        <v>7507</v>
      </c>
      <c r="H7447" s="4"/>
    </row>
    <row r="7448" ht="15" spans="1:8">
      <c r="A7448" s="3" t="s">
        <v>7429</v>
      </c>
      <c r="B7448" s="3" t="s">
        <v>7430</v>
      </c>
      <c r="C7448" s="3" t="s">
        <v>7496</v>
      </c>
      <c r="D7448" s="3" t="s">
        <v>7497</v>
      </c>
      <c r="E7448" s="3" t="s">
        <v>7505</v>
      </c>
      <c r="F7448" s="3"/>
      <c r="G7448" s="3" t="s">
        <v>13</v>
      </c>
      <c r="H7448" s="4"/>
    </row>
    <row r="7449" ht="15" spans="1:8">
      <c r="A7449" s="3" t="s">
        <v>7429</v>
      </c>
      <c r="B7449" s="3" t="s">
        <v>7430</v>
      </c>
      <c r="C7449" s="3" t="s">
        <v>7496</v>
      </c>
      <c r="D7449" s="3" t="s">
        <v>7497</v>
      </c>
      <c r="E7449" s="3" t="s">
        <v>7505</v>
      </c>
      <c r="F7449" s="3"/>
      <c r="G7449" s="3" t="s">
        <v>7508</v>
      </c>
      <c r="H7449" s="4"/>
    </row>
    <row r="7450" ht="15" spans="1:8">
      <c r="A7450" s="3" t="s">
        <v>7429</v>
      </c>
      <c r="B7450" s="3" t="s">
        <v>7430</v>
      </c>
      <c r="C7450" s="3" t="s">
        <v>7496</v>
      </c>
      <c r="D7450" s="3" t="s">
        <v>7497</v>
      </c>
      <c r="E7450" s="3" t="s">
        <v>7505</v>
      </c>
      <c r="F7450" s="3"/>
      <c r="G7450" s="3" t="s">
        <v>7509</v>
      </c>
      <c r="H7450" s="4"/>
    </row>
    <row r="7451" ht="15" spans="1:8">
      <c r="A7451" s="3" t="s">
        <v>7429</v>
      </c>
      <c r="B7451" s="3" t="s">
        <v>7430</v>
      </c>
      <c r="C7451" s="3" t="s">
        <v>7496</v>
      </c>
      <c r="D7451" s="3" t="s">
        <v>7497</v>
      </c>
      <c r="E7451" s="3" t="s">
        <v>7505</v>
      </c>
      <c r="F7451" s="3"/>
      <c r="G7451" s="3" t="s">
        <v>1358</v>
      </c>
      <c r="H7451" s="4"/>
    </row>
    <row r="7452" ht="15" spans="1:8">
      <c r="A7452" s="3" t="s">
        <v>7429</v>
      </c>
      <c r="B7452" s="3" t="s">
        <v>7430</v>
      </c>
      <c r="C7452" s="3" t="s">
        <v>7496</v>
      </c>
      <c r="D7452" s="3" t="s">
        <v>7497</v>
      </c>
      <c r="E7452" s="3" t="s">
        <v>7505</v>
      </c>
      <c r="F7452" s="3"/>
      <c r="G7452" s="3" t="s">
        <v>4443</v>
      </c>
      <c r="H7452" s="4"/>
    </row>
    <row r="7453" ht="15" spans="1:8">
      <c r="A7453" s="3" t="s">
        <v>7429</v>
      </c>
      <c r="B7453" s="3" t="s">
        <v>7430</v>
      </c>
      <c r="C7453" s="3" t="s">
        <v>7496</v>
      </c>
      <c r="D7453" s="3" t="s">
        <v>7497</v>
      </c>
      <c r="E7453" s="3" t="s">
        <v>7505</v>
      </c>
      <c r="F7453" s="3"/>
      <c r="G7453" s="3" t="s">
        <v>7510</v>
      </c>
      <c r="H7453" s="4"/>
    </row>
    <row r="7454" ht="15" spans="1:8">
      <c r="A7454" s="3" t="s">
        <v>7429</v>
      </c>
      <c r="B7454" s="3" t="s">
        <v>7430</v>
      </c>
      <c r="C7454" s="3" t="s">
        <v>7496</v>
      </c>
      <c r="D7454" s="3" t="s">
        <v>7497</v>
      </c>
      <c r="E7454" s="3" t="s">
        <v>7505</v>
      </c>
      <c r="F7454" s="3"/>
      <c r="G7454" s="3" t="s">
        <v>7511</v>
      </c>
      <c r="H7454" s="4"/>
    </row>
    <row r="7455" ht="15" spans="1:8">
      <c r="A7455" s="3" t="s">
        <v>7429</v>
      </c>
      <c r="B7455" s="3" t="s">
        <v>7430</v>
      </c>
      <c r="C7455" s="3" t="s">
        <v>7496</v>
      </c>
      <c r="D7455" s="3" t="s">
        <v>7497</v>
      </c>
      <c r="E7455" s="3" t="s">
        <v>7505</v>
      </c>
      <c r="F7455" s="3"/>
      <c r="G7455" s="3" t="s">
        <v>7512</v>
      </c>
      <c r="H7455" s="4"/>
    </row>
    <row r="7456" ht="15" spans="1:8">
      <c r="A7456" s="3" t="s">
        <v>7429</v>
      </c>
      <c r="B7456" s="3" t="s">
        <v>7430</v>
      </c>
      <c r="C7456" s="3" t="s">
        <v>7496</v>
      </c>
      <c r="D7456" s="3" t="s">
        <v>7497</v>
      </c>
      <c r="E7456" s="3" t="s">
        <v>7505</v>
      </c>
      <c r="F7456" s="3"/>
      <c r="G7456" s="3" t="s">
        <v>7513</v>
      </c>
      <c r="H7456" s="4"/>
    </row>
    <row r="7457" ht="15" spans="1:8">
      <c r="A7457" s="3" t="s">
        <v>7429</v>
      </c>
      <c r="B7457" s="3" t="s">
        <v>7430</v>
      </c>
      <c r="C7457" s="3" t="s">
        <v>7496</v>
      </c>
      <c r="D7457" s="3" t="s">
        <v>7497</v>
      </c>
      <c r="E7457" s="3" t="s">
        <v>7505</v>
      </c>
      <c r="F7457" s="3"/>
      <c r="G7457" s="3" t="s">
        <v>7514</v>
      </c>
      <c r="H7457" s="4"/>
    </row>
    <row r="7458" ht="15" spans="1:8">
      <c r="A7458" s="3" t="s">
        <v>7429</v>
      </c>
      <c r="B7458" s="3" t="s">
        <v>7430</v>
      </c>
      <c r="C7458" s="3" t="s">
        <v>7496</v>
      </c>
      <c r="D7458" s="3" t="s">
        <v>7497</v>
      </c>
      <c r="E7458" s="3" t="s">
        <v>7505</v>
      </c>
      <c r="F7458" s="3"/>
      <c r="G7458" s="3" t="s">
        <v>7515</v>
      </c>
      <c r="H7458" s="4"/>
    </row>
    <row r="7459" ht="15" spans="1:8">
      <c r="A7459" s="3" t="s">
        <v>7429</v>
      </c>
      <c r="B7459" s="3" t="s">
        <v>7430</v>
      </c>
      <c r="C7459" s="3" t="s">
        <v>7496</v>
      </c>
      <c r="D7459" s="3" t="s">
        <v>7497</v>
      </c>
      <c r="E7459" s="3" t="s">
        <v>7516</v>
      </c>
      <c r="F7459" s="3"/>
      <c r="G7459" s="3" t="s">
        <v>7517</v>
      </c>
      <c r="H7459" s="4"/>
    </row>
    <row r="7460" ht="15" spans="1:8">
      <c r="A7460" s="3" t="s">
        <v>7429</v>
      </c>
      <c r="B7460" s="3" t="s">
        <v>7430</v>
      </c>
      <c r="C7460" s="3" t="s">
        <v>7496</v>
      </c>
      <c r="D7460" s="3" t="s">
        <v>7497</v>
      </c>
      <c r="E7460" s="3" t="s">
        <v>7516</v>
      </c>
      <c r="F7460" s="3"/>
      <c r="G7460" s="3" t="s">
        <v>7518</v>
      </c>
      <c r="H7460" s="4"/>
    </row>
    <row r="7461" ht="15" spans="1:8">
      <c r="A7461" s="3" t="s">
        <v>7429</v>
      </c>
      <c r="B7461" s="3" t="s">
        <v>7430</v>
      </c>
      <c r="C7461" s="3" t="s">
        <v>7496</v>
      </c>
      <c r="D7461" s="3" t="s">
        <v>7497</v>
      </c>
      <c r="E7461" s="3" t="s">
        <v>7516</v>
      </c>
      <c r="F7461" s="3"/>
      <c r="G7461" s="3" t="s">
        <v>13</v>
      </c>
      <c r="H7461" s="4"/>
    </row>
    <row r="7462" ht="15" spans="1:8">
      <c r="A7462" s="3" t="s">
        <v>7429</v>
      </c>
      <c r="B7462" s="3" t="s">
        <v>7430</v>
      </c>
      <c r="C7462" s="3" t="s">
        <v>7496</v>
      </c>
      <c r="D7462" s="3" t="s">
        <v>7497</v>
      </c>
      <c r="E7462" s="3" t="s">
        <v>7516</v>
      </c>
      <c r="F7462" s="3"/>
      <c r="G7462" s="3" t="s">
        <v>7519</v>
      </c>
      <c r="H7462" s="4"/>
    </row>
    <row r="7463" ht="15" spans="1:8">
      <c r="A7463" s="3" t="s">
        <v>7429</v>
      </c>
      <c r="B7463" s="3" t="s">
        <v>7430</v>
      </c>
      <c r="C7463" s="3" t="s">
        <v>7496</v>
      </c>
      <c r="D7463" s="3" t="s">
        <v>7497</v>
      </c>
      <c r="E7463" s="3" t="s">
        <v>7516</v>
      </c>
      <c r="F7463" s="3"/>
      <c r="G7463" s="3" t="s">
        <v>7520</v>
      </c>
      <c r="H7463" s="4"/>
    </row>
    <row r="7464" ht="15" spans="1:8">
      <c r="A7464" s="3" t="s">
        <v>7429</v>
      </c>
      <c r="B7464" s="3" t="s">
        <v>7430</v>
      </c>
      <c r="C7464" s="3" t="s">
        <v>7496</v>
      </c>
      <c r="D7464" s="3" t="s">
        <v>7497</v>
      </c>
      <c r="E7464" s="3" t="s">
        <v>7516</v>
      </c>
      <c r="F7464" s="3"/>
      <c r="G7464" s="3" t="s">
        <v>7521</v>
      </c>
      <c r="H7464" s="4"/>
    </row>
    <row r="7465" ht="15" spans="1:8">
      <c r="A7465" s="3" t="s">
        <v>7429</v>
      </c>
      <c r="B7465" s="3" t="s">
        <v>7430</v>
      </c>
      <c r="C7465" s="3" t="s">
        <v>7496</v>
      </c>
      <c r="D7465" s="3" t="s">
        <v>7497</v>
      </c>
      <c r="E7465" s="3" t="s">
        <v>7516</v>
      </c>
      <c r="F7465" s="3"/>
      <c r="G7465" s="3" t="s">
        <v>7522</v>
      </c>
      <c r="H7465" s="4"/>
    </row>
    <row r="7466" ht="15" spans="1:8">
      <c r="A7466" s="3" t="s">
        <v>7429</v>
      </c>
      <c r="B7466" s="3" t="s">
        <v>7430</v>
      </c>
      <c r="C7466" s="3" t="s">
        <v>7496</v>
      </c>
      <c r="D7466" s="3" t="s">
        <v>7497</v>
      </c>
      <c r="E7466" s="3" t="s">
        <v>7516</v>
      </c>
      <c r="F7466" s="3"/>
      <c r="G7466" s="3" t="s">
        <v>7523</v>
      </c>
      <c r="H7466" s="4"/>
    </row>
    <row r="7467" ht="15" spans="1:8">
      <c r="A7467" s="3" t="s">
        <v>7429</v>
      </c>
      <c r="B7467" s="3" t="s">
        <v>7430</v>
      </c>
      <c r="C7467" s="3" t="s">
        <v>7496</v>
      </c>
      <c r="D7467" s="3" t="s">
        <v>7497</v>
      </c>
      <c r="E7467" s="3" t="s">
        <v>7516</v>
      </c>
      <c r="F7467" s="3"/>
      <c r="G7467" s="3" t="s">
        <v>7524</v>
      </c>
      <c r="H7467" s="4"/>
    </row>
    <row r="7468" ht="15" spans="1:8">
      <c r="A7468" s="3" t="s">
        <v>7429</v>
      </c>
      <c r="B7468" s="3" t="s">
        <v>7430</v>
      </c>
      <c r="C7468" s="3" t="s">
        <v>7496</v>
      </c>
      <c r="D7468" s="3" t="s">
        <v>7497</v>
      </c>
      <c r="E7468" s="3" t="s">
        <v>7516</v>
      </c>
      <c r="F7468" s="3"/>
      <c r="G7468" s="3" t="s">
        <v>7525</v>
      </c>
      <c r="H7468" s="4"/>
    </row>
    <row r="7469" ht="15" spans="1:8">
      <c r="A7469" s="3" t="s">
        <v>7429</v>
      </c>
      <c r="B7469" s="3" t="s">
        <v>7430</v>
      </c>
      <c r="C7469" s="3" t="s">
        <v>7496</v>
      </c>
      <c r="D7469" s="3" t="s">
        <v>7497</v>
      </c>
      <c r="E7469" s="3" t="s">
        <v>7526</v>
      </c>
      <c r="F7469" s="3"/>
      <c r="G7469" s="3" t="s">
        <v>7527</v>
      </c>
      <c r="H7469" s="4"/>
    </row>
    <row r="7470" ht="15" spans="1:8">
      <c r="A7470" s="3" t="s">
        <v>7429</v>
      </c>
      <c r="B7470" s="3" t="s">
        <v>7430</v>
      </c>
      <c r="C7470" s="3" t="s">
        <v>7496</v>
      </c>
      <c r="D7470" s="3" t="s">
        <v>7497</v>
      </c>
      <c r="E7470" s="3" t="s">
        <v>7526</v>
      </c>
      <c r="F7470" s="3"/>
      <c r="G7470" s="3" t="s">
        <v>7528</v>
      </c>
      <c r="H7470" s="4"/>
    </row>
    <row r="7471" ht="15" spans="1:8">
      <c r="A7471" s="3" t="s">
        <v>7429</v>
      </c>
      <c r="B7471" s="3" t="s">
        <v>7430</v>
      </c>
      <c r="C7471" s="3" t="s">
        <v>7496</v>
      </c>
      <c r="D7471" s="3" t="s">
        <v>7497</v>
      </c>
      <c r="E7471" s="3" t="s">
        <v>7526</v>
      </c>
      <c r="F7471" s="3"/>
      <c r="G7471" s="3" t="s">
        <v>7529</v>
      </c>
      <c r="H7471" s="4"/>
    </row>
    <row r="7472" ht="15" spans="1:8">
      <c r="A7472" s="3" t="s">
        <v>7429</v>
      </c>
      <c r="B7472" s="3" t="s">
        <v>7430</v>
      </c>
      <c r="C7472" s="3" t="s">
        <v>7496</v>
      </c>
      <c r="D7472" s="3" t="s">
        <v>7497</v>
      </c>
      <c r="E7472" s="3" t="s">
        <v>7526</v>
      </c>
      <c r="F7472" s="3"/>
      <c r="G7472" s="3" t="s">
        <v>5929</v>
      </c>
      <c r="H7472" s="4"/>
    </row>
    <row r="7473" ht="15" spans="1:8">
      <c r="A7473" s="3" t="s">
        <v>7429</v>
      </c>
      <c r="B7473" s="3" t="s">
        <v>7430</v>
      </c>
      <c r="C7473" s="3" t="s">
        <v>7496</v>
      </c>
      <c r="D7473" s="3" t="s">
        <v>7497</v>
      </c>
      <c r="E7473" s="3" t="s">
        <v>7526</v>
      </c>
      <c r="F7473" s="3"/>
      <c r="G7473" s="3" t="s">
        <v>7530</v>
      </c>
      <c r="H7473" s="4"/>
    </row>
    <row r="7474" ht="15" spans="1:8">
      <c r="A7474" s="3" t="s">
        <v>7429</v>
      </c>
      <c r="B7474" s="3" t="s">
        <v>7430</v>
      </c>
      <c r="C7474" s="3" t="s">
        <v>7496</v>
      </c>
      <c r="D7474" s="3" t="s">
        <v>7497</v>
      </c>
      <c r="E7474" s="3" t="s">
        <v>7526</v>
      </c>
      <c r="F7474" s="3"/>
      <c r="G7474" s="3" t="s">
        <v>7531</v>
      </c>
      <c r="H7474" s="4"/>
    </row>
    <row r="7475" ht="15" spans="1:8">
      <c r="A7475" s="3" t="s">
        <v>7429</v>
      </c>
      <c r="B7475" s="3" t="s">
        <v>7430</v>
      </c>
      <c r="C7475" s="3" t="s">
        <v>7496</v>
      </c>
      <c r="D7475" s="3" t="s">
        <v>7497</v>
      </c>
      <c r="E7475" s="3" t="s">
        <v>7526</v>
      </c>
      <c r="F7475" s="3"/>
      <c r="G7475" s="3" t="s">
        <v>7532</v>
      </c>
      <c r="H7475" s="4"/>
    </row>
    <row r="7476" ht="15" spans="1:8">
      <c r="A7476" s="3" t="s">
        <v>7429</v>
      </c>
      <c r="B7476" s="3" t="s">
        <v>7430</v>
      </c>
      <c r="C7476" s="3" t="s">
        <v>7496</v>
      </c>
      <c r="D7476" s="3" t="s">
        <v>7497</v>
      </c>
      <c r="E7476" s="3" t="s">
        <v>7526</v>
      </c>
      <c r="F7476" s="3"/>
      <c r="G7476" s="3" t="s">
        <v>7533</v>
      </c>
      <c r="H7476" s="4"/>
    </row>
    <row r="7477" ht="15" spans="1:8">
      <c r="A7477" s="3" t="s">
        <v>7429</v>
      </c>
      <c r="B7477" s="3" t="s">
        <v>7430</v>
      </c>
      <c r="C7477" s="3" t="s">
        <v>7496</v>
      </c>
      <c r="D7477" s="3" t="s">
        <v>7497</v>
      </c>
      <c r="E7477" s="3" t="s">
        <v>7526</v>
      </c>
      <c r="F7477" s="3"/>
      <c r="G7477" s="3" t="s">
        <v>7534</v>
      </c>
      <c r="H7477" s="4"/>
    </row>
    <row r="7478" ht="15" spans="1:8">
      <c r="A7478" s="3" t="s">
        <v>7429</v>
      </c>
      <c r="B7478" s="3" t="s">
        <v>7430</v>
      </c>
      <c r="C7478" s="3" t="s">
        <v>7496</v>
      </c>
      <c r="D7478" s="3" t="s">
        <v>7497</v>
      </c>
      <c r="E7478" s="3" t="s">
        <v>7526</v>
      </c>
      <c r="F7478" s="3"/>
      <c r="G7478" s="3" t="s">
        <v>13</v>
      </c>
      <c r="H7478" s="4"/>
    </row>
    <row r="7479" ht="15" spans="1:8">
      <c r="A7479" s="3" t="s">
        <v>7429</v>
      </c>
      <c r="B7479" s="3" t="s">
        <v>7430</v>
      </c>
      <c r="C7479" s="3" t="s">
        <v>7496</v>
      </c>
      <c r="D7479" s="3" t="s">
        <v>7497</v>
      </c>
      <c r="E7479" s="3" t="s">
        <v>7526</v>
      </c>
      <c r="F7479" s="3"/>
      <c r="G7479" s="3" t="s">
        <v>7535</v>
      </c>
      <c r="H7479" s="4"/>
    </row>
    <row r="7480" ht="15" spans="1:8">
      <c r="A7480" s="3" t="s">
        <v>7429</v>
      </c>
      <c r="B7480" s="3" t="s">
        <v>7430</v>
      </c>
      <c r="C7480" s="3" t="s">
        <v>7496</v>
      </c>
      <c r="D7480" s="3" t="s">
        <v>7497</v>
      </c>
      <c r="E7480" s="3" t="s">
        <v>7526</v>
      </c>
      <c r="F7480" s="3"/>
      <c r="G7480" s="3" t="s">
        <v>7536</v>
      </c>
      <c r="H7480" s="4"/>
    </row>
    <row r="7481" ht="15" spans="1:8">
      <c r="A7481" s="3" t="s">
        <v>7429</v>
      </c>
      <c r="B7481" s="3" t="s">
        <v>7430</v>
      </c>
      <c r="C7481" s="3" t="s">
        <v>7496</v>
      </c>
      <c r="D7481" s="3" t="s">
        <v>7497</v>
      </c>
      <c r="E7481" s="3" t="s">
        <v>7526</v>
      </c>
      <c r="F7481" s="3"/>
      <c r="G7481" s="3" t="s">
        <v>4963</v>
      </c>
      <c r="H7481" s="4"/>
    </row>
    <row r="7482" ht="15" spans="1:8">
      <c r="A7482" s="3" t="s">
        <v>7429</v>
      </c>
      <c r="B7482" s="3" t="s">
        <v>7430</v>
      </c>
      <c r="C7482" s="3" t="s">
        <v>7496</v>
      </c>
      <c r="D7482" s="3" t="s">
        <v>7497</v>
      </c>
      <c r="E7482" s="3" t="s">
        <v>7526</v>
      </c>
      <c r="F7482" s="3"/>
      <c r="G7482" s="3" t="s">
        <v>7537</v>
      </c>
      <c r="H7482" s="4"/>
    </row>
    <row r="7483" ht="15" spans="1:8">
      <c r="A7483" s="3" t="s">
        <v>7429</v>
      </c>
      <c r="B7483" s="3" t="s">
        <v>7430</v>
      </c>
      <c r="C7483" s="3" t="s">
        <v>7496</v>
      </c>
      <c r="D7483" s="3" t="s">
        <v>7497</v>
      </c>
      <c r="E7483" s="3" t="s">
        <v>7538</v>
      </c>
      <c r="F7483" s="3"/>
      <c r="G7483" s="3" t="s">
        <v>7539</v>
      </c>
      <c r="H7483" s="4"/>
    </row>
    <row r="7484" ht="15" spans="1:8">
      <c r="A7484" s="3" t="s">
        <v>7429</v>
      </c>
      <c r="B7484" s="3" t="s">
        <v>7430</v>
      </c>
      <c r="C7484" s="3" t="s">
        <v>7496</v>
      </c>
      <c r="D7484" s="3" t="s">
        <v>7497</v>
      </c>
      <c r="E7484" s="3" t="s">
        <v>7538</v>
      </c>
      <c r="F7484" s="3"/>
      <c r="G7484" s="3" t="s">
        <v>7540</v>
      </c>
      <c r="H7484" s="4"/>
    </row>
    <row r="7485" ht="15" spans="1:8">
      <c r="A7485" s="3" t="s">
        <v>7429</v>
      </c>
      <c r="B7485" s="3" t="s">
        <v>7430</v>
      </c>
      <c r="C7485" s="3" t="s">
        <v>7496</v>
      </c>
      <c r="D7485" s="3" t="s">
        <v>7497</v>
      </c>
      <c r="E7485" s="3" t="s">
        <v>7538</v>
      </c>
      <c r="F7485" s="3"/>
      <c r="G7485" s="3" t="s">
        <v>13</v>
      </c>
      <c r="H7485" s="4"/>
    </row>
    <row r="7486" ht="15" spans="1:8">
      <c r="A7486" s="3" t="s">
        <v>7429</v>
      </c>
      <c r="B7486" s="3" t="s">
        <v>7430</v>
      </c>
      <c r="C7486" s="3" t="s">
        <v>7496</v>
      </c>
      <c r="D7486" s="3" t="s">
        <v>7497</v>
      </c>
      <c r="E7486" s="3" t="s">
        <v>7538</v>
      </c>
      <c r="F7486" s="3"/>
      <c r="G7486" s="3" t="s">
        <v>7541</v>
      </c>
      <c r="H7486" s="4"/>
    </row>
    <row r="7487" ht="15" spans="1:8">
      <c r="A7487" s="3" t="s">
        <v>7429</v>
      </c>
      <c r="B7487" s="3" t="s">
        <v>7430</v>
      </c>
      <c r="C7487" s="3" t="s">
        <v>7496</v>
      </c>
      <c r="D7487" s="3" t="s">
        <v>7497</v>
      </c>
      <c r="E7487" s="3" t="s">
        <v>7538</v>
      </c>
      <c r="F7487" s="3"/>
      <c r="G7487" s="3" t="s">
        <v>7542</v>
      </c>
      <c r="H7487" s="4"/>
    </row>
    <row r="7488" ht="15" spans="1:8">
      <c r="A7488" s="3" t="s">
        <v>7429</v>
      </c>
      <c r="B7488" s="3" t="s">
        <v>7430</v>
      </c>
      <c r="C7488" s="3" t="s">
        <v>7543</v>
      </c>
      <c r="D7488" s="3" t="s">
        <v>7544</v>
      </c>
      <c r="E7488" s="3" t="s">
        <v>7545</v>
      </c>
      <c r="F7488" s="3"/>
      <c r="G7488" s="3" t="s">
        <v>7546</v>
      </c>
      <c r="H7488" s="4"/>
    </row>
    <row r="7489" ht="15" spans="1:8">
      <c r="A7489" s="3" t="s">
        <v>7429</v>
      </c>
      <c r="B7489" s="3" t="s">
        <v>7430</v>
      </c>
      <c r="C7489" s="3" t="s">
        <v>7543</v>
      </c>
      <c r="D7489" s="3" t="s">
        <v>7544</v>
      </c>
      <c r="E7489" s="3" t="s">
        <v>7545</v>
      </c>
      <c r="F7489" s="3"/>
      <c r="G7489" s="3" t="s">
        <v>7547</v>
      </c>
      <c r="H7489" s="4"/>
    </row>
    <row r="7490" ht="15" spans="1:8">
      <c r="A7490" s="3" t="s">
        <v>7429</v>
      </c>
      <c r="B7490" s="3" t="s">
        <v>7430</v>
      </c>
      <c r="C7490" s="3" t="s">
        <v>7543</v>
      </c>
      <c r="D7490" s="3" t="s">
        <v>7544</v>
      </c>
      <c r="E7490" s="3" t="s">
        <v>7545</v>
      </c>
      <c r="F7490" s="3"/>
      <c r="G7490" s="3" t="s">
        <v>13</v>
      </c>
      <c r="H7490" s="4"/>
    </row>
    <row r="7491" ht="15" spans="1:8">
      <c r="A7491" s="3" t="s">
        <v>7429</v>
      </c>
      <c r="B7491" s="3" t="s">
        <v>7430</v>
      </c>
      <c r="C7491" s="3" t="s">
        <v>7543</v>
      </c>
      <c r="D7491" s="3" t="s">
        <v>7544</v>
      </c>
      <c r="E7491" s="3" t="s">
        <v>7545</v>
      </c>
      <c r="F7491" s="3"/>
      <c r="G7491" s="3" t="s">
        <v>7548</v>
      </c>
      <c r="H7491" s="4"/>
    </row>
    <row r="7492" ht="15" spans="1:8">
      <c r="A7492" s="3" t="s">
        <v>7429</v>
      </c>
      <c r="B7492" s="3" t="s">
        <v>7430</v>
      </c>
      <c r="C7492" s="3" t="s">
        <v>7543</v>
      </c>
      <c r="D7492" s="3" t="s">
        <v>7544</v>
      </c>
      <c r="E7492" s="3" t="s">
        <v>7545</v>
      </c>
      <c r="F7492" s="3"/>
      <c r="G7492" s="3" t="s">
        <v>7549</v>
      </c>
      <c r="H7492" s="4"/>
    </row>
    <row r="7493" ht="15" spans="1:8">
      <c r="A7493" s="3" t="s">
        <v>7429</v>
      </c>
      <c r="B7493" s="3" t="s">
        <v>7430</v>
      </c>
      <c r="C7493" s="3" t="s">
        <v>7543</v>
      </c>
      <c r="D7493" s="3" t="s">
        <v>7544</v>
      </c>
      <c r="E7493" s="3" t="s">
        <v>7550</v>
      </c>
      <c r="F7493" s="3"/>
      <c r="G7493" s="3" t="s">
        <v>7551</v>
      </c>
      <c r="H7493" s="4"/>
    </row>
    <row r="7494" ht="15" spans="1:8">
      <c r="A7494" s="3" t="s">
        <v>7429</v>
      </c>
      <c r="B7494" s="3" t="s">
        <v>7430</v>
      </c>
      <c r="C7494" s="3" t="s">
        <v>7543</v>
      </c>
      <c r="D7494" s="3" t="s">
        <v>7544</v>
      </c>
      <c r="E7494" s="3" t="s">
        <v>7550</v>
      </c>
      <c r="F7494" s="3"/>
      <c r="G7494" s="3" t="s">
        <v>13</v>
      </c>
      <c r="H7494" s="4"/>
    </row>
    <row r="7495" ht="15" spans="1:8">
      <c r="A7495" s="3" t="s">
        <v>7429</v>
      </c>
      <c r="B7495" s="3" t="s">
        <v>7430</v>
      </c>
      <c r="C7495" s="3" t="s">
        <v>7543</v>
      </c>
      <c r="D7495" s="3" t="s">
        <v>7544</v>
      </c>
      <c r="E7495" s="3" t="s">
        <v>7550</v>
      </c>
      <c r="F7495" s="3"/>
      <c r="G7495" s="3" t="s">
        <v>7552</v>
      </c>
      <c r="H7495" s="4"/>
    </row>
    <row r="7496" ht="15" spans="1:8">
      <c r="A7496" s="3" t="s">
        <v>7429</v>
      </c>
      <c r="B7496" s="3" t="s">
        <v>7430</v>
      </c>
      <c r="C7496" s="3" t="s">
        <v>7543</v>
      </c>
      <c r="D7496" s="3" t="s">
        <v>7544</v>
      </c>
      <c r="E7496" s="3" t="s">
        <v>7550</v>
      </c>
      <c r="F7496" s="3"/>
      <c r="G7496" s="3" t="s">
        <v>7553</v>
      </c>
      <c r="H7496" s="4"/>
    </row>
    <row r="7497" ht="15" spans="1:8">
      <c r="A7497" s="3" t="s">
        <v>7429</v>
      </c>
      <c r="B7497" s="3" t="s">
        <v>7430</v>
      </c>
      <c r="C7497" s="3" t="s">
        <v>7543</v>
      </c>
      <c r="D7497" s="3" t="s">
        <v>7544</v>
      </c>
      <c r="E7497" s="3" t="s">
        <v>7550</v>
      </c>
      <c r="F7497" s="3"/>
      <c r="G7497" s="3" t="s">
        <v>7554</v>
      </c>
      <c r="H7497" s="4"/>
    </row>
    <row r="7498" ht="15" spans="1:8">
      <c r="A7498" s="3" t="s">
        <v>7429</v>
      </c>
      <c r="B7498" s="3" t="s">
        <v>7430</v>
      </c>
      <c r="C7498" s="3" t="s">
        <v>7543</v>
      </c>
      <c r="D7498" s="3" t="s">
        <v>7544</v>
      </c>
      <c r="E7498" s="3" t="s">
        <v>7555</v>
      </c>
      <c r="F7498" s="3"/>
      <c r="G7498" s="3" t="s">
        <v>7556</v>
      </c>
      <c r="H7498" s="4"/>
    </row>
    <row r="7499" ht="15" spans="1:8">
      <c r="A7499" s="3" t="s">
        <v>7429</v>
      </c>
      <c r="B7499" s="3" t="s">
        <v>7430</v>
      </c>
      <c r="C7499" s="3" t="s">
        <v>7543</v>
      </c>
      <c r="D7499" s="3" t="s">
        <v>7544</v>
      </c>
      <c r="E7499" s="3" t="s">
        <v>7555</v>
      </c>
      <c r="F7499" s="3"/>
      <c r="G7499" s="3" t="s">
        <v>7557</v>
      </c>
      <c r="H7499" s="4"/>
    </row>
    <row r="7500" ht="15" spans="1:8">
      <c r="A7500" s="3" t="s">
        <v>7429</v>
      </c>
      <c r="B7500" s="3" t="s">
        <v>7430</v>
      </c>
      <c r="C7500" s="3" t="s">
        <v>7543</v>
      </c>
      <c r="D7500" s="3" t="s">
        <v>7544</v>
      </c>
      <c r="E7500" s="3" t="s">
        <v>7555</v>
      </c>
      <c r="F7500" s="3"/>
      <c r="G7500" s="3" t="s">
        <v>7558</v>
      </c>
      <c r="H7500" s="4"/>
    </row>
    <row r="7501" ht="15" spans="1:8">
      <c r="A7501" s="3" t="s">
        <v>7429</v>
      </c>
      <c r="B7501" s="3" t="s">
        <v>7430</v>
      </c>
      <c r="C7501" s="3" t="s">
        <v>7543</v>
      </c>
      <c r="D7501" s="3" t="s">
        <v>7544</v>
      </c>
      <c r="E7501" s="3" t="s">
        <v>7555</v>
      </c>
      <c r="F7501" s="3"/>
      <c r="G7501" s="3" t="s">
        <v>7559</v>
      </c>
      <c r="H7501" s="4"/>
    </row>
    <row r="7502" ht="15" spans="1:8">
      <c r="A7502" s="3" t="s">
        <v>7429</v>
      </c>
      <c r="B7502" s="3" t="s">
        <v>7430</v>
      </c>
      <c r="C7502" s="3" t="s">
        <v>7543</v>
      </c>
      <c r="D7502" s="3" t="s">
        <v>7544</v>
      </c>
      <c r="E7502" s="3" t="s">
        <v>7555</v>
      </c>
      <c r="F7502" s="3"/>
      <c r="G7502" s="3" t="s">
        <v>7560</v>
      </c>
      <c r="H7502" s="4"/>
    </row>
    <row r="7503" ht="15" spans="1:8">
      <c r="A7503" s="3" t="s">
        <v>7429</v>
      </c>
      <c r="B7503" s="3" t="s">
        <v>7430</v>
      </c>
      <c r="C7503" s="3" t="s">
        <v>7543</v>
      </c>
      <c r="D7503" s="3" t="s">
        <v>7544</v>
      </c>
      <c r="E7503" s="3" t="s">
        <v>7555</v>
      </c>
      <c r="F7503" s="3"/>
      <c r="G7503" s="3" t="s">
        <v>13</v>
      </c>
      <c r="H7503" s="4"/>
    </row>
    <row r="7504" ht="15" spans="1:8">
      <c r="A7504" s="3" t="s">
        <v>7429</v>
      </c>
      <c r="B7504" s="3" t="s">
        <v>7430</v>
      </c>
      <c r="C7504" s="3" t="s">
        <v>7543</v>
      </c>
      <c r="D7504" s="3" t="s">
        <v>7544</v>
      </c>
      <c r="E7504" s="3" t="s">
        <v>7555</v>
      </c>
      <c r="F7504" s="3"/>
      <c r="G7504" s="3" t="s">
        <v>7561</v>
      </c>
      <c r="H7504" s="4"/>
    </row>
    <row r="7505" ht="15" spans="1:8">
      <c r="A7505" s="3" t="s">
        <v>7429</v>
      </c>
      <c r="B7505" s="3" t="s">
        <v>7430</v>
      </c>
      <c r="C7505" s="3" t="s">
        <v>7543</v>
      </c>
      <c r="D7505" s="3" t="s">
        <v>7544</v>
      </c>
      <c r="E7505" s="3" t="s">
        <v>7555</v>
      </c>
      <c r="F7505" s="3"/>
      <c r="G7505" s="3" t="s">
        <v>7562</v>
      </c>
      <c r="H7505" s="4"/>
    </row>
    <row r="7506" ht="15" spans="1:8">
      <c r="A7506" s="3" t="s">
        <v>7429</v>
      </c>
      <c r="B7506" s="3" t="s">
        <v>7430</v>
      </c>
      <c r="C7506" s="3" t="s">
        <v>7543</v>
      </c>
      <c r="D7506" s="3" t="s">
        <v>7544</v>
      </c>
      <c r="E7506" s="3" t="s">
        <v>7555</v>
      </c>
      <c r="F7506" s="3"/>
      <c r="G7506" s="3" t="s">
        <v>7563</v>
      </c>
      <c r="H7506" s="4"/>
    </row>
    <row r="7507" ht="15" spans="1:8">
      <c r="A7507" s="3" t="s">
        <v>7429</v>
      </c>
      <c r="B7507" s="3" t="s">
        <v>7430</v>
      </c>
      <c r="C7507" s="3" t="s">
        <v>7543</v>
      </c>
      <c r="D7507" s="3" t="s">
        <v>7544</v>
      </c>
      <c r="E7507" s="3" t="s">
        <v>7564</v>
      </c>
      <c r="F7507" s="3"/>
      <c r="G7507" s="3" t="s">
        <v>7565</v>
      </c>
      <c r="H7507" s="4"/>
    </row>
    <row r="7508" ht="15" spans="1:8">
      <c r="A7508" s="3" t="s">
        <v>7429</v>
      </c>
      <c r="B7508" s="3" t="s">
        <v>7430</v>
      </c>
      <c r="C7508" s="3" t="s">
        <v>7543</v>
      </c>
      <c r="D7508" s="3" t="s">
        <v>7544</v>
      </c>
      <c r="E7508" s="3" t="s">
        <v>7564</v>
      </c>
      <c r="F7508" s="3"/>
      <c r="G7508" s="3" t="s">
        <v>4447</v>
      </c>
      <c r="H7508" s="4"/>
    </row>
    <row r="7509" ht="15" spans="1:8">
      <c r="A7509" s="3" t="s">
        <v>7429</v>
      </c>
      <c r="B7509" s="3" t="s">
        <v>7430</v>
      </c>
      <c r="C7509" s="3" t="s">
        <v>7543</v>
      </c>
      <c r="D7509" s="3" t="s">
        <v>7544</v>
      </c>
      <c r="E7509" s="3" t="s">
        <v>7564</v>
      </c>
      <c r="F7509" s="3"/>
      <c r="G7509" s="3" t="s">
        <v>848</v>
      </c>
      <c r="H7509" s="4"/>
    </row>
    <row r="7510" ht="15" spans="1:8">
      <c r="A7510" s="3" t="s">
        <v>7429</v>
      </c>
      <c r="B7510" s="3" t="s">
        <v>7430</v>
      </c>
      <c r="C7510" s="3" t="s">
        <v>7543</v>
      </c>
      <c r="D7510" s="3" t="s">
        <v>7544</v>
      </c>
      <c r="E7510" s="3" t="s">
        <v>7564</v>
      </c>
      <c r="F7510" s="3"/>
      <c r="G7510" s="3" t="s">
        <v>7566</v>
      </c>
      <c r="H7510" s="4"/>
    </row>
    <row r="7511" ht="15" spans="1:8">
      <c r="A7511" s="3" t="s">
        <v>7429</v>
      </c>
      <c r="B7511" s="3" t="s">
        <v>7430</v>
      </c>
      <c r="C7511" s="3" t="s">
        <v>7543</v>
      </c>
      <c r="D7511" s="3" t="s">
        <v>7544</v>
      </c>
      <c r="E7511" s="3" t="s">
        <v>7564</v>
      </c>
      <c r="F7511" s="3"/>
      <c r="G7511" s="3" t="s">
        <v>7567</v>
      </c>
      <c r="H7511" s="4"/>
    </row>
    <row r="7512" ht="15" spans="1:8">
      <c r="A7512" s="3" t="s">
        <v>7429</v>
      </c>
      <c r="B7512" s="3" t="s">
        <v>7430</v>
      </c>
      <c r="C7512" s="3" t="s">
        <v>7543</v>
      </c>
      <c r="D7512" s="3" t="s">
        <v>7544</v>
      </c>
      <c r="E7512" s="3" t="s">
        <v>7564</v>
      </c>
      <c r="F7512" s="3"/>
      <c r="G7512" s="3" t="s">
        <v>13</v>
      </c>
      <c r="H7512" s="4"/>
    </row>
    <row r="7513" ht="15" spans="1:8">
      <c r="A7513" s="3" t="s">
        <v>7429</v>
      </c>
      <c r="B7513" s="3" t="s">
        <v>7430</v>
      </c>
      <c r="C7513" s="3" t="s">
        <v>7543</v>
      </c>
      <c r="D7513" s="3" t="s">
        <v>7544</v>
      </c>
      <c r="E7513" s="3" t="s">
        <v>7564</v>
      </c>
      <c r="F7513" s="3"/>
      <c r="G7513" s="3" t="s">
        <v>7568</v>
      </c>
      <c r="H7513" s="4"/>
    </row>
    <row r="7514" ht="15" spans="1:8">
      <c r="A7514" s="3" t="s">
        <v>7429</v>
      </c>
      <c r="B7514" s="3" t="s">
        <v>7430</v>
      </c>
      <c r="C7514" s="3" t="s">
        <v>7543</v>
      </c>
      <c r="D7514" s="3" t="s">
        <v>7544</v>
      </c>
      <c r="E7514" s="3" t="s">
        <v>7564</v>
      </c>
      <c r="F7514" s="3"/>
      <c r="G7514" s="3" t="s">
        <v>7569</v>
      </c>
      <c r="H7514" s="4"/>
    </row>
    <row r="7515" ht="15" spans="1:8">
      <c r="A7515" s="3" t="s">
        <v>7429</v>
      </c>
      <c r="B7515" s="3" t="s">
        <v>7430</v>
      </c>
      <c r="C7515" s="3" t="s">
        <v>7543</v>
      </c>
      <c r="D7515" s="3" t="s">
        <v>7544</v>
      </c>
      <c r="E7515" s="3" t="s">
        <v>7570</v>
      </c>
      <c r="F7515" s="3"/>
      <c r="G7515" s="3" t="s">
        <v>7571</v>
      </c>
      <c r="H7515" s="4"/>
    </row>
    <row r="7516" ht="15" spans="1:8">
      <c r="A7516" s="3" t="s">
        <v>7429</v>
      </c>
      <c r="B7516" s="3" t="s">
        <v>7430</v>
      </c>
      <c r="C7516" s="3" t="s">
        <v>7543</v>
      </c>
      <c r="D7516" s="3" t="s">
        <v>7544</v>
      </c>
      <c r="E7516" s="3" t="s">
        <v>7570</v>
      </c>
      <c r="F7516" s="3"/>
      <c r="G7516" s="3" t="s">
        <v>7572</v>
      </c>
      <c r="H7516" s="4"/>
    </row>
    <row r="7517" ht="15" spans="1:8">
      <c r="A7517" s="3" t="s">
        <v>7429</v>
      </c>
      <c r="B7517" s="3" t="s">
        <v>7430</v>
      </c>
      <c r="C7517" s="3" t="s">
        <v>7543</v>
      </c>
      <c r="D7517" s="3" t="s">
        <v>7544</v>
      </c>
      <c r="E7517" s="3" t="s">
        <v>7570</v>
      </c>
      <c r="F7517" s="3"/>
      <c r="G7517" s="3" t="s">
        <v>7573</v>
      </c>
      <c r="H7517" s="4"/>
    </row>
    <row r="7518" ht="15" spans="1:8">
      <c r="A7518" s="3" t="s">
        <v>7429</v>
      </c>
      <c r="B7518" s="3" t="s">
        <v>7430</v>
      </c>
      <c r="C7518" s="3" t="s">
        <v>7543</v>
      </c>
      <c r="D7518" s="3" t="s">
        <v>7544</v>
      </c>
      <c r="E7518" s="3" t="s">
        <v>7570</v>
      </c>
      <c r="F7518" s="3"/>
      <c r="G7518" s="3" t="s">
        <v>7574</v>
      </c>
      <c r="H7518" s="4"/>
    </row>
    <row r="7519" ht="15" spans="1:8">
      <c r="A7519" s="3" t="s">
        <v>7429</v>
      </c>
      <c r="B7519" s="3" t="s">
        <v>7430</v>
      </c>
      <c r="C7519" s="3" t="s">
        <v>7543</v>
      </c>
      <c r="D7519" s="3" t="s">
        <v>7544</v>
      </c>
      <c r="E7519" s="3" t="s">
        <v>7570</v>
      </c>
      <c r="F7519" s="3"/>
      <c r="G7519" s="3" t="s">
        <v>7574</v>
      </c>
      <c r="H7519" s="4"/>
    </row>
    <row r="7520" ht="15" spans="1:8">
      <c r="A7520" s="3" t="s">
        <v>7429</v>
      </c>
      <c r="B7520" s="3" t="s">
        <v>7430</v>
      </c>
      <c r="C7520" s="3" t="s">
        <v>7543</v>
      </c>
      <c r="D7520" s="3" t="s">
        <v>7544</v>
      </c>
      <c r="E7520" s="3" t="s">
        <v>7570</v>
      </c>
      <c r="F7520" s="3"/>
      <c r="G7520" s="3" t="s">
        <v>7575</v>
      </c>
      <c r="H7520" s="4"/>
    </row>
    <row r="7521" ht="15" spans="1:8">
      <c r="A7521" s="3" t="s">
        <v>7429</v>
      </c>
      <c r="B7521" s="3" t="s">
        <v>7430</v>
      </c>
      <c r="C7521" s="3" t="s">
        <v>7543</v>
      </c>
      <c r="D7521" s="3" t="s">
        <v>7544</v>
      </c>
      <c r="E7521" s="3" t="s">
        <v>7570</v>
      </c>
      <c r="F7521" s="3"/>
      <c r="G7521" s="3" t="s">
        <v>7576</v>
      </c>
      <c r="H7521" s="4"/>
    </row>
    <row r="7522" ht="15" spans="1:8">
      <c r="A7522" s="3" t="s">
        <v>7429</v>
      </c>
      <c r="B7522" s="3" t="s">
        <v>7430</v>
      </c>
      <c r="C7522" s="3" t="s">
        <v>7543</v>
      </c>
      <c r="D7522" s="3" t="s">
        <v>7544</v>
      </c>
      <c r="E7522" s="3" t="s">
        <v>7570</v>
      </c>
      <c r="F7522" s="3"/>
      <c r="G7522" s="3" t="s">
        <v>13</v>
      </c>
      <c r="H7522" s="4"/>
    </row>
    <row r="7523" ht="15" spans="1:8">
      <c r="A7523" s="3" t="s">
        <v>7429</v>
      </c>
      <c r="B7523" s="3" t="s">
        <v>7430</v>
      </c>
      <c r="C7523" s="3" t="s">
        <v>7543</v>
      </c>
      <c r="D7523" s="3" t="s">
        <v>7544</v>
      </c>
      <c r="E7523" s="3" t="s">
        <v>7577</v>
      </c>
      <c r="F7523" s="3"/>
      <c r="G7523" s="3" t="s">
        <v>7578</v>
      </c>
      <c r="H7523" s="4"/>
    </row>
    <row r="7524" ht="15" spans="1:8">
      <c r="A7524" s="3" t="s">
        <v>7429</v>
      </c>
      <c r="B7524" s="3" t="s">
        <v>7430</v>
      </c>
      <c r="C7524" s="3" t="s">
        <v>7543</v>
      </c>
      <c r="D7524" s="3" t="s">
        <v>7544</v>
      </c>
      <c r="E7524" s="3" t="s">
        <v>7577</v>
      </c>
      <c r="F7524" s="3"/>
      <c r="G7524" s="3" t="s">
        <v>7579</v>
      </c>
      <c r="H7524" s="4"/>
    </row>
    <row r="7525" ht="15" spans="1:8">
      <c r="A7525" s="3" t="s">
        <v>7429</v>
      </c>
      <c r="B7525" s="3" t="s">
        <v>7430</v>
      </c>
      <c r="C7525" s="3" t="s">
        <v>7543</v>
      </c>
      <c r="D7525" s="3" t="s">
        <v>7544</v>
      </c>
      <c r="E7525" s="3" t="s">
        <v>7577</v>
      </c>
      <c r="F7525" s="3"/>
      <c r="G7525" s="3" t="s">
        <v>7580</v>
      </c>
      <c r="H7525" s="4"/>
    </row>
    <row r="7526" ht="15" spans="1:8">
      <c r="A7526" s="3" t="s">
        <v>7429</v>
      </c>
      <c r="B7526" s="3" t="s">
        <v>7430</v>
      </c>
      <c r="C7526" s="3" t="s">
        <v>7543</v>
      </c>
      <c r="D7526" s="3" t="s">
        <v>7544</v>
      </c>
      <c r="E7526" s="3" t="s">
        <v>7577</v>
      </c>
      <c r="F7526" s="3"/>
      <c r="G7526" s="3" t="s">
        <v>7580</v>
      </c>
      <c r="H7526" s="4"/>
    </row>
    <row r="7527" ht="15" spans="1:8">
      <c r="A7527" s="3" t="s">
        <v>7429</v>
      </c>
      <c r="B7527" s="3" t="s">
        <v>7430</v>
      </c>
      <c r="C7527" s="3" t="s">
        <v>7543</v>
      </c>
      <c r="D7527" s="3" t="s">
        <v>7544</v>
      </c>
      <c r="E7527" s="3" t="s">
        <v>7577</v>
      </c>
      <c r="F7527" s="3"/>
      <c r="G7527" s="3" t="s">
        <v>13</v>
      </c>
      <c r="H7527" s="4"/>
    </row>
    <row r="7528" ht="15" spans="1:8">
      <c r="A7528" s="3" t="s">
        <v>7429</v>
      </c>
      <c r="B7528" s="3" t="s">
        <v>7430</v>
      </c>
      <c r="C7528" s="3" t="s">
        <v>7543</v>
      </c>
      <c r="D7528" s="3" t="s">
        <v>7544</v>
      </c>
      <c r="E7528" s="3" t="s">
        <v>7577</v>
      </c>
      <c r="F7528" s="3"/>
      <c r="G7528" s="3" t="s">
        <v>7581</v>
      </c>
      <c r="H7528" s="4"/>
    </row>
    <row r="7529" ht="15" spans="1:8">
      <c r="A7529" s="3" t="s">
        <v>7429</v>
      </c>
      <c r="B7529" s="3" t="s">
        <v>7430</v>
      </c>
      <c r="C7529" s="3" t="s">
        <v>7543</v>
      </c>
      <c r="D7529" s="3" t="s">
        <v>7544</v>
      </c>
      <c r="E7529" s="3" t="s">
        <v>7582</v>
      </c>
      <c r="F7529" s="3"/>
      <c r="G7529" s="3" t="s">
        <v>7583</v>
      </c>
      <c r="H7529" s="4"/>
    </row>
    <row r="7530" ht="15" spans="1:8">
      <c r="A7530" s="3" t="s">
        <v>7429</v>
      </c>
      <c r="B7530" s="3" t="s">
        <v>7430</v>
      </c>
      <c r="C7530" s="3" t="s">
        <v>7543</v>
      </c>
      <c r="D7530" s="3" t="s">
        <v>7544</v>
      </c>
      <c r="E7530" s="3" t="s">
        <v>7582</v>
      </c>
      <c r="F7530" s="3"/>
      <c r="G7530" s="3" t="s">
        <v>7584</v>
      </c>
      <c r="H7530" s="4"/>
    </row>
    <row r="7531" ht="15" spans="1:8">
      <c r="A7531" s="3" t="s">
        <v>7429</v>
      </c>
      <c r="B7531" s="3" t="s">
        <v>7430</v>
      </c>
      <c r="C7531" s="3" t="s">
        <v>7543</v>
      </c>
      <c r="D7531" s="3" t="s">
        <v>7544</v>
      </c>
      <c r="E7531" s="3" t="s">
        <v>7582</v>
      </c>
      <c r="F7531" s="3"/>
      <c r="G7531" s="3" t="s">
        <v>7585</v>
      </c>
      <c r="H7531" s="4"/>
    </row>
    <row r="7532" ht="15" spans="1:8">
      <c r="A7532" s="3" t="s">
        <v>7429</v>
      </c>
      <c r="B7532" s="3" t="s">
        <v>7430</v>
      </c>
      <c r="C7532" s="3" t="s">
        <v>7543</v>
      </c>
      <c r="D7532" s="3" t="s">
        <v>7544</v>
      </c>
      <c r="E7532" s="3" t="s">
        <v>7582</v>
      </c>
      <c r="F7532" s="3"/>
      <c r="G7532" s="3" t="s">
        <v>13</v>
      </c>
      <c r="H7532" s="4"/>
    </row>
    <row r="7533" ht="15" spans="1:8">
      <c r="A7533" s="3" t="s">
        <v>7429</v>
      </c>
      <c r="B7533" s="3" t="s">
        <v>7430</v>
      </c>
      <c r="C7533" s="3" t="s">
        <v>7586</v>
      </c>
      <c r="D7533" s="3" t="s">
        <v>7587</v>
      </c>
      <c r="E7533" s="3" t="s">
        <v>7588</v>
      </c>
      <c r="F7533" s="3"/>
      <c r="G7533" s="3" t="s">
        <v>13</v>
      </c>
      <c r="H7533" s="4"/>
    </row>
    <row r="7534" ht="15" spans="1:8">
      <c r="A7534" s="3" t="s">
        <v>7429</v>
      </c>
      <c r="B7534" s="3" t="s">
        <v>7430</v>
      </c>
      <c r="C7534" s="3" t="s">
        <v>7586</v>
      </c>
      <c r="D7534" s="3" t="s">
        <v>7587</v>
      </c>
      <c r="E7534" s="3" t="s">
        <v>7588</v>
      </c>
      <c r="F7534" s="3"/>
      <c r="G7534" s="3" t="s">
        <v>7589</v>
      </c>
      <c r="H7534" s="4"/>
    </row>
    <row r="7535" ht="15" spans="1:8">
      <c r="A7535" s="3" t="s">
        <v>7429</v>
      </c>
      <c r="B7535" s="3" t="s">
        <v>7430</v>
      </c>
      <c r="C7535" s="3" t="s">
        <v>7586</v>
      </c>
      <c r="D7535" s="3" t="s">
        <v>7587</v>
      </c>
      <c r="E7535" s="3" t="s">
        <v>7588</v>
      </c>
      <c r="F7535" s="3"/>
      <c r="G7535" s="3" t="s">
        <v>7590</v>
      </c>
      <c r="H7535" s="4"/>
    </row>
    <row r="7536" ht="15" spans="1:8">
      <c r="A7536" s="3" t="s">
        <v>7429</v>
      </c>
      <c r="B7536" s="3" t="s">
        <v>7430</v>
      </c>
      <c r="C7536" s="3" t="s">
        <v>7586</v>
      </c>
      <c r="D7536" s="3" t="s">
        <v>7587</v>
      </c>
      <c r="E7536" s="3" t="s">
        <v>7588</v>
      </c>
      <c r="F7536" s="3"/>
      <c r="G7536" s="3" t="s">
        <v>7591</v>
      </c>
      <c r="H7536" s="4"/>
    </row>
    <row r="7537" ht="15" spans="1:8">
      <c r="A7537" s="3" t="s">
        <v>7429</v>
      </c>
      <c r="B7537" s="3" t="s">
        <v>7430</v>
      </c>
      <c r="C7537" s="3" t="s">
        <v>7586</v>
      </c>
      <c r="D7537" s="3" t="s">
        <v>7587</v>
      </c>
      <c r="E7537" s="3" t="s">
        <v>2125</v>
      </c>
      <c r="F7537" s="3"/>
      <c r="G7537" s="3" t="s">
        <v>13</v>
      </c>
      <c r="H7537" s="4"/>
    </row>
    <row r="7538" ht="15" spans="1:8">
      <c r="A7538" s="3" t="s">
        <v>7429</v>
      </c>
      <c r="B7538" s="3" t="s">
        <v>7430</v>
      </c>
      <c r="C7538" s="3" t="s">
        <v>7586</v>
      </c>
      <c r="D7538" s="3" t="s">
        <v>7587</v>
      </c>
      <c r="E7538" s="3" t="s">
        <v>2125</v>
      </c>
      <c r="F7538" s="3"/>
      <c r="G7538" s="3" t="s">
        <v>7592</v>
      </c>
      <c r="H7538" s="4"/>
    </row>
    <row r="7539" ht="15" spans="1:8">
      <c r="A7539" s="3" t="s">
        <v>7429</v>
      </c>
      <c r="B7539" s="3" t="s">
        <v>7430</v>
      </c>
      <c r="C7539" s="3" t="s">
        <v>7586</v>
      </c>
      <c r="D7539" s="3" t="s">
        <v>7587</v>
      </c>
      <c r="E7539" s="3" t="s">
        <v>2125</v>
      </c>
      <c r="F7539" s="3"/>
      <c r="G7539" s="3" t="s">
        <v>7593</v>
      </c>
      <c r="H7539" s="4"/>
    </row>
    <row r="7540" ht="15" spans="1:8">
      <c r="A7540" s="3" t="s">
        <v>7429</v>
      </c>
      <c r="B7540" s="3" t="s">
        <v>7430</v>
      </c>
      <c r="C7540" s="3" t="s">
        <v>7586</v>
      </c>
      <c r="D7540" s="3" t="s">
        <v>7587</v>
      </c>
      <c r="E7540" s="3" t="s">
        <v>2125</v>
      </c>
      <c r="F7540" s="3"/>
      <c r="G7540" s="3" t="s">
        <v>7594</v>
      </c>
      <c r="H7540" s="4"/>
    </row>
    <row r="7541" ht="15" spans="1:8">
      <c r="A7541" s="3" t="s">
        <v>7429</v>
      </c>
      <c r="B7541" s="3" t="s">
        <v>7430</v>
      </c>
      <c r="C7541" s="3" t="s">
        <v>7586</v>
      </c>
      <c r="D7541" s="3" t="s">
        <v>7587</v>
      </c>
      <c r="E7541" s="3" t="s">
        <v>7595</v>
      </c>
      <c r="F7541" s="3"/>
      <c r="G7541" s="3" t="s">
        <v>13</v>
      </c>
      <c r="H7541" s="4"/>
    </row>
    <row r="7542" ht="15" spans="1:8">
      <c r="A7542" s="3" t="s">
        <v>7429</v>
      </c>
      <c r="B7542" s="3" t="s">
        <v>7430</v>
      </c>
      <c r="C7542" s="3" t="s">
        <v>7586</v>
      </c>
      <c r="D7542" s="3" t="s">
        <v>7587</v>
      </c>
      <c r="E7542" s="3" t="s">
        <v>7595</v>
      </c>
      <c r="F7542" s="3"/>
      <c r="G7542" s="3" t="s">
        <v>7596</v>
      </c>
      <c r="H7542" s="4"/>
    </row>
    <row r="7543" ht="15" spans="1:8">
      <c r="A7543" s="3" t="s">
        <v>7429</v>
      </c>
      <c r="B7543" s="3" t="s">
        <v>7430</v>
      </c>
      <c r="C7543" s="3" t="s">
        <v>7586</v>
      </c>
      <c r="D7543" s="3" t="s">
        <v>7587</v>
      </c>
      <c r="E7543" s="3" t="s">
        <v>7597</v>
      </c>
      <c r="F7543" s="3"/>
      <c r="G7543" s="3" t="s">
        <v>13</v>
      </c>
      <c r="H7543" s="4"/>
    </row>
    <row r="7544" ht="15" spans="1:8">
      <c r="A7544" s="3" t="s">
        <v>7429</v>
      </c>
      <c r="B7544" s="3" t="s">
        <v>7430</v>
      </c>
      <c r="C7544" s="3" t="s">
        <v>7586</v>
      </c>
      <c r="D7544" s="3" t="s">
        <v>7587</v>
      </c>
      <c r="E7544" s="3" t="s">
        <v>7597</v>
      </c>
      <c r="F7544" s="3"/>
      <c r="G7544" s="3" t="s">
        <v>7598</v>
      </c>
      <c r="H7544" s="4"/>
    </row>
    <row r="7545" ht="15" spans="1:8">
      <c r="A7545" s="3" t="s">
        <v>7429</v>
      </c>
      <c r="B7545" s="3" t="s">
        <v>7430</v>
      </c>
      <c r="C7545" s="3" t="s">
        <v>7586</v>
      </c>
      <c r="D7545" s="3" t="s">
        <v>7587</v>
      </c>
      <c r="E7545" s="3" t="s">
        <v>7597</v>
      </c>
      <c r="F7545" s="3"/>
      <c r="G7545" s="3" t="s">
        <v>7599</v>
      </c>
      <c r="H7545" s="4"/>
    </row>
    <row r="7546" ht="15" spans="1:8">
      <c r="A7546" s="3" t="s">
        <v>7429</v>
      </c>
      <c r="B7546" s="3" t="s">
        <v>7430</v>
      </c>
      <c r="C7546" s="3" t="s">
        <v>7586</v>
      </c>
      <c r="D7546" s="3" t="s">
        <v>7587</v>
      </c>
      <c r="E7546" s="3" t="s">
        <v>7597</v>
      </c>
      <c r="F7546" s="3"/>
      <c r="G7546" s="3" t="s">
        <v>7600</v>
      </c>
      <c r="H7546" s="4"/>
    </row>
    <row r="7547" ht="15" spans="1:8">
      <c r="A7547" s="3" t="s">
        <v>7429</v>
      </c>
      <c r="B7547" s="3" t="s">
        <v>7430</v>
      </c>
      <c r="C7547" s="3" t="s">
        <v>7586</v>
      </c>
      <c r="D7547" s="3" t="s">
        <v>7587</v>
      </c>
      <c r="E7547" s="3" t="s">
        <v>7601</v>
      </c>
      <c r="F7547" s="3"/>
      <c r="G7547" s="3" t="s">
        <v>7602</v>
      </c>
      <c r="H7547" s="4"/>
    </row>
    <row r="7548" ht="15" spans="1:8">
      <c r="A7548" s="3" t="s">
        <v>7429</v>
      </c>
      <c r="B7548" s="3" t="s">
        <v>7430</v>
      </c>
      <c r="C7548" s="3" t="s">
        <v>7586</v>
      </c>
      <c r="D7548" s="3" t="s">
        <v>7587</v>
      </c>
      <c r="E7548" s="3" t="s">
        <v>7601</v>
      </c>
      <c r="F7548" s="3"/>
      <c r="G7548" s="3" t="s">
        <v>13</v>
      </c>
      <c r="H7548" s="4"/>
    </row>
    <row r="7549" ht="15" spans="1:8">
      <c r="A7549" s="3" t="s">
        <v>7429</v>
      </c>
      <c r="B7549" s="3" t="s">
        <v>7430</v>
      </c>
      <c r="C7549" s="3" t="s">
        <v>7586</v>
      </c>
      <c r="D7549" s="3" t="s">
        <v>7587</v>
      </c>
      <c r="E7549" s="3" t="s">
        <v>7601</v>
      </c>
      <c r="F7549" s="3"/>
      <c r="G7549" s="3" t="s">
        <v>7603</v>
      </c>
      <c r="H7549" s="4"/>
    </row>
    <row r="7550" ht="15" spans="1:8">
      <c r="A7550" s="3" t="s">
        <v>7429</v>
      </c>
      <c r="B7550" s="3" t="s">
        <v>7430</v>
      </c>
      <c r="C7550" s="3" t="s">
        <v>7586</v>
      </c>
      <c r="D7550" s="3" t="s">
        <v>7587</v>
      </c>
      <c r="E7550" s="3" t="s">
        <v>7601</v>
      </c>
      <c r="F7550" s="3"/>
      <c r="G7550" s="3" t="s">
        <v>7604</v>
      </c>
      <c r="H7550" s="4"/>
    </row>
    <row r="7551" ht="15" spans="1:8">
      <c r="A7551" s="3" t="s">
        <v>7429</v>
      </c>
      <c r="B7551" s="3" t="s">
        <v>7430</v>
      </c>
      <c r="C7551" s="3" t="s">
        <v>7586</v>
      </c>
      <c r="D7551" s="3" t="s">
        <v>7587</v>
      </c>
      <c r="E7551" s="3" t="s">
        <v>7605</v>
      </c>
      <c r="F7551" s="3"/>
      <c r="G7551" s="3" t="s">
        <v>7606</v>
      </c>
      <c r="H7551" s="4"/>
    </row>
    <row r="7552" ht="15" spans="1:8">
      <c r="A7552" s="3" t="s">
        <v>7429</v>
      </c>
      <c r="B7552" s="3" t="s">
        <v>7430</v>
      </c>
      <c r="C7552" s="3" t="s">
        <v>7586</v>
      </c>
      <c r="D7552" s="3" t="s">
        <v>7587</v>
      </c>
      <c r="E7552" s="3" t="s">
        <v>7605</v>
      </c>
      <c r="F7552" s="3"/>
      <c r="G7552" s="3" t="s">
        <v>13</v>
      </c>
      <c r="H7552" s="4"/>
    </row>
    <row r="7553" ht="15" spans="1:8">
      <c r="A7553" s="3" t="s">
        <v>7429</v>
      </c>
      <c r="B7553" s="3" t="s">
        <v>7430</v>
      </c>
      <c r="C7553" s="3" t="s">
        <v>7586</v>
      </c>
      <c r="D7553" s="3" t="s">
        <v>7587</v>
      </c>
      <c r="E7553" s="3" t="s">
        <v>7605</v>
      </c>
      <c r="F7553" s="3"/>
      <c r="G7553" s="3" t="s">
        <v>7607</v>
      </c>
      <c r="H7553" s="4"/>
    </row>
    <row r="7554" ht="15" spans="1:8">
      <c r="A7554" s="3" t="s">
        <v>7429</v>
      </c>
      <c r="B7554" s="3" t="s">
        <v>7430</v>
      </c>
      <c r="C7554" s="3" t="s">
        <v>7586</v>
      </c>
      <c r="D7554" s="3" t="s">
        <v>7587</v>
      </c>
      <c r="E7554" s="3" t="s">
        <v>7605</v>
      </c>
      <c r="F7554" s="3"/>
      <c r="G7554" s="3" t="s">
        <v>7608</v>
      </c>
      <c r="H7554" s="4"/>
    </row>
    <row r="7555" ht="15" spans="1:8">
      <c r="A7555" s="3" t="s">
        <v>7429</v>
      </c>
      <c r="B7555" s="3" t="s">
        <v>7430</v>
      </c>
      <c r="C7555" s="3" t="s">
        <v>7609</v>
      </c>
      <c r="D7555" s="3" t="s">
        <v>7610</v>
      </c>
      <c r="E7555" s="3" t="s">
        <v>7611</v>
      </c>
      <c r="F7555" s="3"/>
      <c r="G7555" s="3" t="s">
        <v>13</v>
      </c>
      <c r="H7555" s="4"/>
    </row>
    <row r="7556" ht="15" spans="1:8">
      <c r="A7556" s="3" t="s">
        <v>7429</v>
      </c>
      <c r="B7556" s="3" t="s">
        <v>7430</v>
      </c>
      <c r="C7556" s="3" t="s">
        <v>7609</v>
      </c>
      <c r="D7556" s="3" t="s">
        <v>7610</v>
      </c>
      <c r="E7556" s="3" t="s">
        <v>7611</v>
      </c>
      <c r="F7556" s="3"/>
      <c r="G7556" s="3" t="s">
        <v>7612</v>
      </c>
      <c r="H7556" s="4"/>
    </row>
    <row r="7557" ht="15" spans="1:8">
      <c r="A7557" s="3" t="s">
        <v>7429</v>
      </c>
      <c r="B7557" s="3" t="s">
        <v>7430</v>
      </c>
      <c r="C7557" s="3" t="s">
        <v>7609</v>
      </c>
      <c r="D7557" s="3" t="s">
        <v>7610</v>
      </c>
      <c r="E7557" s="3" t="s">
        <v>7611</v>
      </c>
      <c r="F7557" s="3"/>
      <c r="G7557" s="3" t="s">
        <v>7613</v>
      </c>
      <c r="H7557" s="4"/>
    </row>
    <row r="7558" ht="15" spans="1:8">
      <c r="A7558" s="3" t="s">
        <v>7429</v>
      </c>
      <c r="B7558" s="3" t="s">
        <v>7430</v>
      </c>
      <c r="C7558" s="3" t="s">
        <v>7609</v>
      </c>
      <c r="D7558" s="3" t="s">
        <v>7610</v>
      </c>
      <c r="E7558" s="3" t="s">
        <v>7611</v>
      </c>
      <c r="F7558" s="3"/>
      <c r="G7558" s="3" t="s">
        <v>7614</v>
      </c>
      <c r="H7558" s="4"/>
    </row>
    <row r="7559" ht="15" spans="1:8">
      <c r="A7559" s="3" t="s">
        <v>7429</v>
      </c>
      <c r="B7559" s="3" t="s">
        <v>7430</v>
      </c>
      <c r="C7559" s="3" t="s">
        <v>7609</v>
      </c>
      <c r="D7559" s="3" t="s">
        <v>7610</v>
      </c>
      <c r="E7559" s="3" t="s">
        <v>7611</v>
      </c>
      <c r="F7559" s="3"/>
      <c r="G7559" s="3" t="s">
        <v>7615</v>
      </c>
      <c r="H7559" s="4"/>
    </row>
    <row r="7560" ht="15" spans="1:8">
      <c r="A7560" s="3" t="s">
        <v>7429</v>
      </c>
      <c r="B7560" s="3" t="s">
        <v>7430</v>
      </c>
      <c r="C7560" s="3" t="s">
        <v>7609</v>
      </c>
      <c r="D7560" s="3" t="s">
        <v>7610</v>
      </c>
      <c r="E7560" s="3" t="s">
        <v>7611</v>
      </c>
      <c r="F7560" s="3"/>
      <c r="G7560" s="3" t="s">
        <v>7616</v>
      </c>
      <c r="H7560" s="4"/>
    </row>
    <row r="7561" ht="15" spans="1:8">
      <c r="A7561" s="3" t="s">
        <v>7429</v>
      </c>
      <c r="B7561" s="3" t="s">
        <v>7430</v>
      </c>
      <c r="C7561" s="3" t="s">
        <v>7609</v>
      </c>
      <c r="D7561" s="3" t="s">
        <v>7610</v>
      </c>
      <c r="E7561" s="3" t="s">
        <v>7611</v>
      </c>
      <c r="F7561" s="3"/>
      <c r="G7561" s="3" t="s">
        <v>7617</v>
      </c>
      <c r="H7561" s="4"/>
    </row>
    <row r="7562" ht="15" spans="1:8">
      <c r="A7562" s="3" t="s">
        <v>7429</v>
      </c>
      <c r="B7562" s="3" t="s">
        <v>7430</v>
      </c>
      <c r="C7562" s="3" t="s">
        <v>7609</v>
      </c>
      <c r="D7562" s="3" t="s">
        <v>7610</v>
      </c>
      <c r="E7562" s="3" t="s">
        <v>7611</v>
      </c>
      <c r="F7562" s="3"/>
      <c r="G7562" s="3" t="s">
        <v>230</v>
      </c>
      <c r="H7562" s="4"/>
    </row>
    <row r="7563" ht="15" spans="1:8">
      <c r="A7563" s="3" t="s">
        <v>7429</v>
      </c>
      <c r="B7563" s="3" t="s">
        <v>7430</v>
      </c>
      <c r="C7563" s="3" t="s">
        <v>7609</v>
      </c>
      <c r="D7563" s="3" t="s">
        <v>7610</v>
      </c>
      <c r="E7563" s="3" t="s">
        <v>7611</v>
      </c>
      <c r="F7563" s="3"/>
      <c r="G7563" s="3" t="s">
        <v>7618</v>
      </c>
      <c r="H7563" s="4"/>
    </row>
    <row r="7564" ht="15" spans="1:8">
      <c r="A7564" s="3" t="s">
        <v>7429</v>
      </c>
      <c r="B7564" s="3" t="s">
        <v>7430</v>
      </c>
      <c r="C7564" s="3" t="s">
        <v>7609</v>
      </c>
      <c r="D7564" s="3" t="s">
        <v>7610</v>
      </c>
      <c r="E7564" s="3" t="s">
        <v>4461</v>
      </c>
      <c r="F7564" s="3"/>
      <c r="G7564" s="3" t="s">
        <v>7619</v>
      </c>
      <c r="H7564" s="4"/>
    </row>
    <row r="7565" ht="15" spans="1:8">
      <c r="A7565" s="3" t="s">
        <v>7429</v>
      </c>
      <c r="B7565" s="3" t="s">
        <v>7430</v>
      </c>
      <c r="C7565" s="3" t="s">
        <v>7609</v>
      </c>
      <c r="D7565" s="3" t="s">
        <v>7610</v>
      </c>
      <c r="E7565" s="3" t="s">
        <v>4461</v>
      </c>
      <c r="F7565" s="3"/>
      <c r="G7565" s="3" t="s">
        <v>13</v>
      </c>
      <c r="H7565" s="4"/>
    </row>
    <row r="7566" ht="15" spans="1:8">
      <c r="A7566" s="3" t="s">
        <v>7429</v>
      </c>
      <c r="B7566" s="3" t="s">
        <v>7430</v>
      </c>
      <c r="C7566" s="3" t="s">
        <v>7609</v>
      </c>
      <c r="D7566" s="3" t="s">
        <v>7610</v>
      </c>
      <c r="E7566" s="3" t="s">
        <v>4461</v>
      </c>
      <c r="F7566" s="3"/>
      <c r="G7566" s="3" t="s">
        <v>7620</v>
      </c>
      <c r="H7566" s="4"/>
    </row>
    <row r="7567" ht="15" spans="1:8">
      <c r="A7567" s="3" t="s">
        <v>7429</v>
      </c>
      <c r="B7567" s="3" t="s">
        <v>7430</v>
      </c>
      <c r="C7567" s="3" t="s">
        <v>7609</v>
      </c>
      <c r="D7567" s="3" t="s">
        <v>7610</v>
      </c>
      <c r="E7567" s="3" t="s">
        <v>4461</v>
      </c>
      <c r="F7567" s="3"/>
      <c r="G7567" s="3" t="s">
        <v>7621</v>
      </c>
      <c r="H7567" s="4"/>
    </row>
    <row r="7568" ht="15" spans="1:8">
      <c r="A7568" s="3" t="s">
        <v>7429</v>
      </c>
      <c r="B7568" s="3" t="s">
        <v>7430</v>
      </c>
      <c r="C7568" s="3" t="s">
        <v>7609</v>
      </c>
      <c r="D7568" s="3" t="s">
        <v>7610</v>
      </c>
      <c r="E7568" s="3" t="s">
        <v>4461</v>
      </c>
      <c r="F7568" s="3"/>
      <c r="G7568" s="3" t="s">
        <v>7622</v>
      </c>
      <c r="H7568" s="4"/>
    </row>
    <row r="7569" ht="15" spans="1:8">
      <c r="A7569" s="3" t="s">
        <v>7429</v>
      </c>
      <c r="B7569" s="3" t="s">
        <v>7430</v>
      </c>
      <c r="C7569" s="3" t="s">
        <v>7609</v>
      </c>
      <c r="D7569" s="3" t="s">
        <v>7610</v>
      </c>
      <c r="E7569" s="3" t="s">
        <v>7623</v>
      </c>
      <c r="F7569" s="3"/>
      <c r="G7569" s="3" t="s">
        <v>7624</v>
      </c>
      <c r="H7569" s="4"/>
    </row>
    <row r="7570" ht="15" spans="1:8">
      <c r="A7570" s="3" t="s">
        <v>7429</v>
      </c>
      <c r="B7570" s="3" t="s">
        <v>7430</v>
      </c>
      <c r="C7570" s="3" t="s">
        <v>7609</v>
      </c>
      <c r="D7570" s="3" t="s">
        <v>7610</v>
      </c>
      <c r="E7570" s="3" t="s">
        <v>7623</v>
      </c>
      <c r="F7570" s="3"/>
      <c r="G7570" s="3" t="s">
        <v>7625</v>
      </c>
      <c r="H7570" s="4"/>
    </row>
    <row r="7571" ht="15" spans="1:8">
      <c r="A7571" s="3" t="s">
        <v>7429</v>
      </c>
      <c r="B7571" s="3" t="s">
        <v>7430</v>
      </c>
      <c r="C7571" s="3" t="s">
        <v>7609</v>
      </c>
      <c r="D7571" s="3" t="s">
        <v>7610</v>
      </c>
      <c r="E7571" s="3" t="s">
        <v>7623</v>
      </c>
      <c r="F7571" s="3"/>
      <c r="G7571" s="3" t="s">
        <v>7626</v>
      </c>
      <c r="H7571" s="4"/>
    </row>
    <row r="7572" ht="15" spans="1:8">
      <c r="A7572" s="3" t="s">
        <v>7429</v>
      </c>
      <c r="B7572" s="3" t="s">
        <v>7430</v>
      </c>
      <c r="C7572" s="3" t="s">
        <v>7609</v>
      </c>
      <c r="D7572" s="3" t="s">
        <v>7610</v>
      </c>
      <c r="E7572" s="3" t="s">
        <v>7623</v>
      </c>
      <c r="F7572" s="3"/>
      <c r="G7572" s="3" t="s">
        <v>7627</v>
      </c>
      <c r="H7572" s="4"/>
    </row>
    <row r="7573" ht="15" spans="1:8">
      <c r="A7573" s="3" t="s">
        <v>7429</v>
      </c>
      <c r="B7573" s="3" t="s">
        <v>7430</v>
      </c>
      <c r="C7573" s="3" t="s">
        <v>7609</v>
      </c>
      <c r="D7573" s="3" t="s">
        <v>7610</v>
      </c>
      <c r="E7573" s="3" t="s">
        <v>7623</v>
      </c>
      <c r="F7573" s="3"/>
      <c r="G7573" s="3" t="s">
        <v>7628</v>
      </c>
      <c r="H7573" s="4"/>
    </row>
    <row r="7574" ht="15" spans="1:8">
      <c r="A7574" s="3" t="s">
        <v>7429</v>
      </c>
      <c r="B7574" s="3" t="s">
        <v>7430</v>
      </c>
      <c r="C7574" s="3" t="s">
        <v>7609</v>
      </c>
      <c r="D7574" s="3" t="s">
        <v>7610</v>
      </c>
      <c r="E7574" s="3" t="s">
        <v>7623</v>
      </c>
      <c r="F7574" s="3"/>
      <c r="G7574" s="3" t="s">
        <v>7629</v>
      </c>
      <c r="H7574" s="4"/>
    </row>
    <row r="7575" ht="15" spans="1:8">
      <c r="A7575" s="3" t="s">
        <v>7429</v>
      </c>
      <c r="B7575" s="3" t="s">
        <v>7430</v>
      </c>
      <c r="C7575" s="3" t="s">
        <v>7609</v>
      </c>
      <c r="D7575" s="3" t="s">
        <v>7610</v>
      </c>
      <c r="E7575" s="3" t="s">
        <v>7623</v>
      </c>
      <c r="F7575" s="3"/>
      <c r="G7575" s="3" t="s">
        <v>13</v>
      </c>
      <c r="H7575" s="4"/>
    </row>
    <row r="7576" ht="15" spans="1:8">
      <c r="A7576" s="3" t="s">
        <v>7429</v>
      </c>
      <c r="B7576" s="3" t="s">
        <v>7430</v>
      </c>
      <c r="C7576" s="3" t="s">
        <v>7609</v>
      </c>
      <c r="D7576" s="3" t="s">
        <v>7610</v>
      </c>
      <c r="E7576" s="3" t="s">
        <v>7623</v>
      </c>
      <c r="F7576" s="3"/>
      <c r="G7576" s="3" t="s">
        <v>6531</v>
      </c>
      <c r="H7576" s="4"/>
    </row>
    <row r="7577" ht="15" spans="1:8">
      <c r="A7577" s="3" t="s">
        <v>7429</v>
      </c>
      <c r="B7577" s="3" t="s">
        <v>7430</v>
      </c>
      <c r="C7577" s="3" t="s">
        <v>7609</v>
      </c>
      <c r="D7577" s="3" t="s">
        <v>7610</v>
      </c>
      <c r="E7577" s="3" t="s">
        <v>7623</v>
      </c>
      <c r="F7577" s="3"/>
      <c r="G7577" s="3" t="s">
        <v>7630</v>
      </c>
      <c r="H7577" s="4"/>
    </row>
    <row r="7578" ht="15" spans="1:8">
      <c r="A7578" s="3" t="s">
        <v>7429</v>
      </c>
      <c r="B7578" s="3" t="s">
        <v>7430</v>
      </c>
      <c r="C7578" s="3" t="s">
        <v>7609</v>
      </c>
      <c r="D7578" s="3" t="s">
        <v>7610</v>
      </c>
      <c r="E7578" s="3" t="s">
        <v>7631</v>
      </c>
      <c r="F7578" s="3"/>
      <c r="G7578" s="3" t="s">
        <v>7632</v>
      </c>
      <c r="H7578" s="4"/>
    </row>
    <row r="7579" ht="15" spans="1:8">
      <c r="A7579" s="3" t="s">
        <v>7429</v>
      </c>
      <c r="B7579" s="3" t="s">
        <v>7430</v>
      </c>
      <c r="C7579" s="3" t="s">
        <v>7609</v>
      </c>
      <c r="D7579" s="3" t="s">
        <v>7610</v>
      </c>
      <c r="E7579" s="3" t="s">
        <v>7631</v>
      </c>
      <c r="F7579" s="3"/>
      <c r="G7579" s="3" t="s">
        <v>7633</v>
      </c>
      <c r="H7579" s="4"/>
    </row>
    <row r="7580" ht="15" spans="1:8">
      <c r="A7580" s="3" t="s">
        <v>7429</v>
      </c>
      <c r="B7580" s="3" t="s">
        <v>7430</v>
      </c>
      <c r="C7580" s="3" t="s">
        <v>7609</v>
      </c>
      <c r="D7580" s="3" t="s">
        <v>7610</v>
      </c>
      <c r="E7580" s="3" t="s">
        <v>7631</v>
      </c>
      <c r="F7580" s="3"/>
      <c r="G7580" s="3" t="s">
        <v>7634</v>
      </c>
      <c r="H7580" s="4"/>
    </row>
    <row r="7581" ht="15" spans="1:8">
      <c r="A7581" s="3" t="s">
        <v>7429</v>
      </c>
      <c r="B7581" s="3" t="s">
        <v>7430</v>
      </c>
      <c r="C7581" s="3" t="s">
        <v>7609</v>
      </c>
      <c r="D7581" s="3" t="s">
        <v>7610</v>
      </c>
      <c r="E7581" s="3" t="s">
        <v>7631</v>
      </c>
      <c r="F7581" s="3"/>
      <c r="G7581" s="3" t="s">
        <v>7635</v>
      </c>
      <c r="H7581" s="4"/>
    </row>
    <row r="7582" ht="15" spans="1:8">
      <c r="A7582" s="3" t="s">
        <v>7429</v>
      </c>
      <c r="B7582" s="3" t="s">
        <v>7430</v>
      </c>
      <c r="C7582" s="3" t="s">
        <v>7609</v>
      </c>
      <c r="D7582" s="3" t="s">
        <v>7610</v>
      </c>
      <c r="E7582" s="3" t="s">
        <v>7631</v>
      </c>
      <c r="F7582" s="3"/>
      <c r="G7582" s="3" t="s">
        <v>7636</v>
      </c>
      <c r="H7582" s="4"/>
    </row>
    <row r="7583" ht="15" spans="1:8">
      <c r="A7583" s="3" t="s">
        <v>7429</v>
      </c>
      <c r="B7583" s="3" t="s">
        <v>7430</v>
      </c>
      <c r="C7583" s="3" t="s">
        <v>7609</v>
      </c>
      <c r="D7583" s="3" t="s">
        <v>7610</v>
      </c>
      <c r="E7583" s="3" t="s">
        <v>7631</v>
      </c>
      <c r="F7583" s="3"/>
      <c r="G7583" s="3" t="s">
        <v>13</v>
      </c>
      <c r="H7583" s="4"/>
    </row>
    <row r="7584" ht="15" spans="1:8">
      <c r="A7584" s="3" t="s">
        <v>7429</v>
      </c>
      <c r="B7584" s="3" t="s">
        <v>7430</v>
      </c>
      <c r="C7584" s="3" t="s">
        <v>7609</v>
      </c>
      <c r="D7584" s="3" t="s">
        <v>7610</v>
      </c>
      <c r="E7584" s="3" t="s">
        <v>7631</v>
      </c>
      <c r="F7584" s="3"/>
      <c r="G7584" s="3" t="s">
        <v>7637</v>
      </c>
      <c r="H7584" s="4"/>
    </row>
    <row r="7585" ht="15" spans="1:8">
      <c r="A7585" s="3" t="s">
        <v>7429</v>
      </c>
      <c r="B7585" s="3" t="s">
        <v>7430</v>
      </c>
      <c r="C7585" s="3" t="s">
        <v>7609</v>
      </c>
      <c r="D7585" s="3" t="s">
        <v>7610</v>
      </c>
      <c r="E7585" s="3" t="s">
        <v>7631</v>
      </c>
      <c r="F7585" s="3"/>
      <c r="G7585" s="3" t="s">
        <v>7638</v>
      </c>
      <c r="H7585" s="4"/>
    </row>
    <row r="7586" ht="15" spans="1:8">
      <c r="A7586" s="3" t="s">
        <v>7429</v>
      </c>
      <c r="B7586" s="3" t="s">
        <v>7430</v>
      </c>
      <c r="C7586" s="3" t="s">
        <v>7639</v>
      </c>
      <c r="D7586" s="3" t="s">
        <v>7640</v>
      </c>
      <c r="E7586" s="3" t="s">
        <v>7641</v>
      </c>
      <c r="F7586" s="3"/>
      <c r="G7586" s="3" t="s">
        <v>13</v>
      </c>
      <c r="H7586" s="4"/>
    </row>
    <row r="7587" ht="15" spans="1:8">
      <c r="A7587" s="3" t="s">
        <v>7429</v>
      </c>
      <c r="B7587" s="3" t="s">
        <v>7430</v>
      </c>
      <c r="C7587" s="3" t="s">
        <v>7639</v>
      </c>
      <c r="D7587" s="3" t="s">
        <v>7640</v>
      </c>
      <c r="E7587" s="3" t="s">
        <v>7641</v>
      </c>
      <c r="F7587" s="3"/>
      <c r="G7587" s="3" t="s">
        <v>7642</v>
      </c>
      <c r="H7587" s="4"/>
    </row>
    <row r="7588" ht="15" spans="1:8">
      <c r="A7588" s="3" t="s">
        <v>7429</v>
      </c>
      <c r="B7588" s="3" t="s">
        <v>7430</v>
      </c>
      <c r="C7588" s="3" t="s">
        <v>7639</v>
      </c>
      <c r="D7588" s="3" t="s">
        <v>7640</v>
      </c>
      <c r="E7588" s="3" t="s">
        <v>7641</v>
      </c>
      <c r="F7588" s="3"/>
      <c r="G7588" s="3" t="s">
        <v>7643</v>
      </c>
      <c r="H7588" s="4"/>
    </row>
    <row r="7589" ht="15" spans="1:8">
      <c r="A7589" s="3" t="s">
        <v>7429</v>
      </c>
      <c r="B7589" s="3" t="s">
        <v>7430</v>
      </c>
      <c r="C7589" s="3" t="s">
        <v>7639</v>
      </c>
      <c r="D7589" s="3" t="s">
        <v>7640</v>
      </c>
      <c r="E7589" s="3" t="s">
        <v>7641</v>
      </c>
      <c r="F7589" s="3"/>
      <c r="G7589" s="3" t="s">
        <v>7644</v>
      </c>
      <c r="H7589" s="4"/>
    </row>
    <row r="7590" ht="15" spans="1:8">
      <c r="A7590" s="3" t="s">
        <v>7429</v>
      </c>
      <c r="B7590" s="3" t="s">
        <v>7430</v>
      </c>
      <c r="C7590" s="3" t="s">
        <v>7639</v>
      </c>
      <c r="D7590" s="3" t="s">
        <v>7640</v>
      </c>
      <c r="E7590" s="3" t="s">
        <v>7645</v>
      </c>
      <c r="F7590" s="3"/>
      <c r="G7590" s="3" t="s">
        <v>7646</v>
      </c>
      <c r="H7590" s="4"/>
    </row>
    <row r="7591" ht="15" spans="1:8">
      <c r="A7591" s="3" t="s">
        <v>7429</v>
      </c>
      <c r="B7591" s="3" t="s">
        <v>7430</v>
      </c>
      <c r="C7591" s="3" t="s">
        <v>7639</v>
      </c>
      <c r="D7591" s="3" t="s">
        <v>7640</v>
      </c>
      <c r="E7591" s="3" t="s">
        <v>7645</v>
      </c>
      <c r="F7591" s="3"/>
      <c r="G7591" s="3" t="s">
        <v>7647</v>
      </c>
      <c r="H7591" s="4"/>
    </row>
    <row r="7592" ht="15" spans="1:8">
      <c r="A7592" s="3" t="s">
        <v>7429</v>
      </c>
      <c r="B7592" s="3" t="s">
        <v>7430</v>
      </c>
      <c r="C7592" s="3" t="s">
        <v>7639</v>
      </c>
      <c r="D7592" s="3" t="s">
        <v>7640</v>
      </c>
      <c r="E7592" s="3" t="s">
        <v>7645</v>
      </c>
      <c r="F7592" s="3"/>
      <c r="G7592" s="3" t="s">
        <v>13</v>
      </c>
      <c r="H7592" s="4"/>
    </row>
    <row r="7593" ht="15" spans="1:8">
      <c r="A7593" s="3" t="s">
        <v>7429</v>
      </c>
      <c r="B7593" s="3" t="s">
        <v>7430</v>
      </c>
      <c r="C7593" s="3" t="s">
        <v>7639</v>
      </c>
      <c r="D7593" s="3" t="s">
        <v>7640</v>
      </c>
      <c r="E7593" s="3" t="s">
        <v>7645</v>
      </c>
      <c r="F7593" s="3"/>
      <c r="G7593" s="3" t="s">
        <v>7648</v>
      </c>
      <c r="H7593" s="4"/>
    </row>
    <row r="7594" ht="15" spans="1:8">
      <c r="A7594" s="3" t="s">
        <v>7429</v>
      </c>
      <c r="B7594" s="3" t="s">
        <v>7430</v>
      </c>
      <c r="C7594" s="3" t="s">
        <v>7639</v>
      </c>
      <c r="D7594" s="3" t="s">
        <v>7640</v>
      </c>
      <c r="E7594" s="3" t="s">
        <v>7645</v>
      </c>
      <c r="F7594" s="3"/>
      <c r="G7594" s="3" t="s">
        <v>7649</v>
      </c>
      <c r="H7594" s="4"/>
    </row>
    <row r="7595" ht="15" spans="1:8">
      <c r="A7595" s="3" t="s">
        <v>7429</v>
      </c>
      <c r="B7595" s="3" t="s">
        <v>7430</v>
      </c>
      <c r="C7595" s="3" t="s">
        <v>7639</v>
      </c>
      <c r="D7595" s="3" t="s">
        <v>7640</v>
      </c>
      <c r="E7595" s="3" t="s">
        <v>7645</v>
      </c>
      <c r="F7595" s="3"/>
      <c r="G7595" s="3" t="s">
        <v>7650</v>
      </c>
      <c r="H7595" s="4"/>
    </row>
    <row r="7596" ht="15" spans="1:8">
      <c r="A7596" s="3" t="s">
        <v>7429</v>
      </c>
      <c r="B7596" s="3" t="s">
        <v>7430</v>
      </c>
      <c r="C7596" s="3" t="s">
        <v>7639</v>
      </c>
      <c r="D7596" s="3" t="s">
        <v>7640</v>
      </c>
      <c r="E7596" s="3" t="s">
        <v>7645</v>
      </c>
      <c r="F7596" s="3"/>
      <c r="G7596" s="3" t="s">
        <v>7651</v>
      </c>
      <c r="H7596" s="4"/>
    </row>
    <row r="7597" ht="15" spans="1:8">
      <c r="A7597" s="3" t="s">
        <v>7429</v>
      </c>
      <c r="B7597" s="3" t="s">
        <v>7430</v>
      </c>
      <c r="C7597" s="3" t="s">
        <v>7639</v>
      </c>
      <c r="D7597" s="3" t="s">
        <v>7640</v>
      </c>
      <c r="E7597" s="3" t="s">
        <v>7645</v>
      </c>
      <c r="F7597" s="3"/>
      <c r="G7597" s="3" t="s">
        <v>7652</v>
      </c>
      <c r="H7597" s="4"/>
    </row>
    <row r="7598" ht="15" spans="1:8">
      <c r="A7598" s="3" t="s">
        <v>7429</v>
      </c>
      <c r="B7598" s="3" t="s">
        <v>7430</v>
      </c>
      <c r="C7598" s="3" t="s">
        <v>7639</v>
      </c>
      <c r="D7598" s="3" t="s">
        <v>7640</v>
      </c>
      <c r="E7598" s="3" t="s">
        <v>7645</v>
      </c>
      <c r="F7598" s="3"/>
      <c r="G7598" s="3" t="s">
        <v>7653</v>
      </c>
      <c r="H7598" s="4"/>
    </row>
    <row r="7599" ht="15" spans="1:8">
      <c r="A7599" s="3" t="s">
        <v>7429</v>
      </c>
      <c r="B7599" s="3" t="s">
        <v>7430</v>
      </c>
      <c r="C7599" s="3" t="s">
        <v>7639</v>
      </c>
      <c r="D7599" s="3" t="s">
        <v>7640</v>
      </c>
      <c r="E7599" s="3" t="s">
        <v>7645</v>
      </c>
      <c r="F7599" s="3"/>
      <c r="G7599" s="3" t="s">
        <v>7654</v>
      </c>
      <c r="H7599" s="4"/>
    </row>
    <row r="7600" ht="15" spans="1:8">
      <c r="A7600" s="3" t="s">
        <v>7429</v>
      </c>
      <c r="B7600" s="3" t="s">
        <v>7430</v>
      </c>
      <c r="C7600" s="3" t="s">
        <v>7639</v>
      </c>
      <c r="D7600" s="3" t="s">
        <v>7640</v>
      </c>
      <c r="E7600" s="3" t="s">
        <v>7645</v>
      </c>
      <c r="F7600" s="3"/>
      <c r="G7600" s="3" t="s">
        <v>7655</v>
      </c>
      <c r="H7600" s="4"/>
    </row>
    <row r="7601" ht="15" spans="1:8">
      <c r="A7601" s="3" t="s">
        <v>7429</v>
      </c>
      <c r="B7601" s="3" t="s">
        <v>7430</v>
      </c>
      <c r="C7601" s="3" t="s">
        <v>7639</v>
      </c>
      <c r="D7601" s="3" t="s">
        <v>7640</v>
      </c>
      <c r="E7601" s="3" t="s">
        <v>7656</v>
      </c>
      <c r="F7601" s="3"/>
      <c r="G7601" s="3" t="s">
        <v>13</v>
      </c>
      <c r="H7601" s="4"/>
    </row>
    <row r="7602" ht="15" spans="1:8">
      <c r="A7602" s="3" t="s">
        <v>7429</v>
      </c>
      <c r="B7602" s="3" t="s">
        <v>7430</v>
      </c>
      <c r="C7602" s="3" t="s">
        <v>7639</v>
      </c>
      <c r="D7602" s="3" t="s">
        <v>7640</v>
      </c>
      <c r="E7602" s="3" t="s">
        <v>7656</v>
      </c>
      <c r="F7602" s="3"/>
      <c r="G7602" s="3" t="s">
        <v>7657</v>
      </c>
      <c r="H7602" s="4"/>
    </row>
    <row r="7603" ht="15" spans="1:8">
      <c r="A7603" s="3" t="s">
        <v>7429</v>
      </c>
      <c r="B7603" s="3" t="s">
        <v>7430</v>
      </c>
      <c r="C7603" s="3" t="s">
        <v>7639</v>
      </c>
      <c r="D7603" s="3" t="s">
        <v>7640</v>
      </c>
      <c r="E7603" s="3" t="s">
        <v>7656</v>
      </c>
      <c r="F7603" s="3"/>
      <c r="G7603" s="3" t="s">
        <v>7658</v>
      </c>
      <c r="H7603" s="4"/>
    </row>
    <row r="7604" ht="15" spans="1:8">
      <c r="A7604" s="3" t="s">
        <v>7429</v>
      </c>
      <c r="B7604" s="3" t="s">
        <v>7430</v>
      </c>
      <c r="C7604" s="3" t="s">
        <v>7639</v>
      </c>
      <c r="D7604" s="3" t="s">
        <v>7640</v>
      </c>
      <c r="E7604" s="3" t="s">
        <v>7659</v>
      </c>
      <c r="F7604" s="3"/>
      <c r="G7604" s="3" t="s">
        <v>7660</v>
      </c>
      <c r="H7604" s="4"/>
    </row>
    <row r="7605" ht="15" spans="1:8">
      <c r="A7605" s="3" t="s">
        <v>7429</v>
      </c>
      <c r="B7605" s="3" t="s">
        <v>7430</v>
      </c>
      <c r="C7605" s="3" t="s">
        <v>7639</v>
      </c>
      <c r="D7605" s="3" t="s">
        <v>7640</v>
      </c>
      <c r="E7605" s="3" t="s">
        <v>7659</v>
      </c>
      <c r="F7605" s="3"/>
      <c r="G7605" s="3" t="s">
        <v>7661</v>
      </c>
      <c r="H7605" s="4"/>
    </row>
    <row r="7606" ht="15" spans="1:8">
      <c r="A7606" s="3" t="s">
        <v>7429</v>
      </c>
      <c r="B7606" s="3" t="s">
        <v>7430</v>
      </c>
      <c r="C7606" s="3" t="s">
        <v>7639</v>
      </c>
      <c r="D7606" s="3" t="s">
        <v>7640</v>
      </c>
      <c r="E7606" s="3" t="s">
        <v>7659</v>
      </c>
      <c r="F7606" s="3"/>
      <c r="G7606" s="3" t="s">
        <v>7662</v>
      </c>
      <c r="H7606" s="4"/>
    </row>
    <row r="7607" ht="15" spans="1:8">
      <c r="A7607" s="3" t="s">
        <v>7429</v>
      </c>
      <c r="B7607" s="3" t="s">
        <v>7430</v>
      </c>
      <c r="C7607" s="3" t="s">
        <v>7639</v>
      </c>
      <c r="D7607" s="3" t="s">
        <v>7640</v>
      </c>
      <c r="E7607" s="3" t="s">
        <v>7659</v>
      </c>
      <c r="F7607" s="3"/>
      <c r="G7607" s="3" t="s">
        <v>13</v>
      </c>
      <c r="H7607" s="4"/>
    </row>
    <row r="7608" ht="15" spans="1:8">
      <c r="A7608" s="3" t="s">
        <v>7429</v>
      </c>
      <c r="B7608" s="3" t="s">
        <v>7430</v>
      </c>
      <c r="C7608" s="3" t="s">
        <v>7639</v>
      </c>
      <c r="D7608" s="3" t="s">
        <v>7640</v>
      </c>
      <c r="E7608" s="3" t="s">
        <v>7659</v>
      </c>
      <c r="F7608" s="3"/>
      <c r="G7608" s="3" t="s">
        <v>7663</v>
      </c>
      <c r="H7608" s="4"/>
    </row>
    <row r="7609" ht="15" spans="1:8">
      <c r="A7609" s="3" t="s">
        <v>7429</v>
      </c>
      <c r="B7609" s="3" t="s">
        <v>7430</v>
      </c>
      <c r="C7609" s="3" t="s">
        <v>7639</v>
      </c>
      <c r="D7609" s="3" t="s">
        <v>7640</v>
      </c>
      <c r="E7609" s="3" t="s">
        <v>7659</v>
      </c>
      <c r="F7609" s="3"/>
      <c r="G7609" s="3" t="s">
        <v>7664</v>
      </c>
      <c r="H7609" s="4"/>
    </row>
    <row r="7610" ht="15" spans="1:8">
      <c r="A7610" s="3" t="s">
        <v>7429</v>
      </c>
      <c r="B7610" s="3" t="s">
        <v>7430</v>
      </c>
      <c r="C7610" s="3" t="s">
        <v>7665</v>
      </c>
      <c r="D7610" s="3" t="s">
        <v>7666</v>
      </c>
      <c r="E7610" s="3" t="s">
        <v>7667</v>
      </c>
      <c r="F7610" s="3"/>
      <c r="G7610" s="3" t="s">
        <v>13</v>
      </c>
      <c r="H7610" s="4"/>
    </row>
    <row r="7611" ht="15" spans="1:8">
      <c r="A7611" s="3" t="s">
        <v>7429</v>
      </c>
      <c r="B7611" s="3" t="s">
        <v>7430</v>
      </c>
      <c r="C7611" s="3" t="s">
        <v>7665</v>
      </c>
      <c r="D7611" s="3" t="s">
        <v>7666</v>
      </c>
      <c r="E7611" s="3" t="s">
        <v>7667</v>
      </c>
      <c r="F7611" s="3"/>
      <c r="G7611" s="3" t="s">
        <v>7668</v>
      </c>
      <c r="H7611" s="4"/>
    </row>
    <row r="7612" ht="15" spans="1:8">
      <c r="A7612" s="3" t="s">
        <v>7429</v>
      </c>
      <c r="B7612" s="3" t="s">
        <v>7430</v>
      </c>
      <c r="C7612" s="3" t="s">
        <v>7665</v>
      </c>
      <c r="D7612" s="3" t="s">
        <v>7666</v>
      </c>
      <c r="E7612" s="3" t="s">
        <v>7667</v>
      </c>
      <c r="F7612" s="3"/>
      <c r="G7612" s="3" t="s">
        <v>7669</v>
      </c>
      <c r="H7612" s="4"/>
    </row>
    <row r="7613" ht="15" spans="1:8">
      <c r="A7613" s="3" t="s">
        <v>7429</v>
      </c>
      <c r="B7613" s="3" t="s">
        <v>7430</v>
      </c>
      <c r="C7613" s="3" t="s">
        <v>7665</v>
      </c>
      <c r="D7613" s="3" t="s">
        <v>7666</v>
      </c>
      <c r="E7613" s="3" t="s">
        <v>7667</v>
      </c>
      <c r="F7613" s="3"/>
      <c r="G7613" s="3" t="s">
        <v>7670</v>
      </c>
      <c r="H7613" s="4"/>
    </row>
    <row r="7614" ht="15" spans="1:8">
      <c r="A7614" s="3" t="s">
        <v>7429</v>
      </c>
      <c r="B7614" s="3" t="s">
        <v>7430</v>
      </c>
      <c r="C7614" s="3" t="s">
        <v>7665</v>
      </c>
      <c r="D7614" s="3" t="s">
        <v>7666</v>
      </c>
      <c r="E7614" s="3" t="s">
        <v>7671</v>
      </c>
      <c r="F7614" s="3"/>
      <c r="G7614" s="3" t="s">
        <v>7672</v>
      </c>
      <c r="H7614" s="4"/>
    </row>
    <row r="7615" ht="15" spans="1:8">
      <c r="A7615" s="3" t="s">
        <v>7429</v>
      </c>
      <c r="B7615" s="3" t="s">
        <v>7430</v>
      </c>
      <c r="C7615" s="3" t="s">
        <v>7665</v>
      </c>
      <c r="D7615" s="3" t="s">
        <v>7666</v>
      </c>
      <c r="E7615" s="3" t="s">
        <v>7671</v>
      </c>
      <c r="F7615" s="3"/>
      <c r="G7615" s="3" t="s">
        <v>13</v>
      </c>
      <c r="H7615" s="4"/>
    </row>
    <row r="7616" ht="15" spans="1:8">
      <c r="A7616" s="3" t="s">
        <v>7429</v>
      </c>
      <c r="B7616" s="3" t="s">
        <v>7430</v>
      </c>
      <c r="C7616" s="3" t="s">
        <v>7665</v>
      </c>
      <c r="D7616" s="3" t="s">
        <v>7666</v>
      </c>
      <c r="E7616" s="3" t="s">
        <v>7671</v>
      </c>
      <c r="F7616" s="3"/>
      <c r="G7616" s="3" t="s">
        <v>7673</v>
      </c>
      <c r="H7616" s="4"/>
    </row>
    <row r="7617" ht="15" spans="1:8">
      <c r="A7617" s="3" t="s">
        <v>7429</v>
      </c>
      <c r="B7617" s="3" t="s">
        <v>7430</v>
      </c>
      <c r="C7617" s="3" t="s">
        <v>7665</v>
      </c>
      <c r="D7617" s="3" t="s">
        <v>7666</v>
      </c>
      <c r="E7617" s="3" t="s">
        <v>7671</v>
      </c>
      <c r="F7617" s="3"/>
      <c r="G7617" s="3" t="s">
        <v>7674</v>
      </c>
      <c r="H7617" s="4"/>
    </row>
    <row r="7618" ht="15" spans="1:8">
      <c r="A7618" s="3" t="s">
        <v>7429</v>
      </c>
      <c r="B7618" s="3" t="s">
        <v>7430</v>
      </c>
      <c r="C7618" s="3" t="s">
        <v>7665</v>
      </c>
      <c r="D7618" s="3" t="s">
        <v>7666</v>
      </c>
      <c r="E7618" s="3" t="s">
        <v>7671</v>
      </c>
      <c r="F7618" s="3"/>
      <c r="G7618" s="3" t="s">
        <v>7675</v>
      </c>
      <c r="H7618" s="4"/>
    </row>
    <row r="7619" ht="15" spans="1:8">
      <c r="A7619" s="3" t="s">
        <v>7429</v>
      </c>
      <c r="B7619" s="3" t="s">
        <v>7430</v>
      </c>
      <c r="C7619" s="3" t="s">
        <v>7665</v>
      </c>
      <c r="D7619" s="3" t="s">
        <v>7666</v>
      </c>
      <c r="E7619" s="3" t="s">
        <v>7671</v>
      </c>
      <c r="F7619" s="3"/>
      <c r="G7619" s="3" t="s">
        <v>7676</v>
      </c>
      <c r="H7619" s="4"/>
    </row>
    <row r="7620" ht="15" spans="1:8">
      <c r="A7620" s="3" t="s">
        <v>7429</v>
      </c>
      <c r="B7620" s="3" t="s">
        <v>7430</v>
      </c>
      <c r="C7620" s="3" t="s">
        <v>7665</v>
      </c>
      <c r="D7620" s="3" t="s">
        <v>7666</v>
      </c>
      <c r="E7620" s="3" t="s">
        <v>7671</v>
      </c>
      <c r="F7620" s="3"/>
      <c r="G7620" s="3" t="s">
        <v>7677</v>
      </c>
      <c r="H7620" s="4"/>
    </row>
    <row r="7621" ht="15" spans="1:8">
      <c r="A7621" s="3" t="s">
        <v>7429</v>
      </c>
      <c r="B7621" s="3" t="s">
        <v>7430</v>
      </c>
      <c r="C7621" s="3" t="s">
        <v>7665</v>
      </c>
      <c r="D7621" s="3" t="s">
        <v>7666</v>
      </c>
      <c r="E7621" s="3" t="s">
        <v>7678</v>
      </c>
      <c r="F7621" s="3"/>
      <c r="G7621" s="3" t="s">
        <v>7679</v>
      </c>
      <c r="H7621" s="4"/>
    </row>
    <row r="7622" ht="15" spans="1:8">
      <c r="A7622" s="3" t="s">
        <v>7429</v>
      </c>
      <c r="B7622" s="3" t="s">
        <v>7430</v>
      </c>
      <c r="C7622" s="3" t="s">
        <v>7665</v>
      </c>
      <c r="D7622" s="3" t="s">
        <v>7666</v>
      </c>
      <c r="E7622" s="3" t="s">
        <v>7678</v>
      </c>
      <c r="F7622" s="3"/>
      <c r="G7622" s="3" t="s">
        <v>7680</v>
      </c>
      <c r="H7622" s="4"/>
    </row>
    <row r="7623" ht="15" spans="1:8">
      <c r="A7623" s="3" t="s">
        <v>7429</v>
      </c>
      <c r="B7623" s="3" t="s">
        <v>7430</v>
      </c>
      <c r="C7623" s="3" t="s">
        <v>7665</v>
      </c>
      <c r="D7623" s="3" t="s">
        <v>7666</v>
      </c>
      <c r="E7623" s="3" t="s">
        <v>7678</v>
      </c>
      <c r="F7623" s="3"/>
      <c r="G7623" s="3" t="s">
        <v>13</v>
      </c>
      <c r="H7623" s="4"/>
    </row>
    <row r="7624" ht="15" spans="1:8">
      <c r="A7624" s="3" t="s">
        <v>7429</v>
      </c>
      <c r="B7624" s="3" t="s">
        <v>7430</v>
      </c>
      <c r="C7624" s="3" t="s">
        <v>7665</v>
      </c>
      <c r="D7624" s="3" t="s">
        <v>7666</v>
      </c>
      <c r="E7624" s="3" t="s">
        <v>7678</v>
      </c>
      <c r="F7624" s="3"/>
      <c r="G7624" s="3" t="s">
        <v>7681</v>
      </c>
      <c r="H7624" s="4"/>
    </row>
    <row r="7625" ht="15" spans="1:8">
      <c r="A7625" s="3" t="s">
        <v>7429</v>
      </c>
      <c r="B7625" s="3" t="s">
        <v>7430</v>
      </c>
      <c r="C7625" s="3" t="s">
        <v>7665</v>
      </c>
      <c r="D7625" s="3" t="s">
        <v>7666</v>
      </c>
      <c r="E7625" s="3" t="s">
        <v>7678</v>
      </c>
      <c r="F7625" s="3"/>
      <c r="G7625" s="3" t="s">
        <v>7682</v>
      </c>
      <c r="H7625" s="4"/>
    </row>
    <row r="7626" ht="15" spans="1:8">
      <c r="A7626" s="3" t="s">
        <v>7429</v>
      </c>
      <c r="B7626" s="3" t="s">
        <v>7430</v>
      </c>
      <c r="C7626" s="3" t="s">
        <v>7665</v>
      </c>
      <c r="D7626" s="3" t="s">
        <v>7666</v>
      </c>
      <c r="E7626" s="3" t="s">
        <v>7678</v>
      </c>
      <c r="F7626" s="3"/>
      <c r="G7626" s="3" t="s">
        <v>7683</v>
      </c>
      <c r="H7626" s="4"/>
    </row>
    <row r="7627" ht="15" spans="1:8">
      <c r="A7627" s="3" t="s">
        <v>7429</v>
      </c>
      <c r="B7627" s="3" t="s">
        <v>7430</v>
      </c>
      <c r="C7627" s="3" t="s">
        <v>7665</v>
      </c>
      <c r="D7627" s="3" t="s">
        <v>7666</v>
      </c>
      <c r="E7627" s="3" t="s">
        <v>7678</v>
      </c>
      <c r="F7627" s="3"/>
      <c r="G7627" s="3" t="s">
        <v>7684</v>
      </c>
      <c r="H7627" s="4"/>
    </row>
    <row r="7628" ht="15" spans="1:8">
      <c r="A7628" s="3" t="s">
        <v>7429</v>
      </c>
      <c r="B7628" s="3" t="s">
        <v>7430</v>
      </c>
      <c r="C7628" s="3" t="s">
        <v>7665</v>
      </c>
      <c r="D7628" s="3" t="s">
        <v>7666</v>
      </c>
      <c r="E7628" s="3" t="s">
        <v>7685</v>
      </c>
      <c r="F7628" s="3"/>
      <c r="G7628" s="3" t="s">
        <v>13</v>
      </c>
      <c r="H7628" s="4"/>
    </row>
    <row r="7629" ht="15" spans="1:8">
      <c r="A7629" s="3" t="s">
        <v>7429</v>
      </c>
      <c r="B7629" s="3" t="s">
        <v>7430</v>
      </c>
      <c r="C7629" s="3" t="s">
        <v>7665</v>
      </c>
      <c r="D7629" s="3" t="s">
        <v>7666</v>
      </c>
      <c r="E7629" s="3" t="s">
        <v>7685</v>
      </c>
      <c r="F7629" s="3"/>
      <c r="G7629" s="3" t="s">
        <v>7686</v>
      </c>
      <c r="H7629" s="4"/>
    </row>
    <row r="7630" ht="15" spans="1:8">
      <c r="A7630" s="3" t="s">
        <v>7429</v>
      </c>
      <c r="B7630" s="3" t="s">
        <v>7430</v>
      </c>
      <c r="C7630" s="3" t="s">
        <v>7665</v>
      </c>
      <c r="D7630" s="3" t="s">
        <v>7666</v>
      </c>
      <c r="E7630" s="3" t="s">
        <v>7685</v>
      </c>
      <c r="F7630" s="3"/>
      <c r="G7630" s="3" t="s">
        <v>7687</v>
      </c>
      <c r="H7630" s="4"/>
    </row>
    <row r="7631" ht="15" spans="1:8">
      <c r="A7631" s="3" t="s">
        <v>7429</v>
      </c>
      <c r="B7631" s="3" t="s">
        <v>7430</v>
      </c>
      <c r="C7631" s="3" t="s">
        <v>7665</v>
      </c>
      <c r="D7631" s="3" t="s">
        <v>7666</v>
      </c>
      <c r="E7631" s="3" t="s">
        <v>7685</v>
      </c>
      <c r="F7631" s="3"/>
      <c r="G7631" s="3" t="s">
        <v>7688</v>
      </c>
      <c r="H7631" s="4"/>
    </row>
    <row r="7632" ht="15" spans="1:8">
      <c r="A7632" s="3" t="s">
        <v>7429</v>
      </c>
      <c r="B7632" s="3" t="s">
        <v>7430</v>
      </c>
      <c r="C7632" s="3" t="s">
        <v>7665</v>
      </c>
      <c r="D7632" s="3" t="s">
        <v>7666</v>
      </c>
      <c r="E7632" s="3" t="s">
        <v>7685</v>
      </c>
      <c r="F7632" s="3"/>
      <c r="G7632" s="3" t="s">
        <v>7689</v>
      </c>
      <c r="H7632" s="4"/>
    </row>
    <row r="7633" ht="15" spans="1:8">
      <c r="A7633" s="3" t="s">
        <v>7429</v>
      </c>
      <c r="B7633" s="3" t="s">
        <v>7430</v>
      </c>
      <c r="C7633" s="3" t="s">
        <v>7665</v>
      </c>
      <c r="D7633" s="3" t="s">
        <v>7666</v>
      </c>
      <c r="E7633" s="3" t="s">
        <v>7690</v>
      </c>
      <c r="F7633" s="3"/>
      <c r="G7633" s="3" t="s">
        <v>7691</v>
      </c>
      <c r="H7633" s="4"/>
    </row>
    <row r="7634" ht="15" spans="1:8">
      <c r="A7634" s="3" t="s">
        <v>7429</v>
      </c>
      <c r="B7634" s="3" t="s">
        <v>7430</v>
      </c>
      <c r="C7634" s="3" t="s">
        <v>7665</v>
      </c>
      <c r="D7634" s="3" t="s">
        <v>7666</v>
      </c>
      <c r="E7634" s="3" t="s">
        <v>7690</v>
      </c>
      <c r="F7634" s="3"/>
      <c r="G7634" s="3" t="s">
        <v>7692</v>
      </c>
      <c r="H7634" s="4"/>
    </row>
    <row r="7635" ht="15" spans="1:8">
      <c r="A7635" s="3" t="s">
        <v>7429</v>
      </c>
      <c r="B7635" s="3" t="s">
        <v>7430</v>
      </c>
      <c r="C7635" s="3" t="s">
        <v>7665</v>
      </c>
      <c r="D7635" s="3" t="s">
        <v>7666</v>
      </c>
      <c r="E7635" s="3" t="s">
        <v>7690</v>
      </c>
      <c r="F7635" s="3"/>
      <c r="G7635" s="3" t="s">
        <v>13</v>
      </c>
      <c r="H7635" s="4"/>
    </row>
    <row r="7636" ht="15" spans="1:8">
      <c r="A7636" s="3" t="s">
        <v>7429</v>
      </c>
      <c r="B7636" s="3" t="s">
        <v>7430</v>
      </c>
      <c r="C7636" s="3" t="s">
        <v>7665</v>
      </c>
      <c r="D7636" s="3" t="s">
        <v>7666</v>
      </c>
      <c r="E7636" s="3" t="s">
        <v>7690</v>
      </c>
      <c r="F7636" s="3"/>
      <c r="G7636" s="3" t="s">
        <v>7693</v>
      </c>
      <c r="H7636" s="4"/>
    </row>
    <row r="7637" ht="15" spans="1:8">
      <c r="A7637" s="3" t="s">
        <v>7429</v>
      </c>
      <c r="B7637" s="3" t="s">
        <v>7430</v>
      </c>
      <c r="C7637" s="3" t="s">
        <v>7665</v>
      </c>
      <c r="D7637" s="3" t="s">
        <v>7666</v>
      </c>
      <c r="E7637" s="3" t="s">
        <v>7690</v>
      </c>
      <c r="F7637" s="3"/>
      <c r="G7637" s="3" t="s">
        <v>7694</v>
      </c>
      <c r="H7637" s="4"/>
    </row>
    <row r="7638" ht="15" spans="1:8">
      <c r="A7638" s="3" t="s">
        <v>7429</v>
      </c>
      <c r="B7638" s="3" t="s">
        <v>7430</v>
      </c>
      <c r="C7638" s="3" t="s">
        <v>7665</v>
      </c>
      <c r="D7638" s="3" t="s">
        <v>7666</v>
      </c>
      <c r="E7638" s="3" t="s">
        <v>7690</v>
      </c>
      <c r="F7638" s="3"/>
      <c r="G7638" s="3" t="s">
        <v>7695</v>
      </c>
      <c r="H7638" s="4"/>
    </row>
    <row r="7639" ht="15" spans="1:8">
      <c r="A7639" s="3" t="s">
        <v>7429</v>
      </c>
      <c r="B7639" s="3" t="s">
        <v>7430</v>
      </c>
      <c r="C7639" s="3" t="s">
        <v>7665</v>
      </c>
      <c r="D7639" s="3" t="s">
        <v>7666</v>
      </c>
      <c r="E7639" s="3" t="s">
        <v>7690</v>
      </c>
      <c r="F7639" s="3"/>
      <c r="G7639" s="3" t="s">
        <v>7696</v>
      </c>
      <c r="H7639" s="4"/>
    </row>
    <row r="7640" ht="15" spans="1:8">
      <c r="A7640" s="3" t="s">
        <v>7429</v>
      </c>
      <c r="B7640" s="3" t="s">
        <v>7430</v>
      </c>
      <c r="C7640" s="3" t="s">
        <v>7665</v>
      </c>
      <c r="D7640" s="3" t="s">
        <v>7666</v>
      </c>
      <c r="E7640" s="3" t="s">
        <v>7690</v>
      </c>
      <c r="F7640" s="3"/>
      <c r="G7640" s="3" t="s">
        <v>7697</v>
      </c>
      <c r="H7640" s="4"/>
    </row>
    <row r="7641" ht="15" spans="1:8">
      <c r="A7641" s="3" t="s">
        <v>7429</v>
      </c>
      <c r="B7641" s="3" t="s">
        <v>7430</v>
      </c>
      <c r="C7641" s="3" t="s">
        <v>7665</v>
      </c>
      <c r="D7641" s="3" t="s">
        <v>7666</v>
      </c>
      <c r="E7641" s="3" t="s">
        <v>7698</v>
      </c>
      <c r="F7641" s="3"/>
      <c r="G7641" s="3" t="s">
        <v>7699</v>
      </c>
      <c r="H7641" s="4"/>
    </row>
    <row r="7642" ht="15" spans="1:8">
      <c r="A7642" s="3" t="s">
        <v>7429</v>
      </c>
      <c r="B7642" s="3" t="s">
        <v>7430</v>
      </c>
      <c r="C7642" s="3" t="s">
        <v>7665</v>
      </c>
      <c r="D7642" s="3" t="s">
        <v>7666</v>
      </c>
      <c r="E7642" s="3" t="s">
        <v>7698</v>
      </c>
      <c r="F7642" s="3"/>
      <c r="G7642" s="3" t="s">
        <v>7700</v>
      </c>
      <c r="H7642" s="4"/>
    </row>
    <row r="7643" ht="15" spans="1:8">
      <c r="A7643" s="3" t="s">
        <v>7429</v>
      </c>
      <c r="B7643" s="3" t="s">
        <v>7430</v>
      </c>
      <c r="C7643" s="3" t="s">
        <v>7665</v>
      </c>
      <c r="D7643" s="3" t="s">
        <v>7666</v>
      </c>
      <c r="E7643" s="3" t="s">
        <v>7698</v>
      </c>
      <c r="F7643" s="3"/>
      <c r="G7643" s="3" t="s">
        <v>13</v>
      </c>
      <c r="H7643" s="4"/>
    </row>
    <row r="7644" ht="15" spans="1:8">
      <c r="A7644" s="3" t="s">
        <v>7429</v>
      </c>
      <c r="B7644" s="3" t="s">
        <v>7430</v>
      </c>
      <c r="C7644" s="3" t="s">
        <v>7665</v>
      </c>
      <c r="D7644" s="3" t="s">
        <v>7666</v>
      </c>
      <c r="E7644" s="3" t="s">
        <v>7698</v>
      </c>
      <c r="F7644" s="3"/>
      <c r="G7644" s="3" t="s">
        <v>7701</v>
      </c>
      <c r="H7644" s="4"/>
    </row>
    <row r="7645" ht="15" spans="1:8">
      <c r="A7645" s="3" t="s">
        <v>7702</v>
      </c>
      <c r="B7645" s="3" t="s">
        <v>7703</v>
      </c>
      <c r="C7645" s="3" t="s">
        <v>7704</v>
      </c>
      <c r="D7645" s="3" t="s">
        <v>7705</v>
      </c>
      <c r="E7645" s="3" t="s">
        <v>7706</v>
      </c>
      <c r="F7645" s="3"/>
      <c r="G7645" s="3" t="s">
        <v>7707</v>
      </c>
      <c r="H7645" s="4"/>
    </row>
    <row r="7646" ht="15" spans="1:8">
      <c r="A7646" s="3" t="s">
        <v>7702</v>
      </c>
      <c r="B7646" s="3" t="s">
        <v>7703</v>
      </c>
      <c r="C7646" s="3" t="s">
        <v>7704</v>
      </c>
      <c r="D7646" s="3" t="s">
        <v>7705</v>
      </c>
      <c r="E7646" s="3" t="s">
        <v>7706</v>
      </c>
      <c r="F7646" s="3"/>
      <c r="G7646" s="3" t="s">
        <v>13</v>
      </c>
      <c r="H7646" s="4"/>
    </row>
    <row r="7647" ht="15" spans="1:8">
      <c r="A7647" s="3" t="s">
        <v>7702</v>
      </c>
      <c r="B7647" s="3" t="s">
        <v>7703</v>
      </c>
      <c r="C7647" s="3" t="s">
        <v>7704</v>
      </c>
      <c r="D7647" s="3" t="s">
        <v>7705</v>
      </c>
      <c r="E7647" s="3" t="s">
        <v>7706</v>
      </c>
      <c r="F7647" s="3"/>
      <c r="G7647" s="3" t="s">
        <v>7708</v>
      </c>
      <c r="H7647" s="4"/>
    </row>
    <row r="7648" ht="15" spans="1:8">
      <c r="A7648" s="3" t="s">
        <v>7702</v>
      </c>
      <c r="B7648" s="3" t="s">
        <v>7703</v>
      </c>
      <c r="C7648" s="3" t="s">
        <v>7704</v>
      </c>
      <c r="D7648" s="3" t="s">
        <v>7705</v>
      </c>
      <c r="E7648" s="3" t="s">
        <v>7706</v>
      </c>
      <c r="F7648" s="3"/>
      <c r="G7648" s="3" t="s">
        <v>7709</v>
      </c>
      <c r="H7648" s="4"/>
    </row>
    <row r="7649" ht="15" spans="1:8">
      <c r="A7649" s="3" t="s">
        <v>7702</v>
      </c>
      <c r="B7649" s="3" t="s">
        <v>7703</v>
      </c>
      <c r="C7649" s="3" t="s">
        <v>7704</v>
      </c>
      <c r="D7649" s="3" t="s">
        <v>7705</v>
      </c>
      <c r="E7649" s="3" t="s">
        <v>7706</v>
      </c>
      <c r="F7649" s="3"/>
      <c r="G7649" s="3" t="s">
        <v>7710</v>
      </c>
      <c r="H7649" s="4"/>
    </row>
    <row r="7650" ht="15" spans="1:8">
      <c r="A7650" s="3" t="s">
        <v>7702</v>
      </c>
      <c r="B7650" s="3" t="s">
        <v>7703</v>
      </c>
      <c r="C7650" s="3" t="s">
        <v>7704</v>
      </c>
      <c r="D7650" s="3" t="s">
        <v>7705</v>
      </c>
      <c r="E7650" s="3" t="s">
        <v>7704</v>
      </c>
      <c r="F7650" s="3"/>
      <c r="G7650" s="3" t="s">
        <v>13</v>
      </c>
      <c r="H7650" s="4"/>
    </row>
    <row r="7651" ht="15" spans="1:8">
      <c r="A7651" s="3" t="s">
        <v>7702</v>
      </c>
      <c r="B7651" s="3" t="s">
        <v>7703</v>
      </c>
      <c r="C7651" s="3" t="s">
        <v>7704</v>
      </c>
      <c r="D7651" s="3" t="s">
        <v>7705</v>
      </c>
      <c r="E7651" s="3" t="s">
        <v>7704</v>
      </c>
      <c r="F7651" s="3"/>
      <c r="G7651" s="3" t="s">
        <v>7711</v>
      </c>
      <c r="H7651" s="4"/>
    </row>
    <row r="7652" ht="15" spans="1:8">
      <c r="A7652" s="3" t="s">
        <v>7702</v>
      </c>
      <c r="B7652" s="3" t="s">
        <v>7703</v>
      </c>
      <c r="C7652" s="3" t="s">
        <v>7704</v>
      </c>
      <c r="D7652" s="3" t="s">
        <v>7705</v>
      </c>
      <c r="E7652" s="3" t="s">
        <v>7704</v>
      </c>
      <c r="F7652" s="3"/>
      <c r="G7652" s="3" t="s">
        <v>7712</v>
      </c>
      <c r="H7652" s="4"/>
    </row>
    <row r="7653" ht="15" spans="1:8">
      <c r="A7653" s="3" t="s">
        <v>7702</v>
      </c>
      <c r="B7653" s="3" t="s">
        <v>7703</v>
      </c>
      <c r="C7653" s="3" t="s">
        <v>7704</v>
      </c>
      <c r="D7653" s="3" t="s">
        <v>7705</v>
      </c>
      <c r="E7653" s="3" t="s">
        <v>7704</v>
      </c>
      <c r="F7653" s="3"/>
      <c r="G7653" s="3" t="s">
        <v>7713</v>
      </c>
      <c r="H7653" s="4"/>
    </row>
    <row r="7654" ht="15" spans="1:8">
      <c r="A7654" s="3" t="s">
        <v>7702</v>
      </c>
      <c r="B7654" s="3" t="s">
        <v>7703</v>
      </c>
      <c r="C7654" s="3" t="s">
        <v>7704</v>
      </c>
      <c r="D7654" s="3" t="s">
        <v>7705</v>
      </c>
      <c r="E7654" s="3" t="s">
        <v>7704</v>
      </c>
      <c r="F7654" s="3"/>
      <c r="G7654" s="3" t="s">
        <v>7714</v>
      </c>
      <c r="H7654" s="4"/>
    </row>
    <row r="7655" ht="15" spans="1:8">
      <c r="A7655" s="3" t="s">
        <v>7702</v>
      </c>
      <c r="B7655" s="3" t="s">
        <v>7703</v>
      </c>
      <c r="C7655" s="3" t="s">
        <v>7704</v>
      </c>
      <c r="D7655" s="3" t="s">
        <v>7705</v>
      </c>
      <c r="E7655" s="3" t="s">
        <v>7704</v>
      </c>
      <c r="F7655" s="3"/>
      <c r="G7655" s="3" t="s">
        <v>7715</v>
      </c>
      <c r="H7655" s="4"/>
    </row>
    <row r="7656" ht="15" spans="1:8">
      <c r="A7656" s="3" t="s">
        <v>7702</v>
      </c>
      <c r="B7656" s="3" t="s">
        <v>7703</v>
      </c>
      <c r="C7656" s="3" t="s">
        <v>7704</v>
      </c>
      <c r="D7656" s="3" t="s">
        <v>7705</v>
      </c>
      <c r="E7656" s="3" t="s">
        <v>7704</v>
      </c>
      <c r="F7656" s="3"/>
      <c r="G7656" s="3" t="s">
        <v>7716</v>
      </c>
      <c r="H7656" s="4"/>
    </row>
    <row r="7657" ht="15" spans="1:8">
      <c r="A7657" s="3" t="s">
        <v>7702</v>
      </c>
      <c r="B7657" s="3" t="s">
        <v>7703</v>
      </c>
      <c r="C7657" s="3" t="s">
        <v>7704</v>
      </c>
      <c r="D7657" s="3" t="s">
        <v>7705</v>
      </c>
      <c r="E7657" s="3" t="s">
        <v>7704</v>
      </c>
      <c r="F7657" s="3"/>
      <c r="G7657" s="3" t="s">
        <v>7717</v>
      </c>
      <c r="H7657" s="4"/>
    </row>
    <row r="7658" ht="15" spans="1:8">
      <c r="A7658" s="3" t="s">
        <v>7702</v>
      </c>
      <c r="B7658" s="3" t="s">
        <v>7703</v>
      </c>
      <c r="C7658" s="3" t="s">
        <v>7704</v>
      </c>
      <c r="D7658" s="3" t="s">
        <v>7705</v>
      </c>
      <c r="E7658" s="3" t="s">
        <v>7704</v>
      </c>
      <c r="F7658" s="3"/>
      <c r="G7658" s="3" t="s">
        <v>7718</v>
      </c>
      <c r="H7658" s="4"/>
    </row>
    <row r="7659" ht="15" spans="1:8">
      <c r="A7659" s="3" t="s">
        <v>7702</v>
      </c>
      <c r="B7659" s="3" t="s">
        <v>7703</v>
      </c>
      <c r="C7659" s="3" t="s">
        <v>7704</v>
      </c>
      <c r="D7659" s="3" t="s">
        <v>7705</v>
      </c>
      <c r="E7659" s="3" t="s">
        <v>7704</v>
      </c>
      <c r="F7659" s="3"/>
      <c r="G7659" s="3" t="s">
        <v>7719</v>
      </c>
      <c r="H7659" s="4"/>
    </row>
    <row r="7660" ht="15" spans="1:8">
      <c r="A7660" s="3" t="s">
        <v>7702</v>
      </c>
      <c r="B7660" s="3" t="s">
        <v>7703</v>
      </c>
      <c r="C7660" s="3" t="s">
        <v>7704</v>
      </c>
      <c r="D7660" s="3" t="s">
        <v>7705</v>
      </c>
      <c r="E7660" s="3" t="s">
        <v>7720</v>
      </c>
      <c r="F7660" s="3"/>
      <c r="G7660" s="3" t="s">
        <v>7721</v>
      </c>
      <c r="H7660" s="4"/>
    </row>
    <row r="7661" ht="15" spans="1:8">
      <c r="A7661" s="3" t="s">
        <v>7702</v>
      </c>
      <c r="B7661" s="3" t="s">
        <v>7703</v>
      </c>
      <c r="C7661" s="3" t="s">
        <v>7704</v>
      </c>
      <c r="D7661" s="3" t="s">
        <v>7705</v>
      </c>
      <c r="E7661" s="3" t="s">
        <v>7720</v>
      </c>
      <c r="F7661" s="3"/>
      <c r="G7661" s="3" t="s">
        <v>7722</v>
      </c>
      <c r="H7661" s="4"/>
    </row>
    <row r="7662" ht="15" spans="1:8">
      <c r="A7662" s="3" t="s">
        <v>7702</v>
      </c>
      <c r="B7662" s="3" t="s">
        <v>7703</v>
      </c>
      <c r="C7662" s="3" t="s">
        <v>7704</v>
      </c>
      <c r="D7662" s="3" t="s">
        <v>7705</v>
      </c>
      <c r="E7662" s="3" t="s">
        <v>7720</v>
      </c>
      <c r="F7662" s="3"/>
      <c r="G7662" s="3" t="s">
        <v>13</v>
      </c>
      <c r="H7662" s="4"/>
    </row>
    <row r="7663" ht="15" spans="1:8">
      <c r="A7663" s="3" t="s">
        <v>7702</v>
      </c>
      <c r="B7663" s="3" t="s">
        <v>7703</v>
      </c>
      <c r="C7663" s="3" t="s">
        <v>7704</v>
      </c>
      <c r="D7663" s="3" t="s">
        <v>7705</v>
      </c>
      <c r="E7663" s="3" t="s">
        <v>7720</v>
      </c>
      <c r="F7663" s="3"/>
      <c r="G7663" s="3" t="s">
        <v>7723</v>
      </c>
      <c r="H7663" s="4"/>
    </row>
    <row r="7664" ht="15" spans="1:8">
      <c r="A7664" s="3" t="s">
        <v>7702</v>
      </c>
      <c r="B7664" s="3" t="s">
        <v>7703</v>
      </c>
      <c r="C7664" s="3" t="s">
        <v>7704</v>
      </c>
      <c r="D7664" s="3" t="s">
        <v>7705</v>
      </c>
      <c r="E7664" s="3" t="s">
        <v>7724</v>
      </c>
      <c r="F7664" s="3"/>
      <c r="G7664" s="3" t="s">
        <v>7725</v>
      </c>
      <c r="H7664" s="4"/>
    </row>
    <row r="7665" ht="15" spans="1:8">
      <c r="A7665" s="3" t="s">
        <v>7702</v>
      </c>
      <c r="B7665" s="3" t="s">
        <v>7703</v>
      </c>
      <c r="C7665" s="3" t="s">
        <v>7704</v>
      </c>
      <c r="D7665" s="3" t="s">
        <v>7705</v>
      </c>
      <c r="E7665" s="3" t="s">
        <v>7724</v>
      </c>
      <c r="F7665" s="3"/>
      <c r="G7665" s="3" t="s">
        <v>13</v>
      </c>
      <c r="H7665" s="4"/>
    </row>
    <row r="7666" ht="15" spans="1:8">
      <c r="A7666" s="3" t="s">
        <v>7702</v>
      </c>
      <c r="B7666" s="3" t="s">
        <v>7703</v>
      </c>
      <c r="C7666" s="3" t="s">
        <v>7704</v>
      </c>
      <c r="D7666" s="3" t="s">
        <v>7705</v>
      </c>
      <c r="E7666" s="3" t="s">
        <v>7724</v>
      </c>
      <c r="F7666" s="3"/>
      <c r="G7666" s="3" t="s">
        <v>7726</v>
      </c>
      <c r="H7666" s="4"/>
    </row>
    <row r="7667" ht="15" spans="1:8">
      <c r="A7667" s="3" t="s">
        <v>7702</v>
      </c>
      <c r="B7667" s="3" t="s">
        <v>7703</v>
      </c>
      <c r="C7667" s="3" t="s">
        <v>7704</v>
      </c>
      <c r="D7667" s="3" t="s">
        <v>7705</v>
      </c>
      <c r="E7667" s="3" t="s">
        <v>7727</v>
      </c>
      <c r="F7667" s="3"/>
      <c r="G7667" s="3" t="s">
        <v>7728</v>
      </c>
      <c r="H7667" s="4"/>
    </row>
    <row r="7668" ht="15" spans="1:8">
      <c r="A7668" s="3" t="s">
        <v>7702</v>
      </c>
      <c r="B7668" s="3" t="s">
        <v>7703</v>
      </c>
      <c r="C7668" s="3" t="s">
        <v>7704</v>
      </c>
      <c r="D7668" s="3" t="s">
        <v>7705</v>
      </c>
      <c r="E7668" s="3" t="s">
        <v>7727</v>
      </c>
      <c r="F7668" s="3"/>
      <c r="G7668" s="3" t="s">
        <v>7729</v>
      </c>
      <c r="H7668" s="4"/>
    </row>
    <row r="7669" ht="15" spans="1:8">
      <c r="A7669" s="3" t="s">
        <v>7702</v>
      </c>
      <c r="B7669" s="3" t="s">
        <v>7703</v>
      </c>
      <c r="C7669" s="3" t="s">
        <v>7704</v>
      </c>
      <c r="D7669" s="3" t="s">
        <v>7705</v>
      </c>
      <c r="E7669" s="3" t="s">
        <v>7727</v>
      </c>
      <c r="F7669" s="3"/>
      <c r="G7669" s="3" t="s">
        <v>7730</v>
      </c>
      <c r="H7669" s="4"/>
    </row>
    <row r="7670" ht="15" spans="1:8">
      <c r="A7670" s="3" t="s">
        <v>7702</v>
      </c>
      <c r="B7670" s="3" t="s">
        <v>7703</v>
      </c>
      <c r="C7670" s="3" t="s">
        <v>7704</v>
      </c>
      <c r="D7670" s="3" t="s">
        <v>7705</v>
      </c>
      <c r="E7670" s="3" t="s">
        <v>7727</v>
      </c>
      <c r="F7670" s="3"/>
      <c r="G7670" s="3" t="s">
        <v>13</v>
      </c>
      <c r="H7670" s="4"/>
    </row>
    <row r="7671" ht="15" spans="1:8">
      <c r="A7671" s="3" t="s">
        <v>7702</v>
      </c>
      <c r="B7671" s="3" t="s">
        <v>7703</v>
      </c>
      <c r="C7671" s="3" t="s">
        <v>7704</v>
      </c>
      <c r="D7671" s="3" t="s">
        <v>7705</v>
      </c>
      <c r="E7671" s="3" t="s">
        <v>7727</v>
      </c>
      <c r="F7671" s="3"/>
      <c r="G7671" s="3" t="s">
        <v>7731</v>
      </c>
      <c r="H7671" s="4"/>
    </row>
    <row r="7672" ht="15" spans="1:8">
      <c r="A7672" s="3" t="s">
        <v>7702</v>
      </c>
      <c r="B7672" s="3" t="s">
        <v>7703</v>
      </c>
      <c r="C7672" s="3" t="s">
        <v>7704</v>
      </c>
      <c r="D7672" s="3" t="s">
        <v>7705</v>
      </c>
      <c r="E7672" s="3" t="s">
        <v>7732</v>
      </c>
      <c r="F7672" s="3"/>
      <c r="G7672" s="3" t="s">
        <v>7733</v>
      </c>
      <c r="H7672" s="4"/>
    </row>
    <row r="7673" ht="15" spans="1:8">
      <c r="A7673" s="3" t="s">
        <v>7702</v>
      </c>
      <c r="B7673" s="3" t="s">
        <v>7703</v>
      </c>
      <c r="C7673" s="3" t="s">
        <v>7704</v>
      </c>
      <c r="D7673" s="3" t="s">
        <v>7705</v>
      </c>
      <c r="E7673" s="3" t="s">
        <v>7732</v>
      </c>
      <c r="F7673" s="3"/>
      <c r="G7673" s="3" t="s">
        <v>7734</v>
      </c>
      <c r="H7673" s="4"/>
    </row>
    <row r="7674" ht="15" spans="1:8">
      <c r="A7674" s="3" t="s">
        <v>7702</v>
      </c>
      <c r="B7674" s="3" t="s">
        <v>7703</v>
      </c>
      <c r="C7674" s="3" t="s">
        <v>7704</v>
      </c>
      <c r="D7674" s="3" t="s">
        <v>7705</v>
      </c>
      <c r="E7674" s="3" t="s">
        <v>7732</v>
      </c>
      <c r="F7674" s="3"/>
      <c r="G7674" s="3" t="s">
        <v>7735</v>
      </c>
      <c r="H7674" s="4"/>
    </row>
    <row r="7675" ht="15" spans="1:8">
      <c r="A7675" s="3" t="s">
        <v>7702</v>
      </c>
      <c r="B7675" s="3" t="s">
        <v>7703</v>
      </c>
      <c r="C7675" s="3" t="s">
        <v>7704</v>
      </c>
      <c r="D7675" s="3" t="s">
        <v>7705</v>
      </c>
      <c r="E7675" s="3" t="s">
        <v>7732</v>
      </c>
      <c r="F7675" s="3"/>
      <c r="G7675" s="3" t="s">
        <v>13</v>
      </c>
      <c r="H7675" s="4"/>
    </row>
    <row r="7676" ht="15" spans="1:8">
      <c r="A7676" s="3" t="s">
        <v>7702</v>
      </c>
      <c r="B7676" s="3" t="s">
        <v>7703</v>
      </c>
      <c r="C7676" s="3" t="s">
        <v>7704</v>
      </c>
      <c r="D7676" s="3" t="s">
        <v>7705</v>
      </c>
      <c r="E7676" s="3" t="s">
        <v>7732</v>
      </c>
      <c r="F7676" s="3"/>
      <c r="G7676" s="3" t="s">
        <v>7736</v>
      </c>
      <c r="H7676" s="4"/>
    </row>
    <row r="7677" ht="15" spans="1:8">
      <c r="A7677" s="3" t="s">
        <v>7702</v>
      </c>
      <c r="B7677" s="3" t="s">
        <v>7703</v>
      </c>
      <c r="C7677" s="3" t="s">
        <v>7704</v>
      </c>
      <c r="D7677" s="3" t="s">
        <v>7705</v>
      </c>
      <c r="E7677" s="3" t="s">
        <v>7732</v>
      </c>
      <c r="F7677" s="3"/>
      <c r="G7677" s="3" t="s">
        <v>7737</v>
      </c>
      <c r="H7677" s="4"/>
    </row>
    <row r="7678" ht="15" spans="1:8">
      <c r="A7678" s="3" t="s">
        <v>7702</v>
      </c>
      <c r="B7678" s="3" t="s">
        <v>7703</v>
      </c>
      <c r="C7678" s="3" t="s">
        <v>7738</v>
      </c>
      <c r="D7678" s="3" t="s">
        <v>7739</v>
      </c>
      <c r="E7678" s="3" t="s">
        <v>7740</v>
      </c>
      <c r="F7678" s="3"/>
      <c r="G7678" s="3" t="s">
        <v>7741</v>
      </c>
      <c r="H7678" s="4"/>
    </row>
    <row r="7679" ht="15" spans="1:8">
      <c r="A7679" s="3" t="s">
        <v>7702</v>
      </c>
      <c r="B7679" s="3" t="s">
        <v>7703</v>
      </c>
      <c r="C7679" s="3" t="s">
        <v>7738</v>
      </c>
      <c r="D7679" s="3" t="s">
        <v>7739</v>
      </c>
      <c r="E7679" s="3" t="s">
        <v>7740</v>
      </c>
      <c r="F7679" s="3"/>
      <c r="G7679" s="3" t="s">
        <v>13</v>
      </c>
      <c r="H7679" s="4"/>
    </row>
    <row r="7680" ht="15" spans="1:8">
      <c r="A7680" s="3" t="s">
        <v>7702</v>
      </c>
      <c r="B7680" s="3" t="s">
        <v>7703</v>
      </c>
      <c r="C7680" s="3" t="s">
        <v>7738</v>
      </c>
      <c r="D7680" s="3" t="s">
        <v>7739</v>
      </c>
      <c r="E7680" s="3" t="s">
        <v>7740</v>
      </c>
      <c r="F7680" s="3"/>
      <c r="G7680" s="3" t="s">
        <v>7742</v>
      </c>
      <c r="H7680" s="4"/>
    </row>
    <row r="7681" ht="15" spans="1:8">
      <c r="A7681" s="3" t="s">
        <v>7702</v>
      </c>
      <c r="B7681" s="3" t="s">
        <v>7703</v>
      </c>
      <c r="C7681" s="3" t="s">
        <v>7738</v>
      </c>
      <c r="D7681" s="3" t="s">
        <v>7739</v>
      </c>
      <c r="E7681" s="3" t="s">
        <v>7740</v>
      </c>
      <c r="F7681" s="3"/>
      <c r="G7681" s="3" t="s">
        <v>526</v>
      </c>
      <c r="H7681" s="4"/>
    </row>
    <row r="7682" ht="15" spans="1:8">
      <c r="A7682" s="3" t="s">
        <v>7702</v>
      </c>
      <c r="B7682" s="3" t="s">
        <v>7703</v>
      </c>
      <c r="C7682" s="3" t="s">
        <v>7738</v>
      </c>
      <c r="D7682" s="3" t="s">
        <v>7739</v>
      </c>
      <c r="E7682" s="3" t="s">
        <v>7740</v>
      </c>
      <c r="F7682" s="3"/>
      <c r="G7682" s="3" t="s">
        <v>7743</v>
      </c>
      <c r="H7682" s="4"/>
    </row>
    <row r="7683" ht="15" spans="1:8">
      <c r="A7683" s="3" t="s">
        <v>7702</v>
      </c>
      <c r="B7683" s="3" t="s">
        <v>7703</v>
      </c>
      <c r="C7683" s="3" t="s">
        <v>7738</v>
      </c>
      <c r="D7683" s="3" t="s">
        <v>7739</v>
      </c>
      <c r="E7683" s="3" t="s">
        <v>7740</v>
      </c>
      <c r="F7683" s="3"/>
      <c r="G7683" s="3" t="s">
        <v>7744</v>
      </c>
      <c r="H7683" s="4"/>
    </row>
    <row r="7684" ht="15" spans="1:8">
      <c r="A7684" s="3" t="s">
        <v>7702</v>
      </c>
      <c r="B7684" s="3" t="s">
        <v>7703</v>
      </c>
      <c r="C7684" s="3" t="s">
        <v>7738</v>
      </c>
      <c r="D7684" s="3" t="s">
        <v>7739</v>
      </c>
      <c r="E7684" s="3" t="s">
        <v>7740</v>
      </c>
      <c r="F7684" s="3"/>
      <c r="G7684" s="3" t="s">
        <v>7745</v>
      </c>
      <c r="H7684" s="4"/>
    </row>
    <row r="7685" ht="15" spans="1:8">
      <c r="A7685" s="3" t="s">
        <v>7702</v>
      </c>
      <c r="B7685" s="3" t="s">
        <v>7703</v>
      </c>
      <c r="C7685" s="3" t="s">
        <v>7738</v>
      </c>
      <c r="D7685" s="3" t="s">
        <v>7739</v>
      </c>
      <c r="E7685" s="3" t="s">
        <v>7740</v>
      </c>
      <c r="F7685" s="3"/>
      <c r="G7685" s="3" t="s">
        <v>7746</v>
      </c>
      <c r="H7685" s="4"/>
    </row>
    <row r="7686" ht="15" spans="1:8">
      <c r="A7686" s="3" t="s">
        <v>7702</v>
      </c>
      <c r="B7686" s="3" t="s">
        <v>7703</v>
      </c>
      <c r="C7686" s="3" t="s">
        <v>7738</v>
      </c>
      <c r="D7686" s="3" t="s">
        <v>7739</v>
      </c>
      <c r="E7686" s="3" t="s">
        <v>7747</v>
      </c>
      <c r="F7686" s="3"/>
      <c r="G7686" s="3" t="s">
        <v>7748</v>
      </c>
      <c r="H7686" s="4"/>
    </row>
    <row r="7687" ht="15" spans="1:8">
      <c r="A7687" s="3" t="s">
        <v>7702</v>
      </c>
      <c r="B7687" s="3" t="s">
        <v>7703</v>
      </c>
      <c r="C7687" s="3" t="s">
        <v>7738</v>
      </c>
      <c r="D7687" s="3" t="s">
        <v>7739</v>
      </c>
      <c r="E7687" s="3" t="s">
        <v>7747</v>
      </c>
      <c r="F7687" s="3"/>
      <c r="G7687" s="3" t="s">
        <v>13</v>
      </c>
      <c r="H7687" s="4"/>
    </row>
    <row r="7688" ht="15" spans="1:8">
      <c r="A7688" s="3" t="s">
        <v>7702</v>
      </c>
      <c r="B7688" s="3" t="s">
        <v>7703</v>
      </c>
      <c r="C7688" s="3" t="s">
        <v>7738</v>
      </c>
      <c r="D7688" s="3" t="s">
        <v>7739</v>
      </c>
      <c r="E7688" s="3" t="s">
        <v>7747</v>
      </c>
      <c r="F7688" s="3"/>
      <c r="G7688" s="3" t="s">
        <v>7749</v>
      </c>
      <c r="H7688" s="4"/>
    </row>
    <row r="7689" ht="15" spans="1:8">
      <c r="A7689" s="3" t="s">
        <v>7702</v>
      </c>
      <c r="B7689" s="3" t="s">
        <v>7703</v>
      </c>
      <c r="C7689" s="3" t="s">
        <v>7738</v>
      </c>
      <c r="D7689" s="3" t="s">
        <v>7739</v>
      </c>
      <c r="E7689" s="3" t="s">
        <v>7747</v>
      </c>
      <c r="F7689" s="3"/>
      <c r="G7689" s="3" t="s">
        <v>7750</v>
      </c>
      <c r="H7689" s="4"/>
    </row>
    <row r="7690" ht="15" spans="1:8">
      <c r="A7690" s="3" t="s">
        <v>7702</v>
      </c>
      <c r="B7690" s="3" t="s">
        <v>7703</v>
      </c>
      <c r="C7690" s="3" t="s">
        <v>7738</v>
      </c>
      <c r="D7690" s="3" t="s">
        <v>7739</v>
      </c>
      <c r="E7690" s="3" t="s">
        <v>7747</v>
      </c>
      <c r="F7690" s="3"/>
      <c r="G7690" s="3" t="s">
        <v>7751</v>
      </c>
      <c r="H7690" s="4"/>
    </row>
    <row r="7691" ht="15" spans="1:8">
      <c r="A7691" s="3" t="s">
        <v>7702</v>
      </c>
      <c r="B7691" s="3" t="s">
        <v>7703</v>
      </c>
      <c r="C7691" s="3" t="s">
        <v>7738</v>
      </c>
      <c r="D7691" s="3" t="s">
        <v>7739</v>
      </c>
      <c r="E7691" s="3" t="s">
        <v>7747</v>
      </c>
      <c r="F7691" s="3"/>
      <c r="G7691" s="3" t="s">
        <v>7752</v>
      </c>
      <c r="H7691" s="4"/>
    </row>
    <row r="7692" ht="15" spans="1:8">
      <c r="A7692" s="3" t="s">
        <v>7702</v>
      </c>
      <c r="B7692" s="3" t="s">
        <v>7703</v>
      </c>
      <c r="C7692" s="3" t="s">
        <v>7738</v>
      </c>
      <c r="D7692" s="3" t="s">
        <v>7739</v>
      </c>
      <c r="E7692" s="3" t="s">
        <v>7747</v>
      </c>
      <c r="F7692" s="3"/>
      <c r="G7692" s="3" t="s">
        <v>7753</v>
      </c>
      <c r="H7692" s="4"/>
    </row>
    <row r="7693" ht="15" spans="1:8">
      <c r="A7693" s="3" t="s">
        <v>7702</v>
      </c>
      <c r="B7693" s="3" t="s">
        <v>7703</v>
      </c>
      <c r="C7693" s="3" t="s">
        <v>7738</v>
      </c>
      <c r="D7693" s="3" t="s">
        <v>7739</v>
      </c>
      <c r="E7693" s="3" t="s">
        <v>7754</v>
      </c>
      <c r="F7693" s="3"/>
      <c r="G7693" s="3" t="s">
        <v>7755</v>
      </c>
      <c r="H7693" s="4"/>
    </row>
    <row r="7694" ht="15" spans="1:8">
      <c r="A7694" s="3" t="s">
        <v>7702</v>
      </c>
      <c r="B7694" s="3" t="s">
        <v>7703</v>
      </c>
      <c r="C7694" s="3" t="s">
        <v>7738</v>
      </c>
      <c r="D7694" s="3" t="s">
        <v>7739</v>
      </c>
      <c r="E7694" s="3" t="s">
        <v>7754</v>
      </c>
      <c r="F7694" s="3"/>
      <c r="G7694" s="3" t="s">
        <v>7756</v>
      </c>
      <c r="H7694" s="4"/>
    </row>
    <row r="7695" ht="15" spans="1:8">
      <c r="A7695" s="3" t="s">
        <v>7702</v>
      </c>
      <c r="B7695" s="3" t="s">
        <v>7703</v>
      </c>
      <c r="C7695" s="3" t="s">
        <v>7738</v>
      </c>
      <c r="D7695" s="3" t="s">
        <v>7739</v>
      </c>
      <c r="E7695" s="3" t="s">
        <v>7754</v>
      </c>
      <c r="F7695" s="3"/>
      <c r="G7695" s="3" t="s">
        <v>7757</v>
      </c>
      <c r="H7695" s="4"/>
    </row>
    <row r="7696" ht="15" spans="1:8">
      <c r="A7696" s="3" t="s">
        <v>7702</v>
      </c>
      <c r="B7696" s="3" t="s">
        <v>7703</v>
      </c>
      <c r="C7696" s="3" t="s">
        <v>7738</v>
      </c>
      <c r="D7696" s="3" t="s">
        <v>7739</v>
      </c>
      <c r="E7696" s="3" t="s">
        <v>7754</v>
      </c>
      <c r="F7696" s="3"/>
      <c r="G7696" s="3" t="s">
        <v>7758</v>
      </c>
      <c r="H7696" s="4"/>
    </row>
    <row r="7697" ht="15" spans="1:8">
      <c r="A7697" s="3" t="s">
        <v>7702</v>
      </c>
      <c r="B7697" s="3" t="s">
        <v>7703</v>
      </c>
      <c r="C7697" s="3" t="s">
        <v>7738</v>
      </c>
      <c r="D7697" s="3" t="s">
        <v>7739</v>
      </c>
      <c r="E7697" s="3" t="s">
        <v>7754</v>
      </c>
      <c r="F7697" s="3"/>
      <c r="G7697" s="3" t="s">
        <v>7759</v>
      </c>
      <c r="H7697" s="4"/>
    </row>
    <row r="7698" ht="15" spans="1:8">
      <c r="A7698" s="3" t="s">
        <v>7702</v>
      </c>
      <c r="B7698" s="3" t="s">
        <v>7703</v>
      </c>
      <c r="C7698" s="3" t="s">
        <v>7738</v>
      </c>
      <c r="D7698" s="3" t="s">
        <v>7739</v>
      </c>
      <c r="E7698" s="3" t="s">
        <v>7754</v>
      </c>
      <c r="F7698" s="3"/>
      <c r="G7698" s="3" t="s">
        <v>13</v>
      </c>
      <c r="H7698" s="4"/>
    </row>
    <row r="7699" ht="15" spans="1:8">
      <c r="A7699" s="3" t="s">
        <v>7702</v>
      </c>
      <c r="B7699" s="3" t="s">
        <v>7703</v>
      </c>
      <c r="C7699" s="3" t="s">
        <v>7738</v>
      </c>
      <c r="D7699" s="3" t="s">
        <v>7739</v>
      </c>
      <c r="E7699" s="3" t="s">
        <v>7754</v>
      </c>
      <c r="F7699" s="3"/>
      <c r="G7699" s="3" t="s">
        <v>7760</v>
      </c>
      <c r="H7699" s="4"/>
    </row>
    <row r="7700" ht="15" spans="1:8">
      <c r="A7700" s="3" t="s">
        <v>7702</v>
      </c>
      <c r="B7700" s="3" t="s">
        <v>7703</v>
      </c>
      <c r="C7700" s="3" t="s">
        <v>7738</v>
      </c>
      <c r="D7700" s="3" t="s">
        <v>7739</v>
      </c>
      <c r="E7700" s="3" t="s">
        <v>7754</v>
      </c>
      <c r="F7700" s="3"/>
      <c r="G7700" s="3" t="s">
        <v>7761</v>
      </c>
      <c r="H7700" s="4"/>
    </row>
    <row r="7701" ht="15" spans="1:8">
      <c r="A7701" s="3" t="s">
        <v>7702</v>
      </c>
      <c r="B7701" s="3" t="s">
        <v>7703</v>
      </c>
      <c r="C7701" s="3" t="s">
        <v>7738</v>
      </c>
      <c r="D7701" s="3" t="s">
        <v>7739</v>
      </c>
      <c r="E7701" s="3" t="s">
        <v>7762</v>
      </c>
      <c r="F7701" s="3"/>
      <c r="G7701" s="3" t="s">
        <v>7763</v>
      </c>
      <c r="H7701" s="4"/>
    </row>
    <row r="7702" ht="15" spans="1:8">
      <c r="A7702" s="3" t="s">
        <v>7702</v>
      </c>
      <c r="B7702" s="3" t="s">
        <v>7703</v>
      </c>
      <c r="C7702" s="3" t="s">
        <v>7738</v>
      </c>
      <c r="D7702" s="3" t="s">
        <v>7739</v>
      </c>
      <c r="E7702" s="3" t="s">
        <v>7762</v>
      </c>
      <c r="F7702" s="3"/>
      <c r="G7702" s="3" t="s">
        <v>7764</v>
      </c>
      <c r="H7702" s="4"/>
    </row>
    <row r="7703" ht="15" spans="1:8">
      <c r="A7703" s="3" t="s">
        <v>7702</v>
      </c>
      <c r="B7703" s="3" t="s">
        <v>7703</v>
      </c>
      <c r="C7703" s="3" t="s">
        <v>7738</v>
      </c>
      <c r="D7703" s="3" t="s">
        <v>7739</v>
      </c>
      <c r="E7703" s="3" t="s">
        <v>7762</v>
      </c>
      <c r="F7703" s="3"/>
      <c r="G7703" s="3" t="s">
        <v>13</v>
      </c>
      <c r="H7703" s="4"/>
    </row>
    <row r="7704" ht="15" spans="1:8">
      <c r="A7704" s="3" t="s">
        <v>7702</v>
      </c>
      <c r="B7704" s="3" t="s">
        <v>7703</v>
      </c>
      <c r="C7704" s="3" t="s">
        <v>7738</v>
      </c>
      <c r="D7704" s="3" t="s">
        <v>7739</v>
      </c>
      <c r="E7704" s="3" t="s">
        <v>7762</v>
      </c>
      <c r="F7704" s="3"/>
      <c r="G7704" s="3" t="s">
        <v>7765</v>
      </c>
      <c r="H7704" s="4"/>
    </row>
    <row r="7705" ht="15" spans="1:8">
      <c r="A7705" s="3" t="s">
        <v>7702</v>
      </c>
      <c r="B7705" s="3" t="s">
        <v>7703</v>
      </c>
      <c r="C7705" s="3" t="s">
        <v>7738</v>
      </c>
      <c r="D7705" s="3" t="s">
        <v>7739</v>
      </c>
      <c r="E7705" s="3" t="s">
        <v>7766</v>
      </c>
      <c r="F7705" s="3"/>
      <c r="G7705" s="3" t="s">
        <v>13</v>
      </c>
      <c r="H7705" s="4"/>
    </row>
    <row r="7706" ht="15" spans="1:8">
      <c r="A7706" s="3" t="s">
        <v>7702</v>
      </c>
      <c r="B7706" s="3" t="s">
        <v>7703</v>
      </c>
      <c r="C7706" s="3" t="s">
        <v>7738</v>
      </c>
      <c r="D7706" s="3" t="s">
        <v>7739</v>
      </c>
      <c r="E7706" s="3" t="s">
        <v>7766</v>
      </c>
      <c r="F7706" s="3"/>
      <c r="G7706" s="3" t="s">
        <v>7767</v>
      </c>
      <c r="H7706" s="4"/>
    </row>
    <row r="7707" ht="15" spans="1:8">
      <c r="A7707" s="3" t="s">
        <v>7702</v>
      </c>
      <c r="B7707" s="3" t="s">
        <v>7703</v>
      </c>
      <c r="C7707" s="3" t="s">
        <v>7738</v>
      </c>
      <c r="D7707" s="3" t="s">
        <v>7739</v>
      </c>
      <c r="E7707" s="3" t="s">
        <v>7768</v>
      </c>
      <c r="F7707" s="3"/>
      <c r="G7707" s="3" t="s">
        <v>7769</v>
      </c>
      <c r="H7707" s="4"/>
    </row>
    <row r="7708" ht="15" spans="1:8">
      <c r="A7708" s="3" t="s">
        <v>7702</v>
      </c>
      <c r="B7708" s="3" t="s">
        <v>7703</v>
      </c>
      <c r="C7708" s="3" t="s">
        <v>7738</v>
      </c>
      <c r="D7708" s="3" t="s">
        <v>7739</v>
      </c>
      <c r="E7708" s="3" t="s">
        <v>7768</v>
      </c>
      <c r="F7708" s="3"/>
      <c r="G7708" s="3" t="s">
        <v>7770</v>
      </c>
      <c r="H7708" s="4"/>
    </row>
    <row r="7709" ht="15" spans="1:8">
      <c r="A7709" s="3" t="s">
        <v>7702</v>
      </c>
      <c r="B7709" s="3" t="s">
        <v>7703</v>
      </c>
      <c r="C7709" s="3" t="s">
        <v>7738</v>
      </c>
      <c r="D7709" s="3" t="s">
        <v>7739</v>
      </c>
      <c r="E7709" s="3" t="s">
        <v>7768</v>
      </c>
      <c r="F7709" s="3"/>
      <c r="G7709" s="3" t="s">
        <v>7771</v>
      </c>
      <c r="H7709" s="4"/>
    </row>
    <row r="7710" ht="15" spans="1:8">
      <c r="A7710" s="3" t="s">
        <v>7702</v>
      </c>
      <c r="B7710" s="3" t="s">
        <v>7703</v>
      </c>
      <c r="C7710" s="3" t="s">
        <v>7738</v>
      </c>
      <c r="D7710" s="3" t="s">
        <v>7739</v>
      </c>
      <c r="E7710" s="3" t="s">
        <v>7768</v>
      </c>
      <c r="F7710" s="3"/>
      <c r="G7710" s="3" t="s">
        <v>13</v>
      </c>
      <c r="H7710" s="4"/>
    </row>
    <row r="7711" ht="15" spans="1:8">
      <c r="A7711" s="3" t="s">
        <v>7702</v>
      </c>
      <c r="B7711" s="3" t="s">
        <v>7703</v>
      </c>
      <c r="C7711" s="3" t="s">
        <v>7738</v>
      </c>
      <c r="D7711" s="3" t="s">
        <v>7739</v>
      </c>
      <c r="E7711" s="3" t="s">
        <v>7768</v>
      </c>
      <c r="F7711" s="3"/>
      <c r="G7711" s="3" t="s">
        <v>7772</v>
      </c>
      <c r="H7711" s="4"/>
    </row>
    <row r="7712" ht="15" spans="1:8">
      <c r="A7712" s="3" t="s">
        <v>7702</v>
      </c>
      <c r="B7712" s="3" t="s">
        <v>7703</v>
      </c>
      <c r="C7712" s="3" t="s">
        <v>7773</v>
      </c>
      <c r="D7712" s="3" t="s">
        <v>7774</v>
      </c>
      <c r="E7712" s="3" t="s">
        <v>7775</v>
      </c>
      <c r="F7712" s="3"/>
      <c r="G7712" s="3" t="s">
        <v>7776</v>
      </c>
      <c r="H7712" s="4"/>
    </row>
    <row r="7713" ht="15" spans="1:8">
      <c r="A7713" s="3" t="s">
        <v>7702</v>
      </c>
      <c r="B7713" s="3" t="s">
        <v>7703</v>
      </c>
      <c r="C7713" s="3" t="s">
        <v>7773</v>
      </c>
      <c r="D7713" s="3" t="s">
        <v>7774</v>
      </c>
      <c r="E7713" s="3" t="s">
        <v>7775</v>
      </c>
      <c r="F7713" s="3"/>
      <c r="G7713" s="3" t="s">
        <v>7777</v>
      </c>
      <c r="H7713" s="4"/>
    </row>
    <row r="7714" ht="15" spans="1:8">
      <c r="A7714" s="3" t="s">
        <v>7702</v>
      </c>
      <c r="B7714" s="3" t="s">
        <v>7703</v>
      </c>
      <c r="C7714" s="3" t="s">
        <v>7773</v>
      </c>
      <c r="D7714" s="3" t="s">
        <v>7774</v>
      </c>
      <c r="E7714" s="3" t="s">
        <v>7775</v>
      </c>
      <c r="F7714" s="3"/>
      <c r="G7714" s="3" t="s">
        <v>13</v>
      </c>
      <c r="H7714" s="4"/>
    </row>
    <row r="7715" ht="15" spans="1:8">
      <c r="A7715" s="3" t="s">
        <v>7702</v>
      </c>
      <c r="B7715" s="3" t="s">
        <v>7703</v>
      </c>
      <c r="C7715" s="3" t="s">
        <v>7773</v>
      </c>
      <c r="D7715" s="3" t="s">
        <v>7774</v>
      </c>
      <c r="E7715" s="3" t="s">
        <v>7775</v>
      </c>
      <c r="F7715" s="3"/>
      <c r="G7715" s="3" t="s">
        <v>7778</v>
      </c>
      <c r="H7715" s="4"/>
    </row>
    <row r="7716" ht="15" spans="1:8">
      <c r="A7716" s="3" t="s">
        <v>7702</v>
      </c>
      <c r="B7716" s="3" t="s">
        <v>7703</v>
      </c>
      <c r="C7716" s="3" t="s">
        <v>7773</v>
      </c>
      <c r="D7716" s="3" t="s">
        <v>7774</v>
      </c>
      <c r="E7716" s="3" t="s">
        <v>7775</v>
      </c>
      <c r="F7716" s="3"/>
      <c r="G7716" s="3" t="s">
        <v>7779</v>
      </c>
      <c r="H7716" s="4"/>
    </row>
    <row r="7717" ht="15" spans="1:8">
      <c r="A7717" s="3" t="s">
        <v>7702</v>
      </c>
      <c r="B7717" s="3" t="s">
        <v>7703</v>
      </c>
      <c r="C7717" s="3" t="s">
        <v>7773</v>
      </c>
      <c r="D7717" s="3" t="s">
        <v>7774</v>
      </c>
      <c r="E7717" s="3" t="s">
        <v>7775</v>
      </c>
      <c r="F7717" s="3"/>
      <c r="G7717" s="3" t="s">
        <v>7780</v>
      </c>
      <c r="H7717" s="4"/>
    </row>
    <row r="7718" ht="15" spans="1:8">
      <c r="A7718" s="3" t="s">
        <v>7702</v>
      </c>
      <c r="B7718" s="3" t="s">
        <v>7703</v>
      </c>
      <c r="C7718" s="3" t="s">
        <v>7773</v>
      </c>
      <c r="D7718" s="3" t="s">
        <v>7774</v>
      </c>
      <c r="E7718" s="3" t="s">
        <v>7775</v>
      </c>
      <c r="F7718" s="3"/>
      <c r="G7718" s="3" t="s">
        <v>7781</v>
      </c>
      <c r="H7718" s="4"/>
    </row>
    <row r="7719" ht="15" spans="1:8">
      <c r="A7719" s="3" t="s">
        <v>7702</v>
      </c>
      <c r="B7719" s="3" t="s">
        <v>7703</v>
      </c>
      <c r="C7719" s="3" t="s">
        <v>7773</v>
      </c>
      <c r="D7719" s="3" t="s">
        <v>7774</v>
      </c>
      <c r="E7719" s="3" t="s">
        <v>7782</v>
      </c>
      <c r="F7719" s="3"/>
      <c r="G7719" s="3" t="s">
        <v>7783</v>
      </c>
      <c r="H7719" s="4"/>
    </row>
    <row r="7720" ht="15" spans="1:8">
      <c r="A7720" s="3" t="s">
        <v>7702</v>
      </c>
      <c r="B7720" s="3" t="s">
        <v>7703</v>
      </c>
      <c r="C7720" s="3" t="s">
        <v>7773</v>
      </c>
      <c r="D7720" s="3" t="s">
        <v>7774</v>
      </c>
      <c r="E7720" s="3" t="s">
        <v>7782</v>
      </c>
      <c r="F7720" s="3"/>
      <c r="G7720" s="3" t="s">
        <v>13</v>
      </c>
      <c r="H7720" s="4"/>
    </row>
    <row r="7721" ht="15" spans="1:8">
      <c r="A7721" s="3" t="s">
        <v>7702</v>
      </c>
      <c r="B7721" s="3" t="s">
        <v>7703</v>
      </c>
      <c r="C7721" s="3" t="s">
        <v>7773</v>
      </c>
      <c r="D7721" s="3" t="s">
        <v>7774</v>
      </c>
      <c r="E7721" s="3" t="s">
        <v>7782</v>
      </c>
      <c r="F7721" s="3"/>
      <c r="G7721" s="3" t="s">
        <v>7784</v>
      </c>
      <c r="H7721" s="4"/>
    </row>
    <row r="7722" ht="15" spans="1:8">
      <c r="A7722" s="3" t="s">
        <v>7702</v>
      </c>
      <c r="B7722" s="3" t="s">
        <v>7703</v>
      </c>
      <c r="C7722" s="3" t="s">
        <v>7773</v>
      </c>
      <c r="D7722" s="3" t="s">
        <v>7774</v>
      </c>
      <c r="E7722" s="3" t="s">
        <v>7782</v>
      </c>
      <c r="F7722" s="3"/>
      <c r="G7722" s="3" t="s">
        <v>7785</v>
      </c>
      <c r="H7722" s="4"/>
    </row>
    <row r="7723" ht="15" spans="1:8">
      <c r="A7723" s="3" t="s">
        <v>7702</v>
      </c>
      <c r="B7723" s="3" t="s">
        <v>7703</v>
      </c>
      <c r="C7723" s="3" t="s">
        <v>7773</v>
      </c>
      <c r="D7723" s="3" t="s">
        <v>7774</v>
      </c>
      <c r="E7723" s="3" t="s">
        <v>7786</v>
      </c>
      <c r="F7723" s="3"/>
      <c r="G7723" s="3" t="s">
        <v>7787</v>
      </c>
      <c r="H7723" s="4"/>
    </row>
    <row r="7724" ht="15" spans="1:8">
      <c r="A7724" s="3" t="s">
        <v>7702</v>
      </c>
      <c r="B7724" s="3" t="s">
        <v>7703</v>
      </c>
      <c r="C7724" s="3" t="s">
        <v>7773</v>
      </c>
      <c r="D7724" s="3" t="s">
        <v>7774</v>
      </c>
      <c r="E7724" s="3" t="s">
        <v>7786</v>
      </c>
      <c r="F7724" s="3"/>
      <c r="G7724" s="3" t="s">
        <v>13</v>
      </c>
      <c r="H7724" s="4"/>
    </row>
    <row r="7725" ht="15" spans="1:8">
      <c r="A7725" s="3" t="s">
        <v>7702</v>
      </c>
      <c r="B7725" s="3" t="s">
        <v>7703</v>
      </c>
      <c r="C7725" s="3" t="s">
        <v>7773</v>
      </c>
      <c r="D7725" s="3" t="s">
        <v>7774</v>
      </c>
      <c r="E7725" s="3" t="s">
        <v>7786</v>
      </c>
      <c r="F7725" s="3"/>
      <c r="G7725" s="3" t="s">
        <v>7788</v>
      </c>
      <c r="H7725" s="4"/>
    </row>
    <row r="7726" ht="15" spans="1:8">
      <c r="A7726" s="3" t="s">
        <v>7702</v>
      </c>
      <c r="B7726" s="3" t="s">
        <v>7703</v>
      </c>
      <c r="C7726" s="3" t="s">
        <v>7773</v>
      </c>
      <c r="D7726" s="3" t="s">
        <v>7774</v>
      </c>
      <c r="E7726" s="3" t="s">
        <v>7786</v>
      </c>
      <c r="F7726" s="3"/>
      <c r="G7726" s="3" t="s">
        <v>7789</v>
      </c>
      <c r="H7726" s="4"/>
    </row>
    <row r="7727" ht="15" spans="1:8">
      <c r="A7727" s="3" t="s">
        <v>7702</v>
      </c>
      <c r="B7727" s="3" t="s">
        <v>7703</v>
      </c>
      <c r="C7727" s="3" t="s">
        <v>7773</v>
      </c>
      <c r="D7727" s="3" t="s">
        <v>7774</v>
      </c>
      <c r="E7727" s="3" t="s">
        <v>7790</v>
      </c>
      <c r="F7727" s="3"/>
      <c r="G7727" s="3" t="s">
        <v>7713</v>
      </c>
      <c r="H7727" s="4"/>
    </row>
    <row r="7728" ht="15" spans="1:8">
      <c r="A7728" s="3" t="s">
        <v>7702</v>
      </c>
      <c r="B7728" s="3" t="s">
        <v>7703</v>
      </c>
      <c r="C7728" s="3" t="s">
        <v>7773</v>
      </c>
      <c r="D7728" s="3" t="s">
        <v>7774</v>
      </c>
      <c r="E7728" s="3" t="s">
        <v>7790</v>
      </c>
      <c r="F7728" s="3"/>
      <c r="G7728" s="3" t="s">
        <v>7791</v>
      </c>
      <c r="H7728" s="4"/>
    </row>
    <row r="7729" ht="15" spans="1:8">
      <c r="A7729" s="3" t="s">
        <v>7702</v>
      </c>
      <c r="B7729" s="3" t="s">
        <v>7703</v>
      </c>
      <c r="C7729" s="3" t="s">
        <v>7773</v>
      </c>
      <c r="D7729" s="3" t="s">
        <v>7774</v>
      </c>
      <c r="E7729" s="3" t="s">
        <v>7790</v>
      </c>
      <c r="F7729" s="3"/>
      <c r="G7729" s="3" t="s">
        <v>7792</v>
      </c>
      <c r="H7729" s="4"/>
    </row>
    <row r="7730" ht="15" spans="1:8">
      <c r="A7730" s="3" t="s">
        <v>7702</v>
      </c>
      <c r="B7730" s="3" t="s">
        <v>7703</v>
      </c>
      <c r="C7730" s="3" t="s">
        <v>7773</v>
      </c>
      <c r="D7730" s="3" t="s">
        <v>7774</v>
      </c>
      <c r="E7730" s="3" t="s">
        <v>7790</v>
      </c>
      <c r="F7730" s="3"/>
      <c r="G7730" s="3" t="s">
        <v>7793</v>
      </c>
      <c r="H7730" s="4"/>
    </row>
    <row r="7731" ht="15" spans="1:8">
      <c r="A7731" s="3" t="s">
        <v>7702</v>
      </c>
      <c r="B7731" s="3" t="s">
        <v>7703</v>
      </c>
      <c r="C7731" s="3" t="s">
        <v>7773</v>
      </c>
      <c r="D7731" s="3" t="s">
        <v>7774</v>
      </c>
      <c r="E7731" s="3" t="s">
        <v>7790</v>
      </c>
      <c r="F7731" s="3"/>
      <c r="G7731" s="3" t="s">
        <v>7794</v>
      </c>
      <c r="H7731" s="4"/>
    </row>
    <row r="7732" ht="15" spans="1:8">
      <c r="A7732" s="3" t="s">
        <v>7702</v>
      </c>
      <c r="B7732" s="3" t="s">
        <v>7703</v>
      </c>
      <c r="C7732" s="3" t="s">
        <v>7773</v>
      </c>
      <c r="D7732" s="3" t="s">
        <v>7774</v>
      </c>
      <c r="E7732" s="3" t="s">
        <v>7790</v>
      </c>
      <c r="F7732" s="3"/>
      <c r="G7732" s="3" t="s">
        <v>7795</v>
      </c>
      <c r="H7732" s="4"/>
    </row>
    <row r="7733" ht="15" spans="1:8">
      <c r="A7733" s="3" t="s">
        <v>7702</v>
      </c>
      <c r="B7733" s="3" t="s">
        <v>7703</v>
      </c>
      <c r="C7733" s="3" t="s">
        <v>7773</v>
      </c>
      <c r="D7733" s="3" t="s">
        <v>7774</v>
      </c>
      <c r="E7733" s="3" t="s">
        <v>7790</v>
      </c>
      <c r="F7733" s="3"/>
      <c r="G7733" s="3" t="s">
        <v>7796</v>
      </c>
      <c r="H7733" s="4"/>
    </row>
    <row r="7734" ht="15" spans="1:8">
      <c r="A7734" s="3" t="s">
        <v>7702</v>
      </c>
      <c r="B7734" s="3" t="s">
        <v>7703</v>
      </c>
      <c r="C7734" s="3" t="s">
        <v>7773</v>
      </c>
      <c r="D7734" s="3" t="s">
        <v>7774</v>
      </c>
      <c r="E7734" s="3" t="s">
        <v>7790</v>
      </c>
      <c r="F7734" s="3"/>
      <c r="G7734" s="3" t="s">
        <v>7797</v>
      </c>
      <c r="H7734" s="4"/>
    </row>
    <row r="7735" ht="15" spans="1:8">
      <c r="A7735" s="3" t="s">
        <v>7702</v>
      </c>
      <c r="B7735" s="3" t="s">
        <v>7703</v>
      </c>
      <c r="C7735" s="3" t="s">
        <v>7773</v>
      </c>
      <c r="D7735" s="3" t="s">
        <v>7774</v>
      </c>
      <c r="E7735" s="3" t="s">
        <v>7790</v>
      </c>
      <c r="F7735" s="3"/>
      <c r="G7735" s="3" t="s">
        <v>7798</v>
      </c>
      <c r="H7735" s="4"/>
    </row>
    <row r="7736" ht="15" spans="1:8">
      <c r="A7736" s="3" t="s">
        <v>7702</v>
      </c>
      <c r="B7736" s="3" t="s">
        <v>7703</v>
      </c>
      <c r="C7736" s="3" t="s">
        <v>7773</v>
      </c>
      <c r="D7736" s="3" t="s">
        <v>7774</v>
      </c>
      <c r="E7736" s="3" t="s">
        <v>7790</v>
      </c>
      <c r="F7736" s="3"/>
      <c r="G7736" s="3" t="s">
        <v>7799</v>
      </c>
      <c r="H7736" s="4"/>
    </row>
    <row r="7737" ht="15" spans="1:8">
      <c r="A7737" s="3" t="s">
        <v>7702</v>
      </c>
      <c r="B7737" s="3" t="s">
        <v>7703</v>
      </c>
      <c r="C7737" s="3" t="s">
        <v>7773</v>
      </c>
      <c r="D7737" s="3" t="s">
        <v>7774</v>
      </c>
      <c r="E7737" s="3" t="s">
        <v>7790</v>
      </c>
      <c r="F7737" s="3"/>
      <c r="G7737" s="3" t="s">
        <v>13</v>
      </c>
      <c r="H7737" s="4"/>
    </row>
    <row r="7738" ht="15" spans="1:8">
      <c r="A7738" s="3" t="s">
        <v>7702</v>
      </c>
      <c r="B7738" s="3" t="s">
        <v>7703</v>
      </c>
      <c r="C7738" s="3" t="s">
        <v>7773</v>
      </c>
      <c r="D7738" s="3" t="s">
        <v>7774</v>
      </c>
      <c r="E7738" s="3" t="s">
        <v>7790</v>
      </c>
      <c r="F7738" s="3"/>
      <c r="G7738" s="3" t="s">
        <v>7800</v>
      </c>
      <c r="H7738" s="4"/>
    </row>
    <row r="7739" ht="15" spans="1:8">
      <c r="A7739" s="3" t="s">
        <v>7702</v>
      </c>
      <c r="B7739" s="3" t="s">
        <v>7703</v>
      </c>
      <c r="C7739" s="3" t="s">
        <v>7773</v>
      </c>
      <c r="D7739" s="3" t="s">
        <v>7774</v>
      </c>
      <c r="E7739" s="3" t="s">
        <v>7790</v>
      </c>
      <c r="F7739" s="3"/>
      <c r="G7739" s="3" t="s">
        <v>7801</v>
      </c>
      <c r="H7739" s="4"/>
    </row>
    <row r="7740" ht="15" spans="1:8">
      <c r="A7740" s="3" t="s">
        <v>7702</v>
      </c>
      <c r="B7740" s="3" t="s">
        <v>7703</v>
      </c>
      <c r="C7740" s="3" t="s">
        <v>7773</v>
      </c>
      <c r="D7740" s="3" t="s">
        <v>7774</v>
      </c>
      <c r="E7740" s="3" t="s">
        <v>7790</v>
      </c>
      <c r="F7740" s="3"/>
      <c r="G7740" s="3" t="s">
        <v>7802</v>
      </c>
      <c r="H7740" s="4"/>
    </row>
    <row r="7741" ht="15" spans="1:8">
      <c r="A7741" s="3" t="s">
        <v>7702</v>
      </c>
      <c r="B7741" s="3" t="s">
        <v>7703</v>
      </c>
      <c r="C7741" s="3" t="s">
        <v>7773</v>
      </c>
      <c r="D7741" s="3" t="s">
        <v>7774</v>
      </c>
      <c r="E7741" s="3" t="s">
        <v>7790</v>
      </c>
      <c r="F7741" s="3"/>
      <c r="G7741" s="3" t="s">
        <v>7803</v>
      </c>
      <c r="H7741" s="4"/>
    </row>
    <row r="7742" ht="15" spans="1:8">
      <c r="A7742" s="3" t="s">
        <v>7702</v>
      </c>
      <c r="B7742" s="3" t="s">
        <v>7703</v>
      </c>
      <c r="C7742" s="3" t="s">
        <v>7804</v>
      </c>
      <c r="D7742" s="3" t="s">
        <v>7805</v>
      </c>
      <c r="E7742" s="3" t="s">
        <v>7806</v>
      </c>
      <c r="F7742" s="3"/>
      <c r="G7742" s="3" t="s">
        <v>13</v>
      </c>
      <c r="H7742" s="4"/>
    </row>
    <row r="7743" ht="15" spans="1:8">
      <c r="A7743" s="3" t="s">
        <v>7702</v>
      </c>
      <c r="B7743" s="3" t="s">
        <v>7703</v>
      </c>
      <c r="C7743" s="3" t="s">
        <v>7804</v>
      </c>
      <c r="D7743" s="3" t="s">
        <v>7805</v>
      </c>
      <c r="E7743" s="3" t="s">
        <v>7806</v>
      </c>
      <c r="F7743" s="3"/>
      <c r="G7743" s="3" t="s">
        <v>7807</v>
      </c>
      <c r="H7743" s="4"/>
    </row>
    <row r="7744" ht="15" spans="1:8">
      <c r="A7744" s="3" t="s">
        <v>7702</v>
      </c>
      <c r="B7744" s="3" t="s">
        <v>7703</v>
      </c>
      <c r="C7744" s="3" t="s">
        <v>7804</v>
      </c>
      <c r="D7744" s="3" t="s">
        <v>7805</v>
      </c>
      <c r="E7744" s="3" t="s">
        <v>7806</v>
      </c>
      <c r="F7744" s="3"/>
      <c r="G7744" s="3" t="s">
        <v>7808</v>
      </c>
      <c r="H7744" s="4"/>
    </row>
    <row r="7745" ht="15" spans="1:8">
      <c r="A7745" s="3" t="s">
        <v>7702</v>
      </c>
      <c r="B7745" s="3" t="s">
        <v>7703</v>
      </c>
      <c r="C7745" s="3" t="s">
        <v>7804</v>
      </c>
      <c r="D7745" s="3" t="s">
        <v>7805</v>
      </c>
      <c r="E7745" s="3" t="s">
        <v>7809</v>
      </c>
      <c r="F7745" s="3"/>
      <c r="G7745" s="3" t="s">
        <v>13</v>
      </c>
      <c r="H7745" s="4"/>
    </row>
    <row r="7746" ht="15" spans="1:8">
      <c r="A7746" s="3" t="s">
        <v>7702</v>
      </c>
      <c r="B7746" s="3" t="s">
        <v>7703</v>
      </c>
      <c r="C7746" s="3" t="s">
        <v>7804</v>
      </c>
      <c r="D7746" s="3" t="s">
        <v>7805</v>
      </c>
      <c r="E7746" s="3" t="s">
        <v>7809</v>
      </c>
      <c r="F7746" s="3"/>
      <c r="G7746" s="3" t="s">
        <v>7810</v>
      </c>
      <c r="H7746" s="4"/>
    </row>
    <row r="7747" ht="15" spans="1:8">
      <c r="A7747" s="3" t="s">
        <v>7702</v>
      </c>
      <c r="B7747" s="3" t="s">
        <v>7703</v>
      </c>
      <c r="C7747" s="3" t="s">
        <v>7804</v>
      </c>
      <c r="D7747" s="3" t="s">
        <v>7805</v>
      </c>
      <c r="E7747" s="3" t="s">
        <v>7809</v>
      </c>
      <c r="F7747" s="3"/>
      <c r="G7747" s="3" t="s">
        <v>7811</v>
      </c>
      <c r="H7747" s="4"/>
    </row>
    <row r="7748" ht="15" spans="1:8">
      <c r="A7748" s="3" t="s">
        <v>7702</v>
      </c>
      <c r="B7748" s="3" t="s">
        <v>7703</v>
      </c>
      <c r="C7748" s="3" t="s">
        <v>7804</v>
      </c>
      <c r="D7748" s="3" t="s">
        <v>7805</v>
      </c>
      <c r="E7748" s="3" t="s">
        <v>7809</v>
      </c>
      <c r="F7748" s="3"/>
      <c r="G7748" s="3" t="s">
        <v>7812</v>
      </c>
      <c r="H7748" s="4"/>
    </row>
    <row r="7749" ht="15" spans="1:8">
      <c r="A7749" s="3" t="s">
        <v>7702</v>
      </c>
      <c r="B7749" s="3" t="s">
        <v>7703</v>
      </c>
      <c r="C7749" s="3" t="s">
        <v>7804</v>
      </c>
      <c r="D7749" s="3" t="s">
        <v>7805</v>
      </c>
      <c r="E7749" s="3" t="s">
        <v>7809</v>
      </c>
      <c r="F7749" s="3"/>
      <c r="G7749" s="3" t="s">
        <v>7813</v>
      </c>
      <c r="H7749" s="4"/>
    </row>
    <row r="7750" ht="15" spans="1:8">
      <c r="A7750" s="3" t="s">
        <v>7702</v>
      </c>
      <c r="B7750" s="3" t="s">
        <v>7703</v>
      </c>
      <c r="C7750" s="3" t="s">
        <v>7804</v>
      </c>
      <c r="D7750" s="3" t="s">
        <v>7805</v>
      </c>
      <c r="E7750" s="3" t="s">
        <v>7814</v>
      </c>
      <c r="F7750" s="3"/>
      <c r="G7750" s="3" t="s">
        <v>13</v>
      </c>
      <c r="H7750" s="4"/>
    </row>
    <row r="7751" ht="15" spans="1:8">
      <c r="A7751" s="3" t="s">
        <v>7702</v>
      </c>
      <c r="B7751" s="3" t="s">
        <v>7703</v>
      </c>
      <c r="C7751" s="3" t="s">
        <v>7804</v>
      </c>
      <c r="D7751" s="3" t="s">
        <v>7805</v>
      </c>
      <c r="E7751" s="3" t="s">
        <v>7814</v>
      </c>
      <c r="F7751" s="3"/>
      <c r="G7751" s="3" t="s">
        <v>7815</v>
      </c>
      <c r="H7751" s="4"/>
    </row>
    <row r="7752" ht="15" spans="1:8">
      <c r="A7752" s="3" t="s">
        <v>7702</v>
      </c>
      <c r="B7752" s="3" t="s">
        <v>7703</v>
      </c>
      <c r="C7752" s="3" t="s">
        <v>7804</v>
      </c>
      <c r="D7752" s="3" t="s">
        <v>7805</v>
      </c>
      <c r="E7752" s="3" t="s">
        <v>7814</v>
      </c>
      <c r="F7752" s="3"/>
      <c r="G7752" s="3" t="s">
        <v>7816</v>
      </c>
      <c r="H7752" s="4"/>
    </row>
    <row r="7753" ht="15" spans="1:8">
      <c r="A7753" s="3" t="s">
        <v>7702</v>
      </c>
      <c r="B7753" s="3" t="s">
        <v>7703</v>
      </c>
      <c r="C7753" s="3" t="s">
        <v>7804</v>
      </c>
      <c r="D7753" s="3" t="s">
        <v>7805</v>
      </c>
      <c r="E7753" s="3" t="s">
        <v>7814</v>
      </c>
      <c r="F7753" s="3"/>
      <c r="G7753" s="3" t="s">
        <v>7817</v>
      </c>
      <c r="H7753" s="4"/>
    </row>
    <row r="7754" ht="15" spans="1:8">
      <c r="A7754" s="3" t="s">
        <v>7702</v>
      </c>
      <c r="B7754" s="3" t="s">
        <v>7703</v>
      </c>
      <c r="C7754" s="3" t="s">
        <v>7804</v>
      </c>
      <c r="D7754" s="3" t="s">
        <v>7805</v>
      </c>
      <c r="E7754" s="3" t="s">
        <v>7814</v>
      </c>
      <c r="F7754" s="3"/>
      <c r="G7754" s="3" t="s">
        <v>7818</v>
      </c>
      <c r="H7754" s="4"/>
    </row>
    <row r="7755" ht="15" spans="1:8">
      <c r="A7755" s="3" t="s">
        <v>7702</v>
      </c>
      <c r="B7755" s="3" t="s">
        <v>7703</v>
      </c>
      <c r="C7755" s="3" t="s">
        <v>7804</v>
      </c>
      <c r="D7755" s="3" t="s">
        <v>7805</v>
      </c>
      <c r="E7755" s="3" t="s">
        <v>7819</v>
      </c>
      <c r="F7755" s="3"/>
      <c r="G7755" s="3" t="s">
        <v>7820</v>
      </c>
      <c r="H7755" s="4"/>
    </row>
    <row r="7756" ht="15" spans="1:8">
      <c r="A7756" s="3" t="s">
        <v>7702</v>
      </c>
      <c r="B7756" s="3" t="s">
        <v>7703</v>
      </c>
      <c r="C7756" s="3" t="s">
        <v>7804</v>
      </c>
      <c r="D7756" s="3" t="s">
        <v>7805</v>
      </c>
      <c r="E7756" s="3" t="s">
        <v>7819</v>
      </c>
      <c r="F7756" s="3"/>
      <c r="G7756" s="3" t="s">
        <v>13</v>
      </c>
      <c r="H7756" s="4"/>
    </row>
    <row r="7757" ht="15" spans="1:8">
      <c r="A7757" s="3" t="s">
        <v>7702</v>
      </c>
      <c r="B7757" s="3" t="s">
        <v>7703</v>
      </c>
      <c r="C7757" s="3" t="s">
        <v>7804</v>
      </c>
      <c r="D7757" s="3" t="s">
        <v>7805</v>
      </c>
      <c r="E7757" s="3" t="s">
        <v>7819</v>
      </c>
      <c r="F7757" s="3"/>
      <c r="G7757" s="3" t="s">
        <v>7821</v>
      </c>
      <c r="H7757" s="4"/>
    </row>
    <row r="7758" ht="15" spans="1:8">
      <c r="A7758" s="3" t="s">
        <v>7702</v>
      </c>
      <c r="B7758" s="3" t="s">
        <v>7703</v>
      </c>
      <c r="C7758" s="3" t="s">
        <v>7804</v>
      </c>
      <c r="D7758" s="3" t="s">
        <v>7805</v>
      </c>
      <c r="E7758" s="3" t="s">
        <v>7819</v>
      </c>
      <c r="F7758" s="3"/>
      <c r="G7758" s="3" t="s">
        <v>7822</v>
      </c>
      <c r="H7758" s="4"/>
    </row>
    <row r="7759" ht="15" spans="1:8">
      <c r="A7759" s="3" t="s">
        <v>7702</v>
      </c>
      <c r="B7759" s="3" t="s">
        <v>7703</v>
      </c>
      <c r="C7759" s="3" t="s">
        <v>7804</v>
      </c>
      <c r="D7759" s="3" t="s">
        <v>7805</v>
      </c>
      <c r="E7759" s="3" t="s">
        <v>7819</v>
      </c>
      <c r="F7759" s="3"/>
      <c r="G7759" s="3" t="s">
        <v>7823</v>
      </c>
      <c r="H7759" s="4"/>
    </row>
    <row r="7760" ht="15" spans="1:8">
      <c r="A7760" s="3" t="s">
        <v>7702</v>
      </c>
      <c r="B7760" s="3" t="s">
        <v>7703</v>
      </c>
      <c r="C7760" s="3" t="s">
        <v>7824</v>
      </c>
      <c r="D7760" s="3" t="s">
        <v>7825</v>
      </c>
      <c r="E7760" s="3" t="s">
        <v>7826</v>
      </c>
      <c r="F7760" s="3"/>
      <c r="G7760" s="3" t="s">
        <v>13</v>
      </c>
      <c r="H7760" s="4"/>
    </row>
    <row r="7761" ht="15" spans="1:8">
      <c r="A7761" s="3" t="s">
        <v>7702</v>
      </c>
      <c r="B7761" s="3" t="s">
        <v>7703</v>
      </c>
      <c r="C7761" s="3" t="s">
        <v>7824</v>
      </c>
      <c r="D7761" s="3" t="s">
        <v>7825</v>
      </c>
      <c r="E7761" s="3" t="s">
        <v>7826</v>
      </c>
      <c r="F7761" s="3"/>
      <c r="G7761" s="3" t="s">
        <v>7827</v>
      </c>
      <c r="H7761" s="4"/>
    </row>
    <row r="7762" ht="15" spans="1:8">
      <c r="A7762" s="3" t="s">
        <v>7702</v>
      </c>
      <c r="B7762" s="3" t="s">
        <v>7703</v>
      </c>
      <c r="C7762" s="3" t="s">
        <v>7824</v>
      </c>
      <c r="D7762" s="3" t="s">
        <v>7825</v>
      </c>
      <c r="E7762" s="3" t="s">
        <v>7826</v>
      </c>
      <c r="F7762" s="3"/>
      <c r="G7762" s="3" t="s">
        <v>7828</v>
      </c>
      <c r="H7762" s="4"/>
    </row>
    <row r="7763" ht="15" spans="1:8">
      <c r="A7763" s="3" t="s">
        <v>7702</v>
      </c>
      <c r="B7763" s="3" t="s">
        <v>7703</v>
      </c>
      <c r="C7763" s="3" t="s">
        <v>7824</v>
      </c>
      <c r="D7763" s="3" t="s">
        <v>7825</v>
      </c>
      <c r="E7763" s="3" t="s">
        <v>7829</v>
      </c>
      <c r="F7763" s="3"/>
      <c r="G7763" s="3" t="s">
        <v>7830</v>
      </c>
      <c r="H7763" s="4"/>
    </row>
    <row r="7764" ht="15" spans="1:8">
      <c r="A7764" s="3" t="s">
        <v>7702</v>
      </c>
      <c r="B7764" s="3" t="s">
        <v>7703</v>
      </c>
      <c r="C7764" s="3" t="s">
        <v>7824</v>
      </c>
      <c r="D7764" s="3" t="s">
        <v>7825</v>
      </c>
      <c r="E7764" s="3" t="s">
        <v>7829</v>
      </c>
      <c r="F7764" s="3"/>
      <c r="G7764" s="3" t="s">
        <v>7831</v>
      </c>
      <c r="H7764" s="4"/>
    </row>
    <row r="7765" ht="15" spans="1:8">
      <c r="A7765" s="3" t="s">
        <v>7702</v>
      </c>
      <c r="B7765" s="3" t="s">
        <v>7703</v>
      </c>
      <c r="C7765" s="3" t="s">
        <v>7824</v>
      </c>
      <c r="D7765" s="3" t="s">
        <v>7825</v>
      </c>
      <c r="E7765" s="3" t="s">
        <v>7829</v>
      </c>
      <c r="F7765" s="3"/>
      <c r="G7765" s="3" t="s">
        <v>13</v>
      </c>
      <c r="H7765" s="4"/>
    </row>
    <row r="7766" ht="15" spans="1:8">
      <c r="A7766" s="3" t="s">
        <v>7702</v>
      </c>
      <c r="B7766" s="3" t="s">
        <v>7703</v>
      </c>
      <c r="C7766" s="3" t="s">
        <v>7824</v>
      </c>
      <c r="D7766" s="3" t="s">
        <v>7825</v>
      </c>
      <c r="E7766" s="3" t="s">
        <v>7829</v>
      </c>
      <c r="F7766" s="3"/>
      <c r="G7766" s="3" t="s">
        <v>7832</v>
      </c>
      <c r="H7766" s="4"/>
    </row>
    <row r="7767" ht="15" spans="1:8">
      <c r="A7767" s="3" t="s">
        <v>7702</v>
      </c>
      <c r="B7767" s="3" t="s">
        <v>7703</v>
      </c>
      <c r="C7767" s="3" t="s">
        <v>7824</v>
      </c>
      <c r="D7767" s="3" t="s">
        <v>7825</v>
      </c>
      <c r="E7767" s="3" t="s">
        <v>7829</v>
      </c>
      <c r="F7767" s="3"/>
      <c r="G7767" s="3" t="s">
        <v>7833</v>
      </c>
      <c r="H7767" s="4"/>
    </row>
    <row r="7768" ht="15" spans="1:8">
      <c r="A7768" s="3" t="s">
        <v>7702</v>
      </c>
      <c r="B7768" s="3" t="s">
        <v>7703</v>
      </c>
      <c r="C7768" s="3" t="s">
        <v>7824</v>
      </c>
      <c r="D7768" s="3" t="s">
        <v>7825</v>
      </c>
      <c r="E7768" s="3" t="s">
        <v>7829</v>
      </c>
      <c r="F7768" s="3"/>
      <c r="G7768" s="3" t="s">
        <v>7834</v>
      </c>
      <c r="H7768" s="4"/>
    </row>
    <row r="7769" ht="15" spans="1:8">
      <c r="A7769" s="3" t="s">
        <v>7702</v>
      </c>
      <c r="B7769" s="3" t="s">
        <v>7703</v>
      </c>
      <c r="C7769" s="3" t="s">
        <v>7824</v>
      </c>
      <c r="D7769" s="3" t="s">
        <v>7825</v>
      </c>
      <c r="E7769" s="3" t="s">
        <v>7829</v>
      </c>
      <c r="F7769" s="3"/>
      <c r="G7769" s="3" t="s">
        <v>7835</v>
      </c>
      <c r="H7769" s="4"/>
    </row>
    <row r="7770" ht="15" spans="1:8">
      <c r="A7770" s="3" t="s">
        <v>7702</v>
      </c>
      <c r="B7770" s="3" t="s">
        <v>7703</v>
      </c>
      <c r="C7770" s="3" t="s">
        <v>7824</v>
      </c>
      <c r="D7770" s="3" t="s">
        <v>7825</v>
      </c>
      <c r="E7770" s="3" t="s">
        <v>7836</v>
      </c>
      <c r="F7770" s="3"/>
      <c r="G7770" s="3" t="s">
        <v>7837</v>
      </c>
      <c r="H7770" s="4"/>
    </row>
    <row r="7771" ht="15" spans="1:8">
      <c r="A7771" s="3" t="s">
        <v>7702</v>
      </c>
      <c r="B7771" s="3" t="s">
        <v>7703</v>
      </c>
      <c r="C7771" s="3" t="s">
        <v>7824</v>
      </c>
      <c r="D7771" s="3" t="s">
        <v>7825</v>
      </c>
      <c r="E7771" s="3" t="s">
        <v>7836</v>
      </c>
      <c r="F7771" s="3"/>
      <c r="G7771" s="3" t="s">
        <v>7838</v>
      </c>
      <c r="H7771" s="4"/>
    </row>
    <row r="7772" ht="15" spans="1:8">
      <c r="A7772" s="3" t="s">
        <v>7702</v>
      </c>
      <c r="B7772" s="3" t="s">
        <v>7703</v>
      </c>
      <c r="C7772" s="3" t="s">
        <v>7824</v>
      </c>
      <c r="D7772" s="3" t="s">
        <v>7825</v>
      </c>
      <c r="E7772" s="3" t="s">
        <v>7836</v>
      </c>
      <c r="F7772" s="3"/>
      <c r="G7772" s="3" t="s">
        <v>13</v>
      </c>
      <c r="H7772" s="4"/>
    </row>
    <row r="7773" ht="15" spans="1:8">
      <c r="A7773" s="3" t="s">
        <v>7702</v>
      </c>
      <c r="B7773" s="3" t="s">
        <v>7703</v>
      </c>
      <c r="C7773" s="3" t="s">
        <v>7824</v>
      </c>
      <c r="D7773" s="3" t="s">
        <v>7825</v>
      </c>
      <c r="E7773" s="3" t="s">
        <v>7836</v>
      </c>
      <c r="F7773" s="3"/>
      <c r="G7773" s="3" t="s">
        <v>7839</v>
      </c>
      <c r="H7773" s="4"/>
    </row>
    <row r="7774" ht="15" spans="1:8">
      <c r="A7774" s="3" t="s">
        <v>7702</v>
      </c>
      <c r="B7774" s="3" t="s">
        <v>7703</v>
      </c>
      <c r="C7774" s="3" t="s">
        <v>7824</v>
      </c>
      <c r="D7774" s="3" t="s">
        <v>7825</v>
      </c>
      <c r="E7774" s="3" t="s">
        <v>7836</v>
      </c>
      <c r="F7774" s="3"/>
      <c r="G7774" s="3" t="s">
        <v>7840</v>
      </c>
      <c r="H7774" s="4"/>
    </row>
    <row r="7775" ht="15" spans="1:8">
      <c r="A7775" s="3" t="s">
        <v>7702</v>
      </c>
      <c r="B7775" s="3" t="s">
        <v>7703</v>
      </c>
      <c r="C7775" s="3" t="s">
        <v>7824</v>
      </c>
      <c r="D7775" s="3" t="s">
        <v>7825</v>
      </c>
      <c r="E7775" s="3" t="s">
        <v>7841</v>
      </c>
      <c r="F7775" s="3"/>
      <c r="G7775" s="3" t="s">
        <v>7842</v>
      </c>
      <c r="H7775" s="4"/>
    </row>
    <row r="7776" ht="15" spans="1:8">
      <c r="A7776" s="3" t="s">
        <v>7702</v>
      </c>
      <c r="B7776" s="3" t="s">
        <v>7703</v>
      </c>
      <c r="C7776" s="3" t="s">
        <v>7824</v>
      </c>
      <c r="D7776" s="3" t="s">
        <v>7825</v>
      </c>
      <c r="E7776" s="3" t="s">
        <v>7841</v>
      </c>
      <c r="F7776" s="3"/>
      <c r="G7776" s="3" t="s">
        <v>13</v>
      </c>
      <c r="H7776" s="4"/>
    </row>
    <row r="7777" ht="15" spans="1:8">
      <c r="A7777" s="3" t="s">
        <v>7702</v>
      </c>
      <c r="B7777" s="3" t="s">
        <v>7703</v>
      </c>
      <c r="C7777" s="3" t="s">
        <v>7824</v>
      </c>
      <c r="D7777" s="3" t="s">
        <v>7825</v>
      </c>
      <c r="E7777" s="3" t="s">
        <v>7841</v>
      </c>
      <c r="F7777" s="3"/>
      <c r="G7777" s="3" t="s">
        <v>7843</v>
      </c>
      <c r="H7777" s="4"/>
    </row>
    <row r="7778" ht="15" spans="1:8">
      <c r="A7778" s="3" t="s">
        <v>7702</v>
      </c>
      <c r="B7778" s="3" t="s">
        <v>7703</v>
      </c>
      <c r="C7778" s="3" t="s">
        <v>7824</v>
      </c>
      <c r="D7778" s="3" t="s">
        <v>7825</v>
      </c>
      <c r="E7778" s="3" t="s">
        <v>7841</v>
      </c>
      <c r="F7778" s="3"/>
      <c r="G7778" s="3" t="s">
        <v>7844</v>
      </c>
      <c r="H7778" s="4"/>
    </row>
    <row r="7779" ht="15" spans="1:8">
      <c r="A7779" s="3" t="s">
        <v>7702</v>
      </c>
      <c r="B7779" s="3" t="s">
        <v>7703</v>
      </c>
      <c r="C7779" s="3" t="s">
        <v>7845</v>
      </c>
      <c r="D7779" s="3" t="s">
        <v>7846</v>
      </c>
      <c r="E7779" s="3" t="s">
        <v>7847</v>
      </c>
      <c r="F7779" s="3"/>
      <c r="G7779" s="3" t="s">
        <v>13</v>
      </c>
      <c r="H7779" s="4"/>
    </row>
    <row r="7780" ht="15" spans="1:8">
      <c r="A7780" s="3" t="s">
        <v>7702</v>
      </c>
      <c r="B7780" s="3" t="s">
        <v>7703</v>
      </c>
      <c r="C7780" s="3" t="s">
        <v>7845</v>
      </c>
      <c r="D7780" s="3" t="s">
        <v>7846</v>
      </c>
      <c r="E7780" s="3" t="s">
        <v>7847</v>
      </c>
      <c r="F7780" s="3"/>
      <c r="G7780" s="3" t="s">
        <v>7848</v>
      </c>
      <c r="H7780" s="4"/>
    </row>
    <row r="7781" ht="15" spans="1:8">
      <c r="A7781" s="3" t="s">
        <v>7702</v>
      </c>
      <c r="B7781" s="3" t="s">
        <v>7703</v>
      </c>
      <c r="C7781" s="3" t="s">
        <v>7845</v>
      </c>
      <c r="D7781" s="3" t="s">
        <v>7846</v>
      </c>
      <c r="E7781" s="3" t="s">
        <v>7847</v>
      </c>
      <c r="F7781" s="3"/>
      <c r="G7781" s="3" t="s">
        <v>7849</v>
      </c>
      <c r="H7781" s="4"/>
    </row>
    <row r="7782" ht="15" spans="1:8">
      <c r="A7782" s="3" t="s">
        <v>7702</v>
      </c>
      <c r="B7782" s="3" t="s">
        <v>7703</v>
      </c>
      <c r="C7782" s="3" t="s">
        <v>7845</v>
      </c>
      <c r="D7782" s="3" t="s">
        <v>7846</v>
      </c>
      <c r="E7782" s="3" t="s">
        <v>7847</v>
      </c>
      <c r="F7782" s="3"/>
      <c r="G7782" s="3" t="s">
        <v>7850</v>
      </c>
      <c r="H7782" s="4"/>
    </row>
    <row r="7783" ht="15" spans="1:8">
      <c r="A7783" s="3" t="s">
        <v>7702</v>
      </c>
      <c r="B7783" s="3" t="s">
        <v>7703</v>
      </c>
      <c r="C7783" s="3" t="s">
        <v>7845</v>
      </c>
      <c r="D7783" s="3" t="s">
        <v>7846</v>
      </c>
      <c r="E7783" s="3" t="s">
        <v>7851</v>
      </c>
      <c r="F7783" s="3"/>
      <c r="G7783" s="3" t="s">
        <v>7852</v>
      </c>
      <c r="H7783" s="4"/>
    </row>
    <row r="7784" ht="15" spans="1:8">
      <c r="A7784" s="3" t="s">
        <v>7702</v>
      </c>
      <c r="B7784" s="3" t="s">
        <v>7703</v>
      </c>
      <c r="C7784" s="3" t="s">
        <v>7845</v>
      </c>
      <c r="D7784" s="3" t="s">
        <v>7846</v>
      </c>
      <c r="E7784" s="3" t="s">
        <v>7851</v>
      </c>
      <c r="F7784" s="3"/>
      <c r="G7784" s="3" t="s">
        <v>13</v>
      </c>
      <c r="H7784" s="4"/>
    </row>
    <row r="7785" ht="15" spans="1:8">
      <c r="A7785" s="3" t="s">
        <v>7702</v>
      </c>
      <c r="B7785" s="3" t="s">
        <v>7703</v>
      </c>
      <c r="C7785" s="3" t="s">
        <v>7845</v>
      </c>
      <c r="D7785" s="3" t="s">
        <v>7846</v>
      </c>
      <c r="E7785" s="3" t="s">
        <v>7851</v>
      </c>
      <c r="F7785" s="3"/>
      <c r="G7785" s="3" t="s">
        <v>7853</v>
      </c>
      <c r="H7785" s="4"/>
    </row>
    <row r="7786" ht="15" spans="1:8">
      <c r="A7786" s="3" t="s">
        <v>7702</v>
      </c>
      <c r="B7786" s="3" t="s">
        <v>7703</v>
      </c>
      <c r="C7786" s="3" t="s">
        <v>7845</v>
      </c>
      <c r="D7786" s="3" t="s">
        <v>7846</v>
      </c>
      <c r="E7786" s="3" t="s">
        <v>7851</v>
      </c>
      <c r="F7786" s="3"/>
      <c r="G7786" s="3" t="s">
        <v>7854</v>
      </c>
      <c r="H7786" s="4"/>
    </row>
    <row r="7787" ht="15" spans="1:8">
      <c r="A7787" s="3" t="s">
        <v>7702</v>
      </c>
      <c r="B7787" s="3" t="s">
        <v>7703</v>
      </c>
      <c r="C7787" s="3" t="s">
        <v>7845</v>
      </c>
      <c r="D7787" s="3" t="s">
        <v>7846</v>
      </c>
      <c r="E7787" s="3" t="s">
        <v>7851</v>
      </c>
      <c r="F7787" s="3"/>
      <c r="G7787" s="3" t="s">
        <v>7855</v>
      </c>
      <c r="H7787" s="4"/>
    </row>
    <row r="7788" ht="15" spans="1:8">
      <c r="A7788" s="3" t="s">
        <v>7702</v>
      </c>
      <c r="B7788" s="3" t="s">
        <v>7703</v>
      </c>
      <c r="C7788" s="3" t="s">
        <v>7845</v>
      </c>
      <c r="D7788" s="3" t="s">
        <v>7846</v>
      </c>
      <c r="E7788" s="3" t="s">
        <v>7856</v>
      </c>
      <c r="F7788" s="3"/>
      <c r="G7788" s="3" t="s">
        <v>7857</v>
      </c>
      <c r="H7788" s="4"/>
    </row>
    <row r="7789" ht="15" spans="1:8">
      <c r="A7789" s="3" t="s">
        <v>7702</v>
      </c>
      <c r="B7789" s="3" t="s">
        <v>7703</v>
      </c>
      <c r="C7789" s="3" t="s">
        <v>7845</v>
      </c>
      <c r="D7789" s="3" t="s">
        <v>7846</v>
      </c>
      <c r="E7789" s="3" t="s">
        <v>7856</v>
      </c>
      <c r="F7789" s="3"/>
      <c r="G7789" s="3" t="s">
        <v>13</v>
      </c>
      <c r="H7789" s="4"/>
    </row>
    <row r="7790" ht="15" spans="1:8">
      <c r="A7790" s="3" t="s">
        <v>7702</v>
      </c>
      <c r="B7790" s="3" t="s">
        <v>7703</v>
      </c>
      <c r="C7790" s="3" t="s">
        <v>7845</v>
      </c>
      <c r="D7790" s="3" t="s">
        <v>7846</v>
      </c>
      <c r="E7790" s="3" t="s">
        <v>7856</v>
      </c>
      <c r="F7790" s="3"/>
      <c r="G7790" s="3" t="s">
        <v>7858</v>
      </c>
      <c r="H7790" s="4"/>
    </row>
    <row r="7791" ht="15" spans="1:8">
      <c r="A7791" s="3" t="s">
        <v>7702</v>
      </c>
      <c r="B7791" s="3" t="s">
        <v>7703</v>
      </c>
      <c r="C7791" s="3" t="s">
        <v>7845</v>
      </c>
      <c r="D7791" s="3" t="s">
        <v>7846</v>
      </c>
      <c r="E7791" s="3" t="s">
        <v>7856</v>
      </c>
      <c r="F7791" s="3"/>
      <c r="G7791" s="3" t="s">
        <v>7859</v>
      </c>
      <c r="H7791" s="4"/>
    </row>
    <row r="7792" ht="15" spans="1:8">
      <c r="A7792" s="3" t="s">
        <v>7702</v>
      </c>
      <c r="B7792" s="3" t="s">
        <v>7703</v>
      </c>
      <c r="C7792" s="3" t="s">
        <v>7845</v>
      </c>
      <c r="D7792" s="3" t="s">
        <v>7846</v>
      </c>
      <c r="E7792" s="3" t="s">
        <v>7856</v>
      </c>
      <c r="F7792" s="3"/>
      <c r="G7792" s="3" t="s">
        <v>7860</v>
      </c>
      <c r="H7792" s="4"/>
    </row>
    <row r="7793" ht="15" spans="1:8">
      <c r="A7793" s="3" t="s">
        <v>7702</v>
      </c>
      <c r="B7793" s="3" t="s">
        <v>7703</v>
      </c>
      <c r="C7793" s="3" t="s">
        <v>7845</v>
      </c>
      <c r="D7793" s="3" t="s">
        <v>7846</v>
      </c>
      <c r="E7793" s="3" t="s">
        <v>7856</v>
      </c>
      <c r="F7793" s="3"/>
      <c r="G7793" s="3" t="s">
        <v>7861</v>
      </c>
      <c r="H7793" s="4"/>
    </row>
    <row r="7794" ht="15" spans="1:8">
      <c r="A7794" s="3" t="s">
        <v>7702</v>
      </c>
      <c r="B7794" s="3" t="s">
        <v>7703</v>
      </c>
      <c r="C7794" s="3" t="s">
        <v>7845</v>
      </c>
      <c r="D7794" s="3" t="s">
        <v>7846</v>
      </c>
      <c r="E7794" s="3" t="s">
        <v>7862</v>
      </c>
      <c r="F7794" s="3"/>
      <c r="G7794" s="3" t="s">
        <v>7863</v>
      </c>
      <c r="H7794" s="4"/>
    </row>
    <row r="7795" ht="15" spans="1:8">
      <c r="A7795" s="3" t="s">
        <v>7702</v>
      </c>
      <c r="B7795" s="3" t="s">
        <v>7703</v>
      </c>
      <c r="C7795" s="3" t="s">
        <v>7845</v>
      </c>
      <c r="D7795" s="3" t="s">
        <v>7846</v>
      </c>
      <c r="E7795" s="3" t="s">
        <v>7862</v>
      </c>
      <c r="F7795" s="3"/>
      <c r="G7795" s="3" t="s">
        <v>7864</v>
      </c>
      <c r="H7795" s="4"/>
    </row>
    <row r="7796" ht="15" spans="1:8">
      <c r="A7796" s="3" t="s">
        <v>7702</v>
      </c>
      <c r="B7796" s="3" t="s">
        <v>7703</v>
      </c>
      <c r="C7796" s="3" t="s">
        <v>7845</v>
      </c>
      <c r="D7796" s="3" t="s">
        <v>7846</v>
      </c>
      <c r="E7796" s="3" t="s">
        <v>7862</v>
      </c>
      <c r="F7796" s="3"/>
      <c r="G7796" s="3" t="s">
        <v>13</v>
      </c>
      <c r="H7796" s="4"/>
    </row>
    <row r="7797" ht="15" spans="1:8">
      <c r="A7797" s="3" t="s">
        <v>7702</v>
      </c>
      <c r="B7797" s="3" t="s">
        <v>7703</v>
      </c>
      <c r="C7797" s="3" t="s">
        <v>7845</v>
      </c>
      <c r="D7797" s="3" t="s">
        <v>7846</v>
      </c>
      <c r="E7797" s="3" t="s">
        <v>7865</v>
      </c>
      <c r="F7797" s="3"/>
      <c r="G7797" s="3" t="s">
        <v>7866</v>
      </c>
      <c r="H7797" s="4"/>
    </row>
    <row r="7798" ht="15" spans="1:8">
      <c r="A7798" s="3" t="s">
        <v>7702</v>
      </c>
      <c r="B7798" s="3" t="s">
        <v>7703</v>
      </c>
      <c r="C7798" s="3" t="s">
        <v>7845</v>
      </c>
      <c r="D7798" s="3" t="s">
        <v>7846</v>
      </c>
      <c r="E7798" s="3" t="s">
        <v>7865</v>
      </c>
      <c r="F7798" s="3"/>
      <c r="G7798" s="3" t="s">
        <v>7867</v>
      </c>
      <c r="H7798" s="4"/>
    </row>
    <row r="7799" ht="15" spans="1:8">
      <c r="A7799" s="3" t="s">
        <v>7702</v>
      </c>
      <c r="B7799" s="3" t="s">
        <v>7703</v>
      </c>
      <c r="C7799" s="3" t="s">
        <v>7845</v>
      </c>
      <c r="D7799" s="3" t="s">
        <v>7846</v>
      </c>
      <c r="E7799" s="3" t="s">
        <v>7865</v>
      </c>
      <c r="F7799" s="3"/>
      <c r="G7799" s="3" t="s">
        <v>7868</v>
      </c>
      <c r="H7799" s="4"/>
    </row>
    <row r="7800" ht="15" spans="1:8">
      <c r="A7800" s="3" t="s">
        <v>7702</v>
      </c>
      <c r="B7800" s="3" t="s">
        <v>7703</v>
      </c>
      <c r="C7800" s="3" t="s">
        <v>7845</v>
      </c>
      <c r="D7800" s="3" t="s">
        <v>7846</v>
      </c>
      <c r="E7800" s="3" t="s">
        <v>7865</v>
      </c>
      <c r="F7800" s="3"/>
      <c r="G7800" s="3" t="s">
        <v>7869</v>
      </c>
      <c r="H7800" s="4"/>
    </row>
    <row r="7801" ht="15" spans="1:8">
      <c r="A7801" s="3" t="s">
        <v>7702</v>
      </c>
      <c r="B7801" s="3" t="s">
        <v>7703</v>
      </c>
      <c r="C7801" s="3" t="s">
        <v>7845</v>
      </c>
      <c r="D7801" s="3" t="s">
        <v>7846</v>
      </c>
      <c r="E7801" s="3" t="s">
        <v>7865</v>
      </c>
      <c r="F7801" s="3"/>
      <c r="G7801" s="3" t="s">
        <v>7870</v>
      </c>
      <c r="H7801" s="4"/>
    </row>
    <row r="7802" ht="15" spans="1:8">
      <c r="A7802" s="3" t="s">
        <v>7702</v>
      </c>
      <c r="B7802" s="3" t="s">
        <v>7703</v>
      </c>
      <c r="C7802" s="3" t="s">
        <v>7845</v>
      </c>
      <c r="D7802" s="3" t="s">
        <v>7846</v>
      </c>
      <c r="E7802" s="3" t="s">
        <v>7865</v>
      </c>
      <c r="F7802" s="3"/>
      <c r="G7802" s="3" t="s">
        <v>7871</v>
      </c>
      <c r="H7802" s="4"/>
    </row>
    <row r="7803" ht="15" spans="1:8">
      <c r="A7803" s="3" t="s">
        <v>7702</v>
      </c>
      <c r="B7803" s="3" t="s">
        <v>7703</v>
      </c>
      <c r="C7803" s="3" t="s">
        <v>7845</v>
      </c>
      <c r="D7803" s="3" t="s">
        <v>7846</v>
      </c>
      <c r="E7803" s="3" t="s">
        <v>7865</v>
      </c>
      <c r="F7803" s="3"/>
      <c r="G7803" s="3" t="s">
        <v>7872</v>
      </c>
      <c r="H7803" s="4"/>
    </row>
    <row r="7804" ht="15" spans="1:8">
      <c r="A7804" s="3" t="s">
        <v>7702</v>
      </c>
      <c r="B7804" s="3" t="s">
        <v>7703</v>
      </c>
      <c r="C7804" s="3" t="s">
        <v>7845</v>
      </c>
      <c r="D7804" s="3" t="s">
        <v>7846</v>
      </c>
      <c r="E7804" s="3" t="s">
        <v>7865</v>
      </c>
      <c r="F7804" s="3"/>
      <c r="G7804" s="3" t="s">
        <v>13</v>
      </c>
      <c r="H7804" s="4"/>
    </row>
    <row r="7805" ht="15" spans="1:8">
      <c r="A7805" s="3" t="s">
        <v>7702</v>
      </c>
      <c r="B7805" s="3" t="s">
        <v>7703</v>
      </c>
      <c r="C7805" s="3" t="s">
        <v>7845</v>
      </c>
      <c r="D7805" s="3" t="s">
        <v>7846</v>
      </c>
      <c r="E7805" s="3" t="s">
        <v>7865</v>
      </c>
      <c r="F7805" s="3"/>
      <c r="G7805" s="3" t="s">
        <v>7873</v>
      </c>
      <c r="H7805" s="4"/>
    </row>
    <row r="7806" ht="15" spans="1:8">
      <c r="A7806" s="3" t="s">
        <v>7702</v>
      </c>
      <c r="B7806" s="3" t="s">
        <v>7703</v>
      </c>
      <c r="C7806" s="3" t="s">
        <v>7845</v>
      </c>
      <c r="D7806" s="3" t="s">
        <v>7846</v>
      </c>
      <c r="E7806" s="3" t="s">
        <v>7874</v>
      </c>
      <c r="F7806" s="3"/>
      <c r="G7806" s="3" t="s">
        <v>7875</v>
      </c>
      <c r="H7806" s="4"/>
    </row>
    <row r="7807" ht="15" spans="1:8">
      <c r="A7807" s="3" t="s">
        <v>7702</v>
      </c>
      <c r="B7807" s="3" t="s">
        <v>7703</v>
      </c>
      <c r="C7807" s="3" t="s">
        <v>7845</v>
      </c>
      <c r="D7807" s="3" t="s">
        <v>7846</v>
      </c>
      <c r="E7807" s="3" t="s">
        <v>7874</v>
      </c>
      <c r="F7807" s="3"/>
      <c r="G7807" s="3" t="s">
        <v>7876</v>
      </c>
      <c r="H7807" s="4"/>
    </row>
    <row r="7808" ht="15" spans="1:8">
      <c r="A7808" s="3" t="s">
        <v>7702</v>
      </c>
      <c r="B7808" s="3" t="s">
        <v>7703</v>
      </c>
      <c r="C7808" s="3" t="s">
        <v>7845</v>
      </c>
      <c r="D7808" s="3" t="s">
        <v>7846</v>
      </c>
      <c r="E7808" s="3" t="s">
        <v>7874</v>
      </c>
      <c r="F7808" s="3"/>
      <c r="G7808" s="3" t="s">
        <v>7877</v>
      </c>
      <c r="H7808" s="4"/>
    </row>
    <row r="7809" ht="15" spans="1:8">
      <c r="A7809" s="3" t="s">
        <v>7702</v>
      </c>
      <c r="B7809" s="3" t="s">
        <v>7703</v>
      </c>
      <c r="C7809" s="3" t="s">
        <v>7845</v>
      </c>
      <c r="D7809" s="3" t="s">
        <v>7846</v>
      </c>
      <c r="E7809" s="3" t="s">
        <v>7874</v>
      </c>
      <c r="F7809" s="3"/>
      <c r="G7809" s="3" t="s">
        <v>7878</v>
      </c>
      <c r="H7809" s="4"/>
    </row>
    <row r="7810" ht="15" spans="1:8">
      <c r="A7810" s="3" t="s">
        <v>7702</v>
      </c>
      <c r="B7810" s="3" t="s">
        <v>7703</v>
      </c>
      <c r="C7810" s="3" t="s">
        <v>7845</v>
      </c>
      <c r="D7810" s="3" t="s">
        <v>7846</v>
      </c>
      <c r="E7810" s="3" t="s">
        <v>7874</v>
      </c>
      <c r="F7810" s="3"/>
      <c r="G7810" s="3" t="s">
        <v>7879</v>
      </c>
      <c r="H7810" s="4"/>
    </row>
    <row r="7811" ht="15" spans="1:8">
      <c r="A7811" s="3" t="s">
        <v>7702</v>
      </c>
      <c r="B7811" s="3" t="s">
        <v>7703</v>
      </c>
      <c r="C7811" s="3" t="s">
        <v>7845</v>
      </c>
      <c r="D7811" s="3" t="s">
        <v>7846</v>
      </c>
      <c r="E7811" s="3" t="s">
        <v>7874</v>
      </c>
      <c r="F7811" s="3"/>
      <c r="G7811" s="3" t="s">
        <v>13</v>
      </c>
      <c r="H7811" s="4"/>
    </row>
    <row r="7812" ht="15" spans="1:8">
      <c r="A7812" s="3" t="s">
        <v>7702</v>
      </c>
      <c r="B7812" s="3" t="s">
        <v>7703</v>
      </c>
      <c r="C7812" s="3" t="s">
        <v>7845</v>
      </c>
      <c r="D7812" s="3" t="s">
        <v>7846</v>
      </c>
      <c r="E7812" s="3" t="s">
        <v>7874</v>
      </c>
      <c r="F7812" s="3"/>
      <c r="G7812" s="3" t="s">
        <v>7880</v>
      </c>
      <c r="H7812" s="4"/>
    </row>
    <row r="7813" ht="15" spans="1:8">
      <c r="A7813" s="3" t="s">
        <v>7702</v>
      </c>
      <c r="B7813" s="3" t="s">
        <v>7703</v>
      </c>
      <c r="C7813" s="3" t="s">
        <v>7845</v>
      </c>
      <c r="D7813" s="3" t="s">
        <v>7846</v>
      </c>
      <c r="E7813" s="3" t="s">
        <v>7874</v>
      </c>
      <c r="F7813" s="3"/>
      <c r="G7813" s="3" t="s">
        <v>7881</v>
      </c>
      <c r="H7813" s="4"/>
    </row>
    <row r="7814" ht="15" spans="1:8">
      <c r="A7814" s="3" t="s">
        <v>7702</v>
      </c>
      <c r="B7814" s="3" t="s">
        <v>7703</v>
      </c>
      <c r="C7814" s="3" t="s">
        <v>7882</v>
      </c>
      <c r="D7814" s="3" t="s">
        <v>7883</v>
      </c>
      <c r="E7814" s="3" t="s">
        <v>7884</v>
      </c>
      <c r="F7814" s="3"/>
      <c r="G7814" s="3" t="s">
        <v>7885</v>
      </c>
      <c r="H7814" s="4"/>
    </row>
    <row r="7815" ht="15" spans="1:8">
      <c r="A7815" s="3" t="s">
        <v>7702</v>
      </c>
      <c r="B7815" s="3" t="s">
        <v>7703</v>
      </c>
      <c r="C7815" s="3" t="s">
        <v>7882</v>
      </c>
      <c r="D7815" s="3" t="s">
        <v>7883</v>
      </c>
      <c r="E7815" s="3" t="s">
        <v>7884</v>
      </c>
      <c r="F7815" s="3"/>
      <c r="G7815" s="3" t="s">
        <v>13</v>
      </c>
      <c r="H7815" s="4"/>
    </row>
    <row r="7816" ht="15" spans="1:8">
      <c r="A7816" s="3" t="s">
        <v>7702</v>
      </c>
      <c r="B7816" s="3" t="s">
        <v>7703</v>
      </c>
      <c r="C7816" s="3" t="s">
        <v>7882</v>
      </c>
      <c r="D7816" s="3" t="s">
        <v>7883</v>
      </c>
      <c r="E7816" s="3" t="s">
        <v>7884</v>
      </c>
      <c r="F7816" s="3"/>
      <c r="G7816" s="3" t="s">
        <v>7886</v>
      </c>
      <c r="H7816" s="4"/>
    </row>
    <row r="7817" ht="15" spans="1:8">
      <c r="A7817" s="3" t="s">
        <v>7702</v>
      </c>
      <c r="B7817" s="3" t="s">
        <v>7703</v>
      </c>
      <c r="C7817" s="3" t="s">
        <v>7882</v>
      </c>
      <c r="D7817" s="3" t="s">
        <v>7883</v>
      </c>
      <c r="E7817" s="3" t="s">
        <v>7884</v>
      </c>
      <c r="F7817" s="3"/>
      <c r="G7817" s="3" t="s">
        <v>7887</v>
      </c>
      <c r="H7817" s="4"/>
    </row>
    <row r="7818" ht="15" spans="1:8">
      <c r="A7818" s="3" t="s">
        <v>7702</v>
      </c>
      <c r="B7818" s="3" t="s">
        <v>7703</v>
      </c>
      <c r="C7818" s="3" t="s">
        <v>7882</v>
      </c>
      <c r="D7818" s="3" t="s">
        <v>7883</v>
      </c>
      <c r="E7818" s="3" t="s">
        <v>7884</v>
      </c>
      <c r="F7818" s="3"/>
      <c r="G7818" s="3" t="s">
        <v>7888</v>
      </c>
      <c r="H7818" s="4"/>
    </row>
    <row r="7819" ht="15" spans="1:8">
      <c r="A7819" s="3" t="s">
        <v>7702</v>
      </c>
      <c r="B7819" s="3" t="s">
        <v>7703</v>
      </c>
      <c r="C7819" s="3" t="s">
        <v>7882</v>
      </c>
      <c r="D7819" s="3" t="s">
        <v>7883</v>
      </c>
      <c r="E7819" s="3" t="s">
        <v>7884</v>
      </c>
      <c r="F7819" s="3"/>
      <c r="G7819" s="3" t="s">
        <v>7889</v>
      </c>
      <c r="H7819" s="4"/>
    </row>
    <row r="7820" ht="15" spans="1:8">
      <c r="A7820" s="3" t="s">
        <v>7702</v>
      </c>
      <c r="B7820" s="3" t="s">
        <v>7703</v>
      </c>
      <c r="C7820" s="3" t="s">
        <v>7882</v>
      </c>
      <c r="D7820" s="3" t="s">
        <v>7883</v>
      </c>
      <c r="E7820" s="3" t="s">
        <v>7884</v>
      </c>
      <c r="F7820" s="3"/>
      <c r="G7820" s="3" t="s">
        <v>1358</v>
      </c>
      <c r="H7820" s="4"/>
    </row>
    <row r="7821" ht="15" spans="1:8">
      <c r="A7821" s="3" t="s">
        <v>7702</v>
      </c>
      <c r="B7821" s="3" t="s">
        <v>7703</v>
      </c>
      <c r="C7821" s="3" t="s">
        <v>7882</v>
      </c>
      <c r="D7821" s="3" t="s">
        <v>7883</v>
      </c>
      <c r="E7821" s="3" t="s">
        <v>7884</v>
      </c>
      <c r="F7821" s="3"/>
      <c r="G7821" s="3" t="s">
        <v>7890</v>
      </c>
      <c r="H7821" s="4"/>
    </row>
    <row r="7822" ht="15" spans="1:8">
      <c r="A7822" s="3" t="s">
        <v>7702</v>
      </c>
      <c r="B7822" s="3" t="s">
        <v>7703</v>
      </c>
      <c r="C7822" s="3" t="s">
        <v>7882</v>
      </c>
      <c r="D7822" s="3" t="s">
        <v>7883</v>
      </c>
      <c r="E7822" s="3" t="s">
        <v>7891</v>
      </c>
      <c r="F7822" s="3"/>
      <c r="G7822" s="3" t="s">
        <v>7892</v>
      </c>
      <c r="H7822" s="4"/>
    </row>
    <row r="7823" ht="15" spans="1:8">
      <c r="A7823" s="3" t="s">
        <v>7702</v>
      </c>
      <c r="B7823" s="3" t="s">
        <v>7703</v>
      </c>
      <c r="C7823" s="3" t="s">
        <v>7882</v>
      </c>
      <c r="D7823" s="3" t="s">
        <v>7883</v>
      </c>
      <c r="E7823" s="3" t="s">
        <v>7891</v>
      </c>
      <c r="F7823" s="3"/>
      <c r="G7823" s="3" t="s">
        <v>13</v>
      </c>
      <c r="H7823" s="4"/>
    </row>
    <row r="7824" ht="15" spans="1:8">
      <c r="A7824" s="3" t="s">
        <v>7702</v>
      </c>
      <c r="B7824" s="3" t="s">
        <v>7703</v>
      </c>
      <c r="C7824" s="3" t="s">
        <v>7882</v>
      </c>
      <c r="D7824" s="3" t="s">
        <v>7883</v>
      </c>
      <c r="E7824" s="3" t="s">
        <v>7891</v>
      </c>
      <c r="F7824" s="3"/>
      <c r="G7824" s="3" t="s">
        <v>7893</v>
      </c>
      <c r="H7824" s="4"/>
    </row>
    <row r="7825" ht="15" spans="1:8">
      <c r="A7825" s="3" t="s">
        <v>7702</v>
      </c>
      <c r="B7825" s="3" t="s">
        <v>7703</v>
      </c>
      <c r="C7825" s="3" t="s">
        <v>7882</v>
      </c>
      <c r="D7825" s="3" t="s">
        <v>7883</v>
      </c>
      <c r="E7825" s="3" t="s">
        <v>7891</v>
      </c>
      <c r="F7825" s="3"/>
      <c r="G7825" s="3" t="s">
        <v>7894</v>
      </c>
      <c r="H7825" s="4"/>
    </row>
    <row r="7826" ht="15" spans="1:8">
      <c r="A7826" s="3" t="s">
        <v>7702</v>
      </c>
      <c r="B7826" s="3" t="s">
        <v>7703</v>
      </c>
      <c r="C7826" s="3" t="s">
        <v>7882</v>
      </c>
      <c r="D7826" s="3" t="s">
        <v>7883</v>
      </c>
      <c r="E7826" s="3" t="s">
        <v>7891</v>
      </c>
      <c r="F7826" s="3"/>
      <c r="G7826" s="3" t="s">
        <v>7895</v>
      </c>
      <c r="H7826" s="4"/>
    </row>
    <row r="7827" ht="15" spans="1:8">
      <c r="A7827" s="3" t="s">
        <v>7702</v>
      </c>
      <c r="B7827" s="3" t="s">
        <v>7703</v>
      </c>
      <c r="C7827" s="3" t="s">
        <v>7882</v>
      </c>
      <c r="D7827" s="3" t="s">
        <v>7883</v>
      </c>
      <c r="E7827" s="3" t="s">
        <v>7891</v>
      </c>
      <c r="F7827" s="3"/>
      <c r="G7827" s="3" t="s">
        <v>7896</v>
      </c>
      <c r="H7827" s="4"/>
    </row>
    <row r="7828" ht="15" spans="1:8">
      <c r="A7828" s="3" t="s">
        <v>7702</v>
      </c>
      <c r="B7828" s="3" t="s">
        <v>7703</v>
      </c>
      <c r="C7828" s="3" t="s">
        <v>7882</v>
      </c>
      <c r="D7828" s="3" t="s">
        <v>7883</v>
      </c>
      <c r="E7828" s="3" t="s">
        <v>7891</v>
      </c>
      <c r="F7828" s="3"/>
      <c r="G7828" s="3" t="s">
        <v>7897</v>
      </c>
      <c r="H7828" s="4"/>
    </row>
    <row r="7829" ht="15" spans="1:8">
      <c r="A7829" s="3" t="s">
        <v>7702</v>
      </c>
      <c r="B7829" s="3" t="s">
        <v>7703</v>
      </c>
      <c r="C7829" s="3" t="s">
        <v>7882</v>
      </c>
      <c r="D7829" s="3" t="s">
        <v>7883</v>
      </c>
      <c r="E7829" s="3" t="s">
        <v>7898</v>
      </c>
      <c r="F7829" s="3"/>
      <c r="G7829" s="3" t="s">
        <v>13</v>
      </c>
      <c r="H7829" s="4"/>
    </row>
    <row r="7830" ht="15" spans="1:8">
      <c r="A7830" s="3" t="s">
        <v>7702</v>
      </c>
      <c r="B7830" s="3" t="s">
        <v>7703</v>
      </c>
      <c r="C7830" s="3" t="s">
        <v>7882</v>
      </c>
      <c r="D7830" s="3" t="s">
        <v>7883</v>
      </c>
      <c r="E7830" s="3" t="s">
        <v>7898</v>
      </c>
      <c r="F7830" s="3"/>
      <c r="G7830" s="3" t="s">
        <v>7899</v>
      </c>
      <c r="H7830" s="4"/>
    </row>
    <row r="7831" ht="15" spans="1:8">
      <c r="A7831" s="3" t="s">
        <v>7702</v>
      </c>
      <c r="B7831" s="3" t="s">
        <v>7703</v>
      </c>
      <c r="C7831" s="3" t="s">
        <v>7882</v>
      </c>
      <c r="D7831" s="3" t="s">
        <v>7883</v>
      </c>
      <c r="E7831" s="3" t="s">
        <v>7898</v>
      </c>
      <c r="F7831" s="3"/>
      <c r="G7831" s="3" t="s">
        <v>7900</v>
      </c>
      <c r="H7831" s="4"/>
    </row>
    <row r="7832" ht="15" spans="1:8">
      <c r="A7832" s="3" t="s">
        <v>7702</v>
      </c>
      <c r="B7832" s="3" t="s">
        <v>7703</v>
      </c>
      <c r="C7832" s="3" t="s">
        <v>7882</v>
      </c>
      <c r="D7832" s="3" t="s">
        <v>7883</v>
      </c>
      <c r="E7832" s="3" t="s">
        <v>7898</v>
      </c>
      <c r="F7832" s="3"/>
      <c r="G7832" s="3" t="s">
        <v>7901</v>
      </c>
      <c r="H7832" s="4"/>
    </row>
    <row r="7833" ht="15" spans="1:8">
      <c r="A7833" s="3" t="s">
        <v>7702</v>
      </c>
      <c r="B7833" s="3" t="s">
        <v>7703</v>
      </c>
      <c r="C7833" s="3" t="s">
        <v>7882</v>
      </c>
      <c r="D7833" s="3" t="s">
        <v>7883</v>
      </c>
      <c r="E7833" s="3" t="s">
        <v>7902</v>
      </c>
      <c r="F7833" s="3"/>
      <c r="G7833" s="3" t="s">
        <v>7903</v>
      </c>
      <c r="H7833" s="4"/>
    </row>
    <row r="7834" ht="15" spans="1:8">
      <c r="A7834" s="3" t="s">
        <v>7702</v>
      </c>
      <c r="B7834" s="3" t="s">
        <v>7703</v>
      </c>
      <c r="C7834" s="3" t="s">
        <v>7882</v>
      </c>
      <c r="D7834" s="3" t="s">
        <v>7883</v>
      </c>
      <c r="E7834" s="3" t="s">
        <v>7902</v>
      </c>
      <c r="F7834" s="3"/>
      <c r="G7834" s="3" t="s">
        <v>7904</v>
      </c>
      <c r="H7834" s="4"/>
    </row>
    <row r="7835" ht="15" spans="1:8">
      <c r="A7835" s="3" t="s">
        <v>7702</v>
      </c>
      <c r="B7835" s="3" t="s">
        <v>7703</v>
      </c>
      <c r="C7835" s="3" t="s">
        <v>7882</v>
      </c>
      <c r="D7835" s="3" t="s">
        <v>7883</v>
      </c>
      <c r="E7835" s="3" t="s">
        <v>7902</v>
      </c>
      <c r="F7835" s="3"/>
      <c r="G7835" s="3" t="s">
        <v>13</v>
      </c>
      <c r="H7835" s="4"/>
    </row>
    <row r="7836" ht="15" spans="1:8">
      <c r="A7836" s="3" t="s">
        <v>7702</v>
      </c>
      <c r="B7836" s="3" t="s">
        <v>7703</v>
      </c>
      <c r="C7836" s="3" t="s">
        <v>7882</v>
      </c>
      <c r="D7836" s="3" t="s">
        <v>7883</v>
      </c>
      <c r="E7836" s="3" t="s">
        <v>7902</v>
      </c>
      <c r="F7836" s="3"/>
      <c r="G7836" s="3" t="s">
        <v>7905</v>
      </c>
      <c r="H7836" s="4"/>
    </row>
    <row r="7837" ht="15" spans="1:8">
      <c r="A7837" s="3" t="s">
        <v>7702</v>
      </c>
      <c r="B7837" s="3" t="s">
        <v>7703</v>
      </c>
      <c r="C7837" s="3" t="s">
        <v>7882</v>
      </c>
      <c r="D7837" s="3" t="s">
        <v>7883</v>
      </c>
      <c r="E7837" s="3" t="s">
        <v>7902</v>
      </c>
      <c r="F7837" s="3"/>
      <c r="G7837" s="3" t="s">
        <v>7881</v>
      </c>
      <c r="H7837" s="4"/>
    </row>
    <row r="7838" ht="15" spans="1:8">
      <c r="A7838" s="3" t="s">
        <v>7702</v>
      </c>
      <c r="B7838" s="3" t="s">
        <v>7703</v>
      </c>
      <c r="C7838" s="3" t="s">
        <v>7882</v>
      </c>
      <c r="D7838" s="3" t="s">
        <v>7883</v>
      </c>
      <c r="E7838" s="3" t="s">
        <v>7906</v>
      </c>
      <c r="F7838" s="3"/>
      <c r="G7838" s="3" t="s">
        <v>7907</v>
      </c>
      <c r="H7838" s="4"/>
    </row>
    <row r="7839" ht="15" spans="1:8">
      <c r="A7839" s="3" t="s">
        <v>7702</v>
      </c>
      <c r="B7839" s="3" t="s">
        <v>7703</v>
      </c>
      <c r="C7839" s="3" t="s">
        <v>7882</v>
      </c>
      <c r="D7839" s="3" t="s">
        <v>7883</v>
      </c>
      <c r="E7839" s="3" t="s">
        <v>7906</v>
      </c>
      <c r="F7839" s="3"/>
      <c r="G7839" s="3" t="s">
        <v>7908</v>
      </c>
      <c r="H7839" s="4"/>
    </row>
    <row r="7840" ht="15" spans="1:8">
      <c r="A7840" s="3" t="s">
        <v>7702</v>
      </c>
      <c r="B7840" s="3" t="s">
        <v>7703</v>
      </c>
      <c r="C7840" s="3" t="s">
        <v>7882</v>
      </c>
      <c r="D7840" s="3" t="s">
        <v>7883</v>
      </c>
      <c r="E7840" s="3" t="s">
        <v>7906</v>
      </c>
      <c r="F7840" s="3"/>
      <c r="G7840" s="3" t="s">
        <v>13</v>
      </c>
      <c r="H7840" s="4"/>
    </row>
    <row r="7841" ht="15" spans="1:8">
      <c r="A7841" s="3" t="s">
        <v>7702</v>
      </c>
      <c r="B7841" s="3" t="s">
        <v>7703</v>
      </c>
      <c r="C7841" s="3" t="s">
        <v>7882</v>
      </c>
      <c r="D7841" s="3" t="s">
        <v>7883</v>
      </c>
      <c r="E7841" s="3" t="s">
        <v>7906</v>
      </c>
      <c r="F7841" s="3"/>
      <c r="G7841" s="3" t="s">
        <v>7909</v>
      </c>
      <c r="H7841" s="4"/>
    </row>
    <row r="7842" ht="15" spans="1:8">
      <c r="A7842" s="3" t="s">
        <v>7702</v>
      </c>
      <c r="B7842" s="3" t="s">
        <v>7703</v>
      </c>
      <c r="C7842" s="3" t="s">
        <v>7882</v>
      </c>
      <c r="D7842" s="3" t="s">
        <v>7883</v>
      </c>
      <c r="E7842" s="3" t="s">
        <v>7906</v>
      </c>
      <c r="F7842" s="3"/>
      <c r="G7842" s="3" t="s">
        <v>7910</v>
      </c>
      <c r="H7842" s="4"/>
    </row>
    <row r="7843" ht="15" spans="1:8">
      <c r="A7843" s="3" t="s">
        <v>7702</v>
      </c>
      <c r="B7843" s="3" t="s">
        <v>7703</v>
      </c>
      <c r="C7843" s="3" t="s">
        <v>7882</v>
      </c>
      <c r="D7843" s="3" t="s">
        <v>7883</v>
      </c>
      <c r="E7843" s="3" t="s">
        <v>7906</v>
      </c>
      <c r="F7843" s="3"/>
      <c r="G7843" s="3" t="s">
        <v>7911</v>
      </c>
      <c r="H7843" s="4"/>
    </row>
    <row r="7844" ht="15" spans="1:8">
      <c r="A7844" s="3" t="s">
        <v>7702</v>
      </c>
      <c r="B7844" s="3" t="s">
        <v>7703</v>
      </c>
      <c r="C7844" s="3" t="s">
        <v>7882</v>
      </c>
      <c r="D7844" s="3" t="s">
        <v>7883</v>
      </c>
      <c r="E7844" s="3" t="s">
        <v>7906</v>
      </c>
      <c r="F7844" s="3"/>
      <c r="G7844" s="3" t="s">
        <v>7912</v>
      </c>
      <c r="H7844" s="4"/>
    </row>
    <row r="7845" ht="15" spans="1:8">
      <c r="A7845" s="3" t="s">
        <v>7913</v>
      </c>
      <c r="B7845" s="3" t="s">
        <v>7914</v>
      </c>
      <c r="C7845" s="3" t="s">
        <v>7915</v>
      </c>
      <c r="D7845" s="3" t="s">
        <v>7916</v>
      </c>
      <c r="E7845" s="3" t="s">
        <v>7917</v>
      </c>
      <c r="F7845" s="3"/>
      <c r="G7845" s="3" t="s">
        <v>7918</v>
      </c>
      <c r="H7845" s="4"/>
    </row>
    <row r="7846" ht="15" spans="1:8">
      <c r="A7846" s="3" t="s">
        <v>7913</v>
      </c>
      <c r="B7846" s="3" t="s">
        <v>7914</v>
      </c>
      <c r="C7846" s="3" t="s">
        <v>7915</v>
      </c>
      <c r="D7846" s="3" t="s">
        <v>7916</v>
      </c>
      <c r="E7846" s="3" t="s">
        <v>7917</v>
      </c>
      <c r="F7846" s="3"/>
      <c r="G7846" s="3" t="s">
        <v>7919</v>
      </c>
      <c r="H7846" s="4"/>
    </row>
    <row r="7847" ht="15" spans="1:8">
      <c r="A7847" s="3" t="s">
        <v>7913</v>
      </c>
      <c r="B7847" s="3" t="s">
        <v>7914</v>
      </c>
      <c r="C7847" s="3" t="s">
        <v>7915</v>
      </c>
      <c r="D7847" s="3" t="s">
        <v>7916</v>
      </c>
      <c r="E7847" s="3" t="s">
        <v>7917</v>
      </c>
      <c r="F7847" s="3"/>
      <c r="G7847" s="3" t="s">
        <v>13</v>
      </c>
      <c r="H7847" s="4"/>
    </row>
    <row r="7848" ht="15" spans="1:8">
      <c r="A7848" s="3" t="s">
        <v>7913</v>
      </c>
      <c r="B7848" s="3" t="s">
        <v>7914</v>
      </c>
      <c r="C7848" s="3" t="s">
        <v>7915</v>
      </c>
      <c r="D7848" s="3" t="s">
        <v>7916</v>
      </c>
      <c r="E7848" s="3" t="s">
        <v>7917</v>
      </c>
      <c r="F7848" s="3"/>
      <c r="G7848" s="3" t="s">
        <v>7920</v>
      </c>
      <c r="H7848" s="4"/>
    </row>
    <row r="7849" ht="15" spans="1:8">
      <c r="A7849" s="3" t="s">
        <v>7913</v>
      </c>
      <c r="B7849" s="3" t="s">
        <v>7914</v>
      </c>
      <c r="C7849" s="3" t="s">
        <v>7915</v>
      </c>
      <c r="D7849" s="3" t="s">
        <v>7916</v>
      </c>
      <c r="E7849" s="3" t="s">
        <v>7921</v>
      </c>
      <c r="F7849" s="3"/>
      <c r="G7849" s="3" t="s">
        <v>7922</v>
      </c>
      <c r="H7849" s="4"/>
    </row>
    <row r="7850" ht="15" spans="1:8">
      <c r="A7850" s="3" t="s">
        <v>7913</v>
      </c>
      <c r="B7850" s="3" t="s">
        <v>7914</v>
      </c>
      <c r="C7850" s="3" t="s">
        <v>7915</v>
      </c>
      <c r="D7850" s="3" t="s">
        <v>7916</v>
      </c>
      <c r="E7850" s="3" t="s">
        <v>7921</v>
      </c>
      <c r="F7850" s="3"/>
      <c r="G7850" s="3" t="s">
        <v>13</v>
      </c>
      <c r="H7850" s="4"/>
    </row>
    <row r="7851" ht="15" spans="1:8">
      <c r="A7851" s="3" t="s">
        <v>7913</v>
      </c>
      <c r="B7851" s="3" t="s">
        <v>7914</v>
      </c>
      <c r="C7851" s="3" t="s">
        <v>7915</v>
      </c>
      <c r="D7851" s="3" t="s">
        <v>7916</v>
      </c>
      <c r="E7851" s="3" t="s">
        <v>7921</v>
      </c>
      <c r="F7851" s="3"/>
      <c r="G7851" s="3" t="s">
        <v>7923</v>
      </c>
      <c r="H7851" s="4"/>
    </row>
    <row r="7852" ht="15" spans="1:8">
      <c r="A7852" s="3" t="s">
        <v>7913</v>
      </c>
      <c r="B7852" s="3" t="s">
        <v>7914</v>
      </c>
      <c r="C7852" s="3" t="s">
        <v>7915</v>
      </c>
      <c r="D7852" s="3" t="s">
        <v>7916</v>
      </c>
      <c r="E7852" s="3" t="s">
        <v>7921</v>
      </c>
      <c r="F7852" s="3"/>
      <c r="G7852" s="3" t="s">
        <v>7924</v>
      </c>
      <c r="H7852" s="4"/>
    </row>
    <row r="7853" ht="15" spans="1:8">
      <c r="A7853" s="3" t="s">
        <v>7913</v>
      </c>
      <c r="B7853" s="3" t="s">
        <v>7914</v>
      </c>
      <c r="C7853" s="3" t="s">
        <v>7915</v>
      </c>
      <c r="D7853" s="3" t="s">
        <v>7916</v>
      </c>
      <c r="E7853" s="3" t="s">
        <v>7925</v>
      </c>
      <c r="F7853" s="3"/>
      <c r="G7853" s="3" t="s">
        <v>7926</v>
      </c>
      <c r="H7853" s="4"/>
    </row>
    <row r="7854" ht="15" spans="1:8">
      <c r="A7854" s="3" t="s">
        <v>7913</v>
      </c>
      <c r="B7854" s="3" t="s">
        <v>7914</v>
      </c>
      <c r="C7854" s="3" t="s">
        <v>7915</v>
      </c>
      <c r="D7854" s="3" t="s">
        <v>7916</v>
      </c>
      <c r="E7854" s="3" t="s">
        <v>7925</v>
      </c>
      <c r="F7854" s="3"/>
      <c r="G7854" s="3" t="s">
        <v>7927</v>
      </c>
      <c r="H7854" s="4"/>
    </row>
    <row r="7855" ht="15" spans="1:8">
      <c r="A7855" s="3" t="s">
        <v>7913</v>
      </c>
      <c r="B7855" s="3" t="s">
        <v>7914</v>
      </c>
      <c r="C7855" s="3" t="s">
        <v>7915</v>
      </c>
      <c r="D7855" s="3" t="s">
        <v>7916</v>
      </c>
      <c r="E7855" s="3" t="s">
        <v>7925</v>
      </c>
      <c r="F7855" s="3"/>
      <c r="G7855" s="3" t="s">
        <v>7928</v>
      </c>
      <c r="H7855" s="4"/>
    </row>
    <row r="7856" ht="15" spans="1:8">
      <c r="A7856" s="3" t="s">
        <v>7913</v>
      </c>
      <c r="B7856" s="3" t="s">
        <v>7914</v>
      </c>
      <c r="C7856" s="3" t="s">
        <v>7915</v>
      </c>
      <c r="D7856" s="3" t="s">
        <v>7916</v>
      </c>
      <c r="E7856" s="3" t="s">
        <v>7925</v>
      </c>
      <c r="F7856" s="3"/>
      <c r="G7856" s="3" t="s">
        <v>13</v>
      </c>
      <c r="H7856" s="4"/>
    </row>
    <row r="7857" ht="15" spans="1:8">
      <c r="A7857" s="3" t="s">
        <v>7913</v>
      </c>
      <c r="B7857" s="3" t="s">
        <v>7914</v>
      </c>
      <c r="C7857" s="3" t="s">
        <v>7915</v>
      </c>
      <c r="D7857" s="3" t="s">
        <v>7916</v>
      </c>
      <c r="E7857" s="3" t="s">
        <v>7925</v>
      </c>
      <c r="F7857" s="3"/>
      <c r="G7857" s="3" t="s">
        <v>7929</v>
      </c>
      <c r="H7857" s="4"/>
    </row>
    <row r="7858" ht="15" spans="1:8">
      <c r="A7858" s="3" t="s">
        <v>7913</v>
      </c>
      <c r="B7858" s="3" t="s">
        <v>7914</v>
      </c>
      <c r="C7858" s="3" t="s">
        <v>7915</v>
      </c>
      <c r="D7858" s="3" t="s">
        <v>7916</v>
      </c>
      <c r="E7858" s="3" t="s">
        <v>7925</v>
      </c>
      <c r="F7858" s="3"/>
      <c r="G7858" s="3" t="s">
        <v>7930</v>
      </c>
      <c r="H7858" s="4"/>
    </row>
    <row r="7859" ht="15" spans="1:8">
      <c r="A7859" s="3" t="s">
        <v>7913</v>
      </c>
      <c r="B7859" s="3" t="s">
        <v>7914</v>
      </c>
      <c r="C7859" s="3" t="s">
        <v>7915</v>
      </c>
      <c r="D7859" s="3" t="s">
        <v>7916</v>
      </c>
      <c r="E7859" s="3" t="s">
        <v>7931</v>
      </c>
      <c r="F7859" s="3"/>
      <c r="G7859" s="3" t="s">
        <v>7932</v>
      </c>
      <c r="H7859" s="4"/>
    </row>
    <row r="7860" ht="15" spans="1:8">
      <c r="A7860" s="3" t="s">
        <v>7913</v>
      </c>
      <c r="B7860" s="3" t="s">
        <v>7914</v>
      </c>
      <c r="C7860" s="3" t="s">
        <v>7915</v>
      </c>
      <c r="D7860" s="3" t="s">
        <v>7916</v>
      </c>
      <c r="E7860" s="3" t="s">
        <v>7931</v>
      </c>
      <c r="F7860" s="3"/>
      <c r="G7860" s="3" t="s">
        <v>7933</v>
      </c>
      <c r="H7860" s="4"/>
    </row>
    <row r="7861" ht="15" spans="1:8">
      <c r="A7861" s="3" t="s">
        <v>7913</v>
      </c>
      <c r="B7861" s="3" t="s">
        <v>7914</v>
      </c>
      <c r="C7861" s="3" t="s">
        <v>7915</v>
      </c>
      <c r="D7861" s="3" t="s">
        <v>7916</v>
      </c>
      <c r="E7861" s="3" t="s">
        <v>7931</v>
      </c>
      <c r="F7861" s="3"/>
      <c r="G7861" s="3" t="s">
        <v>7934</v>
      </c>
      <c r="H7861" s="4"/>
    </row>
    <row r="7862" ht="15" spans="1:8">
      <c r="A7862" s="3" t="s">
        <v>7913</v>
      </c>
      <c r="B7862" s="3" t="s">
        <v>7914</v>
      </c>
      <c r="C7862" s="3" t="s">
        <v>7915</v>
      </c>
      <c r="D7862" s="3" t="s">
        <v>7916</v>
      </c>
      <c r="E7862" s="3" t="s">
        <v>7931</v>
      </c>
      <c r="F7862" s="3"/>
      <c r="G7862" s="3" t="s">
        <v>13</v>
      </c>
      <c r="H7862" s="4"/>
    </row>
    <row r="7863" ht="15" spans="1:8">
      <c r="A7863" s="3" t="s">
        <v>7913</v>
      </c>
      <c r="B7863" s="3" t="s">
        <v>7914</v>
      </c>
      <c r="C7863" s="3" t="s">
        <v>7915</v>
      </c>
      <c r="D7863" s="3" t="s">
        <v>7916</v>
      </c>
      <c r="E7863" s="3" t="s">
        <v>7931</v>
      </c>
      <c r="F7863" s="3"/>
      <c r="G7863" s="3" t="s">
        <v>7935</v>
      </c>
      <c r="H7863" s="4"/>
    </row>
    <row r="7864" ht="15" spans="1:8">
      <c r="A7864" s="3" t="s">
        <v>7913</v>
      </c>
      <c r="B7864" s="3" t="s">
        <v>7914</v>
      </c>
      <c r="C7864" s="3" t="s">
        <v>7915</v>
      </c>
      <c r="D7864" s="3" t="s">
        <v>7916</v>
      </c>
      <c r="E7864" s="3" t="s">
        <v>7931</v>
      </c>
      <c r="F7864" s="3"/>
      <c r="G7864" s="3" t="s">
        <v>7936</v>
      </c>
      <c r="H7864" s="4"/>
    </row>
    <row r="7865" ht="15" spans="1:8">
      <c r="A7865" s="3" t="s">
        <v>7913</v>
      </c>
      <c r="B7865" s="3" t="s">
        <v>7914</v>
      </c>
      <c r="C7865" s="3" t="s">
        <v>7915</v>
      </c>
      <c r="D7865" s="3" t="s">
        <v>7916</v>
      </c>
      <c r="E7865" s="3" t="s">
        <v>7937</v>
      </c>
      <c r="F7865" s="3"/>
      <c r="G7865" s="3" t="s">
        <v>7938</v>
      </c>
      <c r="H7865" s="4"/>
    </row>
    <row r="7866" ht="15" spans="1:8">
      <c r="A7866" s="3" t="s">
        <v>7913</v>
      </c>
      <c r="B7866" s="3" t="s">
        <v>7914</v>
      </c>
      <c r="C7866" s="3" t="s">
        <v>7915</v>
      </c>
      <c r="D7866" s="3" t="s">
        <v>7916</v>
      </c>
      <c r="E7866" s="3" t="s">
        <v>7937</v>
      </c>
      <c r="F7866" s="3"/>
      <c r="G7866" s="3" t="s">
        <v>13</v>
      </c>
      <c r="H7866" s="4"/>
    </row>
    <row r="7867" ht="15" spans="1:8">
      <c r="A7867" s="3" t="s">
        <v>7913</v>
      </c>
      <c r="B7867" s="3" t="s">
        <v>7914</v>
      </c>
      <c r="C7867" s="3" t="s">
        <v>7915</v>
      </c>
      <c r="D7867" s="3" t="s">
        <v>7916</v>
      </c>
      <c r="E7867" s="3" t="s">
        <v>7937</v>
      </c>
      <c r="F7867" s="3"/>
      <c r="G7867" s="3" t="s">
        <v>7939</v>
      </c>
      <c r="H7867" s="4"/>
    </row>
    <row r="7868" ht="15" spans="1:8">
      <c r="A7868" s="3" t="s">
        <v>7913</v>
      </c>
      <c r="B7868" s="3" t="s">
        <v>7914</v>
      </c>
      <c r="C7868" s="3" t="s">
        <v>7915</v>
      </c>
      <c r="D7868" s="3" t="s">
        <v>7916</v>
      </c>
      <c r="E7868" s="3" t="s">
        <v>7937</v>
      </c>
      <c r="F7868" s="3"/>
      <c r="G7868" s="3" t="s">
        <v>7940</v>
      </c>
      <c r="H7868" s="4"/>
    </row>
    <row r="7869" ht="15" spans="1:8">
      <c r="A7869" s="3" t="s">
        <v>7913</v>
      </c>
      <c r="B7869" s="3" t="s">
        <v>7914</v>
      </c>
      <c r="C7869" s="3" t="s">
        <v>7915</v>
      </c>
      <c r="D7869" s="3" t="s">
        <v>7916</v>
      </c>
      <c r="E7869" s="3" t="s">
        <v>7941</v>
      </c>
      <c r="F7869" s="3"/>
      <c r="G7869" s="3" t="s">
        <v>7942</v>
      </c>
      <c r="H7869" s="4"/>
    </row>
    <row r="7870" ht="15" spans="1:8">
      <c r="A7870" s="3" t="s">
        <v>7913</v>
      </c>
      <c r="B7870" s="3" t="s">
        <v>7914</v>
      </c>
      <c r="C7870" s="3" t="s">
        <v>7915</v>
      </c>
      <c r="D7870" s="3" t="s">
        <v>7916</v>
      </c>
      <c r="E7870" s="3" t="s">
        <v>7941</v>
      </c>
      <c r="F7870" s="3"/>
      <c r="G7870" s="3" t="s">
        <v>7943</v>
      </c>
      <c r="H7870" s="4"/>
    </row>
    <row r="7871" ht="15" spans="1:8">
      <c r="A7871" s="3" t="s">
        <v>7913</v>
      </c>
      <c r="B7871" s="3" t="s">
        <v>7914</v>
      </c>
      <c r="C7871" s="3" t="s">
        <v>7915</v>
      </c>
      <c r="D7871" s="3" t="s">
        <v>7916</v>
      </c>
      <c r="E7871" s="3" t="s">
        <v>7941</v>
      </c>
      <c r="F7871" s="3"/>
      <c r="G7871" s="3" t="s">
        <v>7944</v>
      </c>
      <c r="H7871" s="4"/>
    </row>
    <row r="7872" ht="15" spans="1:8">
      <c r="A7872" s="3" t="s">
        <v>7913</v>
      </c>
      <c r="B7872" s="3" t="s">
        <v>7914</v>
      </c>
      <c r="C7872" s="3" t="s">
        <v>7915</v>
      </c>
      <c r="D7872" s="3" t="s">
        <v>7916</v>
      </c>
      <c r="E7872" s="3" t="s">
        <v>7941</v>
      </c>
      <c r="F7872" s="3"/>
      <c r="G7872" s="3" t="s">
        <v>7945</v>
      </c>
      <c r="H7872" s="4"/>
    </row>
    <row r="7873" ht="15" spans="1:8">
      <c r="A7873" s="3" t="s">
        <v>7913</v>
      </c>
      <c r="B7873" s="3" t="s">
        <v>7914</v>
      </c>
      <c r="C7873" s="3" t="s">
        <v>7915</v>
      </c>
      <c r="D7873" s="3" t="s">
        <v>7916</v>
      </c>
      <c r="E7873" s="3" t="s">
        <v>7941</v>
      </c>
      <c r="F7873" s="3"/>
      <c r="G7873" s="3" t="s">
        <v>7946</v>
      </c>
      <c r="H7873" s="4"/>
    </row>
    <row r="7874" ht="15" spans="1:8">
      <c r="A7874" s="3" t="s">
        <v>7913</v>
      </c>
      <c r="B7874" s="3" t="s">
        <v>7914</v>
      </c>
      <c r="C7874" s="3" t="s">
        <v>7915</v>
      </c>
      <c r="D7874" s="3" t="s">
        <v>7916</v>
      </c>
      <c r="E7874" s="3" t="s">
        <v>7941</v>
      </c>
      <c r="F7874" s="3"/>
      <c r="G7874" s="3" t="s">
        <v>13</v>
      </c>
      <c r="H7874" s="4"/>
    </row>
    <row r="7875" ht="15" spans="1:8">
      <c r="A7875" s="3" t="s">
        <v>7913</v>
      </c>
      <c r="B7875" s="3" t="s">
        <v>7914</v>
      </c>
      <c r="C7875" s="3" t="s">
        <v>7915</v>
      </c>
      <c r="D7875" s="3" t="s">
        <v>7916</v>
      </c>
      <c r="E7875" s="3" t="s">
        <v>7947</v>
      </c>
      <c r="F7875" s="3"/>
      <c r="G7875" s="3" t="s">
        <v>7948</v>
      </c>
      <c r="H7875" s="4"/>
    </row>
    <row r="7876" ht="15" spans="1:8">
      <c r="A7876" s="3" t="s">
        <v>7913</v>
      </c>
      <c r="B7876" s="3" t="s">
        <v>7914</v>
      </c>
      <c r="C7876" s="3" t="s">
        <v>7915</v>
      </c>
      <c r="D7876" s="3" t="s">
        <v>7916</v>
      </c>
      <c r="E7876" s="3" t="s">
        <v>7947</v>
      </c>
      <c r="F7876" s="3"/>
      <c r="G7876" s="3" t="s">
        <v>7949</v>
      </c>
      <c r="H7876" s="4"/>
    </row>
    <row r="7877" ht="15" spans="1:8">
      <c r="A7877" s="3" t="s">
        <v>7913</v>
      </c>
      <c r="B7877" s="3" t="s">
        <v>7914</v>
      </c>
      <c r="C7877" s="3" t="s">
        <v>7915</v>
      </c>
      <c r="D7877" s="3" t="s">
        <v>7916</v>
      </c>
      <c r="E7877" s="3" t="s">
        <v>7947</v>
      </c>
      <c r="F7877" s="3"/>
      <c r="G7877" s="3" t="s">
        <v>7950</v>
      </c>
      <c r="H7877" s="4"/>
    </row>
    <row r="7878" ht="15" spans="1:8">
      <c r="A7878" s="3" t="s">
        <v>7913</v>
      </c>
      <c r="B7878" s="3" t="s">
        <v>7914</v>
      </c>
      <c r="C7878" s="3" t="s">
        <v>7915</v>
      </c>
      <c r="D7878" s="3" t="s">
        <v>7916</v>
      </c>
      <c r="E7878" s="3" t="s">
        <v>7947</v>
      </c>
      <c r="F7878" s="3"/>
      <c r="G7878" s="3" t="s">
        <v>7951</v>
      </c>
      <c r="H7878" s="4"/>
    </row>
    <row r="7879" ht="15" spans="1:8">
      <c r="A7879" s="3" t="s">
        <v>7913</v>
      </c>
      <c r="B7879" s="3" t="s">
        <v>7914</v>
      </c>
      <c r="C7879" s="3" t="s">
        <v>7915</v>
      </c>
      <c r="D7879" s="3" t="s">
        <v>7916</v>
      </c>
      <c r="E7879" s="3" t="s">
        <v>7947</v>
      </c>
      <c r="F7879" s="3"/>
      <c r="G7879" s="3" t="s">
        <v>7952</v>
      </c>
      <c r="H7879" s="4"/>
    </row>
    <row r="7880" ht="15" spans="1:8">
      <c r="A7880" s="3" t="s">
        <v>7913</v>
      </c>
      <c r="B7880" s="3" t="s">
        <v>7914</v>
      </c>
      <c r="C7880" s="3" t="s">
        <v>7915</v>
      </c>
      <c r="D7880" s="3" t="s">
        <v>7916</v>
      </c>
      <c r="E7880" s="3" t="s">
        <v>7947</v>
      </c>
      <c r="F7880" s="3"/>
      <c r="G7880" s="3" t="s">
        <v>7953</v>
      </c>
      <c r="H7880" s="4"/>
    </row>
    <row r="7881" ht="15" spans="1:8">
      <c r="A7881" s="3" t="s">
        <v>7913</v>
      </c>
      <c r="B7881" s="3" t="s">
        <v>7914</v>
      </c>
      <c r="C7881" s="3" t="s">
        <v>7915</v>
      </c>
      <c r="D7881" s="3" t="s">
        <v>7916</v>
      </c>
      <c r="E7881" s="3" t="s">
        <v>7947</v>
      </c>
      <c r="F7881" s="3"/>
      <c r="G7881" s="3" t="s">
        <v>13</v>
      </c>
      <c r="H7881" s="4"/>
    </row>
    <row r="7882" ht="15" spans="1:8">
      <c r="A7882" s="3" t="s">
        <v>7913</v>
      </c>
      <c r="B7882" s="3" t="s">
        <v>7914</v>
      </c>
      <c r="C7882" s="3" t="s">
        <v>7915</v>
      </c>
      <c r="D7882" s="3" t="s">
        <v>7916</v>
      </c>
      <c r="E7882" s="3" t="s">
        <v>7947</v>
      </c>
      <c r="F7882" s="3"/>
      <c r="G7882" s="3" t="s">
        <v>7954</v>
      </c>
      <c r="H7882" s="4"/>
    </row>
    <row r="7883" ht="15" spans="1:8">
      <c r="A7883" s="3" t="s">
        <v>7913</v>
      </c>
      <c r="B7883" s="3" t="s">
        <v>7914</v>
      </c>
      <c r="C7883" s="3" t="s">
        <v>7915</v>
      </c>
      <c r="D7883" s="3" t="s">
        <v>7916</v>
      </c>
      <c r="E7883" s="3" t="s">
        <v>7947</v>
      </c>
      <c r="F7883" s="3"/>
      <c r="G7883" s="3" t="s">
        <v>7955</v>
      </c>
      <c r="H7883" s="4"/>
    </row>
    <row r="7884" ht="15" spans="1:8">
      <c r="A7884" s="3" t="s">
        <v>7913</v>
      </c>
      <c r="B7884" s="3" t="s">
        <v>7914</v>
      </c>
      <c r="C7884" s="3" t="s">
        <v>7915</v>
      </c>
      <c r="D7884" s="3" t="s">
        <v>7916</v>
      </c>
      <c r="E7884" s="3" t="s">
        <v>7947</v>
      </c>
      <c r="F7884" s="3"/>
      <c r="G7884" s="3" t="s">
        <v>7956</v>
      </c>
      <c r="H7884" s="4"/>
    </row>
    <row r="7885" ht="15" spans="1:8">
      <c r="A7885" s="3" t="s">
        <v>7913</v>
      </c>
      <c r="B7885" s="3" t="s">
        <v>7914</v>
      </c>
      <c r="C7885" s="3" t="s">
        <v>7957</v>
      </c>
      <c r="D7885" s="3" t="s">
        <v>7958</v>
      </c>
      <c r="E7885" s="3" t="s">
        <v>7959</v>
      </c>
      <c r="F7885" s="3"/>
      <c r="G7885" s="3" t="s">
        <v>7960</v>
      </c>
      <c r="H7885" s="4"/>
    </row>
    <row r="7886" ht="15" spans="1:8">
      <c r="A7886" s="3" t="s">
        <v>7913</v>
      </c>
      <c r="B7886" s="3" t="s">
        <v>7914</v>
      </c>
      <c r="C7886" s="3" t="s">
        <v>7957</v>
      </c>
      <c r="D7886" s="3" t="s">
        <v>7958</v>
      </c>
      <c r="E7886" s="3" t="s">
        <v>7959</v>
      </c>
      <c r="F7886" s="3"/>
      <c r="G7886" s="3" t="s">
        <v>13</v>
      </c>
      <c r="H7886" s="4"/>
    </row>
    <row r="7887" ht="15" spans="1:8">
      <c r="A7887" s="3" t="s">
        <v>7913</v>
      </c>
      <c r="B7887" s="3" t="s">
        <v>7914</v>
      </c>
      <c r="C7887" s="3" t="s">
        <v>7957</v>
      </c>
      <c r="D7887" s="3" t="s">
        <v>7958</v>
      </c>
      <c r="E7887" s="3" t="s">
        <v>7959</v>
      </c>
      <c r="F7887" s="3"/>
      <c r="G7887" s="3" t="s">
        <v>7961</v>
      </c>
      <c r="H7887" s="4"/>
    </row>
    <row r="7888" ht="15" spans="1:8">
      <c r="A7888" s="3" t="s">
        <v>7913</v>
      </c>
      <c r="B7888" s="3" t="s">
        <v>7914</v>
      </c>
      <c r="C7888" s="3" t="s">
        <v>7957</v>
      </c>
      <c r="D7888" s="3" t="s">
        <v>7958</v>
      </c>
      <c r="E7888" s="3" t="s">
        <v>7959</v>
      </c>
      <c r="F7888" s="3"/>
      <c r="G7888" s="3" t="s">
        <v>7962</v>
      </c>
      <c r="H7888" s="4"/>
    </row>
    <row r="7889" ht="15" spans="1:8">
      <c r="A7889" s="3" t="s">
        <v>7913</v>
      </c>
      <c r="B7889" s="3" t="s">
        <v>7914</v>
      </c>
      <c r="C7889" s="3" t="s">
        <v>7957</v>
      </c>
      <c r="D7889" s="3" t="s">
        <v>7958</v>
      </c>
      <c r="E7889" s="3" t="s">
        <v>7959</v>
      </c>
      <c r="F7889" s="3"/>
      <c r="G7889" s="3" t="s">
        <v>7963</v>
      </c>
      <c r="H7889" s="4"/>
    </row>
    <row r="7890" ht="15" spans="1:8">
      <c r="A7890" s="3" t="s">
        <v>7913</v>
      </c>
      <c r="B7890" s="3" t="s">
        <v>7914</v>
      </c>
      <c r="C7890" s="3" t="s">
        <v>7957</v>
      </c>
      <c r="D7890" s="3" t="s">
        <v>7958</v>
      </c>
      <c r="E7890" s="3" t="s">
        <v>7959</v>
      </c>
      <c r="F7890" s="3"/>
      <c r="G7890" s="3" t="s">
        <v>7964</v>
      </c>
      <c r="H7890" s="4"/>
    </row>
    <row r="7891" ht="15" spans="1:8">
      <c r="A7891" s="3" t="s">
        <v>7913</v>
      </c>
      <c r="B7891" s="3" t="s">
        <v>7914</v>
      </c>
      <c r="C7891" s="3" t="s">
        <v>7957</v>
      </c>
      <c r="D7891" s="3" t="s">
        <v>7958</v>
      </c>
      <c r="E7891" s="3" t="s">
        <v>7959</v>
      </c>
      <c r="F7891" s="3"/>
      <c r="G7891" s="3" t="s">
        <v>7965</v>
      </c>
      <c r="H7891" s="4"/>
    </row>
    <row r="7892" ht="15" spans="1:8">
      <c r="A7892" s="3" t="s">
        <v>7913</v>
      </c>
      <c r="B7892" s="3" t="s">
        <v>7914</v>
      </c>
      <c r="C7892" s="3" t="s">
        <v>7957</v>
      </c>
      <c r="D7892" s="3" t="s">
        <v>7958</v>
      </c>
      <c r="E7892" s="3" t="s">
        <v>7959</v>
      </c>
      <c r="F7892" s="3"/>
      <c r="G7892" s="3" t="s">
        <v>7966</v>
      </c>
      <c r="H7892" s="4"/>
    </row>
    <row r="7893" ht="15" spans="1:8">
      <c r="A7893" s="3" t="s">
        <v>7913</v>
      </c>
      <c r="B7893" s="3" t="s">
        <v>7914</v>
      </c>
      <c r="C7893" s="3" t="s">
        <v>7957</v>
      </c>
      <c r="D7893" s="3" t="s">
        <v>7958</v>
      </c>
      <c r="E7893" s="3" t="s">
        <v>7967</v>
      </c>
      <c r="F7893" s="3"/>
      <c r="G7893" s="3" t="s">
        <v>7968</v>
      </c>
      <c r="H7893" s="4"/>
    </row>
    <row r="7894" ht="15" spans="1:8">
      <c r="A7894" s="3" t="s">
        <v>7913</v>
      </c>
      <c r="B7894" s="3" t="s">
        <v>7914</v>
      </c>
      <c r="C7894" s="3" t="s">
        <v>7957</v>
      </c>
      <c r="D7894" s="3" t="s">
        <v>7958</v>
      </c>
      <c r="E7894" s="3" t="s">
        <v>7967</v>
      </c>
      <c r="F7894" s="3"/>
      <c r="G7894" s="3" t="s">
        <v>13</v>
      </c>
      <c r="H7894" s="4"/>
    </row>
    <row r="7895" ht="15" spans="1:8">
      <c r="A7895" s="3" t="s">
        <v>7913</v>
      </c>
      <c r="B7895" s="3" t="s">
        <v>7914</v>
      </c>
      <c r="C7895" s="3" t="s">
        <v>7957</v>
      </c>
      <c r="D7895" s="3" t="s">
        <v>7958</v>
      </c>
      <c r="E7895" s="3" t="s">
        <v>7967</v>
      </c>
      <c r="F7895" s="3"/>
      <c r="G7895" s="3" t="s">
        <v>7969</v>
      </c>
      <c r="H7895" s="4"/>
    </row>
    <row r="7896" ht="15" spans="1:8">
      <c r="A7896" s="3" t="s">
        <v>7913</v>
      </c>
      <c r="B7896" s="3" t="s">
        <v>7914</v>
      </c>
      <c r="C7896" s="3" t="s">
        <v>7957</v>
      </c>
      <c r="D7896" s="3" t="s">
        <v>7958</v>
      </c>
      <c r="E7896" s="3" t="s">
        <v>7967</v>
      </c>
      <c r="F7896" s="3"/>
      <c r="G7896" s="3" t="s">
        <v>7970</v>
      </c>
      <c r="H7896" s="4"/>
    </row>
    <row r="7897" ht="15" spans="1:8">
      <c r="A7897" s="3" t="s">
        <v>7913</v>
      </c>
      <c r="B7897" s="3" t="s">
        <v>7914</v>
      </c>
      <c r="C7897" s="3" t="s">
        <v>7957</v>
      </c>
      <c r="D7897" s="3" t="s">
        <v>7958</v>
      </c>
      <c r="E7897" s="3" t="s">
        <v>7967</v>
      </c>
      <c r="F7897" s="3"/>
      <c r="G7897" s="3" t="s">
        <v>7971</v>
      </c>
      <c r="H7897" s="4"/>
    </row>
    <row r="7898" ht="15" spans="1:8">
      <c r="A7898" s="3" t="s">
        <v>7913</v>
      </c>
      <c r="B7898" s="3" t="s">
        <v>7914</v>
      </c>
      <c r="C7898" s="3" t="s">
        <v>7957</v>
      </c>
      <c r="D7898" s="3" t="s">
        <v>7958</v>
      </c>
      <c r="E7898" s="3" t="s">
        <v>7967</v>
      </c>
      <c r="F7898" s="3"/>
      <c r="G7898" s="3" t="s">
        <v>7972</v>
      </c>
      <c r="H7898" s="4"/>
    </row>
    <row r="7899" ht="15" spans="1:8">
      <c r="A7899" s="3" t="s">
        <v>7913</v>
      </c>
      <c r="B7899" s="3" t="s">
        <v>7914</v>
      </c>
      <c r="C7899" s="3" t="s">
        <v>7957</v>
      </c>
      <c r="D7899" s="3" t="s">
        <v>7958</v>
      </c>
      <c r="E7899" s="3" t="s">
        <v>7973</v>
      </c>
      <c r="F7899" s="3"/>
      <c r="G7899" s="3" t="s">
        <v>7974</v>
      </c>
      <c r="H7899" s="4"/>
    </row>
    <row r="7900" ht="15" spans="1:8">
      <c r="A7900" s="3" t="s">
        <v>7913</v>
      </c>
      <c r="B7900" s="3" t="s">
        <v>7914</v>
      </c>
      <c r="C7900" s="3" t="s">
        <v>7957</v>
      </c>
      <c r="D7900" s="3" t="s">
        <v>7958</v>
      </c>
      <c r="E7900" s="3" t="s">
        <v>7973</v>
      </c>
      <c r="F7900" s="3"/>
      <c r="G7900" s="3" t="s">
        <v>7975</v>
      </c>
      <c r="H7900" s="4"/>
    </row>
    <row r="7901" ht="15" spans="1:8">
      <c r="A7901" s="3" t="s">
        <v>7913</v>
      </c>
      <c r="B7901" s="3" t="s">
        <v>7914</v>
      </c>
      <c r="C7901" s="3" t="s">
        <v>7957</v>
      </c>
      <c r="D7901" s="3" t="s">
        <v>7958</v>
      </c>
      <c r="E7901" s="3" t="s">
        <v>7973</v>
      </c>
      <c r="F7901" s="3"/>
      <c r="G7901" s="3" t="s">
        <v>7976</v>
      </c>
      <c r="H7901" s="4"/>
    </row>
    <row r="7902" ht="15" spans="1:8">
      <c r="A7902" s="3" t="s">
        <v>7913</v>
      </c>
      <c r="B7902" s="3" t="s">
        <v>7914</v>
      </c>
      <c r="C7902" s="3" t="s">
        <v>7957</v>
      </c>
      <c r="D7902" s="3" t="s">
        <v>7958</v>
      </c>
      <c r="E7902" s="3" t="s">
        <v>7973</v>
      </c>
      <c r="F7902" s="3"/>
      <c r="G7902" s="3" t="s">
        <v>7977</v>
      </c>
      <c r="H7902" s="4"/>
    </row>
    <row r="7903" ht="15" spans="1:8">
      <c r="A7903" s="3" t="s">
        <v>7913</v>
      </c>
      <c r="B7903" s="3" t="s">
        <v>7914</v>
      </c>
      <c r="C7903" s="3" t="s">
        <v>7957</v>
      </c>
      <c r="D7903" s="3" t="s">
        <v>7958</v>
      </c>
      <c r="E7903" s="3" t="s">
        <v>7973</v>
      </c>
      <c r="F7903" s="3"/>
      <c r="G7903" s="3" t="s">
        <v>7978</v>
      </c>
      <c r="H7903" s="4"/>
    </row>
    <row r="7904" ht="15" spans="1:8">
      <c r="A7904" s="3" t="s">
        <v>7913</v>
      </c>
      <c r="B7904" s="3" t="s">
        <v>7914</v>
      </c>
      <c r="C7904" s="3" t="s">
        <v>7957</v>
      </c>
      <c r="D7904" s="3" t="s">
        <v>7958</v>
      </c>
      <c r="E7904" s="3" t="s">
        <v>7973</v>
      </c>
      <c r="F7904" s="3"/>
      <c r="G7904" s="3" t="s">
        <v>7979</v>
      </c>
      <c r="H7904" s="4"/>
    </row>
    <row r="7905" ht="15" spans="1:8">
      <c r="A7905" s="3" t="s">
        <v>7913</v>
      </c>
      <c r="B7905" s="3" t="s">
        <v>7914</v>
      </c>
      <c r="C7905" s="3" t="s">
        <v>7957</v>
      </c>
      <c r="D7905" s="3" t="s">
        <v>7958</v>
      </c>
      <c r="E7905" s="3" t="s">
        <v>7973</v>
      </c>
      <c r="F7905" s="3"/>
      <c r="G7905" s="3" t="s">
        <v>7980</v>
      </c>
      <c r="H7905" s="4"/>
    </row>
    <row r="7906" ht="15" spans="1:8">
      <c r="A7906" s="3" t="s">
        <v>7913</v>
      </c>
      <c r="B7906" s="3" t="s">
        <v>7914</v>
      </c>
      <c r="C7906" s="3" t="s">
        <v>7957</v>
      </c>
      <c r="D7906" s="3" t="s">
        <v>7958</v>
      </c>
      <c r="E7906" s="3" t="s">
        <v>7973</v>
      </c>
      <c r="F7906" s="3"/>
      <c r="G7906" s="3" t="s">
        <v>13</v>
      </c>
      <c r="H7906" s="4"/>
    </row>
    <row r="7907" ht="15" spans="1:8">
      <c r="A7907" s="3" t="s">
        <v>7913</v>
      </c>
      <c r="B7907" s="3" t="s">
        <v>7914</v>
      </c>
      <c r="C7907" s="3" t="s">
        <v>7957</v>
      </c>
      <c r="D7907" s="3" t="s">
        <v>7958</v>
      </c>
      <c r="E7907" s="3" t="s">
        <v>7973</v>
      </c>
      <c r="F7907" s="3"/>
      <c r="G7907" s="3" t="s">
        <v>7981</v>
      </c>
      <c r="H7907" s="4"/>
    </row>
    <row r="7908" ht="15" spans="1:8">
      <c r="A7908" s="3" t="s">
        <v>7913</v>
      </c>
      <c r="B7908" s="3" t="s">
        <v>7914</v>
      </c>
      <c r="C7908" s="3" t="s">
        <v>7957</v>
      </c>
      <c r="D7908" s="3" t="s">
        <v>7958</v>
      </c>
      <c r="E7908" s="3" t="s">
        <v>7982</v>
      </c>
      <c r="F7908" s="3"/>
      <c r="G7908" s="3" t="s">
        <v>7983</v>
      </c>
      <c r="H7908" s="4"/>
    </row>
    <row r="7909" ht="15" spans="1:8">
      <c r="A7909" s="3" t="s">
        <v>7913</v>
      </c>
      <c r="B7909" s="3" t="s">
        <v>7914</v>
      </c>
      <c r="C7909" s="3" t="s">
        <v>7957</v>
      </c>
      <c r="D7909" s="3" t="s">
        <v>7958</v>
      </c>
      <c r="E7909" s="3" t="s">
        <v>7982</v>
      </c>
      <c r="F7909" s="3"/>
      <c r="G7909" s="3" t="s">
        <v>7984</v>
      </c>
      <c r="H7909" s="4"/>
    </row>
    <row r="7910" ht="15" spans="1:8">
      <c r="A7910" s="3" t="s">
        <v>7913</v>
      </c>
      <c r="B7910" s="3" t="s">
        <v>7914</v>
      </c>
      <c r="C7910" s="3" t="s">
        <v>7957</v>
      </c>
      <c r="D7910" s="3" t="s">
        <v>7958</v>
      </c>
      <c r="E7910" s="3" t="s">
        <v>7982</v>
      </c>
      <c r="F7910" s="3"/>
      <c r="G7910" s="3" t="s">
        <v>13</v>
      </c>
      <c r="H7910" s="4"/>
    </row>
    <row r="7911" ht="15" spans="1:8">
      <c r="A7911" s="3" t="s">
        <v>7913</v>
      </c>
      <c r="B7911" s="3" t="s">
        <v>7914</v>
      </c>
      <c r="C7911" s="3" t="s">
        <v>7957</v>
      </c>
      <c r="D7911" s="3" t="s">
        <v>7958</v>
      </c>
      <c r="E7911" s="3" t="s">
        <v>7982</v>
      </c>
      <c r="F7911" s="3"/>
      <c r="G7911" s="3" t="s">
        <v>7985</v>
      </c>
      <c r="H7911" s="4"/>
    </row>
    <row r="7912" ht="15" spans="1:8">
      <c r="A7912" s="3" t="s">
        <v>7913</v>
      </c>
      <c r="B7912" s="3" t="s">
        <v>7914</v>
      </c>
      <c r="C7912" s="3" t="s">
        <v>7957</v>
      </c>
      <c r="D7912" s="3" t="s">
        <v>7958</v>
      </c>
      <c r="E7912" s="3" t="s">
        <v>7982</v>
      </c>
      <c r="F7912" s="3"/>
      <c r="G7912" s="3" t="s">
        <v>7986</v>
      </c>
      <c r="H7912" s="4"/>
    </row>
    <row r="7913" ht="15" spans="1:8">
      <c r="A7913" s="3" t="s">
        <v>7913</v>
      </c>
      <c r="B7913" s="3" t="s">
        <v>7914</v>
      </c>
      <c r="C7913" s="3" t="s">
        <v>7957</v>
      </c>
      <c r="D7913" s="3" t="s">
        <v>7958</v>
      </c>
      <c r="E7913" s="3" t="s">
        <v>7982</v>
      </c>
      <c r="F7913" s="3"/>
      <c r="G7913" s="3" t="s">
        <v>7987</v>
      </c>
      <c r="H7913" s="4"/>
    </row>
    <row r="7914" ht="15" spans="1:8">
      <c r="A7914" s="3" t="s">
        <v>7913</v>
      </c>
      <c r="B7914" s="3" t="s">
        <v>7914</v>
      </c>
      <c r="C7914" s="3" t="s">
        <v>7957</v>
      </c>
      <c r="D7914" s="3" t="s">
        <v>7958</v>
      </c>
      <c r="E7914" s="3" t="s">
        <v>7988</v>
      </c>
      <c r="F7914" s="3"/>
      <c r="G7914" s="3" t="s">
        <v>7989</v>
      </c>
      <c r="H7914" s="4"/>
    </row>
    <row r="7915" ht="15" spans="1:8">
      <c r="A7915" s="3" t="s">
        <v>7913</v>
      </c>
      <c r="B7915" s="3" t="s">
        <v>7914</v>
      </c>
      <c r="C7915" s="3" t="s">
        <v>7957</v>
      </c>
      <c r="D7915" s="3" t="s">
        <v>7958</v>
      </c>
      <c r="E7915" s="3" t="s">
        <v>7988</v>
      </c>
      <c r="F7915" s="3"/>
      <c r="G7915" s="3" t="s">
        <v>7990</v>
      </c>
      <c r="H7915" s="4"/>
    </row>
    <row r="7916" ht="15" spans="1:8">
      <c r="A7916" s="3" t="s">
        <v>7913</v>
      </c>
      <c r="B7916" s="3" t="s">
        <v>7914</v>
      </c>
      <c r="C7916" s="3" t="s">
        <v>7957</v>
      </c>
      <c r="D7916" s="3" t="s">
        <v>7958</v>
      </c>
      <c r="E7916" s="3" t="s">
        <v>7988</v>
      </c>
      <c r="F7916" s="3"/>
      <c r="G7916" s="3" t="s">
        <v>7991</v>
      </c>
      <c r="H7916" s="4"/>
    </row>
    <row r="7917" ht="15" spans="1:8">
      <c r="A7917" s="3" t="s">
        <v>7913</v>
      </c>
      <c r="B7917" s="3" t="s">
        <v>7914</v>
      </c>
      <c r="C7917" s="3" t="s">
        <v>7957</v>
      </c>
      <c r="D7917" s="3" t="s">
        <v>7958</v>
      </c>
      <c r="E7917" s="3" t="s">
        <v>7988</v>
      </c>
      <c r="F7917" s="3"/>
      <c r="G7917" s="3" t="s">
        <v>13</v>
      </c>
      <c r="H7917" s="4"/>
    </row>
    <row r="7918" ht="15" spans="1:8">
      <c r="A7918" s="3" t="s">
        <v>7913</v>
      </c>
      <c r="B7918" s="3" t="s">
        <v>7914</v>
      </c>
      <c r="C7918" s="3" t="s">
        <v>7957</v>
      </c>
      <c r="D7918" s="3" t="s">
        <v>7958</v>
      </c>
      <c r="E7918" s="3" t="s">
        <v>7988</v>
      </c>
      <c r="F7918" s="3"/>
      <c r="G7918" s="3" t="s">
        <v>7992</v>
      </c>
      <c r="H7918" s="4"/>
    </row>
    <row r="7919" ht="15" spans="1:8">
      <c r="A7919" s="3" t="s">
        <v>7913</v>
      </c>
      <c r="B7919" s="3" t="s">
        <v>7914</v>
      </c>
      <c r="C7919" s="3" t="s">
        <v>7957</v>
      </c>
      <c r="D7919" s="3" t="s">
        <v>7958</v>
      </c>
      <c r="E7919" s="3" t="s">
        <v>7993</v>
      </c>
      <c r="F7919" s="3"/>
      <c r="G7919" s="3" t="s">
        <v>7994</v>
      </c>
      <c r="H7919" s="4"/>
    </row>
    <row r="7920" ht="15" spans="1:8">
      <c r="A7920" s="3" t="s">
        <v>7913</v>
      </c>
      <c r="B7920" s="3" t="s">
        <v>7914</v>
      </c>
      <c r="C7920" s="3" t="s">
        <v>7957</v>
      </c>
      <c r="D7920" s="3" t="s">
        <v>7958</v>
      </c>
      <c r="E7920" s="3" t="s">
        <v>7993</v>
      </c>
      <c r="F7920" s="3"/>
      <c r="G7920" s="3" t="s">
        <v>7995</v>
      </c>
      <c r="H7920" s="4"/>
    </row>
    <row r="7921" ht="15" spans="1:8">
      <c r="A7921" s="3" t="s">
        <v>7913</v>
      </c>
      <c r="B7921" s="3" t="s">
        <v>7914</v>
      </c>
      <c r="C7921" s="3" t="s">
        <v>7957</v>
      </c>
      <c r="D7921" s="3" t="s">
        <v>7958</v>
      </c>
      <c r="E7921" s="3" t="s">
        <v>7993</v>
      </c>
      <c r="F7921" s="3"/>
      <c r="G7921" s="3" t="s">
        <v>7996</v>
      </c>
      <c r="H7921" s="4"/>
    </row>
    <row r="7922" ht="15" spans="1:8">
      <c r="A7922" s="3" t="s">
        <v>7913</v>
      </c>
      <c r="B7922" s="3" t="s">
        <v>7914</v>
      </c>
      <c r="C7922" s="3" t="s">
        <v>7957</v>
      </c>
      <c r="D7922" s="3" t="s">
        <v>7958</v>
      </c>
      <c r="E7922" s="3" t="s">
        <v>7993</v>
      </c>
      <c r="F7922" s="3"/>
      <c r="G7922" s="3" t="s">
        <v>7997</v>
      </c>
      <c r="H7922" s="4"/>
    </row>
    <row r="7923" ht="15" spans="1:8">
      <c r="A7923" s="3" t="s">
        <v>7913</v>
      </c>
      <c r="B7923" s="3" t="s">
        <v>7914</v>
      </c>
      <c r="C7923" s="3" t="s">
        <v>7957</v>
      </c>
      <c r="D7923" s="3" t="s">
        <v>7958</v>
      </c>
      <c r="E7923" s="3" t="s">
        <v>7993</v>
      </c>
      <c r="F7923" s="3"/>
      <c r="G7923" s="3" t="s">
        <v>13</v>
      </c>
      <c r="H7923" s="4"/>
    </row>
    <row r="7924" ht="15" spans="1:8">
      <c r="A7924" s="3" t="s">
        <v>7913</v>
      </c>
      <c r="B7924" s="3" t="s">
        <v>7914</v>
      </c>
      <c r="C7924" s="3" t="s">
        <v>7957</v>
      </c>
      <c r="D7924" s="3" t="s">
        <v>7958</v>
      </c>
      <c r="E7924" s="3" t="s">
        <v>7998</v>
      </c>
      <c r="F7924" s="3"/>
      <c r="G7924" s="3" t="s">
        <v>7999</v>
      </c>
      <c r="H7924" s="4"/>
    </row>
    <row r="7925" ht="15" spans="1:8">
      <c r="A7925" s="3" t="s">
        <v>7913</v>
      </c>
      <c r="B7925" s="3" t="s">
        <v>7914</v>
      </c>
      <c r="C7925" s="3" t="s">
        <v>7957</v>
      </c>
      <c r="D7925" s="3" t="s">
        <v>7958</v>
      </c>
      <c r="E7925" s="3" t="s">
        <v>7998</v>
      </c>
      <c r="F7925" s="3"/>
      <c r="G7925" s="3" t="s">
        <v>8000</v>
      </c>
      <c r="H7925" s="4"/>
    </row>
    <row r="7926" ht="15" spans="1:8">
      <c r="A7926" s="3" t="s">
        <v>7913</v>
      </c>
      <c r="B7926" s="3" t="s">
        <v>7914</v>
      </c>
      <c r="C7926" s="3" t="s">
        <v>7957</v>
      </c>
      <c r="D7926" s="3" t="s">
        <v>7958</v>
      </c>
      <c r="E7926" s="3" t="s">
        <v>7998</v>
      </c>
      <c r="F7926" s="3"/>
      <c r="G7926" s="3" t="s">
        <v>8001</v>
      </c>
      <c r="H7926" s="4"/>
    </row>
    <row r="7927" ht="15" spans="1:8">
      <c r="A7927" s="3" t="s">
        <v>7913</v>
      </c>
      <c r="B7927" s="3" t="s">
        <v>7914</v>
      </c>
      <c r="C7927" s="3" t="s">
        <v>7957</v>
      </c>
      <c r="D7927" s="3" t="s">
        <v>7958</v>
      </c>
      <c r="E7927" s="3" t="s">
        <v>7998</v>
      </c>
      <c r="F7927" s="3"/>
      <c r="G7927" s="3" t="s">
        <v>8002</v>
      </c>
      <c r="H7927" s="4"/>
    </row>
    <row r="7928" ht="15" spans="1:8">
      <c r="A7928" s="3" t="s">
        <v>7913</v>
      </c>
      <c r="B7928" s="3" t="s">
        <v>7914</v>
      </c>
      <c r="C7928" s="3" t="s">
        <v>7957</v>
      </c>
      <c r="D7928" s="3" t="s">
        <v>7958</v>
      </c>
      <c r="E7928" s="3" t="s">
        <v>7998</v>
      </c>
      <c r="F7928" s="3"/>
      <c r="G7928" s="3" t="s">
        <v>8003</v>
      </c>
      <c r="H7928" s="4"/>
    </row>
    <row r="7929" ht="15" spans="1:8">
      <c r="A7929" s="3" t="s">
        <v>7913</v>
      </c>
      <c r="B7929" s="3" t="s">
        <v>7914</v>
      </c>
      <c r="C7929" s="3" t="s">
        <v>7957</v>
      </c>
      <c r="D7929" s="3" t="s">
        <v>7958</v>
      </c>
      <c r="E7929" s="3" t="s">
        <v>7998</v>
      </c>
      <c r="F7929" s="3"/>
      <c r="G7929" s="3" t="s">
        <v>8004</v>
      </c>
      <c r="H7929" s="4"/>
    </row>
    <row r="7930" ht="15" spans="1:8">
      <c r="A7930" s="3" t="s">
        <v>7913</v>
      </c>
      <c r="B7930" s="3" t="s">
        <v>7914</v>
      </c>
      <c r="C7930" s="3" t="s">
        <v>7957</v>
      </c>
      <c r="D7930" s="3" t="s">
        <v>7958</v>
      </c>
      <c r="E7930" s="3" t="s">
        <v>7998</v>
      </c>
      <c r="F7930" s="3"/>
      <c r="G7930" s="3" t="s">
        <v>8005</v>
      </c>
      <c r="H7930" s="4"/>
    </row>
    <row r="7931" ht="15" spans="1:8">
      <c r="A7931" s="3" t="s">
        <v>7913</v>
      </c>
      <c r="B7931" s="3" t="s">
        <v>7914</v>
      </c>
      <c r="C7931" s="3" t="s">
        <v>7957</v>
      </c>
      <c r="D7931" s="3" t="s">
        <v>7958</v>
      </c>
      <c r="E7931" s="3" t="s">
        <v>7998</v>
      </c>
      <c r="F7931" s="3"/>
      <c r="G7931" s="3" t="s">
        <v>8006</v>
      </c>
      <c r="H7931" s="4"/>
    </row>
    <row r="7932" ht="15" spans="1:8">
      <c r="A7932" s="3" t="s">
        <v>7913</v>
      </c>
      <c r="B7932" s="3" t="s">
        <v>7914</v>
      </c>
      <c r="C7932" s="3" t="s">
        <v>7957</v>
      </c>
      <c r="D7932" s="3" t="s">
        <v>7958</v>
      </c>
      <c r="E7932" s="3" t="s">
        <v>7998</v>
      </c>
      <c r="F7932" s="3"/>
      <c r="G7932" s="3" t="s">
        <v>8007</v>
      </c>
      <c r="H7932" s="4"/>
    </row>
    <row r="7933" ht="15" spans="1:8">
      <c r="A7933" s="3" t="s">
        <v>7913</v>
      </c>
      <c r="B7933" s="3" t="s">
        <v>7914</v>
      </c>
      <c r="C7933" s="3" t="s">
        <v>7957</v>
      </c>
      <c r="D7933" s="3" t="s">
        <v>7958</v>
      </c>
      <c r="E7933" s="3" t="s">
        <v>7998</v>
      </c>
      <c r="F7933" s="3"/>
      <c r="G7933" s="3" t="s">
        <v>8008</v>
      </c>
      <c r="H7933" s="4"/>
    </row>
    <row r="7934" ht="15" spans="1:8">
      <c r="A7934" s="3" t="s">
        <v>7913</v>
      </c>
      <c r="B7934" s="3" t="s">
        <v>7914</v>
      </c>
      <c r="C7934" s="3" t="s">
        <v>7957</v>
      </c>
      <c r="D7934" s="3" t="s">
        <v>7958</v>
      </c>
      <c r="E7934" s="3" t="s">
        <v>7998</v>
      </c>
      <c r="F7934" s="3"/>
      <c r="G7934" s="3" t="s">
        <v>8009</v>
      </c>
      <c r="H7934" s="4"/>
    </row>
    <row r="7935" ht="15" spans="1:8">
      <c r="A7935" s="3" t="s">
        <v>7913</v>
      </c>
      <c r="B7935" s="3" t="s">
        <v>7914</v>
      </c>
      <c r="C7935" s="3" t="s">
        <v>7957</v>
      </c>
      <c r="D7935" s="3" t="s">
        <v>7958</v>
      </c>
      <c r="E7935" s="3" t="s">
        <v>7998</v>
      </c>
      <c r="F7935" s="3"/>
      <c r="G7935" s="3" t="s">
        <v>13</v>
      </c>
      <c r="H7935" s="4"/>
    </row>
    <row r="7936" ht="15" spans="1:8">
      <c r="A7936" s="3" t="s">
        <v>7913</v>
      </c>
      <c r="B7936" s="3" t="s">
        <v>7914</v>
      </c>
      <c r="C7936" s="3" t="s">
        <v>7957</v>
      </c>
      <c r="D7936" s="3" t="s">
        <v>7958</v>
      </c>
      <c r="E7936" s="3" t="s">
        <v>7998</v>
      </c>
      <c r="F7936" s="3"/>
      <c r="G7936" s="3" t="s">
        <v>8010</v>
      </c>
      <c r="H7936" s="4"/>
    </row>
    <row r="7937" ht="15" spans="1:8">
      <c r="A7937" s="3" t="s">
        <v>7913</v>
      </c>
      <c r="B7937" s="3" t="s">
        <v>7914</v>
      </c>
      <c r="C7937" s="3" t="s">
        <v>7957</v>
      </c>
      <c r="D7937" s="3" t="s">
        <v>7958</v>
      </c>
      <c r="E7937" s="3" t="s">
        <v>8011</v>
      </c>
      <c r="F7937" s="3"/>
      <c r="G7937" s="3" t="s">
        <v>8012</v>
      </c>
      <c r="H7937" s="4"/>
    </row>
    <row r="7938" ht="15" spans="1:8">
      <c r="A7938" s="3" t="s">
        <v>7913</v>
      </c>
      <c r="B7938" s="3" t="s">
        <v>7914</v>
      </c>
      <c r="C7938" s="3" t="s">
        <v>7957</v>
      </c>
      <c r="D7938" s="3" t="s">
        <v>7958</v>
      </c>
      <c r="E7938" s="3" t="s">
        <v>8011</v>
      </c>
      <c r="F7938" s="3"/>
      <c r="G7938" s="3" t="s">
        <v>8013</v>
      </c>
      <c r="H7938" s="4"/>
    </row>
    <row r="7939" ht="15" spans="1:8">
      <c r="A7939" s="3" t="s">
        <v>7913</v>
      </c>
      <c r="B7939" s="3" t="s">
        <v>7914</v>
      </c>
      <c r="C7939" s="3" t="s">
        <v>7957</v>
      </c>
      <c r="D7939" s="3" t="s">
        <v>7958</v>
      </c>
      <c r="E7939" s="3" t="s">
        <v>8011</v>
      </c>
      <c r="F7939" s="3"/>
      <c r="G7939" s="3" t="s">
        <v>13</v>
      </c>
      <c r="H7939" s="4"/>
    </row>
    <row r="7940" ht="15" spans="1:8">
      <c r="A7940" s="3" t="s">
        <v>7913</v>
      </c>
      <c r="B7940" s="3" t="s">
        <v>7914</v>
      </c>
      <c r="C7940" s="3" t="s">
        <v>7957</v>
      </c>
      <c r="D7940" s="3" t="s">
        <v>7958</v>
      </c>
      <c r="E7940" s="3" t="s">
        <v>8011</v>
      </c>
      <c r="F7940" s="3"/>
      <c r="G7940" s="3" t="s">
        <v>8014</v>
      </c>
      <c r="H7940" s="4"/>
    </row>
    <row r="7941" ht="15" spans="1:8">
      <c r="A7941" s="3" t="s">
        <v>7913</v>
      </c>
      <c r="B7941" s="3" t="s">
        <v>7914</v>
      </c>
      <c r="C7941" s="3" t="s">
        <v>7957</v>
      </c>
      <c r="D7941" s="3" t="s">
        <v>7958</v>
      </c>
      <c r="E7941" s="3" t="s">
        <v>8011</v>
      </c>
      <c r="F7941" s="3"/>
      <c r="G7941" s="3" t="s">
        <v>8015</v>
      </c>
      <c r="H7941" s="4"/>
    </row>
    <row r="7942" ht="15" spans="1:8">
      <c r="A7942" s="3" t="s">
        <v>7913</v>
      </c>
      <c r="B7942" s="3" t="s">
        <v>7914</v>
      </c>
      <c r="C7942" s="3" t="s">
        <v>8016</v>
      </c>
      <c r="D7942" s="3" t="s">
        <v>8017</v>
      </c>
      <c r="E7942" s="3" t="s">
        <v>8018</v>
      </c>
      <c r="F7942" s="3"/>
      <c r="G7942" s="3" t="s">
        <v>8019</v>
      </c>
      <c r="H7942" s="4"/>
    </row>
    <row r="7943" ht="15" spans="1:8">
      <c r="A7943" s="3" t="s">
        <v>7913</v>
      </c>
      <c r="B7943" s="3" t="s">
        <v>7914</v>
      </c>
      <c r="C7943" s="3" t="s">
        <v>8016</v>
      </c>
      <c r="D7943" s="3" t="s">
        <v>8017</v>
      </c>
      <c r="E7943" s="3" t="s">
        <v>8018</v>
      </c>
      <c r="F7943" s="3"/>
      <c r="G7943" s="3" t="s">
        <v>13</v>
      </c>
      <c r="H7943" s="4"/>
    </row>
    <row r="7944" ht="15" spans="1:8">
      <c r="A7944" s="3" t="s">
        <v>7913</v>
      </c>
      <c r="B7944" s="3" t="s">
        <v>7914</v>
      </c>
      <c r="C7944" s="3" t="s">
        <v>8016</v>
      </c>
      <c r="D7944" s="3" t="s">
        <v>8017</v>
      </c>
      <c r="E7944" s="3" t="s">
        <v>8018</v>
      </c>
      <c r="F7944" s="3"/>
      <c r="G7944" s="3" t="s">
        <v>8020</v>
      </c>
      <c r="H7944" s="4"/>
    </row>
    <row r="7945" ht="15" spans="1:8">
      <c r="A7945" s="3" t="s">
        <v>7913</v>
      </c>
      <c r="B7945" s="3" t="s">
        <v>7914</v>
      </c>
      <c r="C7945" s="3" t="s">
        <v>8016</v>
      </c>
      <c r="D7945" s="3" t="s">
        <v>8017</v>
      </c>
      <c r="E7945" s="3" t="s">
        <v>8018</v>
      </c>
      <c r="F7945" s="3"/>
      <c r="G7945" s="3" t="s">
        <v>8021</v>
      </c>
      <c r="H7945" s="4"/>
    </row>
    <row r="7946" ht="15" spans="1:8">
      <c r="A7946" s="3" t="s">
        <v>7913</v>
      </c>
      <c r="B7946" s="3" t="s">
        <v>7914</v>
      </c>
      <c r="C7946" s="3" t="s">
        <v>8016</v>
      </c>
      <c r="D7946" s="3" t="s">
        <v>8017</v>
      </c>
      <c r="E7946" s="3" t="s">
        <v>8022</v>
      </c>
      <c r="F7946" s="3"/>
      <c r="G7946" s="3" t="s">
        <v>8023</v>
      </c>
      <c r="H7946" s="4"/>
    </row>
    <row r="7947" ht="15" spans="1:8">
      <c r="A7947" s="3" t="s">
        <v>7913</v>
      </c>
      <c r="B7947" s="3" t="s">
        <v>7914</v>
      </c>
      <c r="C7947" s="3" t="s">
        <v>8016</v>
      </c>
      <c r="D7947" s="3" t="s">
        <v>8017</v>
      </c>
      <c r="E7947" s="3" t="s">
        <v>8022</v>
      </c>
      <c r="F7947" s="3"/>
      <c r="G7947" s="3" t="s">
        <v>13</v>
      </c>
      <c r="H7947" s="4"/>
    </row>
    <row r="7948" ht="15" spans="1:8">
      <c r="A7948" s="3" t="s">
        <v>7913</v>
      </c>
      <c r="B7948" s="3" t="s">
        <v>7914</v>
      </c>
      <c r="C7948" s="3" t="s">
        <v>8016</v>
      </c>
      <c r="D7948" s="3" t="s">
        <v>8017</v>
      </c>
      <c r="E7948" s="3" t="s">
        <v>8022</v>
      </c>
      <c r="F7948" s="3"/>
      <c r="G7948" s="3" t="s">
        <v>8024</v>
      </c>
      <c r="H7948" s="4"/>
    </row>
    <row r="7949" ht="15" spans="1:8">
      <c r="A7949" s="3" t="s">
        <v>7913</v>
      </c>
      <c r="B7949" s="3" t="s">
        <v>7914</v>
      </c>
      <c r="C7949" s="3" t="s">
        <v>8016</v>
      </c>
      <c r="D7949" s="3" t="s">
        <v>8017</v>
      </c>
      <c r="E7949" s="3" t="s">
        <v>8022</v>
      </c>
      <c r="F7949" s="3"/>
      <c r="G7949" s="3" t="s">
        <v>8025</v>
      </c>
      <c r="H7949" s="4"/>
    </row>
    <row r="7950" ht="15" spans="1:8">
      <c r="A7950" s="3" t="s">
        <v>7913</v>
      </c>
      <c r="B7950" s="3" t="s">
        <v>7914</v>
      </c>
      <c r="C7950" s="3" t="s">
        <v>8016</v>
      </c>
      <c r="D7950" s="3" t="s">
        <v>8017</v>
      </c>
      <c r="E7950" s="3" t="s">
        <v>8022</v>
      </c>
      <c r="F7950" s="3"/>
      <c r="G7950" s="3" t="s">
        <v>8026</v>
      </c>
      <c r="H7950" s="4"/>
    </row>
    <row r="7951" ht="15" spans="1:8">
      <c r="A7951" s="3" t="s">
        <v>7913</v>
      </c>
      <c r="B7951" s="3" t="s">
        <v>7914</v>
      </c>
      <c r="C7951" s="3" t="s">
        <v>8016</v>
      </c>
      <c r="D7951" s="3" t="s">
        <v>8017</v>
      </c>
      <c r="E7951" s="3" t="s">
        <v>8027</v>
      </c>
      <c r="F7951" s="3"/>
      <c r="G7951" s="3" t="s">
        <v>8028</v>
      </c>
      <c r="H7951" s="4"/>
    </row>
    <row r="7952" ht="15" spans="1:8">
      <c r="A7952" s="3" t="s">
        <v>7913</v>
      </c>
      <c r="B7952" s="3" t="s">
        <v>7914</v>
      </c>
      <c r="C7952" s="3" t="s">
        <v>8016</v>
      </c>
      <c r="D7952" s="3" t="s">
        <v>8017</v>
      </c>
      <c r="E7952" s="3" t="s">
        <v>8027</v>
      </c>
      <c r="F7952" s="3"/>
      <c r="G7952" s="3" t="s">
        <v>13</v>
      </c>
      <c r="H7952" s="4"/>
    </row>
    <row r="7953" ht="15" spans="1:8">
      <c r="A7953" s="3" t="s">
        <v>7913</v>
      </c>
      <c r="B7953" s="3" t="s">
        <v>7914</v>
      </c>
      <c r="C7953" s="3" t="s">
        <v>8016</v>
      </c>
      <c r="D7953" s="3" t="s">
        <v>8017</v>
      </c>
      <c r="E7953" s="3" t="s">
        <v>8027</v>
      </c>
      <c r="F7953" s="3"/>
      <c r="G7953" s="3" t="s">
        <v>8029</v>
      </c>
      <c r="H7953" s="4"/>
    </row>
    <row r="7954" ht="15" spans="1:8">
      <c r="A7954" s="3" t="s">
        <v>7913</v>
      </c>
      <c r="B7954" s="3" t="s">
        <v>7914</v>
      </c>
      <c r="C7954" s="3" t="s">
        <v>8016</v>
      </c>
      <c r="D7954" s="3" t="s">
        <v>8017</v>
      </c>
      <c r="E7954" s="3" t="s">
        <v>8027</v>
      </c>
      <c r="F7954" s="3"/>
      <c r="G7954" s="3" t="s">
        <v>8030</v>
      </c>
      <c r="H7954" s="4"/>
    </row>
    <row r="7955" ht="15" spans="1:8">
      <c r="A7955" s="3" t="s">
        <v>7913</v>
      </c>
      <c r="B7955" s="3" t="s">
        <v>7914</v>
      </c>
      <c r="C7955" s="3" t="s">
        <v>8016</v>
      </c>
      <c r="D7955" s="3" t="s">
        <v>8017</v>
      </c>
      <c r="E7955" s="3" t="s">
        <v>8027</v>
      </c>
      <c r="F7955" s="3"/>
      <c r="G7955" s="3" t="s">
        <v>8031</v>
      </c>
      <c r="H7955" s="4"/>
    </row>
    <row r="7956" ht="15" spans="1:8">
      <c r="A7956" s="3" t="s">
        <v>7913</v>
      </c>
      <c r="B7956" s="3" t="s">
        <v>7914</v>
      </c>
      <c r="C7956" s="3" t="s">
        <v>8016</v>
      </c>
      <c r="D7956" s="3" t="s">
        <v>8017</v>
      </c>
      <c r="E7956" s="3" t="s">
        <v>8027</v>
      </c>
      <c r="F7956" s="3"/>
      <c r="G7956" s="3" t="s">
        <v>8032</v>
      </c>
      <c r="H7956" s="4"/>
    </row>
    <row r="7957" ht="15" spans="1:8">
      <c r="A7957" s="3" t="s">
        <v>7913</v>
      </c>
      <c r="B7957" s="3" t="s">
        <v>7914</v>
      </c>
      <c r="C7957" s="3" t="s">
        <v>8016</v>
      </c>
      <c r="D7957" s="3" t="s">
        <v>8017</v>
      </c>
      <c r="E7957" s="3" t="s">
        <v>8027</v>
      </c>
      <c r="F7957" s="3"/>
      <c r="G7957" s="3" t="s">
        <v>8033</v>
      </c>
      <c r="H7957" s="4"/>
    </row>
    <row r="7958" ht="15" spans="1:8">
      <c r="A7958" s="3" t="s">
        <v>7913</v>
      </c>
      <c r="B7958" s="3" t="s">
        <v>7914</v>
      </c>
      <c r="C7958" s="3" t="s">
        <v>8016</v>
      </c>
      <c r="D7958" s="3" t="s">
        <v>8017</v>
      </c>
      <c r="E7958" s="3" t="s">
        <v>8034</v>
      </c>
      <c r="F7958" s="3"/>
      <c r="G7958" s="3" t="s">
        <v>8035</v>
      </c>
      <c r="H7958" s="4"/>
    </row>
    <row r="7959" ht="15" spans="1:8">
      <c r="A7959" s="3" t="s">
        <v>7913</v>
      </c>
      <c r="B7959" s="3" t="s">
        <v>7914</v>
      </c>
      <c r="C7959" s="3" t="s">
        <v>8016</v>
      </c>
      <c r="D7959" s="3" t="s">
        <v>8017</v>
      </c>
      <c r="E7959" s="3" t="s">
        <v>8034</v>
      </c>
      <c r="F7959" s="3"/>
      <c r="G7959" s="3" t="s">
        <v>13</v>
      </c>
      <c r="H7959" s="4"/>
    </row>
    <row r="7960" ht="15" spans="1:8">
      <c r="A7960" s="3" t="s">
        <v>7913</v>
      </c>
      <c r="B7960" s="3" t="s">
        <v>7914</v>
      </c>
      <c r="C7960" s="3" t="s">
        <v>8016</v>
      </c>
      <c r="D7960" s="3" t="s">
        <v>8017</v>
      </c>
      <c r="E7960" s="3" t="s">
        <v>8034</v>
      </c>
      <c r="F7960" s="3"/>
      <c r="G7960" s="3" t="s">
        <v>8036</v>
      </c>
      <c r="H7960" s="4"/>
    </row>
    <row r="7961" ht="15" spans="1:8">
      <c r="A7961" s="3" t="s">
        <v>7913</v>
      </c>
      <c r="B7961" s="3" t="s">
        <v>7914</v>
      </c>
      <c r="C7961" s="3" t="s">
        <v>8016</v>
      </c>
      <c r="D7961" s="3" t="s">
        <v>8017</v>
      </c>
      <c r="E7961" s="3" t="s">
        <v>8034</v>
      </c>
      <c r="F7961" s="3"/>
      <c r="G7961" s="3" t="s">
        <v>8037</v>
      </c>
      <c r="H7961" s="4"/>
    </row>
    <row r="7962" ht="15" spans="1:8">
      <c r="A7962" s="3" t="s">
        <v>7913</v>
      </c>
      <c r="B7962" s="3" t="s">
        <v>7914</v>
      </c>
      <c r="C7962" s="3" t="s">
        <v>8016</v>
      </c>
      <c r="D7962" s="3" t="s">
        <v>8017</v>
      </c>
      <c r="E7962" s="3" t="s">
        <v>8034</v>
      </c>
      <c r="F7962" s="3"/>
      <c r="G7962" s="3" t="s">
        <v>8038</v>
      </c>
      <c r="H7962" s="4"/>
    </row>
    <row r="7963" ht="15" spans="1:8">
      <c r="A7963" s="3" t="s">
        <v>7913</v>
      </c>
      <c r="B7963" s="3" t="s">
        <v>7914</v>
      </c>
      <c r="C7963" s="3" t="s">
        <v>8016</v>
      </c>
      <c r="D7963" s="3" t="s">
        <v>8017</v>
      </c>
      <c r="E7963" s="3" t="s">
        <v>8034</v>
      </c>
      <c r="F7963" s="3"/>
      <c r="G7963" s="3" t="s">
        <v>8039</v>
      </c>
      <c r="H7963" s="4"/>
    </row>
    <row r="7964" ht="15" spans="1:8">
      <c r="A7964" s="3" t="s">
        <v>7913</v>
      </c>
      <c r="B7964" s="3" t="s">
        <v>7914</v>
      </c>
      <c r="C7964" s="3" t="s">
        <v>8016</v>
      </c>
      <c r="D7964" s="3" t="s">
        <v>8017</v>
      </c>
      <c r="E7964" s="3" t="s">
        <v>8034</v>
      </c>
      <c r="F7964" s="3"/>
      <c r="G7964" s="3" t="s">
        <v>8040</v>
      </c>
      <c r="H7964" s="4"/>
    </row>
    <row r="7965" ht="15" spans="1:8">
      <c r="A7965" s="3" t="s">
        <v>7913</v>
      </c>
      <c r="B7965" s="3" t="s">
        <v>7914</v>
      </c>
      <c r="C7965" s="3" t="s">
        <v>8016</v>
      </c>
      <c r="D7965" s="3" t="s">
        <v>8017</v>
      </c>
      <c r="E7965" s="3" t="s">
        <v>8041</v>
      </c>
      <c r="F7965" s="3"/>
      <c r="G7965" s="3" t="s">
        <v>8042</v>
      </c>
      <c r="H7965" s="4"/>
    </row>
    <row r="7966" ht="15" spans="1:8">
      <c r="A7966" s="3" t="s">
        <v>7913</v>
      </c>
      <c r="B7966" s="3" t="s">
        <v>7914</v>
      </c>
      <c r="C7966" s="3" t="s">
        <v>8016</v>
      </c>
      <c r="D7966" s="3" t="s">
        <v>8017</v>
      </c>
      <c r="E7966" s="3" t="s">
        <v>8041</v>
      </c>
      <c r="F7966" s="3"/>
      <c r="G7966" s="3" t="s">
        <v>8043</v>
      </c>
      <c r="H7966" s="4"/>
    </row>
    <row r="7967" ht="15" spans="1:8">
      <c r="A7967" s="3" t="s">
        <v>7913</v>
      </c>
      <c r="B7967" s="3" t="s">
        <v>7914</v>
      </c>
      <c r="C7967" s="3" t="s">
        <v>8016</v>
      </c>
      <c r="D7967" s="3" t="s">
        <v>8017</v>
      </c>
      <c r="E7967" s="3" t="s">
        <v>8041</v>
      </c>
      <c r="F7967" s="3"/>
      <c r="G7967" s="3" t="s">
        <v>8044</v>
      </c>
      <c r="H7967" s="4"/>
    </row>
    <row r="7968" ht="15" spans="1:8">
      <c r="A7968" s="3" t="s">
        <v>7913</v>
      </c>
      <c r="B7968" s="3" t="s">
        <v>7914</v>
      </c>
      <c r="C7968" s="3" t="s">
        <v>8016</v>
      </c>
      <c r="D7968" s="3" t="s">
        <v>8017</v>
      </c>
      <c r="E7968" s="3" t="s">
        <v>8041</v>
      </c>
      <c r="F7968" s="3"/>
      <c r="G7968" s="3" t="s">
        <v>13</v>
      </c>
      <c r="H7968" s="4"/>
    </row>
    <row r="7969" ht="15" spans="1:8">
      <c r="A7969" s="3" t="s">
        <v>7913</v>
      </c>
      <c r="B7969" s="3" t="s">
        <v>7914</v>
      </c>
      <c r="C7969" s="3" t="s">
        <v>8016</v>
      </c>
      <c r="D7969" s="3" t="s">
        <v>8017</v>
      </c>
      <c r="E7969" s="3" t="s">
        <v>8041</v>
      </c>
      <c r="F7969" s="3"/>
      <c r="G7969" s="3" t="s">
        <v>8045</v>
      </c>
      <c r="H7969" s="4"/>
    </row>
    <row r="7970" ht="15" spans="1:8">
      <c r="A7970" s="3" t="s">
        <v>7913</v>
      </c>
      <c r="B7970" s="3" t="s">
        <v>7914</v>
      </c>
      <c r="C7970" s="3" t="s">
        <v>8016</v>
      </c>
      <c r="D7970" s="3" t="s">
        <v>8017</v>
      </c>
      <c r="E7970" s="3" t="s">
        <v>8041</v>
      </c>
      <c r="F7970" s="3"/>
      <c r="G7970" s="3" t="s">
        <v>8046</v>
      </c>
      <c r="H7970" s="4"/>
    </row>
    <row r="7971" ht="15" spans="1:8">
      <c r="A7971" s="3" t="s">
        <v>7913</v>
      </c>
      <c r="B7971" s="3" t="s">
        <v>7914</v>
      </c>
      <c r="C7971" s="3" t="s">
        <v>8016</v>
      </c>
      <c r="D7971" s="3" t="s">
        <v>8017</v>
      </c>
      <c r="E7971" s="3" t="s">
        <v>8047</v>
      </c>
      <c r="F7971" s="3"/>
      <c r="G7971" s="3" t="s">
        <v>8048</v>
      </c>
      <c r="H7971" s="4"/>
    </row>
    <row r="7972" ht="15" spans="1:8">
      <c r="A7972" s="3" t="s">
        <v>7913</v>
      </c>
      <c r="B7972" s="3" t="s">
        <v>7914</v>
      </c>
      <c r="C7972" s="3" t="s">
        <v>8016</v>
      </c>
      <c r="D7972" s="3" t="s">
        <v>8017</v>
      </c>
      <c r="E7972" s="3" t="s">
        <v>8047</v>
      </c>
      <c r="F7972" s="3"/>
      <c r="G7972" s="3" t="s">
        <v>8049</v>
      </c>
      <c r="H7972" s="4"/>
    </row>
    <row r="7973" ht="15" spans="1:8">
      <c r="A7973" s="3" t="s">
        <v>7913</v>
      </c>
      <c r="B7973" s="3" t="s">
        <v>7914</v>
      </c>
      <c r="C7973" s="3" t="s">
        <v>8016</v>
      </c>
      <c r="D7973" s="3" t="s">
        <v>8017</v>
      </c>
      <c r="E7973" s="3" t="s">
        <v>8047</v>
      </c>
      <c r="F7973" s="3"/>
      <c r="G7973" s="3" t="s">
        <v>8050</v>
      </c>
      <c r="H7973" s="4"/>
    </row>
    <row r="7974" ht="15" spans="1:8">
      <c r="A7974" s="3" t="s">
        <v>7913</v>
      </c>
      <c r="B7974" s="3" t="s">
        <v>7914</v>
      </c>
      <c r="C7974" s="3" t="s">
        <v>8016</v>
      </c>
      <c r="D7974" s="3" t="s">
        <v>8017</v>
      </c>
      <c r="E7974" s="3" t="s">
        <v>8047</v>
      </c>
      <c r="F7974" s="3"/>
      <c r="G7974" s="3" t="s">
        <v>8051</v>
      </c>
      <c r="H7974" s="4"/>
    </row>
    <row r="7975" ht="15" spans="1:8">
      <c r="A7975" s="3" t="s">
        <v>7913</v>
      </c>
      <c r="B7975" s="3" t="s">
        <v>7914</v>
      </c>
      <c r="C7975" s="3" t="s">
        <v>8016</v>
      </c>
      <c r="D7975" s="3" t="s">
        <v>8017</v>
      </c>
      <c r="E7975" s="3" t="s">
        <v>8047</v>
      </c>
      <c r="F7975" s="3"/>
      <c r="G7975" s="3" t="s">
        <v>13</v>
      </c>
      <c r="H7975" s="4"/>
    </row>
    <row r="7976" ht="15" spans="1:8">
      <c r="A7976" s="3" t="s">
        <v>7913</v>
      </c>
      <c r="B7976" s="3" t="s">
        <v>7914</v>
      </c>
      <c r="C7976" s="3" t="s">
        <v>8016</v>
      </c>
      <c r="D7976" s="3" t="s">
        <v>8017</v>
      </c>
      <c r="E7976" s="3" t="s">
        <v>8047</v>
      </c>
      <c r="F7976" s="3"/>
      <c r="G7976" s="3" t="s">
        <v>8052</v>
      </c>
      <c r="H7976" s="4"/>
    </row>
    <row r="7977" ht="15" spans="1:8">
      <c r="A7977" s="3" t="s">
        <v>7913</v>
      </c>
      <c r="B7977" s="3" t="s">
        <v>7914</v>
      </c>
      <c r="C7977" s="3" t="s">
        <v>8053</v>
      </c>
      <c r="D7977" s="3" t="s">
        <v>8054</v>
      </c>
      <c r="E7977" s="3" t="s">
        <v>8055</v>
      </c>
      <c r="F7977" s="3"/>
      <c r="G7977" s="3" t="s">
        <v>13</v>
      </c>
      <c r="H7977" s="4"/>
    </row>
    <row r="7978" ht="15" spans="1:8">
      <c r="A7978" s="3" t="s">
        <v>7913</v>
      </c>
      <c r="B7978" s="3" t="s">
        <v>7914</v>
      </c>
      <c r="C7978" s="3" t="s">
        <v>8053</v>
      </c>
      <c r="D7978" s="3" t="s">
        <v>8054</v>
      </c>
      <c r="E7978" s="3" t="s">
        <v>8055</v>
      </c>
      <c r="F7978" s="3"/>
      <c r="G7978" s="3" t="s">
        <v>8056</v>
      </c>
      <c r="H7978" s="4"/>
    </row>
    <row r="7979" ht="15" spans="1:8">
      <c r="A7979" s="3" t="s">
        <v>7913</v>
      </c>
      <c r="B7979" s="3" t="s">
        <v>7914</v>
      </c>
      <c r="C7979" s="3" t="s">
        <v>8053</v>
      </c>
      <c r="D7979" s="3" t="s">
        <v>8054</v>
      </c>
      <c r="E7979" s="3" t="s">
        <v>8055</v>
      </c>
      <c r="F7979" s="3"/>
      <c r="G7979" s="3" t="s">
        <v>8057</v>
      </c>
      <c r="H7979" s="4"/>
    </row>
    <row r="7980" ht="15" spans="1:8">
      <c r="A7980" s="3" t="s">
        <v>7913</v>
      </c>
      <c r="B7980" s="3" t="s">
        <v>7914</v>
      </c>
      <c r="C7980" s="3" t="s">
        <v>8053</v>
      </c>
      <c r="D7980" s="3" t="s">
        <v>8054</v>
      </c>
      <c r="E7980" s="3" t="s">
        <v>8058</v>
      </c>
      <c r="F7980" s="3"/>
      <c r="G7980" s="3" t="s">
        <v>8059</v>
      </c>
      <c r="H7980" s="4"/>
    </row>
    <row r="7981" ht="15" spans="1:8">
      <c r="A7981" s="3" t="s">
        <v>7913</v>
      </c>
      <c r="B7981" s="3" t="s">
        <v>7914</v>
      </c>
      <c r="C7981" s="3" t="s">
        <v>8053</v>
      </c>
      <c r="D7981" s="3" t="s">
        <v>8054</v>
      </c>
      <c r="E7981" s="3" t="s">
        <v>8058</v>
      </c>
      <c r="F7981" s="3"/>
      <c r="G7981" s="3" t="s">
        <v>13</v>
      </c>
      <c r="H7981" s="4"/>
    </row>
    <row r="7982" ht="15" spans="1:8">
      <c r="A7982" s="3" t="s">
        <v>7913</v>
      </c>
      <c r="B7982" s="3" t="s">
        <v>7914</v>
      </c>
      <c r="C7982" s="3" t="s">
        <v>8053</v>
      </c>
      <c r="D7982" s="3" t="s">
        <v>8054</v>
      </c>
      <c r="E7982" s="3" t="s">
        <v>8058</v>
      </c>
      <c r="F7982" s="3"/>
      <c r="G7982" s="3" t="s">
        <v>7793</v>
      </c>
      <c r="H7982" s="4"/>
    </row>
    <row r="7983" ht="15" spans="1:8">
      <c r="A7983" s="3" t="s">
        <v>7913</v>
      </c>
      <c r="B7983" s="3" t="s">
        <v>7914</v>
      </c>
      <c r="C7983" s="3" t="s">
        <v>8053</v>
      </c>
      <c r="D7983" s="3" t="s">
        <v>8054</v>
      </c>
      <c r="E7983" s="3" t="s">
        <v>8060</v>
      </c>
      <c r="F7983" s="3"/>
      <c r="G7983" s="3" t="s">
        <v>8061</v>
      </c>
      <c r="H7983" s="4"/>
    </row>
    <row r="7984" ht="15" spans="1:8">
      <c r="A7984" s="3" t="s">
        <v>7913</v>
      </c>
      <c r="B7984" s="3" t="s">
        <v>7914</v>
      </c>
      <c r="C7984" s="3" t="s">
        <v>8053</v>
      </c>
      <c r="D7984" s="3" t="s">
        <v>8054</v>
      </c>
      <c r="E7984" s="3" t="s">
        <v>8060</v>
      </c>
      <c r="F7984" s="3"/>
      <c r="G7984" s="3" t="s">
        <v>8062</v>
      </c>
      <c r="H7984" s="4"/>
    </row>
    <row r="7985" ht="15" spans="1:8">
      <c r="A7985" s="3" t="s">
        <v>7913</v>
      </c>
      <c r="B7985" s="3" t="s">
        <v>7914</v>
      </c>
      <c r="C7985" s="3" t="s">
        <v>8053</v>
      </c>
      <c r="D7985" s="3" t="s">
        <v>8054</v>
      </c>
      <c r="E7985" s="3" t="s">
        <v>8060</v>
      </c>
      <c r="F7985" s="3"/>
      <c r="G7985" s="3" t="s">
        <v>13</v>
      </c>
      <c r="H7985" s="4"/>
    </row>
    <row r="7986" ht="15" spans="1:8">
      <c r="A7986" s="3" t="s">
        <v>7913</v>
      </c>
      <c r="B7986" s="3" t="s">
        <v>7914</v>
      </c>
      <c r="C7986" s="3" t="s">
        <v>8053</v>
      </c>
      <c r="D7986" s="3" t="s">
        <v>8054</v>
      </c>
      <c r="E7986" s="3" t="s">
        <v>8060</v>
      </c>
      <c r="F7986" s="3"/>
      <c r="G7986" s="3" t="s">
        <v>8063</v>
      </c>
      <c r="H7986" s="4"/>
    </row>
    <row r="7987" ht="15" spans="1:8">
      <c r="A7987" s="3" t="s">
        <v>7913</v>
      </c>
      <c r="B7987" s="3" t="s">
        <v>7914</v>
      </c>
      <c r="C7987" s="3" t="s">
        <v>8053</v>
      </c>
      <c r="D7987" s="3" t="s">
        <v>8054</v>
      </c>
      <c r="E7987" s="3" t="s">
        <v>8064</v>
      </c>
      <c r="F7987" s="3"/>
      <c r="G7987" s="3" t="s">
        <v>8065</v>
      </c>
      <c r="H7987" s="4"/>
    </row>
    <row r="7988" ht="15" spans="1:8">
      <c r="A7988" s="3" t="s">
        <v>7913</v>
      </c>
      <c r="B7988" s="3" t="s">
        <v>7914</v>
      </c>
      <c r="C7988" s="3" t="s">
        <v>8053</v>
      </c>
      <c r="D7988" s="3" t="s">
        <v>8054</v>
      </c>
      <c r="E7988" s="3" t="s">
        <v>8064</v>
      </c>
      <c r="F7988" s="3"/>
      <c r="G7988" s="3" t="s">
        <v>8066</v>
      </c>
      <c r="H7988" s="4"/>
    </row>
    <row r="7989" ht="15" spans="1:8">
      <c r="A7989" s="3" t="s">
        <v>7913</v>
      </c>
      <c r="B7989" s="3" t="s">
        <v>7914</v>
      </c>
      <c r="C7989" s="3" t="s">
        <v>8053</v>
      </c>
      <c r="D7989" s="3" t="s">
        <v>8054</v>
      </c>
      <c r="E7989" s="3" t="s">
        <v>8064</v>
      </c>
      <c r="F7989" s="3"/>
      <c r="G7989" s="3" t="s">
        <v>13</v>
      </c>
      <c r="H7989" s="4"/>
    </row>
    <row r="7990" ht="15" spans="1:8">
      <c r="A7990" s="3" t="s">
        <v>7913</v>
      </c>
      <c r="B7990" s="3" t="s">
        <v>7914</v>
      </c>
      <c r="C7990" s="3" t="s">
        <v>8053</v>
      </c>
      <c r="D7990" s="3" t="s">
        <v>8054</v>
      </c>
      <c r="E7990" s="3" t="s">
        <v>8067</v>
      </c>
      <c r="F7990" s="3"/>
      <c r="G7990" s="3" t="s">
        <v>8068</v>
      </c>
      <c r="H7990" s="4"/>
    </row>
    <row r="7991" ht="15" spans="1:8">
      <c r="A7991" s="3" t="s">
        <v>7913</v>
      </c>
      <c r="B7991" s="3" t="s">
        <v>7914</v>
      </c>
      <c r="C7991" s="3" t="s">
        <v>8053</v>
      </c>
      <c r="D7991" s="3" t="s">
        <v>8054</v>
      </c>
      <c r="E7991" s="3" t="s">
        <v>8067</v>
      </c>
      <c r="F7991" s="3"/>
      <c r="G7991" s="3" t="s">
        <v>13</v>
      </c>
      <c r="H7991" s="4"/>
    </row>
    <row r="7992" ht="15" spans="1:8">
      <c r="A7992" s="3" t="s">
        <v>7913</v>
      </c>
      <c r="B7992" s="3" t="s">
        <v>7914</v>
      </c>
      <c r="C7992" s="3" t="s">
        <v>8053</v>
      </c>
      <c r="D7992" s="3" t="s">
        <v>8054</v>
      </c>
      <c r="E7992" s="3" t="s">
        <v>8067</v>
      </c>
      <c r="F7992" s="3"/>
      <c r="G7992" s="3" t="s">
        <v>8069</v>
      </c>
      <c r="H7992" s="4"/>
    </row>
    <row r="7993" ht="15" spans="1:8">
      <c r="A7993" s="3" t="s">
        <v>7913</v>
      </c>
      <c r="B7993" s="3" t="s">
        <v>7914</v>
      </c>
      <c r="C7993" s="3" t="s">
        <v>8053</v>
      </c>
      <c r="D7993" s="3" t="s">
        <v>8054</v>
      </c>
      <c r="E7993" s="3" t="s">
        <v>8067</v>
      </c>
      <c r="F7993" s="3"/>
      <c r="G7993" s="3" t="s">
        <v>8070</v>
      </c>
      <c r="H7993" s="4"/>
    </row>
    <row r="7994" ht="15" spans="1:8">
      <c r="A7994" s="3" t="s">
        <v>7913</v>
      </c>
      <c r="B7994" s="3" t="s">
        <v>7914</v>
      </c>
      <c r="C7994" s="3" t="s">
        <v>8071</v>
      </c>
      <c r="D7994" s="3" t="s">
        <v>8072</v>
      </c>
      <c r="E7994" s="3" t="s">
        <v>8073</v>
      </c>
      <c r="F7994" s="3"/>
      <c r="G7994" s="3" t="s">
        <v>13</v>
      </c>
      <c r="H7994" s="4"/>
    </row>
    <row r="7995" ht="15" spans="1:8">
      <c r="A7995" s="3" t="s">
        <v>7913</v>
      </c>
      <c r="B7995" s="3" t="s">
        <v>7914</v>
      </c>
      <c r="C7995" s="3" t="s">
        <v>8071</v>
      </c>
      <c r="D7995" s="3" t="s">
        <v>8072</v>
      </c>
      <c r="E7995" s="3" t="s">
        <v>8073</v>
      </c>
      <c r="F7995" s="3"/>
      <c r="G7995" s="3" t="s">
        <v>8074</v>
      </c>
      <c r="H7995" s="4"/>
    </row>
    <row r="7996" ht="15" spans="1:8">
      <c r="A7996" s="3" t="s">
        <v>7913</v>
      </c>
      <c r="B7996" s="3" t="s">
        <v>7914</v>
      </c>
      <c r="C7996" s="3" t="s">
        <v>8071</v>
      </c>
      <c r="D7996" s="3" t="s">
        <v>8072</v>
      </c>
      <c r="E7996" s="3" t="s">
        <v>8073</v>
      </c>
      <c r="F7996" s="3"/>
      <c r="G7996" s="3" t="s">
        <v>8075</v>
      </c>
      <c r="H7996" s="4"/>
    </row>
    <row r="7997" ht="15" spans="1:8">
      <c r="A7997" s="3" t="s">
        <v>7913</v>
      </c>
      <c r="B7997" s="3" t="s">
        <v>7914</v>
      </c>
      <c r="C7997" s="3" t="s">
        <v>8071</v>
      </c>
      <c r="D7997" s="3" t="s">
        <v>8072</v>
      </c>
      <c r="E7997" s="3" t="s">
        <v>8073</v>
      </c>
      <c r="F7997" s="3"/>
      <c r="G7997" s="3" t="s">
        <v>8076</v>
      </c>
      <c r="H7997" s="4"/>
    </row>
    <row r="7998" ht="15" spans="1:8">
      <c r="A7998" s="3" t="s">
        <v>7913</v>
      </c>
      <c r="B7998" s="3" t="s">
        <v>7914</v>
      </c>
      <c r="C7998" s="3" t="s">
        <v>8071</v>
      </c>
      <c r="D7998" s="3" t="s">
        <v>8072</v>
      </c>
      <c r="E7998" s="3" t="s">
        <v>8073</v>
      </c>
      <c r="F7998" s="3"/>
      <c r="G7998" s="3" t="s">
        <v>8077</v>
      </c>
      <c r="H7998" s="4"/>
    </row>
    <row r="7999" ht="15" spans="1:8">
      <c r="A7999" s="3" t="s">
        <v>7913</v>
      </c>
      <c r="B7999" s="3" t="s">
        <v>7914</v>
      </c>
      <c r="C7999" s="3" t="s">
        <v>8071</v>
      </c>
      <c r="D7999" s="3" t="s">
        <v>8072</v>
      </c>
      <c r="E7999" s="3" t="s">
        <v>8078</v>
      </c>
      <c r="F7999" s="3"/>
      <c r="G7999" s="3" t="s">
        <v>13</v>
      </c>
      <c r="H7999" s="4"/>
    </row>
    <row r="8000" ht="15" spans="1:8">
      <c r="A8000" s="3" t="s">
        <v>7913</v>
      </c>
      <c r="B8000" s="3" t="s">
        <v>7914</v>
      </c>
      <c r="C8000" s="3" t="s">
        <v>8071</v>
      </c>
      <c r="D8000" s="3" t="s">
        <v>8072</v>
      </c>
      <c r="E8000" s="3" t="s">
        <v>8078</v>
      </c>
      <c r="F8000" s="3"/>
      <c r="G8000" s="3" t="s">
        <v>8079</v>
      </c>
      <c r="H8000" s="4"/>
    </row>
    <row r="8001" ht="15" spans="1:8">
      <c r="A8001" s="3" t="s">
        <v>7913</v>
      </c>
      <c r="B8001" s="3" t="s">
        <v>7914</v>
      </c>
      <c r="C8001" s="3" t="s">
        <v>8071</v>
      </c>
      <c r="D8001" s="3" t="s">
        <v>8072</v>
      </c>
      <c r="E8001" s="3" t="s">
        <v>8078</v>
      </c>
      <c r="F8001" s="3"/>
      <c r="G8001" s="3" t="s">
        <v>8080</v>
      </c>
      <c r="H8001" s="4"/>
    </row>
    <row r="8002" ht="15" spans="1:8">
      <c r="A8002" s="3" t="s">
        <v>7913</v>
      </c>
      <c r="B8002" s="3" t="s">
        <v>7914</v>
      </c>
      <c r="C8002" s="3" t="s">
        <v>8071</v>
      </c>
      <c r="D8002" s="3" t="s">
        <v>8072</v>
      </c>
      <c r="E8002" s="3" t="s">
        <v>8078</v>
      </c>
      <c r="F8002" s="3"/>
      <c r="G8002" s="3" t="s">
        <v>8081</v>
      </c>
      <c r="H8002" s="4"/>
    </row>
    <row r="8003" ht="15" spans="1:8">
      <c r="A8003" s="3" t="s">
        <v>7913</v>
      </c>
      <c r="B8003" s="3" t="s">
        <v>7914</v>
      </c>
      <c r="C8003" s="3" t="s">
        <v>8071</v>
      </c>
      <c r="D8003" s="3" t="s">
        <v>8072</v>
      </c>
      <c r="E8003" s="3" t="s">
        <v>8078</v>
      </c>
      <c r="F8003" s="3"/>
      <c r="G8003" s="3" t="s">
        <v>8082</v>
      </c>
      <c r="H8003" s="4"/>
    </row>
    <row r="8004" ht="15" spans="1:8">
      <c r="A8004" s="3" t="s">
        <v>7913</v>
      </c>
      <c r="B8004" s="3" t="s">
        <v>7914</v>
      </c>
      <c r="C8004" s="3" t="s">
        <v>8071</v>
      </c>
      <c r="D8004" s="3" t="s">
        <v>8072</v>
      </c>
      <c r="E8004" s="3" t="s">
        <v>8078</v>
      </c>
      <c r="F8004" s="3"/>
      <c r="G8004" s="3" t="s">
        <v>8083</v>
      </c>
      <c r="H8004" s="4"/>
    </row>
    <row r="8005" ht="15" spans="1:8">
      <c r="A8005" s="3" t="s">
        <v>7913</v>
      </c>
      <c r="B8005" s="3" t="s">
        <v>7914</v>
      </c>
      <c r="C8005" s="3" t="s">
        <v>8071</v>
      </c>
      <c r="D8005" s="3" t="s">
        <v>8072</v>
      </c>
      <c r="E8005" s="3" t="s">
        <v>8084</v>
      </c>
      <c r="F8005" s="3"/>
      <c r="G8005" s="3" t="s">
        <v>13</v>
      </c>
      <c r="H8005" s="4"/>
    </row>
    <row r="8006" ht="15" spans="1:8">
      <c r="A8006" s="3" t="s">
        <v>7913</v>
      </c>
      <c r="B8006" s="3" t="s">
        <v>7914</v>
      </c>
      <c r="C8006" s="3" t="s">
        <v>8071</v>
      </c>
      <c r="D8006" s="3" t="s">
        <v>8072</v>
      </c>
      <c r="E8006" s="3" t="s">
        <v>8084</v>
      </c>
      <c r="F8006" s="3"/>
      <c r="G8006" s="3" t="s">
        <v>8085</v>
      </c>
      <c r="H8006" s="4"/>
    </row>
    <row r="8007" ht="15" spans="1:8">
      <c r="A8007" s="3" t="s">
        <v>7913</v>
      </c>
      <c r="B8007" s="3" t="s">
        <v>7914</v>
      </c>
      <c r="C8007" s="3" t="s">
        <v>8071</v>
      </c>
      <c r="D8007" s="3" t="s">
        <v>8072</v>
      </c>
      <c r="E8007" s="3" t="s">
        <v>8084</v>
      </c>
      <c r="F8007" s="3"/>
      <c r="G8007" s="3" t="s">
        <v>8086</v>
      </c>
      <c r="H8007" s="4"/>
    </row>
    <row r="8008" ht="15" spans="1:8">
      <c r="A8008" s="3" t="s">
        <v>7913</v>
      </c>
      <c r="B8008" s="3" t="s">
        <v>7914</v>
      </c>
      <c r="C8008" s="3" t="s">
        <v>8071</v>
      </c>
      <c r="D8008" s="3" t="s">
        <v>8072</v>
      </c>
      <c r="E8008" s="3" t="s">
        <v>8084</v>
      </c>
      <c r="F8008" s="3"/>
      <c r="G8008" s="3" t="s">
        <v>8087</v>
      </c>
      <c r="H8008" s="4"/>
    </row>
    <row r="8009" ht="15" spans="1:8">
      <c r="A8009" s="3" t="s">
        <v>7913</v>
      </c>
      <c r="B8009" s="3" t="s">
        <v>7914</v>
      </c>
      <c r="C8009" s="3" t="s">
        <v>8071</v>
      </c>
      <c r="D8009" s="3" t="s">
        <v>8072</v>
      </c>
      <c r="E8009" s="3" t="s">
        <v>8084</v>
      </c>
      <c r="F8009" s="3"/>
      <c r="G8009" s="3" t="s">
        <v>8088</v>
      </c>
      <c r="H8009" s="4"/>
    </row>
    <row r="8010" ht="15" spans="1:8">
      <c r="A8010" s="3" t="s">
        <v>7913</v>
      </c>
      <c r="B8010" s="3" t="s">
        <v>7914</v>
      </c>
      <c r="C8010" s="3" t="s">
        <v>8071</v>
      </c>
      <c r="D8010" s="3" t="s">
        <v>8072</v>
      </c>
      <c r="E8010" s="3" t="s">
        <v>8084</v>
      </c>
      <c r="F8010" s="3"/>
      <c r="G8010" s="3" t="s">
        <v>8089</v>
      </c>
      <c r="H8010" s="4"/>
    </row>
    <row r="8011" ht="15" spans="1:8">
      <c r="A8011" s="3" t="s">
        <v>7913</v>
      </c>
      <c r="B8011" s="3" t="s">
        <v>7914</v>
      </c>
      <c r="C8011" s="3" t="s">
        <v>8071</v>
      </c>
      <c r="D8011" s="3" t="s">
        <v>8072</v>
      </c>
      <c r="E8011" s="3" t="s">
        <v>8090</v>
      </c>
      <c r="F8011" s="3"/>
      <c r="G8011" s="3" t="s">
        <v>13</v>
      </c>
      <c r="H8011" s="4"/>
    </row>
    <row r="8012" ht="15" spans="1:8">
      <c r="A8012" s="3" t="s">
        <v>7913</v>
      </c>
      <c r="B8012" s="3" t="s">
        <v>7914</v>
      </c>
      <c r="C8012" s="3" t="s">
        <v>8071</v>
      </c>
      <c r="D8012" s="3" t="s">
        <v>8072</v>
      </c>
      <c r="E8012" s="3" t="s">
        <v>8090</v>
      </c>
      <c r="F8012" s="3"/>
      <c r="G8012" s="3" t="s">
        <v>8091</v>
      </c>
      <c r="H8012" s="4"/>
    </row>
    <row r="8013" ht="15" spans="1:8">
      <c r="A8013" s="3" t="s">
        <v>7913</v>
      </c>
      <c r="B8013" s="3" t="s">
        <v>7914</v>
      </c>
      <c r="C8013" s="3" t="s">
        <v>8071</v>
      </c>
      <c r="D8013" s="3" t="s">
        <v>8072</v>
      </c>
      <c r="E8013" s="3" t="s">
        <v>8090</v>
      </c>
      <c r="F8013" s="3"/>
      <c r="G8013" s="3" t="s">
        <v>8092</v>
      </c>
      <c r="H8013" s="4"/>
    </row>
    <row r="8014" ht="15" spans="1:8">
      <c r="A8014" s="3" t="s">
        <v>7913</v>
      </c>
      <c r="B8014" s="3" t="s">
        <v>7914</v>
      </c>
      <c r="C8014" s="3" t="s">
        <v>8071</v>
      </c>
      <c r="D8014" s="3" t="s">
        <v>8072</v>
      </c>
      <c r="E8014" s="3" t="s">
        <v>8090</v>
      </c>
      <c r="F8014" s="3"/>
      <c r="G8014" s="3" t="s">
        <v>8093</v>
      </c>
      <c r="H8014" s="4"/>
    </row>
    <row r="8015" ht="15" spans="1:8">
      <c r="A8015" s="3" t="s">
        <v>7913</v>
      </c>
      <c r="B8015" s="3" t="s">
        <v>7914</v>
      </c>
      <c r="C8015" s="3" t="s">
        <v>8071</v>
      </c>
      <c r="D8015" s="3" t="s">
        <v>8072</v>
      </c>
      <c r="E8015" s="3" t="s">
        <v>8094</v>
      </c>
      <c r="F8015" s="3"/>
      <c r="G8015" s="3" t="s">
        <v>8095</v>
      </c>
      <c r="H8015" s="4"/>
    </row>
    <row r="8016" ht="15" spans="1:8">
      <c r="A8016" s="3" t="s">
        <v>7913</v>
      </c>
      <c r="B8016" s="3" t="s">
        <v>7914</v>
      </c>
      <c r="C8016" s="3" t="s">
        <v>8071</v>
      </c>
      <c r="D8016" s="3" t="s">
        <v>8072</v>
      </c>
      <c r="E8016" s="3" t="s">
        <v>8094</v>
      </c>
      <c r="F8016" s="3"/>
      <c r="G8016" s="3" t="s">
        <v>8096</v>
      </c>
      <c r="H8016" s="4"/>
    </row>
    <row r="8017" ht="15" spans="1:8">
      <c r="A8017" s="3" t="s">
        <v>7913</v>
      </c>
      <c r="B8017" s="3" t="s">
        <v>7914</v>
      </c>
      <c r="C8017" s="3" t="s">
        <v>8071</v>
      </c>
      <c r="D8017" s="3" t="s">
        <v>8072</v>
      </c>
      <c r="E8017" s="3" t="s">
        <v>8094</v>
      </c>
      <c r="F8017" s="3"/>
      <c r="G8017" s="3" t="s">
        <v>8097</v>
      </c>
      <c r="H8017" s="4"/>
    </row>
    <row r="8018" ht="15" spans="1:8">
      <c r="A8018" s="3" t="s">
        <v>7913</v>
      </c>
      <c r="B8018" s="3" t="s">
        <v>7914</v>
      </c>
      <c r="C8018" s="3" t="s">
        <v>8071</v>
      </c>
      <c r="D8018" s="3" t="s">
        <v>8072</v>
      </c>
      <c r="E8018" s="3" t="s">
        <v>8094</v>
      </c>
      <c r="F8018" s="3"/>
      <c r="G8018" s="3" t="s">
        <v>8098</v>
      </c>
      <c r="H8018" s="4"/>
    </row>
    <row r="8019" ht="15" spans="1:8">
      <c r="A8019" s="3" t="s">
        <v>7913</v>
      </c>
      <c r="B8019" s="3" t="s">
        <v>7914</v>
      </c>
      <c r="C8019" s="3" t="s">
        <v>8071</v>
      </c>
      <c r="D8019" s="3" t="s">
        <v>8072</v>
      </c>
      <c r="E8019" s="3" t="s">
        <v>8094</v>
      </c>
      <c r="F8019" s="3"/>
      <c r="G8019" s="3" t="s">
        <v>8099</v>
      </c>
      <c r="H8019" s="4"/>
    </row>
    <row r="8020" ht="15" spans="1:8">
      <c r="A8020" s="3" t="s">
        <v>7913</v>
      </c>
      <c r="B8020" s="3" t="s">
        <v>7914</v>
      </c>
      <c r="C8020" s="3" t="s">
        <v>8071</v>
      </c>
      <c r="D8020" s="3" t="s">
        <v>8072</v>
      </c>
      <c r="E8020" s="3" t="s">
        <v>8094</v>
      </c>
      <c r="F8020" s="3"/>
      <c r="G8020" s="3" t="s">
        <v>13</v>
      </c>
      <c r="H8020" s="4"/>
    </row>
    <row r="8021" ht="15" spans="1:8">
      <c r="A8021" s="3" t="s">
        <v>7913</v>
      </c>
      <c r="B8021" s="3" t="s">
        <v>7914</v>
      </c>
      <c r="C8021" s="3" t="s">
        <v>8071</v>
      </c>
      <c r="D8021" s="3" t="s">
        <v>8072</v>
      </c>
      <c r="E8021" s="3" t="s">
        <v>8094</v>
      </c>
      <c r="F8021" s="3"/>
      <c r="G8021" s="3" t="s">
        <v>8100</v>
      </c>
      <c r="H8021" s="4"/>
    </row>
    <row r="8022" ht="15" spans="1:8">
      <c r="A8022" s="3" t="s">
        <v>7913</v>
      </c>
      <c r="B8022" s="3" t="s">
        <v>7914</v>
      </c>
      <c r="C8022" s="3" t="s">
        <v>8071</v>
      </c>
      <c r="D8022" s="3" t="s">
        <v>8072</v>
      </c>
      <c r="E8022" s="3" t="s">
        <v>8101</v>
      </c>
      <c r="F8022" s="3"/>
      <c r="G8022" s="3" t="s">
        <v>8102</v>
      </c>
      <c r="H8022" s="4"/>
    </row>
    <row r="8023" ht="15" spans="1:8">
      <c r="A8023" s="3" t="s">
        <v>7913</v>
      </c>
      <c r="B8023" s="3" t="s">
        <v>7914</v>
      </c>
      <c r="C8023" s="3" t="s">
        <v>8071</v>
      </c>
      <c r="D8023" s="3" t="s">
        <v>8072</v>
      </c>
      <c r="E8023" s="3" t="s">
        <v>8101</v>
      </c>
      <c r="F8023" s="3"/>
      <c r="G8023" s="3" t="s">
        <v>8103</v>
      </c>
      <c r="H8023" s="4"/>
    </row>
    <row r="8024" ht="15" spans="1:8">
      <c r="A8024" s="3" t="s">
        <v>7913</v>
      </c>
      <c r="B8024" s="3" t="s">
        <v>7914</v>
      </c>
      <c r="C8024" s="3" t="s">
        <v>8071</v>
      </c>
      <c r="D8024" s="3" t="s">
        <v>8072</v>
      </c>
      <c r="E8024" s="3" t="s">
        <v>8101</v>
      </c>
      <c r="F8024" s="3"/>
      <c r="G8024" s="3" t="s">
        <v>8104</v>
      </c>
      <c r="H8024" s="4"/>
    </row>
    <row r="8025" ht="15" spans="1:8">
      <c r="A8025" s="3" t="s">
        <v>7913</v>
      </c>
      <c r="B8025" s="3" t="s">
        <v>7914</v>
      </c>
      <c r="C8025" s="3" t="s">
        <v>8071</v>
      </c>
      <c r="D8025" s="3" t="s">
        <v>8072</v>
      </c>
      <c r="E8025" s="3" t="s">
        <v>8101</v>
      </c>
      <c r="F8025" s="3"/>
      <c r="G8025" s="3" t="s">
        <v>13</v>
      </c>
      <c r="H8025" s="4"/>
    </row>
    <row r="8026" ht="15" spans="1:8">
      <c r="A8026" s="3" t="s">
        <v>7913</v>
      </c>
      <c r="B8026" s="3" t="s">
        <v>7914</v>
      </c>
      <c r="C8026" s="3" t="s">
        <v>8071</v>
      </c>
      <c r="D8026" s="3" t="s">
        <v>8072</v>
      </c>
      <c r="E8026" s="3" t="s">
        <v>8101</v>
      </c>
      <c r="F8026" s="3"/>
      <c r="G8026" s="3" t="s">
        <v>8105</v>
      </c>
      <c r="H8026" s="4"/>
    </row>
    <row r="8027" ht="15" spans="1:8">
      <c r="A8027" s="3" t="s">
        <v>7913</v>
      </c>
      <c r="B8027" s="3" t="s">
        <v>7914</v>
      </c>
      <c r="C8027" s="3" t="s">
        <v>8071</v>
      </c>
      <c r="D8027" s="3" t="s">
        <v>8072</v>
      </c>
      <c r="E8027" s="3" t="s">
        <v>8106</v>
      </c>
      <c r="F8027" s="3"/>
      <c r="G8027" s="3" t="s">
        <v>8107</v>
      </c>
      <c r="H8027" s="4"/>
    </row>
    <row r="8028" ht="15" spans="1:8">
      <c r="A8028" s="3" t="s">
        <v>7913</v>
      </c>
      <c r="B8028" s="3" t="s">
        <v>7914</v>
      </c>
      <c r="C8028" s="3" t="s">
        <v>8071</v>
      </c>
      <c r="D8028" s="3" t="s">
        <v>8072</v>
      </c>
      <c r="E8028" s="3" t="s">
        <v>8106</v>
      </c>
      <c r="F8028" s="3"/>
      <c r="G8028" s="3" t="s">
        <v>8108</v>
      </c>
      <c r="H8028" s="4"/>
    </row>
    <row r="8029" ht="15" spans="1:8">
      <c r="A8029" s="3" t="s">
        <v>7913</v>
      </c>
      <c r="B8029" s="3" t="s">
        <v>7914</v>
      </c>
      <c r="C8029" s="3" t="s">
        <v>8071</v>
      </c>
      <c r="D8029" s="3" t="s">
        <v>8072</v>
      </c>
      <c r="E8029" s="3" t="s">
        <v>8106</v>
      </c>
      <c r="F8029" s="3"/>
      <c r="G8029" s="3" t="s">
        <v>8109</v>
      </c>
      <c r="H8029" s="4"/>
    </row>
    <row r="8030" ht="15" spans="1:8">
      <c r="A8030" s="3" t="s">
        <v>7913</v>
      </c>
      <c r="B8030" s="3" t="s">
        <v>7914</v>
      </c>
      <c r="C8030" s="3" t="s">
        <v>8071</v>
      </c>
      <c r="D8030" s="3" t="s">
        <v>8072</v>
      </c>
      <c r="E8030" s="3" t="s">
        <v>8106</v>
      </c>
      <c r="F8030" s="3"/>
      <c r="G8030" s="3" t="s">
        <v>13</v>
      </c>
      <c r="H8030" s="4"/>
    </row>
    <row r="8031" ht="15" spans="1:8">
      <c r="A8031" s="3" t="s">
        <v>7913</v>
      </c>
      <c r="B8031" s="3" t="s">
        <v>7914</v>
      </c>
      <c r="C8031" s="3" t="s">
        <v>8071</v>
      </c>
      <c r="D8031" s="3" t="s">
        <v>8072</v>
      </c>
      <c r="E8031" s="3" t="s">
        <v>8106</v>
      </c>
      <c r="F8031" s="3"/>
      <c r="G8031" s="3" t="s">
        <v>8110</v>
      </c>
      <c r="H8031" s="4"/>
    </row>
    <row r="8032" ht="15" spans="1:8">
      <c r="A8032" s="3" t="s">
        <v>7913</v>
      </c>
      <c r="B8032" s="3" t="s">
        <v>7914</v>
      </c>
      <c r="C8032" s="3" t="s">
        <v>8071</v>
      </c>
      <c r="D8032" s="3" t="s">
        <v>8072</v>
      </c>
      <c r="E8032" s="3" t="s">
        <v>8111</v>
      </c>
      <c r="F8032" s="3"/>
      <c r="G8032" s="3" t="s">
        <v>8112</v>
      </c>
      <c r="H8032" s="4"/>
    </row>
    <row r="8033" ht="15" spans="1:8">
      <c r="A8033" s="3" t="s">
        <v>7913</v>
      </c>
      <c r="B8033" s="3" t="s">
        <v>7914</v>
      </c>
      <c r="C8033" s="3" t="s">
        <v>8071</v>
      </c>
      <c r="D8033" s="3" t="s">
        <v>8072</v>
      </c>
      <c r="E8033" s="3" t="s">
        <v>8111</v>
      </c>
      <c r="F8033" s="3"/>
      <c r="G8033" s="3" t="s">
        <v>8113</v>
      </c>
      <c r="H8033" s="4"/>
    </row>
    <row r="8034" ht="15" spans="1:8">
      <c r="A8034" s="3" t="s">
        <v>7913</v>
      </c>
      <c r="B8034" s="3" t="s">
        <v>7914</v>
      </c>
      <c r="C8034" s="3" t="s">
        <v>8071</v>
      </c>
      <c r="D8034" s="3" t="s">
        <v>8072</v>
      </c>
      <c r="E8034" s="3" t="s">
        <v>8111</v>
      </c>
      <c r="F8034" s="3"/>
      <c r="G8034" s="3" t="s">
        <v>8114</v>
      </c>
      <c r="H8034" s="4"/>
    </row>
    <row r="8035" ht="15" spans="1:8">
      <c r="A8035" s="3" t="s">
        <v>7913</v>
      </c>
      <c r="B8035" s="3" t="s">
        <v>7914</v>
      </c>
      <c r="C8035" s="3" t="s">
        <v>8071</v>
      </c>
      <c r="D8035" s="3" t="s">
        <v>8072</v>
      </c>
      <c r="E8035" s="3" t="s">
        <v>8111</v>
      </c>
      <c r="F8035" s="3"/>
      <c r="G8035" s="3" t="s">
        <v>13</v>
      </c>
      <c r="H8035" s="4"/>
    </row>
    <row r="8036" ht="15" spans="1:8">
      <c r="A8036" s="3" t="s">
        <v>7913</v>
      </c>
      <c r="B8036" s="3" t="s">
        <v>7914</v>
      </c>
      <c r="C8036" s="3" t="s">
        <v>8071</v>
      </c>
      <c r="D8036" s="3" t="s">
        <v>8072</v>
      </c>
      <c r="E8036" s="3" t="s">
        <v>8111</v>
      </c>
      <c r="F8036" s="3"/>
      <c r="G8036" s="3" t="s">
        <v>8115</v>
      </c>
      <c r="H8036" s="4"/>
    </row>
    <row r="8037" ht="15" spans="1:8">
      <c r="A8037" s="3" t="s">
        <v>7913</v>
      </c>
      <c r="B8037" s="3" t="s">
        <v>7914</v>
      </c>
      <c r="C8037" s="3" t="s">
        <v>8071</v>
      </c>
      <c r="D8037" s="3" t="s">
        <v>8072</v>
      </c>
      <c r="E8037" s="3" t="s">
        <v>8116</v>
      </c>
      <c r="F8037" s="3"/>
      <c r="G8037" s="3" t="s">
        <v>8117</v>
      </c>
      <c r="H8037" s="4"/>
    </row>
    <row r="8038" ht="15" spans="1:8">
      <c r="A8038" s="3" t="s">
        <v>7913</v>
      </c>
      <c r="B8038" s="3" t="s">
        <v>7914</v>
      </c>
      <c r="C8038" s="3" t="s">
        <v>8071</v>
      </c>
      <c r="D8038" s="3" t="s">
        <v>8072</v>
      </c>
      <c r="E8038" s="3" t="s">
        <v>8116</v>
      </c>
      <c r="F8038" s="3"/>
      <c r="G8038" s="3" t="s">
        <v>8118</v>
      </c>
      <c r="H8038" s="4"/>
    </row>
    <row r="8039" ht="15" spans="1:8">
      <c r="A8039" s="3" t="s">
        <v>7913</v>
      </c>
      <c r="B8039" s="3" t="s">
        <v>7914</v>
      </c>
      <c r="C8039" s="3" t="s">
        <v>8071</v>
      </c>
      <c r="D8039" s="3" t="s">
        <v>8072</v>
      </c>
      <c r="E8039" s="3" t="s">
        <v>8116</v>
      </c>
      <c r="F8039" s="3"/>
      <c r="G8039" s="3" t="s">
        <v>8119</v>
      </c>
      <c r="H8039" s="4"/>
    </row>
    <row r="8040" ht="15" spans="1:8">
      <c r="A8040" s="3" t="s">
        <v>7913</v>
      </c>
      <c r="B8040" s="3" t="s">
        <v>7914</v>
      </c>
      <c r="C8040" s="3" t="s">
        <v>8071</v>
      </c>
      <c r="D8040" s="3" t="s">
        <v>8072</v>
      </c>
      <c r="E8040" s="3" t="s">
        <v>8116</v>
      </c>
      <c r="F8040" s="3"/>
      <c r="G8040" s="3" t="s">
        <v>8120</v>
      </c>
      <c r="H8040" s="4"/>
    </row>
    <row r="8041" ht="15" spans="1:8">
      <c r="A8041" s="3" t="s">
        <v>7913</v>
      </c>
      <c r="B8041" s="3" t="s">
        <v>7914</v>
      </c>
      <c r="C8041" s="3" t="s">
        <v>8071</v>
      </c>
      <c r="D8041" s="3" t="s">
        <v>8072</v>
      </c>
      <c r="E8041" s="3" t="s">
        <v>8116</v>
      </c>
      <c r="F8041" s="3"/>
      <c r="G8041" s="3" t="s">
        <v>8121</v>
      </c>
      <c r="H8041" s="4"/>
    </row>
    <row r="8042" ht="15" spans="1:8">
      <c r="A8042" s="3" t="s">
        <v>7913</v>
      </c>
      <c r="B8042" s="3" t="s">
        <v>7914</v>
      </c>
      <c r="C8042" s="3" t="s">
        <v>8071</v>
      </c>
      <c r="D8042" s="3" t="s">
        <v>8072</v>
      </c>
      <c r="E8042" s="3" t="s">
        <v>8116</v>
      </c>
      <c r="F8042" s="3"/>
      <c r="G8042" s="3" t="s">
        <v>8122</v>
      </c>
      <c r="H8042" s="4"/>
    </row>
    <row r="8043" ht="15" spans="1:8">
      <c r="A8043" s="3" t="s">
        <v>7913</v>
      </c>
      <c r="B8043" s="3" t="s">
        <v>7914</v>
      </c>
      <c r="C8043" s="3" t="s">
        <v>8071</v>
      </c>
      <c r="D8043" s="3" t="s">
        <v>8072</v>
      </c>
      <c r="E8043" s="3" t="s">
        <v>8116</v>
      </c>
      <c r="F8043" s="3"/>
      <c r="G8043" s="3" t="s">
        <v>13</v>
      </c>
      <c r="H8043" s="4"/>
    </row>
    <row r="8044" ht="15" spans="1:8">
      <c r="A8044" s="3" t="s">
        <v>7913</v>
      </c>
      <c r="B8044" s="3" t="s">
        <v>7914</v>
      </c>
      <c r="C8044" s="3" t="s">
        <v>8071</v>
      </c>
      <c r="D8044" s="3" t="s">
        <v>8072</v>
      </c>
      <c r="E8044" s="3" t="s">
        <v>8116</v>
      </c>
      <c r="F8044" s="3"/>
      <c r="G8044" s="3" t="s">
        <v>8123</v>
      </c>
      <c r="H8044" s="4"/>
    </row>
    <row r="8045" ht="15" spans="1:8">
      <c r="A8045" s="3" t="s">
        <v>7913</v>
      </c>
      <c r="B8045" s="3" t="s">
        <v>7914</v>
      </c>
      <c r="C8045" s="3" t="s">
        <v>8124</v>
      </c>
      <c r="D8045" s="3" t="s">
        <v>8125</v>
      </c>
      <c r="E8045" s="3" t="s">
        <v>8126</v>
      </c>
      <c r="F8045" s="3"/>
      <c r="G8045" s="3" t="s">
        <v>8127</v>
      </c>
      <c r="H8045" s="4"/>
    </row>
    <row r="8046" ht="15" spans="1:8">
      <c r="A8046" s="3" t="s">
        <v>7913</v>
      </c>
      <c r="B8046" s="3" t="s">
        <v>7914</v>
      </c>
      <c r="C8046" s="3" t="s">
        <v>8124</v>
      </c>
      <c r="D8046" s="3" t="s">
        <v>8125</v>
      </c>
      <c r="E8046" s="3" t="s">
        <v>8126</v>
      </c>
      <c r="F8046" s="3"/>
      <c r="G8046" s="3" t="s">
        <v>8128</v>
      </c>
      <c r="H8046" s="4"/>
    </row>
    <row r="8047" ht="15" spans="1:8">
      <c r="A8047" s="3" t="s">
        <v>7913</v>
      </c>
      <c r="B8047" s="3" t="s">
        <v>7914</v>
      </c>
      <c r="C8047" s="3" t="s">
        <v>8124</v>
      </c>
      <c r="D8047" s="3" t="s">
        <v>8125</v>
      </c>
      <c r="E8047" s="3" t="s">
        <v>8126</v>
      </c>
      <c r="F8047" s="3"/>
      <c r="G8047" s="3" t="s">
        <v>8129</v>
      </c>
      <c r="H8047" s="4"/>
    </row>
    <row r="8048" ht="15" spans="1:8">
      <c r="A8048" s="3" t="s">
        <v>7913</v>
      </c>
      <c r="B8048" s="3" t="s">
        <v>7914</v>
      </c>
      <c r="C8048" s="3" t="s">
        <v>8124</v>
      </c>
      <c r="D8048" s="3" t="s">
        <v>8125</v>
      </c>
      <c r="E8048" s="3" t="s">
        <v>8126</v>
      </c>
      <c r="F8048" s="3"/>
      <c r="G8048" s="3" t="s">
        <v>8130</v>
      </c>
      <c r="H8048" s="4"/>
    </row>
    <row r="8049" ht="15" spans="1:8">
      <c r="A8049" s="3" t="s">
        <v>7913</v>
      </c>
      <c r="B8049" s="3" t="s">
        <v>7914</v>
      </c>
      <c r="C8049" s="3" t="s">
        <v>8124</v>
      </c>
      <c r="D8049" s="3" t="s">
        <v>8125</v>
      </c>
      <c r="E8049" s="3" t="s">
        <v>8126</v>
      </c>
      <c r="F8049" s="3"/>
      <c r="G8049" s="3" t="s">
        <v>8131</v>
      </c>
      <c r="H8049" s="4"/>
    </row>
    <row r="8050" ht="15" spans="1:8">
      <c r="A8050" s="3" t="s">
        <v>7913</v>
      </c>
      <c r="B8050" s="3" t="s">
        <v>7914</v>
      </c>
      <c r="C8050" s="3" t="s">
        <v>8124</v>
      </c>
      <c r="D8050" s="3" t="s">
        <v>8125</v>
      </c>
      <c r="E8050" s="3" t="s">
        <v>8126</v>
      </c>
      <c r="F8050" s="3"/>
      <c r="G8050" s="3" t="s">
        <v>13</v>
      </c>
      <c r="H8050" s="4"/>
    </row>
    <row r="8051" ht="15" spans="1:8">
      <c r="A8051" s="3" t="s">
        <v>7913</v>
      </c>
      <c r="B8051" s="3" t="s">
        <v>7914</v>
      </c>
      <c r="C8051" s="3" t="s">
        <v>8124</v>
      </c>
      <c r="D8051" s="3" t="s">
        <v>8125</v>
      </c>
      <c r="E8051" s="3" t="s">
        <v>8126</v>
      </c>
      <c r="F8051" s="3"/>
      <c r="G8051" s="3" t="s">
        <v>8132</v>
      </c>
      <c r="H8051" s="4"/>
    </row>
    <row r="8052" ht="15" spans="1:8">
      <c r="A8052" s="3" t="s">
        <v>7913</v>
      </c>
      <c r="B8052" s="3" t="s">
        <v>7914</v>
      </c>
      <c r="C8052" s="3" t="s">
        <v>8124</v>
      </c>
      <c r="D8052" s="3" t="s">
        <v>8125</v>
      </c>
      <c r="E8052" s="3" t="s">
        <v>8126</v>
      </c>
      <c r="F8052" s="3"/>
      <c r="G8052" s="3" t="s">
        <v>8133</v>
      </c>
      <c r="H8052" s="4"/>
    </row>
    <row r="8053" ht="15" spans="1:8">
      <c r="A8053" s="3" t="s">
        <v>7913</v>
      </c>
      <c r="B8053" s="3" t="s">
        <v>7914</v>
      </c>
      <c r="C8053" s="3" t="s">
        <v>8124</v>
      </c>
      <c r="D8053" s="3" t="s">
        <v>8125</v>
      </c>
      <c r="E8053" s="3" t="s">
        <v>8134</v>
      </c>
      <c r="F8053" s="3"/>
      <c r="G8053" s="3" t="s">
        <v>8135</v>
      </c>
      <c r="H8053" s="4"/>
    </row>
    <row r="8054" ht="15" spans="1:8">
      <c r="A8054" s="3" t="s">
        <v>7913</v>
      </c>
      <c r="B8054" s="3" t="s">
        <v>7914</v>
      </c>
      <c r="C8054" s="3" t="s">
        <v>8124</v>
      </c>
      <c r="D8054" s="3" t="s">
        <v>8125</v>
      </c>
      <c r="E8054" s="3" t="s">
        <v>8134</v>
      </c>
      <c r="F8054" s="3"/>
      <c r="G8054" s="3" t="s">
        <v>8136</v>
      </c>
      <c r="H8054" s="4"/>
    </row>
    <row r="8055" ht="15" spans="1:8">
      <c r="A8055" s="3" t="s">
        <v>7913</v>
      </c>
      <c r="B8055" s="3" t="s">
        <v>7914</v>
      </c>
      <c r="C8055" s="3" t="s">
        <v>8124</v>
      </c>
      <c r="D8055" s="3" t="s">
        <v>8125</v>
      </c>
      <c r="E8055" s="3" t="s">
        <v>8134</v>
      </c>
      <c r="F8055" s="3"/>
      <c r="G8055" s="3" t="s">
        <v>8137</v>
      </c>
      <c r="H8055" s="4"/>
    </row>
    <row r="8056" ht="15" spans="1:8">
      <c r="A8056" s="3" t="s">
        <v>7913</v>
      </c>
      <c r="B8056" s="3" t="s">
        <v>7914</v>
      </c>
      <c r="C8056" s="3" t="s">
        <v>8124</v>
      </c>
      <c r="D8056" s="3" t="s">
        <v>8125</v>
      </c>
      <c r="E8056" s="3" t="s">
        <v>8134</v>
      </c>
      <c r="F8056" s="3"/>
      <c r="G8056" s="3" t="s">
        <v>8138</v>
      </c>
      <c r="H8056" s="4"/>
    </row>
    <row r="8057" ht="15" spans="1:8">
      <c r="A8057" s="3" t="s">
        <v>7913</v>
      </c>
      <c r="B8057" s="3" t="s">
        <v>7914</v>
      </c>
      <c r="C8057" s="3" t="s">
        <v>8124</v>
      </c>
      <c r="D8057" s="3" t="s">
        <v>8125</v>
      </c>
      <c r="E8057" s="3" t="s">
        <v>8134</v>
      </c>
      <c r="F8057" s="3"/>
      <c r="G8057" s="3" t="s">
        <v>8139</v>
      </c>
      <c r="H8057" s="4"/>
    </row>
    <row r="8058" ht="15" spans="1:8">
      <c r="A8058" s="3" t="s">
        <v>7913</v>
      </c>
      <c r="B8058" s="3" t="s">
        <v>7914</v>
      </c>
      <c r="C8058" s="3" t="s">
        <v>8124</v>
      </c>
      <c r="D8058" s="3" t="s">
        <v>8125</v>
      </c>
      <c r="E8058" s="3" t="s">
        <v>8134</v>
      </c>
      <c r="F8058" s="3"/>
      <c r="G8058" s="3" t="s">
        <v>13</v>
      </c>
      <c r="H8058" s="4"/>
    </row>
    <row r="8059" ht="15" spans="1:8">
      <c r="A8059" s="3" t="s">
        <v>7913</v>
      </c>
      <c r="B8059" s="3" t="s">
        <v>7914</v>
      </c>
      <c r="C8059" s="3" t="s">
        <v>8124</v>
      </c>
      <c r="D8059" s="3" t="s">
        <v>8125</v>
      </c>
      <c r="E8059" s="3" t="s">
        <v>8134</v>
      </c>
      <c r="F8059" s="3"/>
      <c r="G8059" s="3" t="s">
        <v>8140</v>
      </c>
      <c r="H8059" s="4"/>
    </row>
    <row r="8060" ht="15" spans="1:8">
      <c r="A8060" s="3" t="s">
        <v>7913</v>
      </c>
      <c r="B8060" s="3" t="s">
        <v>7914</v>
      </c>
      <c r="C8060" s="3" t="s">
        <v>8124</v>
      </c>
      <c r="D8060" s="3" t="s">
        <v>8125</v>
      </c>
      <c r="E8060" s="3" t="s">
        <v>8134</v>
      </c>
      <c r="F8060" s="3"/>
      <c r="G8060" s="3" t="s">
        <v>8141</v>
      </c>
      <c r="H8060" s="4"/>
    </row>
    <row r="8061" ht="15" spans="1:8">
      <c r="A8061" s="3" t="s">
        <v>7913</v>
      </c>
      <c r="B8061" s="3" t="s">
        <v>7914</v>
      </c>
      <c r="C8061" s="3" t="s">
        <v>8124</v>
      </c>
      <c r="D8061" s="3" t="s">
        <v>8125</v>
      </c>
      <c r="E8061" s="3" t="s">
        <v>8134</v>
      </c>
      <c r="F8061" s="3"/>
      <c r="G8061" s="3" t="s">
        <v>8142</v>
      </c>
      <c r="H8061" s="4"/>
    </row>
    <row r="8062" ht="15" spans="1:8">
      <c r="A8062" s="3" t="s">
        <v>7913</v>
      </c>
      <c r="B8062" s="3" t="s">
        <v>7914</v>
      </c>
      <c r="C8062" s="3" t="s">
        <v>8124</v>
      </c>
      <c r="D8062" s="3" t="s">
        <v>8125</v>
      </c>
      <c r="E8062" s="3" t="s">
        <v>8134</v>
      </c>
      <c r="F8062" s="3"/>
      <c r="G8062" s="3" t="s">
        <v>8143</v>
      </c>
      <c r="H8062" s="4"/>
    </row>
    <row r="8063" ht="15" spans="1:8">
      <c r="A8063" s="3" t="s">
        <v>7913</v>
      </c>
      <c r="B8063" s="3" t="s">
        <v>7914</v>
      </c>
      <c r="C8063" s="3" t="s">
        <v>8124</v>
      </c>
      <c r="D8063" s="3" t="s">
        <v>8125</v>
      </c>
      <c r="E8063" s="3" t="s">
        <v>8134</v>
      </c>
      <c r="F8063" s="3"/>
      <c r="G8063" s="3" t="s">
        <v>8144</v>
      </c>
      <c r="H8063" s="4"/>
    </row>
    <row r="8064" ht="15" spans="1:8">
      <c r="A8064" s="3" t="s">
        <v>7913</v>
      </c>
      <c r="B8064" s="3" t="s">
        <v>7914</v>
      </c>
      <c r="C8064" s="3" t="s">
        <v>8124</v>
      </c>
      <c r="D8064" s="3" t="s">
        <v>8125</v>
      </c>
      <c r="E8064" s="3" t="s">
        <v>8145</v>
      </c>
      <c r="F8064" s="3"/>
      <c r="G8064" s="3" t="s">
        <v>8146</v>
      </c>
      <c r="H8064" s="4"/>
    </row>
    <row r="8065" ht="15" spans="1:8">
      <c r="A8065" s="3" t="s">
        <v>7913</v>
      </c>
      <c r="B8065" s="3" t="s">
        <v>7914</v>
      </c>
      <c r="C8065" s="3" t="s">
        <v>8124</v>
      </c>
      <c r="D8065" s="3" t="s">
        <v>8125</v>
      </c>
      <c r="E8065" s="3" t="s">
        <v>8145</v>
      </c>
      <c r="F8065" s="3"/>
      <c r="G8065" s="3" t="s">
        <v>8147</v>
      </c>
      <c r="H8065" s="4"/>
    </row>
    <row r="8066" ht="15" spans="1:8">
      <c r="A8066" s="3" t="s">
        <v>7913</v>
      </c>
      <c r="B8066" s="3" t="s">
        <v>7914</v>
      </c>
      <c r="C8066" s="3" t="s">
        <v>8124</v>
      </c>
      <c r="D8066" s="3" t="s">
        <v>8125</v>
      </c>
      <c r="E8066" s="3" t="s">
        <v>8145</v>
      </c>
      <c r="F8066" s="3"/>
      <c r="G8066" s="3" t="s">
        <v>8148</v>
      </c>
      <c r="H8066" s="4"/>
    </row>
    <row r="8067" ht="15" spans="1:8">
      <c r="A8067" s="3" t="s">
        <v>7913</v>
      </c>
      <c r="B8067" s="3" t="s">
        <v>7914</v>
      </c>
      <c r="C8067" s="3" t="s">
        <v>8124</v>
      </c>
      <c r="D8067" s="3" t="s">
        <v>8125</v>
      </c>
      <c r="E8067" s="3" t="s">
        <v>8145</v>
      </c>
      <c r="F8067" s="3"/>
      <c r="G8067" s="3" t="s">
        <v>8149</v>
      </c>
      <c r="H8067" s="4"/>
    </row>
    <row r="8068" ht="15" spans="1:8">
      <c r="A8068" s="3" t="s">
        <v>7913</v>
      </c>
      <c r="B8068" s="3" t="s">
        <v>7914</v>
      </c>
      <c r="C8068" s="3" t="s">
        <v>8124</v>
      </c>
      <c r="D8068" s="3" t="s">
        <v>8125</v>
      </c>
      <c r="E8068" s="3" t="s">
        <v>8145</v>
      </c>
      <c r="F8068" s="3"/>
      <c r="G8068" s="3" t="s">
        <v>8150</v>
      </c>
      <c r="H8068" s="4"/>
    </row>
    <row r="8069" ht="15" spans="1:8">
      <c r="A8069" s="3" t="s">
        <v>7913</v>
      </c>
      <c r="B8069" s="3" t="s">
        <v>7914</v>
      </c>
      <c r="C8069" s="3" t="s">
        <v>8124</v>
      </c>
      <c r="D8069" s="3" t="s">
        <v>8125</v>
      </c>
      <c r="E8069" s="3" t="s">
        <v>8145</v>
      </c>
      <c r="F8069" s="3"/>
      <c r="G8069" s="3" t="s">
        <v>8151</v>
      </c>
      <c r="H8069" s="4"/>
    </row>
    <row r="8070" ht="15" spans="1:8">
      <c r="A8070" s="3" t="s">
        <v>7913</v>
      </c>
      <c r="B8070" s="3" t="s">
        <v>7914</v>
      </c>
      <c r="C8070" s="3" t="s">
        <v>8124</v>
      </c>
      <c r="D8070" s="3" t="s">
        <v>8125</v>
      </c>
      <c r="E8070" s="3" t="s">
        <v>8145</v>
      </c>
      <c r="F8070" s="3"/>
      <c r="G8070" s="3" t="s">
        <v>13</v>
      </c>
      <c r="H8070" s="4"/>
    </row>
    <row r="8071" ht="15" spans="1:8">
      <c r="A8071" s="3" t="s">
        <v>7913</v>
      </c>
      <c r="B8071" s="3" t="s">
        <v>7914</v>
      </c>
      <c r="C8071" s="3" t="s">
        <v>8124</v>
      </c>
      <c r="D8071" s="3" t="s">
        <v>8125</v>
      </c>
      <c r="E8071" s="3" t="s">
        <v>8145</v>
      </c>
      <c r="F8071" s="3"/>
      <c r="G8071" s="3" t="s">
        <v>8152</v>
      </c>
      <c r="H8071" s="4"/>
    </row>
    <row r="8072" ht="15" spans="1:8">
      <c r="A8072" s="3" t="s">
        <v>7913</v>
      </c>
      <c r="B8072" s="3" t="s">
        <v>7914</v>
      </c>
      <c r="C8072" s="3" t="s">
        <v>8124</v>
      </c>
      <c r="D8072" s="3" t="s">
        <v>8125</v>
      </c>
      <c r="E8072" s="3" t="s">
        <v>8145</v>
      </c>
      <c r="F8072" s="3"/>
      <c r="G8072" s="3" t="s">
        <v>8153</v>
      </c>
      <c r="H8072" s="4"/>
    </row>
    <row r="8073" ht="15" spans="1:8">
      <c r="A8073" s="3" t="s">
        <v>7913</v>
      </c>
      <c r="B8073" s="3" t="s">
        <v>7914</v>
      </c>
      <c r="C8073" s="3" t="s">
        <v>8124</v>
      </c>
      <c r="D8073" s="3" t="s">
        <v>8125</v>
      </c>
      <c r="E8073" s="3" t="s">
        <v>8145</v>
      </c>
      <c r="F8073" s="3"/>
      <c r="G8073" s="3" t="s">
        <v>8154</v>
      </c>
      <c r="H8073" s="4"/>
    </row>
    <row r="8074" ht="15" spans="1:8">
      <c r="A8074" s="3" t="s">
        <v>7913</v>
      </c>
      <c r="B8074" s="3" t="s">
        <v>7914</v>
      </c>
      <c r="C8074" s="3" t="s">
        <v>8124</v>
      </c>
      <c r="D8074" s="3" t="s">
        <v>8125</v>
      </c>
      <c r="E8074" s="3" t="s">
        <v>8145</v>
      </c>
      <c r="F8074" s="3"/>
      <c r="G8074" s="3" t="s">
        <v>8155</v>
      </c>
      <c r="H8074" s="4"/>
    </row>
    <row r="8075" ht="15" spans="1:8">
      <c r="A8075" s="3" t="s">
        <v>7913</v>
      </c>
      <c r="B8075" s="3" t="s">
        <v>7914</v>
      </c>
      <c r="C8075" s="3" t="s">
        <v>8124</v>
      </c>
      <c r="D8075" s="3" t="s">
        <v>8125</v>
      </c>
      <c r="E8075" s="3" t="s">
        <v>8156</v>
      </c>
      <c r="F8075" s="3"/>
      <c r="G8075" s="3" t="s">
        <v>8157</v>
      </c>
      <c r="H8075" s="4"/>
    </row>
    <row r="8076" ht="15" spans="1:8">
      <c r="A8076" s="3" t="s">
        <v>7913</v>
      </c>
      <c r="B8076" s="3" t="s">
        <v>7914</v>
      </c>
      <c r="C8076" s="3" t="s">
        <v>8124</v>
      </c>
      <c r="D8076" s="3" t="s">
        <v>8125</v>
      </c>
      <c r="E8076" s="3" t="s">
        <v>8156</v>
      </c>
      <c r="F8076" s="3"/>
      <c r="G8076" s="3" t="s">
        <v>8158</v>
      </c>
      <c r="H8076" s="4"/>
    </row>
    <row r="8077" ht="15" spans="1:8">
      <c r="A8077" s="3" t="s">
        <v>7913</v>
      </c>
      <c r="B8077" s="3" t="s">
        <v>7914</v>
      </c>
      <c r="C8077" s="3" t="s">
        <v>8124</v>
      </c>
      <c r="D8077" s="3" t="s">
        <v>8125</v>
      </c>
      <c r="E8077" s="3" t="s">
        <v>8156</v>
      </c>
      <c r="F8077" s="3"/>
      <c r="G8077" s="3" t="s">
        <v>991</v>
      </c>
      <c r="H8077" s="4"/>
    </row>
    <row r="8078" ht="15" spans="1:8">
      <c r="A8078" s="3" t="s">
        <v>7913</v>
      </c>
      <c r="B8078" s="3" t="s">
        <v>7914</v>
      </c>
      <c r="C8078" s="3" t="s">
        <v>8124</v>
      </c>
      <c r="D8078" s="3" t="s">
        <v>8125</v>
      </c>
      <c r="E8078" s="3" t="s">
        <v>8156</v>
      </c>
      <c r="F8078" s="3"/>
      <c r="G8078" s="3" t="s">
        <v>13</v>
      </c>
      <c r="H8078" s="4"/>
    </row>
    <row r="8079" ht="15" spans="1:8">
      <c r="A8079" s="3" t="s">
        <v>7913</v>
      </c>
      <c r="B8079" s="3" t="s">
        <v>7914</v>
      </c>
      <c r="C8079" s="3" t="s">
        <v>8124</v>
      </c>
      <c r="D8079" s="3" t="s">
        <v>8125</v>
      </c>
      <c r="E8079" s="3" t="s">
        <v>8156</v>
      </c>
      <c r="F8079" s="3"/>
      <c r="G8079" s="3" t="s">
        <v>8159</v>
      </c>
      <c r="H8079" s="4"/>
    </row>
    <row r="8080" ht="15" spans="1:8">
      <c r="A8080" s="3" t="s">
        <v>7913</v>
      </c>
      <c r="B8080" s="3" t="s">
        <v>7914</v>
      </c>
      <c r="C8080" s="3" t="s">
        <v>8124</v>
      </c>
      <c r="D8080" s="3" t="s">
        <v>8125</v>
      </c>
      <c r="E8080" s="3" t="s">
        <v>8156</v>
      </c>
      <c r="F8080" s="3"/>
      <c r="G8080" s="3" t="s">
        <v>8160</v>
      </c>
      <c r="H8080" s="4"/>
    </row>
    <row r="8081" ht="15" spans="1:8">
      <c r="A8081" s="3" t="s">
        <v>7913</v>
      </c>
      <c r="B8081" s="3" t="s">
        <v>7914</v>
      </c>
      <c r="C8081" s="3" t="s">
        <v>8124</v>
      </c>
      <c r="D8081" s="3" t="s">
        <v>8125</v>
      </c>
      <c r="E8081" s="3" t="s">
        <v>8156</v>
      </c>
      <c r="F8081" s="3"/>
      <c r="G8081" s="3" t="s">
        <v>8161</v>
      </c>
      <c r="H8081" s="4"/>
    </row>
    <row r="8082" ht="15" spans="1:8">
      <c r="A8082" s="3" t="s">
        <v>7913</v>
      </c>
      <c r="B8082" s="3" t="s">
        <v>7914</v>
      </c>
      <c r="C8082" s="3" t="s">
        <v>8124</v>
      </c>
      <c r="D8082" s="3" t="s">
        <v>8125</v>
      </c>
      <c r="E8082" s="3" t="s">
        <v>8156</v>
      </c>
      <c r="F8082" s="3"/>
      <c r="G8082" s="3" t="s">
        <v>8162</v>
      </c>
      <c r="H8082" s="4"/>
    </row>
    <row r="8083" ht="15" spans="1:8">
      <c r="A8083" s="3" t="s">
        <v>7913</v>
      </c>
      <c r="B8083" s="3" t="s">
        <v>7914</v>
      </c>
      <c r="C8083" s="3" t="s">
        <v>8124</v>
      </c>
      <c r="D8083" s="3" t="s">
        <v>8125</v>
      </c>
      <c r="E8083" s="3" t="s">
        <v>8163</v>
      </c>
      <c r="F8083" s="3"/>
      <c r="G8083" s="3" t="s">
        <v>8164</v>
      </c>
      <c r="H8083" s="4"/>
    </row>
    <row r="8084" ht="15" spans="1:8">
      <c r="A8084" s="3" t="s">
        <v>7913</v>
      </c>
      <c r="B8084" s="3" t="s">
        <v>7914</v>
      </c>
      <c r="C8084" s="3" t="s">
        <v>8124</v>
      </c>
      <c r="D8084" s="3" t="s">
        <v>8125</v>
      </c>
      <c r="E8084" s="3" t="s">
        <v>8163</v>
      </c>
      <c r="F8084" s="3"/>
      <c r="G8084" s="3" t="s">
        <v>8165</v>
      </c>
      <c r="H8084" s="4"/>
    </row>
    <row r="8085" ht="15" spans="1:8">
      <c r="A8085" s="3" t="s">
        <v>7913</v>
      </c>
      <c r="B8085" s="3" t="s">
        <v>7914</v>
      </c>
      <c r="C8085" s="3" t="s">
        <v>8124</v>
      </c>
      <c r="D8085" s="3" t="s">
        <v>8125</v>
      </c>
      <c r="E8085" s="3" t="s">
        <v>8163</v>
      </c>
      <c r="F8085" s="3"/>
      <c r="G8085" s="3" t="s">
        <v>8166</v>
      </c>
      <c r="H8085" s="4"/>
    </row>
    <row r="8086" ht="15" spans="1:8">
      <c r="A8086" s="3" t="s">
        <v>7913</v>
      </c>
      <c r="B8086" s="3" t="s">
        <v>7914</v>
      </c>
      <c r="C8086" s="3" t="s">
        <v>8124</v>
      </c>
      <c r="D8086" s="3" t="s">
        <v>8125</v>
      </c>
      <c r="E8086" s="3" t="s">
        <v>8163</v>
      </c>
      <c r="F8086" s="3"/>
      <c r="G8086" s="3" t="s">
        <v>8167</v>
      </c>
      <c r="H8086" s="4"/>
    </row>
    <row r="8087" ht="15" spans="1:8">
      <c r="A8087" s="3" t="s">
        <v>7913</v>
      </c>
      <c r="B8087" s="3" t="s">
        <v>7914</v>
      </c>
      <c r="C8087" s="3" t="s">
        <v>8124</v>
      </c>
      <c r="D8087" s="3" t="s">
        <v>8125</v>
      </c>
      <c r="E8087" s="3" t="s">
        <v>8163</v>
      </c>
      <c r="F8087" s="3"/>
      <c r="G8087" s="3" t="s">
        <v>8168</v>
      </c>
      <c r="H8087" s="4"/>
    </row>
    <row r="8088" ht="15" spans="1:8">
      <c r="A8088" s="3" t="s">
        <v>7913</v>
      </c>
      <c r="B8088" s="3" t="s">
        <v>7914</v>
      </c>
      <c r="C8088" s="3" t="s">
        <v>8124</v>
      </c>
      <c r="D8088" s="3" t="s">
        <v>8125</v>
      </c>
      <c r="E8088" s="3" t="s">
        <v>8163</v>
      </c>
      <c r="F8088" s="3"/>
      <c r="G8088" s="3" t="s">
        <v>13</v>
      </c>
      <c r="H8088" s="4"/>
    </row>
    <row r="8089" ht="15" spans="1:8">
      <c r="A8089" s="3" t="s">
        <v>7913</v>
      </c>
      <c r="B8089" s="3" t="s">
        <v>7914</v>
      </c>
      <c r="C8089" s="3" t="s">
        <v>8124</v>
      </c>
      <c r="D8089" s="3" t="s">
        <v>8125</v>
      </c>
      <c r="E8089" s="3" t="s">
        <v>8163</v>
      </c>
      <c r="F8089" s="3"/>
      <c r="G8089" s="3" t="s">
        <v>8169</v>
      </c>
      <c r="H8089" s="4"/>
    </row>
    <row r="8090" ht="15" spans="1:8">
      <c r="A8090" s="3" t="s">
        <v>7913</v>
      </c>
      <c r="B8090" s="3" t="s">
        <v>7914</v>
      </c>
      <c r="C8090" s="3" t="s">
        <v>8124</v>
      </c>
      <c r="D8090" s="3" t="s">
        <v>8125</v>
      </c>
      <c r="E8090" s="3" t="s">
        <v>8170</v>
      </c>
      <c r="F8090" s="3"/>
      <c r="G8090" s="3" t="s">
        <v>8171</v>
      </c>
      <c r="H8090" s="4"/>
    </row>
    <row r="8091" ht="15" spans="1:8">
      <c r="A8091" s="3" t="s">
        <v>7913</v>
      </c>
      <c r="B8091" s="3" t="s">
        <v>7914</v>
      </c>
      <c r="C8091" s="3" t="s">
        <v>8124</v>
      </c>
      <c r="D8091" s="3" t="s">
        <v>8125</v>
      </c>
      <c r="E8091" s="3" t="s">
        <v>8170</v>
      </c>
      <c r="F8091" s="3"/>
      <c r="G8091" s="3" t="s">
        <v>8172</v>
      </c>
      <c r="H8091" s="4"/>
    </row>
    <row r="8092" ht="15" spans="1:8">
      <c r="A8092" s="3" t="s">
        <v>7913</v>
      </c>
      <c r="B8092" s="3" t="s">
        <v>7914</v>
      </c>
      <c r="C8092" s="3" t="s">
        <v>8124</v>
      </c>
      <c r="D8092" s="3" t="s">
        <v>8125</v>
      </c>
      <c r="E8092" s="3" t="s">
        <v>8170</v>
      </c>
      <c r="F8092" s="3"/>
      <c r="G8092" s="3" t="s">
        <v>8173</v>
      </c>
      <c r="H8092" s="4"/>
    </row>
    <row r="8093" ht="15" spans="1:8">
      <c r="A8093" s="3" t="s">
        <v>7913</v>
      </c>
      <c r="B8093" s="3" t="s">
        <v>7914</v>
      </c>
      <c r="C8093" s="3" t="s">
        <v>8124</v>
      </c>
      <c r="D8093" s="3" t="s">
        <v>8125</v>
      </c>
      <c r="E8093" s="3" t="s">
        <v>8170</v>
      </c>
      <c r="F8093" s="3"/>
      <c r="G8093" s="3" t="s">
        <v>8174</v>
      </c>
      <c r="H8093" s="4"/>
    </row>
    <row r="8094" ht="15" spans="1:8">
      <c r="A8094" s="3" t="s">
        <v>7913</v>
      </c>
      <c r="B8094" s="3" t="s">
        <v>7914</v>
      </c>
      <c r="C8094" s="3" t="s">
        <v>8124</v>
      </c>
      <c r="D8094" s="3" t="s">
        <v>8125</v>
      </c>
      <c r="E8094" s="3" t="s">
        <v>8170</v>
      </c>
      <c r="F8094" s="3"/>
      <c r="G8094" s="3" t="s">
        <v>8175</v>
      </c>
      <c r="H8094" s="4"/>
    </row>
    <row r="8095" ht="15" spans="1:8">
      <c r="A8095" s="3" t="s">
        <v>7913</v>
      </c>
      <c r="B8095" s="3" t="s">
        <v>7914</v>
      </c>
      <c r="C8095" s="3" t="s">
        <v>8124</v>
      </c>
      <c r="D8095" s="3" t="s">
        <v>8125</v>
      </c>
      <c r="E8095" s="3" t="s">
        <v>8170</v>
      </c>
      <c r="F8095" s="3"/>
      <c r="G8095" s="3" t="s">
        <v>8176</v>
      </c>
      <c r="H8095" s="4"/>
    </row>
    <row r="8096" ht="15" spans="1:8">
      <c r="A8096" s="3" t="s">
        <v>7913</v>
      </c>
      <c r="B8096" s="3" t="s">
        <v>7914</v>
      </c>
      <c r="C8096" s="3" t="s">
        <v>8124</v>
      </c>
      <c r="D8096" s="3" t="s">
        <v>8125</v>
      </c>
      <c r="E8096" s="3" t="s">
        <v>8170</v>
      </c>
      <c r="F8096" s="3"/>
      <c r="G8096" s="3" t="s">
        <v>8177</v>
      </c>
      <c r="H8096" s="4"/>
    </row>
    <row r="8097" ht="15" spans="1:8">
      <c r="A8097" s="3" t="s">
        <v>7913</v>
      </c>
      <c r="B8097" s="3" t="s">
        <v>7914</v>
      </c>
      <c r="C8097" s="3" t="s">
        <v>8124</v>
      </c>
      <c r="D8097" s="3" t="s">
        <v>8125</v>
      </c>
      <c r="E8097" s="3" t="s">
        <v>8170</v>
      </c>
      <c r="F8097" s="3"/>
      <c r="G8097" s="3" t="s">
        <v>8178</v>
      </c>
      <c r="H8097" s="4"/>
    </row>
    <row r="8098" ht="15" spans="1:8">
      <c r="A8098" s="3" t="s">
        <v>7913</v>
      </c>
      <c r="B8098" s="3" t="s">
        <v>7914</v>
      </c>
      <c r="C8098" s="3" t="s">
        <v>8124</v>
      </c>
      <c r="D8098" s="3" t="s">
        <v>8125</v>
      </c>
      <c r="E8098" s="3" t="s">
        <v>8170</v>
      </c>
      <c r="F8098" s="3"/>
      <c r="G8098" s="3" t="s">
        <v>8179</v>
      </c>
      <c r="H8098" s="4"/>
    </row>
    <row r="8099" ht="15" spans="1:8">
      <c r="A8099" s="3" t="s">
        <v>7913</v>
      </c>
      <c r="B8099" s="3" t="s">
        <v>7914</v>
      </c>
      <c r="C8099" s="3" t="s">
        <v>8124</v>
      </c>
      <c r="D8099" s="3" t="s">
        <v>8125</v>
      </c>
      <c r="E8099" s="3" t="s">
        <v>8170</v>
      </c>
      <c r="F8099" s="3"/>
      <c r="G8099" s="3" t="s">
        <v>8180</v>
      </c>
      <c r="H8099" s="4"/>
    </row>
    <row r="8100" ht="15" spans="1:8">
      <c r="A8100" s="3" t="s">
        <v>7913</v>
      </c>
      <c r="B8100" s="3" t="s">
        <v>7914</v>
      </c>
      <c r="C8100" s="3" t="s">
        <v>8124</v>
      </c>
      <c r="D8100" s="3" t="s">
        <v>8125</v>
      </c>
      <c r="E8100" s="3" t="s">
        <v>8170</v>
      </c>
      <c r="F8100" s="3"/>
      <c r="G8100" s="3" t="s">
        <v>13</v>
      </c>
      <c r="H8100" s="4"/>
    </row>
    <row r="8101" ht="15" spans="1:8">
      <c r="A8101" s="3" t="s">
        <v>7913</v>
      </c>
      <c r="B8101" s="3" t="s">
        <v>7914</v>
      </c>
      <c r="C8101" s="3" t="s">
        <v>8124</v>
      </c>
      <c r="D8101" s="3" t="s">
        <v>8125</v>
      </c>
      <c r="E8101" s="3" t="s">
        <v>8170</v>
      </c>
      <c r="F8101" s="3"/>
      <c r="G8101" s="3" t="s">
        <v>8181</v>
      </c>
      <c r="H8101" s="4"/>
    </row>
    <row r="8102" ht="15" spans="1:8">
      <c r="A8102" s="3" t="s">
        <v>7913</v>
      </c>
      <c r="B8102" s="3" t="s">
        <v>7914</v>
      </c>
      <c r="C8102" s="3" t="s">
        <v>8182</v>
      </c>
      <c r="D8102" s="3" t="s">
        <v>8183</v>
      </c>
      <c r="E8102" s="3" t="s">
        <v>8184</v>
      </c>
      <c r="F8102" s="3"/>
      <c r="G8102" s="3" t="s">
        <v>8185</v>
      </c>
      <c r="H8102" s="4"/>
    </row>
    <row r="8103" ht="15" spans="1:8">
      <c r="A8103" s="3" t="s">
        <v>7913</v>
      </c>
      <c r="B8103" s="3" t="s">
        <v>7914</v>
      </c>
      <c r="C8103" s="3" t="s">
        <v>8182</v>
      </c>
      <c r="D8103" s="3" t="s">
        <v>8183</v>
      </c>
      <c r="E8103" s="3" t="s">
        <v>8184</v>
      </c>
      <c r="F8103" s="3"/>
      <c r="G8103" s="3" t="s">
        <v>8186</v>
      </c>
      <c r="H8103" s="4"/>
    </row>
    <row r="8104" ht="15" spans="1:8">
      <c r="A8104" s="3" t="s">
        <v>7913</v>
      </c>
      <c r="B8104" s="3" t="s">
        <v>7914</v>
      </c>
      <c r="C8104" s="3" t="s">
        <v>8182</v>
      </c>
      <c r="D8104" s="3" t="s">
        <v>8183</v>
      </c>
      <c r="E8104" s="3" t="s">
        <v>8184</v>
      </c>
      <c r="F8104" s="3"/>
      <c r="G8104" s="3" t="s">
        <v>8187</v>
      </c>
      <c r="H8104" s="4"/>
    </row>
    <row r="8105" ht="15" spans="1:8">
      <c r="A8105" s="3" t="s">
        <v>7913</v>
      </c>
      <c r="B8105" s="3" t="s">
        <v>7914</v>
      </c>
      <c r="C8105" s="3" t="s">
        <v>8182</v>
      </c>
      <c r="D8105" s="3" t="s">
        <v>8183</v>
      </c>
      <c r="E8105" s="3" t="s">
        <v>8184</v>
      </c>
      <c r="F8105" s="3"/>
      <c r="G8105" s="3" t="s">
        <v>13</v>
      </c>
      <c r="H8105" s="4"/>
    </row>
    <row r="8106" ht="15" spans="1:8">
      <c r="A8106" s="3" t="s">
        <v>7913</v>
      </c>
      <c r="B8106" s="3" t="s">
        <v>7914</v>
      </c>
      <c r="C8106" s="3" t="s">
        <v>8182</v>
      </c>
      <c r="D8106" s="3" t="s">
        <v>8183</v>
      </c>
      <c r="E8106" s="3" t="s">
        <v>8184</v>
      </c>
      <c r="F8106" s="3"/>
      <c r="G8106" s="3" t="s">
        <v>8188</v>
      </c>
      <c r="H8106" s="4"/>
    </row>
    <row r="8107" ht="15" spans="1:8">
      <c r="A8107" s="3" t="s">
        <v>7913</v>
      </c>
      <c r="B8107" s="3" t="s">
        <v>7914</v>
      </c>
      <c r="C8107" s="3" t="s">
        <v>8182</v>
      </c>
      <c r="D8107" s="3" t="s">
        <v>8183</v>
      </c>
      <c r="E8107" s="3" t="s">
        <v>8184</v>
      </c>
      <c r="F8107" s="3"/>
      <c r="G8107" s="3" t="s">
        <v>8189</v>
      </c>
      <c r="H8107" s="4"/>
    </row>
    <row r="8108" ht="15" spans="1:8">
      <c r="A8108" s="3" t="s">
        <v>7913</v>
      </c>
      <c r="B8108" s="3" t="s">
        <v>7914</v>
      </c>
      <c r="C8108" s="3" t="s">
        <v>8182</v>
      </c>
      <c r="D8108" s="3" t="s">
        <v>8183</v>
      </c>
      <c r="E8108" s="3" t="s">
        <v>8184</v>
      </c>
      <c r="F8108" s="3"/>
      <c r="G8108" s="3" t="s">
        <v>8190</v>
      </c>
      <c r="H8108" s="4"/>
    </row>
    <row r="8109" ht="15" spans="1:8">
      <c r="A8109" s="3" t="s">
        <v>7913</v>
      </c>
      <c r="B8109" s="3" t="s">
        <v>7914</v>
      </c>
      <c r="C8109" s="3" t="s">
        <v>8182</v>
      </c>
      <c r="D8109" s="3" t="s">
        <v>8183</v>
      </c>
      <c r="E8109" s="3" t="s">
        <v>8184</v>
      </c>
      <c r="F8109" s="3"/>
      <c r="G8109" s="3" t="s">
        <v>8191</v>
      </c>
      <c r="H8109" s="4"/>
    </row>
    <row r="8110" ht="15" spans="1:8">
      <c r="A8110" s="3" t="s">
        <v>7913</v>
      </c>
      <c r="B8110" s="3" t="s">
        <v>7914</v>
      </c>
      <c r="C8110" s="3" t="s">
        <v>8182</v>
      </c>
      <c r="D8110" s="3" t="s">
        <v>8183</v>
      </c>
      <c r="E8110" s="3" t="s">
        <v>8184</v>
      </c>
      <c r="F8110" s="3"/>
      <c r="G8110" s="3" t="s">
        <v>8192</v>
      </c>
      <c r="H8110" s="4"/>
    </row>
    <row r="8111" ht="15" spans="1:8">
      <c r="A8111" s="3" t="s">
        <v>7913</v>
      </c>
      <c r="B8111" s="3" t="s">
        <v>7914</v>
      </c>
      <c r="C8111" s="3" t="s">
        <v>8182</v>
      </c>
      <c r="D8111" s="3" t="s">
        <v>8183</v>
      </c>
      <c r="E8111" s="3" t="s">
        <v>8193</v>
      </c>
      <c r="F8111" s="3"/>
      <c r="G8111" s="3" t="s">
        <v>13</v>
      </c>
      <c r="H8111" s="4"/>
    </row>
    <row r="8112" ht="15" spans="1:8">
      <c r="A8112" s="3" t="s">
        <v>7913</v>
      </c>
      <c r="B8112" s="3" t="s">
        <v>7914</v>
      </c>
      <c r="C8112" s="3" t="s">
        <v>8182</v>
      </c>
      <c r="D8112" s="3" t="s">
        <v>8183</v>
      </c>
      <c r="E8112" s="3" t="s">
        <v>8193</v>
      </c>
      <c r="F8112" s="3"/>
      <c r="G8112" s="3" t="s">
        <v>8194</v>
      </c>
      <c r="H8112" s="4"/>
    </row>
    <row r="8113" ht="15" spans="1:8">
      <c r="A8113" s="3" t="s">
        <v>7913</v>
      </c>
      <c r="B8113" s="3" t="s">
        <v>7914</v>
      </c>
      <c r="C8113" s="3" t="s">
        <v>8182</v>
      </c>
      <c r="D8113" s="3" t="s">
        <v>8183</v>
      </c>
      <c r="E8113" s="3" t="s">
        <v>8193</v>
      </c>
      <c r="F8113" s="3"/>
      <c r="G8113" s="3" t="s">
        <v>8195</v>
      </c>
      <c r="H8113" s="4"/>
    </row>
    <row r="8114" ht="15" spans="1:8">
      <c r="A8114" s="3" t="s">
        <v>7913</v>
      </c>
      <c r="B8114" s="3" t="s">
        <v>7914</v>
      </c>
      <c r="C8114" s="3" t="s">
        <v>8182</v>
      </c>
      <c r="D8114" s="3" t="s">
        <v>8183</v>
      </c>
      <c r="E8114" s="3" t="s">
        <v>8193</v>
      </c>
      <c r="F8114" s="3"/>
      <c r="G8114" s="3" t="s">
        <v>8196</v>
      </c>
      <c r="H8114" s="4"/>
    </row>
    <row r="8115" ht="15" spans="1:8">
      <c r="A8115" s="3" t="s">
        <v>7913</v>
      </c>
      <c r="B8115" s="3" t="s">
        <v>7914</v>
      </c>
      <c r="C8115" s="3" t="s">
        <v>8182</v>
      </c>
      <c r="D8115" s="3" t="s">
        <v>8183</v>
      </c>
      <c r="E8115" s="3" t="s">
        <v>8193</v>
      </c>
      <c r="F8115" s="3"/>
      <c r="G8115" s="3" t="s">
        <v>8197</v>
      </c>
      <c r="H8115" s="4"/>
    </row>
    <row r="8116" ht="15" spans="1:8">
      <c r="A8116" s="3" t="s">
        <v>7913</v>
      </c>
      <c r="B8116" s="3" t="s">
        <v>7914</v>
      </c>
      <c r="C8116" s="3" t="s">
        <v>8182</v>
      </c>
      <c r="D8116" s="3" t="s">
        <v>8183</v>
      </c>
      <c r="E8116" s="3" t="s">
        <v>8193</v>
      </c>
      <c r="F8116" s="3"/>
      <c r="G8116" s="3" t="s">
        <v>8198</v>
      </c>
      <c r="H8116" s="4"/>
    </row>
    <row r="8117" ht="15" spans="1:8">
      <c r="A8117" s="3" t="s">
        <v>7913</v>
      </c>
      <c r="B8117" s="3" t="s">
        <v>7914</v>
      </c>
      <c r="C8117" s="3" t="s">
        <v>8182</v>
      </c>
      <c r="D8117" s="3" t="s">
        <v>8183</v>
      </c>
      <c r="E8117" s="3" t="s">
        <v>8199</v>
      </c>
      <c r="F8117" s="3"/>
      <c r="G8117" s="3" t="s">
        <v>8200</v>
      </c>
      <c r="H8117" s="4"/>
    </row>
    <row r="8118" ht="15" spans="1:8">
      <c r="A8118" s="3" t="s">
        <v>7913</v>
      </c>
      <c r="B8118" s="3" t="s">
        <v>7914</v>
      </c>
      <c r="C8118" s="3" t="s">
        <v>8182</v>
      </c>
      <c r="D8118" s="3" t="s">
        <v>8183</v>
      </c>
      <c r="E8118" s="3" t="s">
        <v>8199</v>
      </c>
      <c r="F8118" s="3"/>
      <c r="G8118" s="3" t="s">
        <v>8201</v>
      </c>
      <c r="H8118" s="4"/>
    </row>
    <row r="8119" ht="15" spans="1:8">
      <c r="A8119" s="3" t="s">
        <v>7913</v>
      </c>
      <c r="B8119" s="3" t="s">
        <v>7914</v>
      </c>
      <c r="C8119" s="3" t="s">
        <v>8182</v>
      </c>
      <c r="D8119" s="3" t="s">
        <v>8183</v>
      </c>
      <c r="E8119" s="3" t="s">
        <v>8199</v>
      </c>
      <c r="F8119" s="3"/>
      <c r="G8119" s="3" t="s">
        <v>8202</v>
      </c>
      <c r="H8119" s="4"/>
    </row>
    <row r="8120" ht="15" spans="1:8">
      <c r="A8120" s="3" t="s">
        <v>7913</v>
      </c>
      <c r="B8120" s="3" t="s">
        <v>7914</v>
      </c>
      <c r="C8120" s="3" t="s">
        <v>8182</v>
      </c>
      <c r="D8120" s="3" t="s">
        <v>8183</v>
      </c>
      <c r="E8120" s="3" t="s">
        <v>8199</v>
      </c>
      <c r="F8120" s="3"/>
      <c r="G8120" s="3" t="s">
        <v>8203</v>
      </c>
      <c r="H8120" s="4"/>
    </row>
    <row r="8121" ht="15" spans="1:8">
      <c r="A8121" s="3" t="s">
        <v>7913</v>
      </c>
      <c r="B8121" s="3" t="s">
        <v>7914</v>
      </c>
      <c r="C8121" s="3" t="s">
        <v>8182</v>
      </c>
      <c r="D8121" s="3" t="s">
        <v>8183</v>
      </c>
      <c r="E8121" s="3" t="s">
        <v>8199</v>
      </c>
      <c r="F8121" s="3"/>
      <c r="G8121" s="3" t="s">
        <v>13</v>
      </c>
      <c r="H8121" s="4"/>
    </row>
    <row r="8122" ht="15" spans="1:8">
      <c r="A8122" s="3" t="s">
        <v>7913</v>
      </c>
      <c r="B8122" s="3" t="s">
        <v>7914</v>
      </c>
      <c r="C8122" s="3" t="s">
        <v>8182</v>
      </c>
      <c r="D8122" s="3" t="s">
        <v>8183</v>
      </c>
      <c r="E8122" s="3" t="s">
        <v>8204</v>
      </c>
      <c r="F8122" s="3"/>
      <c r="G8122" s="3" t="s">
        <v>8205</v>
      </c>
      <c r="H8122" s="4"/>
    </row>
    <row r="8123" ht="15" spans="1:8">
      <c r="A8123" s="3" t="s">
        <v>7913</v>
      </c>
      <c r="B8123" s="3" t="s">
        <v>7914</v>
      </c>
      <c r="C8123" s="3" t="s">
        <v>8182</v>
      </c>
      <c r="D8123" s="3" t="s">
        <v>8183</v>
      </c>
      <c r="E8123" s="3" t="s">
        <v>8204</v>
      </c>
      <c r="F8123" s="3"/>
      <c r="G8123" s="3" t="s">
        <v>8206</v>
      </c>
      <c r="H8123" s="4"/>
    </row>
    <row r="8124" ht="15" spans="1:8">
      <c r="A8124" s="3" t="s">
        <v>7913</v>
      </c>
      <c r="B8124" s="3" t="s">
        <v>7914</v>
      </c>
      <c r="C8124" s="3" t="s">
        <v>8182</v>
      </c>
      <c r="D8124" s="3" t="s">
        <v>8183</v>
      </c>
      <c r="E8124" s="3" t="s">
        <v>8204</v>
      </c>
      <c r="F8124" s="3"/>
      <c r="G8124" s="3" t="s">
        <v>8207</v>
      </c>
      <c r="H8124" s="4"/>
    </row>
    <row r="8125" ht="15" spans="1:8">
      <c r="A8125" s="3" t="s">
        <v>7913</v>
      </c>
      <c r="B8125" s="3" t="s">
        <v>7914</v>
      </c>
      <c r="C8125" s="3" t="s">
        <v>8182</v>
      </c>
      <c r="D8125" s="3" t="s">
        <v>8183</v>
      </c>
      <c r="E8125" s="3" t="s">
        <v>8204</v>
      </c>
      <c r="F8125" s="3"/>
      <c r="G8125" s="3" t="s">
        <v>8208</v>
      </c>
      <c r="H8125" s="4"/>
    </row>
    <row r="8126" ht="15" spans="1:8">
      <c r="A8126" s="3" t="s">
        <v>7913</v>
      </c>
      <c r="B8126" s="3" t="s">
        <v>7914</v>
      </c>
      <c r="C8126" s="3" t="s">
        <v>8182</v>
      </c>
      <c r="D8126" s="3" t="s">
        <v>8183</v>
      </c>
      <c r="E8126" s="3" t="s">
        <v>8204</v>
      </c>
      <c r="F8126" s="3"/>
      <c r="G8126" s="3" t="s">
        <v>13</v>
      </c>
      <c r="H8126" s="4"/>
    </row>
    <row r="8127" ht="15" spans="1:8">
      <c r="A8127" s="3" t="s">
        <v>7913</v>
      </c>
      <c r="B8127" s="3" t="s">
        <v>7914</v>
      </c>
      <c r="C8127" s="3" t="s">
        <v>8182</v>
      </c>
      <c r="D8127" s="3" t="s">
        <v>8183</v>
      </c>
      <c r="E8127" s="3" t="s">
        <v>8204</v>
      </c>
      <c r="F8127" s="3"/>
      <c r="G8127" s="3" t="s">
        <v>8209</v>
      </c>
      <c r="H8127" s="4"/>
    </row>
    <row r="8128" ht="15" spans="1:8">
      <c r="A8128" s="3" t="s">
        <v>7913</v>
      </c>
      <c r="B8128" s="3" t="s">
        <v>7914</v>
      </c>
      <c r="C8128" s="3" t="s">
        <v>8182</v>
      </c>
      <c r="D8128" s="3" t="s">
        <v>8183</v>
      </c>
      <c r="E8128" s="3" t="s">
        <v>8204</v>
      </c>
      <c r="F8128" s="3"/>
      <c r="G8128" s="3" t="s">
        <v>8210</v>
      </c>
      <c r="H8128" s="4"/>
    </row>
    <row r="8129" ht="15" spans="1:8">
      <c r="A8129" s="3" t="s">
        <v>7913</v>
      </c>
      <c r="B8129" s="3" t="s">
        <v>7914</v>
      </c>
      <c r="C8129" s="3" t="s">
        <v>8182</v>
      </c>
      <c r="D8129" s="3" t="s">
        <v>8183</v>
      </c>
      <c r="E8129" s="3" t="s">
        <v>8211</v>
      </c>
      <c r="F8129" s="3"/>
      <c r="G8129" s="3" t="s">
        <v>8212</v>
      </c>
      <c r="H8129" s="4"/>
    </row>
    <row r="8130" ht="15" spans="1:8">
      <c r="A8130" s="3" t="s">
        <v>7913</v>
      </c>
      <c r="B8130" s="3" t="s">
        <v>7914</v>
      </c>
      <c r="C8130" s="3" t="s">
        <v>8182</v>
      </c>
      <c r="D8130" s="3" t="s">
        <v>8183</v>
      </c>
      <c r="E8130" s="3" t="s">
        <v>8211</v>
      </c>
      <c r="F8130" s="3"/>
      <c r="G8130" s="3" t="s">
        <v>13</v>
      </c>
      <c r="H8130" s="4"/>
    </row>
    <row r="8131" ht="15" spans="1:8">
      <c r="A8131" s="3" t="s">
        <v>7913</v>
      </c>
      <c r="B8131" s="3" t="s">
        <v>7914</v>
      </c>
      <c r="C8131" s="3" t="s">
        <v>8182</v>
      </c>
      <c r="D8131" s="3" t="s">
        <v>8183</v>
      </c>
      <c r="E8131" s="3" t="s">
        <v>8211</v>
      </c>
      <c r="F8131" s="3"/>
      <c r="G8131" s="3" t="s">
        <v>8213</v>
      </c>
      <c r="H8131" s="4"/>
    </row>
    <row r="8132" ht="15" spans="1:8">
      <c r="A8132" s="3" t="s">
        <v>7913</v>
      </c>
      <c r="B8132" s="3" t="s">
        <v>7914</v>
      </c>
      <c r="C8132" s="3" t="s">
        <v>8182</v>
      </c>
      <c r="D8132" s="3" t="s">
        <v>8183</v>
      </c>
      <c r="E8132" s="3" t="s">
        <v>8211</v>
      </c>
      <c r="F8132" s="3"/>
      <c r="G8132" s="3" t="s">
        <v>8214</v>
      </c>
      <c r="H8132" s="4"/>
    </row>
    <row r="8133" ht="15" spans="1:8">
      <c r="A8133" s="3" t="s">
        <v>7913</v>
      </c>
      <c r="B8133" s="3" t="s">
        <v>7914</v>
      </c>
      <c r="C8133" s="3" t="s">
        <v>8182</v>
      </c>
      <c r="D8133" s="3" t="s">
        <v>8183</v>
      </c>
      <c r="E8133" s="3" t="s">
        <v>8211</v>
      </c>
      <c r="F8133" s="3"/>
      <c r="G8133" s="3" t="s">
        <v>8215</v>
      </c>
      <c r="H8133" s="4"/>
    </row>
    <row r="8134" ht="15" spans="1:8">
      <c r="A8134" s="3" t="s">
        <v>7913</v>
      </c>
      <c r="B8134" s="3" t="s">
        <v>7914</v>
      </c>
      <c r="C8134" s="3" t="s">
        <v>8182</v>
      </c>
      <c r="D8134" s="3" t="s">
        <v>8183</v>
      </c>
      <c r="E8134" s="3" t="s">
        <v>8216</v>
      </c>
      <c r="F8134" s="3"/>
      <c r="G8134" s="3" t="s">
        <v>8217</v>
      </c>
      <c r="H8134" s="4"/>
    </row>
    <row r="8135" ht="15" spans="1:8">
      <c r="A8135" s="3" t="s">
        <v>7913</v>
      </c>
      <c r="B8135" s="3" t="s">
        <v>7914</v>
      </c>
      <c r="C8135" s="3" t="s">
        <v>8182</v>
      </c>
      <c r="D8135" s="3" t="s">
        <v>8183</v>
      </c>
      <c r="E8135" s="3" t="s">
        <v>8216</v>
      </c>
      <c r="F8135" s="3"/>
      <c r="G8135" s="3" t="s">
        <v>8218</v>
      </c>
      <c r="H8135" s="4"/>
    </row>
    <row r="8136" ht="15" spans="1:8">
      <c r="A8136" s="3" t="s">
        <v>7913</v>
      </c>
      <c r="B8136" s="3" t="s">
        <v>7914</v>
      </c>
      <c r="C8136" s="3" t="s">
        <v>8182</v>
      </c>
      <c r="D8136" s="3" t="s">
        <v>8183</v>
      </c>
      <c r="E8136" s="3" t="s">
        <v>8216</v>
      </c>
      <c r="F8136" s="3"/>
      <c r="G8136" s="3" t="s">
        <v>8219</v>
      </c>
      <c r="H8136" s="4"/>
    </row>
    <row r="8137" ht="15" spans="1:8">
      <c r="A8137" s="3" t="s">
        <v>7913</v>
      </c>
      <c r="B8137" s="3" t="s">
        <v>7914</v>
      </c>
      <c r="C8137" s="3" t="s">
        <v>8182</v>
      </c>
      <c r="D8137" s="3" t="s">
        <v>8183</v>
      </c>
      <c r="E8137" s="3" t="s">
        <v>8216</v>
      </c>
      <c r="F8137" s="3"/>
      <c r="G8137" s="3" t="s">
        <v>8220</v>
      </c>
      <c r="H8137" s="4"/>
    </row>
    <row r="8138" ht="15" spans="1:8">
      <c r="A8138" s="3" t="s">
        <v>7913</v>
      </c>
      <c r="B8138" s="3" t="s">
        <v>7914</v>
      </c>
      <c r="C8138" s="3" t="s">
        <v>8182</v>
      </c>
      <c r="D8138" s="3" t="s">
        <v>8183</v>
      </c>
      <c r="E8138" s="3" t="s">
        <v>8216</v>
      </c>
      <c r="F8138" s="3"/>
      <c r="G8138" s="3" t="s">
        <v>8221</v>
      </c>
      <c r="H8138" s="4"/>
    </row>
    <row r="8139" ht="15" spans="1:8">
      <c r="A8139" s="3" t="s">
        <v>7913</v>
      </c>
      <c r="B8139" s="3" t="s">
        <v>7914</v>
      </c>
      <c r="C8139" s="3" t="s">
        <v>8182</v>
      </c>
      <c r="D8139" s="3" t="s">
        <v>8183</v>
      </c>
      <c r="E8139" s="3" t="s">
        <v>8216</v>
      </c>
      <c r="F8139" s="3"/>
      <c r="G8139" s="3" t="s">
        <v>13</v>
      </c>
      <c r="H8139" s="4"/>
    </row>
    <row r="8140" ht="15" spans="1:8">
      <c r="A8140" s="3" t="s">
        <v>7913</v>
      </c>
      <c r="B8140" s="3" t="s">
        <v>7914</v>
      </c>
      <c r="C8140" s="3" t="s">
        <v>8182</v>
      </c>
      <c r="D8140" s="3" t="s">
        <v>8183</v>
      </c>
      <c r="E8140" s="3" t="s">
        <v>8216</v>
      </c>
      <c r="F8140" s="3"/>
      <c r="G8140" s="3" t="s">
        <v>8222</v>
      </c>
      <c r="H8140" s="4"/>
    </row>
    <row r="8141" ht="15" spans="1:8">
      <c r="A8141" s="3" t="s">
        <v>7913</v>
      </c>
      <c r="B8141" s="3" t="s">
        <v>7914</v>
      </c>
      <c r="C8141" s="3" t="s">
        <v>8223</v>
      </c>
      <c r="D8141" s="3" t="s">
        <v>8224</v>
      </c>
      <c r="E8141" s="3" t="s">
        <v>8225</v>
      </c>
      <c r="F8141" s="3"/>
      <c r="G8141" s="3" t="s">
        <v>8226</v>
      </c>
      <c r="H8141" s="4"/>
    </row>
    <row r="8142" ht="15" spans="1:8">
      <c r="A8142" s="3" t="s">
        <v>7913</v>
      </c>
      <c r="B8142" s="3" t="s">
        <v>7914</v>
      </c>
      <c r="C8142" s="3" t="s">
        <v>8223</v>
      </c>
      <c r="D8142" s="3" t="s">
        <v>8224</v>
      </c>
      <c r="E8142" s="3" t="s">
        <v>8225</v>
      </c>
      <c r="F8142" s="3"/>
      <c r="G8142" s="3" t="s">
        <v>13</v>
      </c>
      <c r="H8142" s="4"/>
    </row>
    <row r="8143" ht="15" spans="1:8">
      <c r="A8143" s="3" t="s">
        <v>7913</v>
      </c>
      <c r="B8143" s="3" t="s">
        <v>7914</v>
      </c>
      <c r="C8143" s="3" t="s">
        <v>8223</v>
      </c>
      <c r="D8143" s="3" t="s">
        <v>8224</v>
      </c>
      <c r="E8143" s="3" t="s">
        <v>8225</v>
      </c>
      <c r="F8143" s="3"/>
      <c r="G8143" s="3" t="s">
        <v>8227</v>
      </c>
      <c r="H8143" s="4"/>
    </row>
    <row r="8144" ht="15" spans="1:8">
      <c r="A8144" s="3" t="s">
        <v>7913</v>
      </c>
      <c r="B8144" s="3" t="s">
        <v>7914</v>
      </c>
      <c r="C8144" s="3" t="s">
        <v>8223</v>
      </c>
      <c r="D8144" s="3" t="s">
        <v>8224</v>
      </c>
      <c r="E8144" s="3" t="s">
        <v>8225</v>
      </c>
      <c r="F8144" s="3"/>
      <c r="G8144" s="3" t="s">
        <v>8228</v>
      </c>
      <c r="H8144" s="4"/>
    </row>
    <row r="8145" ht="15" spans="1:8">
      <c r="A8145" s="3" t="s">
        <v>7913</v>
      </c>
      <c r="B8145" s="3" t="s">
        <v>7914</v>
      </c>
      <c r="C8145" s="3" t="s">
        <v>8223</v>
      </c>
      <c r="D8145" s="3" t="s">
        <v>8224</v>
      </c>
      <c r="E8145" s="3" t="s">
        <v>8229</v>
      </c>
      <c r="F8145" s="3"/>
      <c r="G8145" s="3" t="s">
        <v>8230</v>
      </c>
      <c r="H8145" s="4"/>
    </row>
    <row r="8146" ht="15" spans="1:8">
      <c r="A8146" s="3" t="s">
        <v>7913</v>
      </c>
      <c r="B8146" s="3" t="s">
        <v>7914</v>
      </c>
      <c r="C8146" s="3" t="s">
        <v>8223</v>
      </c>
      <c r="D8146" s="3" t="s">
        <v>8224</v>
      </c>
      <c r="E8146" s="3" t="s">
        <v>8229</v>
      </c>
      <c r="F8146" s="3"/>
      <c r="G8146" s="3" t="s">
        <v>8231</v>
      </c>
      <c r="H8146" s="4"/>
    </row>
    <row r="8147" ht="15" spans="1:8">
      <c r="A8147" s="3" t="s">
        <v>7913</v>
      </c>
      <c r="B8147" s="3" t="s">
        <v>7914</v>
      </c>
      <c r="C8147" s="3" t="s">
        <v>8223</v>
      </c>
      <c r="D8147" s="3" t="s">
        <v>8224</v>
      </c>
      <c r="E8147" s="3" t="s">
        <v>8229</v>
      </c>
      <c r="F8147" s="3"/>
      <c r="G8147" s="3" t="s">
        <v>13</v>
      </c>
      <c r="H8147" s="4"/>
    </row>
    <row r="8148" ht="15" spans="1:8">
      <c r="A8148" s="3" t="s">
        <v>7913</v>
      </c>
      <c r="B8148" s="3" t="s">
        <v>7914</v>
      </c>
      <c r="C8148" s="3" t="s">
        <v>8223</v>
      </c>
      <c r="D8148" s="3" t="s">
        <v>8224</v>
      </c>
      <c r="E8148" s="3" t="s">
        <v>8229</v>
      </c>
      <c r="F8148" s="3"/>
      <c r="G8148" s="3" t="s">
        <v>8232</v>
      </c>
      <c r="H8148" s="4"/>
    </row>
    <row r="8149" ht="15" spans="1:8">
      <c r="A8149" s="3" t="s">
        <v>7913</v>
      </c>
      <c r="B8149" s="3" t="s">
        <v>7914</v>
      </c>
      <c r="C8149" s="3" t="s">
        <v>8223</v>
      </c>
      <c r="D8149" s="3" t="s">
        <v>8224</v>
      </c>
      <c r="E8149" s="3" t="s">
        <v>8229</v>
      </c>
      <c r="F8149" s="3"/>
      <c r="G8149" s="3" t="s">
        <v>8233</v>
      </c>
      <c r="H8149" s="4"/>
    </row>
    <row r="8150" ht="15" spans="1:8">
      <c r="A8150" s="3" t="s">
        <v>7913</v>
      </c>
      <c r="B8150" s="3" t="s">
        <v>7914</v>
      </c>
      <c r="C8150" s="3" t="s">
        <v>8223</v>
      </c>
      <c r="D8150" s="3" t="s">
        <v>8224</v>
      </c>
      <c r="E8150" s="3" t="s">
        <v>8229</v>
      </c>
      <c r="F8150" s="3"/>
      <c r="G8150" s="3" t="s">
        <v>8234</v>
      </c>
      <c r="H8150" s="4"/>
    </row>
    <row r="8151" ht="15" spans="1:8">
      <c r="A8151" s="3" t="s">
        <v>7913</v>
      </c>
      <c r="B8151" s="3" t="s">
        <v>7914</v>
      </c>
      <c r="C8151" s="3" t="s">
        <v>8223</v>
      </c>
      <c r="D8151" s="3" t="s">
        <v>8224</v>
      </c>
      <c r="E8151" s="3" t="s">
        <v>8229</v>
      </c>
      <c r="F8151" s="3"/>
      <c r="G8151" s="3" t="s">
        <v>8235</v>
      </c>
      <c r="H8151" s="4"/>
    </row>
    <row r="8152" ht="15" spans="1:8">
      <c r="A8152" s="3" t="s">
        <v>7913</v>
      </c>
      <c r="B8152" s="3" t="s">
        <v>7914</v>
      </c>
      <c r="C8152" s="3" t="s">
        <v>8223</v>
      </c>
      <c r="D8152" s="3" t="s">
        <v>8224</v>
      </c>
      <c r="E8152" s="3" t="s">
        <v>8236</v>
      </c>
      <c r="F8152" s="3"/>
      <c r="G8152" s="3" t="s">
        <v>8237</v>
      </c>
      <c r="H8152" s="4"/>
    </row>
    <row r="8153" ht="15" spans="1:8">
      <c r="A8153" s="3" t="s">
        <v>7913</v>
      </c>
      <c r="B8153" s="3" t="s">
        <v>7914</v>
      </c>
      <c r="C8153" s="3" t="s">
        <v>8223</v>
      </c>
      <c r="D8153" s="3" t="s">
        <v>8224</v>
      </c>
      <c r="E8153" s="3" t="s">
        <v>8236</v>
      </c>
      <c r="F8153" s="3"/>
      <c r="G8153" s="3" t="s">
        <v>13</v>
      </c>
      <c r="H8153" s="4"/>
    </row>
    <row r="8154" ht="15" spans="1:8">
      <c r="A8154" s="3" t="s">
        <v>7913</v>
      </c>
      <c r="B8154" s="3" t="s">
        <v>7914</v>
      </c>
      <c r="C8154" s="3" t="s">
        <v>8223</v>
      </c>
      <c r="D8154" s="3" t="s">
        <v>8224</v>
      </c>
      <c r="E8154" s="3" t="s">
        <v>8236</v>
      </c>
      <c r="F8154" s="3"/>
      <c r="G8154" s="3" t="s">
        <v>8238</v>
      </c>
      <c r="H8154" s="4"/>
    </row>
    <row r="8155" ht="15" spans="1:8">
      <c r="A8155" s="3" t="s">
        <v>7913</v>
      </c>
      <c r="B8155" s="3" t="s">
        <v>7914</v>
      </c>
      <c r="C8155" s="3" t="s">
        <v>8223</v>
      </c>
      <c r="D8155" s="3" t="s">
        <v>8224</v>
      </c>
      <c r="E8155" s="3" t="s">
        <v>8236</v>
      </c>
      <c r="F8155" s="3"/>
      <c r="G8155" s="3" t="s">
        <v>8239</v>
      </c>
      <c r="H8155" s="4"/>
    </row>
    <row r="8156" ht="15" spans="1:8">
      <c r="A8156" s="3" t="s">
        <v>7913</v>
      </c>
      <c r="B8156" s="3" t="s">
        <v>7914</v>
      </c>
      <c r="C8156" s="3" t="s">
        <v>8223</v>
      </c>
      <c r="D8156" s="3" t="s">
        <v>8224</v>
      </c>
      <c r="E8156" s="3" t="s">
        <v>8236</v>
      </c>
      <c r="F8156" s="3"/>
      <c r="G8156" s="3" t="s">
        <v>8240</v>
      </c>
      <c r="H8156" s="4"/>
    </row>
    <row r="8157" ht="15" spans="1:8">
      <c r="A8157" s="3" t="s">
        <v>7913</v>
      </c>
      <c r="B8157" s="3" t="s">
        <v>7914</v>
      </c>
      <c r="C8157" s="3" t="s">
        <v>8223</v>
      </c>
      <c r="D8157" s="3" t="s">
        <v>8224</v>
      </c>
      <c r="E8157" s="3" t="s">
        <v>8241</v>
      </c>
      <c r="F8157" s="3"/>
      <c r="G8157" s="3" t="s">
        <v>8242</v>
      </c>
      <c r="H8157" s="4"/>
    </row>
    <row r="8158" ht="15" spans="1:8">
      <c r="A8158" s="3" t="s">
        <v>7913</v>
      </c>
      <c r="B8158" s="3" t="s">
        <v>7914</v>
      </c>
      <c r="C8158" s="3" t="s">
        <v>8223</v>
      </c>
      <c r="D8158" s="3" t="s">
        <v>8224</v>
      </c>
      <c r="E8158" s="3" t="s">
        <v>8241</v>
      </c>
      <c r="F8158" s="3"/>
      <c r="G8158" s="3" t="s">
        <v>13</v>
      </c>
      <c r="H8158" s="4"/>
    </row>
    <row r="8159" ht="15" spans="1:8">
      <c r="A8159" s="3" t="s">
        <v>7913</v>
      </c>
      <c r="B8159" s="3" t="s">
        <v>7914</v>
      </c>
      <c r="C8159" s="3" t="s">
        <v>8223</v>
      </c>
      <c r="D8159" s="3" t="s">
        <v>8224</v>
      </c>
      <c r="E8159" s="3" t="s">
        <v>8241</v>
      </c>
      <c r="F8159" s="3"/>
      <c r="G8159" s="3" t="s">
        <v>8243</v>
      </c>
      <c r="H8159" s="4"/>
    </row>
    <row r="8160" ht="15" spans="1:8">
      <c r="A8160" s="3" t="s">
        <v>7913</v>
      </c>
      <c r="B8160" s="3" t="s">
        <v>7914</v>
      </c>
      <c r="C8160" s="3" t="s">
        <v>8223</v>
      </c>
      <c r="D8160" s="3" t="s">
        <v>8224</v>
      </c>
      <c r="E8160" s="3" t="s">
        <v>8241</v>
      </c>
      <c r="F8160" s="3"/>
      <c r="G8160" s="3" t="s">
        <v>8244</v>
      </c>
      <c r="H8160" s="4"/>
    </row>
    <row r="8161" ht="15" spans="1:8">
      <c r="A8161" s="3" t="s">
        <v>7913</v>
      </c>
      <c r="B8161" s="3" t="s">
        <v>7914</v>
      </c>
      <c r="C8161" s="3" t="s">
        <v>8223</v>
      </c>
      <c r="D8161" s="3" t="s">
        <v>8224</v>
      </c>
      <c r="E8161" s="3" t="s">
        <v>8241</v>
      </c>
      <c r="F8161" s="3"/>
      <c r="G8161" s="3" t="s">
        <v>8245</v>
      </c>
      <c r="H8161" s="4"/>
    </row>
    <row r="8162" ht="15" spans="1:8">
      <c r="A8162" s="3" t="s">
        <v>7913</v>
      </c>
      <c r="B8162" s="3" t="s">
        <v>7914</v>
      </c>
      <c r="C8162" s="3" t="s">
        <v>8223</v>
      </c>
      <c r="D8162" s="3" t="s">
        <v>8224</v>
      </c>
      <c r="E8162" s="3" t="s">
        <v>8246</v>
      </c>
      <c r="F8162" s="3"/>
      <c r="G8162" s="3" t="s">
        <v>8247</v>
      </c>
      <c r="H8162" s="4"/>
    </row>
    <row r="8163" ht="15" spans="1:8">
      <c r="A8163" s="3" t="s">
        <v>7913</v>
      </c>
      <c r="B8163" s="3" t="s">
        <v>7914</v>
      </c>
      <c r="C8163" s="3" t="s">
        <v>8223</v>
      </c>
      <c r="D8163" s="3" t="s">
        <v>8224</v>
      </c>
      <c r="E8163" s="3" t="s">
        <v>8246</v>
      </c>
      <c r="F8163" s="3"/>
      <c r="G8163" s="3" t="s">
        <v>8248</v>
      </c>
      <c r="H8163" s="4"/>
    </row>
    <row r="8164" ht="15" spans="1:8">
      <c r="A8164" s="3" t="s">
        <v>7913</v>
      </c>
      <c r="B8164" s="3" t="s">
        <v>7914</v>
      </c>
      <c r="C8164" s="3" t="s">
        <v>8223</v>
      </c>
      <c r="D8164" s="3" t="s">
        <v>8224</v>
      </c>
      <c r="E8164" s="3" t="s">
        <v>8246</v>
      </c>
      <c r="F8164" s="3"/>
      <c r="G8164" s="3" t="s">
        <v>13</v>
      </c>
      <c r="H8164" s="4"/>
    </row>
    <row r="8165" ht="15" spans="1:8">
      <c r="A8165" s="3" t="s">
        <v>7913</v>
      </c>
      <c r="B8165" s="3" t="s">
        <v>7914</v>
      </c>
      <c r="C8165" s="3" t="s">
        <v>8223</v>
      </c>
      <c r="D8165" s="3" t="s">
        <v>8224</v>
      </c>
      <c r="E8165" s="3" t="s">
        <v>8246</v>
      </c>
      <c r="F8165" s="3"/>
      <c r="G8165" s="3" t="s">
        <v>8249</v>
      </c>
      <c r="H8165" s="4"/>
    </row>
    <row r="8166" ht="15" spans="1:8">
      <c r="A8166" s="3" t="s">
        <v>7913</v>
      </c>
      <c r="B8166" s="3" t="s">
        <v>7914</v>
      </c>
      <c r="C8166" s="3" t="s">
        <v>8223</v>
      </c>
      <c r="D8166" s="3" t="s">
        <v>8224</v>
      </c>
      <c r="E8166" s="3" t="s">
        <v>8246</v>
      </c>
      <c r="F8166" s="3"/>
      <c r="G8166" s="3" t="s">
        <v>8250</v>
      </c>
      <c r="H8166" s="4"/>
    </row>
    <row r="8167" ht="15" spans="1:8">
      <c r="A8167" s="3" t="s">
        <v>7913</v>
      </c>
      <c r="B8167" s="3" t="s">
        <v>7914</v>
      </c>
      <c r="C8167" s="3" t="s">
        <v>8223</v>
      </c>
      <c r="D8167" s="3" t="s">
        <v>8224</v>
      </c>
      <c r="E8167" s="3" t="s">
        <v>8251</v>
      </c>
      <c r="F8167" s="3"/>
      <c r="G8167" s="3" t="s">
        <v>8252</v>
      </c>
      <c r="H8167" s="4"/>
    </row>
    <row r="8168" ht="15" spans="1:8">
      <c r="A8168" s="3" t="s">
        <v>7913</v>
      </c>
      <c r="B8168" s="3" t="s">
        <v>7914</v>
      </c>
      <c r="C8168" s="3" t="s">
        <v>8223</v>
      </c>
      <c r="D8168" s="3" t="s">
        <v>8224</v>
      </c>
      <c r="E8168" s="3" t="s">
        <v>8251</v>
      </c>
      <c r="F8168" s="3"/>
      <c r="G8168" s="3" t="s">
        <v>13</v>
      </c>
      <c r="H8168" s="4"/>
    </row>
    <row r="8169" ht="15" spans="1:8">
      <c r="A8169" s="3" t="s">
        <v>7913</v>
      </c>
      <c r="B8169" s="3" t="s">
        <v>7914</v>
      </c>
      <c r="C8169" s="3" t="s">
        <v>8223</v>
      </c>
      <c r="D8169" s="3" t="s">
        <v>8224</v>
      </c>
      <c r="E8169" s="3" t="s">
        <v>8251</v>
      </c>
      <c r="F8169" s="3"/>
      <c r="G8169" s="3" t="s">
        <v>8253</v>
      </c>
      <c r="H8169" s="4"/>
    </row>
    <row r="8170" ht="15" spans="1:8">
      <c r="A8170" s="3" t="s">
        <v>7913</v>
      </c>
      <c r="B8170" s="3" t="s">
        <v>7914</v>
      </c>
      <c r="C8170" s="3" t="s">
        <v>8254</v>
      </c>
      <c r="D8170" s="3" t="s">
        <v>8255</v>
      </c>
      <c r="E8170" s="3" t="s">
        <v>8256</v>
      </c>
      <c r="F8170" s="3"/>
      <c r="G8170" s="3" t="s">
        <v>13</v>
      </c>
      <c r="H8170" s="4"/>
    </row>
    <row r="8171" ht="15" spans="1:8">
      <c r="A8171" s="3" t="s">
        <v>7913</v>
      </c>
      <c r="B8171" s="3" t="s">
        <v>7914</v>
      </c>
      <c r="C8171" s="3" t="s">
        <v>8254</v>
      </c>
      <c r="D8171" s="3" t="s">
        <v>8255</v>
      </c>
      <c r="E8171" s="3" t="s">
        <v>8256</v>
      </c>
      <c r="F8171" s="3"/>
      <c r="G8171" s="3" t="s">
        <v>8257</v>
      </c>
      <c r="H8171" s="4"/>
    </row>
    <row r="8172" ht="15" spans="1:8">
      <c r="A8172" s="3" t="s">
        <v>7913</v>
      </c>
      <c r="B8172" s="3" t="s">
        <v>7914</v>
      </c>
      <c r="C8172" s="3" t="s">
        <v>8254</v>
      </c>
      <c r="D8172" s="3" t="s">
        <v>8255</v>
      </c>
      <c r="E8172" s="3" t="s">
        <v>8256</v>
      </c>
      <c r="F8172" s="3"/>
      <c r="G8172" s="3" t="s">
        <v>8258</v>
      </c>
      <c r="H8172" s="4"/>
    </row>
    <row r="8173" ht="15" spans="1:8">
      <c r="A8173" s="3" t="s">
        <v>7913</v>
      </c>
      <c r="B8173" s="3" t="s">
        <v>7914</v>
      </c>
      <c r="C8173" s="3" t="s">
        <v>8254</v>
      </c>
      <c r="D8173" s="3" t="s">
        <v>8255</v>
      </c>
      <c r="E8173" s="3" t="s">
        <v>8256</v>
      </c>
      <c r="F8173" s="3"/>
      <c r="G8173" s="3" t="s">
        <v>8259</v>
      </c>
      <c r="H8173" s="4"/>
    </row>
    <row r="8174" ht="15" spans="1:8">
      <c r="A8174" s="3" t="s">
        <v>7913</v>
      </c>
      <c r="B8174" s="3" t="s">
        <v>7914</v>
      </c>
      <c r="C8174" s="3" t="s">
        <v>8254</v>
      </c>
      <c r="D8174" s="3" t="s">
        <v>8255</v>
      </c>
      <c r="E8174" s="3" t="s">
        <v>8256</v>
      </c>
      <c r="F8174" s="3"/>
      <c r="G8174" s="3" t="s">
        <v>8260</v>
      </c>
      <c r="H8174" s="4"/>
    </row>
    <row r="8175" ht="15" spans="1:8">
      <c r="A8175" s="3" t="s">
        <v>7913</v>
      </c>
      <c r="B8175" s="3" t="s">
        <v>7914</v>
      </c>
      <c r="C8175" s="3" t="s">
        <v>8254</v>
      </c>
      <c r="D8175" s="3" t="s">
        <v>8255</v>
      </c>
      <c r="E8175" s="3" t="s">
        <v>8256</v>
      </c>
      <c r="F8175" s="3"/>
      <c r="G8175" s="3" t="s">
        <v>8261</v>
      </c>
      <c r="H8175" s="4"/>
    </row>
    <row r="8176" ht="15" spans="1:8">
      <c r="A8176" s="3" t="s">
        <v>7913</v>
      </c>
      <c r="B8176" s="3" t="s">
        <v>7914</v>
      </c>
      <c r="C8176" s="3" t="s">
        <v>8254</v>
      </c>
      <c r="D8176" s="3" t="s">
        <v>8255</v>
      </c>
      <c r="E8176" s="3" t="s">
        <v>8256</v>
      </c>
      <c r="F8176" s="3"/>
      <c r="G8176" s="3" t="s">
        <v>8262</v>
      </c>
      <c r="H8176" s="4"/>
    </row>
    <row r="8177" ht="15" spans="1:8">
      <c r="A8177" s="3" t="s">
        <v>7913</v>
      </c>
      <c r="B8177" s="3" t="s">
        <v>7914</v>
      </c>
      <c r="C8177" s="3" t="s">
        <v>8254</v>
      </c>
      <c r="D8177" s="3" t="s">
        <v>8255</v>
      </c>
      <c r="E8177" s="3" t="s">
        <v>8254</v>
      </c>
      <c r="F8177" s="3"/>
      <c r="G8177" s="3" t="s">
        <v>13</v>
      </c>
      <c r="H8177" s="4"/>
    </row>
    <row r="8178" ht="15" spans="1:8">
      <c r="A8178" s="3" t="s">
        <v>7913</v>
      </c>
      <c r="B8178" s="3" t="s">
        <v>7914</v>
      </c>
      <c r="C8178" s="3" t="s">
        <v>8254</v>
      </c>
      <c r="D8178" s="3" t="s">
        <v>8255</v>
      </c>
      <c r="E8178" s="3" t="s">
        <v>8254</v>
      </c>
      <c r="F8178" s="3"/>
      <c r="G8178" s="3" t="s">
        <v>8263</v>
      </c>
      <c r="H8178" s="4"/>
    </row>
    <row r="8179" ht="15" spans="1:8">
      <c r="A8179" s="3" t="s">
        <v>7913</v>
      </c>
      <c r="B8179" s="3" t="s">
        <v>7914</v>
      </c>
      <c r="C8179" s="3" t="s">
        <v>8254</v>
      </c>
      <c r="D8179" s="3" t="s">
        <v>8255</v>
      </c>
      <c r="E8179" s="3" t="s">
        <v>8254</v>
      </c>
      <c r="F8179" s="3"/>
      <c r="G8179" s="3" t="s">
        <v>8264</v>
      </c>
      <c r="H8179" s="4"/>
    </row>
    <row r="8180" ht="15" spans="1:8">
      <c r="A8180" s="3" t="s">
        <v>7913</v>
      </c>
      <c r="B8180" s="3" t="s">
        <v>7914</v>
      </c>
      <c r="C8180" s="3" t="s">
        <v>8254</v>
      </c>
      <c r="D8180" s="3" t="s">
        <v>8255</v>
      </c>
      <c r="E8180" s="3" t="s">
        <v>8254</v>
      </c>
      <c r="F8180" s="3"/>
      <c r="G8180" s="3" t="s">
        <v>8265</v>
      </c>
      <c r="H8180" s="4"/>
    </row>
    <row r="8181" ht="15" spans="1:8">
      <c r="A8181" s="3" t="s">
        <v>7913</v>
      </c>
      <c r="B8181" s="3" t="s">
        <v>7914</v>
      </c>
      <c r="C8181" s="3" t="s">
        <v>8254</v>
      </c>
      <c r="D8181" s="3" t="s">
        <v>8255</v>
      </c>
      <c r="E8181" s="3" t="s">
        <v>8254</v>
      </c>
      <c r="F8181" s="3"/>
      <c r="G8181" s="3" t="s">
        <v>8266</v>
      </c>
      <c r="H8181" s="4"/>
    </row>
    <row r="8182" ht="15" spans="1:8">
      <c r="A8182" s="3" t="s">
        <v>7913</v>
      </c>
      <c r="B8182" s="3" t="s">
        <v>7914</v>
      </c>
      <c r="C8182" s="3" t="s">
        <v>8254</v>
      </c>
      <c r="D8182" s="3" t="s">
        <v>8255</v>
      </c>
      <c r="E8182" s="3" t="s">
        <v>8267</v>
      </c>
      <c r="F8182" s="3"/>
      <c r="G8182" s="3" t="s">
        <v>8268</v>
      </c>
      <c r="H8182" s="4"/>
    </row>
    <row r="8183" ht="15" spans="1:8">
      <c r="A8183" s="3" t="s">
        <v>7913</v>
      </c>
      <c r="B8183" s="3" t="s">
        <v>7914</v>
      </c>
      <c r="C8183" s="3" t="s">
        <v>8254</v>
      </c>
      <c r="D8183" s="3" t="s">
        <v>8255</v>
      </c>
      <c r="E8183" s="3" t="s">
        <v>8267</v>
      </c>
      <c r="F8183" s="3"/>
      <c r="G8183" s="3" t="s">
        <v>8269</v>
      </c>
      <c r="H8183" s="4"/>
    </row>
    <row r="8184" ht="15" spans="1:8">
      <c r="A8184" s="3" t="s">
        <v>7913</v>
      </c>
      <c r="B8184" s="3" t="s">
        <v>7914</v>
      </c>
      <c r="C8184" s="3" t="s">
        <v>8254</v>
      </c>
      <c r="D8184" s="3" t="s">
        <v>8255</v>
      </c>
      <c r="E8184" s="3" t="s">
        <v>8267</v>
      </c>
      <c r="F8184" s="3"/>
      <c r="G8184" s="3" t="s">
        <v>13</v>
      </c>
      <c r="H8184" s="4"/>
    </row>
    <row r="8185" ht="15" spans="1:8">
      <c r="A8185" s="3" t="s">
        <v>7913</v>
      </c>
      <c r="B8185" s="3" t="s">
        <v>7914</v>
      </c>
      <c r="C8185" s="3" t="s">
        <v>8254</v>
      </c>
      <c r="D8185" s="3" t="s">
        <v>8255</v>
      </c>
      <c r="E8185" s="3" t="s">
        <v>8267</v>
      </c>
      <c r="F8185" s="3"/>
      <c r="G8185" s="3" t="s">
        <v>8270</v>
      </c>
      <c r="H8185" s="4"/>
    </row>
    <row r="8186" ht="15" spans="1:8">
      <c r="A8186" s="3" t="s">
        <v>7913</v>
      </c>
      <c r="B8186" s="3" t="s">
        <v>7914</v>
      </c>
      <c r="C8186" s="3" t="s">
        <v>8254</v>
      </c>
      <c r="D8186" s="3" t="s">
        <v>8255</v>
      </c>
      <c r="E8186" s="3" t="s">
        <v>8267</v>
      </c>
      <c r="F8186" s="3"/>
      <c r="G8186" s="3" t="s">
        <v>8271</v>
      </c>
      <c r="H8186" s="4"/>
    </row>
    <row r="8187" ht="15" spans="1:8">
      <c r="A8187" s="3" t="s">
        <v>7913</v>
      </c>
      <c r="B8187" s="3" t="s">
        <v>7914</v>
      </c>
      <c r="C8187" s="3" t="s">
        <v>8254</v>
      </c>
      <c r="D8187" s="3" t="s">
        <v>8255</v>
      </c>
      <c r="E8187" s="3" t="s">
        <v>8272</v>
      </c>
      <c r="F8187" s="3"/>
      <c r="G8187" s="3" t="s">
        <v>8273</v>
      </c>
      <c r="H8187" s="4"/>
    </row>
    <row r="8188" ht="15" spans="1:8">
      <c r="A8188" s="3" t="s">
        <v>7913</v>
      </c>
      <c r="B8188" s="3" t="s">
        <v>7914</v>
      </c>
      <c r="C8188" s="3" t="s">
        <v>8254</v>
      </c>
      <c r="D8188" s="3" t="s">
        <v>8255</v>
      </c>
      <c r="E8188" s="3" t="s">
        <v>8272</v>
      </c>
      <c r="F8188" s="3"/>
      <c r="G8188" s="3" t="s">
        <v>13</v>
      </c>
      <c r="H8188" s="4"/>
    </row>
    <row r="8189" ht="15" spans="1:8">
      <c r="A8189" s="3" t="s">
        <v>7913</v>
      </c>
      <c r="B8189" s="3" t="s">
        <v>7914</v>
      </c>
      <c r="C8189" s="3" t="s">
        <v>8254</v>
      </c>
      <c r="D8189" s="3" t="s">
        <v>8255</v>
      </c>
      <c r="E8189" s="3" t="s">
        <v>8272</v>
      </c>
      <c r="F8189" s="3"/>
      <c r="G8189" s="3" t="s">
        <v>8274</v>
      </c>
      <c r="H8189" s="4"/>
    </row>
    <row r="8190" ht="15" spans="1:8">
      <c r="A8190" s="3" t="s">
        <v>7913</v>
      </c>
      <c r="B8190" s="3" t="s">
        <v>7914</v>
      </c>
      <c r="C8190" s="3" t="s">
        <v>8254</v>
      </c>
      <c r="D8190" s="3" t="s">
        <v>8255</v>
      </c>
      <c r="E8190" s="3" t="s">
        <v>8272</v>
      </c>
      <c r="F8190" s="3"/>
      <c r="G8190" s="3" t="s">
        <v>8275</v>
      </c>
      <c r="H8190" s="4"/>
    </row>
    <row r="8191" ht="15" spans="1:8">
      <c r="A8191" s="3" t="s">
        <v>7913</v>
      </c>
      <c r="B8191" s="3" t="s">
        <v>7914</v>
      </c>
      <c r="C8191" s="3" t="s">
        <v>8254</v>
      </c>
      <c r="D8191" s="3" t="s">
        <v>8255</v>
      </c>
      <c r="E8191" s="3" t="s">
        <v>8276</v>
      </c>
      <c r="F8191" s="3"/>
      <c r="G8191" s="3" t="s">
        <v>8277</v>
      </c>
      <c r="H8191" s="4"/>
    </row>
    <row r="8192" ht="15" spans="1:8">
      <c r="A8192" s="3" t="s">
        <v>7913</v>
      </c>
      <c r="B8192" s="3" t="s">
        <v>7914</v>
      </c>
      <c r="C8192" s="3" t="s">
        <v>8254</v>
      </c>
      <c r="D8192" s="3" t="s">
        <v>8255</v>
      </c>
      <c r="E8192" s="3" t="s">
        <v>8276</v>
      </c>
      <c r="F8192" s="3"/>
      <c r="G8192" s="3" t="s">
        <v>13</v>
      </c>
      <c r="H8192" s="4"/>
    </row>
    <row r="8193" ht="15" spans="1:8">
      <c r="A8193" s="3" t="s">
        <v>7913</v>
      </c>
      <c r="B8193" s="3" t="s">
        <v>7914</v>
      </c>
      <c r="C8193" s="3" t="s">
        <v>8254</v>
      </c>
      <c r="D8193" s="3" t="s">
        <v>8255</v>
      </c>
      <c r="E8193" s="3" t="s">
        <v>8276</v>
      </c>
      <c r="F8193" s="3"/>
      <c r="G8193" s="3" t="s">
        <v>8278</v>
      </c>
      <c r="H8193" s="4"/>
    </row>
    <row r="8194" ht="15" spans="1:8">
      <c r="A8194" s="3" t="s">
        <v>7913</v>
      </c>
      <c r="B8194" s="3" t="s">
        <v>7914</v>
      </c>
      <c r="C8194" s="3" t="s">
        <v>8254</v>
      </c>
      <c r="D8194" s="3" t="s">
        <v>8255</v>
      </c>
      <c r="E8194" s="3" t="s">
        <v>8276</v>
      </c>
      <c r="F8194" s="3"/>
      <c r="G8194" s="3" t="s">
        <v>8279</v>
      </c>
      <c r="H8194" s="4"/>
    </row>
    <row r="8195" ht="15" spans="1:8">
      <c r="A8195" s="3" t="s">
        <v>7913</v>
      </c>
      <c r="B8195" s="3" t="s">
        <v>7914</v>
      </c>
      <c r="C8195" s="3" t="s">
        <v>8254</v>
      </c>
      <c r="D8195" s="3" t="s">
        <v>8255</v>
      </c>
      <c r="E8195" s="3" t="s">
        <v>8280</v>
      </c>
      <c r="F8195" s="3"/>
      <c r="G8195" s="3" t="s">
        <v>8281</v>
      </c>
      <c r="H8195" s="4"/>
    </row>
    <row r="8196" ht="15" spans="1:8">
      <c r="A8196" s="3" t="s">
        <v>7913</v>
      </c>
      <c r="B8196" s="3" t="s">
        <v>7914</v>
      </c>
      <c r="C8196" s="3" t="s">
        <v>8254</v>
      </c>
      <c r="D8196" s="3" t="s">
        <v>8255</v>
      </c>
      <c r="E8196" s="3" t="s">
        <v>8280</v>
      </c>
      <c r="F8196" s="3"/>
      <c r="G8196" s="3" t="s">
        <v>13</v>
      </c>
      <c r="H8196" s="4"/>
    </row>
    <row r="8197" ht="15" spans="1:8">
      <c r="A8197" s="3" t="s">
        <v>7913</v>
      </c>
      <c r="B8197" s="3" t="s">
        <v>7914</v>
      </c>
      <c r="C8197" s="3" t="s">
        <v>8254</v>
      </c>
      <c r="D8197" s="3" t="s">
        <v>8255</v>
      </c>
      <c r="E8197" s="3" t="s">
        <v>8280</v>
      </c>
      <c r="F8197" s="3"/>
      <c r="G8197" s="3" t="s">
        <v>8282</v>
      </c>
      <c r="H8197" s="4"/>
    </row>
    <row r="8198" ht="15" spans="1:8">
      <c r="A8198" s="3" t="s">
        <v>7913</v>
      </c>
      <c r="B8198" s="3" t="s">
        <v>7914</v>
      </c>
      <c r="C8198" s="3" t="s">
        <v>8254</v>
      </c>
      <c r="D8198" s="3" t="s">
        <v>8255</v>
      </c>
      <c r="E8198" s="3" t="s">
        <v>8280</v>
      </c>
      <c r="F8198" s="3"/>
      <c r="G8198" s="3" t="s">
        <v>8283</v>
      </c>
      <c r="H8198" s="4"/>
    </row>
    <row r="8199" ht="15" spans="1:8">
      <c r="A8199" s="3" t="s">
        <v>7913</v>
      </c>
      <c r="B8199" s="3" t="s">
        <v>7914</v>
      </c>
      <c r="C8199" s="3" t="s">
        <v>8254</v>
      </c>
      <c r="D8199" s="3" t="s">
        <v>8255</v>
      </c>
      <c r="E8199" s="3" t="s">
        <v>8284</v>
      </c>
      <c r="F8199" s="3"/>
      <c r="G8199" s="3" t="s">
        <v>8285</v>
      </c>
      <c r="H8199" s="4"/>
    </row>
    <row r="8200" ht="15" spans="1:8">
      <c r="A8200" s="3" t="s">
        <v>7913</v>
      </c>
      <c r="B8200" s="3" t="s">
        <v>7914</v>
      </c>
      <c r="C8200" s="3" t="s">
        <v>8254</v>
      </c>
      <c r="D8200" s="3" t="s">
        <v>8255</v>
      </c>
      <c r="E8200" s="3" t="s">
        <v>8284</v>
      </c>
      <c r="F8200" s="3"/>
      <c r="G8200" s="3" t="s">
        <v>8286</v>
      </c>
      <c r="H8200" s="4"/>
    </row>
    <row r="8201" ht="15" spans="1:8">
      <c r="A8201" s="3" t="s">
        <v>7913</v>
      </c>
      <c r="B8201" s="3" t="s">
        <v>7914</v>
      </c>
      <c r="C8201" s="3" t="s">
        <v>8254</v>
      </c>
      <c r="D8201" s="3" t="s">
        <v>8255</v>
      </c>
      <c r="E8201" s="3" t="s">
        <v>8284</v>
      </c>
      <c r="F8201" s="3"/>
      <c r="G8201" s="3" t="s">
        <v>13</v>
      </c>
      <c r="H8201" s="4"/>
    </row>
    <row r="8202" ht="15" spans="1:8">
      <c r="A8202" s="3" t="s">
        <v>7913</v>
      </c>
      <c r="B8202" s="3" t="s">
        <v>7914</v>
      </c>
      <c r="C8202" s="3" t="s">
        <v>8254</v>
      </c>
      <c r="D8202" s="3" t="s">
        <v>8255</v>
      </c>
      <c r="E8202" s="3" t="s">
        <v>8284</v>
      </c>
      <c r="F8202" s="3"/>
      <c r="G8202" s="3" t="s">
        <v>8287</v>
      </c>
      <c r="H8202" s="4"/>
    </row>
    <row r="8203" ht="15" spans="1:8">
      <c r="A8203" s="3" t="s">
        <v>7913</v>
      </c>
      <c r="B8203" s="3" t="s">
        <v>7914</v>
      </c>
      <c r="C8203" s="3" t="s">
        <v>8254</v>
      </c>
      <c r="D8203" s="3" t="s">
        <v>8255</v>
      </c>
      <c r="E8203" s="3" t="s">
        <v>8284</v>
      </c>
      <c r="F8203" s="3"/>
      <c r="G8203" s="3" t="s">
        <v>8288</v>
      </c>
      <c r="H8203" s="4"/>
    </row>
    <row r="8204" ht="15" spans="1:8">
      <c r="A8204" s="3" t="s">
        <v>7913</v>
      </c>
      <c r="B8204" s="3" t="s">
        <v>7914</v>
      </c>
      <c r="C8204" s="3" t="s">
        <v>8289</v>
      </c>
      <c r="D8204" s="3" t="s">
        <v>8290</v>
      </c>
      <c r="E8204" s="3" t="s">
        <v>8291</v>
      </c>
      <c r="F8204" s="3"/>
      <c r="G8204" s="3" t="s">
        <v>8292</v>
      </c>
      <c r="H8204" s="4"/>
    </row>
    <row r="8205" ht="15" spans="1:8">
      <c r="A8205" s="3" t="s">
        <v>7913</v>
      </c>
      <c r="B8205" s="3" t="s">
        <v>7914</v>
      </c>
      <c r="C8205" s="3" t="s">
        <v>8289</v>
      </c>
      <c r="D8205" s="3" t="s">
        <v>8290</v>
      </c>
      <c r="E8205" s="3" t="s">
        <v>8291</v>
      </c>
      <c r="F8205" s="3"/>
      <c r="G8205" s="3" t="s">
        <v>8293</v>
      </c>
      <c r="H8205" s="4"/>
    </row>
    <row r="8206" ht="15" spans="1:8">
      <c r="A8206" s="3" t="s">
        <v>7913</v>
      </c>
      <c r="B8206" s="3" t="s">
        <v>7914</v>
      </c>
      <c r="C8206" s="3" t="s">
        <v>8289</v>
      </c>
      <c r="D8206" s="3" t="s">
        <v>8290</v>
      </c>
      <c r="E8206" s="3" t="s">
        <v>8291</v>
      </c>
      <c r="F8206" s="3"/>
      <c r="G8206" s="3" t="s">
        <v>8294</v>
      </c>
      <c r="H8206" s="4"/>
    </row>
    <row r="8207" ht="15" spans="1:8">
      <c r="A8207" s="3" t="s">
        <v>7913</v>
      </c>
      <c r="B8207" s="3" t="s">
        <v>7914</v>
      </c>
      <c r="C8207" s="3" t="s">
        <v>8289</v>
      </c>
      <c r="D8207" s="3" t="s">
        <v>8290</v>
      </c>
      <c r="E8207" s="3" t="s">
        <v>8291</v>
      </c>
      <c r="F8207" s="3"/>
      <c r="G8207" s="3" t="s">
        <v>13</v>
      </c>
      <c r="H8207" s="4"/>
    </row>
    <row r="8208" ht="15" spans="1:8">
      <c r="A8208" s="3" t="s">
        <v>7913</v>
      </c>
      <c r="B8208" s="3" t="s">
        <v>7914</v>
      </c>
      <c r="C8208" s="3" t="s">
        <v>8289</v>
      </c>
      <c r="D8208" s="3" t="s">
        <v>8290</v>
      </c>
      <c r="E8208" s="3" t="s">
        <v>8291</v>
      </c>
      <c r="F8208" s="3"/>
      <c r="G8208" s="3" t="s">
        <v>8295</v>
      </c>
      <c r="H8208" s="4"/>
    </row>
    <row r="8209" ht="15" spans="1:8">
      <c r="A8209" s="3" t="s">
        <v>7913</v>
      </c>
      <c r="B8209" s="3" t="s">
        <v>7914</v>
      </c>
      <c r="C8209" s="3" t="s">
        <v>8289</v>
      </c>
      <c r="D8209" s="3" t="s">
        <v>8290</v>
      </c>
      <c r="E8209" s="3" t="s">
        <v>8291</v>
      </c>
      <c r="F8209" s="3"/>
      <c r="G8209" s="3" t="s">
        <v>8296</v>
      </c>
      <c r="H8209" s="4"/>
    </row>
    <row r="8210" ht="15" spans="1:8">
      <c r="A8210" s="3" t="s">
        <v>7913</v>
      </c>
      <c r="B8210" s="3" t="s">
        <v>7914</v>
      </c>
      <c r="C8210" s="3" t="s">
        <v>8289</v>
      </c>
      <c r="D8210" s="3" t="s">
        <v>8290</v>
      </c>
      <c r="E8210" s="3" t="s">
        <v>8291</v>
      </c>
      <c r="F8210" s="3"/>
      <c r="G8210" s="3" t="s">
        <v>8297</v>
      </c>
      <c r="H8210" s="4"/>
    </row>
    <row r="8211" ht="15" spans="1:8">
      <c r="A8211" s="3" t="s">
        <v>7913</v>
      </c>
      <c r="B8211" s="3" t="s">
        <v>7914</v>
      </c>
      <c r="C8211" s="3" t="s">
        <v>8289</v>
      </c>
      <c r="D8211" s="3" t="s">
        <v>8290</v>
      </c>
      <c r="E8211" s="3" t="s">
        <v>8291</v>
      </c>
      <c r="F8211" s="3"/>
      <c r="G8211" s="3" t="s">
        <v>7305</v>
      </c>
      <c r="H8211" s="4"/>
    </row>
    <row r="8212" ht="15" spans="1:8">
      <c r="A8212" s="3" t="s">
        <v>7913</v>
      </c>
      <c r="B8212" s="3" t="s">
        <v>7914</v>
      </c>
      <c r="C8212" s="3" t="s">
        <v>8289</v>
      </c>
      <c r="D8212" s="3" t="s">
        <v>8290</v>
      </c>
      <c r="E8212" s="3" t="s">
        <v>8298</v>
      </c>
      <c r="F8212" s="3"/>
      <c r="G8212" s="3" t="s">
        <v>8299</v>
      </c>
      <c r="H8212" s="4"/>
    </row>
    <row r="8213" ht="15" spans="1:8">
      <c r="A8213" s="3" t="s">
        <v>7913</v>
      </c>
      <c r="B8213" s="3" t="s">
        <v>7914</v>
      </c>
      <c r="C8213" s="3" t="s">
        <v>8289</v>
      </c>
      <c r="D8213" s="3" t="s">
        <v>8290</v>
      </c>
      <c r="E8213" s="3" t="s">
        <v>8298</v>
      </c>
      <c r="F8213" s="3"/>
      <c r="G8213" s="3" t="s">
        <v>13</v>
      </c>
      <c r="H8213" s="4"/>
    </row>
    <row r="8214" ht="15" spans="1:8">
      <c r="A8214" s="3" t="s">
        <v>7913</v>
      </c>
      <c r="B8214" s="3" t="s">
        <v>7914</v>
      </c>
      <c r="C8214" s="3" t="s">
        <v>8289</v>
      </c>
      <c r="D8214" s="3" t="s">
        <v>8290</v>
      </c>
      <c r="E8214" s="3" t="s">
        <v>8298</v>
      </c>
      <c r="F8214" s="3"/>
      <c r="G8214" s="3" t="s">
        <v>8300</v>
      </c>
      <c r="H8214" s="4"/>
    </row>
    <row r="8215" ht="15" spans="1:8">
      <c r="A8215" s="3" t="s">
        <v>7913</v>
      </c>
      <c r="B8215" s="3" t="s">
        <v>7914</v>
      </c>
      <c r="C8215" s="3" t="s">
        <v>8289</v>
      </c>
      <c r="D8215" s="3" t="s">
        <v>8290</v>
      </c>
      <c r="E8215" s="3" t="s">
        <v>8298</v>
      </c>
      <c r="F8215" s="3"/>
      <c r="G8215" s="3" t="s">
        <v>8301</v>
      </c>
      <c r="H8215" s="4"/>
    </row>
    <row r="8216" ht="15" spans="1:8">
      <c r="A8216" s="3" t="s">
        <v>7913</v>
      </c>
      <c r="B8216" s="3" t="s">
        <v>7914</v>
      </c>
      <c r="C8216" s="3" t="s">
        <v>8289</v>
      </c>
      <c r="D8216" s="3" t="s">
        <v>8290</v>
      </c>
      <c r="E8216" s="3" t="s">
        <v>8298</v>
      </c>
      <c r="F8216" s="3"/>
      <c r="G8216" s="3" t="s">
        <v>8302</v>
      </c>
      <c r="H8216" s="4"/>
    </row>
    <row r="8217" ht="15" spans="1:8">
      <c r="A8217" s="3" t="s">
        <v>7913</v>
      </c>
      <c r="B8217" s="3" t="s">
        <v>7914</v>
      </c>
      <c r="C8217" s="3" t="s">
        <v>8289</v>
      </c>
      <c r="D8217" s="3" t="s">
        <v>8290</v>
      </c>
      <c r="E8217" s="3" t="s">
        <v>8298</v>
      </c>
      <c r="F8217" s="3"/>
      <c r="G8217" s="3" t="s">
        <v>8303</v>
      </c>
      <c r="H8217" s="4"/>
    </row>
    <row r="8218" ht="15" spans="1:8">
      <c r="A8218" s="3" t="s">
        <v>7913</v>
      </c>
      <c r="B8218" s="3" t="s">
        <v>7914</v>
      </c>
      <c r="C8218" s="3" t="s">
        <v>8289</v>
      </c>
      <c r="D8218" s="3" t="s">
        <v>8290</v>
      </c>
      <c r="E8218" s="3" t="s">
        <v>8298</v>
      </c>
      <c r="F8218" s="3"/>
      <c r="G8218" s="3" t="s">
        <v>8304</v>
      </c>
      <c r="H8218" s="4"/>
    </row>
    <row r="8219" ht="15" spans="1:8">
      <c r="A8219" s="3" t="s">
        <v>7913</v>
      </c>
      <c r="B8219" s="3" t="s">
        <v>7914</v>
      </c>
      <c r="C8219" s="3" t="s">
        <v>8289</v>
      </c>
      <c r="D8219" s="3" t="s">
        <v>8290</v>
      </c>
      <c r="E8219" s="3" t="s">
        <v>8305</v>
      </c>
      <c r="F8219" s="3"/>
      <c r="G8219" s="3" t="s">
        <v>8306</v>
      </c>
      <c r="H8219" s="4"/>
    </row>
    <row r="8220" ht="15" spans="1:8">
      <c r="A8220" s="3" t="s">
        <v>7913</v>
      </c>
      <c r="B8220" s="3" t="s">
        <v>7914</v>
      </c>
      <c r="C8220" s="3" t="s">
        <v>8289</v>
      </c>
      <c r="D8220" s="3" t="s">
        <v>8290</v>
      </c>
      <c r="E8220" s="3" t="s">
        <v>8305</v>
      </c>
      <c r="F8220" s="3"/>
      <c r="G8220" s="3" t="s">
        <v>8307</v>
      </c>
      <c r="H8220" s="4"/>
    </row>
    <row r="8221" ht="15" spans="1:8">
      <c r="A8221" s="3" t="s">
        <v>7913</v>
      </c>
      <c r="B8221" s="3" t="s">
        <v>7914</v>
      </c>
      <c r="C8221" s="3" t="s">
        <v>8289</v>
      </c>
      <c r="D8221" s="3" t="s">
        <v>8290</v>
      </c>
      <c r="E8221" s="3" t="s">
        <v>8305</v>
      </c>
      <c r="F8221" s="3"/>
      <c r="G8221" s="3" t="s">
        <v>13</v>
      </c>
      <c r="H8221" s="4"/>
    </row>
    <row r="8222" ht="15" spans="1:8">
      <c r="A8222" s="3" t="s">
        <v>7913</v>
      </c>
      <c r="B8222" s="3" t="s">
        <v>7914</v>
      </c>
      <c r="C8222" s="3" t="s">
        <v>8289</v>
      </c>
      <c r="D8222" s="3" t="s">
        <v>8290</v>
      </c>
      <c r="E8222" s="3" t="s">
        <v>8305</v>
      </c>
      <c r="F8222" s="3"/>
      <c r="G8222" s="3" t="s">
        <v>8308</v>
      </c>
      <c r="H8222" s="4"/>
    </row>
    <row r="8223" ht="15" spans="1:8">
      <c r="A8223" s="3" t="s">
        <v>7913</v>
      </c>
      <c r="B8223" s="3" t="s">
        <v>7914</v>
      </c>
      <c r="C8223" s="3" t="s">
        <v>8289</v>
      </c>
      <c r="D8223" s="3" t="s">
        <v>8290</v>
      </c>
      <c r="E8223" s="3" t="s">
        <v>8305</v>
      </c>
      <c r="F8223" s="3"/>
      <c r="G8223" s="3" t="s">
        <v>8309</v>
      </c>
      <c r="H8223" s="4"/>
    </row>
    <row r="8224" ht="15" spans="1:8">
      <c r="A8224" s="3" t="s">
        <v>7913</v>
      </c>
      <c r="B8224" s="3" t="s">
        <v>7914</v>
      </c>
      <c r="C8224" s="3" t="s">
        <v>8289</v>
      </c>
      <c r="D8224" s="3" t="s">
        <v>8290</v>
      </c>
      <c r="E8224" s="3" t="s">
        <v>8305</v>
      </c>
      <c r="F8224" s="3"/>
      <c r="G8224" s="3" t="s">
        <v>8310</v>
      </c>
      <c r="H8224" s="4"/>
    </row>
    <row r="8225" ht="15" spans="1:8">
      <c r="A8225" s="3" t="s">
        <v>7913</v>
      </c>
      <c r="B8225" s="3" t="s">
        <v>7914</v>
      </c>
      <c r="C8225" s="3" t="s">
        <v>8289</v>
      </c>
      <c r="D8225" s="3" t="s">
        <v>8290</v>
      </c>
      <c r="E8225" s="3" t="s">
        <v>8305</v>
      </c>
      <c r="F8225" s="3"/>
      <c r="G8225" s="3" t="s">
        <v>8311</v>
      </c>
      <c r="H8225" s="4"/>
    </row>
    <row r="8226" ht="15" spans="1:8">
      <c r="A8226" s="3" t="s">
        <v>7913</v>
      </c>
      <c r="B8226" s="3" t="s">
        <v>7914</v>
      </c>
      <c r="C8226" s="3" t="s">
        <v>8289</v>
      </c>
      <c r="D8226" s="3" t="s">
        <v>8290</v>
      </c>
      <c r="E8226" s="3" t="s">
        <v>8305</v>
      </c>
      <c r="F8226" s="3"/>
      <c r="G8226" s="3" t="s">
        <v>8312</v>
      </c>
      <c r="H8226" s="4"/>
    </row>
    <row r="8227" ht="15" spans="1:8">
      <c r="A8227" s="3" t="s">
        <v>7913</v>
      </c>
      <c r="B8227" s="3" t="s">
        <v>7914</v>
      </c>
      <c r="C8227" s="3" t="s">
        <v>8289</v>
      </c>
      <c r="D8227" s="3" t="s">
        <v>8290</v>
      </c>
      <c r="E8227" s="3" t="s">
        <v>8313</v>
      </c>
      <c r="F8227" s="3"/>
      <c r="G8227" s="3" t="s">
        <v>8314</v>
      </c>
      <c r="H8227" s="4"/>
    </row>
    <row r="8228" ht="15" spans="1:8">
      <c r="A8228" s="3" t="s">
        <v>7913</v>
      </c>
      <c r="B8228" s="3" t="s">
        <v>7914</v>
      </c>
      <c r="C8228" s="3" t="s">
        <v>8289</v>
      </c>
      <c r="D8228" s="3" t="s">
        <v>8290</v>
      </c>
      <c r="E8228" s="3" t="s">
        <v>8313</v>
      </c>
      <c r="F8228" s="3"/>
      <c r="G8228" s="3" t="s">
        <v>8315</v>
      </c>
      <c r="H8228" s="4"/>
    </row>
    <row r="8229" ht="15" spans="1:8">
      <c r="A8229" s="3" t="s">
        <v>7913</v>
      </c>
      <c r="B8229" s="3" t="s">
        <v>7914</v>
      </c>
      <c r="C8229" s="3" t="s">
        <v>8289</v>
      </c>
      <c r="D8229" s="3" t="s">
        <v>8290</v>
      </c>
      <c r="E8229" s="3" t="s">
        <v>8313</v>
      </c>
      <c r="F8229" s="3"/>
      <c r="G8229" s="3" t="s">
        <v>8316</v>
      </c>
      <c r="H8229" s="4"/>
    </row>
    <row r="8230" ht="15" spans="1:8">
      <c r="A8230" s="3" t="s">
        <v>7913</v>
      </c>
      <c r="B8230" s="3" t="s">
        <v>7914</v>
      </c>
      <c r="C8230" s="3" t="s">
        <v>8289</v>
      </c>
      <c r="D8230" s="3" t="s">
        <v>8290</v>
      </c>
      <c r="E8230" s="3" t="s">
        <v>8313</v>
      </c>
      <c r="F8230" s="3"/>
      <c r="G8230" s="3" t="s">
        <v>8317</v>
      </c>
      <c r="H8230" s="4"/>
    </row>
    <row r="8231" ht="15" spans="1:8">
      <c r="A8231" s="3" t="s">
        <v>7913</v>
      </c>
      <c r="B8231" s="3" t="s">
        <v>7914</v>
      </c>
      <c r="C8231" s="3" t="s">
        <v>8289</v>
      </c>
      <c r="D8231" s="3" t="s">
        <v>8290</v>
      </c>
      <c r="E8231" s="3" t="s">
        <v>8313</v>
      </c>
      <c r="F8231" s="3"/>
      <c r="G8231" s="3" t="s">
        <v>13</v>
      </c>
      <c r="H8231" s="4"/>
    </row>
    <row r="8232" ht="15" spans="1:8">
      <c r="A8232" s="3" t="s">
        <v>7913</v>
      </c>
      <c r="B8232" s="3" t="s">
        <v>7914</v>
      </c>
      <c r="C8232" s="3" t="s">
        <v>8289</v>
      </c>
      <c r="D8232" s="3" t="s">
        <v>8290</v>
      </c>
      <c r="E8232" s="3" t="s">
        <v>8313</v>
      </c>
      <c r="F8232" s="3"/>
      <c r="G8232" s="3" t="s">
        <v>8318</v>
      </c>
      <c r="H8232" s="4"/>
    </row>
    <row r="8233" ht="15" spans="1:8">
      <c r="A8233" s="3" t="s">
        <v>7913</v>
      </c>
      <c r="B8233" s="3" t="s">
        <v>7914</v>
      </c>
      <c r="C8233" s="3" t="s">
        <v>8289</v>
      </c>
      <c r="D8233" s="3" t="s">
        <v>8290</v>
      </c>
      <c r="E8233" s="3" t="s">
        <v>8319</v>
      </c>
      <c r="F8233" s="3"/>
      <c r="G8233" s="3" t="s">
        <v>8320</v>
      </c>
      <c r="H8233" s="4"/>
    </row>
    <row r="8234" ht="15" spans="1:8">
      <c r="A8234" s="3" t="s">
        <v>7913</v>
      </c>
      <c r="B8234" s="3" t="s">
        <v>7914</v>
      </c>
      <c r="C8234" s="3" t="s">
        <v>8289</v>
      </c>
      <c r="D8234" s="3" t="s">
        <v>8290</v>
      </c>
      <c r="E8234" s="3" t="s">
        <v>8319</v>
      </c>
      <c r="F8234" s="3"/>
      <c r="G8234" s="3" t="s">
        <v>13</v>
      </c>
      <c r="H8234" s="4"/>
    </row>
    <row r="8235" ht="15" spans="1:8">
      <c r="A8235" s="3" t="s">
        <v>7913</v>
      </c>
      <c r="B8235" s="3" t="s">
        <v>7914</v>
      </c>
      <c r="C8235" s="3" t="s">
        <v>8289</v>
      </c>
      <c r="D8235" s="3" t="s">
        <v>8290</v>
      </c>
      <c r="E8235" s="3" t="s">
        <v>8319</v>
      </c>
      <c r="F8235" s="3"/>
      <c r="G8235" s="3" t="s">
        <v>8321</v>
      </c>
      <c r="H8235" s="4"/>
    </row>
    <row r="8236" ht="15" spans="1:8">
      <c r="A8236" s="3" t="s">
        <v>7913</v>
      </c>
      <c r="B8236" s="3" t="s">
        <v>7914</v>
      </c>
      <c r="C8236" s="3" t="s">
        <v>8289</v>
      </c>
      <c r="D8236" s="3" t="s">
        <v>8290</v>
      </c>
      <c r="E8236" s="3" t="s">
        <v>8319</v>
      </c>
      <c r="F8236" s="3"/>
      <c r="G8236" s="3" t="s">
        <v>8322</v>
      </c>
      <c r="H8236" s="4"/>
    </row>
    <row r="8237" ht="15" spans="1:8">
      <c r="A8237" s="3" t="s">
        <v>7913</v>
      </c>
      <c r="B8237" s="3" t="s">
        <v>7914</v>
      </c>
      <c r="C8237" s="3" t="s">
        <v>8289</v>
      </c>
      <c r="D8237" s="3" t="s">
        <v>8290</v>
      </c>
      <c r="E8237" s="3" t="s">
        <v>8319</v>
      </c>
      <c r="F8237" s="3"/>
      <c r="G8237" s="3" t="s">
        <v>8323</v>
      </c>
      <c r="H8237" s="4"/>
    </row>
    <row r="8238" ht="15" spans="1:8">
      <c r="A8238" s="3" t="s">
        <v>7913</v>
      </c>
      <c r="B8238" s="3" t="s">
        <v>7914</v>
      </c>
      <c r="C8238" s="3" t="s">
        <v>8289</v>
      </c>
      <c r="D8238" s="3" t="s">
        <v>8290</v>
      </c>
      <c r="E8238" s="3" t="s">
        <v>8319</v>
      </c>
      <c r="F8238" s="3"/>
      <c r="G8238" s="3" t="s">
        <v>8324</v>
      </c>
      <c r="H8238" s="4"/>
    </row>
    <row r="8239" ht="15" spans="1:8">
      <c r="A8239" s="3" t="s">
        <v>7913</v>
      </c>
      <c r="B8239" s="3" t="s">
        <v>7914</v>
      </c>
      <c r="C8239" s="3" t="s">
        <v>8289</v>
      </c>
      <c r="D8239" s="3" t="s">
        <v>8290</v>
      </c>
      <c r="E8239" s="3" t="s">
        <v>8325</v>
      </c>
      <c r="F8239" s="3"/>
      <c r="G8239" s="3" t="s">
        <v>8326</v>
      </c>
      <c r="H8239" s="4"/>
    </row>
    <row r="8240" ht="15" spans="1:8">
      <c r="A8240" s="3" t="s">
        <v>7913</v>
      </c>
      <c r="B8240" s="3" t="s">
        <v>7914</v>
      </c>
      <c r="C8240" s="3" t="s">
        <v>8289</v>
      </c>
      <c r="D8240" s="3" t="s">
        <v>8290</v>
      </c>
      <c r="E8240" s="3" t="s">
        <v>8325</v>
      </c>
      <c r="F8240" s="3"/>
      <c r="G8240" s="3" t="s">
        <v>8327</v>
      </c>
      <c r="H8240" s="4"/>
    </row>
    <row r="8241" ht="15" spans="1:8">
      <c r="A8241" s="3" t="s">
        <v>7913</v>
      </c>
      <c r="B8241" s="3" t="s">
        <v>7914</v>
      </c>
      <c r="C8241" s="3" t="s">
        <v>8289</v>
      </c>
      <c r="D8241" s="3" t="s">
        <v>8290</v>
      </c>
      <c r="E8241" s="3" t="s">
        <v>8325</v>
      </c>
      <c r="F8241" s="3"/>
      <c r="G8241" s="3" t="s">
        <v>13</v>
      </c>
      <c r="H8241" s="4"/>
    </row>
    <row r="8242" ht="15" spans="1:8">
      <c r="A8242" s="3" t="s">
        <v>7913</v>
      </c>
      <c r="B8242" s="3" t="s">
        <v>7914</v>
      </c>
      <c r="C8242" s="3" t="s">
        <v>8289</v>
      </c>
      <c r="D8242" s="3" t="s">
        <v>8290</v>
      </c>
      <c r="E8242" s="3" t="s">
        <v>8325</v>
      </c>
      <c r="F8242" s="3"/>
      <c r="G8242" s="3" t="s">
        <v>8328</v>
      </c>
      <c r="H8242" s="4"/>
    </row>
    <row r="8243" ht="15" spans="1:8">
      <c r="A8243" s="3" t="s">
        <v>7913</v>
      </c>
      <c r="B8243" s="3" t="s">
        <v>7914</v>
      </c>
      <c r="C8243" s="3" t="s">
        <v>8289</v>
      </c>
      <c r="D8243" s="3" t="s">
        <v>8290</v>
      </c>
      <c r="E8243" s="3" t="s">
        <v>8329</v>
      </c>
      <c r="F8243" s="3"/>
      <c r="G8243" s="3" t="s">
        <v>8330</v>
      </c>
      <c r="H8243" s="4"/>
    </row>
    <row r="8244" ht="15" spans="1:8">
      <c r="A8244" s="3" t="s">
        <v>7913</v>
      </c>
      <c r="B8244" s="3" t="s">
        <v>7914</v>
      </c>
      <c r="C8244" s="3" t="s">
        <v>8289</v>
      </c>
      <c r="D8244" s="3" t="s">
        <v>8290</v>
      </c>
      <c r="E8244" s="3" t="s">
        <v>8329</v>
      </c>
      <c r="F8244" s="3"/>
      <c r="G8244" s="3" t="s">
        <v>8331</v>
      </c>
      <c r="H8244" s="4"/>
    </row>
    <row r="8245" ht="15" spans="1:8">
      <c r="A8245" s="3" t="s">
        <v>7913</v>
      </c>
      <c r="B8245" s="3" t="s">
        <v>7914</v>
      </c>
      <c r="C8245" s="3" t="s">
        <v>8289</v>
      </c>
      <c r="D8245" s="3" t="s">
        <v>8290</v>
      </c>
      <c r="E8245" s="3" t="s">
        <v>8329</v>
      </c>
      <c r="F8245" s="3"/>
      <c r="G8245" s="3" t="s">
        <v>8332</v>
      </c>
      <c r="H8245" s="4"/>
    </row>
    <row r="8246" ht="15" spans="1:8">
      <c r="A8246" s="3" t="s">
        <v>7913</v>
      </c>
      <c r="B8246" s="3" t="s">
        <v>7914</v>
      </c>
      <c r="C8246" s="3" t="s">
        <v>8289</v>
      </c>
      <c r="D8246" s="3" t="s">
        <v>8290</v>
      </c>
      <c r="E8246" s="3" t="s">
        <v>8329</v>
      </c>
      <c r="F8246" s="3"/>
      <c r="G8246" s="3" t="s">
        <v>8333</v>
      </c>
      <c r="H8246" s="4"/>
    </row>
    <row r="8247" ht="15" spans="1:8">
      <c r="A8247" s="3" t="s">
        <v>7913</v>
      </c>
      <c r="B8247" s="3" t="s">
        <v>7914</v>
      </c>
      <c r="C8247" s="3" t="s">
        <v>8289</v>
      </c>
      <c r="D8247" s="3" t="s">
        <v>8290</v>
      </c>
      <c r="E8247" s="3" t="s">
        <v>8329</v>
      </c>
      <c r="F8247" s="3"/>
      <c r="G8247" s="3" t="s">
        <v>13</v>
      </c>
      <c r="H8247" s="4"/>
    </row>
    <row r="8248" ht="15" spans="1:8">
      <c r="A8248" s="3" t="s">
        <v>7913</v>
      </c>
      <c r="B8248" s="3" t="s">
        <v>7914</v>
      </c>
      <c r="C8248" s="3" t="s">
        <v>8289</v>
      </c>
      <c r="D8248" s="3" t="s">
        <v>8290</v>
      </c>
      <c r="E8248" s="3" t="s">
        <v>8329</v>
      </c>
      <c r="F8248" s="3"/>
      <c r="G8248" s="3" t="s">
        <v>8334</v>
      </c>
      <c r="H8248" s="4"/>
    </row>
    <row r="8249" ht="15" spans="1:8">
      <c r="A8249" s="3" t="s">
        <v>7913</v>
      </c>
      <c r="B8249" s="3" t="s">
        <v>7914</v>
      </c>
      <c r="C8249" s="3" t="s">
        <v>8335</v>
      </c>
      <c r="D8249" s="3" t="s">
        <v>8336</v>
      </c>
      <c r="E8249" s="3" t="s">
        <v>8337</v>
      </c>
      <c r="F8249" s="3"/>
      <c r="G8249" s="3" t="s">
        <v>13</v>
      </c>
      <c r="H8249" s="4"/>
    </row>
    <row r="8250" ht="15" spans="1:8">
      <c r="A8250" s="3" t="s">
        <v>7913</v>
      </c>
      <c r="B8250" s="3" t="s">
        <v>7914</v>
      </c>
      <c r="C8250" s="3" t="s">
        <v>8335</v>
      </c>
      <c r="D8250" s="3" t="s">
        <v>8336</v>
      </c>
      <c r="E8250" s="3" t="s">
        <v>8337</v>
      </c>
      <c r="F8250" s="3"/>
      <c r="G8250" s="3" t="s">
        <v>8338</v>
      </c>
      <c r="H8250" s="4"/>
    </row>
    <row r="8251" ht="15" spans="1:8">
      <c r="A8251" s="3" t="s">
        <v>7913</v>
      </c>
      <c r="B8251" s="3" t="s">
        <v>7914</v>
      </c>
      <c r="C8251" s="3" t="s">
        <v>8335</v>
      </c>
      <c r="D8251" s="3" t="s">
        <v>8336</v>
      </c>
      <c r="E8251" s="3" t="s">
        <v>8337</v>
      </c>
      <c r="F8251" s="3"/>
      <c r="G8251" s="3" t="s">
        <v>8339</v>
      </c>
      <c r="H8251" s="4"/>
    </row>
    <row r="8252" ht="15" spans="1:8">
      <c r="A8252" s="3" t="s">
        <v>7913</v>
      </c>
      <c r="B8252" s="3" t="s">
        <v>7914</v>
      </c>
      <c r="C8252" s="3" t="s">
        <v>8335</v>
      </c>
      <c r="D8252" s="3" t="s">
        <v>8336</v>
      </c>
      <c r="E8252" s="3" t="s">
        <v>8337</v>
      </c>
      <c r="F8252" s="3"/>
      <c r="G8252" s="3" t="s">
        <v>8340</v>
      </c>
      <c r="H8252" s="4"/>
    </row>
    <row r="8253" ht="15" spans="1:8">
      <c r="A8253" s="3" t="s">
        <v>7913</v>
      </c>
      <c r="B8253" s="3" t="s">
        <v>7914</v>
      </c>
      <c r="C8253" s="3" t="s">
        <v>8335</v>
      </c>
      <c r="D8253" s="3" t="s">
        <v>8336</v>
      </c>
      <c r="E8253" s="3" t="s">
        <v>8337</v>
      </c>
      <c r="F8253" s="3"/>
      <c r="G8253" s="3" t="s">
        <v>8341</v>
      </c>
      <c r="H8253" s="4"/>
    </row>
    <row r="8254" ht="15" spans="1:8">
      <c r="A8254" s="3" t="s">
        <v>7913</v>
      </c>
      <c r="B8254" s="3" t="s">
        <v>7914</v>
      </c>
      <c r="C8254" s="3" t="s">
        <v>8335</v>
      </c>
      <c r="D8254" s="3" t="s">
        <v>8336</v>
      </c>
      <c r="E8254" s="3" t="s">
        <v>8337</v>
      </c>
      <c r="F8254" s="3"/>
      <c r="G8254" s="3" t="s">
        <v>8342</v>
      </c>
      <c r="H8254" s="4"/>
    </row>
    <row r="8255" ht="15" spans="1:8">
      <c r="A8255" s="3" t="s">
        <v>7913</v>
      </c>
      <c r="B8255" s="3" t="s">
        <v>7914</v>
      </c>
      <c r="C8255" s="3" t="s">
        <v>8335</v>
      </c>
      <c r="D8255" s="3" t="s">
        <v>8336</v>
      </c>
      <c r="E8255" s="3" t="s">
        <v>8337</v>
      </c>
      <c r="F8255" s="3"/>
      <c r="G8255" s="3" t="s">
        <v>8343</v>
      </c>
      <c r="H8255" s="4"/>
    </row>
    <row r="8256" ht="15" spans="1:8">
      <c r="A8256" s="3" t="s">
        <v>7913</v>
      </c>
      <c r="B8256" s="3" t="s">
        <v>7914</v>
      </c>
      <c r="C8256" s="3" t="s">
        <v>8335</v>
      </c>
      <c r="D8256" s="3" t="s">
        <v>8336</v>
      </c>
      <c r="E8256" s="3" t="s">
        <v>8344</v>
      </c>
      <c r="F8256" s="3"/>
      <c r="G8256" s="3" t="s">
        <v>8345</v>
      </c>
      <c r="H8256" s="4"/>
    </row>
    <row r="8257" ht="15" spans="1:8">
      <c r="A8257" s="3" t="s">
        <v>7913</v>
      </c>
      <c r="B8257" s="3" t="s">
        <v>7914</v>
      </c>
      <c r="C8257" s="3" t="s">
        <v>8335</v>
      </c>
      <c r="D8257" s="3" t="s">
        <v>8336</v>
      </c>
      <c r="E8257" s="3" t="s">
        <v>8344</v>
      </c>
      <c r="F8257" s="3"/>
      <c r="G8257" s="3" t="s">
        <v>8346</v>
      </c>
      <c r="H8257" s="4"/>
    </row>
    <row r="8258" ht="15" spans="1:8">
      <c r="A8258" s="3" t="s">
        <v>7913</v>
      </c>
      <c r="B8258" s="3" t="s">
        <v>7914</v>
      </c>
      <c r="C8258" s="3" t="s">
        <v>8335</v>
      </c>
      <c r="D8258" s="3" t="s">
        <v>8336</v>
      </c>
      <c r="E8258" s="3" t="s">
        <v>8344</v>
      </c>
      <c r="F8258" s="3"/>
      <c r="G8258" s="3" t="s">
        <v>8347</v>
      </c>
      <c r="H8258" s="4"/>
    </row>
    <row r="8259" ht="15" spans="1:8">
      <c r="A8259" s="3" t="s">
        <v>7913</v>
      </c>
      <c r="B8259" s="3" t="s">
        <v>7914</v>
      </c>
      <c r="C8259" s="3" t="s">
        <v>8335</v>
      </c>
      <c r="D8259" s="3" t="s">
        <v>8336</v>
      </c>
      <c r="E8259" s="3" t="s">
        <v>8344</v>
      </c>
      <c r="F8259" s="3"/>
      <c r="G8259" s="3" t="s">
        <v>13</v>
      </c>
      <c r="H8259" s="4"/>
    </row>
    <row r="8260" ht="15" spans="1:8">
      <c r="A8260" s="3" t="s">
        <v>7913</v>
      </c>
      <c r="B8260" s="3" t="s">
        <v>7914</v>
      </c>
      <c r="C8260" s="3" t="s">
        <v>8335</v>
      </c>
      <c r="D8260" s="3" t="s">
        <v>8336</v>
      </c>
      <c r="E8260" s="3" t="s">
        <v>8344</v>
      </c>
      <c r="F8260" s="3"/>
      <c r="G8260" s="3" t="s">
        <v>8348</v>
      </c>
      <c r="H8260" s="4"/>
    </row>
    <row r="8261" ht="15" spans="1:8">
      <c r="A8261" s="3" t="s">
        <v>7913</v>
      </c>
      <c r="B8261" s="3" t="s">
        <v>7914</v>
      </c>
      <c r="C8261" s="3" t="s">
        <v>8335</v>
      </c>
      <c r="D8261" s="3" t="s">
        <v>8336</v>
      </c>
      <c r="E8261" s="3" t="s">
        <v>8344</v>
      </c>
      <c r="F8261" s="3"/>
      <c r="G8261" s="3" t="s">
        <v>8349</v>
      </c>
      <c r="H8261" s="4"/>
    </row>
    <row r="8262" ht="15" spans="1:8">
      <c r="A8262" s="3" t="s">
        <v>7913</v>
      </c>
      <c r="B8262" s="3" t="s">
        <v>7914</v>
      </c>
      <c r="C8262" s="3" t="s">
        <v>8335</v>
      </c>
      <c r="D8262" s="3" t="s">
        <v>8336</v>
      </c>
      <c r="E8262" s="3" t="s">
        <v>8344</v>
      </c>
      <c r="F8262" s="3"/>
      <c r="G8262" s="3" t="s">
        <v>8350</v>
      </c>
      <c r="H8262" s="4"/>
    </row>
    <row r="8263" ht="15" spans="1:8">
      <c r="A8263" s="3" t="s">
        <v>7913</v>
      </c>
      <c r="B8263" s="3" t="s">
        <v>7914</v>
      </c>
      <c r="C8263" s="3" t="s">
        <v>8335</v>
      </c>
      <c r="D8263" s="3" t="s">
        <v>8336</v>
      </c>
      <c r="E8263" s="3" t="s">
        <v>8351</v>
      </c>
      <c r="F8263" s="3"/>
      <c r="G8263" s="3" t="s">
        <v>13</v>
      </c>
      <c r="H8263" s="4"/>
    </row>
    <row r="8264" ht="15" spans="1:8">
      <c r="A8264" s="3" t="s">
        <v>7913</v>
      </c>
      <c r="B8264" s="3" t="s">
        <v>7914</v>
      </c>
      <c r="C8264" s="3" t="s">
        <v>8335</v>
      </c>
      <c r="D8264" s="3" t="s">
        <v>8336</v>
      </c>
      <c r="E8264" s="3" t="s">
        <v>8351</v>
      </c>
      <c r="F8264" s="3"/>
      <c r="G8264" s="3" t="s">
        <v>8352</v>
      </c>
      <c r="H8264" s="4"/>
    </row>
    <row r="8265" ht="15" spans="1:8">
      <c r="A8265" s="3" t="s">
        <v>7913</v>
      </c>
      <c r="B8265" s="3" t="s">
        <v>7914</v>
      </c>
      <c r="C8265" s="3" t="s">
        <v>8335</v>
      </c>
      <c r="D8265" s="3" t="s">
        <v>8336</v>
      </c>
      <c r="E8265" s="3" t="s">
        <v>8351</v>
      </c>
      <c r="F8265" s="3"/>
      <c r="G8265" s="3" t="s">
        <v>8353</v>
      </c>
      <c r="H8265" s="4"/>
    </row>
    <row r="8266" ht="15" spans="1:8">
      <c r="A8266" s="3" t="s">
        <v>7913</v>
      </c>
      <c r="B8266" s="3" t="s">
        <v>7914</v>
      </c>
      <c r="C8266" s="3" t="s">
        <v>8335</v>
      </c>
      <c r="D8266" s="3" t="s">
        <v>8336</v>
      </c>
      <c r="E8266" s="3" t="s">
        <v>8351</v>
      </c>
      <c r="F8266" s="3"/>
      <c r="G8266" s="3" t="s">
        <v>8354</v>
      </c>
      <c r="H8266" s="4"/>
    </row>
    <row r="8267" ht="15" spans="1:8">
      <c r="A8267" s="3" t="s">
        <v>7913</v>
      </c>
      <c r="B8267" s="3" t="s">
        <v>7914</v>
      </c>
      <c r="C8267" s="3" t="s">
        <v>8335</v>
      </c>
      <c r="D8267" s="3" t="s">
        <v>8336</v>
      </c>
      <c r="E8267" s="3" t="s">
        <v>8355</v>
      </c>
      <c r="F8267" s="3"/>
      <c r="G8267" s="3" t="s">
        <v>13</v>
      </c>
      <c r="H8267" s="4"/>
    </row>
    <row r="8268" ht="15" spans="1:8">
      <c r="A8268" s="3" t="s">
        <v>7913</v>
      </c>
      <c r="B8268" s="3" t="s">
        <v>7914</v>
      </c>
      <c r="C8268" s="3" t="s">
        <v>8335</v>
      </c>
      <c r="D8268" s="3" t="s">
        <v>8336</v>
      </c>
      <c r="E8268" s="3" t="s">
        <v>8355</v>
      </c>
      <c r="F8268" s="3"/>
      <c r="G8268" s="3" t="s">
        <v>8356</v>
      </c>
      <c r="H8268" s="4"/>
    </row>
    <row r="8269" ht="15" spans="1:8">
      <c r="A8269" s="3" t="s">
        <v>7913</v>
      </c>
      <c r="B8269" s="3" t="s">
        <v>7914</v>
      </c>
      <c r="C8269" s="3" t="s">
        <v>8335</v>
      </c>
      <c r="D8269" s="3" t="s">
        <v>8336</v>
      </c>
      <c r="E8269" s="3" t="s">
        <v>8355</v>
      </c>
      <c r="F8269" s="3"/>
      <c r="G8269" s="3" t="s">
        <v>8357</v>
      </c>
      <c r="H8269" s="4"/>
    </row>
    <row r="8270" ht="15" spans="1:8">
      <c r="A8270" s="3" t="s">
        <v>7913</v>
      </c>
      <c r="B8270" s="3" t="s">
        <v>7914</v>
      </c>
      <c r="C8270" s="3" t="s">
        <v>8335</v>
      </c>
      <c r="D8270" s="3" t="s">
        <v>8336</v>
      </c>
      <c r="E8270" s="3" t="s">
        <v>8355</v>
      </c>
      <c r="F8270" s="3"/>
      <c r="G8270" s="3" t="s">
        <v>8334</v>
      </c>
      <c r="H8270" s="4"/>
    </row>
    <row r="8271" ht="15" spans="1:8">
      <c r="A8271" s="3" t="s">
        <v>7913</v>
      </c>
      <c r="B8271" s="3" t="s">
        <v>7914</v>
      </c>
      <c r="C8271" s="3" t="s">
        <v>8335</v>
      </c>
      <c r="D8271" s="3" t="s">
        <v>8336</v>
      </c>
      <c r="E8271" s="3" t="s">
        <v>8358</v>
      </c>
      <c r="F8271" s="3"/>
      <c r="G8271" s="3" t="s">
        <v>8359</v>
      </c>
      <c r="H8271" s="4"/>
    </row>
    <row r="8272" ht="15" spans="1:8">
      <c r="A8272" s="3" t="s">
        <v>7913</v>
      </c>
      <c r="B8272" s="3" t="s">
        <v>7914</v>
      </c>
      <c r="C8272" s="3" t="s">
        <v>8335</v>
      </c>
      <c r="D8272" s="3" t="s">
        <v>8336</v>
      </c>
      <c r="E8272" s="3" t="s">
        <v>8358</v>
      </c>
      <c r="F8272" s="3"/>
      <c r="G8272" s="3" t="s">
        <v>8360</v>
      </c>
      <c r="H8272" s="4"/>
    </row>
    <row r="8273" ht="15" spans="1:8">
      <c r="A8273" s="3" t="s">
        <v>7913</v>
      </c>
      <c r="B8273" s="3" t="s">
        <v>7914</v>
      </c>
      <c r="C8273" s="3" t="s">
        <v>8335</v>
      </c>
      <c r="D8273" s="3" t="s">
        <v>8336</v>
      </c>
      <c r="E8273" s="3" t="s">
        <v>8358</v>
      </c>
      <c r="F8273" s="3"/>
      <c r="G8273" s="3" t="s">
        <v>8361</v>
      </c>
      <c r="H8273" s="4"/>
    </row>
    <row r="8274" ht="15" spans="1:8">
      <c r="A8274" s="3" t="s">
        <v>7913</v>
      </c>
      <c r="B8274" s="3" t="s">
        <v>7914</v>
      </c>
      <c r="C8274" s="3" t="s">
        <v>8335</v>
      </c>
      <c r="D8274" s="3" t="s">
        <v>8336</v>
      </c>
      <c r="E8274" s="3" t="s">
        <v>8358</v>
      </c>
      <c r="F8274" s="3"/>
      <c r="G8274" s="3" t="s">
        <v>13</v>
      </c>
      <c r="H8274" s="4"/>
    </row>
    <row r="8275" ht="15" spans="1:8">
      <c r="A8275" s="3" t="s">
        <v>7913</v>
      </c>
      <c r="B8275" s="3" t="s">
        <v>7914</v>
      </c>
      <c r="C8275" s="3" t="s">
        <v>8335</v>
      </c>
      <c r="D8275" s="3" t="s">
        <v>8336</v>
      </c>
      <c r="E8275" s="3" t="s">
        <v>8358</v>
      </c>
      <c r="F8275" s="3"/>
      <c r="G8275" s="3" t="s">
        <v>8362</v>
      </c>
      <c r="H8275" s="4"/>
    </row>
    <row r="8276" ht="15" spans="1:8">
      <c r="A8276" s="3" t="s">
        <v>7913</v>
      </c>
      <c r="B8276" s="3" t="s">
        <v>7914</v>
      </c>
      <c r="C8276" s="3" t="s">
        <v>8335</v>
      </c>
      <c r="D8276" s="3" t="s">
        <v>8336</v>
      </c>
      <c r="E8276" s="3" t="s">
        <v>8358</v>
      </c>
      <c r="F8276" s="3"/>
      <c r="G8276" s="3" t="s">
        <v>8363</v>
      </c>
      <c r="H8276" s="4"/>
    </row>
    <row r="8277" ht="15" spans="1:8">
      <c r="A8277" s="3" t="s">
        <v>7913</v>
      </c>
      <c r="B8277" s="3" t="s">
        <v>7914</v>
      </c>
      <c r="C8277" s="3" t="s">
        <v>8335</v>
      </c>
      <c r="D8277" s="3" t="s">
        <v>8336</v>
      </c>
      <c r="E8277" s="3" t="s">
        <v>8364</v>
      </c>
      <c r="F8277" s="3"/>
      <c r="G8277" s="3" t="s">
        <v>8365</v>
      </c>
      <c r="H8277" s="4"/>
    </row>
    <row r="8278" ht="15" spans="1:8">
      <c r="A8278" s="3" t="s">
        <v>7913</v>
      </c>
      <c r="B8278" s="3" t="s">
        <v>7914</v>
      </c>
      <c r="C8278" s="3" t="s">
        <v>8335</v>
      </c>
      <c r="D8278" s="3" t="s">
        <v>8336</v>
      </c>
      <c r="E8278" s="3" t="s">
        <v>8364</v>
      </c>
      <c r="F8278" s="3"/>
      <c r="G8278" s="3" t="s">
        <v>8366</v>
      </c>
      <c r="H8278" s="4"/>
    </row>
    <row r="8279" ht="15" spans="1:8">
      <c r="A8279" s="3" t="s">
        <v>7913</v>
      </c>
      <c r="B8279" s="3" t="s">
        <v>7914</v>
      </c>
      <c r="C8279" s="3" t="s">
        <v>8335</v>
      </c>
      <c r="D8279" s="3" t="s">
        <v>8336</v>
      </c>
      <c r="E8279" s="3" t="s">
        <v>8364</v>
      </c>
      <c r="F8279" s="3"/>
      <c r="G8279" s="3" t="s">
        <v>13</v>
      </c>
      <c r="H8279" s="4"/>
    </row>
    <row r="8280" ht="15" spans="1:8">
      <c r="A8280" s="3" t="s">
        <v>7913</v>
      </c>
      <c r="B8280" s="3" t="s">
        <v>7914</v>
      </c>
      <c r="C8280" s="3" t="s">
        <v>8335</v>
      </c>
      <c r="D8280" s="3" t="s">
        <v>8336</v>
      </c>
      <c r="E8280" s="3" t="s">
        <v>8364</v>
      </c>
      <c r="F8280" s="3"/>
      <c r="G8280" s="3" t="s">
        <v>8367</v>
      </c>
      <c r="H8280" s="4"/>
    </row>
    <row r="8281" ht="15" spans="1:8">
      <c r="A8281" s="3" t="s">
        <v>7913</v>
      </c>
      <c r="B8281" s="3" t="s">
        <v>7914</v>
      </c>
      <c r="C8281" s="3" t="s">
        <v>8335</v>
      </c>
      <c r="D8281" s="3" t="s">
        <v>8336</v>
      </c>
      <c r="E8281" s="3" t="s">
        <v>8368</v>
      </c>
      <c r="F8281" s="3"/>
      <c r="G8281" s="3" t="s">
        <v>8369</v>
      </c>
      <c r="H8281" s="4"/>
    </row>
    <row r="8282" ht="15" spans="1:8">
      <c r="A8282" s="3" t="s">
        <v>7913</v>
      </c>
      <c r="B8282" s="3" t="s">
        <v>7914</v>
      </c>
      <c r="C8282" s="3" t="s">
        <v>8335</v>
      </c>
      <c r="D8282" s="3" t="s">
        <v>8336</v>
      </c>
      <c r="E8282" s="3" t="s">
        <v>8368</v>
      </c>
      <c r="F8282" s="3"/>
      <c r="G8282" s="3" t="s">
        <v>8370</v>
      </c>
      <c r="H8282" s="4"/>
    </row>
    <row r="8283" ht="15" spans="1:8">
      <c r="A8283" s="3" t="s">
        <v>7913</v>
      </c>
      <c r="B8283" s="3" t="s">
        <v>7914</v>
      </c>
      <c r="C8283" s="3" t="s">
        <v>8335</v>
      </c>
      <c r="D8283" s="3" t="s">
        <v>8336</v>
      </c>
      <c r="E8283" s="3" t="s">
        <v>8368</v>
      </c>
      <c r="F8283" s="3"/>
      <c r="G8283" s="3" t="s">
        <v>13</v>
      </c>
      <c r="H8283" s="4"/>
    </row>
    <row r="8284" ht="15" spans="1:8">
      <c r="A8284" s="3" t="s">
        <v>7913</v>
      </c>
      <c r="B8284" s="3" t="s">
        <v>7914</v>
      </c>
      <c r="C8284" s="3" t="s">
        <v>8335</v>
      </c>
      <c r="D8284" s="3" t="s">
        <v>8336</v>
      </c>
      <c r="E8284" s="3" t="s">
        <v>8368</v>
      </c>
      <c r="F8284" s="3"/>
      <c r="G8284" s="3" t="s">
        <v>8371</v>
      </c>
      <c r="H8284" s="4"/>
    </row>
    <row r="8285" ht="15" spans="1:8">
      <c r="A8285" s="3" t="s">
        <v>7913</v>
      </c>
      <c r="B8285" s="3" t="s">
        <v>7914</v>
      </c>
      <c r="C8285" s="3" t="s">
        <v>8335</v>
      </c>
      <c r="D8285" s="3" t="s">
        <v>8336</v>
      </c>
      <c r="E8285" s="3" t="s">
        <v>8368</v>
      </c>
      <c r="F8285" s="3"/>
      <c r="G8285" s="3" t="s">
        <v>8372</v>
      </c>
      <c r="H8285" s="4"/>
    </row>
    <row r="8286" ht="15" spans="1:8">
      <c r="A8286" s="3" t="s">
        <v>7913</v>
      </c>
      <c r="B8286" s="3" t="s">
        <v>7914</v>
      </c>
      <c r="C8286" s="3" t="s">
        <v>8335</v>
      </c>
      <c r="D8286" s="3" t="s">
        <v>8336</v>
      </c>
      <c r="E8286" s="3" t="s">
        <v>8368</v>
      </c>
      <c r="F8286" s="3"/>
      <c r="G8286" s="3" t="s">
        <v>8373</v>
      </c>
      <c r="H8286" s="4"/>
    </row>
    <row r="8287" ht="15" spans="1:8">
      <c r="A8287" s="3" t="s">
        <v>7913</v>
      </c>
      <c r="B8287" s="3" t="s">
        <v>7914</v>
      </c>
      <c r="C8287" s="3" t="s">
        <v>8335</v>
      </c>
      <c r="D8287" s="3" t="s">
        <v>8336</v>
      </c>
      <c r="E8287" s="3" t="s">
        <v>8374</v>
      </c>
      <c r="F8287" s="3"/>
      <c r="G8287" s="3" t="s">
        <v>8375</v>
      </c>
      <c r="H8287" s="4"/>
    </row>
    <row r="8288" ht="15" spans="1:8">
      <c r="A8288" s="3" t="s">
        <v>7913</v>
      </c>
      <c r="B8288" s="3" t="s">
        <v>7914</v>
      </c>
      <c r="C8288" s="3" t="s">
        <v>8335</v>
      </c>
      <c r="D8288" s="3" t="s">
        <v>8336</v>
      </c>
      <c r="E8288" s="3" t="s">
        <v>8374</v>
      </c>
      <c r="F8288" s="3"/>
      <c r="G8288" s="3" t="s">
        <v>8376</v>
      </c>
      <c r="H8288" s="4"/>
    </row>
    <row r="8289" ht="15" spans="1:8">
      <c r="A8289" s="3" t="s">
        <v>7913</v>
      </c>
      <c r="B8289" s="3" t="s">
        <v>7914</v>
      </c>
      <c r="C8289" s="3" t="s">
        <v>8335</v>
      </c>
      <c r="D8289" s="3" t="s">
        <v>8336</v>
      </c>
      <c r="E8289" s="3" t="s">
        <v>8374</v>
      </c>
      <c r="F8289" s="3"/>
      <c r="G8289" s="3" t="s">
        <v>8377</v>
      </c>
      <c r="H8289" s="4"/>
    </row>
    <row r="8290" ht="15" spans="1:8">
      <c r="A8290" s="3" t="s">
        <v>7913</v>
      </c>
      <c r="B8290" s="3" t="s">
        <v>7914</v>
      </c>
      <c r="C8290" s="3" t="s">
        <v>8335</v>
      </c>
      <c r="D8290" s="3" t="s">
        <v>8336</v>
      </c>
      <c r="E8290" s="3" t="s">
        <v>8374</v>
      </c>
      <c r="F8290" s="3"/>
      <c r="G8290" s="3" t="s">
        <v>8378</v>
      </c>
      <c r="H8290" s="4"/>
    </row>
    <row r="8291" ht="15" spans="1:8">
      <c r="A8291" s="3" t="s">
        <v>7913</v>
      </c>
      <c r="B8291" s="3" t="s">
        <v>7914</v>
      </c>
      <c r="C8291" s="3" t="s">
        <v>8335</v>
      </c>
      <c r="D8291" s="3" t="s">
        <v>8336</v>
      </c>
      <c r="E8291" s="3" t="s">
        <v>8374</v>
      </c>
      <c r="F8291" s="3"/>
      <c r="G8291" s="3" t="s">
        <v>13</v>
      </c>
      <c r="H8291" s="4"/>
    </row>
    <row r="8292" ht="15" spans="1:8">
      <c r="A8292" s="3" t="s">
        <v>7913</v>
      </c>
      <c r="B8292" s="3" t="s">
        <v>7914</v>
      </c>
      <c r="C8292" s="3" t="s">
        <v>8335</v>
      </c>
      <c r="D8292" s="3" t="s">
        <v>8336</v>
      </c>
      <c r="E8292" s="3" t="s">
        <v>8374</v>
      </c>
      <c r="F8292" s="3"/>
      <c r="G8292" s="3" t="s">
        <v>8379</v>
      </c>
      <c r="H8292" s="4"/>
    </row>
    <row r="8293" ht="15" spans="1:8">
      <c r="A8293" s="3" t="s">
        <v>7913</v>
      </c>
      <c r="B8293" s="3" t="s">
        <v>7914</v>
      </c>
      <c r="C8293" s="3" t="s">
        <v>8335</v>
      </c>
      <c r="D8293" s="3" t="s">
        <v>8336</v>
      </c>
      <c r="E8293" s="3" t="s">
        <v>8374</v>
      </c>
      <c r="F8293" s="3"/>
      <c r="G8293" s="3" t="s">
        <v>8380</v>
      </c>
      <c r="H8293" s="4"/>
    </row>
    <row r="8294" ht="15" spans="1:8">
      <c r="A8294" s="3" t="s">
        <v>7913</v>
      </c>
      <c r="B8294" s="3" t="s">
        <v>7914</v>
      </c>
      <c r="C8294" s="3" t="s">
        <v>8335</v>
      </c>
      <c r="D8294" s="3" t="s">
        <v>8336</v>
      </c>
      <c r="E8294" s="3" t="s">
        <v>8374</v>
      </c>
      <c r="F8294" s="3"/>
      <c r="G8294" s="3" t="s">
        <v>8381</v>
      </c>
      <c r="H8294" s="4"/>
    </row>
    <row r="8295" ht="15" spans="1:8">
      <c r="A8295" s="3" t="s">
        <v>7913</v>
      </c>
      <c r="B8295" s="3" t="s">
        <v>7914</v>
      </c>
      <c r="C8295" s="3" t="s">
        <v>8335</v>
      </c>
      <c r="D8295" s="3" t="s">
        <v>8336</v>
      </c>
      <c r="E8295" s="3" t="s">
        <v>8374</v>
      </c>
      <c r="F8295" s="3"/>
      <c r="G8295" s="3" t="s">
        <v>8382</v>
      </c>
      <c r="H8295" s="4"/>
    </row>
    <row r="8296" ht="15" spans="1:8">
      <c r="A8296" s="3" t="s">
        <v>7913</v>
      </c>
      <c r="B8296" s="3" t="s">
        <v>7914</v>
      </c>
      <c r="C8296" s="3" t="s">
        <v>8335</v>
      </c>
      <c r="D8296" s="3" t="s">
        <v>8336</v>
      </c>
      <c r="E8296" s="3" t="s">
        <v>8374</v>
      </c>
      <c r="F8296" s="3"/>
      <c r="G8296" s="3" t="s">
        <v>8383</v>
      </c>
      <c r="H8296" s="4"/>
    </row>
    <row r="8297" ht="15" spans="1:8">
      <c r="A8297" s="3" t="s">
        <v>7913</v>
      </c>
      <c r="B8297" s="3" t="s">
        <v>7914</v>
      </c>
      <c r="C8297" s="3" t="s">
        <v>8335</v>
      </c>
      <c r="D8297" s="3" t="s">
        <v>8336</v>
      </c>
      <c r="E8297" s="3" t="s">
        <v>8384</v>
      </c>
      <c r="F8297" s="3"/>
      <c r="G8297" s="3" t="s">
        <v>8385</v>
      </c>
      <c r="H8297" s="4"/>
    </row>
    <row r="8298" ht="15" spans="1:8">
      <c r="A8298" s="3" t="s">
        <v>7913</v>
      </c>
      <c r="B8298" s="3" t="s">
        <v>7914</v>
      </c>
      <c r="C8298" s="3" t="s">
        <v>8335</v>
      </c>
      <c r="D8298" s="3" t="s">
        <v>8336</v>
      </c>
      <c r="E8298" s="3" t="s">
        <v>8384</v>
      </c>
      <c r="F8298" s="3"/>
      <c r="G8298" s="3" t="s">
        <v>8386</v>
      </c>
      <c r="H8298" s="4"/>
    </row>
    <row r="8299" ht="15" spans="1:8">
      <c r="A8299" s="3" t="s">
        <v>7913</v>
      </c>
      <c r="B8299" s="3" t="s">
        <v>7914</v>
      </c>
      <c r="C8299" s="3" t="s">
        <v>8335</v>
      </c>
      <c r="D8299" s="3" t="s">
        <v>8336</v>
      </c>
      <c r="E8299" s="3" t="s">
        <v>8384</v>
      </c>
      <c r="F8299" s="3"/>
      <c r="G8299" s="3" t="s">
        <v>8387</v>
      </c>
      <c r="H8299" s="4"/>
    </row>
    <row r="8300" ht="15" spans="1:8">
      <c r="A8300" s="3" t="s">
        <v>7913</v>
      </c>
      <c r="B8300" s="3" t="s">
        <v>7914</v>
      </c>
      <c r="C8300" s="3" t="s">
        <v>8335</v>
      </c>
      <c r="D8300" s="3" t="s">
        <v>8336</v>
      </c>
      <c r="E8300" s="3" t="s">
        <v>8384</v>
      </c>
      <c r="F8300" s="3"/>
      <c r="G8300" s="3" t="s">
        <v>13</v>
      </c>
      <c r="H8300" s="4"/>
    </row>
    <row r="8301" ht="15" spans="1:8">
      <c r="A8301" s="3" t="s">
        <v>7913</v>
      </c>
      <c r="B8301" s="3" t="s">
        <v>7914</v>
      </c>
      <c r="C8301" s="3" t="s">
        <v>8388</v>
      </c>
      <c r="D8301" s="3" t="s">
        <v>8389</v>
      </c>
      <c r="E8301" s="3" t="s">
        <v>8390</v>
      </c>
      <c r="F8301" s="3"/>
      <c r="G8301" s="3" t="s">
        <v>8391</v>
      </c>
      <c r="H8301" s="4"/>
    </row>
    <row r="8302" ht="15" spans="1:8">
      <c r="A8302" s="3" t="s">
        <v>7913</v>
      </c>
      <c r="B8302" s="3" t="s">
        <v>7914</v>
      </c>
      <c r="C8302" s="3" t="s">
        <v>8388</v>
      </c>
      <c r="D8302" s="3" t="s">
        <v>8389</v>
      </c>
      <c r="E8302" s="3" t="s">
        <v>8390</v>
      </c>
      <c r="F8302" s="3"/>
      <c r="G8302" s="3" t="s">
        <v>13</v>
      </c>
      <c r="H8302" s="4"/>
    </row>
    <row r="8303" ht="15" spans="1:8">
      <c r="A8303" s="3" t="s">
        <v>7913</v>
      </c>
      <c r="B8303" s="3" t="s">
        <v>7914</v>
      </c>
      <c r="C8303" s="3" t="s">
        <v>8388</v>
      </c>
      <c r="D8303" s="3" t="s">
        <v>8389</v>
      </c>
      <c r="E8303" s="3" t="s">
        <v>8390</v>
      </c>
      <c r="F8303" s="3"/>
      <c r="G8303" s="3" t="s">
        <v>8392</v>
      </c>
      <c r="H8303" s="4"/>
    </row>
    <row r="8304" ht="15" spans="1:8">
      <c r="A8304" s="3" t="s">
        <v>7913</v>
      </c>
      <c r="B8304" s="3" t="s">
        <v>7914</v>
      </c>
      <c r="C8304" s="3" t="s">
        <v>8388</v>
      </c>
      <c r="D8304" s="3" t="s">
        <v>8389</v>
      </c>
      <c r="E8304" s="3" t="s">
        <v>8390</v>
      </c>
      <c r="F8304" s="3"/>
      <c r="G8304" s="3" t="s">
        <v>8393</v>
      </c>
      <c r="H8304" s="4"/>
    </row>
    <row r="8305" ht="15" spans="1:8">
      <c r="A8305" s="3" t="s">
        <v>7913</v>
      </c>
      <c r="B8305" s="3" t="s">
        <v>7914</v>
      </c>
      <c r="C8305" s="3" t="s">
        <v>8388</v>
      </c>
      <c r="D8305" s="3" t="s">
        <v>8389</v>
      </c>
      <c r="E8305" s="3" t="s">
        <v>8390</v>
      </c>
      <c r="F8305" s="3"/>
      <c r="G8305" s="3" t="s">
        <v>8394</v>
      </c>
      <c r="H8305" s="4"/>
    </row>
    <row r="8306" ht="15" spans="1:8">
      <c r="A8306" s="3" t="s">
        <v>7913</v>
      </c>
      <c r="B8306" s="3" t="s">
        <v>7914</v>
      </c>
      <c r="C8306" s="3" t="s">
        <v>8388</v>
      </c>
      <c r="D8306" s="3" t="s">
        <v>8389</v>
      </c>
      <c r="E8306" s="3" t="s">
        <v>8395</v>
      </c>
      <c r="F8306" s="3"/>
      <c r="G8306" s="3" t="s">
        <v>13</v>
      </c>
      <c r="H8306" s="4"/>
    </row>
    <row r="8307" ht="15" spans="1:8">
      <c r="A8307" s="3" t="s">
        <v>7913</v>
      </c>
      <c r="B8307" s="3" t="s">
        <v>7914</v>
      </c>
      <c r="C8307" s="3" t="s">
        <v>8388</v>
      </c>
      <c r="D8307" s="3" t="s">
        <v>8389</v>
      </c>
      <c r="E8307" s="3" t="s">
        <v>8395</v>
      </c>
      <c r="F8307" s="3"/>
      <c r="G8307" s="3" t="s">
        <v>8396</v>
      </c>
      <c r="H8307" s="4"/>
    </row>
    <row r="8308" ht="15" spans="1:8">
      <c r="A8308" s="3" t="s">
        <v>7913</v>
      </c>
      <c r="B8308" s="3" t="s">
        <v>7914</v>
      </c>
      <c r="C8308" s="3" t="s">
        <v>8388</v>
      </c>
      <c r="D8308" s="3" t="s">
        <v>8389</v>
      </c>
      <c r="E8308" s="3" t="s">
        <v>8395</v>
      </c>
      <c r="F8308" s="3"/>
      <c r="G8308" s="3" t="s">
        <v>8397</v>
      </c>
      <c r="H8308" s="4"/>
    </row>
    <row r="8309" ht="15" spans="1:8">
      <c r="A8309" s="3" t="s">
        <v>7913</v>
      </c>
      <c r="B8309" s="3" t="s">
        <v>7914</v>
      </c>
      <c r="C8309" s="3" t="s">
        <v>8388</v>
      </c>
      <c r="D8309" s="3" t="s">
        <v>8389</v>
      </c>
      <c r="E8309" s="3" t="s">
        <v>8395</v>
      </c>
      <c r="F8309" s="3"/>
      <c r="G8309" s="3" t="s">
        <v>8398</v>
      </c>
      <c r="H8309" s="4"/>
    </row>
    <row r="8310" ht="15" spans="1:8">
      <c r="A8310" s="3" t="s">
        <v>7913</v>
      </c>
      <c r="B8310" s="3" t="s">
        <v>7914</v>
      </c>
      <c r="C8310" s="3" t="s">
        <v>8388</v>
      </c>
      <c r="D8310" s="3" t="s">
        <v>8389</v>
      </c>
      <c r="E8310" s="3" t="s">
        <v>8395</v>
      </c>
      <c r="F8310" s="3"/>
      <c r="G8310" s="3" t="s">
        <v>8399</v>
      </c>
      <c r="H8310" s="4"/>
    </row>
    <row r="8311" ht="15" spans="1:8">
      <c r="A8311" s="3" t="s">
        <v>7913</v>
      </c>
      <c r="B8311" s="3" t="s">
        <v>7914</v>
      </c>
      <c r="C8311" s="3" t="s">
        <v>8388</v>
      </c>
      <c r="D8311" s="3" t="s">
        <v>8389</v>
      </c>
      <c r="E8311" s="3" t="s">
        <v>8400</v>
      </c>
      <c r="F8311" s="3"/>
      <c r="G8311" s="3" t="s">
        <v>8401</v>
      </c>
      <c r="H8311" s="4"/>
    </row>
    <row r="8312" ht="15" spans="1:8">
      <c r="A8312" s="3" t="s">
        <v>7913</v>
      </c>
      <c r="B8312" s="3" t="s">
        <v>7914</v>
      </c>
      <c r="C8312" s="3" t="s">
        <v>8388</v>
      </c>
      <c r="D8312" s="3" t="s">
        <v>8389</v>
      </c>
      <c r="E8312" s="3" t="s">
        <v>8400</v>
      </c>
      <c r="F8312" s="3"/>
      <c r="G8312" s="3" t="s">
        <v>8402</v>
      </c>
      <c r="H8312" s="4"/>
    </row>
    <row r="8313" ht="15" spans="1:8">
      <c r="A8313" s="3" t="s">
        <v>7913</v>
      </c>
      <c r="B8313" s="3" t="s">
        <v>7914</v>
      </c>
      <c r="C8313" s="3" t="s">
        <v>8388</v>
      </c>
      <c r="D8313" s="3" t="s">
        <v>8389</v>
      </c>
      <c r="E8313" s="3" t="s">
        <v>8400</v>
      </c>
      <c r="F8313" s="3"/>
      <c r="G8313" s="3" t="s">
        <v>8403</v>
      </c>
      <c r="H8313" s="4"/>
    </row>
    <row r="8314" ht="15" spans="1:8">
      <c r="A8314" s="3" t="s">
        <v>7913</v>
      </c>
      <c r="B8314" s="3" t="s">
        <v>7914</v>
      </c>
      <c r="C8314" s="3" t="s">
        <v>8388</v>
      </c>
      <c r="D8314" s="3" t="s">
        <v>8389</v>
      </c>
      <c r="E8314" s="3" t="s">
        <v>8400</v>
      </c>
      <c r="F8314" s="3"/>
      <c r="G8314" s="3" t="s">
        <v>8404</v>
      </c>
      <c r="H8314" s="4"/>
    </row>
    <row r="8315" ht="15" spans="1:8">
      <c r="A8315" s="3" t="s">
        <v>7913</v>
      </c>
      <c r="B8315" s="3" t="s">
        <v>7914</v>
      </c>
      <c r="C8315" s="3" t="s">
        <v>8388</v>
      </c>
      <c r="D8315" s="3" t="s">
        <v>8389</v>
      </c>
      <c r="E8315" s="3" t="s">
        <v>8400</v>
      </c>
      <c r="F8315" s="3"/>
      <c r="G8315" s="3" t="s">
        <v>8405</v>
      </c>
      <c r="H8315" s="4"/>
    </row>
    <row r="8316" ht="15" spans="1:8">
      <c r="A8316" s="3" t="s">
        <v>7913</v>
      </c>
      <c r="B8316" s="3" t="s">
        <v>7914</v>
      </c>
      <c r="C8316" s="3" t="s">
        <v>8388</v>
      </c>
      <c r="D8316" s="3" t="s">
        <v>8389</v>
      </c>
      <c r="E8316" s="3" t="s">
        <v>8400</v>
      </c>
      <c r="F8316" s="3"/>
      <c r="G8316" s="3" t="s">
        <v>13</v>
      </c>
      <c r="H8316" s="4"/>
    </row>
    <row r="8317" ht="15" spans="1:8">
      <c r="A8317" s="3" t="s">
        <v>7913</v>
      </c>
      <c r="B8317" s="3" t="s">
        <v>7914</v>
      </c>
      <c r="C8317" s="3" t="s">
        <v>8388</v>
      </c>
      <c r="D8317" s="3" t="s">
        <v>8389</v>
      </c>
      <c r="E8317" s="3" t="s">
        <v>8400</v>
      </c>
      <c r="F8317" s="3"/>
      <c r="G8317" s="3" t="s">
        <v>8406</v>
      </c>
      <c r="H8317" s="4"/>
    </row>
    <row r="8318" ht="15" spans="1:8">
      <c r="A8318" s="3" t="s">
        <v>7913</v>
      </c>
      <c r="B8318" s="3" t="s">
        <v>7914</v>
      </c>
      <c r="C8318" s="3" t="s">
        <v>8388</v>
      </c>
      <c r="D8318" s="3" t="s">
        <v>8389</v>
      </c>
      <c r="E8318" s="3" t="s">
        <v>8407</v>
      </c>
      <c r="F8318" s="3"/>
      <c r="G8318" s="3" t="s">
        <v>8408</v>
      </c>
      <c r="H8318" s="4"/>
    </row>
    <row r="8319" ht="15" spans="1:8">
      <c r="A8319" s="3" t="s">
        <v>7913</v>
      </c>
      <c r="B8319" s="3" t="s">
        <v>7914</v>
      </c>
      <c r="C8319" s="3" t="s">
        <v>8388</v>
      </c>
      <c r="D8319" s="3" t="s">
        <v>8389</v>
      </c>
      <c r="E8319" s="3" t="s">
        <v>8407</v>
      </c>
      <c r="F8319" s="3"/>
      <c r="G8319" s="3" t="s">
        <v>8409</v>
      </c>
      <c r="H8319" s="4"/>
    </row>
    <row r="8320" ht="15" spans="1:8">
      <c r="A8320" s="3" t="s">
        <v>7913</v>
      </c>
      <c r="B8320" s="3" t="s">
        <v>7914</v>
      </c>
      <c r="C8320" s="3" t="s">
        <v>8388</v>
      </c>
      <c r="D8320" s="3" t="s">
        <v>8389</v>
      </c>
      <c r="E8320" s="3" t="s">
        <v>8407</v>
      </c>
      <c r="F8320" s="3"/>
      <c r="G8320" s="3" t="s">
        <v>13</v>
      </c>
      <c r="H8320" s="4"/>
    </row>
    <row r="8321" ht="15" spans="1:8">
      <c r="A8321" s="3" t="s">
        <v>7913</v>
      </c>
      <c r="B8321" s="3" t="s">
        <v>7914</v>
      </c>
      <c r="C8321" s="3" t="s">
        <v>8388</v>
      </c>
      <c r="D8321" s="3" t="s">
        <v>8389</v>
      </c>
      <c r="E8321" s="3" t="s">
        <v>8407</v>
      </c>
      <c r="F8321" s="3"/>
      <c r="G8321" s="3" t="s">
        <v>8410</v>
      </c>
      <c r="H8321" s="4"/>
    </row>
    <row r="8322" ht="15" spans="1:8">
      <c r="A8322" s="3" t="s">
        <v>7913</v>
      </c>
      <c r="B8322" s="3" t="s">
        <v>7914</v>
      </c>
      <c r="C8322" s="3" t="s">
        <v>8388</v>
      </c>
      <c r="D8322" s="3" t="s">
        <v>8389</v>
      </c>
      <c r="E8322" s="3" t="s">
        <v>8411</v>
      </c>
      <c r="F8322" s="3"/>
      <c r="G8322" s="3" t="s">
        <v>8412</v>
      </c>
      <c r="H8322" s="4"/>
    </row>
    <row r="8323" ht="15" spans="1:8">
      <c r="A8323" s="3" t="s">
        <v>7913</v>
      </c>
      <c r="B8323" s="3" t="s">
        <v>7914</v>
      </c>
      <c r="C8323" s="3" t="s">
        <v>8388</v>
      </c>
      <c r="D8323" s="3" t="s">
        <v>8389</v>
      </c>
      <c r="E8323" s="3" t="s">
        <v>8411</v>
      </c>
      <c r="F8323" s="3"/>
      <c r="G8323" s="3" t="s">
        <v>8413</v>
      </c>
      <c r="H8323" s="4"/>
    </row>
    <row r="8324" ht="15" spans="1:8">
      <c r="A8324" s="3" t="s">
        <v>7913</v>
      </c>
      <c r="B8324" s="3" t="s">
        <v>7914</v>
      </c>
      <c r="C8324" s="3" t="s">
        <v>8388</v>
      </c>
      <c r="D8324" s="3" t="s">
        <v>8389</v>
      </c>
      <c r="E8324" s="3" t="s">
        <v>8411</v>
      </c>
      <c r="F8324" s="3"/>
      <c r="G8324" s="3" t="s">
        <v>13</v>
      </c>
      <c r="H8324" s="4"/>
    </row>
    <row r="8325" ht="15" spans="1:8">
      <c r="A8325" s="3" t="s">
        <v>7913</v>
      </c>
      <c r="B8325" s="3" t="s">
        <v>7914</v>
      </c>
      <c r="C8325" s="3" t="s">
        <v>8388</v>
      </c>
      <c r="D8325" s="3" t="s">
        <v>8389</v>
      </c>
      <c r="E8325" s="3" t="s">
        <v>8411</v>
      </c>
      <c r="F8325" s="3"/>
      <c r="G8325" s="3" t="s">
        <v>8414</v>
      </c>
      <c r="H8325" s="4"/>
    </row>
    <row r="8326" ht="15" spans="1:8">
      <c r="A8326" s="3" t="s">
        <v>7913</v>
      </c>
      <c r="B8326" s="3" t="s">
        <v>7914</v>
      </c>
      <c r="C8326" s="3" t="s">
        <v>8415</v>
      </c>
      <c r="D8326" s="3" t="s">
        <v>8416</v>
      </c>
      <c r="E8326" s="3" t="s">
        <v>8417</v>
      </c>
      <c r="F8326" s="3"/>
      <c r="G8326" s="3" t="s">
        <v>6879</v>
      </c>
      <c r="H8326" s="4"/>
    </row>
    <row r="8327" ht="15" spans="1:8">
      <c r="A8327" s="3" t="s">
        <v>7913</v>
      </c>
      <c r="B8327" s="3" t="s">
        <v>7914</v>
      </c>
      <c r="C8327" s="3" t="s">
        <v>8415</v>
      </c>
      <c r="D8327" s="3" t="s">
        <v>8416</v>
      </c>
      <c r="E8327" s="3" t="s">
        <v>8417</v>
      </c>
      <c r="F8327" s="3"/>
      <c r="G8327" s="3" t="s">
        <v>8418</v>
      </c>
      <c r="H8327" s="4"/>
    </row>
    <row r="8328" ht="15" spans="1:8">
      <c r="A8328" s="3" t="s">
        <v>7913</v>
      </c>
      <c r="B8328" s="3" t="s">
        <v>7914</v>
      </c>
      <c r="C8328" s="3" t="s">
        <v>8415</v>
      </c>
      <c r="D8328" s="3" t="s">
        <v>8416</v>
      </c>
      <c r="E8328" s="3" t="s">
        <v>8417</v>
      </c>
      <c r="F8328" s="3"/>
      <c r="G8328" s="3" t="s">
        <v>8419</v>
      </c>
      <c r="H8328" s="4"/>
    </row>
    <row r="8329" ht="15" spans="1:8">
      <c r="A8329" s="3" t="s">
        <v>7913</v>
      </c>
      <c r="B8329" s="3" t="s">
        <v>7914</v>
      </c>
      <c r="C8329" s="3" t="s">
        <v>8415</v>
      </c>
      <c r="D8329" s="3" t="s">
        <v>8416</v>
      </c>
      <c r="E8329" s="3" t="s">
        <v>8417</v>
      </c>
      <c r="F8329" s="3"/>
      <c r="G8329" s="3" t="s">
        <v>13</v>
      </c>
      <c r="H8329" s="4"/>
    </row>
    <row r="8330" ht="15" spans="1:8">
      <c r="A8330" s="3" t="s">
        <v>7913</v>
      </c>
      <c r="B8330" s="3" t="s">
        <v>7914</v>
      </c>
      <c r="C8330" s="3" t="s">
        <v>8415</v>
      </c>
      <c r="D8330" s="3" t="s">
        <v>8416</v>
      </c>
      <c r="E8330" s="3" t="s">
        <v>8417</v>
      </c>
      <c r="F8330" s="3"/>
      <c r="G8330" s="3" t="s">
        <v>8420</v>
      </c>
      <c r="H8330" s="4"/>
    </row>
    <row r="8331" ht="15" spans="1:8">
      <c r="A8331" s="3" t="s">
        <v>7913</v>
      </c>
      <c r="B8331" s="3" t="s">
        <v>7914</v>
      </c>
      <c r="C8331" s="3" t="s">
        <v>8415</v>
      </c>
      <c r="D8331" s="3" t="s">
        <v>8416</v>
      </c>
      <c r="E8331" s="3" t="s">
        <v>8417</v>
      </c>
      <c r="F8331" s="3"/>
      <c r="G8331" s="3" t="s">
        <v>8421</v>
      </c>
      <c r="H8331" s="4"/>
    </row>
    <row r="8332" ht="15" spans="1:8">
      <c r="A8332" s="3" t="s">
        <v>7913</v>
      </c>
      <c r="B8332" s="3" t="s">
        <v>7914</v>
      </c>
      <c r="C8332" s="3" t="s">
        <v>8415</v>
      </c>
      <c r="D8332" s="3" t="s">
        <v>8416</v>
      </c>
      <c r="E8332" s="3" t="s">
        <v>8417</v>
      </c>
      <c r="F8332" s="3"/>
      <c r="G8332" s="3" t="s">
        <v>8422</v>
      </c>
      <c r="H8332" s="4"/>
    </row>
    <row r="8333" ht="15" spans="1:8">
      <c r="A8333" s="3" t="s">
        <v>7913</v>
      </c>
      <c r="B8333" s="3" t="s">
        <v>7914</v>
      </c>
      <c r="C8333" s="3" t="s">
        <v>8415</v>
      </c>
      <c r="D8333" s="3" t="s">
        <v>8416</v>
      </c>
      <c r="E8333" s="3" t="s">
        <v>8423</v>
      </c>
      <c r="F8333" s="3"/>
      <c r="G8333" s="3" t="s">
        <v>8424</v>
      </c>
      <c r="H8333" s="4"/>
    </row>
    <row r="8334" ht="15" spans="1:8">
      <c r="A8334" s="3" t="s">
        <v>7913</v>
      </c>
      <c r="B8334" s="3" t="s">
        <v>7914</v>
      </c>
      <c r="C8334" s="3" t="s">
        <v>8415</v>
      </c>
      <c r="D8334" s="3" t="s">
        <v>8416</v>
      </c>
      <c r="E8334" s="3" t="s">
        <v>8423</v>
      </c>
      <c r="F8334" s="3"/>
      <c r="G8334" s="3" t="s">
        <v>8425</v>
      </c>
      <c r="H8334" s="4"/>
    </row>
    <row r="8335" ht="15" spans="1:8">
      <c r="A8335" s="3" t="s">
        <v>7913</v>
      </c>
      <c r="B8335" s="3" t="s">
        <v>7914</v>
      </c>
      <c r="C8335" s="3" t="s">
        <v>8415</v>
      </c>
      <c r="D8335" s="3" t="s">
        <v>8416</v>
      </c>
      <c r="E8335" s="3" t="s">
        <v>8423</v>
      </c>
      <c r="F8335" s="3"/>
      <c r="G8335" s="3" t="s">
        <v>8426</v>
      </c>
      <c r="H8335" s="4"/>
    </row>
    <row r="8336" ht="15" spans="1:8">
      <c r="A8336" s="3" t="s">
        <v>7913</v>
      </c>
      <c r="B8336" s="3" t="s">
        <v>7914</v>
      </c>
      <c r="C8336" s="3" t="s">
        <v>8415</v>
      </c>
      <c r="D8336" s="3" t="s">
        <v>8416</v>
      </c>
      <c r="E8336" s="3" t="s">
        <v>8423</v>
      </c>
      <c r="F8336" s="3"/>
      <c r="G8336" s="3" t="s">
        <v>13</v>
      </c>
      <c r="H8336" s="4"/>
    </row>
    <row r="8337" ht="15" spans="1:8">
      <c r="A8337" s="3" t="s">
        <v>7913</v>
      </c>
      <c r="B8337" s="3" t="s">
        <v>7914</v>
      </c>
      <c r="C8337" s="3" t="s">
        <v>8415</v>
      </c>
      <c r="D8337" s="3" t="s">
        <v>8416</v>
      </c>
      <c r="E8337" s="3" t="s">
        <v>8423</v>
      </c>
      <c r="F8337" s="3"/>
      <c r="G8337" s="3" t="s">
        <v>8427</v>
      </c>
      <c r="H8337" s="4"/>
    </row>
    <row r="8338" ht="15" spans="1:8">
      <c r="A8338" s="3" t="s">
        <v>7913</v>
      </c>
      <c r="B8338" s="3" t="s">
        <v>7914</v>
      </c>
      <c r="C8338" s="3" t="s">
        <v>8415</v>
      </c>
      <c r="D8338" s="3" t="s">
        <v>8416</v>
      </c>
      <c r="E8338" s="3" t="s">
        <v>8423</v>
      </c>
      <c r="F8338" s="3"/>
      <c r="G8338" s="3" t="s">
        <v>8428</v>
      </c>
      <c r="H8338" s="4"/>
    </row>
    <row r="8339" ht="15" spans="1:8">
      <c r="A8339" s="3" t="s">
        <v>7913</v>
      </c>
      <c r="B8339" s="3" t="s">
        <v>7914</v>
      </c>
      <c r="C8339" s="3" t="s">
        <v>8415</v>
      </c>
      <c r="D8339" s="3" t="s">
        <v>8416</v>
      </c>
      <c r="E8339" s="3" t="s">
        <v>8415</v>
      </c>
      <c r="F8339" s="3"/>
      <c r="G8339" s="3" t="s">
        <v>8429</v>
      </c>
      <c r="H8339" s="4"/>
    </row>
    <row r="8340" ht="15" spans="1:8">
      <c r="A8340" s="3" t="s">
        <v>7913</v>
      </c>
      <c r="B8340" s="3" t="s">
        <v>7914</v>
      </c>
      <c r="C8340" s="3" t="s">
        <v>8415</v>
      </c>
      <c r="D8340" s="3" t="s">
        <v>8416</v>
      </c>
      <c r="E8340" s="3" t="s">
        <v>8415</v>
      </c>
      <c r="F8340" s="3"/>
      <c r="G8340" s="3" t="s">
        <v>8430</v>
      </c>
      <c r="H8340" s="4"/>
    </row>
    <row r="8341" ht="15" spans="1:8">
      <c r="A8341" s="3" t="s">
        <v>7913</v>
      </c>
      <c r="B8341" s="3" t="s">
        <v>7914</v>
      </c>
      <c r="C8341" s="3" t="s">
        <v>8415</v>
      </c>
      <c r="D8341" s="3" t="s">
        <v>8416</v>
      </c>
      <c r="E8341" s="3" t="s">
        <v>8415</v>
      </c>
      <c r="F8341" s="3"/>
      <c r="G8341" s="3" t="s">
        <v>8431</v>
      </c>
      <c r="H8341" s="4"/>
    </row>
    <row r="8342" ht="15" spans="1:8">
      <c r="A8342" s="3" t="s">
        <v>7913</v>
      </c>
      <c r="B8342" s="3" t="s">
        <v>7914</v>
      </c>
      <c r="C8342" s="3" t="s">
        <v>8415</v>
      </c>
      <c r="D8342" s="3" t="s">
        <v>8416</v>
      </c>
      <c r="E8342" s="3" t="s">
        <v>8415</v>
      </c>
      <c r="F8342" s="3"/>
      <c r="G8342" s="3" t="s">
        <v>13</v>
      </c>
      <c r="H8342" s="4"/>
    </row>
    <row r="8343" ht="15" spans="1:8">
      <c r="A8343" s="3" t="s">
        <v>7913</v>
      </c>
      <c r="B8343" s="3" t="s">
        <v>7914</v>
      </c>
      <c r="C8343" s="3" t="s">
        <v>8415</v>
      </c>
      <c r="D8343" s="3" t="s">
        <v>8416</v>
      </c>
      <c r="E8343" s="3" t="s">
        <v>8415</v>
      </c>
      <c r="F8343" s="3"/>
      <c r="G8343" s="3" t="s">
        <v>8432</v>
      </c>
      <c r="H8343" s="4"/>
    </row>
    <row r="8344" ht="15" spans="1:8">
      <c r="A8344" s="3" t="s">
        <v>7913</v>
      </c>
      <c r="B8344" s="3" t="s">
        <v>7914</v>
      </c>
      <c r="C8344" s="3" t="s">
        <v>8415</v>
      </c>
      <c r="D8344" s="3" t="s">
        <v>8416</v>
      </c>
      <c r="E8344" s="3" t="s">
        <v>8433</v>
      </c>
      <c r="F8344" s="3"/>
      <c r="G8344" s="3" t="s">
        <v>8434</v>
      </c>
      <c r="H8344" s="4"/>
    </row>
    <row r="8345" ht="15" spans="1:8">
      <c r="A8345" s="3" t="s">
        <v>7913</v>
      </c>
      <c r="B8345" s="3" t="s">
        <v>7914</v>
      </c>
      <c r="C8345" s="3" t="s">
        <v>8415</v>
      </c>
      <c r="D8345" s="3" t="s">
        <v>8416</v>
      </c>
      <c r="E8345" s="3" t="s">
        <v>8433</v>
      </c>
      <c r="F8345" s="3"/>
      <c r="G8345" s="3" t="s">
        <v>13</v>
      </c>
      <c r="H8345" s="4"/>
    </row>
    <row r="8346" ht="15" spans="1:8">
      <c r="A8346" s="3" t="s">
        <v>7913</v>
      </c>
      <c r="B8346" s="3" t="s">
        <v>7914</v>
      </c>
      <c r="C8346" s="3" t="s">
        <v>8415</v>
      </c>
      <c r="D8346" s="3" t="s">
        <v>8416</v>
      </c>
      <c r="E8346" s="3" t="s">
        <v>8433</v>
      </c>
      <c r="F8346" s="3"/>
      <c r="G8346" s="3" t="s">
        <v>8435</v>
      </c>
      <c r="H8346" s="4"/>
    </row>
    <row r="8347" ht="15" spans="1:8">
      <c r="A8347" s="3" t="s">
        <v>7913</v>
      </c>
      <c r="B8347" s="3" t="s">
        <v>7914</v>
      </c>
      <c r="C8347" s="3" t="s">
        <v>8415</v>
      </c>
      <c r="D8347" s="3" t="s">
        <v>8416</v>
      </c>
      <c r="E8347" s="3" t="s">
        <v>8436</v>
      </c>
      <c r="F8347" s="3"/>
      <c r="G8347" s="3" t="s">
        <v>8437</v>
      </c>
      <c r="H8347" s="4"/>
    </row>
    <row r="8348" ht="15" spans="1:8">
      <c r="A8348" s="3" t="s">
        <v>7913</v>
      </c>
      <c r="B8348" s="3" t="s">
        <v>7914</v>
      </c>
      <c r="C8348" s="3" t="s">
        <v>8415</v>
      </c>
      <c r="D8348" s="3" t="s">
        <v>8416</v>
      </c>
      <c r="E8348" s="3" t="s">
        <v>8436</v>
      </c>
      <c r="F8348" s="3"/>
      <c r="G8348" s="3" t="s">
        <v>8438</v>
      </c>
      <c r="H8348" s="4"/>
    </row>
    <row r="8349" ht="15" spans="1:8">
      <c r="A8349" s="3" t="s">
        <v>7913</v>
      </c>
      <c r="B8349" s="3" t="s">
        <v>7914</v>
      </c>
      <c r="C8349" s="3" t="s">
        <v>8415</v>
      </c>
      <c r="D8349" s="3" t="s">
        <v>8416</v>
      </c>
      <c r="E8349" s="3" t="s">
        <v>8436</v>
      </c>
      <c r="F8349" s="3"/>
      <c r="G8349" s="3" t="s">
        <v>8439</v>
      </c>
      <c r="H8349" s="4"/>
    </row>
    <row r="8350" ht="15" spans="1:8">
      <c r="A8350" s="3" t="s">
        <v>7913</v>
      </c>
      <c r="B8350" s="3" t="s">
        <v>7914</v>
      </c>
      <c r="C8350" s="3" t="s">
        <v>8415</v>
      </c>
      <c r="D8350" s="3" t="s">
        <v>8416</v>
      </c>
      <c r="E8350" s="3" t="s">
        <v>8436</v>
      </c>
      <c r="F8350" s="3"/>
      <c r="G8350" s="3" t="s">
        <v>8440</v>
      </c>
      <c r="H8350" s="4"/>
    </row>
    <row r="8351" ht="15" spans="1:8">
      <c r="A8351" s="3" t="s">
        <v>7913</v>
      </c>
      <c r="B8351" s="3" t="s">
        <v>7914</v>
      </c>
      <c r="C8351" s="3" t="s">
        <v>8415</v>
      </c>
      <c r="D8351" s="3" t="s">
        <v>8416</v>
      </c>
      <c r="E8351" s="3" t="s">
        <v>8436</v>
      </c>
      <c r="F8351" s="3"/>
      <c r="G8351" s="3" t="s">
        <v>13</v>
      </c>
      <c r="H8351" s="4"/>
    </row>
    <row r="8352" ht="15" spans="1:8">
      <c r="A8352" s="3" t="s">
        <v>7913</v>
      </c>
      <c r="B8352" s="3" t="s">
        <v>7914</v>
      </c>
      <c r="C8352" s="3" t="s">
        <v>8415</v>
      </c>
      <c r="D8352" s="3" t="s">
        <v>8416</v>
      </c>
      <c r="E8352" s="3" t="s">
        <v>8436</v>
      </c>
      <c r="F8352" s="3"/>
      <c r="G8352" s="3" t="s">
        <v>8441</v>
      </c>
      <c r="H8352" s="4"/>
    </row>
    <row r="8353" ht="15" spans="1:8">
      <c r="A8353" s="3" t="s">
        <v>7913</v>
      </c>
      <c r="B8353" s="3" t="s">
        <v>7914</v>
      </c>
      <c r="C8353" s="3" t="s">
        <v>8415</v>
      </c>
      <c r="D8353" s="3" t="s">
        <v>8416</v>
      </c>
      <c r="E8353" s="3" t="s">
        <v>8436</v>
      </c>
      <c r="F8353" s="3"/>
      <c r="G8353" s="3" t="s">
        <v>7581</v>
      </c>
      <c r="H8353" s="4"/>
    </row>
    <row r="8354" ht="15" spans="1:8">
      <c r="A8354" s="3" t="s">
        <v>7913</v>
      </c>
      <c r="B8354" s="3" t="s">
        <v>7914</v>
      </c>
      <c r="C8354" s="3" t="s">
        <v>8415</v>
      </c>
      <c r="D8354" s="3" t="s">
        <v>8416</v>
      </c>
      <c r="E8354" s="3" t="s">
        <v>8436</v>
      </c>
      <c r="F8354" s="3"/>
      <c r="G8354" s="3" t="s">
        <v>8442</v>
      </c>
      <c r="H8354" s="4"/>
    </row>
    <row r="8355" ht="15" spans="1:8">
      <c r="A8355" s="3" t="s">
        <v>7913</v>
      </c>
      <c r="B8355" s="3" t="s">
        <v>7914</v>
      </c>
      <c r="C8355" s="3" t="s">
        <v>8443</v>
      </c>
      <c r="D8355" s="3" t="s">
        <v>8444</v>
      </c>
      <c r="E8355" s="3" t="s">
        <v>8445</v>
      </c>
      <c r="F8355" s="3"/>
      <c r="G8355" s="3" t="s">
        <v>13</v>
      </c>
      <c r="H8355" s="4"/>
    </row>
    <row r="8356" ht="15" spans="1:8">
      <c r="A8356" s="3" t="s">
        <v>7913</v>
      </c>
      <c r="B8356" s="3" t="s">
        <v>7914</v>
      </c>
      <c r="C8356" s="3" t="s">
        <v>8443</v>
      </c>
      <c r="D8356" s="3" t="s">
        <v>8444</v>
      </c>
      <c r="E8356" s="3" t="s">
        <v>8445</v>
      </c>
      <c r="F8356" s="3"/>
      <c r="G8356" s="3" t="s">
        <v>8446</v>
      </c>
      <c r="H8356" s="4"/>
    </row>
    <row r="8357" ht="15" spans="1:8">
      <c r="A8357" s="3" t="s">
        <v>7913</v>
      </c>
      <c r="B8357" s="3" t="s">
        <v>7914</v>
      </c>
      <c r="C8357" s="3" t="s">
        <v>8443</v>
      </c>
      <c r="D8357" s="3" t="s">
        <v>8444</v>
      </c>
      <c r="E8357" s="3" t="s">
        <v>8445</v>
      </c>
      <c r="F8357" s="3"/>
      <c r="G8357" s="3" t="s">
        <v>8447</v>
      </c>
      <c r="H8357" s="4"/>
    </row>
    <row r="8358" ht="15" spans="1:8">
      <c r="A8358" s="3" t="s">
        <v>7913</v>
      </c>
      <c r="B8358" s="3" t="s">
        <v>7914</v>
      </c>
      <c r="C8358" s="3" t="s">
        <v>8443</v>
      </c>
      <c r="D8358" s="3" t="s">
        <v>8444</v>
      </c>
      <c r="E8358" s="3" t="s">
        <v>8445</v>
      </c>
      <c r="F8358" s="3"/>
      <c r="G8358" s="3" t="s">
        <v>8448</v>
      </c>
      <c r="H8358" s="4"/>
    </row>
    <row r="8359" ht="15" spans="1:8">
      <c r="A8359" s="3" t="s">
        <v>7913</v>
      </c>
      <c r="B8359" s="3" t="s">
        <v>7914</v>
      </c>
      <c r="C8359" s="3" t="s">
        <v>8443</v>
      </c>
      <c r="D8359" s="3" t="s">
        <v>8444</v>
      </c>
      <c r="E8359" s="3" t="s">
        <v>8449</v>
      </c>
      <c r="F8359" s="3"/>
      <c r="G8359" s="3" t="s">
        <v>8450</v>
      </c>
      <c r="H8359" s="4"/>
    </row>
    <row r="8360" ht="15" spans="1:8">
      <c r="A8360" s="3" t="s">
        <v>7913</v>
      </c>
      <c r="B8360" s="3" t="s">
        <v>7914</v>
      </c>
      <c r="C8360" s="3" t="s">
        <v>8443</v>
      </c>
      <c r="D8360" s="3" t="s">
        <v>8444</v>
      </c>
      <c r="E8360" s="3" t="s">
        <v>8449</v>
      </c>
      <c r="F8360" s="3"/>
      <c r="G8360" s="3" t="s">
        <v>13</v>
      </c>
      <c r="H8360" s="4"/>
    </row>
    <row r="8361" ht="15" spans="1:8">
      <c r="A8361" s="3" t="s">
        <v>7913</v>
      </c>
      <c r="B8361" s="3" t="s">
        <v>7914</v>
      </c>
      <c r="C8361" s="3" t="s">
        <v>8443</v>
      </c>
      <c r="D8361" s="3" t="s">
        <v>8444</v>
      </c>
      <c r="E8361" s="3" t="s">
        <v>8449</v>
      </c>
      <c r="F8361" s="3"/>
      <c r="G8361" s="3" t="s">
        <v>8451</v>
      </c>
      <c r="H8361" s="4"/>
    </row>
    <row r="8362" ht="15" spans="1:8">
      <c r="A8362" s="3" t="s">
        <v>7913</v>
      </c>
      <c r="B8362" s="3" t="s">
        <v>7914</v>
      </c>
      <c r="C8362" s="3" t="s">
        <v>8443</v>
      </c>
      <c r="D8362" s="3" t="s">
        <v>8444</v>
      </c>
      <c r="E8362" s="3" t="s">
        <v>8449</v>
      </c>
      <c r="F8362" s="3"/>
      <c r="G8362" s="3" t="s">
        <v>8452</v>
      </c>
      <c r="H8362" s="4"/>
    </row>
    <row r="8363" ht="15" spans="1:8">
      <c r="A8363" s="3" t="s">
        <v>7913</v>
      </c>
      <c r="B8363" s="3" t="s">
        <v>7914</v>
      </c>
      <c r="C8363" s="3" t="s">
        <v>8443</v>
      </c>
      <c r="D8363" s="3" t="s">
        <v>8444</v>
      </c>
      <c r="E8363" s="3" t="s">
        <v>8453</v>
      </c>
      <c r="F8363" s="3"/>
      <c r="G8363" s="3" t="s">
        <v>8454</v>
      </c>
      <c r="H8363" s="4"/>
    </row>
    <row r="8364" ht="15" spans="1:8">
      <c r="A8364" s="3" t="s">
        <v>7913</v>
      </c>
      <c r="B8364" s="3" t="s">
        <v>7914</v>
      </c>
      <c r="C8364" s="3" t="s">
        <v>8443</v>
      </c>
      <c r="D8364" s="3" t="s">
        <v>8444</v>
      </c>
      <c r="E8364" s="3" t="s">
        <v>8453</v>
      </c>
      <c r="F8364" s="3"/>
      <c r="G8364" s="3" t="s">
        <v>13</v>
      </c>
      <c r="H8364" s="4"/>
    </row>
    <row r="8365" ht="15" spans="1:8">
      <c r="A8365" s="3" t="s">
        <v>7913</v>
      </c>
      <c r="B8365" s="3" t="s">
        <v>7914</v>
      </c>
      <c r="C8365" s="3" t="s">
        <v>8443</v>
      </c>
      <c r="D8365" s="3" t="s">
        <v>8444</v>
      </c>
      <c r="E8365" s="3" t="s">
        <v>8453</v>
      </c>
      <c r="F8365" s="3"/>
      <c r="G8365" s="3" t="s">
        <v>8455</v>
      </c>
      <c r="H8365" s="4"/>
    </row>
    <row r="8366" ht="15" spans="1:8">
      <c r="A8366" s="3" t="s">
        <v>7913</v>
      </c>
      <c r="B8366" s="3" t="s">
        <v>7914</v>
      </c>
      <c r="C8366" s="3" t="s">
        <v>8443</v>
      </c>
      <c r="D8366" s="3" t="s">
        <v>8444</v>
      </c>
      <c r="E8366" s="3" t="s">
        <v>8453</v>
      </c>
      <c r="F8366" s="3"/>
      <c r="G8366" s="3" t="s">
        <v>8456</v>
      </c>
      <c r="H8366" s="4"/>
    </row>
    <row r="8367" ht="15" spans="1:8">
      <c r="A8367" s="3" t="s">
        <v>7913</v>
      </c>
      <c r="B8367" s="3" t="s">
        <v>7914</v>
      </c>
      <c r="C8367" s="3" t="s">
        <v>8443</v>
      </c>
      <c r="D8367" s="3" t="s">
        <v>8444</v>
      </c>
      <c r="E8367" s="3" t="s">
        <v>8453</v>
      </c>
      <c r="F8367" s="3"/>
      <c r="G8367" s="3" t="s">
        <v>8457</v>
      </c>
      <c r="H8367" s="4"/>
    </row>
    <row r="8368" ht="15" spans="1:8">
      <c r="A8368" s="3" t="s">
        <v>7913</v>
      </c>
      <c r="B8368" s="3" t="s">
        <v>7914</v>
      </c>
      <c r="C8368" s="3" t="s">
        <v>8443</v>
      </c>
      <c r="D8368" s="3" t="s">
        <v>8444</v>
      </c>
      <c r="E8368" s="3" t="s">
        <v>8458</v>
      </c>
      <c r="F8368" s="3"/>
      <c r="G8368" s="3" t="s">
        <v>8459</v>
      </c>
      <c r="H8368" s="4"/>
    </row>
    <row r="8369" ht="15" spans="1:8">
      <c r="A8369" s="3" t="s">
        <v>7913</v>
      </c>
      <c r="B8369" s="3" t="s">
        <v>7914</v>
      </c>
      <c r="C8369" s="3" t="s">
        <v>8443</v>
      </c>
      <c r="D8369" s="3" t="s">
        <v>8444</v>
      </c>
      <c r="E8369" s="3" t="s">
        <v>8458</v>
      </c>
      <c r="F8369" s="3"/>
      <c r="G8369" s="3" t="s">
        <v>8460</v>
      </c>
      <c r="H8369" s="4"/>
    </row>
    <row r="8370" ht="15" spans="1:8">
      <c r="A8370" s="3" t="s">
        <v>7913</v>
      </c>
      <c r="B8370" s="3" t="s">
        <v>7914</v>
      </c>
      <c r="C8370" s="3" t="s">
        <v>8443</v>
      </c>
      <c r="D8370" s="3" t="s">
        <v>8444</v>
      </c>
      <c r="E8370" s="3" t="s">
        <v>8458</v>
      </c>
      <c r="F8370" s="3"/>
      <c r="G8370" s="3" t="s">
        <v>8461</v>
      </c>
      <c r="H8370" s="4"/>
    </row>
    <row r="8371" ht="15" spans="1:8">
      <c r="A8371" s="3" t="s">
        <v>7913</v>
      </c>
      <c r="B8371" s="3" t="s">
        <v>7914</v>
      </c>
      <c r="C8371" s="3" t="s">
        <v>8443</v>
      </c>
      <c r="D8371" s="3" t="s">
        <v>8444</v>
      </c>
      <c r="E8371" s="3" t="s">
        <v>8458</v>
      </c>
      <c r="F8371" s="3"/>
      <c r="G8371" s="3" t="s">
        <v>13</v>
      </c>
      <c r="H8371" s="4"/>
    </row>
    <row r="8372" ht="15" spans="1:8">
      <c r="A8372" s="3" t="s">
        <v>7913</v>
      </c>
      <c r="B8372" s="3" t="s">
        <v>7914</v>
      </c>
      <c r="C8372" s="3" t="s">
        <v>8443</v>
      </c>
      <c r="D8372" s="3" t="s">
        <v>8444</v>
      </c>
      <c r="E8372" s="3" t="s">
        <v>8458</v>
      </c>
      <c r="F8372" s="3"/>
      <c r="G8372" s="3" t="s">
        <v>8462</v>
      </c>
      <c r="H8372" s="4"/>
    </row>
    <row r="8373" ht="15" spans="1:8">
      <c r="A8373" s="3" t="s">
        <v>7913</v>
      </c>
      <c r="B8373" s="3" t="s">
        <v>7914</v>
      </c>
      <c r="C8373" s="3" t="s">
        <v>8443</v>
      </c>
      <c r="D8373" s="3" t="s">
        <v>8444</v>
      </c>
      <c r="E8373" s="3" t="s">
        <v>8458</v>
      </c>
      <c r="F8373" s="3"/>
      <c r="G8373" s="3" t="s">
        <v>8463</v>
      </c>
      <c r="H8373" s="4"/>
    </row>
    <row r="8374" ht="15" spans="1:8">
      <c r="A8374" s="3" t="s">
        <v>7913</v>
      </c>
      <c r="B8374" s="3" t="s">
        <v>7914</v>
      </c>
      <c r="C8374" s="3" t="s">
        <v>8443</v>
      </c>
      <c r="D8374" s="3" t="s">
        <v>8444</v>
      </c>
      <c r="E8374" s="3" t="s">
        <v>8464</v>
      </c>
      <c r="F8374" s="3"/>
      <c r="G8374" s="3" t="s">
        <v>8139</v>
      </c>
      <c r="H8374" s="4"/>
    </row>
    <row r="8375" ht="15" spans="1:8">
      <c r="A8375" s="3" t="s">
        <v>7913</v>
      </c>
      <c r="B8375" s="3" t="s">
        <v>7914</v>
      </c>
      <c r="C8375" s="3" t="s">
        <v>8443</v>
      </c>
      <c r="D8375" s="3" t="s">
        <v>8444</v>
      </c>
      <c r="E8375" s="3" t="s">
        <v>8464</v>
      </c>
      <c r="F8375" s="3"/>
      <c r="G8375" s="3" t="s">
        <v>13</v>
      </c>
      <c r="H8375" s="4"/>
    </row>
    <row r="8376" ht="15" spans="1:8">
      <c r="A8376" s="3" t="s">
        <v>7913</v>
      </c>
      <c r="B8376" s="3" t="s">
        <v>7914</v>
      </c>
      <c r="C8376" s="3" t="s">
        <v>8443</v>
      </c>
      <c r="D8376" s="3" t="s">
        <v>8444</v>
      </c>
      <c r="E8376" s="3" t="s">
        <v>8464</v>
      </c>
      <c r="F8376" s="3"/>
      <c r="G8376" s="3" t="s">
        <v>8465</v>
      </c>
      <c r="H8376" s="4"/>
    </row>
    <row r="8377" ht="15" spans="1:8">
      <c r="A8377" s="3" t="s">
        <v>7913</v>
      </c>
      <c r="B8377" s="3" t="s">
        <v>7914</v>
      </c>
      <c r="C8377" s="3" t="s">
        <v>8443</v>
      </c>
      <c r="D8377" s="3" t="s">
        <v>8444</v>
      </c>
      <c r="E8377" s="3" t="s">
        <v>8464</v>
      </c>
      <c r="F8377" s="3"/>
      <c r="G8377" s="3" t="s">
        <v>8466</v>
      </c>
      <c r="H8377" s="4"/>
    </row>
    <row r="8378" ht="15" spans="1:8">
      <c r="A8378" s="3" t="s">
        <v>7913</v>
      </c>
      <c r="B8378" s="3" t="s">
        <v>7914</v>
      </c>
      <c r="C8378" s="3" t="s">
        <v>8443</v>
      </c>
      <c r="D8378" s="3" t="s">
        <v>8444</v>
      </c>
      <c r="E8378" s="3" t="s">
        <v>8464</v>
      </c>
      <c r="F8378" s="3"/>
      <c r="G8378" s="3" t="s">
        <v>8467</v>
      </c>
      <c r="H8378" s="4"/>
    </row>
    <row r="8379" ht="15" spans="1:8">
      <c r="A8379" s="3" t="s">
        <v>7913</v>
      </c>
      <c r="B8379" s="3" t="s">
        <v>7914</v>
      </c>
      <c r="C8379" s="3" t="s">
        <v>8443</v>
      </c>
      <c r="D8379" s="3" t="s">
        <v>8444</v>
      </c>
      <c r="E8379" s="3" t="s">
        <v>8468</v>
      </c>
      <c r="F8379" s="3"/>
      <c r="G8379" s="3" t="s">
        <v>8469</v>
      </c>
      <c r="H8379" s="4"/>
    </row>
    <row r="8380" ht="15" spans="1:8">
      <c r="A8380" s="3" t="s">
        <v>7913</v>
      </c>
      <c r="B8380" s="3" t="s">
        <v>7914</v>
      </c>
      <c r="C8380" s="3" t="s">
        <v>8443</v>
      </c>
      <c r="D8380" s="3" t="s">
        <v>8444</v>
      </c>
      <c r="E8380" s="3" t="s">
        <v>8468</v>
      </c>
      <c r="F8380" s="3"/>
      <c r="G8380" s="3" t="s">
        <v>13</v>
      </c>
      <c r="H8380" s="4"/>
    </row>
    <row r="8381" ht="15" spans="1:8">
      <c r="A8381" s="3" t="s">
        <v>7913</v>
      </c>
      <c r="B8381" s="3" t="s">
        <v>7914</v>
      </c>
      <c r="C8381" s="3" t="s">
        <v>8443</v>
      </c>
      <c r="D8381" s="3" t="s">
        <v>8444</v>
      </c>
      <c r="E8381" s="3" t="s">
        <v>8468</v>
      </c>
      <c r="F8381" s="3"/>
      <c r="G8381" s="3" t="s">
        <v>8470</v>
      </c>
      <c r="H8381" s="4"/>
    </row>
    <row r="8382" ht="15" spans="1:8">
      <c r="A8382" s="3" t="s">
        <v>7913</v>
      </c>
      <c r="B8382" s="3" t="s">
        <v>7914</v>
      </c>
      <c r="C8382" s="3" t="s">
        <v>8443</v>
      </c>
      <c r="D8382" s="3" t="s">
        <v>8444</v>
      </c>
      <c r="E8382" s="3" t="s">
        <v>8471</v>
      </c>
      <c r="F8382" s="3"/>
      <c r="G8382" s="3" t="s">
        <v>8472</v>
      </c>
      <c r="H8382" s="4"/>
    </row>
    <row r="8383" ht="15" spans="1:8">
      <c r="A8383" s="3" t="s">
        <v>7913</v>
      </c>
      <c r="B8383" s="3" t="s">
        <v>7914</v>
      </c>
      <c r="C8383" s="3" t="s">
        <v>8443</v>
      </c>
      <c r="D8383" s="3" t="s">
        <v>8444</v>
      </c>
      <c r="E8383" s="3" t="s">
        <v>8471</v>
      </c>
      <c r="F8383" s="3"/>
      <c r="G8383" s="3" t="s">
        <v>8473</v>
      </c>
      <c r="H8383" s="4"/>
    </row>
    <row r="8384" ht="15" spans="1:8">
      <c r="A8384" s="3" t="s">
        <v>7913</v>
      </c>
      <c r="B8384" s="3" t="s">
        <v>7914</v>
      </c>
      <c r="C8384" s="3" t="s">
        <v>8443</v>
      </c>
      <c r="D8384" s="3" t="s">
        <v>8444</v>
      </c>
      <c r="E8384" s="3" t="s">
        <v>8471</v>
      </c>
      <c r="F8384" s="3"/>
      <c r="G8384" s="3" t="s">
        <v>8474</v>
      </c>
      <c r="H8384" s="4"/>
    </row>
    <row r="8385" ht="15" spans="1:8">
      <c r="A8385" s="3" t="s">
        <v>7913</v>
      </c>
      <c r="B8385" s="3" t="s">
        <v>7914</v>
      </c>
      <c r="C8385" s="3" t="s">
        <v>8443</v>
      </c>
      <c r="D8385" s="3" t="s">
        <v>8444</v>
      </c>
      <c r="E8385" s="3" t="s">
        <v>8471</v>
      </c>
      <c r="F8385" s="3"/>
      <c r="G8385" s="3" t="s">
        <v>13</v>
      </c>
      <c r="H8385" s="4"/>
    </row>
    <row r="8386" ht="15" spans="1:8">
      <c r="A8386" s="3" t="s">
        <v>7913</v>
      </c>
      <c r="B8386" s="3" t="s">
        <v>7914</v>
      </c>
      <c r="C8386" s="3" t="s">
        <v>8443</v>
      </c>
      <c r="D8386" s="3" t="s">
        <v>8444</v>
      </c>
      <c r="E8386" s="3" t="s">
        <v>8475</v>
      </c>
      <c r="F8386" s="3"/>
      <c r="G8386" s="3" t="s">
        <v>8476</v>
      </c>
      <c r="H8386" s="4"/>
    </row>
    <row r="8387" ht="15" spans="1:8">
      <c r="A8387" s="3" t="s">
        <v>7913</v>
      </c>
      <c r="B8387" s="3" t="s">
        <v>7914</v>
      </c>
      <c r="C8387" s="3" t="s">
        <v>8443</v>
      </c>
      <c r="D8387" s="3" t="s">
        <v>8444</v>
      </c>
      <c r="E8387" s="3" t="s">
        <v>8475</v>
      </c>
      <c r="F8387" s="3"/>
      <c r="G8387" s="3" t="s">
        <v>8477</v>
      </c>
      <c r="H8387" s="4"/>
    </row>
    <row r="8388" ht="15" spans="1:8">
      <c r="A8388" s="3" t="s">
        <v>7913</v>
      </c>
      <c r="B8388" s="3" t="s">
        <v>7914</v>
      </c>
      <c r="C8388" s="3" t="s">
        <v>8443</v>
      </c>
      <c r="D8388" s="3" t="s">
        <v>8444</v>
      </c>
      <c r="E8388" s="3" t="s">
        <v>8475</v>
      </c>
      <c r="F8388" s="3"/>
      <c r="G8388" s="3" t="s">
        <v>8478</v>
      </c>
      <c r="H8388" s="4"/>
    </row>
    <row r="8389" ht="15" spans="1:8">
      <c r="A8389" s="3" t="s">
        <v>7913</v>
      </c>
      <c r="B8389" s="3" t="s">
        <v>7914</v>
      </c>
      <c r="C8389" s="3" t="s">
        <v>8443</v>
      </c>
      <c r="D8389" s="3" t="s">
        <v>8444</v>
      </c>
      <c r="E8389" s="3" t="s">
        <v>8475</v>
      </c>
      <c r="F8389" s="3"/>
      <c r="G8389" s="3" t="s">
        <v>13</v>
      </c>
      <c r="H8389" s="4"/>
    </row>
    <row r="8390" ht="15" spans="1:8">
      <c r="A8390" s="3" t="s">
        <v>7913</v>
      </c>
      <c r="B8390" s="3" t="s">
        <v>7914</v>
      </c>
      <c r="C8390" s="3" t="s">
        <v>8443</v>
      </c>
      <c r="D8390" s="3" t="s">
        <v>8444</v>
      </c>
      <c r="E8390" s="3" t="s">
        <v>8475</v>
      </c>
      <c r="F8390" s="3"/>
      <c r="G8390" s="3" t="s">
        <v>8479</v>
      </c>
      <c r="H8390" s="4"/>
    </row>
    <row r="8391" ht="15" spans="1:8">
      <c r="A8391" s="3" t="s">
        <v>7913</v>
      </c>
      <c r="B8391" s="3" t="s">
        <v>7914</v>
      </c>
      <c r="C8391" s="3" t="s">
        <v>8443</v>
      </c>
      <c r="D8391" s="3" t="s">
        <v>8444</v>
      </c>
      <c r="E8391" s="3" t="s">
        <v>8475</v>
      </c>
      <c r="F8391" s="3"/>
      <c r="G8391" s="3" t="s">
        <v>8480</v>
      </c>
      <c r="H8391" s="4"/>
    </row>
    <row r="8392" ht="15" spans="1:8">
      <c r="A8392" s="3" t="s">
        <v>7913</v>
      </c>
      <c r="B8392" s="3" t="s">
        <v>7914</v>
      </c>
      <c r="C8392" s="3" t="s">
        <v>8443</v>
      </c>
      <c r="D8392" s="3" t="s">
        <v>8444</v>
      </c>
      <c r="E8392" s="3" t="s">
        <v>8481</v>
      </c>
      <c r="F8392" s="3"/>
      <c r="G8392" s="3" t="s">
        <v>8482</v>
      </c>
      <c r="H8392" s="4"/>
    </row>
    <row r="8393" ht="15" spans="1:8">
      <c r="A8393" s="3" t="s">
        <v>7913</v>
      </c>
      <c r="B8393" s="3" t="s">
        <v>7914</v>
      </c>
      <c r="C8393" s="3" t="s">
        <v>8443</v>
      </c>
      <c r="D8393" s="3" t="s">
        <v>8444</v>
      </c>
      <c r="E8393" s="3" t="s">
        <v>8481</v>
      </c>
      <c r="F8393" s="3"/>
      <c r="G8393" s="3" t="s">
        <v>8483</v>
      </c>
      <c r="H8393" s="4"/>
    </row>
    <row r="8394" ht="15" spans="1:8">
      <c r="A8394" s="3" t="s">
        <v>7913</v>
      </c>
      <c r="B8394" s="3" t="s">
        <v>7914</v>
      </c>
      <c r="C8394" s="3" t="s">
        <v>8443</v>
      </c>
      <c r="D8394" s="3" t="s">
        <v>8444</v>
      </c>
      <c r="E8394" s="3" t="s">
        <v>8481</v>
      </c>
      <c r="F8394" s="3"/>
      <c r="G8394" s="3" t="s">
        <v>8484</v>
      </c>
      <c r="H8394" s="4"/>
    </row>
    <row r="8395" ht="15" spans="1:8">
      <c r="A8395" s="3" t="s">
        <v>7913</v>
      </c>
      <c r="B8395" s="3" t="s">
        <v>7914</v>
      </c>
      <c r="C8395" s="3" t="s">
        <v>8443</v>
      </c>
      <c r="D8395" s="3" t="s">
        <v>8444</v>
      </c>
      <c r="E8395" s="3" t="s">
        <v>8481</v>
      </c>
      <c r="F8395" s="3"/>
      <c r="G8395" s="3" t="s">
        <v>13</v>
      </c>
      <c r="H8395" s="4"/>
    </row>
    <row r="8396" ht="15" spans="1:8">
      <c r="A8396" s="3" t="s">
        <v>7913</v>
      </c>
      <c r="B8396" s="3" t="s">
        <v>7914</v>
      </c>
      <c r="C8396" s="3" t="s">
        <v>8443</v>
      </c>
      <c r="D8396" s="3" t="s">
        <v>8444</v>
      </c>
      <c r="E8396" s="3" t="s">
        <v>8481</v>
      </c>
      <c r="F8396" s="3"/>
      <c r="G8396" s="3" t="s">
        <v>8485</v>
      </c>
      <c r="H8396" s="4"/>
    </row>
    <row r="8397" ht="15" spans="1:8">
      <c r="A8397" s="3" t="s">
        <v>7913</v>
      </c>
      <c r="B8397" s="3" t="s">
        <v>7914</v>
      </c>
      <c r="C8397" s="3" t="s">
        <v>8486</v>
      </c>
      <c r="D8397" s="3" t="s">
        <v>8487</v>
      </c>
      <c r="E8397" s="3" t="s">
        <v>8488</v>
      </c>
      <c r="F8397" s="3"/>
      <c r="G8397" s="3" t="s">
        <v>8489</v>
      </c>
      <c r="H8397" s="4"/>
    </row>
    <row r="8398" ht="15" spans="1:8">
      <c r="A8398" s="3" t="s">
        <v>7913</v>
      </c>
      <c r="B8398" s="3" t="s">
        <v>7914</v>
      </c>
      <c r="C8398" s="3" t="s">
        <v>8486</v>
      </c>
      <c r="D8398" s="3" t="s">
        <v>8487</v>
      </c>
      <c r="E8398" s="3" t="s">
        <v>8488</v>
      </c>
      <c r="F8398" s="3"/>
      <c r="G8398" s="3" t="s">
        <v>13</v>
      </c>
      <c r="H8398" s="4"/>
    </row>
    <row r="8399" ht="15" spans="1:8">
      <c r="A8399" s="3" t="s">
        <v>7913</v>
      </c>
      <c r="B8399" s="3" t="s">
        <v>7914</v>
      </c>
      <c r="C8399" s="3" t="s">
        <v>8486</v>
      </c>
      <c r="D8399" s="3" t="s">
        <v>8487</v>
      </c>
      <c r="E8399" s="3" t="s">
        <v>8488</v>
      </c>
      <c r="F8399" s="3"/>
      <c r="G8399" s="3" t="s">
        <v>8490</v>
      </c>
      <c r="H8399" s="4"/>
    </row>
    <row r="8400" ht="15" spans="1:8">
      <c r="A8400" s="3" t="s">
        <v>7913</v>
      </c>
      <c r="B8400" s="3" t="s">
        <v>7914</v>
      </c>
      <c r="C8400" s="3" t="s">
        <v>8486</v>
      </c>
      <c r="D8400" s="3" t="s">
        <v>8487</v>
      </c>
      <c r="E8400" s="3" t="s">
        <v>8488</v>
      </c>
      <c r="F8400" s="3"/>
      <c r="G8400" s="3" t="s">
        <v>8491</v>
      </c>
      <c r="H8400" s="4"/>
    </row>
    <row r="8401" ht="15" spans="1:8">
      <c r="A8401" s="3" t="s">
        <v>7913</v>
      </c>
      <c r="B8401" s="3" t="s">
        <v>7914</v>
      </c>
      <c r="C8401" s="3" t="s">
        <v>8486</v>
      </c>
      <c r="D8401" s="3" t="s">
        <v>8487</v>
      </c>
      <c r="E8401" s="3" t="s">
        <v>8488</v>
      </c>
      <c r="F8401" s="3"/>
      <c r="G8401" s="3" t="s">
        <v>8492</v>
      </c>
      <c r="H8401" s="4"/>
    </row>
    <row r="8402" ht="15" spans="1:8">
      <c r="A8402" s="3" t="s">
        <v>7913</v>
      </c>
      <c r="B8402" s="3" t="s">
        <v>7914</v>
      </c>
      <c r="C8402" s="3" t="s">
        <v>8486</v>
      </c>
      <c r="D8402" s="3" t="s">
        <v>8487</v>
      </c>
      <c r="E8402" s="3" t="s">
        <v>8488</v>
      </c>
      <c r="F8402" s="3"/>
      <c r="G8402" s="3" t="s">
        <v>7971</v>
      </c>
      <c r="H8402" s="4"/>
    </row>
    <row r="8403" ht="15" spans="1:8">
      <c r="A8403" s="3" t="s">
        <v>7913</v>
      </c>
      <c r="B8403" s="3" t="s">
        <v>7914</v>
      </c>
      <c r="C8403" s="3" t="s">
        <v>8486</v>
      </c>
      <c r="D8403" s="3" t="s">
        <v>8487</v>
      </c>
      <c r="E8403" s="3" t="s">
        <v>8488</v>
      </c>
      <c r="F8403" s="3"/>
      <c r="G8403" s="3" t="s">
        <v>8493</v>
      </c>
      <c r="H8403" s="4"/>
    </row>
    <row r="8404" ht="15" spans="1:8">
      <c r="A8404" s="3" t="s">
        <v>7913</v>
      </c>
      <c r="B8404" s="3" t="s">
        <v>7914</v>
      </c>
      <c r="C8404" s="3" t="s">
        <v>8486</v>
      </c>
      <c r="D8404" s="3" t="s">
        <v>8487</v>
      </c>
      <c r="E8404" s="3" t="s">
        <v>8488</v>
      </c>
      <c r="F8404" s="3"/>
      <c r="G8404" s="3" t="s">
        <v>8494</v>
      </c>
      <c r="H8404" s="4"/>
    </row>
    <row r="8405" ht="15" spans="1:8">
      <c r="A8405" s="3" t="s">
        <v>7913</v>
      </c>
      <c r="B8405" s="3" t="s">
        <v>7914</v>
      </c>
      <c r="C8405" s="3" t="s">
        <v>8486</v>
      </c>
      <c r="D8405" s="3" t="s">
        <v>8487</v>
      </c>
      <c r="E8405" s="3" t="s">
        <v>8488</v>
      </c>
      <c r="F8405" s="3"/>
      <c r="G8405" s="3" t="s">
        <v>8495</v>
      </c>
      <c r="H8405" s="4"/>
    </row>
    <row r="8406" ht="15" spans="1:8">
      <c r="A8406" s="3" t="s">
        <v>7913</v>
      </c>
      <c r="B8406" s="3" t="s">
        <v>7914</v>
      </c>
      <c r="C8406" s="3" t="s">
        <v>8486</v>
      </c>
      <c r="D8406" s="3" t="s">
        <v>8487</v>
      </c>
      <c r="E8406" s="3" t="s">
        <v>8496</v>
      </c>
      <c r="F8406" s="3"/>
      <c r="G8406" s="3" t="s">
        <v>8497</v>
      </c>
      <c r="H8406" s="4"/>
    </row>
    <row r="8407" ht="15" spans="1:8">
      <c r="A8407" s="3" t="s">
        <v>7913</v>
      </c>
      <c r="B8407" s="3" t="s">
        <v>7914</v>
      </c>
      <c r="C8407" s="3" t="s">
        <v>8486</v>
      </c>
      <c r="D8407" s="3" t="s">
        <v>8487</v>
      </c>
      <c r="E8407" s="3" t="s">
        <v>8496</v>
      </c>
      <c r="F8407" s="3"/>
      <c r="G8407" s="3" t="s">
        <v>8498</v>
      </c>
      <c r="H8407" s="4"/>
    </row>
    <row r="8408" ht="15" spans="1:8">
      <c r="A8408" s="3" t="s">
        <v>7913</v>
      </c>
      <c r="B8408" s="3" t="s">
        <v>7914</v>
      </c>
      <c r="C8408" s="3" t="s">
        <v>8486</v>
      </c>
      <c r="D8408" s="3" t="s">
        <v>8487</v>
      </c>
      <c r="E8408" s="3" t="s">
        <v>8496</v>
      </c>
      <c r="F8408" s="3"/>
      <c r="G8408" s="3" t="s">
        <v>13</v>
      </c>
      <c r="H8408" s="4"/>
    </row>
    <row r="8409" ht="15" spans="1:8">
      <c r="A8409" s="3" t="s">
        <v>7913</v>
      </c>
      <c r="B8409" s="3" t="s">
        <v>7914</v>
      </c>
      <c r="C8409" s="3" t="s">
        <v>8486</v>
      </c>
      <c r="D8409" s="3" t="s">
        <v>8487</v>
      </c>
      <c r="E8409" s="3" t="s">
        <v>8496</v>
      </c>
      <c r="F8409" s="3"/>
      <c r="G8409" s="3" t="s">
        <v>8499</v>
      </c>
      <c r="H8409" s="4"/>
    </row>
    <row r="8410" ht="15" spans="1:8">
      <c r="A8410" s="3" t="s">
        <v>7913</v>
      </c>
      <c r="B8410" s="3" t="s">
        <v>7914</v>
      </c>
      <c r="C8410" s="3" t="s">
        <v>8486</v>
      </c>
      <c r="D8410" s="3" t="s">
        <v>8487</v>
      </c>
      <c r="E8410" s="3" t="s">
        <v>8496</v>
      </c>
      <c r="F8410" s="3"/>
      <c r="G8410" s="3" t="s">
        <v>8500</v>
      </c>
      <c r="H8410" s="4"/>
    </row>
    <row r="8411" ht="15" spans="1:8">
      <c r="A8411" s="3" t="s">
        <v>7913</v>
      </c>
      <c r="B8411" s="3" t="s">
        <v>7914</v>
      </c>
      <c r="C8411" s="3" t="s">
        <v>8486</v>
      </c>
      <c r="D8411" s="3" t="s">
        <v>8487</v>
      </c>
      <c r="E8411" s="3" t="s">
        <v>8501</v>
      </c>
      <c r="F8411" s="3"/>
      <c r="G8411" s="3" t="s">
        <v>13</v>
      </c>
      <c r="H8411" s="4"/>
    </row>
    <row r="8412" ht="15" spans="1:8">
      <c r="A8412" s="3" t="s">
        <v>7913</v>
      </c>
      <c r="B8412" s="3" t="s">
        <v>7914</v>
      </c>
      <c r="C8412" s="3" t="s">
        <v>8486</v>
      </c>
      <c r="D8412" s="3" t="s">
        <v>8487</v>
      </c>
      <c r="E8412" s="3" t="s">
        <v>8501</v>
      </c>
      <c r="F8412" s="3"/>
      <c r="G8412" s="3" t="s">
        <v>8502</v>
      </c>
      <c r="H8412" s="4"/>
    </row>
    <row r="8413" ht="15" spans="1:8">
      <c r="A8413" s="3" t="s">
        <v>7913</v>
      </c>
      <c r="B8413" s="3" t="s">
        <v>7914</v>
      </c>
      <c r="C8413" s="3" t="s">
        <v>8486</v>
      </c>
      <c r="D8413" s="3" t="s">
        <v>8487</v>
      </c>
      <c r="E8413" s="3" t="s">
        <v>8501</v>
      </c>
      <c r="F8413" s="3"/>
      <c r="G8413" s="3" t="s">
        <v>8503</v>
      </c>
      <c r="H8413" s="4"/>
    </row>
    <row r="8414" ht="15" spans="1:8">
      <c r="A8414" s="3" t="s">
        <v>7913</v>
      </c>
      <c r="B8414" s="3" t="s">
        <v>7914</v>
      </c>
      <c r="C8414" s="3" t="s">
        <v>8486</v>
      </c>
      <c r="D8414" s="3" t="s">
        <v>8487</v>
      </c>
      <c r="E8414" s="3" t="s">
        <v>8501</v>
      </c>
      <c r="F8414" s="3"/>
      <c r="G8414" s="3" t="s">
        <v>8504</v>
      </c>
      <c r="H8414" s="4"/>
    </row>
    <row r="8415" ht="15" spans="1:8">
      <c r="A8415" s="3" t="s">
        <v>7913</v>
      </c>
      <c r="B8415" s="3" t="s">
        <v>7914</v>
      </c>
      <c r="C8415" s="3" t="s">
        <v>8486</v>
      </c>
      <c r="D8415" s="3" t="s">
        <v>8487</v>
      </c>
      <c r="E8415" s="3" t="s">
        <v>8501</v>
      </c>
      <c r="F8415" s="3"/>
      <c r="G8415" s="3" t="s">
        <v>8505</v>
      </c>
      <c r="H8415" s="4"/>
    </row>
    <row r="8416" ht="15" spans="1:8">
      <c r="A8416" s="3" t="s">
        <v>7913</v>
      </c>
      <c r="B8416" s="3" t="s">
        <v>7914</v>
      </c>
      <c r="C8416" s="3" t="s">
        <v>8486</v>
      </c>
      <c r="D8416" s="3" t="s">
        <v>8487</v>
      </c>
      <c r="E8416" s="3" t="s">
        <v>8506</v>
      </c>
      <c r="F8416" s="3"/>
      <c r="G8416" s="3" t="s">
        <v>8507</v>
      </c>
      <c r="H8416" s="4"/>
    </row>
    <row r="8417" ht="15" spans="1:8">
      <c r="A8417" s="3" t="s">
        <v>7913</v>
      </c>
      <c r="B8417" s="3" t="s">
        <v>7914</v>
      </c>
      <c r="C8417" s="3" t="s">
        <v>8486</v>
      </c>
      <c r="D8417" s="3" t="s">
        <v>8487</v>
      </c>
      <c r="E8417" s="3" t="s">
        <v>8506</v>
      </c>
      <c r="F8417" s="3"/>
      <c r="G8417" s="3" t="s">
        <v>8508</v>
      </c>
      <c r="H8417" s="4"/>
    </row>
    <row r="8418" ht="15" spans="1:8">
      <c r="A8418" s="3" t="s">
        <v>7913</v>
      </c>
      <c r="B8418" s="3" t="s">
        <v>7914</v>
      </c>
      <c r="C8418" s="3" t="s">
        <v>8486</v>
      </c>
      <c r="D8418" s="3" t="s">
        <v>8487</v>
      </c>
      <c r="E8418" s="3" t="s">
        <v>8506</v>
      </c>
      <c r="F8418" s="3"/>
      <c r="G8418" s="3" t="s">
        <v>13</v>
      </c>
      <c r="H8418" s="4"/>
    </row>
    <row r="8419" ht="15" spans="1:8">
      <c r="A8419" s="3" t="s">
        <v>7913</v>
      </c>
      <c r="B8419" s="3" t="s">
        <v>7914</v>
      </c>
      <c r="C8419" s="3" t="s">
        <v>8486</v>
      </c>
      <c r="D8419" s="3" t="s">
        <v>8487</v>
      </c>
      <c r="E8419" s="3" t="s">
        <v>8506</v>
      </c>
      <c r="F8419" s="3"/>
      <c r="G8419" s="3" t="s">
        <v>8509</v>
      </c>
      <c r="H8419" s="4"/>
    </row>
    <row r="8420" ht="15" spans="1:8">
      <c r="A8420" s="3" t="s">
        <v>7913</v>
      </c>
      <c r="B8420" s="3" t="s">
        <v>7914</v>
      </c>
      <c r="C8420" s="3" t="s">
        <v>8486</v>
      </c>
      <c r="D8420" s="3" t="s">
        <v>8487</v>
      </c>
      <c r="E8420" s="3" t="s">
        <v>8506</v>
      </c>
      <c r="F8420" s="3"/>
      <c r="G8420" s="3" t="s">
        <v>8510</v>
      </c>
      <c r="H8420" s="4"/>
    </row>
    <row r="8421" ht="15" spans="1:8">
      <c r="A8421" s="3" t="s">
        <v>7913</v>
      </c>
      <c r="B8421" s="3" t="s">
        <v>7914</v>
      </c>
      <c r="C8421" s="3" t="s">
        <v>8486</v>
      </c>
      <c r="D8421" s="3" t="s">
        <v>8487</v>
      </c>
      <c r="E8421" s="3" t="s">
        <v>8506</v>
      </c>
      <c r="F8421" s="3"/>
      <c r="G8421" s="3" t="s">
        <v>8511</v>
      </c>
      <c r="H8421" s="4"/>
    </row>
    <row r="8422" ht="15" spans="1:8">
      <c r="A8422" s="3" t="s">
        <v>7913</v>
      </c>
      <c r="B8422" s="3" t="s">
        <v>7914</v>
      </c>
      <c r="C8422" s="3" t="s">
        <v>8486</v>
      </c>
      <c r="D8422" s="3" t="s">
        <v>8487</v>
      </c>
      <c r="E8422" s="3" t="s">
        <v>8506</v>
      </c>
      <c r="F8422" s="3"/>
      <c r="G8422" s="3" t="s">
        <v>8512</v>
      </c>
      <c r="H8422" s="4"/>
    </row>
    <row r="8423" ht="15" spans="1:8">
      <c r="A8423" s="3" t="s">
        <v>7913</v>
      </c>
      <c r="B8423" s="3" t="s">
        <v>7914</v>
      </c>
      <c r="C8423" s="3" t="s">
        <v>8486</v>
      </c>
      <c r="D8423" s="3" t="s">
        <v>8487</v>
      </c>
      <c r="E8423" s="3" t="s">
        <v>8486</v>
      </c>
      <c r="F8423" s="3"/>
      <c r="G8423" s="3" t="s">
        <v>8513</v>
      </c>
      <c r="H8423" s="4"/>
    </row>
    <row r="8424" ht="15" spans="1:8">
      <c r="A8424" s="3" t="s">
        <v>7913</v>
      </c>
      <c r="B8424" s="3" t="s">
        <v>7914</v>
      </c>
      <c r="C8424" s="3" t="s">
        <v>8486</v>
      </c>
      <c r="D8424" s="3" t="s">
        <v>8487</v>
      </c>
      <c r="E8424" s="3" t="s">
        <v>8486</v>
      </c>
      <c r="F8424" s="3"/>
      <c r="G8424" s="3" t="s">
        <v>8514</v>
      </c>
      <c r="H8424" s="4"/>
    </row>
    <row r="8425" ht="15" spans="1:8">
      <c r="A8425" s="3" t="s">
        <v>7913</v>
      </c>
      <c r="B8425" s="3" t="s">
        <v>7914</v>
      </c>
      <c r="C8425" s="3" t="s">
        <v>8486</v>
      </c>
      <c r="D8425" s="3" t="s">
        <v>8487</v>
      </c>
      <c r="E8425" s="3" t="s">
        <v>8486</v>
      </c>
      <c r="F8425" s="3"/>
      <c r="G8425" s="3" t="s">
        <v>7284</v>
      </c>
      <c r="H8425" s="4"/>
    </row>
    <row r="8426" ht="15" spans="1:8">
      <c r="A8426" s="3" t="s">
        <v>7913</v>
      </c>
      <c r="B8426" s="3" t="s">
        <v>7914</v>
      </c>
      <c r="C8426" s="3" t="s">
        <v>8486</v>
      </c>
      <c r="D8426" s="3" t="s">
        <v>8487</v>
      </c>
      <c r="E8426" s="3" t="s">
        <v>8486</v>
      </c>
      <c r="F8426" s="3"/>
      <c r="G8426" s="3" t="s">
        <v>13</v>
      </c>
      <c r="H8426" s="4"/>
    </row>
    <row r="8427" ht="15" spans="1:8">
      <c r="A8427" s="3" t="s">
        <v>7913</v>
      </c>
      <c r="B8427" s="3" t="s">
        <v>7914</v>
      </c>
      <c r="C8427" s="3" t="s">
        <v>8486</v>
      </c>
      <c r="D8427" s="3" t="s">
        <v>8487</v>
      </c>
      <c r="E8427" s="3" t="s">
        <v>8486</v>
      </c>
      <c r="F8427" s="3"/>
      <c r="G8427" s="3" t="s">
        <v>8515</v>
      </c>
      <c r="H8427" s="4"/>
    </row>
    <row r="8428" ht="15" spans="1:8">
      <c r="A8428" s="3" t="s">
        <v>7913</v>
      </c>
      <c r="B8428" s="3" t="s">
        <v>7914</v>
      </c>
      <c r="C8428" s="3" t="s">
        <v>8486</v>
      </c>
      <c r="D8428" s="3" t="s">
        <v>8487</v>
      </c>
      <c r="E8428" s="3" t="s">
        <v>8486</v>
      </c>
      <c r="F8428" s="3"/>
      <c r="G8428" s="3" t="s">
        <v>8516</v>
      </c>
      <c r="H8428" s="4"/>
    </row>
    <row r="8429" ht="15" spans="1:8">
      <c r="A8429" s="3" t="s">
        <v>7913</v>
      </c>
      <c r="B8429" s="3" t="s">
        <v>7914</v>
      </c>
      <c r="C8429" s="3" t="s">
        <v>8486</v>
      </c>
      <c r="D8429" s="3" t="s">
        <v>8487</v>
      </c>
      <c r="E8429" s="3" t="s">
        <v>8517</v>
      </c>
      <c r="F8429" s="3"/>
      <c r="G8429" s="3" t="s">
        <v>8518</v>
      </c>
      <c r="H8429" s="4"/>
    </row>
    <row r="8430" ht="15" spans="1:8">
      <c r="A8430" s="3" t="s">
        <v>7913</v>
      </c>
      <c r="B8430" s="3" t="s">
        <v>7914</v>
      </c>
      <c r="C8430" s="3" t="s">
        <v>8486</v>
      </c>
      <c r="D8430" s="3" t="s">
        <v>8487</v>
      </c>
      <c r="E8430" s="3" t="s">
        <v>8517</v>
      </c>
      <c r="F8430" s="3"/>
      <c r="G8430" s="3" t="s">
        <v>8519</v>
      </c>
      <c r="H8430" s="4"/>
    </row>
    <row r="8431" ht="15" spans="1:8">
      <c r="A8431" s="3" t="s">
        <v>7913</v>
      </c>
      <c r="B8431" s="3" t="s">
        <v>7914</v>
      </c>
      <c r="C8431" s="3" t="s">
        <v>8486</v>
      </c>
      <c r="D8431" s="3" t="s">
        <v>8487</v>
      </c>
      <c r="E8431" s="3" t="s">
        <v>8517</v>
      </c>
      <c r="F8431" s="3"/>
      <c r="G8431" s="3" t="s">
        <v>8520</v>
      </c>
      <c r="H8431" s="4"/>
    </row>
    <row r="8432" ht="15" spans="1:8">
      <c r="A8432" s="3" t="s">
        <v>7913</v>
      </c>
      <c r="B8432" s="3" t="s">
        <v>7914</v>
      </c>
      <c r="C8432" s="3" t="s">
        <v>8486</v>
      </c>
      <c r="D8432" s="3" t="s">
        <v>8487</v>
      </c>
      <c r="E8432" s="3" t="s">
        <v>8517</v>
      </c>
      <c r="F8432" s="3"/>
      <c r="G8432" s="3" t="s">
        <v>8521</v>
      </c>
      <c r="H8432" s="4"/>
    </row>
    <row r="8433" ht="15" spans="1:8">
      <c r="A8433" s="3" t="s">
        <v>7913</v>
      </c>
      <c r="B8433" s="3" t="s">
        <v>7914</v>
      </c>
      <c r="C8433" s="3" t="s">
        <v>8486</v>
      </c>
      <c r="D8433" s="3" t="s">
        <v>8487</v>
      </c>
      <c r="E8433" s="3" t="s">
        <v>8517</v>
      </c>
      <c r="F8433" s="3"/>
      <c r="G8433" s="3" t="s">
        <v>8522</v>
      </c>
      <c r="H8433" s="4"/>
    </row>
    <row r="8434" ht="15" spans="1:8">
      <c r="A8434" s="3" t="s">
        <v>7913</v>
      </c>
      <c r="B8434" s="3" t="s">
        <v>7914</v>
      </c>
      <c r="C8434" s="3" t="s">
        <v>8486</v>
      </c>
      <c r="D8434" s="3" t="s">
        <v>8487</v>
      </c>
      <c r="E8434" s="3" t="s">
        <v>8517</v>
      </c>
      <c r="F8434" s="3"/>
      <c r="G8434" s="3" t="s">
        <v>8523</v>
      </c>
      <c r="H8434" s="4"/>
    </row>
    <row r="8435" ht="15" spans="1:8">
      <c r="A8435" s="3" t="s">
        <v>7913</v>
      </c>
      <c r="B8435" s="3" t="s">
        <v>7914</v>
      </c>
      <c r="C8435" s="3" t="s">
        <v>8486</v>
      </c>
      <c r="D8435" s="3" t="s">
        <v>8487</v>
      </c>
      <c r="E8435" s="3" t="s">
        <v>8517</v>
      </c>
      <c r="F8435" s="3"/>
      <c r="G8435" s="3" t="s">
        <v>13</v>
      </c>
      <c r="H8435" s="4"/>
    </row>
    <row r="8436" ht="15" spans="1:8">
      <c r="A8436" s="3" t="s">
        <v>7913</v>
      </c>
      <c r="B8436" s="3" t="s">
        <v>7914</v>
      </c>
      <c r="C8436" s="3" t="s">
        <v>8486</v>
      </c>
      <c r="D8436" s="3" t="s">
        <v>8487</v>
      </c>
      <c r="E8436" s="3" t="s">
        <v>8517</v>
      </c>
      <c r="F8436" s="3"/>
      <c r="G8436" s="3" t="s">
        <v>8524</v>
      </c>
      <c r="H8436" s="4"/>
    </row>
    <row r="8437" ht="15" spans="1:8">
      <c r="A8437" s="3" t="s">
        <v>8525</v>
      </c>
      <c r="B8437" s="3" t="s">
        <v>8526</v>
      </c>
      <c r="C8437" s="3" t="s">
        <v>8527</v>
      </c>
      <c r="D8437" s="3" t="s">
        <v>8528</v>
      </c>
      <c r="E8437" s="3" t="s">
        <v>8529</v>
      </c>
      <c r="F8437" s="3"/>
      <c r="G8437" s="3" t="s">
        <v>13</v>
      </c>
      <c r="H8437" s="4"/>
    </row>
    <row r="8438" ht="15" spans="1:8">
      <c r="A8438" s="3" t="s">
        <v>8525</v>
      </c>
      <c r="B8438" s="3" t="s">
        <v>8526</v>
      </c>
      <c r="C8438" s="3" t="s">
        <v>8527</v>
      </c>
      <c r="D8438" s="3" t="s">
        <v>8528</v>
      </c>
      <c r="E8438" s="3" t="s">
        <v>8529</v>
      </c>
      <c r="F8438" s="3"/>
      <c r="G8438" s="3" t="s">
        <v>8530</v>
      </c>
      <c r="H8438" s="4"/>
    </row>
    <row r="8439" ht="15" spans="1:8">
      <c r="A8439" s="3" t="s">
        <v>8525</v>
      </c>
      <c r="B8439" s="3" t="s">
        <v>8526</v>
      </c>
      <c r="C8439" s="3" t="s">
        <v>8527</v>
      </c>
      <c r="D8439" s="3" t="s">
        <v>8528</v>
      </c>
      <c r="E8439" s="3" t="s">
        <v>8529</v>
      </c>
      <c r="F8439" s="3"/>
      <c r="G8439" s="3" t="s">
        <v>8531</v>
      </c>
      <c r="H8439" s="4"/>
    </row>
    <row r="8440" ht="15" spans="1:8">
      <c r="A8440" s="3" t="s">
        <v>8525</v>
      </c>
      <c r="B8440" s="3" t="s">
        <v>8526</v>
      </c>
      <c r="C8440" s="3" t="s">
        <v>8527</v>
      </c>
      <c r="D8440" s="3" t="s">
        <v>8528</v>
      </c>
      <c r="E8440" s="3" t="s">
        <v>8532</v>
      </c>
      <c r="F8440" s="3"/>
      <c r="G8440" s="3" t="s">
        <v>13</v>
      </c>
      <c r="H8440" s="4"/>
    </row>
    <row r="8441" ht="15" spans="1:8">
      <c r="A8441" s="3" t="s">
        <v>8525</v>
      </c>
      <c r="B8441" s="3" t="s">
        <v>8526</v>
      </c>
      <c r="C8441" s="3" t="s">
        <v>8527</v>
      </c>
      <c r="D8441" s="3" t="s">
        <v>8528</v>
      </c>
      <c r="E8441" s="3" t="s">
        <v>8532</v>
      </c>
      <c r="F8441" s="3"/>
      <c r="G8441" s="3" t="s">
        <v>8533</v>
      </c>
      <c r="H8441" s="4"/>
    </row>
    <row r="8442" ht="15" spans="1:8">
      <c r="A8442" s="3" t="s">
        <v>8525</v>
      </c>
      <c r="B8442" s="3" t="s">
        <v>8526</v>
      </c>
      <c r="C8442" s="3" t="s">
        <v>8527</v>
      </c>
      <c r="D8442" s="3" t="s">
        <v>8528</v>
      </c>
      <c r="E8442" s="3" t="s">
        <v>8532</v>
      </c>
      <c r="F8442" s="3"/>
      <c r="G8442" s="3" t="s">
        <v>8534</v>
      </c>
      <c r="H8442" s="4"/>
    </row>
    <row r="8443" ht="15" spans="1:8">
      <c r="A8443" s="3" t="s">
        <v>8525</v>
      </c>
      <c r="B8443" s="3" t="s">
        <v>8526</v>
      </c>
      <c r="C8443" s="3" t="s">
        <v>8527</v>
      </c>
      <c r="D8443" s="3" t="s">
        <v>8528</v>
      </c>
      <c r="E8443" s="3" t="s">
        <v>8532</v>
      </c>
      <c r="F8443" s="3"/>
      <c r="G8443" s="3" t="s">
        <v>8535</v>
      </c>
      <c r="H8443" s="4"/>
    </row>
    <row r="8444" ht="15" spans="1:8">
      <c r="A8444" s="3" t="s">
        <v>8525</v>
      </c>
      <c r="B8444" s="3" t="s">
        <v>8526</v>
      </c>
      <c r="C8444" s="3" t="s">
        <v>8527</v>
      </c>
      <c r="D8444" s="3" t="s">
        <v>8528</v>
      </c>
      <c r="E8444" s="3" t="s">
        <v>8532</v>
      </c>
      <c r="F8444" s="3"/>
      <c r="G8444" s="3" t="s">
        <v>8536</v>
      </c>
      <c r="H8444" s="4"/>
    </row>
    <row r="8445" ht="15" spans="1:8">
      <c r="A8445" s="3" t="s">
        <v>8525</v>
      </c>
      <c r="B8445" s="3" t="s">
        <v>8526</v>
      </c>
      <c r="C8445" s="3" t="s">
        <v>8527</v>
      </c>
      <c r="D8445" s="3" t="s">
        <v>8528</v>
      </c>
      <c r="E8445" s="3" t="s">
        <v>8532</v>
      </c>
      <c r="F8445" s="3"/>
      <c r="G8445" s="3" t="s">
        <v>8537</v>
      </c>
      <c r="H8445" s="4"/>
    </row>
    <row r="8446" ht="15" spans="1:8">
      <c r="A8446" s="3" t="s">
        <v>8525</v>
      </c>
      <c r="B8446" s="3" t="s">
        <v>8526</v>
      </c>
      <c r="C8446" s="3" t="s">
        <v>8527</v>
      </c>
      <c r="D8446" s="3" t="s">
        <v>8528</v>
      </c>
      <c r="E8446" s="3" t="s">
        <v>8532</v>
      </c>
      <c r="F8446" s="3"/>
      <c r="G8446" s="3" t="s">
        <v>8538</v>
      </c>
      <c r="H8446" s="4"/>
    </row>
    <row r="8447" ht="15" spans="1:8">
      <c r="A8447" s="3" t="s">
        <v>8525</v>
      </c>
      <c r="B8447" s="3" t="s">
        <v>8526</v>
      </c>
      <c r="C8447" s="3" t="s">
        <v>8527</v>
      </c>
      <c r="D8447" s="3" t="s">
        <v>8528</v>
      </c>
      <c r="E8447" s="3" t="s">
        <v>8539</v>
      </c>
      <c r="F8447" s="3"/>
      <c r="G8447" s="3" t="s">
        <v>13</v>
      </c>
      <c r="H8447" s="4"/>
    </row>
    <row r="8448" ht="15" spans="1:8">
      <c r="A8448" s="3" t="s">
        <v>8525</v>
      </c>
      <c r="B8448" s="3" t="s">
        <v>8526</v>
      </c>
      <c r="C8448" s="3" t="s">
        <v>8527</v>
      </c>
      <c r="D8448" s="3" t="s">
        <v>8528</v>
      </c>
      <c r="E8448" s="3" t="s">
        <v>8539</v>
      </c>
      <c r="F8448" s="3"/>
      <c r="G8448" s="3" t="s">
        <v>8540</v>
      </c>
      <c r="H8448" s="4"/>
    </row>
    <row r="8449" ht="15" spans="1:8">
      <c r="A8449" s="3" t="s">
        <v>8525</v>
      </c>
      <c r="B8449" s="3" t="s">
        <v>8526</v>
      </c>
      <c r="C8449" s="3" t="s">
        <v>8527</v>
      </c>
      <c r="D8449" s="3" t="s">
        <v>8528</v>
      </c>
      <c r="E8449" s="3" t="s">
        <v>8539</v>
      </c>
      <c r="F8449" s="3"/>
      <c r="G8449" s="3" t="s">
        <v>8541</v>
      </c>
      <c r="H8449" s="4"/>
    </row>
    <row r="8450" ht="15" spans="1:8">
      <c r="A8450" s="3" t="s">
        <v>8525</v>
      </c>
      <c r="B8450" s="3" t="s">
        <v>8526</v>
      </c>
      <c r="C8450" s="3" t="s">
        <v>8527</v>
      </c>
      <c r="D8450" s="3" t="s">
        <v>8528</v>
      </c>
      <c r="E8450" s="3" t="s">
        <v>8542</v>
      </c>
      <c r="F8450" s="3"/>
      <c r="G8450" s="3" t="s">
        <v>8543</v>
      </c>
      <c r="H8450" s="4"/>
    </row>
    <row r="8451" ht="15" spans="1:8">
      <c r="A8451" s="3" t="s">
        <v>8525</v>
      </c>
      <c r="B8451" s="3" t="s">
        <v>8526</v>
      </c>
      <c r="C8451" s="3" t="s">
        <v>8527</v>
      </c>
      <c r="D8451" s="3" t="s">
        <v>8528</v>
      </c>
      <c r="E8451" s="3" t="s">
        <v>8542</v>
      </c>
      <c r="F8451" s="3"/>
      <c r="G8451" s="3" t="s">
        <v>13</v>
      </c>
      <c r="H8451" s="4"/>
    </row>
    <row r="8452" ht="15" spans="1:8">
      <c r="A8452" s="3" t="s">
        <v>8525</v>
      </c>
      <c r="B8452" s="3" t="s">
        <v>8526</v>
      </c>
      <c r="C8452" s="3" t="s">
        <v>8527</v>
      </c>
      <c r="D8452" s="3" t="s">
        <v>8528</v>
      </c>
      <c r="E8452" s="3" t="s">
        <v>8542</v>
      </c>
      <c r="F8452" s="3"/>
      <c r="G8452" s="3" t="s">
        <v>8544</v>
      </c>
      <c r="H8452" s="4"/>
    </row>
    <row r="8453" ht="15" spans="1:8">
      <c r="A8453" s="3" t="s">
        <v>8525</v>
      </c>
      <c r="B8453" s="3" t="s">
        <v>8526</v>
      </c>
      <c r="C8453" s="3" t="s">
        <v>8527</v>
      </c>
      <c r="D8453" s="3" t="s">
        <v>8528</v>
      </c>
      <c r="E8453" s="3" t="s">
        <v>8542</v>
      </c>
      <c r="F8453" s="3"/>
      <c r="G8453" s="3" t="s">
        <v>8545</v>
      </c>
      <c r="H8453" s="4"/>
    </row>
    <row r="8454" ht="15" spans="1:8">
      <c r="A8454" s="3" t="s">
        <v>8525</v>
      </c>
      <c r="B8454" s="3" t="s">
        <v>8526</v>
      </c>
      <c r="C8454" s="3" t="s">
        <v>8527</v>
      </c>
      <c r="D8454" s="3" t="s">
        <v>8528</v>
      </c>
      <c r="E8454" s="3" t="s">
        <v>8542</v>
      </c>
      <c r="F8454" s="3"/>
      <c r="G8454" s="3" t="s">
        <v>8546</v>
      </c>
      <c r="H8454" s="4"/>
    </row>
    <row r="8455" ht="15" spans="1:8">
      <c r="A8455" s="3" t="s">
        <v>8525</v>
      </c>
      <c r="B8455" s="3" t="s">
        <v>8526</v>
      </c>
      <c r="C8455" s="3" t="s">
        <v>8527</v>
      </c>
      <c r="D8455" s="3" t="s">
        <v>8528</v>
      </c>
      <c r="E8455" s="3" t="s">
        <v>8542</v>
      </c>
      <c r="F8455" s="3"/>
      <c r="G8455" s="3" t="s">
        <v>8547</v>
      </c>
      <c r="H8455" s="4"/>
    </row>
    <row r="8456" ht="15" spans="1:8">
      <c r="A8456" s="3" t="s">
        <v>8525</v>
      </c>
      <c r="B8456" s="3" t="s">
        <v>8526</v>
      </c>
      <c r="C8456" s="3" t="s">
        <v>8527</v>
      </c>
      <c r="D8456" s="3" t="s">
        <v>8528</v>
      </c>
      <c r="E8456" s="3" t="s">
        <v>8542</v>
      </c>
      <c r="F8456" s="3"/>
      <c r="G8456" s="3" t="s">
        <v>8548</v>
      </c>
      <c r="H8456" s="4"/>
    </row>
    <row r="8457" ht="15" spans="1:8">
      <c r="A8457" s="3" t="s">
        <v>8525</v>
      </c>
      <c r="B8457" s="3" t="s">
        <v>8526</v>
      </c>
      <c r="C8457" s="3" t="s">
        <v>8527</v>
      </c>
      <c r="D8457" s="3" t="s">
        <v>8528</v>
      </c>
      <c r="E8457" s="3" t="s">
        <v>8549</v>
      </c>
      <c r="F8457" s="3"/>
      <c r="G8457" s="3" t="s">
        <v>8550</v>
      </c>
      <c r="H8457" s="4"/>
    </row>
    <row r="8458" ht="15" spans="1:8">
      <c r="A8458" s="3" t="s">
        <v>8525</v>
      </c>
      <c r="B8458" s="3" t="s">
        <v>8526</v>
      </c>
      <c r="C8458" s="3" t="s">
        <v>8527</v>
      </c>
      <c r="D8458" s="3" t="s">
        <v>8528</v>
      </c>
      <c r="E8458" s="3" t="s">
        <v>8549</v>
      </c>
      <c r="F8458" s="3"/>
      <c r="G8458" s="3" t="s">
        <v>8551</v>
      </c>
      <c r="H8458" s="4"/>
    </row>
    <row r="8459" ht="15" spans="1:8">
      <c r="A8459" s="3" t="s">
        <v>8525</v>
      </c>
      <c r="B8459" s="3" t="s">
        <v>8526</v>
      </c>
      <c r="C8459" s="3" t="s">
        <v>8527</v>
      </c>
      <c r="D8459" s="3" t="s">
        <v>8528</v>
      </c>
      <c r="E8459" s="3" t="s">
        <v>8549</v>
      </c>
      <c r="F8459" s="3"/>
      <c r="G8459" s="3" t="s">
        <v>8552</v>
      </c>
      <c r="H8459" s="4"/>
    </row>
    <row r="8460" ht="15" spans="1:8">
      <c r="A8460" s="3" t="s">
        <v>8525</v>
      </c>
      <c r="B8460" s="3" t="s">
        <v>8526</v>
      </c>
      <c r="C8460" s="3" t="s">
        <v>8527</v>
      </c>
      <c r="D8460" s="3" t="s">
        <v>8528</v>
      </c>
      <c r="E8460" s="3" t="s">
        <v>8549</v>
      </c>
      <c r="F8460" s="3"/>
      <c r="G8460" s="3" t="s">
        <v>8553</v>
      </c>
      <c r="H8460" s="4"/>
    </row>
    <row r="8461" ht="15" spans="1:8">
      <c r="A8461" s="3" t="s">
        <v>8525</v>
      </c>
      <c r="B8461" s="3" t="s">
        <v>8526</v>
      </c>
      <c r="C8461" s="3" t="s">
        <v>8527</v>
      </c>
      <c r="D8461" s="3" t="s">
        <v>8528</v>
      </c>
      <c r="E8461" s="3" t="s">
        <v>8549</v>
      </c>
      <c r="F8461" s="3"/>
      <c r="G8461" s="3" t="s">
        <v>13</v>
      </c>
      <c r="H8461" s="4"/>
    </row>
    <row r="8462" ht="15" spans="1:8">
      <c r="A8462" s="3" t="s">
        <v>8525</v>
      </c>
      <c r="B8462" s="3" t="s">
        <v>8526</v>
      </c>
      <c r="C8462" s="3" t="s">
        <v>8527</v>
      </c>
      <c r="D8462" s="3" t="s">
        <v>8528</v>
      </c>
      <c r="E8462" s="3" t="s">
        <v>8549</v>
      </c>
      <c r="F8462" s="3"/>
      <c r="G8462" s="3" t="s">
        <v>8554</v>
      </c>
      <c r="H8462" s="4"/>
    </row>
    <row r="8463" ht="15" spans="1:8">
      <c r="A8463" s="3" t="s">
        <v>8525</v>
      </c>
      <c r="B8463" s="3" t="s">
        <v>8526</v>
      </c>
      <c r="C8463" s="3" t="s">
        <v>8555</v>
      </c>
      <c r="D8463" s="3" t="s">
        <v>8556</v>
      </c>
      <c r="E8463" s="3" t="s">
        <v>8557</v>
      </c>
      <c r="F8463" s="3"/>
      <c r="G8463" s="3" t="s">
        <v>8558</v>
      </c>
      <c r="H8463" s="4"/>
    </row>
    <row r="8464" ht="15" spans="1:8">
      <c r="A8464" s="3" t="s">
        <v>8525</v>
      </c>
      <c r="B8464" s="3" t="s">
        <v>8526</v>
      </c>
      <c r="C8464" s="3" t="s">
        <v>8555</v>
      </c>
      <c r="D8464" s="3" t="s">
        <v>8556</v>
      </c>
      <c r="E8464" s="3" t="s">
        <v>8557</v>
      </c>
      <c r="F8464" s="3"/>
      <c r="G8464" s="3" t="s">
        <v>13</v>
      </c>
      <c r="H8464" s="4"/>
    </row>
    <row r="8465" ht="15" spans="1:8">
      <c r="A8465" s="3" t="s">
        <v>8525</v>
      </c>
      <c r="B8465" s="3" t="s">
        <v>8526</v>
      </c>
      <c r="C8465" s="3" t="s">
        <v>8555</v>
      </c>
      <c r="D8465" s="3" t="s">
        <v>8556</v>
      </c>
      <c r="E8465" s="3" t="s">
        <v>8557</v>
      </c>
      <c r="F8465" s="3"/>
      <c r="G8465" s="3" t="s">
        <v>8559</v>
      </c>
      <c r="H8465" s="4"/>
    </row>
    <row r="8466" ht="15" spans="1:8">
      <c r="A8466" s="3" t="s">
        <v>8525</v>
      </c>
      <c r="B8466" s="3" t="s">
        <v>8526</v>
      </c>
      <c r="C8466" s="3" t="s">
        <v>8555</v>
      </c>
      <c r="D8466" s="3" t="s">
        <v>8556</v>
      </c>
      <c r="E8466" s="3" t="s">
        <v>8557</v>
      </c>
      <c r="F8466" s="3"/>
      <c r="G8466" s="3" t="s">
        <v>8560</v>
      </c>
      <c r="H8466" s="4"/>
    </row>
    <row r="8467" ht="15" spans="1:8">
      <c r="A8467" s="3" t="s">
        <v>8525</v>
      </c>
      <c r="B8467" s="3" t="s">
        <v>8526</v>
      </c>
      <c r="C8467" s="3" t="s">
        <v>8555</v>
      </c>
      <c r="D8467" s="3" t="s">
        <v>8556</v>
      </c>
      <c r="E8467" s="3" t="s">
        <v>8561</v>
      </c>
      <c r="F8467" s="3"/>
      <c r="G8467" s="3" t="s">
        <v>8562</v>
      </c>
      <c r="H8467" s="4"/>
    </row>
    <row r="8468" ht="15" spans="1:8">
      <c r="A8468" s="3" t="s">
        <v>8525</v>
      </c>
      <c r="B8468" s="3" t="s">
        <v>8526</v>
      </c>
      <c r="C8468" s="3" t="s">
        <v>8555</v>
      </c>
      <c r="D8468" s="3" t="s">
        <v>8556</v>
      </c>
      <c r="E8468" s="3" t="s">
        <v>8561</v>
      </c>
      <c r="F8468" s="3"/>
      <c r="G8468" s="3" t="s">
        <v>8563</v>
      </c>
      <c r="H8468" s="4"/>
    </row>
    <row r="8469" ht="15" spans="1:8">
      <c r="A8469" s="3" t="s">
        <v>8525</v>
      </c>
      <c r="B8469" s="3" t="s">
        <v>8526</v>
      </c>
      <c r="C8469" s="3" t="s">
        <v>8555</v>
      </c>
      <c r="D8469" s="3" t="s">
        <v>8556</v>
      </c>
      <c r="E8469" s="3" t="s">
        <v>8561</v>
      </c>
      <c r="F8469" s="3"/>
      <c r="G8469" s="3" t="s">
        <v>13</v>
      </c>
      <c r="H8469" s="4"/>
    </row>
    <row r="8470" ht="15" spans="1:8">
      <c r="A8470" s="3" t="s">
        <v>8525</v>
      </c>
      <c r="B8470" s="3" t="s">
        <v>8526</v>
      </c>
      <c r="C8470" s="3" t="s">
        <v>8555</v>
      </c>
      <c r="D8470" s="3" t="s">
        <v>8556</v>
      </c>
      <c r="E8470" s="3" t="s">
        <v>8561</v>
      </c>
      <c r="F8470" s="3"/>
      <c r="G8470" s="3" t="s">
        <v>8564</v>
      </c>
      <c r="H8470" s="4"/>
    </row>
    <row r="8471" ht="15" spans="1:8">
      <c r="A8471" s="3" t="s">
        <v>8525</v>
      </c>
      <c r="B8471" s="3" t="s">
        <v>8526</v>
      </c>
      <c r="C8471" s="3" t="s">
        <v>8555</v>
      </c>
      <c r="D8471" s="3" t="s">
        <v>8556</v>
      </c>
      <c r="E8471" s="3" t="s">
        <v>8561</v>
      </c>
      <c r="F8471" s="3"/>
      <c r="G8471" s="3" t="s">
        <v>8565</v>
      </c>
      <c r="H8471" s="4"/>
    </row>
    <row r="8472" ht="15" spans="1:8">
      <c r="A8472" s="3" t="s">
        <v>8525</v>
      </c>
      <c r="B8472" s="3" t="s">
        <v>8526</v>
      </c>
      <c r="C8472" s="3" t="s">
        <v>8555</v>
      </c>
      <c r="D8472" s="3" t="s">
        <v>8556</v>
      </c>
      <c r="E8472" s="3" t="s">
        <v>8561</v>
      </c>
      <c r="F8472" s="3"/>
      <c r="G8472" s="3" t="s">
        <v>8566</v>
      </c>
      <c r="H8472" s="4"/>
    </row>
    <row r="8473" ht="15" spans="1:8">
      <c r="A8473" s="3" t="s">
        <v>8525</v>
      </c>
      <c r="B8473" s="3" t="s">
        <v>8526</v>
      </c>
      <c r="C8473" s="3" t="s">
        <v>8555</v>
      </c>
      <c r="D8473" s="3" t="s">
        <v>8556</v>
      </c>
      <c r="E8473" s="3" t="s">
        <v>8561</v>
      </c>
      <c r="F8473" s="3"/>
      <c r="G8473" s="3" t="s">
        <v>8567</v>
      </c>
      <c r="H8473" s="4"/>
    </row>
    <row r="8474" ht="15" spans="1:8">
      <c r="A8474" s="3" t="s">
        <v>8525</v>
      </c>
      <c r="B8474" s="3" t="s">
        <v>8526</v>
      </c>
      <c r="C8474" s="3" t="s">
        <v>8555</v>
      </c>
      <c r="D8474" s="3" t="s">
        <v>8556</v>
      </c>
      <c r="E8474" s="3" t="s">
        <v>8555</v>
      </c>
      <c r="F8474" s="3"/>
      <c r="G8474" s="3" t="s">
        <v>8568</v>
      </c>
      <c r="H8474" s="4"/>
    </row>
    <row r="8475" ht="15" spans="1:8">
      <c r="A8475" s="3" t="s">
        <v>8525</v>
      </c>
      <c r="B8475" s="3" t="s">
        <v>8526</v>
      </c>
      <c r="C8475" s="3" t="s">
        <v>8555</v>
      </c>
      <c r="D8475" s="3" t="s">
        <v>8556</v>
      </c>
      <c r="E8475" s="3" t="s">
        <v>8555</v>
      </c>
      <c r="F8475" s="3"/>
      <c r="G8475" s="3" t="s">
        <v>8569</v>
      </c>
      <c r="H8475" s="4"/>
    </row>
    <row r="8476" ht="15" spans="1:8">
      <c r="A8476" s="3" t="s">
        <v>8525</v>
      </c>
      <c r="B8476" s="3" t="s">
        <v>8526</v>
      </c>
      <c r="C8476" s="3" t="s">
        <v>8555</v>
      </c>
      <c r="D8476" s="3" t="s">
        <v>8556</v>
      </c>
      <c r="E8476" s="3" t="s">
        <v>8555</v>
      </c>
      <c r="F8476" s="3"/>
      <c r="G8476" s="3" t="s">
        <v>8570</v>
      </c>
      <c r="H8476" s="4"/>
    </row>
    <row r="8477" ht="15" spans="1:8">
      <c r="A8477" s="3" t="s">
        <v>8525</v>
      </c>
      <c r="B8477" s="3" t="s">
        <v>8526</v>
      </c>
      <c r="C8477" s="3" t="s">
        <v>8555</v>
      </c>
      <c r="D8477" s="3" t="s">
        <v>8556</v>
      </c>
      <c r="E8477" s="3" t="s">
        <v>8555</v>
      </c>
      <c r="F8477" s="3"/>
      <c r="G8477" s="3" t="s">
        <v>8571</v>
      </c>
      <c r="H8477" s="4"/>
    </row>
    <row r="8478" ht="15" spans="1:8">
      <c r="A8478" s="3" t="s">
        <v>8525</v>
      </c>
      <c r="B8478" s="3" t="s">
        <v>8526</v>
      </c>
      <c r="C8478" s="3" t="s">
        <v>8555</v>
      </c>
      <c r="D8478" s="3" t="s">
        <v>8556</v>
      </c>
      <c r="E8478" s="3" t="s">
        <v>8555</v>
      </c>
      <c r="F8478" s="3"/>
      <c r="G8478" s="3" t="s">
        <v>13</v>
      </c>
      <c r="H8478" s="4"/>
    </row>
    <row r="8479" ht="15" spans="1:8">
      <c r="A8479" s="3" t="s">
        <v>8525</v>
      </c>
      <c r="B8479" s="3" t="s">
        <v>8526</v>
      </c>
      <c r="C8479" s="3" t="s">
        <v>8555</v>
      </c>
      <c r="D8479" s="3" t="s">
        <v>8556</v>
      </c>
      <c r="E8479" s="3" t="s">
        <v>8555</v>
      </c>
      <c r="F8479" s="3"/>
      <c r="G8479" s="3" t="s">
        <v>8572</v>
      </c>
      <c r="H8479" s="4"/>
    </row>
    <row r="8480" ht="15" spans="1:8">
      <c r="A8480" s="3" t="s">
        <v>8525</v>
      </c>
      <c r="B8480" s="3" t="s">
        <v>8526</v>
      </c>
      <c r="C8480" s="3" t="s">
        <v>8555</v>
      </c>
      <c r="D8480" s="3" t="s">
        <v>8556</v>
      </c>
      <c r="E8480" s="3" t="s">
        <v>8555</v>
      </c>
      <c r="F8480" s="3"/>
      <c r="G8480" s="3" t="s">
        <v>8573</v>
      </c>
      <c r="H8480" s="4"/>
    </row>
    <row r="8481" ht="15" spans="1:8">
      <c r="A8481" s="3" t="s">
        <v>8525</v>
      </c>
      <c r="B8481" s="3" t="s">
        <v>8526</v>
      </c>
      <c r="C8481" s="3" t="s">
        <v>8555</v>
      </c>
      <c r="D8481" s="3" t="s">
        <v>8556</v>
      </c>
      <c r="E8481" s="3" t="s">
        <v>8555</v>
      </c>
      <c r="F8481" s="3"/>
      <c r="G8481" s="3" t="s">
        <v>8574</v>
      </c>
      <c r="H8481" s="4"/>
    </row>
    <row r="8482" ht="15" spans="1:8">
      <c r="A8482" s="3" t="s">
        <v>8525</v>
      </c>
      <c r="B8482" s="3" t="s">
        <v>8526</v>
      </c>
      <c r="C8482" s="3" t="s">
        <v>8555</v>
      </c>
      <c r="D8482" s="3" t="s">
        <v>8556</v>
      </c>
      <c r="E8482" s="3" t="s">
        <v>8555</v>
      </c>
      <c r="F8482" s="3"/>
      <c r="G8482" s="3" t="s">
        <v>8575</v>
      </c>
      <c r="H8482" s="4"/>
    </row>
    <row r="8483" ht="15" spans="1:8">
      <c r="A8483" s="3" t="s">
        <v>8525</v>
      </c>
      <c r="B8483" s="3" t="s">
        <v>8526</v>
      </c>
      <c r="C8483" s="3" t="s">
        <v>8555</v>
      </c>
      <c r="D8483" s="3" t="s">
        <v>8556</v>
      </c>
      <c r="E8483" s="3" t="s">
        <v>8555</v>
      </c>
      <c r="F8483" s="3"/>
      <c r="G8483" s="3" t="s">
        <v>8576</v>
      </c>
      <c r="H8483" s="4"/>
    </row>
    <row r="8484" ht="15" spans="1:8">
      <c r="A8484" s="3" t="s">
        <v>8525</v>
      </c>
      <c r="B8484" s="3" t="s">
        <v>8526</v>
      </c>
      <c r="C8484" s="3" t="s">
        <v>8555</v>
      </c>
      <c r="D8484" s="3" t="s">
        <v>8556</v>
      </c>
      <c r="E8484" s="3" t="s">
        <v>8555</v>
      </c>
      <c r="F8484" s="3"/>
      <c r="G8484" s="3" t="s">
        <v>8577</v>
      </c>
      <c r="H8484" s="4"/>
    </row>
    <row r="8485" ht="15" spans="1:8">
      <c r="A8485" s="3" t="s">
        <v>8525</v>
      </c>
      <c r="B8485" s="3" t="s">
        <v>8526</v>
      </c>
      <c r="C8485" s="3" t="s">
        <v>8555</v>
      </c>
      <c r="D8485" s="3" t="s">
        <v>8556</v>
      </c>
      <c r="E8485" s="3" t="s">
        <v>8555</v>
      </c>
      <c r="F8485" s="3"/>
      <c r="G8485" s="3" t="s">
        <v>8578</v>
      </c>
      <c r="H8485" s="4"/>
    </row>
    <row r="8486" ht="15" spans="1:8">
      <c r="A8486" s="3" t="s">
        <v>8525</v>
      </c>
      <c r="B8486" s="3" t="s">
        <v>8526</v>
      </c>
      <c r="C8486" s="3" t="s">
        <v>8555</v>
      </c>
      <c r="D8486" s="3" t="s">
        <v>8556</v>
      </c>
      <c r="E8486" s="3" t="s">
        <v>8555</v>
      </c>
      <c r="F8486" s="3"/>
      <c r="G8486" s="3" t="s">
        <v>8579</v>
      </c>
      <c r="H8486" s="4"/>
    </row>
    <row r="8487" ht="15" spans="1:8">
      <c r="A8487" s="3" t="s">
        <v>8525</v>
      </c>
      <c r="B8487" s="3" t="s">
        <v>8526</v>
      </c>
      <c r="C8487" s="3" t="s">
        <v>8555</v>
      </c>
      <c r="D8487" s="3" t="s">
        <v>8556</v>
      </c>
      <c r="E8487" s="3" t="s">
        <v>8555</v>
      </c>
      <c r="F8487" s="3"/>
      <c r="G8487" s="3" t="s">
        <v>8580</v>
      </c>
      <c r="H8487" s="4"/>
    </row>
    <row r="8488" ht="15" spans="1:8">
      <c r="A8488" s="3" t="s">
        <v>8525</v>
      </c>
      <c r="B8488" s="3" t="s">
        <v>8526</v>
      </c>
      <c r="C8488" s="3" t="s">
        <v>8555</v>
      </c>
      <c r="D8488" s="3" t="s">
        <v>8556</v>
      </c>
      <c r="E8488" s="3" t="s">
        <v>8555</v>
      </c>
      <c r="F8488" s="3"/>
      <c r="G8488" s="3" t="s">
        <v>8581</v>
      </c>
      <c r="H8488" s="4"/>
    </row>
    <row r="8489" ht="15" spans="1:8">
      <c r="A8489" s="3" t="s">
        <v>8525</v>
      </c>
      <c r="B8489" s="3" t="s">
        <v>8526</v>
      </c>
      <c r="C8489" s="3" t="s">
        <v>8555</v>
      </c>
      <c r="D8489" s="3" t="s">
        <v>8556</v>
      </c>
      <c r="E8489" s="3" t="s">
        <v>8555</v>
      </c>
      <c r="F8489" s="3"/>
      <c r="G8489" s="3" t="s">
        <v>8582</v>
      </c>
      <c r="H8489" s="4"/>
    </row>
    <row r="8490" ht="15" spans="1:8">
      <c r="A8490" s="3" t="s">
        <v>8525</v>
      </c>
      <c r="B8490" s="3" t="s">
        <v>8526</v>
      </c>
      <c r="C8490" s="3" t="s">
        <v>8555</v>
      </c>
      <c r="D8490" s="3" t="s">
        <v>8556</v>
      </c>
      <c r="E8490" s="3" t="s">
        <v>8555</v>
      </c>
      <c r="F8490" s="3"/>
      <c r="G8490" s="3" t="s">
        <v>8583</v>
      </c>
      <c r="H8490" s="4"/>
    </row>
    <row r="8491" ht="15" spans="1:8">
      <c r="A8491" s="3" t="s">
        <v>8525</v>
      </c>
      <c r="B8491" s="3" t="s">
        <v>8526</v>
      </c>
      <c r="C8491" s="3" t="s">
        <v>8555</v>
      </c>
      <c r="D8491" s="3" t="s">
        <v>8556</v>
      </c>
      <c r="E8491" s="3" t="s">
        <v>8555</v>
      </c>
      <c r="F8491" s="3"/>
      <c r="G8491" s="3" t="s">
        <v>8584</v>
      </c>
      <c r="H8491" s="4"/>
    </row>
    <row r="8492" ht="15" spans="1:8">
      <c r="A8492" s="3" t="s">
        <v>8525</v>
      </c>
      <c r="B8492" s="3" t="s">
        <v>8526</v>
      </c>
      <c r="C8492" s="3" t="s">
        <v>8555</v>
      </c>
      <c r="D8492" s="3" t="s">
        <v>8556</v>
      </c>
      <c r="E8492" s="3" t="s">
        <v>8555</v>
      </c>
      <c r="F8492" s="3"/>
      <c r="G8492" s="3" t="s">
        <v>8585</v>
      </c>
      <c r="H8492" s="4"/>
    </row>
    <row r="8493" ht="15" spans="1:8">
      <c r="A8493" s="3" t="s">
        <v>8525</v>
      </c>
      <c r="B8493" s="3" t="s">
        <v>8526</v>
      </c>
      <c r="C8493" s="3" t="s">
        <v>8555</v>
      </c>
      <c r="D8493" s="3" t="s">
        <v>8556</v>
      </c>
      <c r="E8493" s="3" t="s">
        <v>8555</v>
      </c>
      <c r="F8493" s="3"/>
      <c r="G8493" s="3" t="s">
        <v>8586</v>
      </c>
      <c r="H8493" s="4"/>
    </row>
    <row r="8494" ht="15" spans="1:8">
      <c r="A8494" s="3" t="s">
        <v>8525</v>
      </c>
      <c r="B8494" s="3" t="s">
        <v>8526</v>
      </c>
      <c r="C8494" s="3" t="s">
        <v>8555</v>
      </c>
      <c r="D8494" s="3" t="s">
        <v>8556</v>
      </c>
      <c r="E8494" s="3" t="s">
        <v>8555</v>
      </c>
      <c r="F8494" s="3"/>
      <c r="G8494" s="3" t="s">
        <v>8587</v>
      </c>
      <c r="H8494" s="4"/>
    </row>
    <row r="8495" ht="15" spans="1:8">
      <c r="A8495" s="3" t="s">
        <v>8525</v>
      </c>
      <c r="B8495" s="3" t="s">
        <v>8526</v>
      </c>
      <c r="C8495" s="3" t="s">
        <v>8555</v>
      </c>
      <c r="D8495" s="3" t="s">
        <v>8556</v>
      </c>
      <c r="E8495" s="3" t="s">
        <v>8555</v>
      </c>
      <c r="F8495" s="3"/>
      <c r="G8495" s="3" t="s">
        <v>8588</v>
      </c>
      <c r="H8495" s="4"/>
    </row>
    <row r="8496" ht="15" spans="1:8">
      <c r="A8496" s="3" t="s">
        <v>8525</v>
      </c>
      <c r="B8496" s="3" t="s">
        <v>8526</v>
      </c>
      <c r="C8496" s="3" t="s">
        <v>8555</v>
      </c>
      <c r="D8496" s="3" t="s">
        <v>8556</v>
      </c>
      <c r="E8496" s="3" t="s">
        <v>8589</v>
      </c>
      <c r="F8496" s="3"/>
      <c r="G8496" s="3" t="s">
        <v>8590</v>
      </c>
      <c r="H8496" s="4"/>
    </row>
    <row r="8497" ht="15" spans="1:8">
      <c r="A8497" s="3" t="s">
        <v>8525</v>
      </c>
      <c r="B8497" s="3" t="s">
        <v>8526</v>
      </c>
      <c r="C8497" s="3" t="s">
        <v>8555</v>
      </c>
      <c r="D8497" s="3" t="s">
        <v>8556</v>
      </c>
      <c r="E8497" s="3" t="s">
        <v>8589</v>
      </c>
      <c r="F8497" s="3"/>
      <c r="G8497" s="3" t="s">
        <v>8591</v>
      </c>
      <c r="H8497" s="4"/>
    </row>
    <row r="8498" ht="15" spans="1:8">
      <c r="A8498" s="3" t="s">
        <v>8525</v>
      </c>
      <c r="B8498" s="3" t="s">
        <v>8526</v>
      </c>
      <c r="C8498" s="3" t="s">
        <v>8555</v>
      </c>
      <c r="D8498" s="3" t="s">
        <v>8556</v>
      </c>
      <c r="E8498" s="3" t="s">
        <v>8589</v>
      </c>
      <c r="F8498" s="3"/>
      <c r="G8498" s="3" t="s">
        <v>13</v>
      </c>
      <c r="H8498" s="4"/>
    </row>
    <row r="8499" ht="15" spans="1:8">
      <c r="A8499" s="3" t="s">
        <v>8525</v>
      </c>
      <c r="B8499" s="3" t="s">
        <v>8526</v>
      </c>
      <c r="C8499" s="3" t="s">
        <v>8555</v>
      </c>
      <c r="D8499" s="3" t="s">
        <v>8556</v>
      </c>
      <c r="E8499" s="3" t="s">
        <v>8589</v>
      </c>
      <c r="F8499" s="3"/>
      <c r="G8499" s="3" t="s">
        <v>8592</v>
      </c>
      <c r="H8499" s="4"/>
    </row>
    <row r="8500" ht="15" spans="1:8">
      <c r="A8500" s="3" t="s">
        <v>8525</v>
      </c>
      <c r="B8500" s="3" t="s">
        <v>8526</v>
      </c>
      <c r="C8500" s="3" t="s">
        <v>8555</v>
      </c>
      <c r="D8500" s="3" t="s">
        <v>8556</v>
      </c>
      <c r="E8500" s="3" t="s">
        <v>8589</v>
      </c>
      <c r="F8500" s="3"/>
      <c r="G8500" s="3" t="s">
        <v>8593</v>
      </c>
      <c r="H8500" s="4"/>
    </row>
    <row r="8501" ht="15" spans="1:8">
      <c r="A8501" s="3" t="s">
        <v>8525</v>
      </c>
      <c r="B8501" s="3" t="s">
        <v>8526</v>
      </c>
      <c r="C8501" s="3" t="s">
        <v>8555</v>
      </c>
      <c r="D8501" s="3" t="s">
        <v>8556</v>
      </c>
      <c r="E8501" s="3" t="s">
        <v>8594</v>
      </c>
      <c r="F8501" s="3"/>
      <c r="G8501" s="3" t="s">
        <v>8595</v>
      </c>
      <c r="H8501" s="4"/>
    </row>
    <row r="8502" ht="15" spans="1:8">
      <c r="A8502" s="3" t="s">
        <v>8525</v>
      </c>
      <c r="B8502" s="3" t="s">
        <v>8526</v>
      </c>
      <c r="C8502" s="3" t="s">
        <v>8555</v>
      </c>
      <c r="D8502" s="3" t="s">
        <v>8556</v>
      </c>
      <c r="E8502" s="3" t="s">
        <v>8594</v>
      </c>
      <c r="F8502" s="3"/>
      <c r="G8502" s="3" t="s">
        <v>8596</v>
      </c>
      <c r="H8502" s="4"/>
    </row>
    <row r="8503" ht="15" spans="1:8">
      <c r="A8503" s="3" t="s">
        <v>8525</v>
      </c>
      <c r="B8503" s="3" t="s">
        <v>8526</v>
      </c>
      <c r="C8503" s="3" t="s">
        <v>8555</v>
      </c>
      <c r="D8503" s="3" t="s">
        <v>8556</v>
      </c>
      <c r="E8503" s="3" t="s">
        <v>8594</v>
      </c>
      <c r="F8503" s="3"/>
      <c r="G8503" s="3" t="s">
        <v>13</v>
      </c>
      <c r="H8503" s="4"/>
    </row>
    <row r="8504" ht="15" spans="1:8">
      <c r="A8504" s="3" t="s">
        <v>8525</v>
      </c>
      <c r="B8504" s="3" t="s">
        <v>8526</v>
      </c>
      <c r="C8504" s="3" t="s">
        <v>8555</v>
      </c>
      <c r="D8504" s="3" t="s">
        <v>8556</v>
      </c>
      <c r="E8504" s="3" t="s">
        <v>8594</v>
      </c>
      <c r="F8504" s="3"/>
      <c r="G8504" s="3" t="s">
        <v>8597</v>
      </c>
      <c r="H8504" s="4"/>
    </row>
    <row r="8505" ht="15" spans="1:8">
      <c r="A8505" s="3" t="s">
        <v>8525</v>
      </c>
      <c r="B8505" s="3" t="s">
        <v>8526</v>
      </c>
      <c r="C8505" s="3" t="s">
        <v>8555</v>
      </c>
      <c r="D8505" s="3" t="s">
        <v>8556</v>
      </c>
      <c r="E8505" s="3" t="s">
        <v>8594</v>
      </c>
      <c r="F8505" s="3"/>
      <c r="G8505" s="3" t="s">
        <v>8598</v>
      </c>
      <c r="H8505" s="4"/>
    </row>
    <row r="8506" ht="15" spans="1:8">
      <c r="A8506" s="3" t="s">
        <v>8525</v>
      </c>
      <c r="B8506" s="3" t="s">
        <v>8526</v>
      </c>
      <c r="C8506" s="3" t="s">
        <v>8555</v>
      </c>
      <c r="D8506" s="3" t="s">
        <v>8556</v>
      </c>
      <c r="E8506" s="3" t="s">
        <v>8599</v>
      </c>
      <c r="F8506" s="3"/>
      <c r="G8506" s="3" t="s">
        <v>8600</v>
      </c>
      <c r="H8506" s="4"/>
    </row>
    <row r="8507" ht="15" spans="1:8">
      <c r="A8507" s="3" t="s">
        <v>8525</v>
      </c>
      <c r="B8507" s="3" t="s">
        <v>8526</v>
      </c>
      <c r="C8507" s="3" t="s">
        <v>8555</v>
      </c>
      <c r="D8507" s="3" t="s">
        <v>8556</v>
      </c>
      <c r="E8507" s="3" t="s">
        <v>8599</v>
      </c>
      <c r="F8507" s="3"/>
      <c r="G8507" s="3" t="s">
        <v>13</v>
      </c>
      <c r="H8507" s="4"/>
    </row>
    <row r="8508" ht="15" spans="1:8">
      <c r="A8508" s="3" t="s">
        <v>8525</v>
      </c>
      <c r="B8508" s="3" t="s">
        <v>8526</v>
      </c>
      <c r="C8508" s="3" t="s">
        <v>8555</v>
      </c>
      <c r="D8508" s="3" t="s">
        <v>8556</v>
      </c>
      <c r="E8508" s="3" t="s">
        <v>8599</v>
      </c>
      <c r="F8508" s="3"/>
      <c r="G8508" s="3" t="s">
        <v>8601</v>
      </c>
      <c r="H8508" s="4"/>
    </row>
    <row r="8509" ht="15" spans="1:8">
      <c r="A8509" s="3" t="s">
        <v>8525</v>
      </c>
      <c r="B8509" s="3" t="s">
        <v>8526</v>
      </c>
      <c r="C8509" s="3" t="s">
        <v>8555</v>
      </c>
      <c r="D8509" s="3" t="s">
        <v>8556</v>
      </c>
      <c r="E8509" s="3" t="s">
        <v>8599</v>
      </c>
      <c r="F8509" s="3"/>
      <c r="G8509" s="3" t="s">
        <v>8602</v>
      </c>
      <c r="H8509" s="4"/>
    </row>
    <row r="8510" ht="15" spans="1:8">
      <c r="A8510" s="3" t="s">
        <v>8525</v>
      </c>
      <c r="B8510" s="3" t="s">
        <v>8526</v>
      </c>
      <c r="C8510" s="3" t="s">
        <v>8555</v>
      </c>
      <c r="D8510" s="3" t="s">
        <v>8556</v>
      </c>
      <c r="E8510" s="3" t="s">
        <v>8603</v>
      </c>
      <c r="F8510" s="3"/>
      <c r="G8510" s="3" t="s">
        <v>8604</v>
      </c>
      <c r="H8510" s="4"/>
    </row>
    <row r="8511" ht="15" spans="1:8">
      <c r="A8511" s="3" t="s">
        <v>8525</v>
      </c>
      <c r="B8511" s="3" t="s">
        <v>8526</v>
      </c>
      <c r="C8511" s="3" t="s">
        <v>8555</v>
      </c>
      <c r="D8511" s="3" t="s">
        <v>8556</v>
      </c>
      <c r="E8511" s="3" t="s">
        <v>8603</v>
      </c>
      <c r="F8511" s="3"/>
      <c r="G8511" s="3" t="s">
        <v>8605</v>
      </c>
      <c r="H8511" s="4"/>
    </row>
    <row r="8512" ht="15" spans="1:8">
      <c r="A8512" s="3" t="s">
        <v>8525</v>
      </c>
      <c r="B8512" s="3" t="s">
        <v>8526</v>
      </c>
      <c r="C8512" s="3" t="s">
        <v>8555</v>
      </c>
      <c r="D8512" s="3" t="s">
        <v>8556</v>
      </c>
      <c r="E8512" s="3" t="s">
        <v>8603</v>
      </c>
      <c r="F8512" s="3"/>
      <c r="G8512" s="3" t="s">
        <v>13</v>
      </c>
      <c r="H8512" s="4"/>
    </row>
    <row r="8513" ht="15" spans="1:8">
      <c r="A8513" s="3" t="s">
        <v>8525</v>
      </c>
      <c r="B8513" s="3" t="s">
        <v>8526</v>
      </c>
      <c r="C8513" s="3" t="s">
        <v>8555</v>
      </c>
      <c r="D8513" s="3" t="s">
        <v>8556</v>
      </c>
      <c r="E8513" s="3" t="s">
        <v>8603</v>
      </c>
      <c r="F8513" s="3"/>
      <c r="G8513" s="3" t="s">
        <v>8606</v>
      </c>
      <c r="H8513" s="4"/>
    </row>
    <row r="8514" ht="15" spans="1:8">
      <c r="A8514" s="3" t="s">
        <v>8525</v>
      </c>
      <c r="B8514" s="3" t="s">
        <v>8526</v>
      </c>
      <c r="C8514" s="3" t="s">
        <v>8555</v>
      </c>
      <c r="D8514" s="3" t="s">
        <v>8556</v>
      </c>
      <c r="E8514" s="3" t="s">
        <v>8607</v>
      </c>
      <c r="F8514" s="3"/>
      <c r="G8514" s="3" t="s">
        <v>8608</v>
      </c>
      <c r="H8514" s="4"/>
    </row>
    <row r="8515" ht="15" spans="1:8">
      <c r="A8515" s="3" t="s">
        <v>8525</v>
      </c>
      <c r="B8515" s="3" t="s">
        <v>8526</v>
      </c>
      <c r="C8515" s="3" t="s">
        <v>8555</v>
      </c>
      <c r="D8515" s="3" t="s">
        <v>8556</v>
      </c>
      <c r="E8515" s="3" t="s">
        <v>8607</v>
      </c>
      <c r="F8515" s="3"/>
      <c r="G8515" s="3" t="s">
        <v>8609</v>
      </c>
      <c r="H8515" s="4"/>
    </row>
    <row r="8516" ht="15" spans="1:8">
      <c r="A8516" s="3" t="s">
        <v>8525</v>
      </c>
      <c r="B8516" s="3" t="s">
        <v>8526</v>
      </c>
      <c r="C8516" s="3" t="s">
        <v>8555</v>
      </c>
      <c r="D8516" s="3" t="s">
        <v>8556</v>
      </c>
      <c r="E8516" s="3" t="s">
        <v>8607</v>
      </c>
      <c r="F8516" s="3"/>
      <c r="G8516" s="3" t="s">
        <v>13</v>
      </c>
      <c r="H8516" s="4"/>
    </row>
    <row r="8517" ht="15" spans="1:8">
      <c r="A8517" s="3" t="s">
        <v>8525</v>
      </c>
      <c r="B8517" s="3" t="s">
        <v>8526</v>
      </c>
      <c r="C8517" s="3" t="s">
        <v>8555</v>
      </c>
      <c r="D8517" s="3" t="s">
        <v>8556</v>
      </c>
      <c r="E8517" s="3" t="s">
        <v>8607</v>
      </c>
      <c r="F8517" s="3"/>
      <c r="G8517" s="3" t="s">
        <v>8610</v>
      </c>
      <c r="H8517" s="4"/>
    </row>
    <row r="8518" ht="15" spans="1:8">
      <c r="A8518" s="3" t="s">
        <v>8525</v>
      </c>
      <c r="B8518" s="3" t="s">
        <v>8526</v>
      </c>
      <c r="C8518" s="3" t="s">
        <v>8611</v>
      </c>
      <c r="D8518" s="3" t="s">
        <v>8612</v>
      </c>
      <c r="E8518" s="3" t="s">
        <v>8613</v>
      </c>
      <c r="F8518" s="3"/>
      <c r="G8518" s="3" t="s">
        <v>13</v>
      </c>
      <c r="H8518" s="4"/>
    </row>
    <row r="8519" ht="15" spans="1:8">
      <c r="A8519" s="3" t="s">
        <v>8525</v>
      </c>
      <c r="B8519" s="3" t="s">
        <v>8526</v>
      </c>
      <c r="C8519" s="3" t="s">
        <v>8611</v>
      </c>
      <c r="D8519" s="3" t="s">
        <v>8612</v>
      </c>
      <c r="E8519" s="3" t="s">
        <v>8613</v>
      </c>
      <c r="F8519" s="3"/>
      <c r="G8519" s="3" t="s">
        <v>8614</v>
      </c>
      <c r="H8519" s="4"/>
    </row>
    <row r="8520" ht="15" spans="1:8">
      <c r="A8520" s="3" t="s">
        <v>8525</v>
      </c>
      <c r="B8520" s="3" t="s">
        <v>8526</v>
      </c>
      <c r="C8520" s="3" t="s">
        <v>8611</v>
      </c>
      <c r="D8520" s="3" t="s">
        <v>8612</v>
      </c>
      <c r="E8520" s="3" t="s">
        <v>8613</v>
      </c>
      <c r="F8520" s="3"/>
      <c r="G8520" s="3" t="s">
        <v>8615</v>
      </c>
      <c r="H8520" s="4"/>
    </row>
    <row r="8521" ht="15" spans="1:8">
      <c r="A8521" s="3" t="s">
        <v>8525</v>
      </c>
      <c r="B8521" s="3" t="s">
        <v>8526</v>
      </c>
      <c r="C8521" s="3" t="s">
        <v>8611</v>
      </c>
      <c r="D8521" s="3" t="s">
        <v>8612</v>
      </c>
      <c r="E8521" s="3" t="s">
        <v>8613</v>
      </c>
      <c r="F8521" s="3"/>
      <c r="G8521" s="3" t="s">
        <v>8616</v>
      </c>
      <c r="H8521" s="4"/>
    </row>
    <row r="8522" ht="15" spans="1:8">
      <c r="A8522" s="3" t="s">
        <v>8525</v>
      </c>
      <c r="B8522" s="3" t="s">
        <v>8526</v>
      </c>
      <c r="C8522" s="3" t="s">
        <v>8611</v>
      </c>
      <c r="D8522" s="3" t="s">
        <v>8612</v>
      </c>
      <c r="E8522" s="3" t="s">
        <v>8613</v>
      </c>
      <c r="F8522" s="3"/>
      <c r="G8522" s="3" t="s">
        <v>8617</v>
      </c>
      <c r="H8522" s="4"/>
    </row>
    <row r="8523" ht="15" spans="1:8">
      <c r="A8523" s="3" t="s">
        <v>8525</v>
      </c>
      <c r="B8523" s="3" t="s">
        <v>8526</v>
      </c>
      <c r="C8523" s="3" t="s">
        <v>8611</v>
      </c>
      <c r="D8523" s="3" t="s">
        <v>8612</v>
      </c>
      <c r="E8523" s="3" t="s">
        <v>8613</v>
      </c>
      <c r="F8523" s="3"/>
      <c r="G8523" s="3" t="s">
        <v>8618</v>
      </c>
      <c r="H8523" s="4"/>
    </row>
    <row r="8524" ht="15" spans="1:8">
      <c r="A8524" s="3" t="s">
        <v>8525</v>
      </c>
      <c r="B8524" s="3" t="s">
        <v>8526</v>
      </c>
      <c r="C8524" s="3" t="s">
        <v>8611</v>
      </c>
      <c r="D8524" s="3" t="s">
        <v>8612</v>
      </c>
      <c r="E8524" s="3" t="s">
        <v>8619</v>
      </c>
      <c r="F8524" s="3"/>
      <c r="G8524" s="3" t="s">
        <v>8620</v>
      </c>
      <c r="H8524" s="4"/>
    </row>
    <row r="8525" ht="15" spans="1:8">
      <c r="A8525" s="3" t="s">
        <v>8525</v>
      </c>
      <c r="B8525" s="3" t="s">
        <v>8526</v>
      </c>
      <c r="C8525" s="3" t="s">
        <v>8611</v>
      </c>
      <c r="D8525" s="3" t="s">
        <v>8612</v>
      </c>
      <c r="E8525" s="3" t="s">
        <v>8619</v>
      </c>
      <c r="F8525" s="3"/>
      <c r="G8525" s="3" t="s">
        <v>8621</v>
      </c>
      <c r="H8525" s="4"/>
    </row>
    <row r="8526" ht="15" spans="1:8">
      <c r="A8526" s="3" t="s">
        <v>8525</v>
      </c>
      <c r="B8526" s="3" t="s">
        <v>8526</v>
      </c>
      <c r="C8526" s="3" t="s">
        <v>8611</v>
      </c>
      <c r="D8526" s="3" t="s">
        <v>8612</v>
      </c>
      <c r="E8526" s="3" t="s">
        <v>8619</v>
      </c>
      <c r="F8526" s="3"/>
      <c r="G8526" s="3" t="s">
        <v>8622</v>
      </c>
      <c r="H8526" s="4"/>
    </row>
    <row r="8527" ht="15" spans="1:8">
      <c r="A8527" s="3" t="s">
        <v>8525</v>
      </c>
      <c r="B8527" s="3" t="s">
        <v>8526</v>
      </c>
      <c r="C8527" s="3" t="s">
        <v>8611</v>
      </c>
      <c r="D8527" s="3" t="s">
        <v>8612</v>
      </c>
      <c r="E8527" s="3" t="s">
        <v>8619</v>
      </c>
      <c r="F8527" s="3"/>
      <c r="G8527" s="3" t="s">
        <v>13</v>
      </c>
      <c r="H8527" s="4"/>
    </row>
    <row r="8528" ht="15" spans="1:8">
      <c r="A8528" s="3" t="s">
        <v>8525</v>
      </c>
      <c r="B8528" s="3" t="s">
        <v>8526</v>
      </c>
      <c r="C8528" s="3" t="s">
        <v>8611</v>
      </c>
      <c r="D8528" s="3" t="s">
        <v>8612</v>
      </c>
      <c r="E8528" s="3" t="s">
        <v>8619</v>
      </c>
      <c r="F8528" s="3"/>
      <c r="G8528" s="3" t="s">
        <v>8623</v>
      </c>
      <c r="H8528" s="4"/>
    </row>
    <row r="8529" ht="15" spans="1:8">
      <c r="A8529" s="3" t="s">
        <v>8525</v>
      </c>
      <c r="B8529" s="3" t="s">
        <v>8526</v>
      </c>
      <c r="C8529" s="3" t="s">
        <v>8611</v>
      </c>
      <c r="D8529" s="3" t="s">
        <v>8612</v>
      </c>
      <c r="E8529" s="3" t="s">
        <v>8619</v>
      </c>
      <c r="F8529" s="3"/>
      <c r="G8529" s="3" t="s">
        <v>8624</v>
      </c>
      <c r="H8529" s="4"/>
    </row>
    <row r="8530" ht="15" spans="1:8">
      <c r="A8530" s="3" t="s">
        <v>8525</v>
      </c>
      <c r="B8530" s="3" t="s">
        <v>8526</v>
      </c>
      <c r="C8530" s="3" t="s">
        <v>8611</v>
      </c>
      <c r="D8530" s="3" t="s">
        <v>8612</v>
      </c>
      <c r="E8530" s="3" t="s">
        <v>8619</v>
      </c>
      <c r="F8530" s="3"/>
      <c r="G8530" s="3" t="s">
        <v>8625</v>
      </c>
      <c r="H8530" s="4"/>
    </row>
    <row r="8531" ht="15" spans="1:8">
      <c r="A8531" s="3" t="s">
        <v>8525</v>
      </c>
      <c r="B8531" s="3" t="s">
        <v>8526</v>
      </c>
      <c r="C8531" s="3" t="s">
        <v>8611</v>
      </c>
      <c r="D8531" s="3" t="s">
        <v>8612</v>
      </c>
      <c r="E8531" s="3" t="s">
        <v>8619</v>
      </c>
      <c r="F8531" s="3"/>
      <c r="G8531" s="3" t="s">
        <v>8626</v>
      </c>
      <c r="H8531" s="4"/>
    </row>
    <row r="8532" ht="15" spans="1:8">
      <c r="A8532" s="3" t="s">
        <v>8525</v>
      </c>
      <c r="B8532" s="3" t="s">
        <v>8526</v>
      </c>
      <c r="C8532" s="3" t="s">
        <v>8611</v>
      </c>
      <c r="D8532" s="3" t="s">
        <v>8612</v>
      </c>
      <c r="E8532" s="3" t="s">
        <v>8619</v>
      </c>
      <c r="F8532" s="3"/>
      <c r="G8532" s="3" t="s">
        <v>8627</v>
      </c>
      <c r="H8532" s="4"/>
    </row>
    <row r="8533" ht="15" spans="1:8">
      <c r="A8533" s="3" t="s">
        <v>8525</v>
      </c>
      <c r="B8533" s="3" t="s">
        <v>8526</v>
      </c>
      <c r="C8533" s="3" t="s">
        <v>8611</v>
      </c>
      <c r="D8533" s="3" t="s">
        <v>8612</v>
      </c>
      <c r="E8533" s="3" t="s">
        <v>8619</v>
      </c>
      <c r="F8533" s="3"/>
      <c r="G8533" s="3" t="s">
        <v>8628</v>
      </c>
      <c r="H8533" s="4"/>
    </row>
    <row r="8534" ht="15" spans="1:8">
      <c r="A8534" s="3" t="s">
        <v>8525</v>
      </c>
      <c r="B8534" s="3" t="s">
        <v>8526</v>
      </c>
      <c r="C8534" s="3" t="s">
        <v>8611</v>
      </c>
      <c r="D8534" s="3" t="s">
        <v>8612</v>
      </c>
      <c r="E8534" s="3" t="s">
        <v>8629</v>
      </c>
      <c r="F8534" s="3"/>
      <c r="G8534" s="3" t="s">
        <v>13</v>
      </c>
      <c r="H8534" s="4"/>
    </row>
    <row r="8535" ht="15" spans="1:8">
      <c r="A8535" s="3" t="s">
        <v>8525</v>
      </c>
      <c r="B8535" s="3" t="s">
        <v>8526</v>
      </c>
      <c r="C8535" s="3" t="s">
        <v>8611</v>
      </c>
      <c r="D8535" s="3" t="s">
        <v>8612</v>
      </c>
      <c r="E8535" s="3" t="s">
        <v>8629</v>
      </c>
      <c r="F8535" s="3"/>
      <c r="G8535" s="3" t="s">
        <v>8630</v>
      </c>
      <c r="H8535" s="4"/>
    </row>
    <row r="8536" ht="15" spans="1:8">
      <c r="A8536" s="3" t="s">
        <v>8525</v>
      </c>
      <c r="B8536" s="3" t="s">
        <v>8526</v>
      </c>
      <c r="C8536" s="3" t="s">
        <v>8611</v>
      </c>
      <c r="D8536" s="3" t="s">
        <v>8612</v>
      </c>
      <c r="E8536" s="3" t="s">
        <v>8629</v>
      </c>
      <c r="F8536" s="3"/>
      <c r="G8536" s="3" t="s">
        <v>8631</v>
      </c>
      <c r="H8536" s="4"/>
    </row>
    <row r="8537" ht="15" spans="1:8">
      <c r="A8537" s="3" t="s">
        <v>8525</v>
      </c>
      <c r="B8537" s="3" t="s">
        <v>8526</v>
      </c>
      <c r="C8537" s="3" t="s">
        <v>8611</v>
      </c>
      <c r="D8537" s="3" t="s">
        <v>8612</v>
      </c>
      <c r="E8537" s="3" t="s">
        <v>8629</v>
      </c>
      <c r="F8537" s="3"/>
      <c r="G8537" s="3" t="s">
        <v>8632</v>
      </c>
      <c r="H8537" s="4"/>
    </row>
    <row r="8538" ht="15" spans="1:8">
      <c r="A8538" s="3" t="s">
        <v>8525</v>
      </c>
      <c r="B8538" s="3" t="s">
        <v>8526</v>
      </c>
      <c r="C8538" s="3" t="s">
        <v>8611</v>
      </c>
      <c r="D8538" s="3" t="s">
        <v>8612</v>
      </c>
      <c r="E8538" s="3" t="s">
        <v>8629</v>
      </c>
      <c r="F8538" s="3"/>
      <c r="G8538" s="3" t="s">
        <v>8633</v>
      </c>
      <c r="H8538" s="4"/>
    </row>
    <row r="8539" ht="15" spans="1:8">
      <c r="A8539" s="3" t="s">
        <v>8525</v>
      </c>
      <c r="B8539" s="3" t="s">
        <v>8526</v>
      </c>
      <c r="C8539" s="3" t="s">
        <v>8611</v>
      </c>
      <c r="D8539" s="3" t="s">
        <v>8612</v>
      </c>
      <c r="E8539" s="3" t="s">
        <v>8629</v>
      </c>
      <c r="F8539" s="3"/>
      <c r="G8539" s="3" t="s">
        <v>8634</v>
      </c>
      <c r="H8539" s="4"/>
    </row>
    <row r="8540" ht="15" spans="1:8">
      <c r="A8540" s="3" t="s">
        <v>8525</v>
      </c>
      <c r="B8540" s="3" t="s">
        <v>8526</v>
      </c>
      <c r="C8540" s="3" t="s">
        <v>8611</v>
      </c>
      <c r="D8540" s="3" t="s">
        <v>8612</v>
      </c>
      <c r="E8540" s="3" t="s">
        <v>8611</v>
      </c>
      <c r="F8540" s="3"/>
      <c r="G8540" s="3" t="s">
        <v>8635</v>
      </c>
      <c r="H8540" s="4"/>
    </row>
    <row r="8541" ht="15" spans="1:8">
      <c r="A8541" s="3" t="s">
        <v>8525</v>
      </c>
      <c r="B8541" s="3" t="s">
        <v>8526</v>
      </c>
      <c r="C8541" s="3" t="s">
        <v>8611</v>
      </c>
      <c r="D8541" s="3" t="s">
        <v>8612</v>
      </c>
      <c r="E8541" s="3" t="s">
        <v>8611</v>
      </c>
      <c r="F8541" s="3"/>
      <c r="G8541" s="3" t="s">
        <v>7116</v>
      </c>
      <c r="H8541" s="4"/>
    </row>
    <row r="8542" ht="15" spans="1:8">
      <c r="A8542" s="3" t="s">
        <v>8525</v>
      </c>
      <c r="B8542" s="3" t="s">
        <v>8526</v>
      </c>
      <c r="C8542" s="3" t="s">
        <v>8611</v>
      </c>
      <c r="D8542" s="3" t="s">
        <v>8612</v>
      </c>
      <c r="E8542" s="3" t="s">
        <v>8611</v>
      </c>
      <c r="F8542" s="3"/>
      <c r="G8542" s="3" t="s">
        <v>13</v>
      </c>
      <c r="H8542" s="4"/>
    </row>
    <row r="8543" ht="15" spans="1:8">
      <c r="A8543" s="3" t="s">
        <v>8525</v>
      </c>
      <c r="B8543" s="3" t="s">
        <v>8526</v>
      </c>
      <c r="C8543" s="3" t="s">
        <v>8611</v>
      </c>
      <c r="D8543" s="3" t="s">
        <v>8612</v>
      </c>
      <c r="E8543" s="3" t="s">
        <v>8611</v>
      </c>
      <c r="F8543" s="3"/>
      <c r="G8543" s="3" t="s">
        <v>8636</v>
      </c>
      <c r="H8543" s="4"/>
    </row>
    <row r="8544" ht="15" spans="1:8">
      <c r="A8544" s="3" t="s">
        <v>8525</v>
      </c>
      <c r="B8544" s="3" t="s">
        <v>8526</v>
      </c>
      <c r="C8544" s="3" t="s">
        <v>8611</v>
      </c>
      <c r="D8544" s="3" t="s">
        <v>8612</v>
      </c>
      <c r="E8544" s="3" t="s">
        <v>8637</v>
      </c>
      <c r="F8544" s="3"/>
      <c r="G8544" s="3" t="s">
        <v>8638</v>
      </c>
      <c r="H8544" s="4"/>
    </row>
    <row r="8545" ht="15" spans="1:8">
      <c r="A8545" s="3" t="s">
        <v>8525</v>
      </c>
      <c r="B8545" s="3" t="s">
        <v>8526</v>
      </c>
      <c r="C8545" s="3" t="s">
        <v>8611</v>
      </c>
      <c r="D8545" s="3" t="s">
        <v>8612</v>
      </c>
      <c r="E8545" s="3" t="s">
        <v>8637</v>
      </c>
      <c r="F8545" s="3"/>
      <c r="G8545" s="3" t="s">
        <v>8639</v>
      </c>
      <c r="H8545" s="4"/>
    </row>
    <row r="8546" ht="15" spans="1:8">
      <c r="A8546" s="3" t="s">
        <v>8525</v>
      </c>
      <c r="B8546" s="3" t="s">
        <v>8526</v>
      </c>
      <c r="C8546" s="3" t="s">
        <v>8611</v>
      </c>
      <c r="D8546" s="3" t="s">
        <v>8612</v>
      </c>
      <c r="E8546" s="3" t="s">
        <v>8637</v>
      </c>
      <c r="F8546" s="3"/>
      <c r="G8546" s="3" t="s">
        <v>13</v>
      </c>
      <c r="H8546" s="4"/>
    </row>
    <row r="8547" ht="15" spans="1:8">
      <c r="A8547" s="3" t="s">
        <v>8525</v>
      </c>
      <c r="B8547" s="3" t="s">
        <v>8526</v>
      </c>
      <c r="C8547" s="3" t="s">
        <v>8611</v>
      </c>
      <c r="D8547" s="3" t="s">
        <v>8612</v>
      </c>
      <c r="E8547" s="3" t="s">
        <v>8637</v>
      </c>
      <c r="F8547" s="3"/>
      <c r="G8547" s="3" t="s">
        <v>8640</v>
      </c>
      <c r="H8547" s="4"/>
    </row>
    <row r="8548" ht="15" spans="1:8">
      <c r="A8548" s="3" t="s">
        <v>8525</v>
      </c>
      <c r="B8548" s="3" t="s">
        <v>8526</v>
      </c>
      <c r="C8548" s="3" t="s">
        <v>8611</v>
      </c>
      <c r="D8548" s="3" t="s">
        <v>8612</v>
      </c>
      <c r="E8548" s="3" t="s">
        <v>8637</v>
      </c>
      <c r="F8548" s="3"/>
      <c r="G8548" s="3" t="s">
        <v>8641</v>
      </c>
      <c r="H8548" s="4"/>
    </row>
    <row r="8549" ht="15" spans="1:8">
      <c r="A8549" s="3" t="s">
        <v>8525</v>
      </c>
      <c r="B8549" s="3" t="s">
        <v>8526</v>
      </c>
      <c r="C8549" s="3" t="s">
        <v>8611</v>
      </c>
      <c r="D8549" s="3" t="s">
        <v>8612</v>
      </c>
      <c r="E8549" s="3" t="s">
        <v>8642</v>
      </c>
      <c r="F8549" s="3"/>
      <c r="G8549" s="3" t="s">
        <v>8643</v>
      </c>
      <c r="H8549" s="4"/>
    </row>
    <row r="8550" ht="15" spans="1:8">
      <c r="A8550" s="3" t="s">
        <v>8525</v>
      </c>
      <c r="B8550" s="3" t="s">
        <v>8526</v>
      </c>
      <c r="C8550" s="3" t="s">
        <v>8611</v>
      </c>
      <c r="D8550" s="3" t="s">
        <v>8612</v>
      </c>
      <c r="E8550" s="3" t="s">
        <v>8642</v>
      </c>
      <c r="F8550" s="3"/>
      <c r="G8550" s="3" t="s">
        <v>8644</v>
      </c>
      <c r="H8550" s="4"/>
    </row>
    <row r="8551" ht="15" spans="1:8">
      <c r="A8551" s="3" t="s">
        <v>8525</v>
      </c>
      <c r="B8551" s="3" t="s">
        <v>8526</v>
      </c>
      <c r="C8551" s="3" t="s">
        <v>8611</v>
      </c>
      <c r="D8551" s="3" t="s">
        <v>8612</v>
      </c>
      <c r="E8551" s="3" t="s">
        <v>8642</v>
      </c>
      <c r="F8551" s="3"/>
      <c r="G8551" s="3" t="s">
        <v>8645</v>
      </c>
      <c r="H8551" s="4"/>
    </row>
    <row r="8552" ht="15" spans="1:8">
      <c r="A8552" s="3" t="s">
        <v>8525</v>
      </c>
      <c r="B8552" s="3" t="s">
        <v>8526</v>
      </c>
      <c r="C8552" s="3" t="s">
        <v>8611</v>
      </c>
      <c r="D8552" s="3" t="s">
        <v>8612</v>
      </c>
      <c r="E8552" s="3" t="s">
        <v>8642</v>
      </c>
      <c r="F8552" s="3"/>
      <c r="G8552" s="3" t="s">
        <v>8646</v>
      </c>
      <c r="H8552" s="4"/>
    </row>
    <row r="8553" ht="15" spans="1:8">
      <c r="A8553" s="3" t="s">
        <v>8525</v>
      </c>
      <c r="B8553" s="3" t="s">
        <v>8526</v>
      </c>
      <c r="C8553" s="3" t="s">
        <v>8611</v>
      </c>
      <c r="D8553" s="3" t="s">
        <v>8612</v>
      </c>
      <c r="E8553" s="3" t="s">
        <v>8642</v>
      </c>
      <c r="F8553" s="3"/>
      <c r="G8553" s="3" t="s">
        <v>8647</v>
      </c>
      <c r="H8553" s="4"/>
    </row>
    <row r="8554" ht="15" spans="1:8">
      <c r="A8554" s="3" t="s">
        <v>8525</v>
      </c>
      <c r="B8554" s="3" t="s">
        <v>8526</v>
      </c>
      <c r="C8554" s="3" t="s">
        <v>8611</v>
      </c>
      <c r="D8554" s="3" t="s">
        <v>8612</v>
      </c>
      <c r="E8554" s="3" t="s">
        <v>8642</v>
      </c>
      <c r="F8554" s="3"/>
      <c r="G8554" s="3" t="s">
        <v>8648</v>
      </c>
      <c r="H8554" s="4"/>
    </row>
    <row r="8555" ht="15" spans="1:8">
      <c r="A8555" s="3" t="s">
        <v>8525</v>
      </c>
      <c r="B8555" s="3" t="s">
        <v>8526</v>
      </c>
      <c r="C8555" s="3" t="s">
        <v>8611</v>
      </c>
      <c r="D8555" s="3" t="s">
        <v>8612</v>
      </c>
      <c r="E8555" s="3" t="s">
        <v>8642</v>
      </c>
      <c r="F8555" s="3"/>
      <c r="G8555" s="3" t="s">
        <v>13</v>
      </c>
      <c r="H8555" s="4"/>
    </row>
    <row r="8556" ht="15" spans="1:8">
      <c r="A8556" s="3" t="s">
        <v>8525</v>
      </c>
      <c r="B8556" s="3" t="s">
        <v>8526</v>
      </c>
      <c r="C8556" s="3" t="s">
        <v>8611</v>
      </c>
      <c r="D8556" s="3" t="s">
        <v>8612</v>
      </c>
      <c r="E8556" s="3" t="s">
        <v>8642</v>
      </c>
      <c r="F8556" s="3"/>
      <c r="G8556" s="3" t="s">
        <v>8649</v>
      </c>
      <c r="H8556" s="4"/>
    </row>
    <row r="8557" ht="15" spans="1:8">
      <c r="A8557" s="3" t="s">
        <v>8525</v>
      </c>
      <c r="B8557" s="3" t="s">
        <v>8526</v>
      </c>
      <c r="C8557" s="3" t="s">
        <v>8611</v>
      </c>
      <c r="D8557" s="3" t="s">
        <v>8612</v>
      </c>
      <c r="E8557" s="3" t="s">
        <v>8642</v>
      </c>
      <c r="F8557" s="3"/>
      <c r="G8557" s="3" t="s">
        <v>8650</v>
      </c>
      <c r="H8557" s="4"/>
    </row>
    <row r="8558" ht="15" spans="1:8">
      <c r="A8558" s="3" t="s">
        <v>8525</v>
      </c>
      <c r="B8558" s="3" t="s">
        <v>8526</v>
      </c>
      <c r="C8558" s="3" t="s">
        <v>8611</v>
      </c>
      <c r="D8558" s="3" t="s">
        <v>8612</v>
      </c>
      <c r="E8558" s="3" t="s">
        <v>8642</v>
      </c>
      <c r="F8558" s="3"/>
      <c r="G8558" s="3" t="s">
        <v>8651</v>
      </c>
      <c r="H8558" s="4"/>
    </row>
    <row r="8559" ht="15" spans="1:8">
      <c r="A8559" s="3" t="s">
        <v>8525</v>
      </c>
      <c r="B8559" s="3" t="s">
        <v>8526</v>
      </c>
      <c r="C8559" s="3" t="s">
        <v>8652</v>
      </c>
      <c r="D8559" s="3" t="s">
        <v>8653</v>
      </c>
      <c r="E8559" s="3" t="s">
        <v>8654</v>
      </c>
      <c r="F8559" s="3"/>
      <c r="G8559" s="3" t="s">
        <v>13</v>
      </c>
      <c r="H8559" s="4"/>
    </row>
    <row r="8560" ht="15" spans="1:8">
      <c r="A8560" s="3" t="s">
        <v>8525</v>
      </c>
      <c r="B8560" s="3" t="s">
        <v>8526</v>
      </c>
      <c r="C8560" s="3" t="s">
        <v>8652</v>
      </c>
      <c r="D8560" s="3" t="s">
        <v>8653</v>
      </c>
      <c r="E8560" s="3" t="s">
        <v>8654</v>
      </c>
      <c r="F8560" s="3"/>
      <c r="G8560" s="3" t="s">
        <v>8655</v>
      </c>
      <c r="H8560" s="4"/>
    </row>
    <row r="8561" ht="15" spans="1:8">
      <c r="A8561" s="3" t="s">
        <v>8525</v>
      </c>
      <c r="B8561" s="3" t="s">
        <v>8526</v>
      </c>
      <c r="C8561" s="3" t="s">
        <v>8652</v>
      </c>
      <c r="D8561" s="3" t="s">
        <v>8653</v>
      </c>
      <c r="E8561" s="3" t="s">
        <v>8654</v>
      </c>
      <c r="F8561" s="3"/>
      <c r="G8561" s="3" t="s">
        <v>8656</v>
      </c>
      <c r="H8561" s="4"/>
    </row>
    <row r="8562" ht="15" spans="1:8">
      <c r="A8562" s="3" t="s">
        <v>8525</v>
      </c>
      <c r="B8562" s="3" t="s">
        <v>8526</v>
      </c>
      <c r="C8562" s="3" t="s">
        <v>8652</v>
      </c>
      <c r="D8562" s="3" t="s">
        <v>8653</v>
      </c>
      <c r="E8562" s="3" t="s">
        <v>8654</v>
      </c>
      <c r="F8562" s="3"/>
      <c r="G8562" s="3" t="s">
        <v>8657</v>
      </c>
      <c r="H8562" s="4"/>
    </row>
    <row r="8563" ht="15" spans="1:8">
      <c r="A8563" s="3" t="s">
        <v>8525</v>
      </c>
      <c r="B8563" s="3" t="s">
        <v>8526</v>
      </c>
      <c r="C8563" s="3" t="s">
        <v>8652</v>
      </c>
      <c r="D8563" s="3" t="s">
        <v>8653</v>
      </c>
      <c r="E8563" s="3" t="s">
        <v>8654</v>
      </c>
      <c r="F8563" s="3"/>
      <c r="G8563" s="3" t="s">
        <v>8658</v>
      </c>
      <c r="H8563" s="4"/>
    </row>
    <row r="8564" ht="15" spans="1:8">
      <c r="A8564" s="3" t="s">
        <v>8525</v>
      </c>
      <c r="B8564" s="3" t="s">
        <v>8526</v>
      </c>
      <c r="C8564" s="3" t="s">
        <v>8652</v>
      </c>
      <c r="D8564" s="3" t="s">
        <v>8653</v>
      </c>
      <c r="E8564" s="3" t="s">
        <v>8654</v>
      </c>
      <c r="F8564" s="3"/>
      <c r="G8564" s="3" t="s">
        <v>8659</v>
      </c>
      <c r="H8564" s="4"/>
    </row>
    <row r="8565" ht="15" spans="1:8">
      <c r="A8565" s="3" t="s">
        <v>8525</v>
      </c>
      <c r="B8565" s="3" t="s">
        <v>8526</v>
      </c>
      <c r="C8565" s="3" t="s">
        <v>8652</v>
      </c>
      <c r="D8565" s="3" t="s">
        <v>8653</v>
      </c>
      <c r="E8565" s="3" t="s">
        <v>8654</v>
      </c>
      <c r="F8565" s="3"/>
      <c r="G8565" s="3" t="s">
        <v>8660</v>
      </c>
      <c r="H8565" s="4"/>
    </row>
    <row r="8566" ht="15" spans="1:8">
      <c r="A8566" s="3" t="s">
        <v>8525</v>
      </c>
      <c r="B8566" s="3" t="s">
        <v>8526</v>
      </c>
      <c r="C8566" s="3" t="s">
        <v>8652</v>
      </c>
      <c r="D8566" s="3" t="s">
        <v>8653</v>
      </c>
      <c r="E8566" s="3" t="s">
        <v>8654</v>
      </c>
      <c r="F8566" s="3"/>
      <c r="G8566" s="3" t="s">
        <v>8661</v>
      </c>
      <c r="H8566" s="4"/>
    </row>
    <row r="8567" ht="15" spans="1:8">
      <c r="A8567" s="3" t="s">
        <v>8525</v>
      </c>
      <c r="B8567" s="3" t="s">
        <v>8526</v>
      </c>
      <c r="C8567" s="3" t="s">
        <v>8652</v>
      </c>
      <c r="D8567" s="3" t="s">
        <v>8653</v>
      </c>
      <c r="E8567" s="3" t="s">
        <v>8662</v>
      </c>
      <c r="F8567" s="3"/>
      <c r="G8567" s="3" t="s">
        <v>8663</v>
      </c>
      <c r="H8567" s="4"/>
    </row>
    <row r="8568" ht="15" spans="1:8">
      <c r="A8568" s="3" t="s">
        <v>8525</v>
      </c>
      <c r="B8568" s="3" t="s">
        <v>8526</v>
      </c>
      <c r="C8568" s="3" t="s">
        <v>8652</v>
      </c>
      <c r="D8568" s="3" t="s">
        <v>8653</v>
      </c>
      <c r="E8568" s="3" t="s">
        <v>8662</v>
      </c>
      <c r="F8568" s="3"/>
      <c r="G8568" s="3" t="s">
        <v>8664</v>
      </c>
      <c r="H8568" s="4"/>
    </row>
    <row r="8569" ht="15" spans="1:8">
      <c r="A8569" s="3" t="s">
        <v>8525</v>
      </c>
      <c r="B8569" s="3" t="s">
        <v>8526</v>
      </c>
      <c r="C8569" s="3" t="s">
        <v>8652</v>
      </c>
      <c r="D8569" s="3" t="s">
        <v>8653</v>
      </c>
      <c r="E8569" s="3" t="s">
        <v>8662</v>
      </c>
      <c r="F8569" s="3"/>
      <c r="G8569" s="3" t="s">
        <v>13</v>
      </c>
      <c r="H8569" s="4"/>
    </row>
    <row r="8570" ht="15" spans="1:8">
      <c r="A8570" s="3" t="s">
        <v>8525</v>
      </c>
      <c r="B8570" s="3" t="s">
        <v>8526</v>
      </c>
      <c r="C8570" s="3" t="s">
        <v>8652</v>
      </c>
      <c r="D8570" s="3" t="s">
        <v>8653</v>
      </c>
      <c r="E8570" s="3" t="s">
        <v>8662</v>
      </c>
      <c r="F8570" s="3"/>
      <c r="G8570" s="3" t="s">
        <v>8665</v>
      </c>
      <c r="H8570" s="4"/>
    </row>
    <row r="8571" ht="15" spans="1:8">
      <c r="A8571" s="3" t="s">
        <v>8525</v>
      </c>
      <c r="B8571" s="3" t="s">
        <v>8526</v>
      </c>
      <c r="C8571" s="3" t="s">
        <v>8652</v>
      </c>
      <c r="D8571" s="3" t="s">
        <v>8653</v>
      </c>
      <c r="E8571" s="3" t="s">
        <v>8662</v>
      </c>
      <c r="F8571" s="3"/>
      <c r="G8571" s="3" t="s">
        <v>8666</v>
      </c>
      <c r="H8571" s="4"/>
    </row>
    <row r="8572" ht="15" spans="1:8">
      <c r="A8572" s="3" t="s">
        <v>8525</v>
      </c>
      <c r="B8572" s="3" t="s">
        <v>8526</v>
      </c>
      <c r="C8572" s="3" t="s">
        <v>8652</v>
      </c>
      <c r="D8572" s="3" t="s">
        <v>8653</v>
      </c>
      <c r="E8572" s="3" t="s">
        <v>8662</v>
      </c>
      <c r="F8572" s="3"/>
      <c r="G8572" s="3" t="s">
        <v>8667</v>
      </c>
      <c r="H8572" s="4"/>
    </row>
    <row r="8573" ht="15" spans="1:8">
      <c r="A8573" s="3" t="s">
        <v>8525</v>
      </c>
      <c r="B8573" s="3" t="s">
        <v>8526</v>
      </c>
      <c r="C8573" s="3" t="s">
        <v>8652</v>
      </c>
      <c r="D8573" s="3" t="s">
        <v>8653</v>
      </c>
      <c r="E8573" s="3" t="s">
        <v>8668</v>
      </c>
      <c r="F8573" s="3"/>
      <c r="G8573" s="3" t="s">
        <v>8669</v>
      </c>
      <c r="H8573" s="4"/>
    </row>
    <row r="8574" ht="15" spans="1:8">
      <c r="A8574" s="3" t="s">
        <v>8525</v>
      </c>
      <c r="B8574" s="3" t="s">
        <v>8526</v>
      </c>
      <c r="C8574" s="3" t="s">
        <v>8652</v>
      </c>
      <c r="D8574" s="3" t="s">
        <v>8653</v>
      </c>
      <c r="E8574" s="3" t="s">
        <v>8668</v>
      </c>
      <c r="F8574" s="3"/>
      <c r="G8574" s="3" t="s">
        <v>13</v>
      </c>
      <c r="H8574" s="4"/>
    </row>
    <row r="8575" ht="15" spans="1:8">
      <c r="A8575" s="3" t="s">
        <v>8525</v>
      </c>
      <c r="B8575" s="3" t="s">
        <v>8526</v>
      </c>
      <c r="C8575" s="3" t="s">
        <v>8652</v>
      </c>
      <c r="D8575" s="3" t="s">
        <v>8653</v>
      </c>
      <c r="E8575" s="3" t="s">
        <v>8668</v>
      </c>
      <c r="F8575" s="3"/>
      <c r="G8575" s="3" t="s">
        <v>8670</v>
      </c>
      <c r="H8575" s="4"/>
    </row>
    <row r="8576" ht="15" spans="1:8">
      <c r="A8576" s="3" t="s">
        <v>8525</v>
      </c>
      <c r="B8576" s="3" t="s">
        <v>8526</v>
      </c>
      <c r="C8576" s="3" t="s">
        <v>8652</v>
      </c>
      <c r="D8576" s="3" t="s">
        <v>8653</v>
      </c>
      <c r="E8576" s="3" t="s">
        <v>8668</v>
      </c>
      <c r="F8576" s="3"/>
      <c r="G8576" s="3" t="s">
        <v>8671</v>
      </c>
      <c r="H8576" s="4"/>
    </row>
    <row r="8577" ht="15" spans="1:8">
      <c r="A8577" s="3" t="s">
        <v>8525</v>
      </c>
      <c r="B8577" s="3" t="s">
        <v>8526</v>
      </c>
      <c r="C8577" s="3" t="s">
        <v>8652</v>
      </c>
      <c r="D8577" s="3" t="s">
        <v>8653</v>
      </c>
      <c r="E8577" s="3" t="s">
        <v>8668</v>
      </c>
      <c r="F8577" s="3"/>
      <c r="G8577" s="3" t="s">
        <v>8672</v>
      </c>
      <c r="H8577" s="4"/>
    </row>
    <row r="8578" ht="15" spans="1:8">
      <c r="A8578" s="3" t="s">
        <v>8525</v>
      </c>
      <c r="B8578" s="3" t="s">
        <v>8526</v>
      </c>
      <c r="C8578" s="3" t="s">
        <v>8652</v>
      </c>
      <c r="D8578" s="3" t="s">
        <v>8653</v>
      </c>
      <c r="E8578" s="3" t="s">
        <v>8652</v>
      </c>
      <c r="F8578" s="3"/>
      <c r="G8578" s="3" t="s">
        <v>8673</v>
      </c>
      <c r="H8578" s="4"/>
    </row>
    <row r="8579" ht="15" spans="1:8">
      <c r="A8579" s="3" t="s">
        <v>8525</v>
      </c>
      <c r="B8579" s="3" t="s">
        <v>8526</v>
      </c>
      <c r="C8579" s="3" t="s">
        <v>8652</v>
      </c>
      <c r="D8579" s="3" t="s">
        <v>8653</v>
      </c>
      <c r="E8579" s="3" t="s">
        <v>8652</v>
      </c>
      <c r="F8579" s="3"/>
      <c r="G8579" s="3" t="s">
        <v>8674</v>
      </c>
      <c r="H8579" s="4"/>
    </row>
    <row r="8580" ht="15" spans="1:8">
      <c r="A8580" s="3" t="s">
        <v>8525</v>
      </c>
      <c r="B8580" s="3" t="s">
        <v>8526</v>
      </c>
      <c r="C8580" s="3" t="s">
        <v>8652</v>
      </c>
      <c r="D8580" s="3" t="s">
        <v>8653</v>
      </c>
      <c r="E8580" s="3" t="s">
        <v>8652</v>
      </c>
      <c r="F8580" s="3"/>
      <c r="G8580" s="3" t="s">
        <v>8675</v>
      </c>
      <c r="H8580" s="4"/>
    </row>
    <row r="8581" ht="15" spans="1:8">
      <c r="A8581" s="3" t="s">
        <v>8525</v>
      </c>
      <c r="B8581" s="3" t="s">
        <v>8526</v>
      </c>
      <c r="C8581" s="3" t="s">
        <v>8652</v>
      </c>
      <c r="D8581" s="3" t="s">
        <v>8653</v>
      </c>
      <c r="E8581" s="3" t="s">
        <v>8652</v>
      </c>
      <c r="F8581" s="3"/>
      <c r="G8581" s="3" t="s">
        <v>8676</v>
      </c>
      <c r="H8581" s="4"/>
    </row>
    <row r="8582" ht="15" spans="1:8">
      <c r="A8582" s="3" t="s">
        <v>8525</v>
      </c>
      <c r="B8582" s="3" t="s">
        <v>8526</v>
      </c>
      <c r="C8582" s="3" t="s">
        <v>8652</v>
      </c>
      <c r="D8582" s="3" t="s">
        <v>8653</v>
      </c>
      <c r="E8582" s="3" t="s">
        <v>8652</v>
      </c>
      <c r="F8582" s="3"/>
      <c r="G8582" s="3" t="s">
        <v>13</v>
      </c>
      <c r="H8582" s="4"/>
    </row>
    <row r="8583" ht="15" spans="1:8">
      <c r="A8583" s="3" t="s">
        <v>8525</v>
      </c>
      <c r="B8583" s="3" t="s">
        <v>8526</v>
      </c>
      <c r="C8583" s="3" t="s">
        <v>8652</v>
      </c>
      <c r="D8583" s="3" t="s">
        <v>8653</v>
      </c>
      <c r="E8583" s="3" t="s">
        <v>8652</v>
      </c>
      <c r="F8583" s="3"/>
      <c r="G8583" s="3" t="s">
        <v>8677</v>
      </c>
      <c r="H8583" s="4"/>
    </row>
    <row r="8584" ht="15" spans="1:8">
      <c r="A8584" s="3" t="s">
        <v>8525</v>
      </c>
      <c r="B8584" s="3" t="s">
        <v>8526</v>
      </c>
      <c r="C8584" s="3" t="s">
        <v>8652</v>
      </c>
      <c r="D8584" s="3" t="s">
        <v>8653</v>
      </c>
      <c r="E8584" s="3" t="s">
        <v>8652</v>
      </c>
      <c r="F8584" s="3"/>
      <c r="G8584" s="3" t="s">
        <v>8678</v>
      </c>
      <c r="H8584" s="4"/>
    </row>
    <row r="8585" ht="15" spans="1:8">
      <c r="A8585" s="3" t="s">
        <v>8525</v>
      </c>
      <c r="B8585" s="3" t="s">
        <v>8526</v>
      </c>
      <c r="C8585" s="3" t="s">
        <v>8652</v>
      </c>
      <c r="D8585" s="3" t="s">
        <v>8653</v>
      </c>
      <c r="E8585" s="3" t="s">
        <v>8652</v>
      </c>
      <c r="F8585" s="3"/>
      <c r="G8585" s="3" t="s">
        <v>8679</v>
      </c>
      <c r="H8585" s="4"/>
    </row>
    <row r="8586" ht="15" spans="1:8">
      <c r="A8586" s="3" t="s">
        <v>8525</v>
      </c>
      <c r="B8586" s="3" t="s">
        <v>8526</v>
      </c>
      <c r="C8586" s="3" t="s">
        <v>8652</v>
      </c>
      <c r="D8586" s="3" t="s">
        <v>8653</v>
      </c>
      <c r="E8586" s="3" t="s">
        <v>8652</v>
      </c>
      <c r="F8586" s="3"/>
      <c r="G8586" s="3" t="s">
        <v>8680</v>
      </c>
      <c r="H8586" s="4"/>
    </row>
    <row r="8587" ht="15" spans="1:8">
      <c r="A8587" s="3" t="s">
        <v>8525</v>
      </c>
      <c r="B8587" s="3" t="s">
        <v>8526</v>
      </c>
      <c r="C8587" s="3" t="s">
        <v>8652</v>
      </c>
      <c r="D8587" s="3" t="s">
        <v>8653</v>
      </c>
      <c r="E8587" s="3" t="s">
        <v>8652</v>
      </c>
      <c r="F8587" s="3"/>
      <c r="G8587" s="3" t="s">
        <v>8681</v>
      </c>
      <c r="H8587" s="4"/>
    </row>
    <row r="8588" ht="15" spans="1:8">
      <c r="A8588" s="3" t="s">
        <v>8525</v>
      </c>
      <c r="B8588" s="3" t="s">
        <v>8526</v>
      </c>
      <c r="C8588" s="3" t="s">
        <v>8652</v>
      </c>
      <c r="D8588" s="3" t="s">
        <v>8653</v>
      </c>
      <c r="E8588" s="3" t="s">
        <v>8652</v>
      </c>
      <c r="F8588" s="3"/>
      <c r="G8588" s="3" t="s">
        <v>8682</v>
      </c>
      <c r="H8588" s="4"/>
    </row>
    <row r="8589" ht="15" spans="1:8">
      <c r="A8589" s="3" t="s">
        <v>8525</v>
      </c>
      <c r="B8589" s="3" t="s">
        <v>8526</v>
      </c>
      <c r="C8589" s="3" t="s">
        <v>8652</v>
      </c>
      <c r="D8589" s="3" t="s">
        <v>8653</v>
      </c>
      <c r="E8589" s="3" t="s">
        <v>8652</v>
      </c>
      <c r="F8589" s="3"/>
      <c r="G8589" s="3" t="s">
        <v>8683</v>
      </c>
      <c r="H8589" s="4"/>
    </row>
    <row r="8590" ht="15" spans="1:8">
      <c r="A8590" s="3" t="s">
        <v>8525</v>
      </c>
      <c r="B8590" s="3" t="s">
        <v>8526</v>
      </c>
      <c r="C8590" s="3" t="s">
        <v>8652</v>
      </c>
      <c r="D8590" s="3" t="s">
        <v>8653</v>
      </c>
      <c r="E8590" s="3" t="s">
        <v>8684</v>
      </c>
      <c r="F8590" s="3"/>
      <c r="G8590" s="3" t="s">
        <v>8685</v>
      </c>
      <c r="H8590" s="4"/>
    </row>
    <row r="8591" ht="15" spans="1:8">
      <c r="A8591" s="3" t="s">
        <v>8525</v>
      </c>
      <c r="B8591" s="3" t="s">
        <v>8526</v>
      </c>
      <c r="C8591" s="3" t="s">
        <v>8652</v>
      </c>
      <c r="D8591" s="3" t="s">
        <v>8653</v>
      </c>
      <c r="E8591" s="3" t="s">
        <v>8684</v>
      </c>
      <c r="F8591" s="3"/>
      <c r="G8591" s="3" t="s">
        <v>8686</v>
      </c>
      <c r="H8591" s="4"/>
    </row>
    <row r="8592" ht="15" spans="1:8">
      <c r="A8592" s="3" t="s">
        <v>8525</v>
      </c>
      <c r="B8592" s="3" t="s">
        <v>8526</v>
      </c>
      <c r="C8592" s="3" t="s">
        <v>8652</v>
      </c>
      <c r="D8592" s="3" t="s">
        <v>8653</v>
      </c>
      <c r="E8592" s="3" t="s">
        <v>8684</v>
      </c>
      <c r="F8592" s="3"/>
      <c r="G8592" s="3" t="s">
        <v>8687</v>
      </c>
      <c r="H8592" s="4"/>
    </row>
    <row r="8593" ht="15" spans="1:8">
      <c r="A8593" s="3" t="s">
        <v>8525</v>
      </c>
      <c r="B8593" s="3" t="s">
        <v>8526</v>
      </c>
      <c r="C8593" s="3" t="s">
        <v>8652</v>
      </c>
      <c r="D8593" s="3" t="s">
        <v>8653</v>
      </c>
      <c r="E8593" s="3" t="s">
        <v>8684</v>
      </c>
      <c r="F8593" s="3"/>
      <c r="G8593" s="3" t="s">
        <v>13</v>
      </c>
      <c r="H8593" s="4"/>
    </row>
    <row r="8594" ht="15" spans="1:8">
      <c r="A8594" s="3" t="s">
        <v>8525</v>
      </c>
      <c r="B8594" s="3" t="s">
        <v>8526</v>
      </c>
      <c r="C8594" s="3" t="s">
        <v>8652</v>
      </c>
      <c r="D8594" s="3" t="s">
        <v>8653</v>
      </c>
      <c r="E8594" s="3" t="s">
        <v>8684</v>
      </c>
      <c r="F8594" s="3"/>
      <c r="G8594" s="3" t="s">
        <v>8688</v>
      </c>
      <c r="H8594" s="4"/>
    </row>
    <row r="8595" ht="15" spans="1:8">
      <c r="A8595" s="3" t="s">
        <v>8525</v>
      </c>
      <c r="B8595" s="3" t="s">
        <v>8526</v>
      </c>
      <c r="C8595" s="3" t="s">
        <v>8689</v>
      </c>
      <c r="D8595" s="3" t="s">
        <v>8690</v>
      </c>
      <c r="E8595" s="3" t="s">
        <v>8691</v>
      </c>
      <c r="F8595" s="3"/>
      <c r="G8595" s="3" t="s">
        <v>13</v>
      </c>
      <c r="H8595" s="4"/>
    </row>
    <row r="8596" ht="15" spans="1:8">
      <c r="A8596" s="3" t="s">
        <v>8525</v>
      </c>
      <c r="B8596" s="3" t="s">
        <v>8526</v>
      </c>
      <c r="C8596" s="3" t="s">
        <v>8689</v>
      </c>
      <c r="D8596" s="3" t="s">
        <v>8690</v>
      </c>
      <c r="E8596" s="3" t="s">
        <v>8691</v>
      </c>
      <c r="F8596" s="3"/>
      <c r="G8596" s="3" t="s">
        <v>8692</v>
      </c>
      <c r="H8596" s="4"/>
    </row>
    <row r="8597" ht="15" spans="1:8">
      <c r="A8597" s="3" t="s">
        <v>8525</v>
      </c>
      <c r="B8597" s="3" t="s">
        <v>8526</v>
      </c>
      <c r="C8597" s="3" t="s">
        <v>8689</v>
      </c>
      <c r="D8597" s="3" t="s">
        <v>8690</v>
      </c>
      <c r="E8597" s="3" t="s">
        <v>8691</v>
      </c>
      <c r="F8597" s="3"/>
      <c r="G8597" s="3" t="s">
        <v>8693</v>
      </c>
      <c r="H8597" s="4"/>
    </row>
    <row r="8598" ht="15" spans="1:8">
      <c r="A8598" s="3" t="s">
        <v>8525</v>
      </c>
      <c r="B8598" s="3" t="s">
        <v>8526</v>
      </c>
      <c r="C8598" s="3" t="s">
        <v>8689</v>
      </c>
      <c r="D8598" s="3" t="s">
        <v>8690</v>
      </c>
      <c r="E8598" s="3" t="s">
        <v>8691</v>
      </c>
      <c r="F8598" s="3"/>
      <c r="G8598" s="3" t="s">
        <v>8694</v>
      </c>
      <c r="H8598" s="4"/>
    </row>
    <row r="8599" ht="15" spans="1:8">
      <c r="A8599" s="3" t="s">
        <v>8525</v>
      </c>
      <c r="B8599" s="3" t="s">
        <v>8526</v>
      </c>
      <c r="C8599" s="3" t="s">
        <v>8689</v>
      </c>
      <c r="D8599" s="3" t="s">
        <v>8690</v>
      </c>
      <c r="E8599" s="3" t="s">
        <v>8695</v>
      </c>
      <c r="F8599" s="3"/>
      <c r="G8599" s="3" t="s">
        <v>8696</v>
      </c>
      <c r="H8599" s="4"/>
    </row>
    <row r="8600" ht="15" spans="1:8">
      <c r="A8600" s="3" t="s">
        <v>8525</v>
      </c>
      <c r="B8600" s="3" t="s">
        <v>8526</v>
      </c>
      <c r="C8600" s="3" t="s">
        <v>8689</v>
      </c>
      <c r="D8600" s="3" t="s">
        <v>8690</v>
      </c>
      <c r="E8600" s="3" t="s">
        <v>8695</v>
      </c>
      <c r="F8600" s="3"/>
      <c r="G8600" s="3" t="s">
        <v>13</v>
      </c>
      <c r="H8600" s="4"/>
    </row>
    <row r="8601" ht="15" spans="1:8">
      <c r="A8601" s="3" t="s">
        <v>8525</v>
      </c>
      <c r="B8601" s="3" t="s">
        <v>8526</v>
      </c>
      <c r="C8601" s="3" t="s">
        <v>8689</v>
      </c>
      <c r="D8601" s="3" t="s">
        <v>8690</v>
      </c>
      <c r="E8601" s="3" t="s">
        <v>8695</v>
      </c>
      <c r="F8601" s="3"/>
      <c r="G8601" s="3" t="s">
        <v>8697</v>
      </c>
      <c r="H8601" s="4"/>
    </row>
    <row r="8602" ht="15" spans="1:8">
      <c r="A8602" s="3" t="s">
        <v>8525</v>
      </c>
      <c r="B8602" s="3" t="s">
        <v>8526</v>
      </c>
      <c r="C8602" s="3" t="s">
        <v>8689</v>
      </c>
      <c r="D8602" s="3" t="s">
        <v>8690</v>
      </c>
      <c r="E8602" s="3" t="s">
        <v>8695</v>
      </c>
      <c r="F8602" s="3"/>
      <c r="G8602" s="3" t="s">
        <v>8698</v>
      </c>
      <c r="H8602" s="4"/>
    </row>
    <row r="8603" ht="15" spans="1:8">
      <c r="A8603" s="3" t="s">
        <v>8525</v>
      </c>
      <c r="B8603" s="3" t="s">
        <v>8526</v>
      </c>
      <c r="C8603" s="3" t="s">
        <v>8689</v>
      </c>
      <c r="D8603" s="3" t="s">
        <v>8690</v>
      </c>
      <c r="E8603" s="3" t="s">
        <v>8695</v>
      </c>
      <c r="F8603" s="3"/>
      <c r="G8603" s="3" t="s">
        <v>8699</v>
      </c>
      <c r="H8603" s="4"/>
    </row>
    <row r="8604" ht="15" spans="1:8">
      <c r="A8604" s="3" t="s">
        <v>8525</v>
      </c>
      <c r="B8604" s="3" t="s">
        <v>8526</v>
      </c>
      <c r="C8604" s="3" t="s">
        <v>8689</v>
      </c>
      <c r="D8604" s="3" t="s">
        <v>8690</v>
      </c>
      <c r="E8604" s="3" t="s">
        <v>8700</v>
      </c>
      <c r="F8604" s="3"/>
      <c r="G8604" s="3" t="s">
        <v>13</v>
      </c>
      <c r="H8604" s="4"/>
    </row>
    <row r="8605" ht="15" spans="1:8">
      <c r="A8605" s="3" t="s">
        <v>8525</v>
      </c>
      <c r="B8605" s="3" t="s">
        <v>8526</v>
      </c>
      <c r="C8605" s="3" t="s">
        <v>8689</v>
      </c>
      <c r="D8605" s="3" t="s">
        <v>8690</v>
      </c>
      <c r="E8605" s="3" t="s">
        <v>8700</v>
      </c>
      <c r="F8605" s="3"/>
      <c r="G8605" s="3" t="s">
        <v>8701</v>
      </c>
      <c r="H8605" s="4"/>
    </row>
    <row r="8606" ht="15" spans="1:8">
      <c r="A8606" s="3" t="s">
        <v>8525</v>
      </c>
      <c r="B8606" s="3" t="s">
        <v>8526</v>
      </c>
      <c r="C8606" s="3" t="s">
        <v>8689</v>
      </c>
      <c r="D8606" s="3" t="s">
        <v>8690</v>
      </c>
      <c r="E8606" s="3" t="s">
        <v>8700</v>
      </c>
      <c r="F8606" s="3"/>
      <c r="G8606" s="3" t="s">
        <v>8702</v>
      </c>
      <c r="H8606" s="4"/>
    </row>
    <row r="8607" ht="15" spans="1:8">
      <c r="A8607" s="3" t="s">
        <v>8525</v>
      </c>
      <c r="B8607" s="3" t="s">
        <v>8526</v>
      </c>
      <c r="C8607" s="3" t="s">
        <v>8689</v>
      </c>
      <c r="D8607" s="3" t="s">
        <v>8690</v>
      </c>
      <c r="E8607" s="3" t="s">
        <v>8700</v>
      </c>
      <c r="F8607" s="3"/>
      <c r="G8607" s="3" t="s">
        <v>8703</v>
      </c>
      <c r="H8607" s="4"/>
    </row>
    <row r="8608" ht="15" spans="1:8">
      <c r="A8608" s="3" t="s">
        <v>8525</v>
      </c>
      <c r="B8608" s="3" t="s">
        <v>8526</v>
      </c>
      <c r="C8608" s="3" t="s">
        <v>8689</v>
      </c>
      <c r="D8608" s="3" t="s">
        <v>8690</v>
      </c>
      <c r="E8608" s="3" t="s">
        <v>8700</v>
      </c>
      <c r="F8608" s="3"/>
      <c r="G8608" s="3" t="s">
        <v>8704</v>
      </c>
      <c r="H8608" s="4"/>
    </row>
    <row r="8609" ht="15" spans="1:8">
      <c r="A8609" s="3" t="s">
        <v>8525</v>
      </c>
      <c r="B8609" s="3" t="s">
        <v>8526</v>
      </c>
      <c r="C8609" s="3" t="s">
        <v>8689</v>
      </c>
      <c r="D8609" s="3" t="s">
        <v>8690</v>
      </c>
      <c r="E8609" s="3" t="s">
        <v>8700</v>
      </c>
      <c r="F8609" s="3"/>
      <c r="G8609" s="3" t="s">
        <v>8705</v>
      </c>
      <c r="H8609" s="4"/>
    </row>
    <row r="8610" ht="15" spans="1:8">
      <c r="A8610" s="3" t="s">
        <v>8525</v>
      </c>
      <c r="B8610" s="3" t="s">
        <v>8526</v>
      </c>
      <c r="C8610" s="3" t="s">
        <v>8689</v>
      </c>
      <c r="D8610" s="3" t="s">
        <v>8690</v>
      </c>
      <c r="E8610" s="3" t="s">
        <v>8700</v>
      </c>
      <c r="F8610" s="3"/>
      <c r="G8610" s="3" t="s">
        <v>8706</v>
      </c>
      <c r="H8610" s="4"/>
    </row>
    <row r="8611" ht="15" spans="1:8">
      <c r="A8611" s="3" t="s">
        <v>8525</v>
      </c>
      <c r="B8611" s="3" t="s">
        <v>8526</v>
      </c>
      <c r="C8611" s="3" t="s">
        <v>8689</v>
      </c>
      <c r="D8611" s="3" t="s">
        <v>8690</v>
      </c>
      <c r="E8611" s="3" t="s">
        <v>8707</v>
      </c>
      <c r="F8611" s="3"/>
      <c r="G8611" s="3" t="s">
        <v>8708</v>
      </c>
      <c r="H8611" s="4"/>
    </row>
    <row r="8612" ht="15" spans="1:8">
      <c r="A8612" s="3" t="s">
        <v>8525</v>
      </c>
      <c r="B8612" s="3" t="s">
        <v>8526</v>
      </c>
      <c r="C8612" s="3" t="s">
        <v>8689</v>
      </c>
      <c r="D8612" s="3" t="s">
        <v>8690</v>
      </c>
      <c r="E8612" s="3" t="s">
        <v>8707</v>
      </c>
      <c r="F8612" s="3"/>
      <c r="G8612" s="3" t="s">
        <v>8709</v>
      </c>
      <c r="H8612" s="4"/>
    </row>
    <row r="8613" ht="15" spans="1:8">
      <c r="A8613" s="3" t="s">
        <v>8525</v>
      </c>
      <c r="B8613" s="3" t="s">
        <v>8526</v>
      </c>
      <c r="C8613" s="3" t="s">
        <v>8689</v>
      </c>
      <c r="D8613" s="3" t="s">
        <v>8690</v>
      </c>
      <c r="E8613" s="3" t="s">
        <v>8707</v>
      </c>
      <c r="F8613" s="3"/>
      <c r="G8613" s="3" t="s">
        <v>8710</v>
      </c>
      <c r="H8613" s="4"/>
    </row>
    <row r="8614" ht="15" spans="1:8">
      <c r="A8614" s="3" t="s">
        <v>8525</v>
      </c>
      <c r="B8614" s="3" t="s">
        <v>8526</v>
      </c>
      <c r="C8614" s="3" t="s">
        <v>8689</v>
      </c>
      <c r="D8614" s="3" t="s">
        <v>8690</v>
      </c>
      <c r="E8614" s="3" t="s">
        <v>8707</v>
      </c>
      <c r="F8614" s="3"/>
      <c r="G8614" s="3" t="s">
        <v>13</v>
      </c>
      <c r="H8614" s="4"/>
    </row>
    <row r="8615" ht="15" spans="1:8">
      <c r="A8615" s="3" t="s">
        <v>8525</v>
      </c>
      <c r="B8615" s="3" t="s">
        <v>8526</v>
      </c>
      <c r="C8615" s="3" t="s">
        <v>8689</v>
      </c>
      <c r="D8615" s="3" t="s">
        <v>8690</v>
      </c>
      <c r="E8615" s="3" t="s">
        <v>8707</v>
      </c>
      <c r="F8615" s="3"/>
      <c r="G8615" s="3" t="s">
        <v>8711</v>
      </c>
      <c r="H8615" s="4"/>
    </row>
    <row r="8616" ht="15" spans="1:8">
      <c r="A8616" s="3" t="s">
        <v>8525</v>
      </c>
      <c r="B8616" s="3" t="s">
        <v>8526</v>
      </c>
      <c r="C8616" s="3" t="s">
        <v>8689</v>
      </c>
      <c r="D8616" s="3" t="s">
        <v>8690</v>
      </c>
      <c r="E8616" s="3" t="s">
        <v>8707</v>
      </c>
      <c r="F8616" s="3"/>
      <c r="G8616" s="3" t="s">
        <v>8712</v>
      </c>
      <c r="H8616" s="4"/>
    </row>
    <row r="8617" ht="15" spans="1:8">
      <c r="A8617" s="3" t="s">
        <v>8525</v>
      </c>
      <c r="B8617" s="3" t="s">
        <v>8526</v>
      </c>
      <c r="C8617" s="3" t="s">
        <v>8689</v>
      </c>
      <c r="D8617" s="3" t="s">
        <v>8690</v>
      </c>
      <c r="E8617" s="3" t="s">
        <v>8707</v>
      </c>
      <c r="F8617" s="3"/>
      <c r="G8617" s="3" t="s">
        <v>8713</v>
      </c>
      <c r="H8617" s="4"/>
    </row>
    <row r="8618" ht="15" spans="1:8">
      <c r="A8618" s="3" t="s">
        <v>8525</v>
      </c>
      <c r="B8618" s="3" t="s">
        <v>8526</v>
      </c>
      <c r="C8618" s="3" t="s">
        <v>8689</v>
      </c>
      <c r="D8618" s="3" t="s">
        <v>8690</v>
      </c>
      <c r="E8618" s="3" t="s">
        <v>8707</v>
      </c>
      <c r="F8618" s="3"/>
      <c r="G8618" s="3" t="s">
        <v>8714</v>
      </c>
      <c r="H8618" s="4"/>
    </row>
    <row r="8619" ht="15" spans="1:8">
      <c r="A8619" s="3" t="s">
        <v>8525</v>
      </c>
      <c r="B8619" s="3" t="s">
        <v>8526</v>
      </c>
      <c r="C8619" s="3" t="s">
        <v>8689</v>
      </c>
      <c r="D8619" s="3" t="s">
        <v>8690</v>
      </c>
      <c r="E8619" s="3" t="s">
        <v>8707</v>
      </c>
      <c r="F8619" s="3"/>
      <c r="G8619" s="3" t="s">
        <v>8715</v>
      </c>
      <c r="H8619" s="4"/>
    </row>
    <row r="8620" ht="15" spans="1:8">
      <c r="A8620" s="3" t="s">
        <v>8525</v>
      </c>
      <c r="B8620" s="3" t="s">
        <v>8526</v>
      </c>
      <c r="C8620" s="3" t="s">
        <v>8689</v>
      </c>
      <c r="D8620" s="3" t="s">
        <v>8690</v>
      </c>
      <c r="E8620" s="3" t="s">
        <v>8716</v>
      </c>
      <c r="F8620" s="3"/>
      <c r="G8620" s="3" t="s">
        <v>8717</v>
      </c>
      <c r="H8620" s="4"/>
    </row>
    <row r="8621" ht="15" spans="1:8">
      <c r="A8621" s="3" t="s">
        <v>8525</v>
      </c>
      <c r="B8621" s="3" t="s">
        <v>8526</v>
      </c>
      <c r="C8621" s="3" t="s">
        <v>8689</v>
      </c>
      <c r="D8621" s="3" t="s">
        <v>8690</v>
      </c>
      <c r="E8621" s="3" t="s">
        <v>8716</v>
      </c>
      <c r="F8621" s="3"/>
      <c r="G8621" s="3" t="s">
        <v>8718</v>
      </c>
      <c r="H8621" s="4"/>
    </row>
    <row r="8622" ht="15" spans="1:8">
      <c r="A8622" s="3" t="s">
        <v>8525</v>
      </c>
      <c r="B8622" s="3" t="s">
        <v>8526</v>
      </c>
      <c r="C8622" s="3" t="s">
        <v>8689</v>
      </c>
      <c r="D8622" s="3" t="s">
        <v>8690</v>
      </c>
      <c r="E8622" s="3" t="s">
        <v>8716</v>
      </c>
      <c r="F8622" s="3"/>
      <c r="G8622" s="3" t="s">
        <v>8719</v>
      </c>
      <c r="H8622" s="4"/>
    </row>
    <row r="8623" ht="15" spans="1:8">
      <c r="A8623" s="3" t="s">
        <v>8525</v>
      </c>
      <c r="B8623" s="3" t="s">
        <v>8526</v>
      </c>
      <c r="C8623" s="3" t="s">
        <v>8689</v>
      </c>
      <c r="D8623" s="3" t="s">
        <v>8690</v>
      </c>
      <c r="E8623" s="3" t="s">
        <v>8716</v>
      </c>
      <c r="F8623" s="3"/>
      <c r="G8623" s="3" t="s">
        <v>13</v>
      </c>
      <c r="H8623" s="4"/>
    </row>
    <row r="8624" ht="15" spans="1:8">
      <c r="A8624" s="3" t="s">
        <v>8525</v>
      </c>
      <c r="B8624" s="3" t="s">
        <v>8526</v>
      </c>
      <c r="C8624" s="3" t="s">
        <v>8689</v>
      </c>
      <c r="D8624" s="3" t="s">
        <v>8690</v>
      </c>
      <c r="E8624" s="3" t="s">
        <v>8716</v>
      </c>
      <c r="F8624" s="3"/>
      <c r="G8624" s="3" t="s">
        <v>8720</v>
      </c>
      <c r="H8624" s="4"/>
    </row>
    <row r="8625" ht="15" spans="1:8">
      <c r="A8625" s="3" t="s">
        <v>8525</v>
      </c>
      <c r="B8625" s="3" t="s">
        <v>8526</v>
      </c>
      <c r="C8625" s="3" t="s">
        <v>8689</v>
      </c>
      <c r="D8625" s="3" t="s">
        <v>8690</v>
      </c>
      <c r="E8625" s="3" t="s">
        <v>8716</v>
      </c>
      <c r="F8625" s="3"/>
      <c r="G8625" s="3" t="s">
        <v>8721</v>
      </c>
      <c r="H8625" s="4"/>
    </row>
    <row r="8626" ht="15" spans="1:8">
      <c r="A8626" s="3" t="s">
        <v>8525</v>
      </c>
      <c r="B8626" s="3" t="s">
        <v>8526</v>
      </c>
      <c r="C8626" s="3" t="s">
        <v>8689</v>
      </c>
      <c r="D8626" s="3" t="s">
        <v>8690</v>
      </c>
      <c r="E8626" s="3" t="s">
        <v>8716</v>
      </c>
      <c r="F8626" s="3"/>
      <c r="G8626" s="3" t="s">
        <v>8722</v>
      </c>
      <c r="H8626" s="4"/>
    </row>
    <row r="8627" ht="15" spans="1:8">
      <c r="A8627" s="3" t="s">
        <v>8525</v>
      </c>
      <c r="B8627" s="3" t="s">
        <v>8526</v>
      </c>
      <c r="C8627" s="3" t="s">
        <v>8689</v>
      </c>
      <c r="D8627" s="3" t="s">
        <v>8690</v>
      </c>
      <c r="E8627" s="3" t="s">
        <v>8716</v>
      </c>
      <c r="F8627" s="3"/>
      <c r="G8627" s="3" t="s">
        <v>8723</v>
      </c>
      <c r="H8627" s="4"/>
    </row>
    <row r="8628" ht="15" spans="1:8">
      <c r="A8628" s="3" t="s">
        <v>8525</v>
      </c>
      <c r="B8628" s="3" t="s">
        <v>8526</v>
      </c>
      <c r="C8628" s="3" t="s">
        <v>8689</v>
      </c>
      <c r="D8628" s="3" t="s">
        <v>8690</v>
      </c>
      <c r="E8628" s="3" t="s">
        <v>8724</v>
      </c>
      <c r="F8628" s="3"/>
      <c r="G8628" s="3" t="s">
        <v>8725</v>
      </c>
      <c r="H8628" s="4"/>
    </row>
    <row r="8629" ht="15" spans="1:8">
      <c r="A8629" s="3" t="s">
        <v>8525</v>
      </c>
      <c r="B8629" s="3" t="s">
        <v>8526</v>
      </c>
      <c r="C8629" s="3" t="s">
        <v>8689</v>
      </c>
      <c r="D8629" s="3" t="s">
        <v>8690</v>
      </c>
      <c r="E8629" s="3" t="s">
        <v>8724</v>
      </c>
      <c r="F8629" s="3"/>
      <c r="G8629" s="3" t="s">
        <v>8726</v>
      </c>
      <c r="H8629" s="4"/>
    </row>
    <row r="8630" ht="15" spans="1:8">
      <c r="A8630" s="3" t="s">
        <v>8525</v>
      </c>
      <c r="B8630" s="3" t="s">
        <v>8526</v>
      </c>
      <c r="C8630" s="3" t="s">
        <v>8689</v>
      </c>
      <c r="D8630" s="3" t="s">
        <v>8690</v>
      </c>
      <c r="E8630" s="3" t="s">
        <v>8724</v>
      </c>
      <c r="F8630" s="3"/>
      <c r="G8630" s="3" t="s">
        <v>13</v>
      </c>
      <c r="H8630" s="4"/>
    </row>
    <row r="8631" ht="15" spans="1:8">
      <c r="A8631" s="3" t="s">
        <v>8525</v>
      </c>
      <c r="B8631" s="3" t="s">
        <v>8526</v>
      </c>
      <c r="C8631" s="3" t="s">
        <v>8689</v>
      </c>
      <c r="D8631" s="3" t="s">
        <v>8690</v>
      </c>
      <c r="E8631" s="3" t="s">
        <v>8724</v>
      </c>
      <c r="F8631" s="3"/>
      <c r="G8631" s="3" t="s">
        <v>8727</v>
      </c>
      <c r="H8631" s="4"/>
    </row>
    <row r="8632" ht="15" spans="1:8">
      <c r="A8632" s="3" t="s">
        <v>8525</v>
      </c>
      <c r="B8632" s="3" t="s">
        <v>8526</v>
      </c>
      <c r="C8632" s="3" t="s">
        <v>8689</v>
      </c>
      <c r="D8632" s="3" t="s">
        <v>8690</v>
      </c>
      <c r="E8632" s="3" t="s">
        <v>8728</v>
      </c>
      <c r="F8632" s="3"/>
      <c r="G8632" s="3" t="s">
        <v>8729</v>
      </c>
      <c r="H8632" s="4"/>
    </row>
    <row r="8633" ht="15" spans="1:8">
      <c r="A8633" s="3" t="s">
        <v>8525</v>
      </c>
      <c r="B8633" s="3" t="s">
        <v>8526</v>
      </c>
      <c r="C8633" s="3" t="s">
        <v>8689</v>
      </c>
      <c r="D8633" s="3" t="s">
        <v>8690</v>
      </c>
      <c r="E8633" s="3" t="s">
        <v>8728</v>
      </c>
      <c r="F8633" s="3"/>
      <c r="G8633" s="3" t="s">
        <v>8730</v>
      </c>
      <c r="H8633" s="4"/>
    </row>
    <row r="8634" ht="15" spans="1:8">
      <c r="A8634" s="3" t="s">
        <v>8525</v>
      </c>
      <c r="B8634" s="3" t="s">
        <v>8526</v>
      </c>
      <c r="C8634" s="3" t="s">
        <v>8689</v>
      </c>
      <c r="D8634" s="3" t="s">
        <v>8690</v>
      </c>
      <c r="E8634" s="3" t="s">
        <v>8728</v>
      </c>
      <c r="F8634" s="3"/>
      <c r="G8634" s="3" t="s">
        <v>8731</v>
      </c>
      <c r="H8634" s="4"/>
    </row>
    <row r="8635" ht="15" spans="1:8">
      <c r="A8635" s="3" t="s">
        <v>8525</v>
      </c>
      <c r="B8635" s="3" t="s">
        <v>8526</v>
      </c>
      <c r="C8635" s="3" t="s">
        <v>8689</v>
      </c>
      <c r="D8635" s="3" t="s">
        <v>8690</v>
      </c>
      <c r="E8635" s="3" t="s">
        <v>8728</v>
      </c>
      <c r="F8635" s="3"/>
      <c r="G8635" s="3" t="s">
        <v>13</v>
      </c>
      <c r="H8635" s="4"/>
    </row>
    <row r="8636" ht="15" spans="1:8">
      <c r="A8636" s="3" t="s">
        <v>8525</v>
      </c>
      <c r="B8636" s="3" t="s">
        <v>8526</v>
      </c>
      <c r="C8636" s="3" t="s">
        <v>8689</v>
      </c>
      <c r="D8636" s="3" t="s">
        <v>8690</v>
      </c>
      <c r="E8636" s="3" t="s">
        <v>8728</v>
      </c>
      <c r="F8636" s="3"/>
      <c r="G8636" s="3" t="s">
        <v>8732</v>
      </c>
      <c r="H8636" s="4"/>
    </row>
    <row r="8637" ht="15" spans="1:8">
      <c r="A8637" s="3" t="s">
        <v>8525</v>
      </c>
      <c r="B8637" s="3" t="s">
        <v>8526</v>
      </c>
      <c r="C8637" s="3" t="s">
        <v>8689</v>
      </c>
      <c r="D8637" s="3" t="s">
        <v>8690</v>
      </c>
      <c r="E8637" s="3" t="s">
        <v>8733</v>
      </c>
      <c r="F8637" s="3"/>
      <c r="G8637" s="3" t="s">
        <v>8734</v>
      </c>
      <c r="H8637" s="4"/>
    </row>
    <row r="8638" ht="15" spans="1:8">
      <c r="A8638" s="3" t="s">
        <v>8525</v>
      </c>
      <c r="B8638" s="3" t="s">
        <v>8526</v>
      </c>
      <c r="C8638" s="3" t="s">
        <v>8689</v>
      </c>
      <c r="D8638" s="3" t="s">
        <v>8690</v>
      </c>
      <c r="E8638" s="3" t="s">
        <v>8733</v>
      </c>
      <c r="F8638" s="3"/>
      <c r="G8638" s="3" t="s">
        <v>8735</v>
      </c>
      <c r="H8638" s="4"/>
    </row>
    <row r="8639" ht="15" spans="1:8">
      <c r="A8639" s="3" t="s">
        <v>8525</v>
      </c>
      <c r="B8639" s="3" t="s">
        <v>8526</v>
      </c>
      <c r="C8639" s="3" t="s">
        <v>8689</v>
      </c>
      <c r="D8639" s="3" t="s">
        <v>8690</v>
      </c>
      <c r="E8639" s="3" t="s">
        <v>8733</v>
      </c>
      <c r="F8639" s="3"/>
      <c r="G8639" s="3" t="s">
        <v>13</v>
      </c>
      <c r="H8639" s="4"/>
    </row>
    <row r="8640" ht="15" spans="1:8">
      <c r="A8640" s="3" t="s">
        <v>8525</v>
      </c>
      <c r="B8640" s="3" t="s">
        <v>8526</v>
      </c>
      <c r="C8640" s="3" t="s">
        <v>8689</v>
      </c>
      <c r="D8640" s="3" t="s">
        <v>8690</v>
      </c>
      <c r="E8640" s="3" t="s">
        <v>8733</v>
      </c>
      <c r="F8640" s="3"/>
      <c r="G8640" s="3" t="s">
        <v>8736</v>
      </c>
      <c r="H8640" s="4"/>
    </row>
    <row r="8641" ht="15" spans="1:8">
      <c r="A8641" s="3" t="s">
        <v>8525</v>
      </c>
      <c r="B8641" s="3" t="s">
        <v>8526</v>
      </c>
      <c r="C8641" s="3" t="s">
        <v>8737</v>
      </c>
      <c r="D8641" s="3" t="s">
        <v>8738</v>
      </c>
      <c r="E8641" s="3" t="s">
        <v>8739</v>
      </c>
      <c r="F8641" s="3"/>
      <c r="G8641" s="3" t="s">
        <v>13</v>
      </c>
      <c r="H8641" s="4"/>
    </row>
    <row r="8642" ht="15" spans="1:8">
      <c r="A8642" s="3" t="s">
        <v>8525</v>
      </c>
      <c r="B8642" s="3" t="s">
        <v>8526</v>
      </c>
      <c r="C8642" s="3" t="s">
        <v>8737</v>
      </c>
      <c r="D8642" s="3" t="s">
        <v>8738</v>
      </c>
      <c r="E8642" s="3" t="s">
        <v>8739</v>
      </c>
      <c r="F8642" s="3"/>
      <c r="G8642" s="3" t="s">
        <v>8740</v>
      </c>
      <c r="H8642" s="4"/>
    </row>
    <row r="8643" ht="15" spans="1:8">
      <c r="A8643" s="3" t="s">
        <v>8525</v>
      </c>
      <c r="B8643" s="3" t="s">
        <v>8526</v>
      </c>
      <c r="C8643" s="3" t="s">
        <v>8737</v>
      </c>
      <c r="D8643" s="3" t="s">
        <v>8738</v>
      </c>
      <c r="E8643" s="3" t="s">
        <v>8739</v>
      </c>
      <c r="F8643" s="3"/>
      <c r="G8643" s="3" t="s">
        <v>8741</v>
      </c>
      <c r="H8643" s="4"/>
    </row>
    <row r="8644" ht="15" spans="1:8">
      <c r="A8644" s="3" t="s">
        <v>8525</v>
      </c>
      <c r="B8644" s="3" t="s">
        <v>8526</v>
      </c>
      <c r="C8644" s="3" t="s">
        <v>8737</v>
      </c>
      <c r="D8644" s="3" t="s">
        <v>8738</v>
      </c>
      <c r="E8644" s="3" t="s">
        <v>8739</v>
      </c>
      <c r="F8644" s="3"/>
      <c r="G8644" s="3" t="s">
        <v>8742</v>
      </c>
      <c r="H8644" s="4"/>
    </row>
    <row r="8645" ht="15" spans="1:8">
      <c r="A8645" s="3" t="s">
        <v>8525</v>
      </c>
      <c r="B8645" s="3" t="s">
        <v>8526</v>
      </c>
      <c r="C8645" s="3" t="s">
        <v>8737</v>
      </c>
      <c r="D8645" s="3" t="s">
        <v>8738</v>
      </c>
      <c r="E8645" s="3" t="s">
        <v>8743</v>
      </c>
      <c r="F8645" s="3"/>
      <c r="G8645" s="3" t="s">
        <v>13</v>
      </c>
      <c r="H8645" s="4"/>
    </row>
    <row r="8646" ht="15" spans="1:8">
      <c r="A8646" s="3" t="s">
        <v>8525</v>
      </c>
      <c r="B8646" s="3" t="s">
        <v>8526</v>
      </c>
      <c r="C8646" s="3" t="s">
        <v>8737</v>
      </c>
      <c r="D8646" s="3" t="s">
        <v>8738</v>
      </c>
      <c r="E8646" s="3" t="s">
        <v>8743</v>
      </c>
      <c r="F8646" s="3"/>
      <c r="G8646" s="3" t="s">
        <v>8744</v>
      </c>
      <c r="H8646" s="4"/>
    </row>
    <row r="8647" ht="15" spans="1:8">
      <c r="A8647" s="3" t="s">
        <v>8525</v>
      </c>
      <c r="B8647" s="3" t="s">
        <v>8526</v>
      </c>
      <c r="C8647" s="3" t="s">
        <v>8737</v>
      </c>
      <c r="D8647" s="3" t="s">
        <v>8738</v>
      </c>
      <c r="E8647" s="3" t="s">
        <v>8743</v>
      </c>
      <c r="F8647" s="3"/>
      <c r="G8647" s="3" t="s">
        <v>8745</v>
      </c>
      <c r="H8647" s="4"/>
    </row>
    <row r="8648" ht="15" spans="1:8">
      <c r="A8648" s="3" t="s">
        <v>8525</v>
      </c>
      <c r="B8648" s="3" t="s">
        <v>8526</v>
      </c>
      <c r="C8648" s="3" t="s">
        <v>8737</v>
      </c>
      <c r="D8648" s="3" t="s">
        <v>8738</v>
      </c>
      <c r="E8648" s="3" t="s">
        <v>8743</v>
      </c>
      <c r="F8648" s="3"/>
      <c r="G8648" s="3" t="s">
        <v>8746</v>
      </c>
      <c r="H8648" s="4"/>
    </row>
    <row r="8649" ht="15" spans="1:8">
      <c r="A8649" s="3" t="s">
        <v>8525</v>
      </c>
      <c r="B8649" s="3" t="s">
        <v>8526</v>
      </c>
      <c r="C8649" s="3" t="s">
        <v>8737</v>
      </c>
      <c r="D8649" s="3" t="s">
        <v>8738</v>
      </c>
      <c r="E8649" s="3" t="s">
        <v>8747</v>
      </c>
      <c r="F8649" s="3"/>
      <c r="G8649" s="3" t="s">
        <v>7811</v>
      </c>
      <c r="H8649" s="4"/>
    </row>
    <row r="8650" ht="15" spans="1:8">
      <c r="A8650" s="3" t="s">
        <v>8525</v>
      </c>
      <c r="B8650" s="3" t="s">
        <v>8526</v>
      </c>
      <c r="C8650" s="3" t="s">
        <v>8737</v>
      </c>
      <c r="D8650" s="3" t="s">
        <v>8738</v>
      </c>
      <c r="E8650" s="3" t="s">
        <v>8747</v>
      </c>
      <c r="F8650" s="3"/>
      <c r="G8650" s="3" t="s">
        <v>13</v>
      </c>
      <c r="H8650" s="4"/>
    </row>
    <row r="8651" ht="15" spans="1:8">
      <c r="A8651" s="3" t="s">
        <v>8525</v>
      </c>
      <c r="B8651" s="3" t="s">
        <v>8526</v>
      </c>
      <c r="C8651" s="3" t="s">
        <v>8737</v>
      </c>
      <c r="D8651" s="3" t="s">
        <v>8738</v>
      </c>
      <c r="E8651" s="3" t="s">
        <v>8747</v>
      </c>
      <c r="F8651" s="3"/>
      <c r="G8651" s="3" t="s">
        <v>8748</v>
      </c>
      <c r="H8651" s="4"/>
    </row>
    <row r="8652" ht="15" spans="1:8">
      <c r="A8652" s="3" t="s">
        <v>8525</v>
      </c>
      <c r="B8652" s="3" t="s">
        <v>8526</v>
      </c>
      <c r="C8652" s="3" t="s">
        <v>8737</v>
      </c>
      <c r="D8652" s="3" t="s">
        <v>8738</v>
      </c>
      <c r="E8652" s="3" t="s">
        <v>8747</v>
      </c>
      <c r="F8652" s="3"/>
      <c r="G8652" s="3" t="s">
        <v>8749</v>
      </c>
      <c r="H8652" s="4"/>
    </row>
    <row r="8653" ht="15" spans="1:8">
      <c r="A8653" s="3" t="s">
        <v>8525</v>
      </c>
      <c r="B8653" s="3" t="s">
        <v>8526</v>
      </c>
      <c r="C8653" s="3" t="s">
        <v>8737</v>
      </c>
      <c r="D8653" s="3" t="s">
        <v>8738</v>
      </c>
      <c r="E8653" s="3" t="s">
        <v>8747</v>
      </c>
      <c r="F8653" s="3"/>
      <c r="G8653" s="3" t="s">
        <v>8750</v>
      </c>
      <c r="H8653" s="4"/>
    </row>
    <row r="8654" ht="15" spans="1:8">
      <c r="A8654" s="3" t="s">
        <v>8525</v>
      </c>
      <c r="B8654" s="3" t="s">
        <v>8526</v>
      </c>
      <c r="C8654" s="3" t="s">
        <v>8737</v>
      </c>
      <c r="D8654" s="3" t="s">
        <v>8738</v>
      </c>
      <c r="E8654" s="3" t="s">
        <v>8747</v>
      </c>
      <c r="F8654" s="3"/>
      <c r="G8654" s="3" t="s">
        <v>8751</v>
      </c>
      <c r="H8654" s="4"/>
    </row>
    <row r="8655" ht="15" spans="1:8">
      <c r="A8655" s="3" t="s">
        <v>8525</v>
      </c>
      <c r="B8655" s="3" t="s">
        <v>8526</v>
      </c>
      <c r="C8655" s="3" t="s">
        <v>8737</v>
      </c>
      <c r="D8655" s="3" t="s">
        <v>8738</v>
      </c>
      <c r="E8655" s="3" t="s">
        <v>8747</v>
      </c>
      <c r="F8655" s="3"/>
      <c r="G8655" s="3" t="s">
        <v>8752</v>
      </c>
      <c r="H8655" s="4"/>
    </row>
    <row r="8656" ht="15" spans="1:8">
      <c r="A8656" s="3" t="s">
        <v>8525</v>
      </c>
      <c r="B8656" s="3" t="s">
        <v>8526</v>
      </c>
      <c r="C8656" s="3" t="s">
        <v>8737</v>
      </c>
      <c r="D8656" s="3" t="s">
        <v>8738</v>
      </c>
      <c r="E8656" s="3" t="s">
        <v>8737</v>
      </c>
      <c r="F8656" s="3"/>
      <c r="G8656" s="3" t="s">
        <v>8753</v>
      </c>
      <c r="H8656" s="4"/>
    </row>
    <row r="8657" ht="15" spans="1:8">
      <c r="A8657" s="3" t="s">
        <v>8525</v>
      </c>
      <c r="B8657" s="3" t="s">
        <v>8526</v>
      </c>
      <c r="C8657" s="3" t="s">
        <v>8737</v>
      </c>
      <c r="D8657" s="3" t="s">
        <v>8738</v>
      </c>
      <c r="E8657" s="3" t="s">
        <v>8737</v>
      </c>
      <c r="F8657" s="3"/>
      <c r="G8657" s="3" t="s">
        <v>8754</v>
      </c>
      <c r="H8657" s="4"/>
    </row>
    <row r="8658" ht="15" spans="1:8">
      <c r="A8658" s="3" t="s">
        <v>8525</v>
      </c>
      <c r="B8658" s="3" t="s">
        <v>8526</v>
      </c>
      <c r="C8658" s="3" t="s">
        <v>8737</v>
      </c>
      <c r="D8658" s="3" t="s">
        <v>8738</v>
      </c>
      <c r="E8658" s="3" t="s">
        <v>8737</v>
      </c>
      <c r="F8658" s="3"/>
      <c r="G8658" s="3" t="s">
        <v>8755</v>
      </c>
      <c r="H8658" s="4"/>
    </row>
    <row r="8659" ht="15" spans="1:8">
      <c r="A8659" s="3" t="s">
        <v>8525</v>
      </c>
      <c r="B8659" s="3" t="s">
        <v>8526</v>
      </c>
      <c r="C8659" s="3" t="s">
        <v>8737</v>
      </c>
      <c r="D8659" s="3" t="s">
        <v>8738</v>
      </c>
      <c r="E8659" s="3" t="s">
        <v>8737</v>
      </c>
      <c r="F8659" s="3"/>
      <c r="G8659" s="3" t="s">
        <v>8756</v>
      </c>
      <c r="H8659" s="4"/>
    </row>
    <row r="8660" ht="15" spans="1:8">
      <c r="A8660" s="3" t="s">
        <v>8525</v>
      </c>
      <c r="B8660" s="3" t="s">
        <v>8526</v>
      </c>
      <c r="C8660" s="3" t="s">
        <v>8737</v>
      </c>
      <c r="D8660" s="3" t="s">
        <v>8738</v>
      </c>
      <c r="E8660" s="3" t="s">
        <v>8737</v>
      </c>
      <c r="F8660" s="3"/>
      <c r="G8660" s="3" t="s">
        <v>8757</v>
      </c>
      <c r="H8660" s="4"/>
    </row>
    <row r="8661" ht="15" spans="1:8">
      <c r="A8661" s="3" t="s">
        <v>8525</v>
      </c>
      <c r="B8661" s="3" t="s">
        <v>8526</v>
      </c>
      <c r="C8661" s="3" t="s">
        <v>8737</v>
      </c>
      <c r="D8661" s="3" t="s">
        <v>8738</v>
      </c>
      <c r="E8661" s="3" t="s">
        <v>8737</v>
      </c>
      <c r="F8661" s="3"/>
      <c r="G8661" s="3" t="s">
        <v>8758</v>
      </c>
      <c r="H8661" s="4"/>
    </row>
    <row r="8662" ht="15" spans="1:8">
      <c r="A8662" s="3" t="s">
        <v>8525</v>
      </c>
      <c r="B8662" s="3" t="s">
        <v>8526</v>
      </c>
      <c r="C8662" s="3" t="s">
        <v>8737</v>
      </c>
      <c r="D8662" s="3" t="s">
        <v>8738</v>
      </c>
      <c r="E8662" s="3" t="s">
        <v>8737</v>
      </c>
      <c r="F8662" s="3"/>
      <c r="G8662" s="3" t="s">
        <v>8759</v>
      </c>
      <c r="H8662" s="4"/>
    </row>
    <row r="8663" ht="15" spans="1:8">
      <c r="A8663" s="3" t="s">
        <v>8525</v>
      </c>
      <c r="B8663" s="3" t="s">
        <v>8526</v>
      </c>
      <c r="C8663" s="3" t="s">
        <v>8737</v>
      </c>
      <c r="D8663" s="3" t="s">
        <v>8738</v>
      </c>
      <c r="E8663" s="3" t="s">
        <v>8737</v>
      </c>
      <c r="F8663" s="3"/>
      <c r="G8663" s="3" t="s">
        <v>8760</v>
      </c>
      <c r="H8663" s="4"/>
    </row>
    <row r="8664" ht="15" spans="1:8">
      <c r="A8664" s="3" t="s">
        <v>8525</v>
      </c>
      <c r="B8664" s="3" t="s">
        <v>8526</v>
      </c>
      <c r="C8664" s="3" t="s">
        <v>8737</v>
      </c>
      <c r="D8664" s="3" t="s">
        <v>8738</v>
      </c>
      <c r="E8664" s="3" t="s">
        <v>8737</v>
      </c>
      <c r="F8664" s="3"/>
      <c r="G8664" s="3" t="s">
        <v>8761</v>
      </c>
      <c r="H8664" s="4"/>
    </row>
    <row r="8665" ht="15" spans="1:8">
      <c r="A8665" s="3" t="s">
        <v>8525</v>
      </c>
      <c r="B8665" s="3" t="s">
        <v>8526</v>
      </c>
      <c r="C8665" s="3" t="s">
        <v>8737</v>
      </c>
      <c r="D8665" s="3" t="s">
        <v>8738</v>
      </c>
      <c r="E8665" s="3" t="s">
        <v>8737</v>
      </c>
      <c r="F8665" s="3"/>
      <c r="G8665" s="3" t="s">
        <v>13</v>
      </c>
      <c r="H8665" s="4"/>
    </row>
    <row r="8666" ht="15" spans="1:8">
      <c r="A8666" s="3" t="s">
        <v>8525</v>
      </c>
      <c r="B8666" s="3" t="s">
        <v>8526</v>
      </c>
      <c r="C8666" s="3" t="s">
        <v>8737</v>
      </c>
      <c r="D8666" s="3" t="s">
        <v>8738</v>
      </c>
      <c r="E8666" s="3" t="s">
        <v>8737</v>
      </c>
      <c r="F8666" s="3"/>
      <c r="G8666" s="3" t="s">
        <v>8762</v>
      </c>
      <c r="H8666" s="4"/>
    </row>
    <row r="8667" ht="15" spans="1:8">
      <c r="A8667" s="3" t="s">
        <v>8525</v>
      </c>
      <c r="B8667" s="3" t="s">
        <v>8526</v>
      </c>
      <c r="C8667" s="3" t="s">
        <v>8737</v>
      </c>
      <c r="D8667" s="3" t="s">
        <v>8738</v>
      </c>
      <c r="E8667" s="3" t="s">
        <v>8737</v>
      </c>
      <c r="F8667" s="3"/>
      <c r="G8667" s="3" t="s">
        <v>8763</v>
      </c>
      <c r="H8667" s="4"/>
    </row>
    <row r="8668" ht="15" spans="1:8">
      <c r="A8668" s="3" t="s">
        <v>8525</v>
      </c>
      <c r="B8668" s="3" t="s">
        <v>8526</v>
      </c>
      <c r="C8668" s="3" t="s">
        <v>8737</v>
      </c>
      <c r="D8668" s="3" t="s">
        <v>8738</v>
      </c>
      <c r="E8668" s="3" t="s">
        <v>8737</v>
      </c>
      <c r="F8668" s="3"/>
      <c r="G8668" s="3" t="s">
        <v>8764</v>
      </c>
      <c r="H8668" s="4"/>
    </row>
    <row r="8669" ht="15" spans="1:8">
      <c r="A8669" s="3" t="s">
        <v>8525</v>
      </c>
      <c r="B8669" s="3" t="s">
        <v>8526</v>
      </c>
      <c r="C8669" s="3" t="s">
        <v>8737</v>
      </c>
      <c r="D8669" s="3" t="s">
        <v>8738</v>
      </c>
      <c r="E8669" s="3" t="s">
        <v>8737</v>
      </c>
      <c r="F8669" s="3"/>
      <c r="G8669" s="3" t="s">
        <v>8765</v>
      </c>
      <c r="H8669" s="4"/>
    </row>
    <row r="8670" ht="15" spans="1:8">
      <c r="A8670" s="3" t="s">
        <v>8525</v>
      </c>
      <c r="B8670" s="3" t="s">
        <v>8526</v>
      </c>
      <c r="C8670" s="3" t="s">
        <v>8737</v>
      </c>
      <c r="D8670" s="3" t="s">
        <v>8738</v>
      </c>
      <c r="E8670" s="3" t="s">
        <v>8766</v>
      </c>
      <c r="F8670" s="3"/>
      <c r="G8670" s="3" t="s">
        <v>8767</v>
      </c>
      <c r="H8670" s="4"/>
    </row>
    <row r="8671" ht="15" spans="1:8">
      <c r="A8671" s="3" t="s">
        <v>8525</v>
      </c>
      <c r="B8671" s="3" t="s">
        <v>8526</v>
      </c>
      <c r="C8671" s="3" t="s">
        <v>8737</v>
      </c>
      <c r="D8671" s="3" t="s">
        <v>8738</v>
      </c>
      <c r="E8671" s="3" t="s">
        <v>8766</v>
      </c>
      <c r="F8671" s="3"/>
      <c r="G8671" s="3" t="s">
        <v>8768</v>
      </c>
      <c r="H8671" s="4"/>
    </row>
    <row r="8672" ht="15" spans="1:8">
      <c r="A8672" s="3" t="s">
        <v>8525</v>
      </c>
      <c r="B8672" s="3" t="s">
        <v>8526</v>
      </c>
      <c r="C8672" s="3" t="s">
        <v>8737</v>
      </c>
      <c r="D8672" s="3" t="s">
        <v>8738</v>
      </c>
      <c r="E8672" s="3" t="s">
        <v>8766</v>
      </c>
      <c r="F8672" s="3"/>
      <c r="G8672" s="3" t="s">
        <v>8769</v>
      </c>
      <c r="H8672" s="4"/>
    </row>
    <row r="8673" ht="15" spans="1:8">
      <c r="A8673" s="3" t="s">
        <v>8525</v>
      </c>
      <c r="B8673" s="3" t="s">
        <v>8526</v>
      </c>
      <c r="C8673" s="3" t="s">
        <v>8737</v>
      </c>
      <c r="D8673" s="3" t="s">
        <v>8738</v>
      </c>
      <c r="E8673" s="3" t="s">
        <v>8766</v>
      </c>
      <c r="F8673" s="3"/>
      <c r="G8673" s="3" t="s">
        <v>8770</v>
      </c>
      <c r="H8673" s="4"/>
    </row>
    <row r="8674" ht="15" spans="1:8">
      <c r="A8674" s="3" t="s">
        <v>8525</v>
      </c>
      <c r="B8674" s="3" t="s">
        <v>8526</v>
      </c>
      <c r="C8674" s="3" t="s">
        <v>8737</v>
      </c>
      <c r="D8674" s="3" t="s">
        <v>8738</v>
      </c>
      <c r="E8674" s="3" t="s">
        <v>8766</v>
      </c>
      <c r="F8674" s="3"/>
      <c r="G8674" s="3" t="s">
        <v>8771</v>
      </c>
      <c r="H8674" s="4"/>
    </row>
    <row r="8675" ht="15" spans="1:8">
      <c r="A8675" s="3" t="s">
        <v>8525</v>
      </c>
      <c r="B8675" s="3" t="s">
        <v>8526</v>
      </c>
      <c r="C8675" s="3" t="s">
        <v>8737</v>
      </c>
      <c r="D8675" s="3" t="s">
        <v>8738</v>
      </c>
      <c r="E8675" s="3" t="s">
        <v>8766</v>
      </c>
      <c r="F8675" s="3"/>
      <c r="G8675" s="3" t="s">
        <v>8772</v>
      </c>
      <c r="H8675" s="4"/>
    </row>
    <row r="8676" ht="15" spans="1:8">
      <c r="A8676" s="3" t="s">
        <v>8525</v>
      </c>
      <c r="B8676" s="3" t="s">
        <v>8526</v>
      </c>
      <c r="C8676" s="3" t="s">
        <v>8737</v>
      </c>
      <c r="D8676" s="3" t="s">
        <v>8738</v>
      </c>
      <c r="E8676" s="3" t="s">
        <v>8766</v>
      </c>
      <c r="F8676" s="3"/>
      <c r="G8676" s="3" t="s">
        <v>13</v>
      </c>
      <c r="H8676" s="4"/>
    </row>
    <row r="8677" ht="15" spans="1:8">
      <c r="A8677" s="3" t="s">
        <v>8525</v>
      </c>
      <c r="B8677" s="3" t="s">
        <v>8526</v>
      </c>
      <c r="C8677" s="3" t="s">
        <v>8773</v>
      </c>
      <c r="D8677" s="3" t="s">
        <v>8774</v>
      </c>
      <c r="E8677" s="3" t="s">
        <v>8775</v>
      </c>
      <c r="F8677" s="3"/>
      <c r="G8677" s="3" t="s">
        <v>8776</v>
      </c>
      <c r="H8677" s="4"/>
    </row>
    <row r="8678" ht="15" spans="1:8">
      <c r="A8678" s="3" t="s">
        <v>8525</v>
      </c>
      <c r="B8678" s="3" t="s">
        <v>8526</v>
      </c>
      <c r="C8678" s="3" t="s">
        <v>8773</v>
      </c>
      <c r="D8678" s="3" t="s">
        <v>8774</v>
      </c>
      <c r="E8678" s="3" t="s">
        <v>8775</v>
      </c>
      <c r="F8678" s="3"/>
      <c r="G8678" s="3" t="s">
        <v>8777</v>
      </c>
      <c r="H8678" s="4"/>
    </row>
    <row r="8679" ht="15" spans="1:8">
      <c r="A8679" s="3" t="s">
        <v>8525</v>
      </c>
      <c r="B8679" s="3" t="s">
        <v>8526</v>
      </c>
      <c r="C8679" s="3" t="s">
        <v>8773</v>
      </c>
      <c r="D8679" s="3" t="s">
        <v>8774</v>
      </c>
      <c r="E8679" s="3" t="s">
        <v>8775</v>
      </c>
      <c r="F8679" s="3"/>
      <c r="G8679" s="3" t="s">
        <v>13</v>
      </c>
      <c r="H8679" s="4"/>
    </row>
    <row r="8680" ht="15" spans="1:8">
      <c r="A8680" s="3" t="s">
        <v>8525</v>
      </c>
      <c r="B8680" s="3" t="s">
        <v>8526</v>
      </c>
      <c r="C8680" s="3" t="s">
        <v>8773</v>
      </c>
      <c r="D8680" s="3" t="s">
        <v>8774</v>
      </c>
      <c r="E8680" s="3" t="s">
        <v>8775</v>
      </c>
      <c r="F8680" s="3"/>
      <c r="G8680" s="3" t="s">
        <v>8778</v>
      </c>
      <c r="H8680" s="4"/>
    </row>
    <row r="8681" ht="15" spans="1:8">
      <c r="A8681" s="3" t="s">
        <v>8525</v>
      </c>
      <c r="B8681" s="3" t="s">
        <v>8526</v>
      </c>
      <c r="C8681" s="3" t="s">
        <v>8773</v>
      </c>
      <c r="D8681" s="3" t="s">
        <v>8774</v>
      </c>
      <c r="E8681" s="3" t="s">
        <v>8775</v>
      </c>
      <c r="F8681" s="3"/>
      <c r="G8681" s="3" t="s">
        <v>8779</v>
      </c>
      <c r="H8681" s="4"/>
    </row>
    <row r="8682" ht="15" spans="1:8">
      <c r="A8682" s="3" t="s">
        <v>8525</v>
      </c>
      <c r="B8682" s="3" t="s">
        <v>8526</v>
      </c>
      <c r="C8682" s="3" t="s">
        <v>8773</v>
      </c>
      <c r="D8682" s="3" t="s">
        <v>8774</v>
      </c>
      <c r="E8682" s="3" t="s">
        <v>8775</v>
      </c>
      <c r="F8682" s="3"/>
      <c r="G8682" s="3" t="s">
        <v>8780</v>
      </c>
      <c r="H8682" s="4"/>
    </row>
    <row r="8683" ht="15" spans="1:8">
      <c r="A8683" s="3" t="s">
        <v>8525</v>
      </c>
      <c r="B8683" s="3" t="s">
        <v>8526</v>
      </c>
      <c r="C8683" s="3" t="s">
        <v>8773</v>
      </c>
      <c r="D8683" s="3" t="s">
        <v>8774</v>
      </c>
      <c r="E8683" s="3" t="s">
        <v>8775</v>
      </c>
      <c r="F8683" s="3"/>
      <c r="G8683" s="3" t="s">
        <v>8781</v>
      </c>
      <c r="H8683" s="4"/>
    </row>
    <row r="8684" ht="15" spans="1:8">
      <c r="A8684" s="3" t="s">
        <v>8525</v>
      </c>
      <c r="B8684" s="3" t="s">
        <v>8526</v>
      </c>
      <c r="C8684" s="3" t="s">
        <v>8773</v>
      </c>
      <c r="D8684" s="3" t="s">
        <v>8774</v>
      </c>
      <c r="E8684" s="3" t="s">
        <v>8782</v>
      </c>
      <c r="F8684" s="3"/>
      <c r="G8684" s="3" t="s">
        <v>8783</v>
      </c>
      <c r="H8684" s="4"/>
    </row>
    <row r="8685" ht="15" spans="1:8">
      <c r="A8685" s="3" t="s">
        <v>8525</v>
      </c>
      <c r="B8685" s="3" t="s">
        <v>8526</v>
      </c>
      <c r="C8685" s="3" t="s">
        <v>8773</v>
      </c>
      <c r="D8685" s="3" t="s">
        <v>8774</v>
      </c>
      <c r="E8685" s="3" t="s">
        <v>8782</v>
      </c>
      <c r="F8685" s="3"/>
      <c r="G8685" s="3" t="s">
        <v>8784</v>
      </c>
      <c r="H8685" s="4"/>
    </row>
    <row r="8686" ht="15" spans="1:8">
      <c r="A8686" s="3" t="s">
        <v>8525</v>
      </c>
      <c r="B8686" s="3" t="s">
        <v>8526</v>
      </c>
      <c r="C8686" s="3" t="s">
        <v>8773</v>
      </c>
      <c r="D8686" s="3" t="s">
        <v>8774</v>
      </c>
      <c r="E8686" s="3" t="s">
        <v>8782</v>
      </c>
      <c r="F8686" s="3"/>
      <c r="G8686" s="3" t="s">
        <v>13</v>
      </c>
      <c r="H8686" s="4"/>
    </row>
    <row r="8687" ht="15" spans="1:8">
      <c r="A8687" s="3" t="s">
        <v>8525</v>
      </c>
      <c r="B8687" s="3" t="s">
        <v>8526</v>
      </c>
      <c r="C8687" s="3" t="s">
        <v>8773</v>
      </c>
      <c r="D8687" s="3" t="s">
        <v>8774</v>
      </c>
      <c r="E8687" s="3" t="s">
        <v>8782</v>
      </c>
      <c r="F8687" s="3"/>
      <c r="G8687" s="3" t="s">
        <v>8785</v>
      </c>
      <c r="H8687" s="4"/>
    </row>
    <row r="8688" ht="15" spans="1:8">
      <c r="A8688" s="3" t="s">
        <v>8525</v>
      </c>
      <c r="B8688" s="3" t="s">
        <v>8526</v>
      </c>
      <c r="C8688" s="3" t="s">
        <v>8773</v>
      </c>
      <c r="D8688" s="3" t="s">
        <v>8774</v>
      </c>
      <c r="E8688" s="3" t="s">
        <v>8782</v>
      </c>
      <c r="F8688" s="3"/>
      <c r="G8688" s="3" t="s">
        <v>8786</v>
      </c>
      <c r="H8688" s="4"/>
    </row>
    <row r="8689" ht="15" spans="1:8">
      <c r="A8689" s="3" t="s">
        <v>8525</v>
      </c>
      <c r="B8689" s="3" t="s">
        <v>8526</v>
      </c>
      <c r="C8689" s="3" t="s">
        <v>8773</v>
      </c>
      <c r="D8689" s="3" t="s">
        <v>8774</v>
      </c>
      <c r="E8689" s="3" t="s">
        <v>8782</v>
      </c>
      <c r="F8689" s="3"/>
      <c r="G8689" s="3" t="s">
        <v>8787</v>
      </c>
      <c r="H8689" s="4"/>
    </row>
    <row r="8690" ht="15" spans="1:8">
      <c r="A8690" s="3" t="s">
        <v>8525</v>
      </c>
      <c r="B8690" s="3" t="s">
        <v>8526</v>
      </c>
      <c r="C8690" s="3" t="s">
        <v>8773</v>
      </c>
      <c r="D8690" s="3" t="s">
        <v>8774</v>
      </c>
      <c r="E8690" s="3" t="s">
        <v>8782</v>
      </c>
      <c r="F8690" s="3"/>
      <c r="G8690" s="3" t="s">
        <v>8788</v>
      </c>
      <c r="H8690" s="4"/>
    </row>
    <row r="8691" ht="15" spans="1:8">
      <c r="A8691" s="3" t="s">
        <v>8525</v>
      </c>
      <c r="B8691" s="3" t="s">
        <v>8526</v>
      </c>
      <c r="C8691" s="3" t="s">
        <v>8773</v>
      </c>
      <c r="D8691" s="3" t="s">
        <v>8774</v>
      </c>
      <c r="E8691" s="3" t="s">
        <v>8782</v>
      </c>
      <c r="F8691" s="3"/>
      <c r="G8691" s="3" t="s">
        <v>8789</v>
      </c>
      <c r="H8691" s="4"/>
    </row>
    <row r="8692" ht="15" spans="1:8">
      <c r="A8692" s="3" t="s">
        <v>8525</v>
      </c>
      <c r="B8692" s="3" t="s">
        <v>8526</v>
      </c>
      <c r="C8692" s="3" t="s">
        <v>8773</v>
      </c>
      <c r="D8692" s="3" t="s">
        <v>8774</v>
      </c>
      <c r="E8692" s="3" t="s">
        <v>8782</v>
      </c>
      <c r="F8692" s="3"/>
      <c r="G8692" s="3" t="s">
        <v>8334</v>
      </c>
      <c r="H8692" s="4"/>
    </row>
    <row r="8693" ht="15" spans="1:8">
      <c r="A8693" s="3" t="s">
        <v>8525</v>
      </c>
      <c r="B8693" s="3" t="s">
        <v>8526</v>
      </c>
      <c r="C8693" s="3" t="s">
        <v>8773</v>
      </c>
      <c r="D8693" s="3" t="s">
        <v>8774</v>
      </c>
      <c r="E8693" s="3" t="s">
        <v>8790</v>
      </c>
      <c r="F8693" s="3"/>
      <c r="G8693" s="3" t="s">
        <v>8791</v>
      </c>
      <c r="H8693" s="4"/>
    </row>
    <row r="8694" ht="15" spans="1:8">
      <c r="A8694" s="3" t="s">
        <v>8525</v>
      </c>
      <c r="B8694" s="3" t="s">
        <v>8526</v>
      </c>
      <c r="C8694" s="3" t="s">
        <v>8773</v>
      </c>
      <c r="D8694" s="3" t="s">
        <v>8774</v>
      </c>
      <c r="E8694" s="3" t="s">
        <v>8790</v>
      </c>
      <c r="F8694" s="3"/>
      <c r="G8694" s="3" t="s">
        <v>8792</v>
      </c>
      <c r="H8694" s="4"/>
    </row>
    <row r="8695" ht="15" spans="1:8">
      <c r="A8695" s="3" t="s">
        <v>8525</v>
      </c>
      <c r="B8695" s="3" t="s">
        <v>8526</v>
      </c>
      <c r="C8695" s="3" t="s">
        <v>8773</v>
      </c>
      <c r="D8695" s="3" t="s">
        <v>8774</v>
      </c>
      <c r="E8695" s="3" t="s">
        <v>8790</v>
      </c>
      <c r="F8695" s="3"/>
      <c r="G8695" s="3" t="s">
        <v>8793</v>
      </c>
      <c r="H8695" s="4"/>
    </row>
    <row r="8696" ht="15" spans="1:8">
      <c r="A8696" s="3" t="s">
        <v>8525</v>
      </c>
      <c r="B8696" s="3" t="s">
        <v>8526</v>
      </c>
      <c r="C8696" s="3" t="s">
        <v>8773</v>
      </c>
      <c r="D8696" s="3" t="s">
        <v>8774</v>
      </c>
      <c r="E8696" s="3" t="s">
        <v>8790</v>
      </c>
      <c r="F8696" s="3"/>
      <c r="G8696" s="3" t="s">
        <v>13</v>
      </c>
      <c r="H8696" s="4"/>
    </row>
    <row r="8697" ht="15" spans="1:8">
      <c r="A8697" s="3" t="s">
        <v>8525</v>
      </c>
      <c r="B8697" s="3" t="s">
        <v>8526</v>
      </c>
      <c r="C8697" s="3" t="s">
        <v>8773</v>
      </c>
      <c r="D8697" s="3" t="s">
        <v>8774</v>
      </c>
      <c r="E8697" s="3" t="s">
        <v>8790</v>
      </c>
      <c r="F8697" s="3"/>
      <c r="G8697" s="3" t="s">
        <v>8794</v>
      </c>
      <c r="H8697" s="4"/>
    </row>
    <row r="8698" ht="15" spans="1:8">
      <c r="A8698" s="3" t="s">
        <v>8525</v>
      </c>
      <c r="B8698" s="3" t="s">
        <v>8526</v>
      </c>
      <c r="C8698" s="3" t="s">
        <v>8773</v>
      </c>
      <c r="D8698" s="3" t="s">
        <v>8774</v>
      </c>
      <c r="E8698" s="3" t="s">
        <v>8790</v>
      </c>
      <c r="F8698" s="3"/>
      <c r="G8698" s="3" t="s">
        <v>8795</v>
      </c>
      <c r="H8698" s="4"/>
    </row>
    <row r="8699" ht="15" spans="1:8">
      <c r="A8699" s="3" t="s">
        <v>8525</v>
      </c>
      <c r="B8699" s="3" t="s">
        <v>8526</v>
      </c>
      <c r="C8699" s="3" t="s">
        <v>8773</v>
      </c>
      <c r="D8699" s="3" t="s">
        <v>8774</v>
      </c>
      <c r="E8699" s="3" t="s">
        <v>8796</v>
      </c>
      <c r="F8699" s="3"/>
      <c r="G8699" s="3" t="s">
        <v>8797</v>
      </c>
      <c r="H8699" s="4"/>
    </row>
    <row r="8700" ht="15" spans="1:8">
      <c r="A8700" s="3" t="s">
        <v>8525</v>
      </c>
      <c r="B8700" s="3" t="s">
        <v>8526</v>
      </c>
      <c r="C8700" s="3" t="s">
        <v>8773</v>
      </c>
      <c r="D8700" s="3" t="s">
        <v>8774</v>
      </c>
      <c r="E8700" s="3" t="s">
        <v>8796</v>
      </c>
      <c r="F8700" s="3"/>
      <c r="G8700" s="3" t="s">
        <v>8798</v>
      </c>
      <c r="H8700" s="4"/>
    </row>
    <row r="8701" ht="15" spans="1:8">
      <c r="A8701" s="3" t="s">
        <v>8525</v>
      </c>
      <c r="B8701" s="3" t="s">
        <v>8526</v>
      </c>
      <c r="C8701" s="3" t="s">
        <v>8773</v>
      </c>
      <c r="D8701" s="3" t="s">
        <v>8774</v>
      </c>
      <c r="E8701" s="3" t="s">
        <v>8796</v>
      </c>
      <c r="F8701" s="3"/>
      <c r="G8701" s="3" t="s">
        <v>8799</v>
      </c>
      <c r="H8701" s="4"/>
    </row>
    <row r="8702" ht="15" spans="1:8">
      <c r="A8702" s="3" t="s">
        <v>8525</v>
      </c>
      <c r="B8702" s="3" t="s">
        <v>8526</v>
      </c>
      <c r="C8702" s="3" t="s">
        <v>8773</v>
      </c>
      <c r="D8702" s="3" t="s">
        <v>8774</v>
      </c>
      <c r="E8702" s="3" t="s">
        <v>8796</v>
      </c>
      <c r="F8702" s="3"/>
      <c r="G8702" s="3" t="s">
        <v>8800</v>
      </c>
      <c r="H8702" s="4"/>
    </row>
    <row r="8703" ht="15" spans="1:8">
      <c r="A8703" s="3" t="s">
        <v>8525</v>
      </c>
      <c r="B8703" s="3" t="s">
        <v>8526</v>
      </c>
      <c r="C8703" s="3" t="s">
        <v>8773</v>
      </c>
      <c r="D8703" s="3" t="s">
        <v>8774</v>
      </c>
      <c r="E8703" s="3" t="s">
        <v>8796</v>
      </c>
      <c r="F8703" s="3"/>
      <c r="G8703" s="3" t="s">
        <v>8801</v>
      </c>
      <c r="H8703" s="4"/>
    </row>
    <row r="8704" ht="15" spans="1:8">
      <c r="A8704" s="3" t="s">
        <v>8525</v>
      </c>
      <c r="B8704" s="3" t="s">
        <v>8526</v>
      </c>
      <c r="C8704" s="3" t="s">
        <v>8773</v>
      </c>
      <c r="D8704" s="3" t="s">
        <v>8774</v>
      </c>
      <c r="E8704" s="3" t="s">
        <v>8796</v>
      </c>
      <c r="F8704" s="3"/>
      <c r="G8704" s="3" t="s">
        <v>8802</v>
      </c>
      <c r="H8704" s="4"/>
    </row>
    <row r="8705" ht="15" spans="1:8">
      <c r="A8705" s="3" t="s">
        <v>8525</v>
      </c>
      <c r="B8705" s="3" t="s">
        <v>8526</v>
      </c>
      <c r="C8705" s="3" t="s">
        <v>8773</v>
      </c>
      <c r="D8705" s="3" t="s">
        <v>8774</v>
      </c>
      <c r="E8705" s="3" t="s">
        <v>8796</v>
      </c>
      <c r="F8705" s="3"/>
      <c r="G8705" s="3" t="s">
        <v>8803</v>
      </c>
      <c r="H8705" s="4"/>
    </row>
    <row r="8706" ht="15" spans="1:8">
      <c r="A8706" s="3" t="s">
        <v>8525</v>
      </c>
      <c r="B8706" s="3" t="s">
        <v>8526</v>
      </c>
      <c r="C8706" s="3" t="s">
        <v>8773</v>
      </c>
      <c r="D8706" s="3" t="s">
        <v>8774</v>
      </c>
      <c r="E8706" s="3" t="s">
        <v>8796</v>
      </c>
      <c r="F8706" s="3"/>
      <c r="G8706" s="3" t="s">
        <v>8804</v>
      </c>
      <c r="H8706" s="4"/>
    </row>
    <row r="8707" ht="15" spans="1:8">
      <c r="A8707" s="3" t="s">
        <v>8525</v>
      </c>
      <c r="B8707" s="3" t="s">
        <v>8526</v>
      </c>
      <c r="C8707" s="3" t="s">
        <v>8773</v>
      </c>
      <c r="D8707" s="3" t="s">
        <v>8774</v>
      </c>
      <c r="E8707" s="3" t="s">
        <v>8796</v>
      </c>
      <c r="F8707" s="3"/>
      <c r="G8707" s="3" t="s">
        <v>13</v>
      </c>
      <c r="H8707" s="4"/>
    </row>
    <row r="8708" ht="15" spans="1:8">
      <c r="A8708" s="3" t="s">
        <v>8525</v>
      </c>
      <c r="B8708" s="3" t="s">
        <v>8526</v>
      </c>
      <c r="C8708" s="3" t="s">
        <v>8773</v>
      </c>
      <c r="D8708" s="3" t="s">
        <v>8774</v>
      </c>
      <c r="E8708" s="3" t="s">
        <v>8796</v>
      </c>
      <c r="F8708" s="3"/>
      <c r="G8708" s="3" t="s">
        <v>8805</v>
      </c>
      <c r="H8708" s="4"/>
    </row>
    <row r="8709" ht="15" spans="1:8">
      <c r="A8709" s="3" t="s">
        <v>8525</v>
      </c>
      <c r="B8709" s="3" t="s">
        <v>8526</v>
      </c>
      <c r="C8709" s="3" t="s">
        <v>8773</v>
      </c>
      <c r="D8709" s="3" t="s">
        <v>8774</v>
      </c>
      <c r="E8709" s="3" t="s">
        <v>8796</v>
      </c>
      <c r="F8709" s="3"/>
      <c r="G8709" s="3" t="s">
        <v>8806</v>
      </c>
      <c r="H8709" s="4"/>
    </row>
    <row r="8710" ht="15" spans="1:8">
      <c r="A8710" s="3" t="s">
        <v>8525</v>
      </c>
      <c r="B8710" s="3" t="s">
        <v>8526</v>
      </c>
      <c r="C8710" s="3" t="s">
        <v>8773</v>
      </c>
      <c r="D8710" s="3" t="s">
        <v>8774</v>
      </c>
      <c r="E8710" s="3" t="s">
        <v>8796</v>
      </c>
      <c r="F8710" s="3"/>
      <c r="G8710" s="3" t="s">
        <v>8807</v>
      </c>
      <c r="H8710" s="4"/>
    </row>
    <row r="8711" ht="15" spans="1:8">
      <c r="A8711" s="3" t="s">
        <v>8525</v>
      </c>
      <c r="B8711" s="3" t="s">
        <v>8526</v>
      </c>
      <c r="C8711" s="3" t="s">
        <v>8773</v>
      </c>
      <c r="D8711" s="3" t="s">
        <v>8774</v>
      </c>
      <c r="E8711" s="3" t="s">
        <v>8808</v>
      </c>
      <c r="F8711" s="3"/>
      <c r="G8711" s="3" t="s">
        <v>8809</v>
      </c>
      <c r="H8711" s="4"/>
    </row>
    <row r="8712" ht="15" spans="1:8">
      <c r="A8712" s="3" t="s">
        <v>8525</v>
      </c>
      <c r="B8712" s="3" t="s">
        <v>8526</v>
      </c>
      <c r="C8712" s="3" t="s">
        <v>8773</v>
      </c>
      <c r="D8712" s="3" t="s">
        <v>8774</v>
      </c>
      <c r="E8712" s="3" t="s">
        <v>8808</v>
      </c>
      <c r="F8712" s="3"/>
      <c r="G8712" s="3" t="s">
        <v>8810</v>
      </c>
      <c r="H8712" s="4"/>
    </row>
    <row r="8713" ht="15" spans="1:8">
      <c r="A8713" s="3" t="s">
        <v>8525</v>
      </c>
      <c r="B8713" s="3" t="s">
        <v>8526</v>
      </c>
      <c r="C8713" s="3" t="s">
        <v>8773</v>
      </c>
      <c r="D8713" s="3" t="s">
        <v>8774</v>
      </c>
      <c r="E8713" s="3" t="s">
        <v>8808</v>
      </c>
      <c r="F8713" s="3"/>
      <c r="G8713" s="3" t="s">
        <v>8811</v>
      </c>
      <c r="H8713" s="4"/>
    </row>
    <row r="8714" ht="15" spans="1:8">
      <c r="A8714" s="3" t="s">
        <v>8525</v>
      </c>
      <c r="B8714" s="3" t="s">
        <v>8526</v>
      </c>
      <c r="C8714" s="3" t="s">
        <v>8773</v>
      </c>
      <c r="D8714" s="3" t="s">
        <v>8774</v>
      </c>
      <c r="E8714" s="3" t="s">
        <v>8808</v>
      </c>
      <c r="F8714" s="3"/>
      <c r="G8714" s="3" t="s">
        <v>8812</v>
      </c>
      <c r="H8714" s="4"/>
    </row>
    <row r="8715" ht="15" spans="1:8">
      <c r="A8715" s="3" t="s">
        <v>8525</v>
      </c>
      <c r="B8715" s="3" t="s">
        <v>8526</v>
      </c>
      <c r="C8715" s="3" t="s">
        <v>8773</v>
      </c>
      <c r="D8715" s="3" t="s">
        <v>8774</v>
      </c>
      <c r="E8715" s="3" t="s">
        <v>8808</v>
      </c>
      <c r="F8715" s="3"/>
      <c r="G8715" s="3" t="s">
        <v>13</v>
      </c>
      <c r="H8715" s="4"/>
    </row>
    <row r="8716" ht="15" spans="1:8">
      <c r="A8716" s="3" t="s">
        <v>8525</v>
      </c>
      <c r="B8716" s="3" t="s">
        <v>8526</v>
      </c>
      <c r="C8716" s="3" t="s">
        <v>8773</v>
      </c>
      <c r="D8716" s="3" t="s">
        <v>8774</v>
      </c>
      <c r="E8716" s="3" t="s">
        <v>8808</v>
      </c>
      <c r="F8716" s="3"/>
      <c r="G8716" s="3" t="s">
        <v>8813</v>
      </c>
      <c r="H8716" s="4"/>
    </row>
    <row r="8717" ht="15" spans="1:8">
      <c r="A8717" s="3" t="s">
        <v>8525</v>
      </c>
      <c r="B8717" s="3" t="s">
        <v>8526</v>
      </c>
      <c r="C8717" s="3" t="s">
        <v>8773</v>
      </c>
      <c r="D8717" s="3" t="s">
        <v>8774</v>
      </c>
      <c r="E8717" s="3" t="s">
        <v>8808</v>
      </c>
      <c r="F8717" s="3"/>
      <c r="G8717" s="3" t="s">
        <v>8814</v>
      </c>
      <c r="H8717" s="4"/>
    </row>
    <row r="8718" ht="15" spans="1:8">
      <c r="A8718" s="3" t="s">
        <v>8525</v>
      </c>
      <c r="B8718" s="3" t="s">
        <v>8526</v>
      </c>
      <c r="C8718" s="3" t="s">
        <v>8773</v>
      </c>
      <c r="D8718" s="3" t="s">
        <v>8774</v>
      </c>
      <c r="E8718" s="3" t="s">
        <v>8808</v>
      </c>
      <c r="F8718" s="3"/>
      <c r="G8718" s="3" t="s">
        <v>8815</v>
      </c>
      <c r="H8718" s="4"/>
    </row>
    <row r="8719" ht="15" spans="1:8">
      <c r="A8719" s="3" t="s">
        <v>8525</v>
      </c>
      <c r="B8719" s="3" t="s">
        <v>8526</v>
      </c>
      <c r="C8719" s="3" t="s">
        <v>8773</v>
      </c>
      <c r="D8719" s="3" t="s">
        <v>8774</v>
      </c>
      <c r="E8719" s="3" t="s">
        <v>8808</v>
      </c>
      <c r="F8719" s="3"/>
      <c r="G8719" s="3" t="s">
        <v>8816</v>
      </c>
      <c r="H8719" s="4"/>
    </row>
    <row r="8720" ht="15" spans="1:8">
      <c r="A8720" s="3" t="s">
        <v>8525</v>
      </c>
      <c r="B8720" s="3" t="s">
        <v>8526</v>
      </c>
      <c r="C8720" s="3" t="s">
        <v>8773</v>
      </c>
      <c r="D8720" s="3" t="s">
        <v>8774</v>
      </c>
      <c r="E8720" s="3" t="s">
        <v>8808</v>
      </c>
      <c r="F8720" s="3"/>
      <c r="G8720" s="3" t="s">
        <v>8817</v>
      </c>
      <c r="H8720" s="4"/>
    </row>
    <row r="8721" ht="15" spans="1:8">
      <c r="A8721" s="3" t="s">
        <v>8525</v>
      </c>
      <c r="B8721" s="3" t="s">
        <v>8526</v>
      </c>
      <c r="C8721" s="3" t="s">
        <v>8773</v>
      </c>
      <c r="D8721" s="3" t="s">
        <v>8774</v>
      </c>
      <c r="E8721" s="3" t="s">
        <v>8818</v>
      </c>
      <c r="F8721" s="3"/>
      <c r="G8721" s="3" t="s">
        <v>8819</v>
      </c>
      <c r="H8721" s="4"/>
    </row>
    <row r="8722" ht="15" spans="1:8">
      <c r="A8722" s="3" t="s">
        <v>8525</v>
      </c>
      <c r="B8722" s="3" t="s">
        <v>8526</v>
      </c>
      <c r="C8722" s="3" t="s">
        <v>8773</v>
      </c>
      <c r="D8722" s="3" t="s">
        <v>8774</v>
      </c>
      <c r="E8722" s="3" t="s">
        <v>8818</v>
      </c>
      <c r="F8722" s="3"/>
      <c r="G8722" s="3" t="s">
        <v>8820</v>
      </c>
      <c r="H8722" s="4"/>
    </row>
    <row r="8723" ht="15" spans="1:8">
      <c r="A8723" s="3" t="s">
        <v>8525</v>
      </c>
      <c r="B8723" s="3" t="s">
        <v>8526</v>
      </c>
      <c r="C8723" s="3" t="s">
        <v>8773</v>
      </c>
      <c r="D8723" s="3" t="s">
        <v>8774</v>
      </c>
      <c r="E8723" s="3" t="s">
        <v>8818</v>
      </c>
      <c r="F8723" s="3"/>
      <c r="G8723" s="3" t="s">
        <v>8821</v>
      </c>
      <c r="H8723" s="4"/>
    </row>
    <row r="8724" ht="15" spans="1:8">
      <c r="A8724" s="3" t="s">
        <v>8525</v>
      </c>
      <c r="B8724" s="3" t="s">
        <v>8526</v>
      </c>
      <c r="C8724" s="3" t="s">
        <v>8773</v>
      </c>
      <c r="D8724" s="3" t="s">
        <v>8774</v>
      </c>
      <c r="E8724" s="3" t="s">
        <v>8818</v>
      </c>
      <c r="F8724" s="3"/>
      <c r="G8724" s="3" t="s">
        <v>8822</v>
      </c>
      <c r="H8724" s="4"/>
    </row>
    <row r="8725" ht="15" spans="1:8">
      <c r="A8725" s="3" t="s">
        <v>8525</v>
      </c>
      <c r="B8725" s="3" t="s">
        <v>8526</v>
      </c>
      <c r="C8725" s="3" t="s">
        <v>8773</v>
      </c>
      <c r="D8725" s="3" t="s">
        <v>8774</v>
      </c>
      <c r="E8725" s="3" t="s">
        <v>8818</v>
      </c>
      <c r="F8725" s="3"/>
      <c r="G8725" s="3" t="s">
        <v>8823</v>
      </c>
      <c r="H8725" s="4"/>
    </row>
    <row r="8726" ht="15" spans="1:8">
      <c r="A8726" s="3" t="s">
        <v>8525</v>
      </c>
      <c r="B8726" s="3" t="s">
        <v>8526</v>
      </c>
      <c r="C8726" s="3" t="s">
        <v>8773</v>
      </c>
      <c r="D8726" s="3" t="s">
        <v>8774</v>
      </c>
      <c r="E8726" s="3" t="s">
        <v>8818</v>
      </c>
      <c r="F8726" s="3"/>
      <c r="G8726" s="3" t="s">
        <v>8824</v>
      </c>
      <c r="H8726" s="4"/>
    </row>
    <row r="8727" ht="15" spans="1:8">
      <c r="A8727" s="3" t="s">
        <v>8525</v>
      </c>
      <c r="B8727" s="3" t="s">
        <v>8526</v>
      </c>
      <c r="C8727" s="3" t="s">
        <v>8773</v>
      </c>
      <c r="D8727" s="3" t="s">
        <v>8774</v>
      </c>
      <c r="E8727" s="3" t="s">
        <v>8818</v>
      </c>
      <c r="F8727" s="3"/>
      <c r="G8727" s="3" t="s">
        <v>8825</v>
      </c>
      <c r="H8727" s="4"/>
    </row>
    <row r="8728" ht="15" spans="1:8">
      <c r="A8728" s="3" t="s">
        <v>8525</v>
      </c>
      <c r="B8728" s="3" t="s">
        <v>8526</v>
      </c>
      <c r="C8728" s="3" t="s">
        <v>8773</v>
      </c>
      <c r="D8728" s="3" t="s">
        <v>8774</v>
      </c>
      <c r="E8728" s="3" t="s">
        <v>8818</v>
      </c>
      <c r="F8728" s="3"/>
      <c r="G8728" s="3" t="s">
        <v>7877</v>
      </c>
      <c r="H8728" s="4"/>
    </row>
    <row r="8729" ht="15" spans="1:8">
      <c r="A8729" s="3" t="s">
        <v>8525</v>
      </c>
      <c r="B8729" s="3" t="s">
        <v>8526</v>
      </c>
      <c r="C8729" s="3" t="s">
        <v>8773</v>
      </c>
      <c r="D8729" s="3" t="s">
        <v>8774</v>
      </c>
      <c r="E8729" s="3" t="s">
        <v>8818</v>
      </c>
      <c r="F8729" s="3"/>
      <c r="G8729" s="3" t="s">
        <v>8826</v>
      </c>
      <c r="H8729" s="4"/>
    </row>
    <row r="8730" ht="15" spans="1:8">
      <c r="A8730" s="3" t="s">
        <v>8525</v>
      </c>
      <c r="B8730" s="3" t="s">
        <v>8526</v>
      </c>
      <c r="C8730" s="3" t="s">
        <v>8773</v>
      </c>
      <c r="D8730" s="3" t="s">
        <v>8774</v>
      </c>
      <c r="E8730" s="3" t="s">
        <v>8818</v>
      </c>
      <c r="F8730" s="3"/>
      <c r="G8730" s="3" t="s">
        <v>8827</v>
      </c>
      <c r="H8730" s="4"/>
    </row>
    <row r="8731" ht="15" spans="1:8">
      <c r="A8731" s="3" t="s">
        <v>8525</v>
      </c>
      <c r="B8731" s="3" t="s">
        <v>8526</v>
      </c>
      <c r="C8731" s="3" t="s">
        <v>8773</v>
      </c>
      <c r="D8731" s="3" t="s">
        <v>8774</v>
      </c>
      <c r="E8731" s="3" t="s">
        <v>8818</v>
      </c>
      <c r="F8731" s="3"/>
      <c r="G8731" s="3" t="s">
        <v>8828</v>
      </c>
      <c r="H8731" s="4"/>
    </row>
    <row r="8732" ht="15" spans="1:8">
      <c r="A8732" s="3" t="s">
        <v>8525</v>
      </c>
      <c r="B8732" s="3" t="s">
        <v>8526</v>
      </c>
      <c r="C8732" s="3" t="s">
        <v>8773</v>
      </c>
      <c r="D8732" s="3" t="s">
        <v>8774</v>
      </c>
      <c r="E8732" s="3" t="s">
        <v>8818</v>
      </c>
      <c r="F8732" s="3"/>
      <c r="G8732" s="3" t="s">
        <v>8829</v>
      </c>
      <c r="H8732" s="4"/>
    </row>
    <row r="8733" ht="15" spans="1:8">
      <c r="A8733" s="3" t="s">
        <v>8525</v>
      </c>
      <c r="B8733" s="3" t="s">
        <v>8526</v>
      </c>
      <c r="C8733" s="3" t="s">
        <v>8773</v>
      </c>
      <c r="D8733" s="3" t="s">
        <v>8774</v>
      </c>
      <c r="E8733" s="3" t="s">
        <v>8818</v>
      </c>
      <c r="F8733" s="3"/>
      <c r="G8733" s="3" t="s">
        <v>8830</v>
      </c>
      <c r="H8733" s="4"/>
    </row>
    <row r="8734" ht="15" spans="1:8">
      <c r="A8734" s="3" t="s">
        <v>8525</v>
      </c>
      <c r="B8734" s="3" t="s">
        <v>8526</v>
      </c>
      <c r="C8734" s="3" t="s">
        <v>8773</v>
      </c>
      <c r="D8734" s="3" t="s">
        <v>8774</v>
      </c>
      <c r="E8734" s="3" t="s">
        <v>8818</v>
      </c>
      <c r="F8734" s="3"/>
      <c r="G8734" s="3" t="s">
        <v>13</v>
      </c>
      <c r="H8734" s="4"/>
    </row>
    <row r="8735" ht="15" spans="1:8">
      <c r="A8735" s="3" t="s">
        <v>8525</v>
      </c>
      <c r="B8735" s="3" t="s">
        <v>8526</v>
      </c>
      <c r="C8735" s="3" t="s">
        <v>8773</v>
      </c>
      <c r="D8735" s="3" t="s">
        <v>8774</v>
      </c>
      <c r="E8735" s="3" t="s">
        <v>8818</v>
      </c>
      <c r="F8735" s="3"/>
      <c r="G8735" s="3" t="s">
        <v>8831</v>
      </c>
      <c r="H8735" s="4"/>
    </row>
    <row r="8736" ht="15" spans="1:8">
      <c r="A8736" s="3" t="s">
        <v>8525</v>
      </c>
      <c r="B8736" s="3" t="s">
        <v>8526</v>
      </c>
      <c r="C8736" s="3" t="s">
        <v>8773</v>
      </c>
      <c r="D8736" s="3" t="s">
        <v>8774</v>
      </c>
      <c r="E8736" s="3" t="s">
        <v>8818</v>
      </c>
      <c r="F8736" s="3"/>
      <c r="G8736" s="3" t="s">
        <v>8832</v>
      </c>
      <c r="H8736" s="4"/>
    </row>
    <row r="8737" ht="15" spans="1:8">
      <c r="A8737" s="3" t="s">
        <v>8525</v>
      </c>
      <c r="B8737" s="3" t="s">
        <v>8526</v>
      </c>
      <c r="C8737" s="3" t="s">
        <v>8773</v>
      </c>
      <c r="D8737" s="3" t="s">
        <v>8774</v>
      </c>
      <c r="E8737" s="3" t="s">
        <v>8818</v>
      </c>
      <c r="F8737" s="3"/>
      <c r="G8737" s="3" t="s">
        <v>8833</v>
      </c>
      <c r="H8737" s="4"/>
    </row>
    <row r="8738" ht="15" spans="1:8">
      <c r="A8738" s="3" t="s">
        <v>8525</v>
      </c>
      <c r="B8738" s="3" t="s">
        <v>8526</v>
      </c>
      <c r="C8738" s="3" t="s">
        <v>8773</v>
      </c>
      <c r="D8738" s="3" t="s">
        <v>8774</v>
      </c>
      <c r="E8738" s="3" t="s">
        <v>8818</v>
      </c>
      <c r="F8738" s="3"/>
      <c r="G8738" s="3" t="s">
        <v>8834</v>
      </c>
      <c r="H8738" s="4"/>
    </row>
    <row r="8739" ht="15" spans="1:8">
      <c r="A8739" s="3" t="s">
        <v>8525</v>
      </c>
      <c r="B8739" s="3" t="s">
        <v>8526</v>
      </c>
      <c r="C8739" s="3" t="s">
        <v>8773</v>
      </c>
      <c r="D8739" s="3" t="s">
        <v>8774</v>
      </c>
      <c r="E8739" s="3" t="s">
        <v>8818</v>
      </c>
      <c r="F8739" s="3"/>
      <c r="G8739" s="3" t="s">
        <v>8835</v>
      </c>
      <c r="H8739" s="4"/>
    </row>
    <row r="8740" ht="15" spans="1:8">
      <c r="A8740" s="3" t="s">
        <v>8525</v>
      </c>
      <c r="B8740" s="3" t="s">
        <v>8526</v>
      </c>
      <c r="C8740" s="3" t="s">
        <v>8773</v>
      </c>
      <c r="D8740" s="3" t="s">
        <v>8774</v>
      </c>
      <c r="E8740" s="3" t="s">
        <v>8818</v>
      </c>
      <c r="F8740" s="3"/>
      <c r="G8740" s="3" t="s">
        <v>1790</v>
      </c>
      <c r="H8740" s="4"/>
    </row>
    <row r="8741" ht="15" spans="1:8">
      <c r="A8741" s="3" t="s">
        <v>8525</v>
      </c>
      <c r="B8741" s="3" t="s">
        <v>8526</v>
      </c>
      <c r="C8741" s="3" t="s">
        <v>8773</v>
      </c>
      <c r="D8741" s="3" t="s">
        <v>8774</v>
      </c>
      <c r="E8741" s="3" t="s">
        <v>8836</v>
      </c>
      <c r="F8741" s="3"/>
      <c r="G8741" s="3" t="s">
        <v>8837</v>
      </c>
      <c r="H8741" s="4"/>
    </row>
    <row r="8742" ht="15" spans="1:8">
      <c r="A8742" s="3" t="s">
        <v>8525</v>
      </c>
      <c r="B8742" s="3" t="s">
        <v>8526</v>
      </c>
      <c r="C8742" s="3" t="s">
        <v>8773</v>
      </c>
      <c r="D8742" s="3" t="s">
        <v>8774</v>
      </c>
      <c r="E8742" s="3" t="s">
        <v>8836</v>
      </c>
      <c r="F8742" s="3"/>
      <c r="G8742" s="3" t="s">
        <v>8838</v>
      </c>
      <c r="H8742" s="4"/>
    </row>
    <row r="8743" ht="15" spans="1:8">
      <c r="A8743" s="3" t="s">
        <v>8525</v>
      </c>
      <c r="B8743" s="3" t="s">
        <v>8526</v>
      </c>
      <c r="C8743" s="3" t="s">
        <v>8773</v>
      </c>
      <c r="D8743" s="3" t="s">
        <v>8774</v>
      </c>
      <c r="E8743" s="3" t="s">
        <v>8836</v>
      </c>
      <c r="F8743" s="3"/>
      <c r="G8743" s="3" t="s">
        <v>8839</v>
      </c>
      <c r="H8743" s="4"/>
    </row>
    <row r="8744" ht="15" spans="1:8">
      <c r="A8744" s="3" t="s">
        <v>8525</v>
      </c>
      <c r="B8744" s="3" t="s">
        <v>8526</v>
      </c>
      <c r="C8744" s="3" t="s">
        <v>8773</v>
      </c>
      <c r="D8744" s="3" t="s">
        <v>8774</v>
      </c>
      <c r="E8744" s="3" t="s">
        <v>8836</v>
      </c>
      <c r="F8744" s="3"/>
      <c r="G8744" s="3" t="s">
        <v>13</v>
      </c>
      <c r="H8744" s="4"/>
    </row>
    <row r="8745" ht="15" spans="1:8">
      <c r="A8745" s="3" t="s">
        <v>8525</v>
      </c>
      <c r="B8745" s="3" t="s">
        <v>8526</v>
      </c>
      <c r="C8745" s="3" t="s">
        <v>8773</v>
      </c>
      <c r="D8745" s="3" t="s">
        <v>8774</v>
      </c>
      <c r="E8745" s="3" t="s">
        <v>8836</v>
      </c>
      <c r="F8745" s="3"/>
      <c r="G8745" s="3" t="s">
        <v>8840</v>
      </c>
      <c r="H8745" s="4"/>
    </row>
    <row r="8746" ht="15" spans="1:8">
      <c r="A8746" s="3" t="s">
        <v>8525</v>
      </c>
      <c r="B8746" s="3" t="s">
        <v>8526</v>
      </c>
      <c r="C8746" s="3" t="s">
        <v>8773</v>
      </c>
      <c r="D8746" s="3" t="s">
        <v>8774</v>
      </c>
      <c r="E8746" s="3" t="s">
        <v>8836</v>
      </c>
      <c r="F8746" s="3"/>
      <c r="G8746" s="3" t="s">
        <v>8841</v>
      </c>
      <c r="H8746" s="4"/>
    </row>
    <row r="8747" ht="15" spans="1:8">
      <c r="A8747" s="3" t="s">
        <v>8525</v>
      </c>
      <c r="B8747" s="3" t="s">
        <v>8526</v>
      </c>
      <c r="C8747" s="3" t="s">
        <v>8773</v>
      </c>
      <c r="D8747" s="3" t="s">
        <v>8774</v>
      </c>
      <c r="E8747" s="3" t="s">
        <v>8836</v>
      </c>
      <c r="F8747" s="3"/>
      <c r="G8747" s="3" t="s">
        <v>8842</v>
      </c>
      <c r="H8747" s="4"/>
    </row>
    <row r="8748" ht="15" spans="1:8">
      <c r="A8748" s="3" t="s">
        <v>8525</v>
      </c>
      <c r="B8748" s="3" t="s">
        <v>8526</v>
      </c>
      <c r="C8748" s="3" t="s">
        <v>8843</v>
      </c>
      <c r="D8748" s="3" t="s">
        <v>8844</v>
      </c>
      <c r="E8748" s="3" t="s">
        <v>8845</v>
      </c>
      <c r="F8748" s="3"/>
      <c r="G8748" s="3" t="s">
        <v>8846</v>
      </c>
      <c r="H8748" s="4"/>
    </row>
    <row r="8749" ht="15" spans="1:8">
      <c r="A8749" s="3" t="s">
        <v>8525</v>
      </c>
      <c r="B8749" s="3" t="s">
        <v>8526</v>
      </c>
      <c r="C8749" s="3" t="s">
        <v>8843</v>
      </c>
      <c r="D8749" s="3" t="s">
        <v>8844</v>
      </c>
      <c r="E8749" s="3" t="s">
        <v>8845</v>
      </c>
      <c r="F8749" s="3"/>
      <c r="G8749" s="3" t="s">
        <v>8621</v>
      </c>
      <c r="H8749" s="4"/>
    </row>
    <row r="8750" ht="15" spans="1:8">
      <c r="A8750" s="3" t="s">
        <v>8525</v>
      </c>
      <c r="B8750" s="3" t="s">
        <v>8526</v>
      </c>
      <c r="C8750" s="3" t="s">
        <v>8843</v>
      </c>
      <c r="D8750" s="3" t="s">
        <v>8844</v>
      </c>
      <c r="E8750" s="3" t="s">
        <v>8845</v>
      </c>
      <c r="F8750" s="3"/>
      <c r="G8750" s="3" t="s">
        <v>13</v>
      </c>
      <c r="H8750" s="4"/>
    </row>
    <row r="8751" ht="15" spans="1:8">
      <c r="A8751" s="3" t="s">
        <v>8525</v>
      </c>
      <c r="B8751" s="3" t="s">
        <v>8526</v>
      </c>
      <c r="C8751" s="3" t="s">
        <v>8843</v>
      </c>
      <c r="D8751" s="3" t="s">
        <v>8844</v>
      </c>
      <c r="E8751" s="3" t="s">
        <v>8845</v>
      </c>
      <c r="F8751" s="3"/>
      <c r="G8751" s="3" t="s">
        <v>8847</v>
      </c>
      <c r="H8751" s="4"/>
    </row>
    <row r="8752" ht="15" spans="1:8">
      <c r="A8752" s="3" t="s">
        <v>8525</v>
      </c>
      <c r="B8752" s="3" t="s">
        <v>8526</v>
      </c>
      <c r="C8752" s="3" t="s">
        <v>8843</v>
      </c>
      <c r="D8752" s="3" t="s">
        <v>8844</v>
      </c>
      <c r="E8752" s="3" t="s">
        <v>8845</v>
      </c>
      <c r="F8752" s="3"/>
      <c r="G8752" s="3" t="s">
        <v>8848</v>
      </c>
      <c r="H8752" s="4"/>
    </row>
    <row r="8753" ht="15" spans="1:8">
      <c r="A8753" s="3" t="s">
        <v>8525</v>
      </c>
      <c r="B8753" s="3" t="s">
        <v>8526</v>
      </c>
      <c r="C8753" s="3" t="s">
        <v>8843</v>
      </c>
      <c r="D8753" s="3" t="s">
        <v>8844</v>
      </c>
      <c r="E8753" s="3" t="s">
        <v>8845</v>
      </c>
      <c r="F8753" s="3"/>
      <c r="G8753" s="3" t="s">
        <v>8849</v>
      </c>
      <c r="H8753" s="4"/>
    </row>
    <row r="8754" ht="15" spans="1:8">
      <c r="A8754" s="3" t="s">
        <v>8525</v>
      </c>
      <c r="B8754" s="3" t="s">
        <v>8526</v>
      </c>
      <c r="C8754" s="3" t="s">
        <v>8843</v>
      </c>
      <c r="D8754" s="3" t="s">
        <v>8844</v>
      </c>
      <c r="E8754" s="3" t="s">
        <v>8845</v>
      </c>
      <c r="F8754" s="3"/>
      <c r="G8754" s="3" t="s">
        <v>8850</v>
      </c>
      <c r="H8754" s="4"/>
    </row>
    <row r="8755" ht="15" spans="1:8">
      <c r="A8755" s="3" t="s">
        <v>8525</v>
      </c>
      <c r="B8755" s="3" t="s">
        <v>8526</v>
      </c>
      <c r="C8755" s="3" t="s">
        <v>8843</v>
      </c>
      <c r="D8755" s="3" t="s">
        <v>8844</v>
      </c>
      <c r="E8755" s="3" t="s">
        <v>8845</v>
      </c>
      <c r="F8755" s="3"/>
      <c r="G8755" s="3" t="s">
        <v>8851</v>
      </c>
      <c r="H8755" s="4"/>
    </row>
    <row r="8756" ht="15" spans="1:8">
      <c r="A8756" s="3" t="s">
        <v>8525</v>
      </c>
      <c r="B8756" s="3" t="s">
        <v>8526</v>
      </c>
      <c r="C8756" s="3" t="s">
        <v>8843</v>
      </c>
      <c r="D8756" s="3" t="s">
        <v>8844</v>
      </c>
      <c r="E8756" s="3" t="s">
        <v>8852</v>
      </c>
      <c r="F8756" s="3"/>
      <c r="G8756" s="3" t="s">
        <v>8853</v>
      </c>
      <c r="H8756" s="4"/>
    </row>
    <row r="8757" ht="15" spans="1:8">
      <c r="A8757" s="3" t="s">
        <v>8525</v>
      </c>
      <c r="B8757" s="3" t="s">
        <v>8526</v>
      </c>
      <c r="C8757" s="3" t="s">
        <v>8843</v>
      </c>
      <c r="D8757" s="3" t="s">
        <v>8844</v>
      </c>
      <c r="E8757" s="3" t="s">
        <v>8852</v>
      </c>
      <c r="F8757" s="3"/>
      <c r="G8757" s="3" t="s">
        <v>8854</v>
      </c>
      <c r="H8757" s="4"/>
    </row>
    <row r="8758" ht="15" spans="1:8">
      <c r="A8758" s="3" t="s">
        <v>8525</v>
      </c>
      <c r="B8758" s="3" t="s">
        <v>8526</v>
      </c>
      <c r="C8758" s="3" t="s">
        <v>8843</v>
      </c>
      <c r="D8758" s="3" t="s">
        <v>8844</v>
      </c>
      <c r="E8758" s="3" t="s">
        <v>8852</v>
      </c>
      <c r="F8758" s="3"/>
      <c r="G8758" s="3" t="s">
        <v>8855</v>
      </c>
      <c r="H8758" s="4"/>
    </row>
    <row r="8759" ht="15" spans="1:8">
      <c r="A8759" s="3" t="s">
        <v>8525</v>
      </c>
      <c r="B8759" s="3" t="s">
        <v>8526</v>
      </c>
      <c r="C8759" s="3" t="s">
        <v>8843</v>
      </c>
      <c r="D8759" s="3" t="s">
        <v>8844</v>
      </c>
      <c r="E8759" s="3" t="s">
        <v>8852</v>
      </c>
      <c r="F8759" s="3"/>
      <c r="G8759" s="3" t="s">
        <v>13</v>
      </c>
      <c r="H8759" s="4"/>
    </row>
    <row r="8760" ht="15" spans="1:8">
      <c r="A8760" s="3" t="s">
        <v>8525</v>
      </c>
      <c r="B8760" s="3" t="s">
        <v>8526</v>
      </c>
      <c r="C8760" s="3" t="s">
        <v>8843</v>
      </c>
      <c r="D8760" s="3" t="s">
        <v>8844</v>
      </c>
      <c r="E8760" s="3" t="s">
        <v>8852</v>
      </c>
      <c r="F8760" s="3"/>
      <c r="G8760" s="3" t="s">
        <v>8856</v>
      </c>
      <c r="H8760" s="4"/>
    </row>
    <row r="8761" ht="15" spans="1:8">
      <c r="A8761" s="3" t="s">
        <v>8525</v>
      </c>
      <c r="B8761" s="3" t="s">
        <v>8526</v>
      </c>
      <c r="C8761" s="3" t="s">
        <v>8843</v>
      </c>
      <c r="D8761" s="3" t="s">
        <v>8844</v>
      </c>
      <c r="E8761" s="3" t="s">
        <v>8852</v>
      </c>
      <c r="F8761" s="3"/>
      <c r="G8761" s="3" t="s">
        <v>8857</v>
      </c>
      <c r="H8761" s="4"/>
    </row>
    <row r="8762" ht="15" spans="1:8">
      <c r="A8762" s="3" t="s">
        <v>8525</v>
      </c>
      <c r="B8762" s="3" t="s">
        <v>8526</v>
      </c>
      <c r="C8762" s="3" t="s">
        <v>8843</v>
      </c>
      <c r="D8762" s="3" t="s">
        <v>8844</v>
      </c>
      <c r="E8762" s="3" t="s">
        <v>8852</v>
      </c>
      <c r="F8762" s="3"/>
      <c r="G8762" s="3" t="s">
        <v>8858</v>
      </c>
      <c r="H8762" s="4"/>
    </row>
    <row r="8763" ht="15" spans="1:8">
      <c r="A8763" s="3" t="s">
        <v>8525</v>
      </c>
      <c r="B8763" s="3" t="s">
        <v>8526</v>
      </c>
      <c r="C8763" s="3" t="s">
        <v>8843</v>
      </c>
      <c r="D8763" s="3" t="s">
        <v>8844</v>
      </c>
      <c r="E8763" s="3" t="s">
        <v>8852</v>
      </c>
      <c r="F8763" s="3"/>
      <c r="G8763" s="3" t="s">
        <v>8859</v>
      </c>
      <c r="H8763" s="4"/>
    </row>
    <row r="8764" ht="15" spans="1:8">
      <c r="A8764" s="3" t="s">
        <v>8525</v>
      </c>
      <c r="B8764" s="3" t="s">
        <v>8526</v>
      </c>
      <c r="C8764" s="3" t="s">
        <v>8843</v>
      </c>
      <c r="D8764" s="3" t="s">
        <v>8844</v>
      </c>
      <c r="E8764" s="3" t="s">
        <v>8852</v>
      </c>
      <c r="F8764" s="3"/>
      <c r="G8764" s="3" t="s">
        <v>8860</v>
      </c>
      <c r="H8764" s="4"/>
    </row>
    <row r="8765" ht="15" spans="1:8">
      <c r="A8765" s="3" t="s">
        <v>8525</v>
      </c>
      <c r="B8765" s="3" t="s">
        <v>8526</v>
      </c>
      <c r="C8765" s="3" t="s">
        <v>8843</v>
      </c>
      <c r="D8765" s="3" t="s">
        <v>8844</v>
      </c>
      <c r="E8765" s="3" t="s">
        <v>8852</v>
      </c>
      <c r="F8765" s="3"/>
      <c r="G8765" s="3" t="s">
        <v>8861</v>
      </c>
      <c r="H8765" s="4"/>
    </row>
    <row r="8766" ht="15" spans="1:8">
      <c r="A8766" s="3" t="s">
        <v>8525</v>
      </c>
      <c r="B8766" s="3" t="s">
        <v>8526</v>
      </c>
      <c r="C8766" s="3" t="s">
        <v>8843</v>
      </c>
      <c r="D8766" s="3" t="s">
        <v>8844</v>
      </c>
      <c r="E8766" s="3" t="s">
        <v>8862</v>
      </c>
      <c r="F8766" s="3"/>
      <c r="G8766" s="3" t="s">
        <v>8863</v>
      </c>
      <c r="H8766" s="4"/>
    </row>
    <row r="8767" ht="15" spans="1:8">
      <c r="A8767" s="3" t="s">
        <v>8525</v>
      </c>
      <c r="B8767" s="3" t="s">
        <v>8526</v>
      </c>
      <c r="C8767" s="3" t="s">
        <v>8843</v>
      </c>
      <c r="D8767" s="3" t="s">
        <v>8844</v>
      </c>
      <c r="E8767" s="3" t="s">
        <v>8862</v>
      </c>
      <c r="F8767" s="3"/>
      <c r="G8767" s="3" t="s">
        <v>13</v>
      </c>
      <c r="H8767" s="4"/>
    </row>
    <row r="8768" ht="15" spans="1:8">
      <c r="A8768" s="3" t="s">
        <v>8525</v>
      </c>
      <c r="B8768" s="3" t="s">
        <v>8526</v>
      </c>
      <c r="C8768" s="3" t="s">
        <v>8843</v>
      </c>
      <c r="D8768" s="3" t="s">
        <v>8844</v>
      </c>
      <c r="E8768" s="3" t="s">
        <v>8862</v>
      </c>
      <c r="F8768" s="3"/>
      <c r="G8768" s="3" t="s">
        <v>8864</v>
      </c>
      <c r="H8768" s="4"/>
    </row>
    <row r="8769" ht="15" spans="1:8">
      <c r="A8769" s="3" t="s">
        <v>8525</v>
      </c>
      <c r="B8769" s="3" t="s">
        <v>8526</v>
      </c>
      <c r="C8769" s="3" t="s">
        <v>8843</v>
      </c>
      <c r="D8769" s="3" t="s">
        <v>8844</v>
      </c>
      <c r="E8769" s="3" t="s">
        <v>8862</v>
      </c>
      <c r="F8769" s="3"/>
      <c r="G8769" s="3" t="s">
        <v>8865</v>
      </c>
      <c r="H8769" s="4"/>
    </row>
    <row r="8770" ht="15" spans="1:8">
      <c r="A8770" s="3" t="s">
        <v>8525</v>
      </c>
      <c r="B8770" s="3" t="s">
        <v>8526</v>
      </c>
      <c r="C8770" s="3" t="s">
        <v>8843</v>
      </c>
      <c r="D8770" s="3" t="s">
        <v>8844</v>
      </c>
      <c r="E8770" s="3" t="s">
        <v>8862</v>
      </c>
      <c r="F8770" s="3"/>
      <c r="G8770" s="3" t="s">
        <v>8866</v>
      </c>
      <c r="H8770" s="4"/>
    </row>
    <row r="8771" ht="15" spans="1:8">
      <c r="A8771" s="3" t="s">
        <v>8525</v>
      </c>
      <c r="B8771" s="3" t="s">
        <v>8526</v>
      </c>
      <c r="C8771" s="3" t="s">
        <v>8843</v>
      </c>
      <c r="D8771" s="3" t="s">
        <v>8844</v>
      </c>
      <c r="E8771" s="3" t="s">
        <v>8862</v>
      </c>
      <c r="F8771" s="3"/>
      <c r="G8771" s="3" t="s">
        <v>8867</v>
      </c>
      <c r="H8771" s="4"/>
    </row>
    <row r="8772" ht="15" spans="1:8">
      <c r="A8772" s="3" t="s">
        <v>8525</v>
      </c>
      <c r="B8772" s="3" t="s">
        <v>8526</v>
      </c>
      <c r="C8772" s="3" t="s">
        <v>8843</v>
      </c>
      <c r="D8772" s="3" t="s">
        <v>8844</v>
      </c>
      <c r="E8772" s="3" t="s">
        <v>8862</v>
      </c>
      <c r="F8772" s="3"/>
      <c r="G8772" s="3" t="s">
        <v>8868</v>
      </c>
      <c r="H8772" s="4"/>
    </row>
    <row r="8773" ht="15" spans="1:8">
      <c r="A8773" s="3" t="s">
        <v>8525</v>
      </c>
      <c r="B8773" s="3" t="s">
        <v>8526</v>
      </c>
      <c r="C8773" s="3" t="s">
        <v>8843</v>
      </c>
      <c r="D8773" s="3" t="s">
        <v>8844</v>
      </c>
      <c r="E8773" s="3" t="s">
        <v>8862</v>
      </c>
      <c r="F8773" s="3"/>
      <c r="G8773" s="3" t="s">
        <v>8869</v>
      </c>
      <c r="H8773" s="4"/>
    </row>
    <row r="8774" ht="15" spans="1:8">
      <c r="A8774" s="3" t="s">
        <v>8525</v>
      </c>
      <c r="B8774" s="3" t="s">
        <v>8526</v>
      </c>
      <c r="C8774" s="3" t="s">
        <v>8843</v>
      </c>
      <c r="D8774" s="3" t="s">
        <v>8844</v>
      </c>
      <c r="E8774" s="3" t="s">
        <v>8870</v>
      </c>
      <c r="F8774" s="3"/>
      <c r="G8774" s="3" t="s">
        <v>8871</v>
      </c>
      <c r="H8774" s="4"/>
    </row>
    <row r="8775" ht="15" spans="1:8">
      <c r="A8775" s="3" t="s">
        <v>8525</v>
      </c>
      <c r="B8775" s="3" t="s">
        <v>8526</v>
      </c>
      <c r="C8775" s="3" t="s">
        <v>8843</v>
      </c>
      <c r="D8775" s="3" t="s">
        <v>8844</v>
      </c>
      <c r="E8775" s="3" t="s">
        <v>8870</v>
      </c>
      <c r="F8775" s="3"/>
      <c r="G8775" s="3" t="s">
        <v>8872</v>
      </c>
      <c r="H8775" s="4"/>
    </row>
    <row r="8776" ht="15" spans="1:8">
      <c r="A8776" s="3" t="s">
        <v>8525</v>
      </c>
      <c r="B8776" s="3" t="s">
        <v>8526</v>
      </c>
      <c r="C8776" s="3" t="s">
        <v>8843</v>
      </c>
      <c r="D8776" s="3" t="s">
        <v>8844</v>
      </c>
      <c r="E8776" s="3" t="s">
        <v>8870</v>
      </c>
      <c r="F8776" s="3"/>
      <c r="G8776" s="3" t="s">
        <v>8873</v>
      </c>
      <c r="H8776" s="4"/>
    </row>
    <row r="8777" ht="15" spans="1:8">
      <c r="A8777" s="3" t="s">
        <v>8525</v>
      </c>
      <c r="B8777" s="3" t="s">
        <v>8526</v>
      </c>
      <c r="C8777" s="3" t="s">
        <v>8843</v>
      </c>
      <c r="D8777" s="3" t="s">
        <v>8844</v>
      </c>
      <c r="E8777" s="3" t="s">
        <v>8870</v>
      </c>
      <c r="F8777" s="3"/>
      <c r="G8777" s="3" t="s">
        <v>13</v>
      </c>
      <c r="H8777" s="4"/>
    </row>
    <row r="8778" ht="15" spans="1:8">
      <c r="A8778" s="3" t="s">
        <v>8525</v>
      </c>
      <c r="B8778" s="3" t="s">
        <v>8526</v>
      </c>
      <c r="C8778" s="3" t="s">
        <v>8843</v>
      </c>
      <c r="D8778" s="3" t="s">
        <v>8844</v>
      </c>
      <c r="E8778" s="3" t="s">
        <v>8870</v>
      </c>
      <c r="F8778" s="3"/>
      <c r="G8778" s="3" t="s">
        <v>8874</v>
      </c>
      <c r="H8778" s="4"/>
    </row>
    <row r="8779" ht="15" spans="1:8">
      <c r="A8779" s="3" t="s">
        <v>8525</v>
      </c>
      <c r="B8779" s="3" t="s">
        <v>8526</v>
      </c>
      <c r="C8779" s="3" t="s">
        <v>8843</v>
      </c>
      <c r="D8779" s="3" t="s">
        <v>8844</v>
      </c>
      <c r="E8779" s="3" t="s">
        <v>8870</v>
      </c>
      <c r="F8779" s="3"/>
      <c r="G8779" s="3" t="s">
        <v>8875</v>
      </c>
      <c r="H8779" s="4"/>
    </row>
    <row r="8780" ht="15" spans="1:8">
      <c r="A8780" s="3" t="s">
        <v>8525</v>
      </c>
      <c r="B8780" s="3" t="s">
        <v>8526</v>
      </c>
      <c r="C8780" s="3" t="s">
        <v>8843</v>
      </c>
      <c r="D8780" s="3" t="s">
        <v>8844</v>
      </c>
      <c r="E8780" s="3" t="s">
        <v>8870</v>
      </c>
      <c r="F8780" s="3"/>
      <c r="G8780" s="3" t="s">
        <v>8876</v>
      </c>
      <c r="H8780" s="4"/>
    </row>
    <row r="8781" ht="15" spans="1:8">
      <c r="A8781" s="3" t="s">
        <v>8525</v>
      </c>
      <c r="B8781" s="3" t="s">
        <v>8526</v>
      </c>
      <c r="C8781" s="3" t="s">
        <v>8843</v>
      </c>
      <c r="D8781" s="3" t="s">
        <v>8844</v>
      </c>
      <c r="E8781" s="3" t="s">
        <v>8877</v>
      </c>
      <c r="F8781" s="3"/>
      <c r="G8781" s="3" t="s">
        <v>8878</v>
      </c>
      <c r="H8781" s="4"/>
    </row>
    <row r="8782" ht="15" spans="1:8">
      <c r="A8782" s="3" t="s">
        <v>8525</v>
      </c>
      <c r="B8782" s="3" t="s">
        <v>8526</v>
      </c>
      <c r="C8782" s="3" t="s">
        <v>8843</v>
      </c>
      <c r="D8782" s="3" t="s">
        <v>8844</v>
      </c>
      <c r="E8782" s="3" t="s">
        <v>8877</v>
      </c>
      <c r="F8782" s="3"/>
      <c r="G8782" s="3" t="s">
        <v>8879</v>
      </c>
      <c r="H8782" s="4"/>
    </row>
    <row r="8783" ht="15" spans="1:8">
      <c r="A8783" s="3" t="s">
        <v>8525</v>
      </c>
      <c r="B8783" s="3" t="s">
        <v>8526</v>
      </c>
      <c r="C8783" s="3" t="s">
        <v>8843</v>
      </c>
      <c r="D8783" s="3" t="s">
        <v>8844</v>
      </c>
      <c r="E8783" s="3" t="s">
        <v>8877</v>
      </c>
      <c r="F8783" s="3"/>
      <c r="G8783" s="3" t="s">
        <v>8880</v>
      </c>
      <c r="H8783" s="4"/>
    </row>
    <row r="8784" ht="15" spans="1:8">
      <c r="A8784" s="3" t="s">
        <v>8525</v>
      </c>
      <c r="B8784" s="3" t="s">
        <v>8526</v>
      </c>
      <c r="C8784" s="3" t="s">
        <v>8843</v>
      </c>
      <c r="D8784" s="3" t="s">
        <v>8844</v>
      </c>
      <c r="E8784" s="3" t="s">
        <v>8877</v>
      </c>
      <c r="F8784" s="3"/>
      <c r="G8784" s="3" t="s">
        <v>8881</v>
      </c>
      <c r="H8784" s="4"/>
    </row>
    <row r="8785" ht="15" spans="1:8">
      <c r="A8785" s="3" t="s">
        <v>8525</v>
      </c>
      <c r="B8785" s="3" t="s">
        <v>8526</v>
      </c>
      <c r="C8785" s="3" t="s">
        <v>8843</v>
      </c>
      <c r="D8785" s="3" t="s">
        <v>8844</v>
      </c>
      <c r="E8785" s="3" t="s">
        <v>8877</v>
      </c>
      <c r="F8785" s="3"/>
      <c r="G8785" s="3" t="s">
        <v>8882</v>
      </c>
      <c r="H8785" s="4"/>
    </row>
    <row r="8786" ht="15" spans="1:8">
      <c r="A8786" s="3" t="s">
        <v>8525</v>
      </c>
      <c r="B8786" s="3" t="s">
        <v>8526</v>
      </c>
      <c r="C8786" s="3" t="s">
        <v>8843</v>
      </c>
      <c r="D8786" s="3" t="s">
        <v>8844</v>
      </c>
      <c r="E8786" s="3" t="s">
        <v>8877</v>
      </c>
      <c r="F8786" s="3"/>
      <c r="G8786" s="3" t="s">
        <v>8883</v>
      </c>
      <c r="H8786" s="4"/>
    </row>
    <row r="8787" ht="15" spans="1:8">
      <c r="A8787" s="3" t="s">
        <v>8525</v>
      </c>
      <c r="B8787" s="3" t="s">
        <v>8526</v>
      </c>
      <c r="C8787" s="3" t="s">
        <v>8843</v>
      </c>
      <c r="D8787" s="3" t="s">
        <v>8844</v>
      </c>
      <c r="E8787" s="3" t="s">
        <v>8877</v>
      </c>
      <c r="F8787" s="3"/>
      <c r="G8787" s="3" t="s">
        <v>13</v>
      </c>
      <c r="H8787" s="4"/>
    </row>
    <row r="8788" ht="15" spans="1:8">
      <c r="A8788" s="3" t="s">
        <v>8525</v>
      </c>
      <c r="B8788" s="3" t="s">
        <v>8526</v>
      </c>
      <c r="C8788" s="3" t="s">
        <v>8843</v>
      </c>
      <c r="D8788" s="3" t="s">
        <v>8844</v>
      </c>
      <c r="E8788" s="3" t="s">
        <v>8877</v>
      </c>
      <c r="F8788" s="3"/>
      <c r="G8788" s="3" t="s">
        <v>8884</v>
      </c>
      <c r="H8788" s="4"/>
    </row>
    <row r="8789" ht="15" spans="1:8">
      <c r="A8789" s="3" t="s">
        <v>8525</v>
      </c>
      <c r="B8789" s="3" t="s">
        <v>8526</v>
      </c>
      <c r="C8789" s="3" t="s">
        <v>8885</v>
      </c>
      <c r="D8789" s="3" t="s">
        <v>8886</v>
      </c>
      <c r="E8789" s="3" t="s">
        <v>8887</v>
      </c>
      <c r="F8789" s="3"/>
      <c r="G8789" s="3" t="s">
        <v>13</v>
      </c>
      <c r="H8789" s="4"/>
    </row>
    <row r="8790" ht="15" spans="1:8">
      <c r="A8790" s="3" t="s">
        <v>8525</v>
      </c>
      <c r="B8790" s="3" t="s">
        <v>8526</v>
      </c>
      <c r="C8790" s="3" t="s">
        <v>8885</v>
      </c>
      <c r="D8790" s="3" t="s">
        <v>8886</v>
      </c>
      <c r="E8790" s="3" t="s">
        <v>8887</v>
      </c>
      <c r="F8790" s="3"/>
      <c r="G8790" s="3" t="s">
        <v>8888</v>
      </c>
      <c r="H8790" s="4"/>
    </row>
    <row r="8791" ht="15" spans="1:8">
      <c r="A8791" s="3" t="s">
        <v>8525</v>
      </c>
      <c r="B8791" s="3" t="s">
        <v>8526</v>
      </c>
      <c r="C8791" s="3" t="s">
        <v>8885</v>
      </c>
      <c r="D8791" s="3" t="s">
        <v>8886</v>
      </c>
      <c r="E8791" s="3" t="s">
        <v>8887</v>
      </c>
      <c r="F8791" s="3"/>
      <c r="G8791" s="3" t="s">
        <v>8889</v>
      </c>
      <c r="H8791" s="4"/>
    </row>
    <row r="8792" ht="15" spans="1:8">
      <c r="A8792" s="3" t="s">
        <v>8525</v>
      </c>
      <c r="B8792" s="3" t="s">
        <v>8526</v>
      </c>
      <c r="C8792" s="3" t="s">
        <v>8885</v>
      </c>
      <c r="D8792" s="3" t="s">
        <v>8886</v>
      </c>
      <c r="E8792" s="3" t="s">
        <v>8887</v>
      </c>
      <c r="F8792" s="3"/>
      <c r="G8792" s="3" t="s">
        <v>8890</v>
      </c>
      <c r="H8792" s="4"/>
    </row>
    <row r="8793" ht="15" spans="1:8">
      <c r="A8793" s="3" t="s">
        <v>8525</v>
      </c>
      <c r="B8793" s="3" t="s">
        <v>8526</v>
      </c>
      <c r="C8793" s="3" t="s">
        <v>8885</v>
      </c>
      <c r="D8793" s="3" t="s">
        <v>8886</v>
      </c>
      <c r="E8793" s="3" t="s">
        <v>8887</v>
      </c>
      <c r="F8793" s="3"/>
      <c r="G8793" s="3" t="s">
        <v>8891</v>
      </c>
      <c r="H8793" s="4"/>
    </row>
    <row r="8794" ht="15" spans="1:8">
      <c r="A8794" s="3" t="s">
        <v>8525</v>
      </c>
      <c r="B8794" s="3" t="s">
        <v>8526</v>
      </c>
      <c r="C8794" s="3" t="s">
        <v>8885</v>
      </c>
      <c r="D8794" s="3" t="s">
        <v>8886</v>
      </c>
      <c r="E8794" s="3" t="s">
        <v>8887</v>
      </c>
      <c r="F8794" s="3"/>
      <c r="G8794" s="3" t="s">
        <v>8892</v>
      </c>
      <c r="H8794" s="4"/>
    </row>
    <row r="8795" ht="15" spans="1:8">
      <c r="A8795" s="3" t="s">
        <v>8525</v>
      </c>
      <c r="B8795" s="3" t="s">
        <v>8526</v>
      </c>
      <c r="C8795" s="3" t="s">
        <v>8885</v>
      </c>
      <c r="D8795" s="3" t="s">
        <v>8886</v>
      </c>
      <c r="E8795" s="3" t="s">
        <v>8887</v>
      </c>
      <c r="F8795" s="3"/>
      <c r="G8795" s="3" t="s">
        <v>8893</v>
      </c>
      <c r="H8795" s="4"/>
    </row>
    <row r="8796" ht="15" spans="1:8">
      <c r="A8796" s="3" t="s">
        <v>8525</v>
      </c>
      <c r="B8796" s="3" t="s">
        <v>8526</v>
      </c>
      <c r="C8796" s="3" t="s">
        <v>8885</v>
      </c>
      <c r="D8796" s="3" t="s">
        <v>8886</v>
      </c>
      <c r="E8796" s="3" t="s">
        <v>8894</v>
      </c>
      <c r="F8796" s="3"/>
      <c r="G8796" s="3" t="s">
        <v>13</v>
      </c>
      <c r="H8796" s="4"/>
    </row>
    <row r="8797" ht="15" spans="1:8">
      <c r="A8797" s="3" t="s">
        <v>8525</v>
      </c>
      <c r="B8797" s="3" t="s">
        <v>8526</v>
      </c>
      <c r="C8797" s="3" t="s">
        <v>8885</v>
      </c>
      <c r="D8797" s="3" t="s">
        <v>8886</v>
      </c>
      <c r="E8797" s="3" t="s">
        <v>8894</v>
      </c>
      <c r="F8797" s="3"/>
      <c r="G8797" s="3" t="s">
        <v>8895</v>
      </c>
      <c r="H8797" s="4"/>
    </row>
    <row r="8798" ht="15" spans="1:8">
      <c r="A8798" s="3" t="s">
        <v>8525</v>
      </c>
      <c r="B8798" s="3" t="s">
        <v>8526</v>
      </c>
      <c r="C8798" s="3" t="s">
        <v>8885</v>
      </c>
      <c r="D8798" s="3" t="s">
        <v>8886</v>
      </c>
      <c r="E8798" s="3" t="s">
        <v>8894</v>
      </c>
      <c r="F8798" s="3"/>
      <c r="G8798" s="3" t="s">
        <v>8896</v>
      </c>
      <c r="H8798" s="4"/>
    </row>
    <row r="8799" ht="15" spans="1:8">
      <c r="A8799" s="3" t="s">
        <v>8525</v>
      </c>
      <c r="B8799" s="3" t="s">
        <v>8526</v>
      </c>
      <c r="C8799" s="3" t="s">
        <v>8885</v>
      </c>
      <c r="D8799" s="3" t="s">
        <v>8886</v>
      </c>
      <c r="E8799" s="3" t="s">
        <v>8894</v>
      </c>
      <c r="F8799" s="3"/>
      <c r="G8799" s="3" t="s">
        <v>8897</v>
      </c>
      <c r="H8799" s="4"/>
    </row>
    <row r="8800" ht="15" spans="1:8">
      <c r="A8800" s="3" t="s">
        <v>8525</v>
      </c>
      <c r="B8800" s="3" t="s">
        <v>8526</v>
      </c>
      <c r="C8800" s="3" t="s">
        <v>8885</v>
      </c>
      <c r="D8800" s="3" t="s">
        <v>8886</v>
      </c>
      <c r="E8800" s="3" t="s">
        <v>8894</v>
      </c>
      <c r="F8800" s="3"/>
      <c r="G8800" s="3" t="s">
        <v>8898</v>
      </c>
      <c r="H8800" s="4"/>
    </row>
    <row r="8801" ht="15" spans="1:8">
      <c r="A8801" s="3" t="s">
        <v>8525</v>
      </c>
      <c r="B8801" s="3" t="s">
        <v>8526</v>
      </c>
      <c r="C8801" s="3" t="s">
        <v>8885</v>
      </c>
      <c r="D8801" s="3" t="s">
        <v>8886</v>
      </c>
      <c r="E8801" s="3" t="s">
        <v>8894</v>
      </c>
      <c r="F8801" s="3"/>
      <c r="G8801" s="3" t="s">
        <v>8899</v>
      </c>
      <c r="H8801" s="4"/>
    </row>
    <row r="8802" ht="15" spans="1:8">
      <c r="A8802" s="3" t="s">
        <v>8525</v>
      </c>
      <c r="B8802" s="3" t="s">
        <v>8526</v>
      </c>
      <c r="C8802" s="3" t="s">
        <v>8885</v>
      </c>
      <c r="D8802" s="3" t="s">
        <v>8886</v>
      </c>
      <c r="E8802" s="3" t="s">
        <v>8894</v>
      </c>
      <c r="F8802" s="3"/>
      <c r="G8802" s="3" t="s">
        <v>8900</v>
      </c>
      <c r="H8802" s="4"/>
    </row>
    <row r="8803" ht="15" spans="1:8">
      <c r="A8803" s="3" t="s">
        <v>8525</v>
      </c>
      <c r="B8803" s="3" t="s">
        <v>8526</v>
      </c>
      <c r="C8803" s="3" t="s">
        <v>8885</v>
      </c>
      <c r="D8803" s="3" t="s">
        <v>8886</v>
      </c>
      <c r="E8803" s="3" t="s">
        <v>8894</v>
      </c>
      <c r="F8803" s="3"/>
      <c r="G8803" s="3" t="s">
        <v>8901</v>
      </c>
      <c r="H8803" s="4"/>
    </row>
    <row r="8804" ht="15" spans="1:8">
      <c r="A8804" s="3" t="s">
        <v>8525</v>
      </c>
      <c r="B8804" s="3" t="s">
        <v>8526</v>
      </c>
      <c r="C8804" s="3" t="s">
        <v>8885</v>
      </c>
      <c r="D8804" s="3" t="s">
        <v>8886</v>
      </c>
      <c r="E8804" s="3" t="s">
        <v>8894</v>
      </c>
      <c r="F8804" s="3"/>
      <c r="G8804" s="3" t="s">
        <v>8902</v>
      </c>
      <c r="H8804" s="4"/>
    </row>
    <row r="8805" ht="15" spans="1:8">
      <c r="A8805" s="3" t="s">
        <v>8525</v>
      </c>
      <c r="B8805" s="3" t="s">
        <v>8526</v>
      </c>
      <c r="C8805" s="3" t="s">
        <v>8885</v>
      </c>
      <c r="D8805" s="3" t="s">
        <v>8886</v>
      </c>
      <c r="E8805" s="3" t="s">
        <v>8894</v>
      </c>
      <c r="F8805" s="3"/>
      <c r="G8805" s="3" t="s">
        <v>8903</v>
      </c>
      <c r="H8805" s="4"/>
    </row>
    <row r="8806" ht="15" spans="1:8">
      <c r="A8806" s="3" t="s">
        <v>8525</v>
      </c>
      <c r="B8806" s="3" t="s">
        <v>8526</v>
      </c>
      <c r="C8806" s="3" t="s">
        <v>8885</v>
      </c>
      <c r="D8806" s="3" t="s">
        <v>8886</v>
      </c>
      <c r="E8806" s="3" t="s">
        <v>8894</v>
      </c>
      <c r="F8806" s="3"/>
      <c r="G8806" s="3" t="s">
        <v>8904</v>
      </c>
      <c r="H8806" s="4"/>
    </row>
    <row r="8807" ht="15" spans="1:8">
      <c r="A8807" s="3" t="s">
        <v>8525</v>
      </c>
      <c r="B8807" s="3" t="s">
        <v>8526</v>
      </c>
      <c r="C8807" s="3" t="s">
        <v>8885</v>
      </c>
      <c r="D8807" s="3" t="s">
        <v>8886</v>
      </c>
      <c r="E8807" s="3" t="s">
        <v>8894</v>
      </c>
      <c r="F8807" s="3"/>
      <c r="G8807" s="3" t="s">
        <v>8905</v>
      </c>
      <c r="H8807" s="4"/>
    </row>
    <row r="8808" ht="15" spans="1:8">
      <c r="A8808" s="3" t="s">
        <v>8525</v>
      </c>
      <c r="B8808" s="3" t="s">
        <v>8526</v>
      </c>
      <c r="C8808" s="3" t="s">
        <v>8885</v>
      </c>
      <c r="D8808" s="3" t="s">
        <v>8886</v>
      </c>
      <c r="E8808" s="3" t="s">
        <v>8894</v>
      </c>
      <c r="F8808" s="3"/>
      <c r="G8808" s="3" t="s">
        <v>8906</v>
      </c>
      <c r="H8808" s="4"/>
    </row>
    <row r="8809" ht="15" spans="1:8">
      <c r="A8809" s="3" t="s">
        <v>8525</v>
      </c>
      <c r="B8809" s="3" t="s">
        <v>8526</v>
      </c>
      <c r="C8809" s="3" t="s">
        <v>8885</v>
      </c>
      <c r="D8809" s="3" t="s">
        <v>8886</v>
      </c>
      <c r="E8809" s="3" t="s">
        <v>8907</v>
      </c>
      <c r="F8809" s="3"/>
      <c r="G8809" s="3" t="s">
        <v>8908</v>
      </c>
      <c r="H8809" s="4"/>
    </row>
    <row r="8810" ht="15" spans="1:8">
      <c r="A8810" s="3" t="s">
        <v>8525</v>
      </c>
      <c r="B8810" s="3" t="s">
        <v>8526</v>
      </c>
      <c r="C8810" s="3" t="s">
        <v>8885</v>
      </c>
      <c r="D8810" s="3" t="s">
        <v>8886</v>
      </c>
      <c r="E8810" s="3" t="s">
        <v>8907</v>
      </c>
      <c r="F8810" s="3"/>
      <c r="G8810" s="3" t="s">
        <v>8909</v>
      </c>
      <c r="H8810" s="4"/>
    </row>
    <row r="8811" ht="15" spans="1:8">
      <c r="A8811" s="3" t="s">
        <v>8525</v>
      </c>
      <c r="B8811" s="3" t="s">
        <v>8526</v>
      </c>
      <c r="C8811" s="3" t="s">
        <v>8885</v>
      </c>
      <c r="D8811" s="3" t="s">
        <v>8886</v>
      </c>
      <c r="E8811" s="3" t="s">
        <v>8907</v>
      </c>
      <c r="F8811" s="3"/>
      <c r="G8811" s="3" t="s">
        <v>13</v>
      </c>
      <c r="H8811" s="4"/>
    </row>
    <row r="8812" ht="15" spans="1:8">
      <c r="A8812" s="3" t="s">
        <v>8525</v>
      </c>
      <c r="B8812" s="3" t="s">
        <v>8526</v>
      </c>
      <c r="C8812" s="3" t="s">
        <v>8885</v>
      </c>
      <c r="D8812" s="3" t="s">
        <v>8886</v>
      </c>
      <c r="E8812" s="3" t="s">
        <v>8907</v>
      </c>
      <c r="F8812" s="3"/>
      <c r="G8812" s="3" t="s">
        <v>8910</v>
      </c>
      <c r="H8812" s="4"/>
    </row>
    <row r="8813" ht="15" spans="1:8">
      <c r="A8813" s="3" t="s">
        <v>8525</v>
      </c>
      <c r="B8813" s="3" t="s">
        <v>8526</v>
      </c>
      <c r="C8813" s="3" t="s">
        <v>8885</v>
      </c>
      <c r="D8813" s="3" t="s">
        <v>8886</v>
      </c>
      <c r="E8813" s="3" t="s">
        <v>8907</v>
      </c>
      <c r="F8813" s="3"/>
      <c r="G8813" s="3" t="s">
        <v>8911</v>
      </c>
      <c r="H8813" s="4"/>
    </row>
    <row r="8814" ht="15" spans="1:8">
      <c r="A8814" s="3" t="s">
        <v>8525</v>
      </c>
      <c r="B8814" s="3" t="s">
        <v>8526</v>
      </c>
      <c r="C8814" s="3" t="s">
        <v>8885</v>
      </c>
      <c r="D8814" s="3" t="s">
        <v>8886</v>
      </c>
      <c r="E8814" s="3" t="s">
        <v>8907</v>
      </c>
      <c r="F8814" s="3"/>
      <c r="G8814" s="3" t="s">
        <v>8912</v>
      </c>
      <c r="H8814" s="4"/>
    </row>
    <row r="8815" ht="15" spans="1:8">
      <c r="A8815" s="3" t="s">
        <v>8525</v>
      </c>
      <c r="B8815" s="3" t="s">
        <v>8526</v>
      </c>
      <c r="C8815" s="3" t="s">
        <v>8885</v>
      </c>
      <c r="D8815" s="3" t="s">
        <v>8886</v>
      </c>
      <c r="E8815" s="3" t="s">
        <v>8913</v>
      </c>
      <c r="F8815" s="3"/>
      <c r="G8815" s="3" t="s">
        <v>13</v>
      </c>
      <c r="H8815" s="4"/>
    </row>
    <row r="8816" ht="15" spans="1:8">
      <c r="A8816" s="3" t="s">
        <v>8525</v>
      </c>
      <c r="B8816" s="3" t="s">
        <v>8526</v>
      </c>
      <c r="C8816" s="3" t="s">
        <v>8885</v>
      </c>
      <c r="D8816" s="3" t="s">
        <v>8886</v>
      </c>
      <c r="E8816" s="3" t="s">
        <v>8913</v>
      </c>
      <c r="F8816" s="3"/>
      <c r="G8816" s="3" t="s">
        <v>8914</v>
      </c>
      <c r="H8816" s="4"/>
    </row>
    <row r="8817" ht="15" spans="1:8">
      <c r="A8817" s="3" t="s">
        <v>8525</v>
      </c>
      <c r="B8817" s="3" t="s">
        <v>8526</v>
      </c>
      <c r="C8817" s="3" t="s">
        <v>8885</v>
      </c>
      <c r="D8817" s="3" t="s">
        <v>8886</v>
      </c>
      <c r="E8817" s="3" t="s">
        <v>8913</v>
      </c>
      <c r="F8817" s="3"/>
      <c r="G8817" s="3" t="s">
        <v>8915</v>
      </c>
      <c r="H8817" s="4"/>
    </row>
    <row r="8818" ht="15" spans="1:8">
      <c r="A8818" s="3" t="s">
        <v>8525</v>
      </c>
      <c r="B8818" s="3" t="s">
        <v>8526</v>
      </c>
      <c r="C8818" s="3" t="s">
        <v>8885</v>
      </c>
      <c r="D8818" s="3" t="s">
        <v>8886</v>
      </c>
      <c r="E8818" s="3" t="s">
        <v>8913</v>
      </c>
      <c r="F8818" s="3"/>
      <c r="G8818" s="3" t="s">
        <v>8916</v>
      </c>
      <c r="H8818" s="4"/>
    </row>
    <row r="8819" ht="15" spans="1:8">
      <c r="A8819" s="3" t="s">
        <v>8525</v>
      </c>
      <c r="B8819" s="3" t="s">
        <v>8526</v>
      </c>
      <c r="C8819" s="3" t="s">
        <v>8885</v>
      </c>
      <c r="D8819" s="3" t="s">
        <v>8886</v>
      </c>
      <c r="E8819" s="3" t="s">
        <v>8917</v>
      </c>
      <c r="F8819" s="3"/>
      <c r="G8819" s="3" t="s">
        <v>8918</v>
      </c>
      <c r="H8819" s="4"/>
    </row>
    <row r="8820" ht="15" spans="1:8">
      <c r="A8820" s="3" t="s">
        <v>8525</v>
      </c>
      <c r="B8820" s="3" t="s">
        <v>8526</v>
      </c>
      <c r="C8820" s="3" t="s">
        <v>8885</v>
      </c>
      <c r="D8820" s="3" t="s">
        <v>8886</v>
      </c>
      <c r="E8820" s="3" t="s">
        <v>8917</v>
      </c>
      <c r="F8820" s="3"/>
      <c r="G8820" s="3" t="s">
        <v>13</v>
      </c>
      <c r="H8820" s="4"/>
    </row>
    <row r="8821" ht="15" spans="1:8">
      <c r="A8821" s="3" t="s">
        <v>8525</v>
      </c>
      <c r="B8821" s="3" t="s">
        <v>8526</v>
      </c>
      <c r="C8821" s="3" t="s">
        <v>8885</v>
      </c>
      <c r="D8821" s="3" t="s">
        <v>8886</v>
      </c>
      <c r="E8821" s="3" t="s">
        <v>8917</v>
      </c>
      <c r="F8821" s="3"/>
      <c r="G8821" s="3" t="s">
        <v>8919</v>
      </c>
      <c r="H8821" s="4"/>
    </row>
    <row r="8822" ht="15" spans="1:8">
      <c r="A8822" s="3" t="s">
        <v>8525</v>
      </c>
      <c r="B8822" s="3" t="s">
        <v>8526</v>
      </c>
      <c r="C8822" s="3" t="s">
        <v>8885</v>
      </c>
      <c r="D8822" s="3" t="s">
        <v>8886</v>
      </c>
      <c r="E8822" s="3" t="s">
        <v>8917</v>
      </c>
      <c r="F8822" s="3"/>
      <c r="G8822" s="3" t="s">
        <v>8920</v>
      </c>
      <c r="H8822" s="4"/>
    </row>
    <row r="8823" ht="15" spans="1:8">
      <c r="A8823" s="3" t="s">
        <v>8525</v>
      </c>
      <c r="B8823" s="3" t="s">
        <v>8526</v>
      </c>
      <c r="C8823" s="3" t="s">
        <v>8885</v>
      </c>
      <c r="D8823" s="3" t="s">
        <v>8886</v>
      </c>
      <c r="E8823" s="3" t="s">
        <v>8921</v>
      </c>
      <c r="F8823" s="3"/>
      <c r="G8823" s="3" t="s">
        <v>8922</v>
      </c>
      <c r="H8823" s="4"/>
    </row>
    <row r="8824" ht="15" spans="1:8">
      <c r="A8824" s="3" t="s">
        <v>8525</v>
      </c>
      <c r="B8824" s="3" t="s">
        <v>8526</v>
      </c>
      <c r="C8824" s="3" t="s">
        <v>8885</v>
      </c>
      <c r="D8824" s="3" t="s">
        <v>8886</v>
      </c>
      <c r="E8824" s="3" t="s">
        <v>8921</v>
      </c>
      <c r="F8824" s="3"/>
      <c r="G8824" s="3" t="s">
        <v>8923</v>
      </c>
      <c r="H8824" s="4"/>
    </row>
    <row r="8825" ht="15" spans="1:8">
      <c r="A8825" s="3" t="s">
        <v>8525</v>
      </c>
      <c r="B8825" s="3" t="s">
        <v>8526</v>
      </c>
      <c r="C8825" s="3" t="s">
        <v>8885</v>
      </c>
      <c r="D8825" s="3" t="s">
        <v>8886</v>
      </c>
      <c r="E8825" s="3" t="s">
        <v>8921</v>
      </c>
      <c r="F8825" s="3"/>
      <c r="G8825" s="3" t="s">
        <v>8924</v>
      </c>
      <c r="H8825" s="4"/>
    </row>
    <row r="8826" ht="15" spans="1:8">
      <c r="A8826" s="3" t="s">
        <v>8525</v>
      </c>
      <c r="B8826" s="3" t="s">
        <v>8526</v>
      </c>
      <c r="C8826" s="3" t="s">
        <v>8885</v>
      </c>
      <c r="D8826" s="3" t="s">
        <v>8886</v>
      </c>
      <c r="E8826" s="3" t="s">
        <v>8921</v>
      </c>
      <c r="F8826" s="3"/>
      <c r="G8826" s="3" t="s">
        <v>8925</v>
      </c>
      <c r="H8826" s="4"/>
    </row>
    <row r="8827" ht="15" spans="1:8">
      <c r="A8827" s="3" t="s">
        <v>8525</v>
      </c>
      <c r="B8827" s="3" t="s">
        <v>8526</v>
      </c>
      <c r="C8827" s="3" t="s">
        <v>8885</v>
      </c>
      <c r="D8827" s="3" t="s">
        <v>8886</v>
      </c>
      <c r="E8827" s="3" t="s">
        <v>8921</v>
      </c>
      <c r="F8827" s="3"/>
      <c r="G8827" s="3" t="s">
        <v>8926</v>
      </c>
      <c r="H8827" s="4"/>
    </row>
    <row r="8828" ht="15" spans="1:8">
      <c r="A8828" s="3" t="s">
        <v>8525</v>
      </c>
      <c r="B8828" s="3" t="s">
        <v>8526</v>
      </c>
      <c r="C8828" s="3" t="s">
        <v>8885</v>
      </c>
      <c r="D8828" s="3" t="s">
        <v>8886</v>
      </c>
      <c r="E8828" s="3" t="s">
        <v>8921</v>
      </c>
      <c r="F8828" s="3"/>
      <c r="G8828" s="3" t="s">
        <v>8927</v>
      </c>
      <c r="H8828" s="4"/>
    </row>
    <row r="8829" ht="15" spans="1:8">
      <c r="A8829" s="3" t="s">
        <v>8525</v>
      </c>
      <c r="B8829" s="3" t="s">
        <v>8526</v>
      </c>
      <c r="C8829" s="3" t="s">
        <v>8885</v>
      </c>
      <c r="D8829" s="3" t="s">
        <v>8886</v>
      </c>
      <c r="E8829" s="3" t="s">
        <v>8921</v>
      </c>
      <c r="F8829" s="3"/>
      <c r="G8829" s="3" t="s">
        <v>8928</v>
      </c>
      <c r="H8829" s="4"/>
    </row>
    <row r="8830" ht="15" spans="1:8">
      <c r="A8830" s="3" t="s">
        <v>8525</v>
      </c>
      <c r="B8830" s="3" t="s">
        <v>8526</v>
      </c>
      <c r="C8830" s="3" t="s">
        <v>8885</v>
      </c>
      <c r="D8830" s="3" t="s">
        <v>8886</v>
      </c>
      <c r="E8830" s="3" t="s">
        <v>8921</v>
      </c>
      <c r="F8830" s="3"/>
      <c r="G8830" s="3" t="s">
        <v>13</v>
      </c>
      <c r="H8830" s="4"/>
    </row>
    <row r="8831" ht="15" spans="1:8">
      <c r="A8831" s="3" t="s">
        <v>8525</v>
      </c>
      <c r="B8831" s="3" t="s">
        <v>8526</v>
      </c>
      <c r="C8831" s="3" t="s">
        <v>8885</v>
      </c>
      <c r="D8831" s="3" t="s">
        <v>8886</v>
      </c>
      <c r="E8831" s="3" t="s">
        <v>8921</v>
      </c>
      <c r="F8831" s="3"/>
      <c r="G8831" s="3" t="s">
        <v>8929</v>
      </c>
      <c r="H8831" s="4"/>
    </row>
    <row r="8832" ht="15" spans="1:8">
      <c r="A8832" s="3" t="s">
        <v>8525</v>
      </c>
      <c r="B8832" s="3" t="s">
        <v>8526</v>
      </c>
      <c r="C8832" s="3" t="s">
        <v>8885</v>
      </c>
      <c r="D8832" s="3" t="s">
        <v>8886</v>
      </c>
      <c r="E8832" s="3" t="s">
        <v>8930</v>
      </c>
      <c r="F8832" s="3"/>
      <c r="G8832" s="3" t="s">
        <v>8931</v>
      </c>
      <c r="H8832" s="4"/>
    </row>
    <row r="8833" ht="15" spans="1:8">
      <c r="A8833" s="3" t="s">
        <v>8525</v>
      </c>
      <c r="B8833" s="3" t="s">
        <v>8526</v>
      </c>
      <c r="C8833" s="3" t="s">
        <v>8885</v>
      </c>
      <c r="D8833" s="3" t="s">
        <v>8886</v>
      </c>
      <c r="E8833" s="3" t="s">
        <v>8930</v>
      </c>
      <c r="F8833" s="3"/>
      <c r="G8833" s="3" t="s">
        <v>13</v>
      </c>
      <c r="H8833" s="4"/>
    </row>
    <row r="8834" ht="15" spans="1:8">
      <c r="A8834" s="3" t="s">
        <v>8525</v>
      </c>
      <c r="B8834" s="3" t="s">
        <v>8526</v>
      </c>
      <c r="C8834" s="3" t="s">
        <v>8885</v>
      </c>
      <c r="D8834" s="3" t="s">
        <v>8886</v>
      </c>
      <c r="E8834" s="3" t="s">
        <v>8930</v>
      </c>
      <c r="F8834" s="3"/>
      <c r="G8834" s="3" t="s">
        <v>8932</v>
      </c>
      <c r="H8834" s="4"/>
    </row>
    <row r="8835" ht="15" spans="1:8">
      <c r="A8835" s="3" t="s">
        <v>8525</v>
      </c>
      <c r="B8835" s="3" t="s">
        <v>8526</v>
      </c>
      <c r="C8835" s="3" t="s">
        <v>8933</v>
      </c>
      <c r="D8835" s="3" t="s">
        <v>8934</v>
      </c>
      <c r="E8835" s="3" t="s">
        <v>8935</v>
      </c>
      <c r="F8835" s="3"/>
      <c r="G8835" s="3" t="s">
        <v>13</v>
      </c>
      <c r="H8835" s="4"/>
    </row>
    <row r="8836" ht="15" spans="1:8">
      <c r="A8836" s="3" t="s">
        <v>8525</v>
      </c>
      <c r="B8836" s="3" t="s">
        <v>8526</v>
      </c>
      <c r="C8836" s="3" t="s">
        <v>8933</v>
      </c>
      <c r="D8836" s="3" t="s">
        <v>8934</v>
      </c>
      <c r="E8836" s="3" t="s">
        <v>8935</v>
      </c>
      <c r="F8836" s="3"/>
      <c r="G8836" s="3" t="s">
        <v>8936</v>
      </c>
      <c r="H8836" s="4"/>
    </row>
    <row r="8837" ht="15" spans="1:8">
      <c r="A8837" s="3" t="s">
        <v>8525</v>
      </c>
      <c r="B8837" s="3" t="s">
        <v>8526</v>
      </c>
      <c r="C8837" s="3" t="s">
        <v>8933</v>
      </c>
      <c r="D8837" s="3" t="s">
        <v>8934</v>
      </c>
      <c r="E8837" s="3" t="s">
        <v>8935</v>
      </c>
      <c r="F8837" s="3"/>
      <c r="G8837" s="3" t="s">
        <v>8937</v>
      </c>
      <c r="H8837" s="4"/>
    </row>
    <row r="8838" ht="15" spans="1:8">
      <c r="A8838" s="3" t="s">
        <v>8525</v>
      </c>
      <c r="B8838" s="3" t="s">
        <v>8526</v>
      </c>
      <c r="C8838" s="3" t="s">
        <v>8933</v>
      </c>
      <c r="D8838" s="3" t="s">
        <v>8934</v>
      </c>
      <c r="E8838" s="3" t="s">
        <v>8935</v>
      </c>
      <c r="F8838" s="3"/>
      <c r="G8838" s="3" t="s">
        <v>8938</v>
      </c>
      <c r="H8838" s="4"/>
    </row>
    <row r="8839" ht="15" spans="1:8">
      <c r="A8839" s="3" t="s">
        <v>8525</v>
      </c>
      <c r="B8839" s="3" t="s">
        <v>8526</v>
      </c>
      <c r="C8839" s="3" t="s">
        <v>8933</v>
      </c>
      <c r="D8839" s="3" t="s">
        <v>8934</v>
      </c>
      <c r="E8839" s="3" t="s">
        <v>8935</v>
      </c>
      <c r="F8839" s="3"/>
      <c r="G8839" s="3" t="s">
        <v>8939</v>
      </c>
      <c r="H8839" s="4"/>
    </row>
    <row r="8840" ht="15" spans="1:8">
      <c r="A8840" s="3" t="s">
        <v>8525</v>
      </c>
      <c r="B8840" s="3" t="s">
        <v>8526</v>
      </c>
      <c r="C8840" s="3" t="s">
        <v>8933</v>
      </c>
      <c r="D8840" s="3" t="s">
        <v>8934</v>
      </c>
      <c r="E8840" s="3" t="s">
        <v>8935</v>
      </c>
      <c r="F8840" s="3"/>
      <c r="G8840" s="3" t="s">
        <v>8940</v>
      </c>
      <c r="H8840" s="4"/>
    </row>
    <row r="8841" ht="15" spans="1:8">
      <c r="A8841" s="3" t="s">
        <v>8525</v>
      </c>
      <c r="B8841" s="3" t="s">
        <v>8526</v>
      </c>
      <c r="C8841" s="3" t="s">
        <v>8933</v>
      </c>
      <c r="D8841" s="3" t="s">
        <v>8934</v>
      </c>
      <c r="E8841" s="3" t="s">
        <v>8935</v>
      </c>
      <c r="F8841" s="3"/>
      <c r="G8841" s="3" t="s">
        <v>8941</v>
      </c>
      <c r="H8841" s="4"/>
    </row>
    <row r="8842" ht="15" spans="1:8">
      <c r="A8842" s="3" t="s">
        <v>8525</v>
      </c>
      <c r="B8842" s="3" t="s">
        <v>8526</v>
      </c>
      <c r="C8842" s="3" t="s">
        <v>8933</v>
      </c>
      <c r="D8842" s="3" t="s">
        <v>8934</v>
      </c>
      <c r="E8842" s="3" t="s">
        <v>8935</v>
      </c>
      <c r="F8842" s="3"/>
      <c r="G8842" s="3" t="s">
        <v>8942</v>
      </c>
      <c r="H8842" s="4"/>
    </row>
    <row r="8843" ht="15" spans="1:8">
      <c r="A8843" s="3" t="s">
        <v>8525</v>
      </c>
      <c r="B8843" s="3" t="s">
        <v>8526</v>
      </c>
      <c r="C8843" s="3" t="s">
        <v>8933</v>
      </c>
      <c r="D8843" s="3" t="s">
        <v>8934</v>
      </c>
      <c r="E8843" s="3" t="s">
        <v>8943</v>
      </c>
      <c r="F8843" s="3"/>
      <c r="G8843" s="3" t="s">
        <v>8944</v>
      </c>
      <c r="H8843" s="4"/>
    </row>
    <row r="8844" ht="15" spans="1:8">
      <c r="A8844" s="3" t="s">
        <v>8525</v>
      </c>
      <c r="B8844" s="3" t="s">
        <v>8526</v>
      </c>
      <c r="C8844" s="3" t="s">
        <v>8933</v>
      </c>
      <c r="D8844" s="3" t="s">
        <v>8934</v>
      </c>
      <c r="E8844" s="3" t="s">
        <v>8943</v>
      </c>
      <c r="F8844" s="3"/>
      <c r="G8844" s="3" t="s">
        <v>13</v>
      </c>
      <c r="H8844" s="4"/>
    </row>
    <row r="8845" ht="15" spans="1:8">
      <c r="A8845" s="3" t="s">
        <v>8525</v>
      </c>
      <c r="B8845" s="3" t="s">
        <v>8526</v>
      </c>
      <c r="C8845" s="3" t="s">
        <v>8933</v>
      </c>
      <c r="D8845" s="3" t="s">
        <v>8934</v>
      </c>
      <c r="E8845" s="3" t="s">
        <v>8943</v>
      </c>
      <c r="F8845" s="3"/>
      <c r="G8845" s="3" t="s">
        <v>8945</v>
      </c>
      <c r="H8845" s="4"/>
    </row>
    <row r="8846" ht="15" spans="1:8">
      <c r="A8846" s="3" t="s">
        <v>8525</v>
      </c>
      <c r="B8846" s="3" t="s">
        <v>8526</v>
      </c>
      <c r="C8846" s="3" t="s">
        <v>8933</v>
      </c>
      <c r="D8846" s="3" t="s">
        <v>8934</v>
      </c>
      <c r="E8846" s="3" t="s">
        <v>8943</v>
      </c>
      <c r="F8846" s="3"/>
      <c r="G8846" s="3" t="s">
        <v>8946</v>
      </c>
      <c r="H8846" s="4"/>
    </row>
    <row r="8847" ht="15" spans="1:8">
      <c r="A8847" s="3" t="s">
        <v>8525</v>
      </c>
      <c r="B8847" s="3" t="s">
        <v>8526</v>
      </c>
      <c r="C8847" s="3" t="s">
        <v>8933</v>
      </c>
      <c r="D8847" s="3" t="s">
        <v>8934</v>
      </c>
      <c r="E8847" s="3" t="s">
        <v>8947</v>
      </c>
      <c r="F8847" s="3"/>
      <c r="G8847" s="3" t="s">
        <v>13</v>
      </c>
      <c r="H8847" s="4"/>
    </row>
    <row r="8848" ht="15" spans="1:8">
      <c r="A8848" s="3" t="s">
        <v>8525</v>
      </c>
      <c r="B8848" s="3" t="s">
        <v>8526</v>
      </c>
      <c r="C8848" s="3" t="s">
        <v>8933</v>
      </c>
      <c r="D8848" s="3" t="s">
        <v>8934</v>
      </c>
      <c r="E8848" s="3" t="s">
        <v>8947</v>
      </c>
      <c r="F8848" s="3"/>
      <c r="G8848" s="3" t="s">
        <v>8948</v>
      </c>
      <c r="H8848" s="4"/>
    </row>
    <row r="8849" ht="15" spans="1:8">
      <c r="A8849" s="3" t="s">
        <v>8525</v>
      </c>
      <c r="B8849" s="3" t="s">
        <v>8526</v>
      </c>
      <c r="C8849" s="3" t="s">
        <v>8933</v>
      </c>
      <c r="D8849" s="3" t="s">
        <v>8934</v>
      </c>
      <c r="E8849" s="3" t="s">
        <v>8947</v>
      </c>
      <c r="F8849" s="3"/>
      <c r="G8849" s="3" t="s">
        <v>8949</v>
      </c>
      <c r="H8849" s="4"/>
    </row>
    <row r="8850" ht="15" spans="1:8">
      <c r="A8850" s="3" t="s">
        <v>8525</v>
      </c>
      <c r="B8850" s="3" t="s">
        <v>8526</v>
      </c>
      <c r="C8850" s="3" t="s">
        <v>8933</v>
      </c>
      <c r="D8850" s="3" t="s">
        <v>8934</v>
      </c>
      <c r="E8850" s="3" t="s">
        <v>8950</v>
      </c>
      <c r="F8850" s="3"/>
      <c r="G8850" s="3" t="s">
        <v>13</v>
      </c>
      <c r="H8850" s="4"/>
    </row>
    <row r="8851" ht="15" spans="1:8">
      <c r="A8851" s="3" t="s">
        <v>8525</v>
      </c>
      <c r="B8851" s="3" t="s">
        <v>8526</v>
      </c>
      <c r="C8851" s="3" t="s">
        <v>8933</v>
      </c>
      <c r="D8851" s="3" t="s">
        <v>8934</v>
      </c>
      <c r="E8851" s="3" t="s">
        <v>8950</v>
      </c>
      <c r="F8851" s="3"/>
      <c r="G8851" s="3" t="s">
        <v>8951</v>
      </c>
      <c r="H8851" s="4"/>
    </row>
    <row r="8852" ht="15" spans="1:8">
      <c r="A8852" s="3" t="s">
        <v>8525</v>
      </c>
      <c r="B8852" s="3" t="s">
        <v>8526</v>
      </c>
      <c r="C8852" s="3" t="s">
        <v>8933</v>
      </c>
      <c r="D8852" s="3" t="s">
        <v>8934</v>
      </c>
      <c r="E8852" s="3" t="s">
        <v>8950</v>
      </c>
      <c r="F8852" s="3"/>
      <c r="G8852" s="3" t="s">
        <v>8952</v>
      </c>
      <c r="H8852" s="4"/>
    </row>
    <row r="8853" ht="15" spans="1:8">
      <c r="A8853" s="3" t="s">
        <v>8525</v>
      </c>
      <c r="B8853" s="3" t="s">
        <v>8526</v>
      </c>
      <c r="C8853" s="3" t="s">
        <v>8933</v>
      </c>
      <c r="D8853" s="3" t="s">
        <v>8934</v>
      </c>
      <c r="E8853" s="3" t="s">
        <v>8953</v>
      </c>
      <c r="F8853" s="3"/>
      <c r="G8853" s="3" t="s">
        <v>13</v>
      </c>
      <c r="H8853" s="4"/>
    </row>
    <row r="8854" ht="15" spans="1:8">
      <c r="A8854" s="3" t="s">
        <v>8525</v>
      </c>
      <c r="B8854" s="3" t="s">
        <v>8526</v>
      </c>
      <c r="C8854" s="3" t="s">
        <v>8933</v>
      </c>
      <c r="D8854" s="3" t="s">
        <v>8934</v>
      </c>
      <c r="E8854" s="3" t="s">
        <v>8953</v>
      </c>
      <c r="F8854" s="3"/>
      <c r="G8854" s="3" t="s">
        <v>8954</v>
      </c>
      <c r="H8854" s="4"/>
    </row>
    <row r="8855" ht="15" spans="1:8">
      <c r="A8855" s="3" t="s">
        <v>8525</v>
      </c>
      <c r="B8855" s="3" t="s">
        <v>8526</v>
      </c>
      <c r="C8855" s="3" t="s">
        <v>8933</v>
      </c>
      <c r="D8855" s="3" t="s">
        <v>8934</v>
      </c>
      <c r="E8855" s="3" t="s">
        <v>8953</v>
      </c>
      <c r="F8855" s="3"/>
      <c r="G8855" s="3" t="s">
        <v>8955</v>
      </c>
      <c r="H8855" s="4"/>
    </row>
    <row r="8856" ht="15" spans="1:8">
      <c r="A8856" s="3" t="s">
        <v>8525</v>
      </c>
      <c r="B8856" s="3" t="s">
        <v>8526</v>
      </c>
      <c r="C8856" s="3" t="s">
        <v>8933</v>
      </c>
      <c r="D8856" s="3" t="s">
        <v>8934</v>
      </c>
      <c r="E8856" s="3" t="s">
        <v>8953</v>
      </c>
      <c r="F8856" s="3"/>
      <c r="G8856" s="3" t="s">
        <v>8956</v>
      </c>
      <c r="H8856" s="4"/>
    </row>
    <row r="8857" ht="15" spans="1:8">
      <c r="A8857" s="3" t="s">
        <v>8525</v>
      </c>
      <c r="B8857" s="3" t="s">
        <v>8526</v>
      </c>
      <c r="C8857" s="3" t="s">
        <v>8933</v>
      </c>
      <c r="D8857" s="3" t="s">
        <v>8934</v>
      </c>
      <c r="E8857" s="3" t="s">
        <v>8953</v>
      </c>
      <c r="F8857" s="3"/>
      <c r="G8857" s="3" t="s">
        <v>8957</v>
      </c>
      <c r="H8857" s="4"/>
    </row>
    <row r="8858" ht="15" spans="1:8">
      <c r="A8858" s="3" t="s">
        <v>8525</v>
      </c>
      <c r="B8858" s="3" t="s">
        <v>8526</v>
      </c>
      <c r="C8858" s="3" t="s">
        <v>8933</v>
      </c>
      <c r="D8858" s="3" t="s">
        <v>8934</v>
      </c>
      <c r="E8858" s="3" t="s">
        <v>8958</v>
      </c>
      <c r="F8858" s="3"/>
      <c r="G8858" s="3" t="s">
        <v>8959</v>
      </c>
      <c r="H8858" s="4"/>
    </row>
    <row r="8859" ht="15" spans="1:8">
      <c r="A8859" s="3" t="s">
        <v>8525</v>
      </c>
      <c r="B8859" s="3" t="s">
        <v>8526</v>
      </c>
      <c r="C8859" s="3" t="s">
        <v>8933</v>
      </c>
      <c r="D8859" s="3" t="s">
        <v>8934</v>
      </c>
      <c r="E8859" s="3" t="s">
        <v>8958</v>
      </c>
      <c r="F8859" s="3"/>
      <c r="G8859" s="3" t="s">
        <v>13</v>
      </c>
      <c r="H8859" s="4"/>
    </row>
    <row r="8860" ht="15" spans="1:8">
      <c r="A8860" s="3" t="s">
        <v>8525</v>
      </c>
      <c r="B8860" s="3" t="s">
        <v>8526</v>
      </c>
      <c r="C8860" s="3" t="s">
        <v>8933</v>
      </c>
      <c r="D8860" s="3" t="s">
        <v>8934</v>
      </c>
      <c r="E8860" s="3" t="s">
        <v>8958</v>
      </c>
      <c r="F8860" s="3"/>
      <c r="G8860" s="3" t="s">
        <v>8960</v>
      </c>
      <c r="H8860" s="4"/>
    </row>
    <row r="8861" ht="15" spans="1:8">
      <c r="A8861" s="3" t="s">
        <v>8525</v>
      </c>
      <c r="B8861" s="3" t="s">
        <v>8526</v>
      </c>
      <c r="C8861" s="3" t="s">
        <v>8933</v>
      </c>
      <c r="D8861" s="3" t="s">
        <v>8934</v>
      </c>
      <c r="E8861" s="3" t="s">
        <v>8958</v>
      </c>
      <c r="F8861" s="3"/>
      <c r="G8861" s="3" t="s">
        <v>8961</v>
      </c>
      <c r="H8861" s="4"/>
    </row>
    <row r="8862" ht="15" spans="1:8">
      <c r="A8862" s="3" t="s">
        <v>8525</v>
      </c>
      <c r="B8862" s="3" t="s">
        <v>8526</v>
      </c>
      <c r="C8862" s="3" t="s">
        <v>8933</v>
      </c>
      <c r="D8862" s="3" t="s">
        <v>8934</v>
      </c>
      <c r="E8862" s="3" t="s">
        <v>8958</v>
      </c>
      <c r="F8862" s="3"/>
      <c r="G8862" s="3" t="s">
        <v>8962</v>
      </c>
      <c r="H8862" s="4"/>
    </row>
    <row r="8863" ht="15" spans="1:8">
      <c r="A8863" s="3" t="s">
        <v>8525</v>
      </c>
      <c r="B8863" s="3" t="s">
        <v>8526</v>
      </c>
      <c r="C8863" s="3" t="s">
        <v>8933</v>
      </c>
      <c r="D8863" s="3" t="s">
        <v>8934</v>
      </c>
      <c r="E8863" s="3" t="s">
        <v>8958</v>
      </c>
      <c r="F8863" s="3"/>
      <c r="G8863" s="3" t="s">
        <v>8963</v>
      </c>
      <c r="H8863" s="4"/>
    </row>
    <row r="8864" ht="15" spans="1:8">
      <c r="A8864" s="3" t="s">
        <v>8525</v>
      </c>
      <c r="B8864" s="3" t="s">
        <v>8526</v>
      </c>
      <c r="C8864" s="3" t="s">
        <v>8933</v>
      </c>
      <c r="D8864" s="3" t="s">
        <v>8934</v>
      </c>
      <c r="E8864" s="3" t="s">
        <v>8958</v>
      </c>
      <c r="F8864" s="3"/>
      <c r="G8864" s="3" t="s">
        <v>8964</v>
      </c>
      <c r="H8864" s="4"/>
    </row>
    <row r="8865" ht="15" spans="1:8">
      <c r="A8865" s="3" t="s">
        <v>8525</v>
      </c>
      <c r="B8865" s="3" t="s">
        <v>8526</v>
      </c>
      <c r="C8865" s="3" t="s">
        <v>8933</v>
      </c>
      <c r="D8865" s="3" t="s">
        <v>8934</v>
      </c>
      <c r="E8865" s="3" t="s">
        <v>8958</v>
      </c>
      <c r="F8865" s="3"/>
      <c r="G8865" s="3" t="s">
        <v>8965</v>
      </c>
      <c r="H8865" s="4"/>
    </row>
    <row r="8866" ht="15" spans="1:8">
      <c r="A8866" s="3" t="s">
        <v>8525</v>
      </c>
      <c r="B8866" s="3" t="s">
        <v>8526</v>
      </c>
      <c r="C8866" s="3" t="s">
        <v>8933</v>
      </c>
      <c r="D8866" s="3" t="s">
        <v>8934</v>
      </c>
      <c r="E8866" s="3" t="s">
        <v>8966</v>
      </c>
      <c r="F8866" s="3"/>
      <c r="G8866" s="3" t="s">
        <v>8967</v>
      </c>
      <c r="H8866" s="4"/>
    </row>
    <row r="8867" ht="15" spans="1:8">
      <c r="A8867" s="3" t="s">
        <v>8525</v>
      </c>
      <c r="B8867" s="3" t="s">
        <v>8526</v>
      </c>
      <c r="C8867" s="3" t="s">
        <v>8933</v>
      </c>
      <c r="D8867" s="3" t="s">
        <v>8934</v>
      </c>
      <c r="E8867" s="3" t="s">
        <v>8966</v>
      </c>
      <c r="F8867" s="3"/>
      <c r="G8867" s="3" t="s">
        <v>8968</v>
      </c>
      <c r="H8867" s="4"/>
    </row>
    <row r="8868" ht="15" spans="1:8">
      <c r="A8868" s="3" t="s">
        <v>8525</v>
      </c>
      <c r="B8868" s="3" t="s">
        <v>8526</v>
      </c>
      <c r="C8868" s="3" t="s">
        <v>8933</v>
      </c>
      <c r="D8868" s="3" t="s">
        <v>8934</v>
      </c>
      <c r="E8868" s="3" t="s">
        <v>8966</v>
      </c>
      <c r="F8868" s="3"/>
      <c r="G8868" s="3" t="s">
        <v>13</v>
      </c>
      <c r="H8868" s="4"/>
    </row>
    <row r="8869" ht="15" spans="1:8">
      <c r="A8869" s="3" t="s">
        <v>8525</v>
      </c>
      <c r="B8869" s="3" t="s">
        <v>8526</v>
      </c>
      <c r="C8869" s="3" t="s">
        <v>8933</v>
      </c>
      <c r="D8869" s="3" t="s">
        <v>8934</v>
      </c>
      <c r="E8869" s="3" t="s">
        <v>8966</v>
      </c>
      <c r="F8869" s="3"/>
      <c r="G8869" s="3" t="s">
        <v>8969</v>
      </c>
      <c r="H8869" s="4"/>
    </row>
    <row r="8870" ht="15" spans="1:8">
      <c r="A8870" s="3" t="s">
        <v>8525</v>
      </c>
      <c r="B8870" s="3" t="s">
        <v>8526</v>
      </c>
      <c r="C8870" s="3" t="s">
        <v>8933</v>
      </c>
      <c r="D8870" s="3" t="s">
        <v>8934</v>
      </c>
      <c r="E8870" s="3" t="s">
        <v>8966</v>
      </c>
      <c r="F8870" s="3"/>
      <c r="G8870" s="3" t="s">
        <v>8970</v>
      </c>
      <c r="H8870" s="4"/>
    </row>
    <row r="8871" ht="15" spans="1:8">
      <c r="A8871" s="3" t="s">
        <v>8525</v>
      </c>
      <c r="B8871" s="3" t="s">
        <v>8526</v>
      </c>
      <c r="C8871" s="3" t="s">
        <v>8933</v>
      </c>
      <c r="D8871" s="3" t="s">
        <v>8934</v>
      </c>
      <c r="E8871" s="3" t="s">
        <v>8971</v>
      </c>
      <c r="F8871" s="3"/>
      <c r="G8871" s="3" t="s">
        <v>8972</v>
      </c>
      <c r="H8871" s="4"/>
    </row>
    <row r="8872" ht="15" spans="1:8">
      <c r="A8872" s="3" t="s">
        <v>8525</v>
      </c>
      <c r="B8872" s="3" t="s">
        <v>8526</v>
      </c>
      <c r="C8872" s="3" t="s">
        <v>8933</v>
      </c>
      <c r="D8872" s="3" t="s">
        <v>8934</v>
      </c>
      <c r="E8872" s="3" t="s">
        <v>8971</v>
      </c>
      <c r="F8872" s="3"/>
      <c r="G8872" s="3" t="s">
        <v>13</v>
      </c>
      <c r="H8872" s="4"/>
    </row>
    <row r="8873" ht="15" spans="1:8">
      <c r="A8873" s="3" t="s">
        <v>8525</v>
      </c>
      <c r="B8873" s="3" t="s">
        <v>8526</v>
      </c>
      <c r="C8873" s="3" t="s">
        <v>8933</v>
      </c>
      <c r="D8873" s="3" t="s">
        <v>8934</v>
      </c>
      <c r="E8873" s="3" t="s">
        <v>8971</v>
      </c>
      <c r="F8873" s="3"/>
      <c r="G8873" s="3" t="s">
        <v>8973</v>
      </c>
      <c r="H8873" s="4"/>
    </row>
    <row r="8874" ht="15" spans="1:8">
      <c r="A8874" s="3" t="s">
        <v>8525</v>
      </c>
      <c r="B8874" s="3" t="s">
        <v>8526</v>
      </c>
      <c r="C8874" s="3" t="s">
        <v>8933</v>
      </c>
      <c r="D8874" s="3" t="s">
        <v>8934</v>
      </c>
      <c r="E8874" s="3" t="s">
        <v>8971</v>
      </c>
      <c r="F8874" s="3"/>
      <c r="G8874" s="3" t="s">
        <v>8974</v>
      </c>
      <c r="H8874" s="4"/>
    </row>
    <row r="8875" ht="15" spans="1:8">
      <c r="A8875" s="3" t="s">
        <v>8525</v>
      </c>
      <c r="B8875" s="3" t="s">
        <v>8526</v>
      </c>
      <c r="C8875" s="3" t="s">
        <v>8933</v>
      </c>
      <c r="D8875" s="3" t="s">
        <v>8934</v>
      </c>
      <c r="E8875" s="3" t="s">
        <v>8975</v>
      </c>
      <c r="F8875" s="3"/>
      <c r="G8875" s="3" t="s">
        <v>8976</v>
      </c>
      <c r="H8875" s="4"/>
    </row>
    <row r="8876" ht="15" spans="1:8">
      <c r="A8876" s="3" t="s">
        <v>8525</v>
      </c>
      <c r="B8876" s="3" t="s">
        <v>8526</v>
      </c>
      <c r="C8876" s="3" t="s">
        <v>8933</v>
      </c>
      <c r="D8876" s="3" t="s">
        <v>8934</v>
      </c>
      <c r="E8876" s="3" t="s">
        <v>8975</v>
      </c>
      <c r="F8876" s="3"/>
      <c r="G8876" s="3" t="s">
        <v>8977</v>
      </c>
      <c r="H8876" s="4"/>
    </row>
    <row r="8877" ht="15" spans="1:8">
      <c r="A8877" s="3" t="s">
        <v>8525</v>
      </c>
      <c r="B8877" s="3" t="s">
        <v>8526</v>
      </c>
      <c r="C8877" s="3" t="s">
        <v>8933</v>
      </c>
      <c r="D8877" s="3" t="s">
        <v>8934</v>
      </c>
      <c r="E8877" s="3" t="s">
        <v>8975</v>
      </c>
      <c r="F8877" s="3"/>
      <c r="G8877" s="3" t="s">
        <v>8978</v>
      </c>
      <c r="H8877" s="4"/>
    </row>
    <row r="8878" ht="15" spans="1:8">
      <c r="A8878" s="3" t="s">
        <v>8525</v>
      </c>
      <c r="B8878" s="3" t="s">
        <v>8526</v>
      </c>
      <c r="C8878" s="3" t="s">
        <v>8933</v>
      </c>
      <c r="D8878" s="3" t="s">
        <v>8934</v>
      </c>
      <c r="E8878" s="3" t="s">
        <v>8975</v>
      </c>
      <c r="F8878" s="3"/>
      <c r="G8878" s="3" t="s">
        <v>8979</v>
      </c>
      <c r="H8878" s="4"/>
    </row>
    <row r="8879" ht="15" spans="1:8">
      <c r="A8879" s="3" t="s">
        <v>8525</v>
      </c>
      <c r="B8879" s="3" t="s">
        <v>8526</v>
      </c>
      <c r="C8879" s="3" t="s">
        <v>8933</v>
      </c>
      <c r="D8879" s="3" t="s">
        <v>8934</v>
      </c>
      <c r="E8879" s="3" t="s">
        <v>8975</v>
      </c>
      <c r="F8879" s="3"/>
      <c r="G8879" s="3" t="s">
        <v>8980</v>
      </c>
      <c r="H8879" s="4"/>
    </row>
    <row r="8880" ht="15" spans="1:8">
      <c r="A8880" s="3" t="s">
        <v>8525</v>
      </c>
      <c r="B8880" s="3" t="s">
        <v>8526</v>
      </c>
      <c r="C8880" s="3" t="s">
        <v>8933</v>
      </c>
      <c r="D8880" s="3" t="s">
        <v>8934</v>
      </c>
      <c r="E8880" s="3" t="s">
        <v>8975</v>
      </c>
      <c r="F8880" s="3"/>
      <c r="G8880" s="3" t="s">
        <v>8981</v>
      </c>
      <c r="H8880" s="4"/>
    </row>
    <row r="8881" ht="15" spans="1:8">
      <c r="A8881" s="3" t="s">
        <v>8525</v>
      </c>
      <c r="B8881" s="3" t="s">
        <v>8526</v>
      </c>
      <c r="C8881" s="3" t="s">
        <v>8933</v>
      </c>
      <c r="D8881" s="3" t="s">
        <v>8934</v>
      </c>
      <c r="E8881" s="3" t="s">
        <v>8975</v>
      </c>
      <c r="F8881" s="3"/>
      <c r="G8881" s="3" t="s">
        <v>8982</v>
      </c>
      <c r="H8881" s="4"/>
    </row>
    <row r="8882" ht="15" spans="1:8">
      <c r="A8882" s="3" t="s">
        <v>8525</v>
      </c>
      <c r="B8882" s="3" t="s">
        <v>8526</v>
      </c>
      <c r="C8882" s="3" t="s">
        <v>8933</v>
      </c>
      <c r="D8882" s="3" t="s">
        <v>8934</v>
      </c>
      <c r="E8882" s="3" t="s">
        <v>8975</v>
      </c>
      <c r="F8882" s="3"/>
      <c r="G8882" s="3" t="s">
        <v>13</v>
      </c>
      <c r="H8882" s="4"/>
    </row>
    <row r="8883" ht="15" spans="1:8">
      <c r="A8883" s="3" t="s">
        <v>8525</v>
      </c>
      <c r="B8883" s="3" t="s">
        <v>8526</v>
      </c>
      <c r="C8883" s="3" t="s">
        <v>8933</v>
      </c>
      <c r="D8883" s="3" t="s">
        <v>8934</v>
      </c>
      <c r="E8883" s="3" t="s">
        <v>8975</v>
      </c>
      <c r="F8883" s="3"/>
      <c r="G8883" s="3" t="s">
        <v>8983</v>
      </c>
      <c r="H8883" s="4"/>
    </row>
    <row r="8884" ht="15" spans="1:8">
      <c r="A8884" s="3" t="s">
        <v>8525</v>
      </c>
      <c r="B8884" s="3" t="s">
        <v>8526</v>
      </c>
      <c r="C8884" s="3" t="s">
        <v>8933</v>
      </c>
      <c r="D8884" s="3" t="s">
        <v>8934</v>
      </c>
      <c r="E8884" s="3" t="s">
        <v>8984</v>
      </c>
      <c r="F8884" s="3"/>
      <c r="G8884" s="3" t="s">
        <v>8985</v>
      </c>
      <c r="H8884" s="4"/>
    </row>
    <row r="8885" ht="15" spans="1:8">
      <c r="A8885" s="3" t="s">
        <v>8525</v>
      </c>
      <c r="B8885" s="3" t="s">
        <v>8526</v>
      </c>
      <c r="C8885" s="3" t="s">
        <v>8933</v>
      </c>
      <c r="D8885" s="3" t="s">
        <v>8934</v>
      </c>
      <c r="E8885" s="3" t="s">
        <v>8984</v>
      </c>
      <c r="F8885" s="3"/>
      <c r="G8885" s="3" t="s">
        <v>8986</v>
      </c>
      <c r="H8885" s="4"/>
    </row>
    <row r="8886" ht="15" spans="1:8">
      <c r="A8886" s="3" t="s">
        <v>8525</v>
      </c>
      <c r="B8886" s="3" t="s">
        <v>8526</v>
      </c>
      <c r="C8886" s="3" t="s">
        <v>8933</v>
      </c>
      <c r="D8886" s="3" t="s">
        <v>8934</v>
      </c>
      <c r="E8886" s="3" t="s">
        <v>8984</v>
      </c>
      <c r="F8886" s="3"/>
      <c r="G8886" s="3" t="s">
        <v>8987</v>
      </c>
      <c r="H8886" s="4"/>
    </row>
    <row r="8887" ht="15" spans="1:8">
      <c r="A8887" s="3" t="s">
        <v>8525</v>
      </c>
      <c r="B8887" s="3" t="s">
        <v>8526</v>
      </c>
      <c r="C8887" s="3" t="s">
        <v>8933</v>
      </c>
      <c r="D8887" s="3" t="s">
        <v>8934</v>
      </c>
      <c r="E8887" s="3" t="s">
        <v>8984</v>
      </c>
      <c r="F8887" s="3"/>
      <c r="G8887" s="3" t="s">
        <v>8988</v>
      </c>
      <c r="H8887" s="4"/>
    </row>
    <row r="8888" ht="15" spans="1:8">
      <c r="A8888" s="3" t="s">
        <v>8525</v>
      </c>
      <c r="B8888" s="3" t="s">
        <v>8526</v>
      </c>
      <c r="C8888" s="3" t="s">
        <v>8933</v>
      </c>
      <c r="D8888" s="3" t="s">
        <v>8934</v>
      </c>
      <c r="E8888" s="3" t="s">
        <v>8984</v>
      </c>
      <c r="F8888" s="3"/>
      <c r="G8888" s="3" t="s">
        <v>8989</v>
      </c>
      <c r="H8888" s="4"/>
    </row>
    <row r="8889" ht="15" spans="1:8">
      <c r="A8889" s="3" t="s">
        <v>8525</v>
      </c>
      <c r="B8889" s="3" t="s">
        <v>8526</v>
      </c>
      <c r="C8889" s="3" t="s">
        <v>8933</v>
      </c>
      <c r="D8889" s="3" t="s">
        <v>8934</v>
      </c>
      <c r="E8889" s="3" t="s">
        <v>8984</v>
      </c>
      <c r="F8889" s="3"/>
      <c r="G8889" s="3" t="s">
        <v>8990</v>
      </c>
      <c r="H8889" s="4"/>
    </row>
    <row r="8890" ht="15" spans="1:8">
      <c r="A8890" s="3" t="s">
        <v>8525</v>
      </c>
      <c r="B8890" s="3" t="s">
        <v>8526</v>
      </c>
      <c r="C8890" s="3" t="s">
        <v>8933</v>
      </c>
      <c r="D8890" s="3" t="s">
        <v>8934</v>
      </c>
      <c r="E8890" s="3" t="s">
        <v>8984</v>
      </c>
      <c r="F8890" s="3"/>
      <c r="G8890" s="3" t="s">
        <v>8991</v>
      </c>
      <c r="H8890" s="4"/>
    </row>
    <row r="8891" ht="15" spans="1:8">
      <c r="A8891" s="3" t="s">
        <v>8525</v>
      </c>
      <c r="B8891" s="3" t="s">
        <v>8526</v>
      </c>
      <c r="C8891" s="3" t="s">
        <v>8933</v>
      </c>
      <c r="D8891" s="3" t="s">
        <v>8934</v>
      </c>
      <c r="E8891" s="3" t="s">
        <v>8984</v>
      </c>
      <c r="F8891" s="3"/>
      <c r="G8891" s="3" t="s">
        <v>13</v>
      </c>
      <c r="H8891" s="4"/>
    </row>
    <row r="8892" ht="15" spans="1:8">
      <c r="A8892" s="3" t="s">
        <v>8525</v>
      </c>
      <c r="B8892" s="3" t="s">
        <v>8526</v>
      </c>
      <c r="C8892" s="3" t="s">
        <v>8933</v>
      </c>
      <c r="D8892" s="3" t="s">
        <v>8934</v>
      </c>
      <c r="E8892" s="3" t="s">
        <v>8984</v>
      </c>
      <c r="F8892" s="3"/>
      <c r="G8892" s="3" t="s">
        <v>8992</v>
      </c>
      <c r="H8892" s="4"/>
    </row>
    <row r="8893" ht="15" spans="1:8">
      <c r="A8893" s="3" t="s">
        <v>8525</v>
      </c>
      <c r="B8893" s="3" t="s">
        <v>8526</v>
      </c>
      <c r="C8893" s="3" t="s">
        <v>8993</v>
      </c>
      <c r="D8893" s="3" t="s">
        <v>8994</v>
      </c>
      <c r="E8893" s="3" t="s">
        <v>8995</v>
      </c>
      <c r="F8893" s="3"/>
      <c r="G8893" s="3" t="s">
        <v>8996</v>
      </c>
      <c r="H8893" s="4"/>
    </row>
    <row r="8894" ht="15" spans="1:8">
      <c r="A8894" s="3" t="s">
        <v>8525</v>
      </c>
      <c r="B8894" s="3" t="s">
        <v>8526</v>
      </c>
      <c r="C8894" s="3" t="s">
        <v>8993</v>
      </c>
      <c r="D8894" s="3" t="s">
        <v>8994</v>
      </c>
      <c r="E8894" s="3" t="s">
        <v>8995</v>
      </c>
      <c r="F8894" s="3"/>
      <c r="G8894" s="3" t="s">
        <v>8997</v>
      </c>
      <c r="H8894" s="4"/>
    </row>
    <row r="8895" ht="15" spans="1:8">
      <c r="A8895" s="3" t="s">
        <v>8525</v>
      </c>
      <c r="B8895" s="3" t="s">
        <v>8526</v>
      </c>
      <c r="C8895" s="3" t="s">
        <v>8993</v>
      </c>
      <c r="D8895" s="3" t="s">
        <v>8994</v>
      </c>
      <c r="E8895" s="3" t="s">
        <v>8995</v>
      </c>
      <c r="F8895" s="3"/>
      <c r="G8895" s="3" t="s">
        <v>13</v>
      </c>
      <c r="H8895" s="4"/>
    </row>
    <row r="8896" ht="15" spans="1:8">
      <c r="A8896" s="3" t="s">
        <v>8525</v>
      </c>
      <c r="B8896" s="3" t="s">
        <v>8526</v>
      </c>
      <c r="C8896" s="3" t="s">
        <v>8993</v>
      </c>
      <c r="D8896" s="3" t="s">
        <v>8994</v>
      </c>
      <c r="E8896" s="3" t="s">
        <v>8995</v>
      </c>
      <c r="F8896" s="3"/>
      <c r="G8896" s="3" t="s">
        <v>8998</v>
      </c>
      <c r="H8896" s="4"/>
    </row>
    <row r="8897" ht="15" spans="1:8">
      <c r="A8897" s="3" t="s">
        <v>8525</v>
      </c>
      <c r="B8897" s="3" t="s">
        <v>8526</v>
      </c>
      <c r="C8897" s="3" t="s">
        <v>8993</v>
      </c>
      <c r="D8897" s="3" t="s">
        <v>8994</v>
      </c>
      <c r="E8897" s="3" t="s">
        <v>8995</v>
      </c>
      <c r="F8897" s="3"/>
      <c r="G8897" s="3" t="s">
        <v>8999</v>
      </c>
      <c r="H8897" s="4"/>
    </row>
    <row r="8898" ht="15" spans="1:8">
      <c r="A8898" s="3" t="s">
        <v>8525</v>
      </c>
      <c r="B8898" s="3" t="s">
        <v>8526</v>
      </c>
      <c r="C8898" s="3" t="s">
        <v>8993</v>
      </c>
      <c r="D8898" s="3" t="s">
        <v>8994</v>
      </c>
      <c r="E8898" s="3" t="s">
        <v>8995</v>
      </c>
      <c r="F8898" s="3"/>
      <c r="G8898" s="3" t="s">
        <v>9000</v>
      </c>
      <c r="H8898" s="4"/>
    </row>
    <row r="8899" ht="15" spans="1:8">
      <c r="A8899" s="3" t="s">
        <v>8525</v>
      </c>
      <c r="B8899" s="3" t="s">
        <v>8526</v>
      </c>
      <c r="C8899" s="3" t="s">
        <v>8993</v>
      </c>
      <c r="D8899" s="3" t="s">
        <v>8994</v>
      </c>
      <c r="E8899" s="3" t="s">
        <v>8995</v>
      </c>
      <c r="F8899" s="3"/>
      <c r="G8899" s="3" t="s">
        <v>1766</v>
      </c>
      <c r="H8899" s="4"/>
    </row>
    <row r="8900" ht="15" spans="1:8">
      <c r="A8900" s="3" t="s">
        <v>8525</v>
      </c>
      <c r="B8900" s="3" t="s">
        <v>8526</v>
      </c>
      <c r="C8900" s="3" t="s">
        <v>8993</v>
      </c>
      <c r="D8900" s="3" t="s">
        <v>8994</v>
      </c>
      <c r="E8900" s="3" t="s">
        <v>8995</v>
      </c>
      <c r="F8900" s="3"/>
      <c r="G8900" s="3" t="s">
        <v>9001</v>
      </c>
      <c r="H8900" s="4"/>
    </row>
    <row r="8901" ht="15" spans="1:8">
      <c r="A8901" s="3" t="s">
        <v>8525</v>
      </c>
      <c r="B8901" s="3" t="s">
        <v>8526</v>
      </c>
      <c r="C8901" s="3" t="s">
        <v>8993</v>
      </c>
      <c r="D8901" s="3" t="s">
        <v>8994</v>
      </c>
      <c r="E8901" s="3" t="s">
        <v>8995</v>
      </c>
      <c r="F8901" s="3"/>
      <c r="G8901" s="3" t="s">
        <v>9002</v>
      </c>
      <c r="H8901" s="4"/>
    </row>
    <row r="8902" ht="15" spans="1:8">
      <c r="A8902" s="3" t="s">
        <v>8525</v>
      </c>
      <c r="B8902" s="3" t="s">
        <v>8526</v>
      </c>
      <c r="C8902" s="3" t="s">
        <v>8993</v>
      </c>
      <c r="D8902" s="3" t="s">
        <v>8994</v>
      </c>
      <c r="E8902" s="3" t="s">
        <v>9003</v>
      </c>
      <c r="F8902" s="3"/>
      <c r="G8902" s="3" t="s">
        <v>9004</v>
      </c>
      <c r="H8902" s="4"/>
    </row>
    <row r="8903" ht="15" spans="1:8">
      <c r="A8903" s="3" t="s">
        <v>8525</v>
      </c>
      <c r="B8903" s="3" t="s">
        <v>8526</v>
      </c>
      <c r="C8903" s="3" t="s">
        <v>8993</v>
      </c>
      <c r="D8903" s="3" t="s">
        <v>8994</v>
      </c>
      <c r="E8903" s="3" t="s">
        <v>9003</v>
      </c>
      <c r="F8903" s="3"/>
      <c r="G8903" s="3" t="s">
        <v>9005</v>
      </c>
      <c r="H8903" s="4"/>
    </row>
    <row r="8904" ht="15" spans="1:8">
      <c r="A8904" s="3" t="s">
        <v>8525</v>
      </c>
      <c r="B8904" s="3" t="s">
        <v>8526</v>
      </c>
      <c r="C8904" s="3" t="s">
        <v>8993</v>
      </c>
      <c r="D8904" s="3" t="s">
        <v>8994</v>
      </c>
      <c r="E8904" s="3" t="s">
        <v>9003</v>
      </c>
      <c r="F8904" s="3"/>
      <c r="G8904" s="3" t="s">
        <v>13</v>
      </c>
      <c r="H8904" s="4"/>
    </row>
    <row r="8905" ht="15" spans="1:8">
      <c r="A8905" s="3" t="s">
        <v>8525</v>
      </c>
      <c r="B8905" s="3" t="s">
        <v>8526</v>
      </c>
      <c r="C8905" s="3" t="s">
        <v>8993</v>
      </c>
      <c r="D8905" s="3" t="s">
        <v>8994</v>
      </c>
      <c r="E8905" s="3" t="s">
        <v>9003</v>
      </c>
      <c r="F8905" s="3"/>
      <c r="G8905" s="3" t="s">
        <v>9006</v>
      </c>
      <c r="H8905" s="4"/>
    </row>
    <row r="8906" ht="15" spans="1:8">
      <c r="A8906" s="3" t="s">
        <v>8525</v>
      </c>
      <c r="B8906" s="3" t="s">
        <v>8526</v>
      </c>
      <c r="C8906" s="3" t="s">
        <v>8993</v>
      </c>
      <c r="D8906" s="3" t="s">
        <v>8994</v>
      </c>
      <c r="E8906" s="3" t="s">
        <v>9003</v>
      </c>
      <c r="F8906" s="3"/>
      <c r="G8906" s="3" t="s">
        <v>9007</v>
      </c>
      <c r="H8906" s="4"/>
    </row>
    <row r="8907" ht="15" spans="1:8">
      <c r="A8907" s="3" t="s">
        <v>8525</v>
      </c>
      <c r="B8907" s="3" t="s">
        <v>8526</v>
      </c>
      <c r="C8907" s="3" t="s">
        <v>8993</v>
      </c>
      <c r="D8907" s="3" t="s">
        <v>8994</v>
      </c>
      <c r="E8907" s="3" t="s">
        <v>9003</v>
      </c>
      <c r="F8907" s="3"/>
      <c r="G8907" s="3" t="s">
        <v>9008</v>
      </c>
      <c r="H8907" s="4"/>
    </row>
    <row r="8908" ht="15" spans="1:8">
      <c r="A8908" s="3" t="s">
        <v>8525</v>
      </c>
      <c r="B8908" s="3" t="s">
        <v>8526</v>
      </c>
      <c r="C8908" s="3" t="s">
        <v>8993</v>
      </c>
      <c r="D8908" s="3" t="s">
        <v>8994</v>
      </c>
      <c r="E8908" s="3" t="s">
        <v>9009</v>
      </c>
      <c r="F8908" s="3"/>
      <c r="G8908" s="3" t="s">
        <v>9010</v>
      </c>
      <c r="H8908" s="4"/>
    </row>
    <row r="8909" ht="15" spans="1:8">
      <c r="A8909" s="3" t="s">
        <v>8525</v>
      </c>
      <c r="B8909" s="3" t="s">
        <v>8526</v>
      </c>
      <c r="C8909" s="3" t="s">
        <v>8993</v>
      </c>
      <c r="D8909" s="3" t="s">
        <v>8994</v>
      </c>
      <c r="E8909" s="3" t="s">
        <v>9009</v>
      </c>
      <c r="F8909" s="3"/>
      <c r="G8909" s="3" t="s">
        <v>13</v>
      </c>
      <c r="H8909" s="4"/>
    </row>
    <row r="8910" ht="15" spans="1:8">
      <c r="A8910" s="3" t="s">
        <v>8525</v>
      </c>
      <c r="B8910" s="3" t="s">
        <v>8526</v>
      </c>
      <c r="C8910" s="3" t="s">
        <v>8993</v>
      </c>
      <c r="D8910" s="3" t="s">
        <v>8994</v>
      </c>
      <c r="E8910" s="3" t="s">
        <v>9009</v>
      </c>
      <c r="F8910" s="3"/>
      <c r="G8910" s="3" t="s">
        <v>9011</v>
      </c>
      <c r="H8910" s="4"/>
    </row>
    <row r="8911" ht="15" spans="1:8">
      <c r="A8911" s="3" t="s">
        <v>8525</v>
      </c>
      <c r="B8911" s="3" t="s">
        <v>8526</v>
      </c>
      <c r="C8911" s="3" t="s">
        <v>8993</v>
      </c>
      <c r="D8911" s="3" t="s">
        <v>8994</v>
      </c>
      <c r="E8911" s="3" t="s">
        <v>9009</v>
      </c>
      <c r="F8911" s="3"/>
      <c r="G8911" s="3" t="s">
        <v>9012</v>
      </c>
      <c r="H8911" s="4"/>
    </row>
    <row r="8912" ht="15" spans="1:8">
      <c r="A8912" s="3" t="s">
        <v>8525</v>
      </c>
      <c r="B8912" s="3" t="s">
        <v>8526</v>
      </c>
      <c r="C8912" s="3" t="s">
        <v>8993</v>
      </c>
      <c r="D8912" s="3" t="s">
        <v>8994</v>
      </c>
      <c r="E8912" s="3" t="s">
        <v>9009</v>
      </c>
      <c r="F8912" s="3"/>
      <c r="G8912" s="3" t="s">
        <v>9013</v>
      </c>
      <c r="H8912" s="4"/>
    </row>
    <row r="8913" ht="15" spans="1:8">
      <c r="A8913" s="3" t="s">
        <v>8525</v>
      </c>
      <c r="B8913" s="3" t="s">
        <v>8526</v>
      </c>
      <c r="C8913" s="3" t="s">
        <v>8993</v>
      </c>
      <c r="D8913" s="3" t="s">
        <v>8994</v>
      </c>
      <c r="E8913" s="3" t="s">
        <v>9009</v>
      </c>
      <c r="F8913" s="3"/>
      <c r="G8913" s="3" t="s">
        <v>9014</v>
      </c>
      <c r="H8913" s="4"/>
    </row>
    <row r="8914" ht="15" spans="1:8">
      <c r="A8914" s="3" t="s">
        <v>8525</v>
      </c>
      <c r="B8914" s="3" t="s">
        <v>8526</v>
      </c>
      <c r="C8914" s="3" t="s">
        <v>8993</v>
      </c>
      <c r="D8914" s="3" t="s">
        <v>8994</v>
      </c>
      <c r="E8914" s="3" t="s">
        <v>9015</v>
      </c>
      <c r="F8914" s="3"/>
      <c r="G8914" s="3" t="s">
        <v>7029</v>
      </c>
      <c r="H8914" s="4"/>
    </row>
    <row r="8915" ht="15" spans="1:8">
      <c r="A8915" s="3" t="s">
        <v>8525</v>
      </c>
      <c r="B8915" s="3" t="s">
        <v>8526</v>
      </c>
      <c r="C8915" s="3" t="s">
        <v>8993</v>
      </c>
      <c r="D8915" s="3" t="s">
        <v>8994</v>
      </c>
      <c r="E8915" s="3" t="s">
        <v>9015</v>
      </c>
      <c r="F8915" s="3"/>
      <c r="G8915" s="3" t="s">
        <v>9016</v>
      </c>
      <c r="H8915" s="4"/>
    </row>
    <row r="8916" ht="15" spans="1:8">
      <c r="A8916" s="3" t="s">
        <v>8525</v>
      </c>
      <c r="B8916" s="3" t="s">
        <v>8526</v>
      </c>
      <c r="C8916" s="3" t="s">
        <v>8993</v>
      </c>
      <c r="D8916" s="3" t="s">
        <v>8994</v>
      </c>
      <c r="E8916" s="3" t="s">
        <v>9015</v>
      </c>
      <c r="F8916" s="3"/>
      <c r="G8916" s="3" t="s">
        <v>9017</v>
      </c>
      <c r="H8916" s="4"/>
    </row>
    <row r="8917" ht="15" spans="1:8">
      <c r="A8917" s="3" t="s">
        <v>8525</v>
      </c>
      <c r="B8917" s="3" t="s">
        <v>8526</v>
      </c>
      <c r="C8917" s="3" t="s">
        <v>8993</v>
      </c>
      <c r="D8917" s="3" t="s">
        <v>8994</v>
      </c>
      <c r="E8917" s="3" t="s">
        <v>9015</v>
      </c>
      <c r="F8917" s="3"/>
      <c r="G8917" s="3" t="s">
        <v>9018</v>
      </c>
      <c r="H8917" s="4"/>
    </row>
    <row r="8918" ht="15" spans="1:8">
      <c r="A8918" s="3" t="s">
        <v>8525</v>
      </c>
      <c r="B8918" s="3" t="s">
        <v>8526</v>
      </c>
      <c r="C8918" s="3" t="s">
        <v>8993</v>
      </c>
      <c r="D8918" s="3" t="s">
        <v>8994</v>
      </c>
      <c r="E8918" s="3" t="s">
        <v>9015</v>
      </c>
      <c r="F8918" s="3"/>
      <c r="G8918" s="3" t="s">
        <v>13</v>
      </c>
      <c r="H8918" s="4"/>
    </row>
    <row r="8919" ht="15" spans="1:8">
      <c r="A8919" s="3" t="s">
        <v>8525</v>
      </c>
      <c r="B8919" s="3" t="s">
        <v>8526</v>
      </c>
      <c r="C8919" s="3" t="s">
        <v>8993</v>
      </c>
      <c r="D8919" s="3" t="s">
        <v>8994</v>
      </c>
      <c r="E8919" s="3" t="s">
        <v>9015</v>
      </c>
      <c r="F8919" s="3"/>
      <c r="G8919" s="3" t="s">
        <v>9019</v>
      </c>
      <c r="H8919" s="4"/>
    </row>
    <row r="8920" ht="15" spans="1:8">
      <c r="A8920" s="3" t="s">
        <v>8525</v>
      </c>
      <c r="B8920" s="3" t="s">
        <v>8526</v>
      </c>
      <c r="C8920" s="3" t="s">
        <v>8993</v>
      </c>
      <c r="D8920" s="3" t="s">
        <v>8994</v>
      </c>
      <c r="E8920" s="3" t="s">
        <v>9015</v>
      </c>
      <c r="F8920" s="3"/>
      <c r="G8920" s="3" t="s">
        <v>9020</v>
      </c>
      <c r="H8920" s="4"/>
    </row>
    <row r="8921" ht="15" spans="1:8">
      <c r="A8921" s="3" t="s">
        <v>8525</v>
      </c>
      <c r="B8921" s="3" t="s">
        <v>8526</v>
      </c>
      <c r="C8921" s="3" t="s">
        <v>8993</v>
      </c>
      <c r="D8921" s="3" t="s">
        <v>8994</v>
      </c>
      <c r="E8921" s="3" t="s">
        <v>9015</v>
      </c>
      <c r="F8921" s="3"/>
      <c r="G8921" s="3" t="s">
        <v>9021</v>
      </c>
      <c r="H8921" s="4"/>
    </row>
    <row r="8922" ht="15" spans="1:8">
      <c r="A8922" s="3" t="s">
        <v>8525</v>
      </c>
      <c r="B8922" s="3" t="s">
        <v>8526</v>
      </c>
      <c r="C8922" s="3" t="s">
        <v>8993</v>
      </c>
      <c r="D8922" s="3" t="s">
        <v>8994</v>
      </c>
      <c r="E8922" s="3" t="s">
        <v>9015</v>
      </c>
      <c r="F8922" s="3"/>
      <c r="G8922" s="3" t="s">
        <v>9022</v>
      </c>
      <c r="H8922" s="4"/>
    </row>
    <row r="8923" ht="15" spans="1:8">
      <c r="A8923" s="3" t="s">
        <v>8525</v>
      </c>
      <c r="B8923" s="3" t="s">
        <v>8526</v>
      </c>
      <c r="C8923" s="3" t="s">
        <v>8993</v>
      </c>
      <c r="D8923" s="3" t="s">
        <v>8994</v>
      </c>
      <c r="E8923" s="3" t="s">
        <v>9015</v>
      </c>
      <c r="F8923" s="3"/>
      <c r="G8923" s="3" t="s">
        <v>9023</v>
      </c>
      <c r="H8923" s="4"/>
    </row>
    <row r="8924" ht="15" spans="1:8">
      <c r="A8924" s="3" t="s">
        <v>8525</v>
      </c>
      <c r="B8924" s="3" t="s">
        <v>8526</v>
      </c>
      <c r="C8924" s="3" t="s">
        <v>8993</v>
      </c>
      <c r="D8924" s="3" t="s">
        <v>8994</v>
      </c>
      <c r="E8924" s="3" t="s">
        <v>9024</v>
      </c>
      <c r="F8924" s="3"/>
      <c r="G8924" s="3" t="s">
        <v>9025</v>
      </c>
      <c r="H8924" s="4"/>
    </row>
    <row r="8925" ht="15" spans="1:8">
      <c r="A8925" s="3" t="s">
        <v>8525</v>
      </c>
      <c r="B8925" s="3" t="s">
        <v>8526</v>
      </c>
      <c r="C8925" s="3" t="s">
        <v>8993</v>
      </c>
      <c r="D8925" s="3" t="s">
        <v>8994</v>
      </c>
      <c r="E8925" s="3" t="s">
        <v>9024</v>
      </c>
      <c r="F8925" s="3"/>
      <c r="G8925" s="3" t="s">
        <v>9026</v>
      </c>
      <c r="H8925" s="4"/>
    </row>
    <row r="8926" ht="15" spans="1:8">
      <c r="A8926" s="3" t="s">
        <v>8525</v>
      </c>
      <c r="B8926" s="3" t="s">
        <v>8526</v>
      </c>
      <c r="C8926" s="3" t="s">
        <v>8993</v>
      </c>
      <c r="D8926" s="3" t="s">
        <v>8994</v>
      </c>
      <c r="E8926" s="3" t="s">
        <v>9024</v>
      </c>
      <c r="F8926" s="3"/>
      <c r="G8926" s="3" t="s">
        <v>9027</v>
      </c>
      <c r="H8926" s="4"/>
    </row>
    <row r="8927" ht="15" spans="1:8">
      <c r="A8927" s="3" t="s">
        <v>8525</v>
      </c>
      <c r="B8927" s="3" t="s">
        <v>8526</v>
      </c>
      <c r="C8927" s="3" t="s">
        <v>8993</v>
      </c>
      <c r="D8927" s="3" t="s">
        <v>8994</v>
      </c>
      <c r="E8927" s="3" t="s">
        <v>9024</v>
      </c>
      <c r="F8927" s="3"/>
      <c r="G8927" s="3" t="s">
        <v>9028</v>
      </c>
      <c r="H8927" s="4"/>
    </row>
    <row r="8928" ht="15" spans="1:8">
      <c r="A8928" s="3" t="s">
        <v>8525</v>
      </c>
      <c r="B8928" s="3" t="s">
        <v>8526</v>
      </c>
      <c r="C8928" s="3" t="s">
        <v>8993</v>
      </c>
      <c r="D8928" s="3" t="s">
        <v>8994</v>
      </c>
      <c r="E8928" s="3" t="s">
        <v>9024</v>
      </c>
      <c r="F8928" s="3"/>
      <c r="G8928" s="3" t="s">
        <v>9029</v>
      </c>
      <c r="H8928" s="4"/>
    </row>
    <row r="8929" ht="15" spans="1:8">
      <c r="A8929" s="3" t="s">
        <v>8525</v>
      </c>
      <c r="B8929" s="3" t="s">
        <v>8526</v>
      </c>
      <c r="C8929" s="3" t="s">
        <v>8993</v>
      </c>
      <c r="D8929" s="3" t="s">
        <v>8994</v>
      </c>
      <c r="E8929" s="3" t="s">
        <v>9024</v>
      </c>
      <c r="F8929" s="3"/>
      <c r="G8929" s="3" t="s">
        <v>9030</v>
      </c>
      <c r="H8929" s="4"/>
    </row>
    <row r="8930" ht="15" spans="1:8">
      <c r="A8930" s="3" t="s">
        <v>8525</v>
      </c>
      <c r="B8930" s="3" t="s">
        <v>8526</v>
      </c>
      <c r="C8930" s="3" t="s">
        <v>8993</v>
      </c>
      <c r="D8930" s="3" t="s">
        <v>8994</v>
      </c>
      <c r="E8930" s="3" t="s">
        <v>9024</v>
      </c>
      <c r="F8930" s="3"/>
      <c r="G8930" s="3" t="s">
        <v>9031</v>
      </c>
      <c r="H8930" s="4"/>
    </row>
    <row r="8931" ht="15" spans="1:8">
      <c r="A8931" s="3" t="s">
        <v>8525</v>
      </c>
      <c r="B8931" s="3" t="s">
        <v>8526</v>
      </c>
      <c r="C8931" s="3" t="s">
        <v>8993</v>
      </c>
      <c r="D8931" s="3" t="s">
        <v>8994</v>
      </c>
      <c r="E8931" s="3" t="s">
        <v>9024</v>
      </c>
      <c r="F8931" s="3"/>
      <c r="G8931" s="3" t="s">
        <v>13</v>
      </c>
      <c r="H8931" s="4"/>
    </row>
    <row r="8932" ht="15" spans="1:8">
      <c r="A8932" s="3" t="s">
        <v>8525</v>
      </c>
      <c r="B8932" s="3" t="s">
        <v>8526</v>
      </c>
      <c r="C8932" s="3" t="s">
        <v>8993</v>
      </c>
      <c r="D8932" s="3" t="s">
        <v>8994</v>
      </c>
      <c r="E8932" s="3" t="s">
        <v>9024</v>
      </c>
      <c r="F8932" s="3"/>
      <c r="G8932" s="3" t="s">
        <v>9032</v>
      </c>
      <c r="H8932" s="4"/>
    </row>
    <row r="8933" ht="15" spans="1:8">
      <c r="A8933" s="3" t="s">
        <v>8525</v>
      </c>
      <c r="B8933" s="3" t="s">
        <v>8526</v>
      </c>
      <c r="C8933" s="3" t="s">
        <v>8993</v>
      </c>
      <c r="D8933" s="3" t="s">
        <v>8994</v>
      </c>
      <c r="E8933" s="3" t="s">
        <v>9024</v>
      </c>
      <c r="F8933" s="3"/>
      <c r="G8933" s="3" t="s">
        <v>9033</v>
      </c>
      <c r="H8933" s="4"/>
    </row>
    <row r="8934" ht="15" spans="1:8">
      <c r="A8934" s="3" t="s">
        <v>8525</v>
      </c>
      <c r="B8934" s="3" t="s">
        <v>8526</v>
      </c>
      <c r="C8934" s="3" t="s">
        <v>8993</v>
      </c>
      <c r="D8934" s="3" t="s">
        <v>8994</v>
      </c>
      <c r="E8934" s="3" t="s">
        <v>9024</v>
      </c>
      <c r="F8934" s="3"/>
      <c r="G8934" s="3" t="s">
        <v>9034</v>
      </c>
      <c r="H8934" s="4"/>
    </row>
    <row r="8935" ht="15" spans="1:8">
      <c r="A8935" s="3" t="s">
        <v>8525</v>
      </c>
      <c r="B8935" s="3" t="s">
        <v>8526</v>
      </c>
      <c r="C8935" s="3" t="s">
        <v>8993</v>
      </c>
      <c r="D8935" s="3" t="s">
        <v>8994</v>
      </c>
      <c r="E8935" s="3" t="s">
        <v>9024</v>
      </c>
      <c r="F8935" s="3"/>
      <c r="G8935" s="3" t="s">
        <v>9035</v>
      </c>
      <c r="H8935" s="4"/>
    </row>
    <row r="8936" ht="15" spans="1:8">
      <c r="A8936" s="3" t="s">
        <v>8525</v>
      </c>
      <c r="B8936" s="3" t="s">
        <v>8526</v>
      </c>
      <c r="C8936" s="3" t="s">
        <v>8993</v>
      </c>
      <c r="D8936" s="3" t="s">
        <v>8994</v>
      </c>
      <c r="E8936" s="3" t="s">
        <v>9036</v>
      </c>
      <c r="F8936" s="3"/>
      <c r="G8936" s="3" t="s">
        <v>9037</v>
      </c>
      <c r="H8936" s="4"/>
    </row>
    <row r="8937" ht="15" spans="1:8">
      <c r="A8937" s="3" t="s">
        <v>8525</v>
      </c>
      <c r="B8937" s="3" t="s">
        <v>8526</v>
      </c>
      <c r="C8937" s="3" t="s">
        <v>8993</v>
      </c>
      <c r="D8937" s="3" t="s">
        <v>8994</v>
      </c>
      <c r="E8937" s="3" t="s">
        <v>9036</v>
      </c>
      <c r="F8937" s="3"/>
      <c r="G8937" s="3" t="s">
        <v>9038</v>
      </c>
      <c r="H8937" s="4"/>
    </row>
    <row r="8938" ht="15" spans="1:8">
      <c r="A8938" s="3" t="s">
        <v>8525</v>
      </c>
      <c r="B8938" s="3" t="s">
        <v>8526</v>
      </c>
      <c r="C8938" s="3" t="s">
        <v>8993</v>
      </c>
      <c r="D8938" s="3" t="s">
        <v>8994</v>
      </c>
      <c r="E8938" s="3" t="s">
        <v>9036</v>
      </c>
      <c r="F8938" s="3"/>
      <c r="G8938" s="3" t="s">
        <v>9039</v>
      </c>
      <c r="H8938" s="4"/>
    </row>
    <row r="8939" ht="15" spans="1:8">
      <c r="A8939" s="3" t="s">
        <v>8525</v>
      </c>
      <c r="B8939" s="3" t="s">
        <v>8526</v>
      </c>
      <c r="C8939" s="3" t="s">
        <v>8993</v>
      </c>
      <c r="D8939" s="3" t="s">
        <v>8994</v>
      </c>
      <c r="E8939" s="3" t="s">
        <v>9036</v>
      </c>
      <c r="F8939" s="3"/>
      <c r="G8939" s="3" t="s">
        <v>9040</v>
      </c>
      <c r="H8939" s="4"/>
    </row>
    <row r="8940" ht="15" spans="1:8">
      <c r="A8940" s="3" t="s">
        <v>8525</v>
      </c>
      <c r="B8940" s="3" t="s">
        <v>8526</v>
      </c>
      <c r="C8940" s="3" t="s">
        <v>8993</v>
      </c>
      <c r="D8940" s="3" t="s">
        <v>8994</v>
      </c>
      <c r="E8940" s="3" t="s">
        <v>9036</v>
      </c>
      <c r="F8940" s="3"/>
      <c r="G8940" s="3" t="s">
        <v>9041</v>
      </c>
      <c r="H8940" s="4"/>
    </row>
    <row r="8941" ht="15" spans="1:8">
      <c r="A8941" s="3" t="s">
        <v>8525</v>
      </c>
      <c r="B8941" s="3" t="s">
        <v>8526</v>
      </c>
      <c r="C8941" s="3" t="s">
        <v>8993</v>
      </c>
      <c r="D8941" s="3" t="s">
        <v>8994</v>
      </c>
      <c r="E8941" s="3" t="s">
        <v>9036</v>
      </c>
      <c r="F8941" s="3"/>
      <c r="G8941" s="3" t="s">
        <v>13</v>
      </c>
      <c r="H8941" s="4"/>
    </row>
    <row r="8942" ht="15" spans="1:8">
      <c r="A8942" s="3" t="s">
        <v>9042</v>
      </c>
      <c r="B8942" s="3" t="s">
        <v>9043</v>
      </c>
      <c r="C8942" s="3" t="s">
        <v>9044</v>
      </c>
      <c r="D8942" s="3" t="s">
        <v>9045</v>
      </c>
      <c r="E8942" s="3" t="s">
        <v>9046</v>
      </c>
      <c r="F8942" s="3"/>
      <c r="G8942" s="3" t="s">
        <v>13</v>
      </c>
      <c r="H8942" s="4"/>
    </row>
    <row r="8943" ht="15" spans="1:8">
      <c r="A8943" s="3" t="s">
        <v>9042</v>
      </c>
      <c r="B8943" s="3" t="s">
        <v>9043</v>
      </c>
      <c r="C8943" s="3" t="s">
        <v>9044</v>
      </c>
      <c r="D8943" s="3" t="s">
        <v>9045</v>
      </c>
      <c r="E8943" s="3" t="s">
        <v>9046</v>
      </c>
      <c r="F8943" s="3"/>
      <c r="G8943" s="3" t="s">
        <v>9047</v>
      </c>
      <c r="H8943" s="4"/>
    </row>
    <row r="8944" ht="15" spans="1:8">
      <c r="A8944" s="3" t="s">
        <v>9042</v>
      </c>
      <c r="B8944" s="3" t="s">
        <v>9043</v>
      </c>
      <c r="C8944" s="3" t="s">
        <v>9044</v>
      </c>
      <c r="D8944" s="3" t="s">
        <v>9045</v>
      </c>
      <c r="E8944" s="3" t="s">
        <v>9046</v>
      </c>
      <c r="F8944" s="3"/>
      <c r="G8944" s="3" t="s">
        <v>9048</v>
      </c>
      <c r="H8944" s="4"/>
    </row>
    <row r="8945" ht="15" spans="1:8">
      <c r="A8945" s="3" t="s">
        <v>9042</v>
      </c>
      <c r="B8945" s="3" t="s">
        <v>9043</v>
      </c>
      <c r="C8945" s="3" t="s">
        <v>9044</v>
      </c>
      <c r="D8945" s="3" t="s">
        <v>9045</v>
      </c>
      <c r="E8945" s="3" t="s">
        <v>9046</v>
      </c>
      <c r="F8945" s="3"/>
      <c r="G8945" s="3" t="s">
        <v>9049</v>
      </c>
      <c r="H8945" s="4"/>
    </row>
    <row r="8946" ht="15" spans="1:8">
      <c r="A8946" s="3" t="s">
        <v>9042</v>
      </c>
      <c r="B8946" s="3" t="s">
        <v>9043</v>
      </c>
      <c r="C8946" s="3" t="s">
        <v>9044</v>
      </c>
      <c r="D8946" s="3" t="s">
        <v>9045</v>
      </c>
      <c r="E8946" s="3" t="s">
        <v>9046</v>
      </c>
      <c r="F8946" s="3"/>
      <c r="G8946" s="3" t="s">
        <v>9050</v>
      </c>
      <c r="H8946" s="4"/>
    </row>
    <row r="8947" ht="15" spans="1:8">
      <c r="A8947" s="3" t="s">
        <v>9042</v>
      </c>
      <c r="B8947" s="3" t="s">
        <v>9043</v>
      </c>
      <c r="C8947" s="3" t="s">
        <v>9044</v>
      </c>
      <c r="D8947" s="3" t="s">
        <v>9045</v>
      </c>
      <c r="E8947" s="3" t="s">
        <v>9051</v>
      </c>
      <c r="F8947" s="3"/>
      <c r="G8947" s="3" t="s">
        <v>9052</v>
      </c>
      <c r="H8947" s="4"/>
    </row>
    <row r="8948" ht="15" spans="1:8">
      <c r="A8948" s="3" t="s">
        <v>9042</v>
      </c>
      <c r="B8948" s="3" t="s">
        <v>9043</v>
      </c>
      <c r="C8948" s="3" t="s">
        <v>9044</v>
      </c>
      <c r="D8948" s="3" t="s">
        <v>9045</v>
      </c>
      <c r="E8948" s="3" t="s">
        <v>9051</v>
      </c>
      <c r="F8948" s="3"/>
      <c r="G8948" s="3" t="s">
        <v>9053</v>
      </c>
      <c r="H8948" s="4"/>
    </row>
    <row r="8949" ht="15" spans="1:8">
      <c r="A8949" s="3" t="s">
        <v>9042</v>
      </c>
      <c r="B8949" s="3" t="s">
        <v>9043</v>
      </c>
      <c r="C8949" s="3" t="s">
        <v>9044</v>
      </c>
      <c r="D8949" s="3" t="s">
        <v>9045</v>
      </c>
      <c r="E8949" s="3" t="s">
        <v>9051</v>
      </c>
      <c r="F8949" s="3"/>
      <c r="G8949" s="3" t="s">
        <v>13</v>
      </c>
      <c r="H8949" s="4"/>
    </row>
    <row r="8950" ht="15" spans="1:8">
      <c r="A8950" s="3" t="s">
        <v>9042</v>
      </c>
      <c r="B8950" s="3" t="s">
        <v>9043</v>
      </c>
      <c r="C8950" s="3" t="s">
        <v>9044</v>
      </c>
      <c r="D8950" s="3" t="s">
        <v>9045</v>
      </c>
      <c r="E8950" s="3" t="s">
        <v>9051</v>
      </c>
      <c r="F8950" s="3"/>
      <c r="G8950" s="3" t="s">
        <v>9054</v>
      </c>
      <c r="H8950" s="4"/>
    </row>
    <row r="8951" ht="15" spans="1:8">
      <c r="A8951" s="3" t="s">
        <v>9042</v>
      </c>
      <c r="B8951" s="3" t="s">
        <v>9043</v>
      </c>
      <c r="C8951" s="3" t="s">
        <v>9044</v>
      </c>
      <c r="D8951" s="3" t="s">
        <v>9045</v>
      </c>
      <c r="E8951" s="3" t="s">
        <v>9051</v>
      </c>
      <c r="F8951" s="3"/>
      <c r="G8951" s="3" t="s">
        <v>9055</v>
      </c>
      <c r="H8951" s="4"/>
    </row>
    <row r="8952" ht="15" spans="1:8">
      <c r="A8952" s="3" t="s">
        <v>9042</v>
      </c>
      <c r="B8952" s="3" t="s">
        <v>9043</v>
      </c>
      <c r="C8952" s="3" t="s">
        <v>9044</v>
      </c>
      <c r="D8952" s="3" t="s">
        <v>9045</v>
      </c>
      <c r="E8952" s="3" t="s">
        <v>9051</v>
      </c>
      <c r="F8952" s="3"/>
      <c r="G8952" s="3" t="s">
        <v>9056</v>
      </c>
      <c r="H8952" s="4"/>
    </row>
    <row r="8953" ht="15" spans="1:8">
      <c r="A8953" s="3" t="s">
        <v>9042</v>
      </c>
      <c r="B8953" s="3" t="s">
        <v>9043</v>
      </c>
      <c r="C8953" s="3" t="s">
        <v>9044</v>
      </c>
      <c r="D8953" s="3" t="s">
        <v>9045</v>
      </c>
      <c r="E8953" s="3" t="s">
        <v>9051</v>
      </c>
      <c r="F8953" s="3"/>
      <c r="G8953" s="3" t="s">
        <v>9057</v>
      </c>
      <c r="H8953" s="4"/>
    </row>
    <row r="8954" ht="15" spans="1:8">
      <c r="A8954" s="3" t="s">
        <v>9042</v>
      </c>
      <c r="B8954" s="3" t="s">
        <v>9043</v>
      </c>
      <c r="C8954" s="3" t="s">
        <v>9044</v>
      </c>
      <c r="D8954" s="3" t="s">
        <v>9045</v>
      </c>
      <c r="E8954" s="3" t="s">
        <v>9058</v>
      </c>
      <c r="F8954" s="3"/>
      <c r="G8954" s="3" t="s">
        <v>9059</v>
      </c>
      <c r="H8954" s="4"/>
    </row>
    <row r="8955" ht="15" spans="1:8">
      <c r="A8955" s="3" t="s">
        <v>9042</v>
      </c>
      <c r="B8955" s="3" t="s">
        <v>9043</v>
      </c>
      <c r="C8955" s="3" t="s">
        <v>9044</v>
      </c>
      <c r="D8955" s="3" t="s">
        <v>9045</v>
      </c>
      <c r="E8955" s="3" t="s">
        <v>9058</v>
      </c>
      <c r="F8955" s="3"/>
      <c r="G8955" s="3" t="s">
        <v>9060</v>
      </c>
      <c r="H8955" s="4"/>
    </row>
    <row r="8956" ht="15" spans="1:8">
      <c r="A8956" s="3" t="s">
        <v>9042</v>
      </c>
      <c r="B8956" s="3" t="s">
        <v>9043</v>
      </c>
      <c r="C8956" s="3" t="s">
        <v>9044</v>
      </c>
      <c r="D8956" s="3" t="s">
        <v>9045</v>
      </c>
      <c r="E8956" s="3" t="s">
        <v>9058</v>
      </c>
      <c r="F8956" s="3"/>
      <c r="G8956" s="3" t="s">
        <v>9061</v>
      </c>
      <c r="H8956" s="4"/>
    </row>
    <row r="8957" ht="15" spans="1:8">
      <c r="A8957" s="3" t="s">
        <v>9042</v>
      </c>
      <c r="B8957" s="3" t="s">
        <v>9043</v>
      </c>
      <c r="C8957" s="3" t="s">
        <v>9044</v>
      </c>
      <c r="D8957" s="3" t="s">
        <v>9045</v>
      </c>
      <c r="E8957" s="3" t="s">
        <v>9058</v>
      </c>
      <c r="F8957" s="3"/>
      <c r="G8957" s="3" t="s">
        <v>13</v>
      </c>
      <c r="H8957" s="4"/>
    </row>
    <row r="8958" ht="15" spans="1:8">
      <c r="A8958" s="3" t="s">
        <v>9042</v>
      </c>
      <c r="B8958" s="3" t="s">
        <v>9043</v>
      </c>
      <c r="C8958" s="3" t="s">
        <v>9044</v>
      </c>
      <c r="D8958" s="3" t="s">
        <v>9045</v>
      </c>
      <c r="E8958" s="3" t="s">
        <v>9058</v>
      </c>
      <c r="F8958" s="3"/>
      <c r="G8958" s="3" t="s">
        <v>9062</v>
      </c>
      <c r="H8958" s="4"/>
    </row>
    <row r="8959" ht="15" spans="1:8">
      <c r="A8959" s="3" t="s">
        <v>9042</v>
      </c>
      <c r="B8959" s="3" t="s">
        <v>9043</v>
      </c>
      <c r="C8959" s="3" t="s">
        <v>9044</v>
      </c>
      <c r="D8959" s="3" t="s">
        <v>9045</v>
      </c>
      <c r="E8959" s="3" t="s">
        <v>9063</v>
      </c>
      <c r="F8959" s="3"/>
      <c r="G8959" s="3" t="s">
        <v>9064</v>
      </c>
      <c r="H8959" s="4"/>
    </row>
    <row r="8960" ht="15" spans="1:8">
      <c r="A8960" s="3" t="s">
        <v>9042</v>
      </c>
      <c r="B8960" s="3" t="s">
        <v>9043</v>
      </c>
      <c r="C8960" s="3" t="s">
        <v>9044</v>
      </c>
      <c r="D8960" s="3" t="s">
        <v>9045</v>
      </c>
      <c r="E8960" s="3" t="s">
        <v>9063</v>
      </c>
      <c r="F8960" s="3"/>
      <c r="G8960" s="3" t="s">
        <v>9065</v>
      </c>
      <c r="H8960" s="4"/>
    </row>
    <row r="8961" ht="15" spans="1:8">
      <c r="A8961" s="3" t="s">
        <v>9042</v>
      </c>
      <c r="B8961" s="3" t="s">
        <v>9043</v>
      </c>
      <c r="C8961" s="3" t="s">
        <v>9044</v>
      </c>
      <c r="D8961" s="3" t="s">
        <v>9045</v>
      </c>
      <c r="E8961" s="3" t="s">
        <v>9063</v>
      </c>
      <c r="F8961" s="3"/>
      <c r="G8961" s="3" t="s">
        <v>13</v>
      </c>
      <c r="H8961" s="4"/>
    </row>
    <row r="8962" ht="15" spans="1:8">
      <c r="A8962" s="3" t="s">
        <v>9042</v>
      </c>
      <c r="B8962" s="3" t="s">
        <v>9043</v>
      </c>
      <c r="C8962" s="3" t="s">
        <v>9044</v>
      </c>
      <c r="D8962" s="3" t="s">
        <v>9045</v>
      </c>
      <c r="E8962" s="3" t="s">
        <v>9063</v>
      </c>
      <c r="F8962" s="3"/>
      <c r="G8962" s="3" t="s">
        <v>9066</v>
      </c>
      <c r="H8962" s="4"/>
    </row>
    <row r="8963" ht="15" spans="1:8">
      <c r="A8963" s="3" t="s">
        <v>9042</v>
      </c>
      <c r="B8963" s="3" t="s">
        <v>9043</v>
      </c>
      <c r="C8963" s="3" t="s">
        <v>9044</v>
      </c>
      <c r="D8963" s="3" t="s">
        <v>9045</v>
      </c>
      <c r="E8963" s="3" t="s">
        <v>9063</v>
      </c>
      <c r="F8963" s="3"/>
      <c r="G8963" s="3" t="s">
        <v>9067</v>
      </c>
      <c r="H8963" s="4"/>
    </row>
    <row r="8964" ht="15" spans="1:8">
      <c r="A8964" s="3" t="s">
        <v>9042</v>
      </c>
      <c r="B8964" s="3" t="s">
        <v>9043</v>
      </c>
      <c r="C8964" s="3" t="s">
        <v>9044</v>
      </c>
      <c r="D8964" s="3" t="s">
        <v>9045</v>
      </c>
      <c r="E8964" s="3" t="s">
        <v>9068</v>
      </c>
      <c r="F8964" s="3"/>
      <c r="G8964" s="3" t="s">
        <v>9069</v>
      </c>
      <c r="H8964" s="4"/>
    </row>
    <row r="8965" ht="15" spans="1:8">
      <c r="A8965" s="3" t="s">
        <v>9042</v>
      </c>
      <c r="B8965" s="3" t="s">
        <v>9043</v>
      </c>
      <c r="C8965" s="3" t="s">
        <v>9044</v>
      </c>
      <c r="D8965" s="3" t="s">
        <v>9045</v>
      </c>
      <c r="E8965" s="3" t="s">
        <v>9068</v>
      </c>
      <c r="F8965" s="3"/>
      <c r="G8965" s="3" t="s">
        <v>9070</v>
      </c>
      <c r="H8965" s="4"/>
    </row>
    <row r="8966" ht="15" spans="1:8">
      <c r="A8966" s="3" t="s">
        <v>9042</v>
      </c>
      <c r="B8966" s="3" t="s">
        <v>9043</v>
      </c>
      <c r="C8966" s="3" t="s">
        <v>9044</v>
      </c>
      <c r="D8966" s="3" t="s">
        <v>9045</v>
      </c>
      <c r="E8966" s="3" t="s">
        <v>9068</v>
      </c>
      <c r="F8966" s="3"/>
      <c r="G8966" s="3" t="s">
        <v>13</v>
      </c>
      <c r="H8966" s="4"/>
    </row>
    <row r="8967" ht="15" spans="1:8">
      <c r="A8967" s="3" t="s">
        <v>9042</v>
      </c>
      <c r="B8967" s="3" t="s">
        <v>9043</v>
      </c>
      <c r="C8967" s="3" t="s">
        <v>9044</v>
      </c>
      <c r="D8967" s="3" t="s">
        <v>9045</v>
      </c>
      <c r="E8967" s="3" t="s">
        <v>9068</v>
      </c>
      <c r="F8967" s="3"/>
      <c r="G8967" s="3" t="s">
        <v>9071</v>
      </c>
      <c r="H8967" s="4"/>
    </row>
    <row r="8968" ht="15" spans="1:8">
      <c r="A8968" s="3" t="s">
        <v>9042</v>
      </c>
      <c r="B8968" s="3" t="s">
        <v>9043</v>
      </c>
      <c r="C8968" s="3" t="s">
        <v>9072</v>
      </c>
      <c r="D8968" s="3" t="s">
        <v>9073</v>
      </c>
      <c r="E8968" s="3" t="s">
        <v>9074</v>
      </c>
      <c r="F8968" s="3"/>
      <c r="G8968" s="3" t="s">
        <v>9075</v>
      </c>
      <c r="H8968" s="4"/>
    </row>
    <row r="8969" ht="15" spans="1:8">
      <c r="A8969" s="3" t="s">
        <v>9042</v>
      </c>
      <c r="B8969" s="3" t="s">
        <v>9043</v>
      </c>
      <c r="C8969" s="3" t="s">
        <v>9072</v>
      </c>
      <c r="D8969" s="3" t="s">
        <v>9073</v>
      </c>
      <c r="E8969" s="3" t="s">
        <v>9074</v>
      </c>
      <c r="F8969" s="3"/>
      <c r="G8969" s="3" t="s">
        <v>13</v>
      </c>
      <c r="H8969" s="4"/>
    </row>
    <row r="8970" ht="15" spans="1:8">
      <c r="A8970" s="3" t="s">
        <v>9042</v>
      </c>
      <c r="B8970" s="3" t="s">
        <v>9043</v>
      </c>
      <c r="C8970" s="3" t="s">
        <v>9072</v>
      </c>
      <c r="D8970" s="3" t="s">
        <v>9073</v>
      </c>
      <c r="E8970" s="3" t="s">
        <v>9074</v>
      </c>
      <c r="F8970" s="3"/>
      <c r="G8970" s="3" t="s">
        <v>9076</v>
      </c>
      <c r="H8970" s="4"/>
    </row>
    <row r="8971" ht="15" spans="1:8">
      <c r="A8971" s="3" t="s">
        <v>9042</v>
      </c>
      <c r="B8971" s="3" t="s">
        <v>9043</v>
      </c>
      <c r="C8971" s="3" t="s">
        <v>9072</v>
      </c>
      <c r="D8971" s="3" t="s">
        <v>9073</v>
      </c>
      <c r="E8971" s="3" t="s">
        <v>9074</v>
      </c>
      <c r="F8971" s="3"/>
      <c r="G8971" s="3" t="s">
        <v>9077</v>
      </c>
      <c r="H8971" s="4"/>
    </row>
    <row r="8972" ht="15" spans="1:8">
      <c r="A8972" s="3" t="s">
        <v>9042</v>
      </c>
      <c r="B8972" s="3" t="s">
        <v>9043</v>
      </c>
      <c r="C8972" s="3" t="s">
        <v>9072</v>
      </c>
      <c r="D8972" s="3" t="s">
        <v>9073</v>
      </c>
      <c r="E8972" s="3" t="s">
        <v>9074</v>
      </c>
      <c r="F8972" s="3"/>
      <c r="G8972" s="3" t="s">
        <v>9078</v>
      </c>
      <c r="H8972" s="4"/>
    </row>
    <row r="8973" ht="15" spans="1:8">
      <c r="A8973" s="3" t="s">
        <v>9042</v>
      </c>
      <c r="B8973" s="3" t="s">
        <v>9043</v>
      </c>
      <c r="C8973" s="3" t="s">
        <v>9072</v>
      </c>
      <c r="D8973" s="3" t="s">
        <v>9073</v>
      </c>
      <c r="E8973" s="3" t="s">
        <v>9074</v>
      </c>
      <c r="F8973" s="3"/>
      <c r="G8973" s="3" t="s">
        <v>9079</v>
      </c>
      <c r="H8973" s="4"/>
    </row>
    <row r="8974" ht="15" spans="1:8">
      <c r="A8974" s="3" t="s">
        <v>9042</v>
      </c>
      <c r="B8974" s="3" t="s">
        <v>9043</v>
      </c>
      <c r="C8974" s="3" t="s">
        <v>9072</v>
      </c>
      <c r="D8974" s="3" t="s">
        <v>9073</v>
      </c>
      <c r="E8974" s="3" t="s">
        <v>9080</v>
      </c>
      <c r="F8974" s="3"/>
      <c r="G8974" s="3" t="s">
        <v>13</v>
      </c>
      <c r="H8974" s="4"/>
    </row>
    <row r="8975" ht="15" spans="1:8">
      <c r="A8975" s="3" t="s">
        <v>9042</v>
      </c>
      <c r="B8975" s="3" t="s">
        <v>9043</v>
      </c>
      <c r="C8975" s="3" t="s">
        <v>9072</v>
      </c>
      <c r="D8975" s="3" t="s">
        <v>9073</v>
      </c>
      <c r="E8975" s="3" t="s">
        <v>9080</v>
      </c>
      <c r="F8975" s="3"/>
      <c r="G8975" s="3" t="s">
        <v>9081</v>
      </c>
      <c r="H8975" s="4"/>
    </row>
    <row r="8976" ht="15" spans="1:8">
      <c r="A8976" s="3" t="s">
        <v>9042</v>
      </c>
      <c r="B8976" s="3" t="s">
        <v>9043</v>
      </c>
      <c r="C8976" s="3" t="s">
        <v>9072</v>
      </c>
      <c r="D8976" s="3" t="s">
        <v>9073</v>
      </c>
      <c r="E8976" s="3" t="s">
        <v>9080</v>
      </c>
      <c r="F8976" s="3"/>
      <c r="G8976" s="3" t="s">
        <v>9082</v>
      </c>
      <c r="H8976" s="4"/>
    </row>
    <row r="8977" ht="15" spans="1:8">
      <c r="A8977" s="3" t="s">
        <v>9042</v>
      </c>
      <c r="B8977" s="3" t="s">
        <v>9043</v>
      </c>
      <c r="C8977" s="3" t="s">
        <v>9072</v>
      </c>
      <c r="D8977" s="3" t="s">
        <v>9073</v>
      </c>
      <c r="E8977" s="3" t="s">
        <v>9080</v>
      </c>
      <c r="F8977" s="3"/>
      <c r="G8977" s="3" t="s">
        <v>9083</v>
      </c>
      <c r="H8977" s="4"/>
    </row>
    <row r="8978" ht="15" spans="1:8">
      <c r="A8978" s="3" t="s">
        <v>9042</v>
      </c>
      <c r="B8978" s="3" t="s">
        <v>9043</v>
      </c>
      <c r="C8978" s="3" t="s">
        <v>9072</v>
      </c>
      <c r="D8978" s="3" t="s">
        <v>9073</v>
      </c>
      <c r="E8978" s="3" t="s">
        <v>9084</v>
      </c>
      <c r="F8978" s="3"/>
      <c r="G8978" s="3" t="s">
        <v>13</v>
      </c>
      <c r="H8978" s="4"/>
    </row>
    <row r="8979" ht="15" spans="1:8">
      <c r="A8979" s="3" t="s">
        <v>9042</v>
      </c>
      <c r="B8979" s="3" t="s">
        <v>9043</v>
      </c>
      <c r="C8979" s="3" t="s">
        <v>9072</v>
      </c>
      <c r="D8979" s="3" t="s">
        <v>9073</v>
      </c>
      <c r="E8979" s="3" t="s">
        <v>9084</v>
      </c>
      <c r="F8979" s="3"/>
      <c r="G8979" s="3" t="s">
        <v>9085</v>
      </c>
      <c r="H8979" s="4"/>
    </row>
    <row r="8980" ht="15" spans="1:8">
      <c r="A8980" s="3" t="s">
        <v>9042</v>
      </c>
      <c r="B8980" s="3" t="s">
        <v>9043</v>
      </c>
      <c r="C8980" s="3" t="s">
        <v>9072</v>
      </c>
      <c r="D8980" s="3" t="s">
        <v>9073</v>
      </c>
      <c r="E8980" s="3" t="s">
        <v>9084</v>
      </c>
      <c r="F8980" s="3"/>
      <c r="G8980" s="3" t="s">
        <v>9086</v>
      </c>
      <c r="H8980" s="4"/>
    </row>
    <row r="8981" ht="15" spans="1:8">
      <c r="A8981" s="3" t="s">
        <v>9042</v>
      </c>
      <c r="B8981" s="3" t="s">
        <v>9043</v>
      </c>
      <c r="C8981" s="3" t="s">
        <v>9072</v>
      </c>
      <c r="D8981" s="3" t="s">
        <v>9073</v>
      </c>
      <c r="E8981" s="3" t="s">
        <v>9084</v>
      </c>
      <c r="F8981" s="3"/>
      <c r="G8981" s="3" t="s">
        <v>9087</v>
      </c>
      <c r="H8981" s="4"/>
    </row>
    <row r="8982" ht="15" spans="1:8">
      <c r="A8982" s="3" t="s">
        <v>9042</v>
      </c>
      <c r="B8982" s="3" t="s">
        <v>9043</v>
      </c>
      <c r="C8982" s="3" t="s">
        <v>9072</v>
      </c>
      <c r="D8982" s="3" t="s">
        <v>9073</v>
      </c>
      <c r="E8982" s="3" t="s">
        <v>9088</v>
      </c>
      <c r="F8982" s="3"/>
      <c r="G8982" s="3" t="s">
        <v>9089</v>
      </c>
      <c r="H8982" s="4"/>
    </row>
    <row r="8983" ht="15" spans="1:8">
      <c r="A8983" s="3" t="s">
        <v>9042</v>
      </c>
      <c r="B8983" s="3" t="s">
        <v>9043</v>
      </c>
      <c r="C8983" s="3" t="s">
        <v>9072</v>
      </c>
      <c r="D8983" s="3" t="s">
        <v>9073</v>
      </c>
      <c r="E8983" s="3" t="s">
        <v>9088</v>
      </c>
      <c r="F8983" s="3"/>
      <c r="G8983" s="3" t="s">
        <v>9090</v>
      </c>
      <c r="H8983" s="4"/>
    </row>
    <row r="8984" ht="15" spans="1:8">
      <c r="A8984" s="3" t="s">
        <v>9042</v>
      </c>
      <c r="B8984" s="3" t="s">
        <v>9043</v>
      </c>
      <c r="C8984" s="3" t="s">
        <v>9072</v>
      </c>
      <c r="D8984" s="3" t="s">
        <v>9073</v>
      </c>
      <c r="E8984" s="3" t="s">
        <v>9088</v>
      </c>
      <c r="F8984" s="3"/>
      <c r="G8984" s="3" t="s">
        <v>13</v>
      </c>
      <c r="H8984" s="4"/>
    </row>
    <row r="8985" ht="15" spans="1:8">
      <c r="A8985" s="3" t="s">
        <v>9042</v>
      </c>
      <c r="B8985" s="3" t="s">
        <v>9043</v>
      </c>
      <c r="C8985" s="3" t="s">
        <v>9072</v>
      </c>
      <c r="D8985" s="3" t="s">
        <v>9073</v>
      </c>
      <c r="E8985" s="3" t="s">
        <v>9088</v>
      </c>
      <c r="F8985" s="3"/>
      <c r="G8985" s="3" t="s">
        <v>9091</v>
      </c>
      <c r="H8985" s="4"/>
    </row>
    <row r="8986" ht="15" spans="1:8">
      <c r="A8986" s="3" t="s">
        <v>9042</v>
      </c>
      <c r="B8986" s="3" t="s">
        <v>9043</v>
      </c>
      <c r="C8986" s="3" t="s">
        <v>9072</v>
      </c>
      <c r="D8986" s="3" t="s">
        <v>9073</v>
      </c>
      <c r="E8986" s="3" t="s">
        <v>9088</v>
      </c>
      <c r="F8986" s="3"/>
      <c r="G8986" s="3" t="s">
        <v>9092</v>
      </c>
      <c r="H8986" s="4"/>
    </row>
    <row r="8987" ht="15" spans="1:8">
      <c r="A8987" s="3" t="s">
        <v>9042</v>
      </c>
      <c r="B8987" s="3" t="s">
        <v>9043</v>
      </c>
      <c r="C8987" s="3" t="s">
        <v>9072</v>
      </c>
      <c r="D8987" s="3" t="s">
        <v>9073</v>
      </c>
      <c r="E8987" s="3" t="s">
        <v>9088</v>
      </c>
      <c r="F8987" s="3"/>
      <c r="G8987" s="3" t="s">
        <v>9093</v>
      </c>
      <c r="H8987" s="4"/>
    </row>
    <row r="8988" ht="15" spans="1:8">
      <c r="A8988" s="3" t="s">
        <v>9042</v>
      </c>
      <c r="B8988" s="3" t="s">
        <v>9043</v>
      </c>
      <c r="C8988" s="3" t="s">
        <v>9072</v>
      </c>
      <c r="D8988" s="3" t="s">
        <v>9073</v>
      </c>
      <c r="E8988" s="3" t="s">
        <v>9088</v>
      </c>
      <c r="F8988" s="3"/>
      <c r="G8988" s="3" t="s">
        <v>9094</v>
      </c>
      <c r="H8988" s="4"/>
    </row>
    <row r="8989" ht="15" spans="1:8">
      <c r="A8989" s="3" t="s">
        <v>9042</v>
      </c>
      <c r="B8989" s="3" t="s">
        <v>9043</v>
      </c>
      <c r="C8989" s="3" t="s">
        <v>9072</v>
      </c>
      <c r="D8989" s="3" t="s">
        <v>9073</v>
      </c>
      <c r="E8989" s="3" t="s">
        <v>9095</v>
      </c>
      <c r="F8989" s="3"/>
      <c r="G8989" s="3" t="s">
        <v>9096</v>
      </c>
      <c r="H8989" s="4"/>
    </row>
    <row r="8990" ht="15" spans="1:8">
      <c r="A8990" s="3" t="s">
        <v>9042</v>
      </c>
      <c r="B8990" s="3" t="s">
        <v>9043</v>
      </c>
      <c r="C8990" s="3" t="s">
        <v>9072</v>
      </c>
      <c r="D8990" s="3" t="s">
        <v>9073</v>
      </c>
      <c r="E8990" s="3" t="s">
        <v>9095</v>
      </c>
      <c r="F8990" s="3"/>
      <c r="G8990" s="3" t="s">
        <v>13</v>
      </c>
      <c r="H8990" s="4"/>
    </row>
    <row r="8991" ht="15" spans="1:8">
      <c r="A8991" s="3" t="s">
        <v>9042</v>
      </c>
      <c r="B8991" s="3" t="s">
        <v>9043</v>
      </c>
      <c r="C8991" s="3" t="s">
        <v>9072</v>
      </c>
      <c r="D8991" s="3" t="s">
        <v>9073</v>
      </c>
      <c r="E8991" s="3" t="s">
        <v>9095</v>
      </c>
      <c r="F8991" s="3"/>
      <c r="G8991" s="3" t="s">
        <v>9097</v>
      </c>
      <c r="H8991" s="4"/>
    </row>
    <row r="8992" ht="15" spans="1:8">
      <c r="A8992" s="3" t="s">
        <v>9042</v>
      </c>
      <c r="B8992" s="3" t="s">
        <v>9043</v>
      </c>
      <c r="C8992" s="3" t="s">
        <v>9072</v>
      </c>
      <c r="D8992" s="3" t="s">
        <v>9073</v>
      </c>
      <c r="E8992" s="3" t="s">
        <v>9095</v>
      </c>
      <c r="F8992" s="3"/>
      <c r="G8992" s="3" t="s">
        <v>9098</v>
      </c>
      <c r="H8992" s="4"/>
    </row>
    <row r="8993" ht="15" spans="1:8">
      <c r="A8993" s="3" t="s">
        <v>9042</v>
      </c>
      <c r="B8993" s="3" t="s">
        <v>9043</v>
      </c>
      <c r="C8993" s="3" t="s">
        <v>9072</v>
      </c>
      <c r="D8993" s="3" t="s">
        <v>9073</v>
      </c>
      <c r="E8993" s="3" t="s">
        <v>9095</v>
      </c>
      <c r="F8993" s="3"/>
      <c r="G8993" s="3" t="s">
        <v>9099</v>
      </c>
      <c r="H8993" s="4"/>
    </row>
    <row r="8994" ht="15" spans="1:8">
      <c r="A8994" s="3" t="s">
        <v>9042</v>
      </c>
      <c r="B8994" s="3" t="s">
        <v>9043</v>
      </c>
      <c r="C8994" s="3" t="s">
        <v>9072</v>
      </c>
      <c r="D8994" s="3" t="s">
        <v>9073</v>
      </c>
      <c r="E8994" s="3" t="s">
        <v>9095</v>
      </c>
      <c r="F8994" s="3"/>
      <c r="G8994" s="3" t="s">
        <v>9100</v>
      </c>
      <c r="H8994" s="4"/>
    </row>
    <row r="8995" ht="15" spans="1:8">
      <c r="A8995" s="3" t="s">
        <v>9042</v>
      </c>
      <c r="B8995" s="3" t="s">
        <v>9043</v>
      </c>
      <c r="C8995" s="3" t="s">
        <v>9072</v>
      </c>
      <c r="D8995" s="3" t="s">
        <v>9073</v>
      </c>
      <c r="E8995" s="3" t="s">
        <v>9101</v>
      </c>
      <c r="F8995" s="3"/>
      <c r="G8995" s="3" t="s">
        <v>9102</v>
      </c>
      <c r="H8995" s="4"/>
    </row>
    <row r="8996" ht="15" spans="1:8">
      <c r="A8996" s="3" t="s">
        <v>9042</v>
      </c>
      <c r="B8996" s="3" t="s">
        <v>9043</v>
      </c>
      <c r="C8996" s="3" t="s">
        <v>9072</v>
      </c>
      <c r="D8996" s="3" t="s">
        <v>9073</v>
      </c>
      <c r="E8996" s="3" t="s">
        <v>9101</v>
      </c>
      <c r="F8996" s="3"/>
      <c r="G8996" s="3" t="s">
        <v>9103</v>
      </c>
      <c r="H8996" s="4"/>
    </row>
    <row r="8997" ht="15" spans="1:8">
      <c r="A8997" s="3" t="s">
        <v>9042</v>
      </c>
      <c r="B8997" s="3" t="s">
        <v>9043</v>
      </c>
      <c r="C8997" s="3" t="s">
        <v>9072</v>
      </c>
      <c r="D8997" s="3" t="s">
        <v>9073</v>
      </c>
      <c r="E8997" s="3" t="s">
        <v>9101</v>
      </c>
      <c r="F8997" s="3"/>
      <c r="G8997" s="3" t="s">
        <v>9104</v>
      </c>
      <c r="H8997" s="4"/>
    </row>
    <row r="8998" ht="15" spans="1:8">
      <c r="A8998" s="3" t="s">
        <v>9042</v>
      </c>
      <c r="B8998" s="3" t="s">
        <v>9043</v>
      </c>
      <c r="C8998" s="3" t="s">
        <v>9072</v>
      </c>
      <c r="D8998" s="3" t="s">
        <v>9073</v>
      </c>
      <c r="E8998" s="3" t="s">
        <v>9101</v>
      </c>
      <c r="F8998" s="3"/>
      <c r="G8998" s="3" t="s">
        <v>13</v>
      </c>
      <c r="H8998" s="4"/>
    </row>
    <row r="8999" ht="15" spans="1:8">
      <c r="A8999" s="3" t="s">
        <v>9042</v>
      </c>
      <c r="B8999" s="3" t="s">
        <v>9043</v>
      </c>
      <c r="C8999" s="3" t="s">
        <v>9105</v>
      </c>
      <c r="D8999" s="3" t="s">
        <v>9106</v>
      </c>
      <c r="E8999" s="3" t="s">
        <v>9107</v>
      </c>
      <c r="F8999" s="3"/>
      <c r="G8999" s="3" t="s">
        <v>13</v>
      </c>
      <c r="H8999" s="4"/>
    </row>
    <row r="9000" ht="15" spans="1:8">
      <c r="A9000" s="3" t="s">
        <v>9042</v>
      </c>
      <c r="B9000" s="3" t="s">
        <v>9043</v>
      </c>
      <c r="C9000" s="3" t="s">
        <v>9105</v>
      </c>
      <c r="D9000" s="3" t="s">
        <v>9106</v>
      </c>
      <c r="E9000" s="3" t="s">
        <v>9107</v>
      </c>
      <c r="F9000" s="3"/>
      <c r="G9000" s="3" t="s">
        <v>9108</v>
      </c>
      <c r="H9000" s="4"/>
    </row>
    <row r="9001" ht="15" spans="1:8">
      <c r="A9001" s="3" t="s">
        <v>9042</v>
      </c>
      <c r="B9001" s="3" t="s">
        <v>9043</v>
      </c>
      <c r="C9001" s="3" t="s">
        <v>9105</v>
      </c>
      <c r="D9001" s="3" t="s">
        <v>9106</v>
      </c>
      <c r="E9001" s="3" t="s">
        <v>9107</v>
      </c>
      <c r="F9001" s="3"/>
      <c r="G9001" s="3" t="s">
        <v>9109</v>
      </c>
      <c r="H9001" s="4"/>
    </row>
    <row r="9002" ht="15" spans="1:8">
      <c r="A9002" s="3" t="s">
        <v>9042</v>
      </c>
      <c r="B9002" s="3" t="s">
        <v>9043</v>
      </c>
      <c r="C9002" s="3" t="s">
        <v>9105</v>
      </c>
      <c r="D9002" s="3" t="s">
        <v>9106</v>
      </c>
      <c r="E9002" s="3" t="s">
        <v>9107</v>
      </c>
      <c r="F9002" s="3"/>
      <c r="G9002" s="3" t="s">
        <v>9110</v>
      </c>
      <c r="H9002" s="4"/>
    </row>
    <row r="9003" ht="15" spans="1:8">
      <c r="A9003" s="3" t="s">
        <v>9042</v>
      </c>
      <c r="B9003" s="3" t="s">
        <v>9043</v>
      </c>
      <c r="C9003" s="3" t="s">
        <v>9105</v>
      </c>
      <c r="D9003" s="3" t="s">
        <v>9106</v>
      </c>
      <c r="E9003" s="3" t="s">
        <v>9107</v>
      </c>
      <c r="F9003" s="3"/>
      <c r="G9003" s="3" t="s">
        <v>9111</v>
      </c>
      <c r="H9003" s="4"/>
    </row>
    <row r="9004" ht="15" spans="1:8">
      <c r="A9004" s="3" t="s">
        <v>9042</v>
      </c>
      <c r="B9004" s="3" t="s">
        <v>9043</v>
      </c>
      <c r="C9004" s="3" t="s">
        <v>9105</v>
      </c>
      <c r="D9004" s="3" t="s">
        <v>9106</v>
      </c>
      <c r="E9004" s="3" t="s">
        <v>9112</v>
      </c>
      <c r="F9004" s="3"/>
      <c r="G9004" s="3" t="s">
        <v>13</v>
      </c>
      <c r="H9004" s="4"/>
    </row>
    <row r="9005" ht="15" spans="1:8">
      <c r="A9005" s="3" t="s">
        <v>9042</v>
      </c>
      <c r="B9005" s="3" t="s">
        <v>9043</v>
      </c>
      <c r="C9005" s="3" t="s">
        <v>9105</v>
      </c>
      <c r="D9005" s="3" t="s">
        <v>9106</v>
      </c>
      <c r="E9005" s="3" t="s">
        <v>9112</v>
      </c>
      <c r="F9005" s="3"/>
      <c r="G9005" s="3" t="s">
        <v>9113</v>
      </c>
      <c r="H9005" s="4"/>
    </row>
    <row r="9006" ht="15" spans="1:8">
      <c r="A9006" s="3" t="s">
        <v>9042</v>
      </c>
      <c r="B9006" s="3" t="s">
        <v>9043</v>
      </c>
      <c r="C9006" s="3" t="s">
        <v>9105</v>
      </c>
      <c r="D9006" s="3" t="s">
        <v>9106</v>
      </c>
      <c r="E9006" s="3" t="s">
        <v>9112</v>
      </c>
      <c r="F9006" s="3"/>
      <c r="G9006" s="3" t="s">
        <v>9114</v>
      </c>
      <c r="H9006" s="4"/>
    </row>
    <row r="9007" ht="15" spans="1:8">
      <c r="A9007" s="3" t="s">
        <v>9042</v>
      </c>
      <c r="B9007" s="3" t="s">
        <v>9043</v>
      </c>
      <c r="C9007" s="3" t="s">
        <v>9105</v>
      </c>
      <c r="D9007" s="3" t="s">
        <v>9106</v>
      </c>
      <c r="E9007" s="3" t="s">
        <v>9112</v>
      </c>
      <c r="F9007" s="3"/>
      <c r="G9007" s="3" t="s">
        <v>9115</v>
      </c>
      <c r="H9007" s="4"/>
    </row>
    <row r="9008" ht="15" spans="1:8">
      <c r="A9008" s="3" t="s">
        <v>9042</v>
      </c>
      <c r="B9008" s="3" t="s">
        <v>9043</v>
      </c>
      <c r="C9008" s="3" t="s">
        <v>9105</v>
      </c>
      <c r="D9008" s="3" t="s">
        <v>9106</v>
      </c>
      <c r="E9008" s="3" t="s">
        <v>9112</v>
      </c>
      <c r="F9008" s="3"/>
      <c r="G9008" s="3" t="s">
        <v>9116</v>
      </c>
      <c r="H9008" s="4"/>
    </row>
    <row r="9009" ht="15" spans="1:8">
      <c r="A9009" s="3" t="s">
        <v>9042</v>
      </c>
      <c r="B9009" s="3" t="s">
        <v>9043</v>
      </c>
      <c r="C9009" s="3" t="s">
        <v>9105</v>
      </c>
      <c r="D9009" s="3" t="s">
        <v>9106</v>
      </c>
      <c r="E9009" s="3" t="s">
        <v>9117</v>
      </c>
      <c r="F9009" s="3"/>
      <c r="G9009" s="3" t="s">
        <v>13</v>
      </c>
      <c r="H9009" s="4"/>
    </row>
    <row r="9010" ht="15" spans="1:8">
      <c r="A9010" s="3" t="s">
        <v>9042</v>
      </c>
      <c r="B9010" s="3" t="s">
        <v>9043</v>
      </c>
      <c r="C9010" s="3" t="s">
        <v>9105</v>
      </c>
      <c r="D9010" s="3" t="s">
        <v>9106</v>
      </c>
      <c r="E9010" s="3" t="s">
        <v>9117</v>
      </c>
      <c r="F9010" s="3"/>
      <c r="G9010" s="3" t="s">
        <v>9118</v>
      </c>
      <c r="H9010" s="4"/>
    </row>
    <row r="9011" ht="15" spans="1:8">
      <c r="A9011" s="3" t="s">
        <v>9042</v>
      </c>
      <c r="B9011" s="3" t="s">
        <v>9043</v>
      </c>
      <c r="C9011" s="3" t="s">
        <v>9105</v>
      </c>
      <c r="D9011" s="3" t="s">
        <v>9106</v>
      </c>
      <c r="E9011" s="3" t="s">
        <v>9117</v>
      </c>
      <c r="F9011" s="3"/>
      <c r="G9011" s="3" t="s">
        <v>9119</v>
      </c>
      <c r="H9011" s="4"/>
    </row>
    <row r="9012" ht="15" spans="1:8">
      <c r="A9012" s="3" t="s">
        <v>9042</v>
      </c>
      <c r="B9012" s="3" t="s">
        <v>9043</v>
      </c>
      <c r="C9012" s="3" t="s">
        <v>9105</v>
      </c>
      <c r="D9012" s="3" t="s">
        <v>9106</v>
      </c>
      <c r="E9012" s="3" t="s">
        <v>9117</v>
      </c>
      <c r="F9012" s="3"/>
      <c r="G9012" s="3" t="s">
        <v>9120</v>
      </c>
      <c r="H9012" s="4"/>
    </row>
    <row r="9013" ht="15" spans="1:8">
      <c r="A9013" s="3" t="s">
        <v>9042</v>
      </c>
      <c r="B9013" s="3" t="s">
        <v>9043</v>
      </c>
      <c r="C9013" s="3" t="s">
        <v>9105</v>
      </c>
      <c r="D9013" s="3" t="s">
        <v>9106</v>
      </c>
      <c r="E9013" s="3" t="s">
        <v>9121</v>
      </c>
      <c r="F9013" s="3"/>
      <c r="G9013" s="3" t="s">
        <v>9122</v>
      </c>
      <c r="H9013" s="4"/>
    </row>
    <row r="9014" ht="15" spans="1:8">
      <c r="A9014" s="3" t="s">
        <v>9042</v>
      </c>
      <c r="B9014" s="3" t="s">
        <v>9043</v>
      </c>
      <c r="C9014" s="3" t="s">
        <v>9105</v>
      </c>
      <c r="D9014" s="3" t="s">
        <v>9106</v>
      </c>
      <c r="E9014" s="3" t="s">
        <v>9121</v>
      </c>
      <c r="F9014" s="3"/>
      <c r="G9014" s="3" t="s">
        <v>13</v>
      </c>
      <c r="H9014" s="4"/>
    </row>
    <row r="9015" ht="15" spans="1:8">
      <c r="A9015" s="3" t="s">
        <v>9042</v>
      </c>
      <c r="B9015" s="3" t="s">
        <v>9043</v>
      </c>
      <c r="C9015" s="3" t="s">
        <v>9105</v>
      </c>
      <c r="D9015" s="3" t="s">
        <v>9106</v>
      </c>
      <c r="E9015" s="3" t="s">
        <v>9121</v>
      </c>
      <c r="F9015" s="3"/>
      <c r="G9015" s="3" t="s">
        <v>9123</v>
      </c>
      <c r="H9015" s="4"/>
    </row>
    <row r="9016" ht="15" spans="1:8">
      <c r="A9016" s="3" t="s">
        <v>9042</v>
      </c>
      <c r="B9016" s="3" t="s">
        <v>9043</v>
      </c>
      <c r="C9016" s="3" t="s">
        <v>9105</v>
      </c>
      <c r="D9016" s="3" t="s">
        <v>9106</v>
      </c>
      <c r="E9016" s="3" t="s">
        <v>9124</v>
      </c>
      <c r="F9016" s="3"/>
      <c r="G9016" s="3" t="s">
        <v>9125</v>
      </c>
      <c r="H9016" s="4"/>
    </row>
    <row r="9017" ht="15" spans="1:8">
      <c r="A9017" s="3" t="s">
        <v>9042</v>
      </c>
      <c r="B9017" s="3" t="s">
        <v>9043</v>
      </c>
      <c r="C9017" s="3" t="s">
        <v>9105</v>
      </c>
      <c r="D9017" s="3" t="s">
        <v>9106</v>
      </c>
      <c r="E9017" s="3" t="s">
        <v>9124</v>
      </c>
      <c r="F9017" s="3"/>
      <c r="G9017" s="3" t="s">
        <v>9126</v>
      </c>
      <c r="H9017" s="4"/>
    </row>
    <row r="9018" ht="15" spans="1:8">
      <c r="A9018" s="3" t="s">
        <v>9042</v>
      </c>
      <c r="B9018" s="3" t="s">
        <v>9043</v>
      </c>
      <c r="C9018" s="3" t="s">
        <v>9105</v>
      </c>
      <c r="D9018" s="3" t="s">
        <v>9106</v>
      </c>
      <c r="E9018" s="3" t="s">
        <v>9124</v>
      </c>
      <c r="F9018" s="3"/>
      <c r="G9018" s="3" t="s">
        <v>9127</v>
      </c>
      <c r="H9018" s="4"/>
    </row>
    <row r="9019" ht="15" spans="1:8">
      <c r="A9019" s="3" t="s">
        <v>9042</v>
      </c>
      <c r="B9019" s="3" t="s">
        <v>9043</v>
      </c>
      <c r="C9019" s="3" t="s">
        <v>9105</v>
      </c>
      <c r="D9019" s="3" t="s">
        <v>9106</v>
      </c>
      <c r="E9019" s="3" t="s">
        <v>9124</v>
      </c>
      <c r="F9019" s="3"/>
      <c r="G9019" s="3" t="s">
        <v>13</v>
      </c>
      <c r="H9019" s="4"/>
    </row>
    <row r="9020" ht="15" spans="1:8">
      <c r="A9020" s="3" t="s">
        <v>9042</v>
      </c>
      <c r="B9020" s="3" t="s">
        <v>9043</v>
      </c>
      <c r="C9020" s="3" t="s">
        <v>9105</v>
      </c>
      <c r="D9020" s="3" t="s">
        <v>9106</v>
      </c>
      <c r="E9020" s="3" t="s">
        <v>9124</v>
      </c>
      <c r="F9020" s="3"/>
      <c r="G9020" s="3" t="s">
        <v>9128</v>
      </c>
      <c r="H9020" s="4"/>
    </row>
    <row r="9021" ht="15" spans="1:8">
      <c r="A9021" s="3" t="s">
        <v>9042</v>
      </c>
      <c r="B9021" s="3" t="s">
        <v>9043</v>
      </c>
      <c r="C9021" s="3" t="s">
        <v>9105</v>
      </c>
      <c r="D9021" s="3" t="s">
        <v>9106</v>
      </c>
      <c r="E9021" s="3" t="s">
        <v>9124</v>
      </c>
      <c r="F9021" s="3"/>
      <c r="G9021" s="3" t="s">
        <v>9129</v>
      </c>
      <c r="H9021" s="4"/>
    </row>
    <row r="9022" ht="15" spans="1:8">
      <c r="A9022" s="3" t="s">
        <v>9042</v>
      </c>
      <c r="B9022" s="3" t="s">
        <v>9043</v>
      </c>
      <c r="C9022" s="3" t="s">
        <v>9130</v>
      </c>
      <c r="D9022" s="3" t="s">
        <v>9131</v>
      </c>
      <c r="E9022" s="3" t="s">
        <v>9132</v>
      </c>
      <c r="F9022" s="3"/>
      <c r="G9022" s="3" t="s">
        <v>13</v>
      </c>
      <c r="H9022" s="4"/>
    </row>
    <row r="9023" ht="15" spans="1:8">
      <c r="A9023" s="3" t="s">
        <v>9042</v>
      </c>
      <c r="B9023" s="3" t="s">
        <v>9043</v>
      </c>
      <c r="C9023" s="3" t="s">
        <v>9130</v>
      </c>
      <c r="D9023" s="3" t="s">
        <v>9131</v>
      </c>
      <c r="E9023" s="3" t="s">
        <v>9132</v>
      </c>
      <c r="F9023" s="3"/>
      <c r="G9023" s="3" t="s">
        <v>9133</v>
      </c>
      <c r="H9023" s="4"/>
    </row>
    <row r="9024" ht="15" spans="1:8">
      <c r="A9024" s="3" t="s">
        <v>9042</v>
      </c>
      <c r="B9024" s="3" t="s">
        <v>9043</v>
      </c>
      <c r="C9024" s="3" t="s">
        <v>9130</v>
      </c>
      <c r="D9024" s="3" t="s">
        <v>9131</v>
      </c>
      <c r="E9024" s="3" t="s">
        <v>9132</v>
      </c>
      <c r="F9024" s="3"/>
      <c r="G9024" s="3" t="s">
        <v>9134</v>
      </c>
      <c r="H9024" s="4"/>
    </row>
    <row r="9025" ht="15" spans="1:8">
      <c r="A9025" s="3" t="s">
        <v>9042</v>
      </c>
      <c r="B9025" s="3" t="s">
        <v>9043</v>
      </c>
      <c r="C9025" s="3" t="s">
        <v>9130</v>
      </c>
      <c r="D9025" s="3" t="s">
        <v>9131</v>
      </c>
      <c r="E9025" s="3" t="s">
        <v>9135</v>
      </c>
      <c r="F9025" s="3"/>
      <c r="G9025" s="3" t="s">
        <v>13</v>
      </c>
      <c r="H9025" s="4"/>
    </row>
    <row r="9026" ht="15" spans="1:8">
      <c r="A9026" s="3" t="s">
        <v>9042</v>
      </c>
      <c r="B9026" s="3" t="s">
        <v>9043</v>
      </c>
      <c r="C9026" s="3" t="s">
        <v>9130</v>
      </c>
      <c r="D9026" s="3" t="s">
        <v>9131</v>
      </c>
      <c r="E9026" s="3" t="s">
        <v>9135</v>
      </c>
      <c r="F9026" s="3"/>
      <c r="G9026" s="3" t="s">
        <v>9136</v>
      </c>
      <c r="H9026" s="4"/>
    </row>
    <row r="9027" ht="15" spans="1:8">
      <c r="A9027" s="3" t="s">
        <v>9042</v>
      </c>
      <c r="B9027" s="3" t="s">
        <v>9043</v>
      </c>
      <c r="C9027" s="3" t="s">
        <v>9130</v>
      </c>
      <c r="D9027" s="3" t="s">
        <v>9131</v>
      </c>
      <c r="E9027" s="3" t="s">
        <v>9135</v>
      </c>
      <c r="F9027" s="3"/>
      <c r="G9027" s="3" t="s">
        <v>9137</v>
      </c>
      <c r="H9027" s="4"/>
    </row>
    <row r="9028" ht="15" spans="1:8">
      <c r="A9028" s="3" t="s">
        <v>9042</v>
      </c>
      <c r="B9028" s="3" t="s">
        <v>9043</v>
      </c>
      <c r="C9028" s="3" t="s">
        <v>9130</v>
      </c>
      <c r="D9028" s="3" t="s">
        <v>9131</v>
      </c>
      <c r="E9028" s="3" t="s">
        <v>9138</v>
      </c>
      <c r="F9028" s="3"/>
      <c r="G9028" s="3" t="s">
        <v>9139</v>
      </c>
      <c r="H9028" s="4"/>
    </row>
    <row r="9029" ht="15" spans="1:8">
      <c r="A9029" s="3" t="s">
        <v>9042</v>
      </c>
      <c r="B9029" s="3" t="s">
        <v>9043</v>
      </c>
      <c r="C9029" s="3" t="s">
        <v>9130</v>
      </c>
      <c r="D9029" s="3" t="s">
        <v>9131</v>
      </c>
      <c r="E9029" s="3" t="s">
        <v>9138</v>
      </c>
      <c r="F9029" s="3"/>
      <c r="G9029" s="3" t="s">
        <v>13</v>
      </c>
      <c r="H9029" s="4"/>
    </row>
    <row r="9030" ht="15" spans="1:8">
      <c r="A9030" s="3" t="s">
        <v>9042</v>
      </c>
      <c r="B9030" s="3" t="s">
        <v>9043</v>
      </c>
      <c r="C9030" s="3" t="s">
        <v>9130</v>
      </c>
      <c r="D9030" s="3" t="s">
        <v>9131</v>
      </c>
      <c r="E9030" s="3" t="s">
        <v>9138</v>
      </c>
      <c r="F9030" s="3"/>
      <c r="G9030" s="3" t="s">
        <v>9140</v>
      </c>
      <c r="H9030" s="4"/>
    </row>
    <row r="9031" ht="15" spans="1:8">
      <c r="A9031" s="3" t="s">
        <v>9042</v>
      </c>
      <c r="B9031" s="3" t="s">
        <v>9043</v>
      </c>
      <c r="C9031" s="3" t="s">
        <v>9130</v>
      </c>
      <c r="D9031" s="3" t="s">
        <v>9131</v>
      </c>
      <c r="E9031" s="3" t="s">
        <v>9138</v>
      </c>
      <c r="F9031" s="3"/>
      <c r="G9031" s="3" t="s">
        <v>9141</v>
      </c>
      <c r="H9031" s="4"/>
    </row>
    <row r="9032" ht="15" spans="1:8">
      <c r="A9032" s="3" t="s">
        <v>9042</v>
      </c>
      <c r="B9032" s="3" t="s">
        <v>9043</v>
      </c>
      <c r="C9032" s="3" t="s">
        <v>9130</v>
      </c>
      <c r="D9032" s="3" t="s">
        <v>9131</v>
      </c>
      <c r="E9032" s="3" t="s">
        <v>9138</v>
      </c>
      <c r="F9032" s="3"/>
      <c r="G9032" s="3" t="s">
        <v>9142</v>
      </c>
      <c r="H9032" s="4"/>
    </row>
    <row r="9033" ht="15" spans="1:8">
      <c r="A9033" s="3" t="s">
        <v>9042</v>
      </c>
      <c r="B9033" s="3" t="s">
        <v>9043</v>
      </c>
      <c r="C9033" s="3" t="s">
        <v>9130</v>
      </c>
      <c r="D9033" s="3" t="s">
        <v>9131</v>
      </c>
      <c r="E9033" s="3" t="s">
        <v>9138</v>
      </c>
      <c r="F9033" s="3"/>
      <c r="G9033" s="3" t="s">
        <v>9143</v>
      </c>
      <c r="H9033" s="4"/>
    </row>
    <row r="9034" ht="15" spans="1:8">
      <c r="A9034" s="3" t="s">
        <v>9042</v>
      </c>
      <c r="B9034" s="3" t="s">
        <v>9043</v>
      </c>
      <c r="C9034" s="3" t="s">
        <v>9130</v>
      </c>
      <c r="D9034" s="3" t="s">
        <v>9131</v>
      </c>
      <c r="E9034" s="3" t="s">
        <v>9144</v>
      </c>
      <c r="F9034" s="3"/>
      <c r="G9034" s="3" t="s">
        <v>13</v>
      </c>
      <c r="H9034" s="4"/>
    </row>
    <row r="9035" ht="15" spans="1:8">
      <c r="A9035" s="3" t="s">
        <v>9042</v>
      </c>
      <c r="B9035" s="3" t="s">
        <v>9043</v>
      </c>
      <c r="C9035" s="3" t="s">
        <v>9130</v>
      </c>
      <c r="D9035" s="3" t="s">
        <v>9131</v>
      </c>
      <c r="E9035" s="3" t="s">
        <v>9144</v>
      </c>
      <c r="F9035" s="3"/>
      <c r="G9035" s="3" t="s">
        <v>9145</v>
      </c>
      <c r="H9035" s="4"/>
    </row>
    <row r="9036" ht="15" spans="1:8">
      <c r="A9036" s="3" t="s">
        <v>9042</v>
      </c>
      <c r="B9036" s="3" t="s">
        <v>9043</v>
      </c>
      <c r="C9036" s="3" t="s">
        <v>9130</v>
      </c>
      <c r="D9036" s="3" t="s">
        <v>9131</v>
      </c>
      <c r="E9036" s="3" t="s">
        <v>9144</v>
      </c>
      <c r="F9036" s="3"/>
      <c r="G9036" s="3" t="s">
        <v>9146</v>
      </c>
      <c r="H9036" s="4"/>
    </row>
    <row r="9037" ht="15" spans="1:8">
      <c r="A9037" s="3" t="s">
        <v>9042</v>
      </c>
      <c r="B9037" s="3" t="s">
        <v>9043</v>
      </c>
      <c r="C9037" s="3" t="s">
        <v>9130</v>
      </c>
      <c r="D9037" s="3" t="s">
        <v>9131</v>
      </c>
      <c r="E9037" s="3" t="s">
        <v>9147</v>
      </c>
      <c r="F9037" s="3"/>
      <c r="G9037" s="3" t="s">
        <v>9148</v>
      </c>
      <c r="H9037" s="4"/>
    </row>
    <row r="9038" ht="15" spans="1:8">
      <c r="A9038" s="3" t="s">
        <v>9042</v>
      </c>
      <c r="B9038" s="3" t="s">
        <v>9043</v>
      </c>
      <c r="C9038" s="3" t="s">
        <v>9130</v>
      </c>
      <c r="D9038" s="3" t="s">
        <v>9131</v>
      </c>
      <c r="E9038" s="3" t="s">
        <v>9147</v>
      </c>
      <c r="F9038" s="3"/>
      <c r="G9038" s="3" t="s">
        <v>13</v>
      </c>
      <c r="H9038" s="4"/>
    </row>
    <row r="9039" ht="15" spans="1:8">
      <c r="A9039" s="3" t="s">
        <v>9042</v>
      </c>
      <c r="B9039" s="3" t="s">
        <v>9043</v>
      </c>
      <c r="C9039" s="3" t="s">
        <v>9130</v>
      </c>
      <c r="D9039" s="3" t="s">
        <v>9131</v>
      </c>
      <c r="E9039" s="3" t="s">
        <v>9147</v>
      </c>
      <c r="F9039" s="3"/>
      <c r="G9039" s="3" t="s">
        <v>9149</v>
      </c>
      <c r="H9039" s="4"/>
    </row>
    <row r="9040" ht="15" spans="1:8">
      <c r="A9040" s="3" t="s">
        <v>9042</v>
      </c>
      <c r="B9040" s="3" t="s">
        <v>9043</v>
      </c>
      <c r="C9040" s="3" t="s">
        <v>9150</v>
      </c>
      <c r="D9040" s="3" t="s">
        <v>9151</v>
      </c>
      <c r="E9040" s="3" t="s">
        <v>9152</v>
      </c>
      <c r="F9040" s="3"/>
      <c r="G9040" s="3" t="s">
        <v>9153</v>
      </c>
      <c r="H9040" s="4"/>
    </row>
    <row r="9041" ht="15" spans="1:8">
      <c r="A9041" s="3" t="s">
        <v>9042</v>
      </c>
      <c r="B9041" s="3" t="s">
        <v>9043</v>
      </c>
      <c r="C9041" s="3" t="s">
        <v>9150</v>
      </c>
      <c r="D9041" s="3" t="s">
        <v>9151</v>
      </c>
      <c r="E9041" s="3" t="s">
        <v>9152</v>
      </c>
      <c r="F9041" s="3"/>
      <c r="G9041" s="3" t="s">
        <v>13</v>
      </c>
      <c r="H9041" s="4"/>
    </row>
    <row r="9042" ht="15" spans="1:8">
      <c r="A9042" s="3" t="s">
        <v>9042</v>
      </c>
      <c r="B9042" s="3" t="s">
        <v>9043</v>
      </c>
      <c r="C9042" s="3" t="s">
        <v>9150</v>
      </c>
      <c r="D9042" s="3" t="s">
        <v>9151</v>
      </c>
      <c r="E9042" s="3" t="s">
        <v>9152</v>
      </c>
      <c r="F9042" s="3"/>
      <c r="G9042" s="3" t="s">
        <v>9154</v>
      </c>
      <c r="H9042" s="4"/>
    </row>
    <row r="9043" ht="15" spans="1:8">
      <c r="A9043" s="3" t="s">
        <v>9042</v>
      </c>
      <c r="B9043" s="3" t="s">
        <v>9043</v>
      </c>
      <c r="C9043" s="3" t="s">
        <v>9150</v>
      </c>
      <c r="D9043" s="3" t="s">
        <v>9151</v>
      </c>
      <c r="E9043" s="3" t="s">
        <v>9152</v>
      </c>
      <c r="F9043" s="3"/>
      <c r="G9043" s="3" t="s">
        <v>9155</v>
      </c>
      <c r="H9043" s="4"/>
    </row>
    <row r="9044" ht="15" spans="1:8">
      <c r="A9044" s="3" t="s">
        <v>9042</v>
      </c>
      <c r="B9044" s="3" t="s">
        <v>9043</v>
      </c>
      <c r="C9044" s="3" t="s">
        <v>9150</v>
      </c>
      <c r="D9044" s="3" t="s">
        <v>9151</v>
      </c>
      <c r="E9044" s="3" t="s">
        <v>9152</v>
      </c>
      <c r="F9044" s="3"/>
      <c r="G9044" s="3" t="s">
        <v>9156</v>
      </c>
      <c r="H9044" s="4"/>
    </row>
    <row r="9045" ht="15" spans="1:8">
      <c r="A9045" s="3" t="s">
        <v>9042</v>
      </c>
      <c r="B9045" s="3" t="s">
        <v>9043</v>
      </c>
      <c r="C9045" s="3" t="s">
        <v>9150</v>
      </c>
      <c r="D9045" s="3" t="s">
        <v>9151</v>
      </c>
      <c r="E9045" s="3" t="s">
        <v>9152</v>
      </c>
      <c r="F9045" s="3"/>
      <c r="G9045" s="3" t="s">
        <v>9157</v>
      </c>
      <c r="H9045" s="4"/>
    </row>
    <row r="9046" ht="15" spans="1:8">
      <c r="A9046" s="3" t="s">
        <v>9042</v>
      </c>
      <c r="B9046" s="3" t="s">
        <v>9043</v>
      </c>
      <c r="C9046" s="3" t="s">
        <v>9150</v>
      </c>
      <c r="D9046" s="3" t="s">
        <v>9151</v>
      </c>
      <c r="E9046" s="3" t="s">
        <v>9152</v>
      </c>
      <c r="F9046" s="3"/>
      <c r="G9046" s="3" t="s">
        <v>9158</v>
      </c>
      <c r="H9046" s="4"/>
    </row>
    <row r="9047" ht="15" spans="1:8">
      <c r="A9047" s="3" t="s">
        <v>9042</v>
      </c>
      <c r="B9047" s="3" t="s">
        <v>9043</v>
      </c>
      <c r="C9047" s="3" t="s">
        <v>9150</v>
      </c>
      <c r="D9047" s="3" t="s">
        <v>9151</v>
      </c>
      <c r="E9047" s="3" t="s">
        <v>9152</v>
      </c>
      <c r="F9047" s="3"/>
      <c r="G9047" s="3" t="s">
        <v>9159</v>
      </c>
      <c r="H9047" s="4"/>
    </row>
    <row r="9048" ht="15" spans="1:8">
      <c r="A9048" s="3" t="s">
        <v>9042</v>
      </c>
      <c r="B9048" s="3" t="s">
        <v>9043</v>
      </c>
      <c r="C9048" s="3" t="s">
        <v>9150</v>
      </c>
      <c r="D9048" s="3" t="s">
        <v>9151</v>
      </c>
      <c r="E9048" s="3" t="s">
        <v>9152</v>
      </c>
      <c r="F9048" s="3"/>
      <c r="G9048" s="3" t="s">
        <v>9160</v>
      </c>
      <c r="H9048" s="4"/>
    </row>
    <row r="9049" ht="15" spans="1:8">
      <c r="A9049" s="3" t="s">
        <v>9042</v>
      </c>
      <c r="B9049" s="3" t="s">
        <v>9043</v>
      </c>
      <c r="C9049" s="3" t="s">
        <v>9150</v>
      </c>
      <c r="D9049" s="3" t="s">
        <v>9151</v>
      </c>
      <c r="E9049" s="3" t="s">
        <v>9152</v>
      </c>
      <c r="F9049" s="3"/>
      <c r="G9049" s="3" t="s">
        <v>9161</v>
      </c>
      <c r="H9049" s="4"/>
    </row>
    <row r="9050" ht="15" spans="1:8">
      <c r="A9050" s="3" t="s">
        <v>9042</v>
      </c>
      <c r="B9050" s="3" t="s">
        <v>9043</v>
      </c>
      <c r="C9050" s="3" t="s">
        <v>9150</v>
      </c>
      <c r="D9050" s="3" t="s">
        <v>9151</v>
      </c>
      <c r="E9050" s="3" t="s">
        <v>9152</v>
      </c>
      <c r="F9050" s="3"/>
      <c r="G9050" s="3" t="s">
        <v>9162</v>
      </c>
      <c r="H9050" s="4"/>
    </row>
    <row r="9051" ht="15" spans="1:8">
      <c r="A9051" s="3" t="s">
        <v>9042</v>
      </c>
      <c r="B9051" s="3" t="s">
        <v>9043</v>
      </c>
      <c r="C9051" s="3" t="s">
        <v>9150</v>
      </c>
      <c r="D9051" s="3" t="s">
        <v>9151</v>
      </c>
      <c r="E9051" s="3" t="s">
        <v>9152</v>
      </c>
      <c r="F9051" s="3"/>
      <c r="G9051" s="3" t="s">
        <v>9163</v>
      </c>
      <c r="H9051" s="4"/>
    </row>
    <row r="9052" ht="15" spans="1:8">
      <c r="A9052" s="3" t="s">
        <v>9042</v>
      </c>
      <c r="B9052" s="3" t="s">
        <v>9043</v>
      </c>
      <c r="C9052" s="3" t="s">
        <v>9150</v>
      </c>
      <c r="D9052" s="3" t="s">
        <v>9151</v>
      </c>
      <c r="E9052" s="3" t="s">
        <v>9152</v>
      </c>
      <c r="F9052" s="3"/>
      <c r="G9052" s="3" t="s">
        <v>9164</v>
      </c>
      <c r="H9052" s="4"/>
    </row>
    <row r="9053" ht="15" spans="1:8">
      <c r="A9053" s="3" t="s">
        <v>9042</v>
      </c>
      <c r="B9053" s="3" t="s">
        <v>9043</v>
      </c>
      <c r="C9053" s="3" t="s">
        <v>9150</v>
      </c>
      <c r="D9053" s="3" t="s">
        <v>9151</v>
      </c>
      <c r="E9053" s="3" t="s">
        <v>9152</v>
      </c>
      <c r="F9053" s="3"/>
      <c r="G9053" s="3" t="s">
        <v>9165</v>
      </c>
      <c r="H9053" s="4"/>
    </row>
    <row r="9054" ht="15" spans="1:8">
      <c r="A9054" s="3" t="s">
        <v>9042</v>
      </c>
      <c r="B9054" s="3" t="s">
        <v>9043</v>
      </c>
      <c r="C9054" s="3" t="s">
        <v>9150</v>
      </c>
      <c r="D9054" s="3" t="s">
        <v>9151</v>
      </c>
      <c r="E9054" s="3" t="s">
        <v>9166</v>
      </c>
      <c r="F9054" s="3"/>
      <c r="G9054" s="3" t="s">
        <v>9167</v>
      </c>
      <c r="H9054" s="4"/>
    </row>
    <row r="9055" ht="15" spans="1:8">
      <c r="A9055" s="3" t="s">
        <v>9042</v>
      </c>
      <c r="B9055" s="3" t="s">
        <v>9043</v>
      </c>
      <c r="C9055" s="3" t="s">
        <v>9150</v>
      </c>
      <c r="D9055" s="3" t="s">
        <v>9151</v>
      </c>
      <c r="E9055" s="3" t="s">
        <v>9166</v>
      </c>
      <c r="F9055" s="3"/>
      <c r="G9055" s="3" t="s">
        <v>9168</v>
      </c>
      <c r="H9055" s="4"/>
    </row>
    <row r="9056" ht="15" spans="1:8">
      <c r="A9056" s="3" t="s">
        <v>9042</v>
      </c>
      <c r="B9056" s="3" t="s">
        <v>9043</v>
      </c>
      <c r="C9056" s="3" t="s">
        <v>9150</v>
      </c>
      <c r="D9056" s="3" t="s">
        <v>9151</v>
      </c>
      <c r="E9056" s="3" t="s">
        <v>9166</v>
      </c>
      <c r="F9056" s="3"/>
      <c r="G9056" s="3" t="s">
        <v>13</v>
      </c>
      <c r="H9056" s="4"/>
    </row>
    <row r="9057" ht="15" spans="1:8">
      <c r="A9057" s="3" t="s">
        <v>9042</v>
      </c>
      <c r="B9057" s="3" t="s">
        <v>9043</v>
      </c>
      <c r="C9057" s="3" t="s">
        <v>9150</v>
      </c>
      <c r="D9057" s="3" t="s">
        <v>9151</v>
      </c>
      <c r="E9057" s="3" t="s">
        <v>9166</v>
      </c>
      <c r="F9057" s="3"/>
      <c r="G9057" s="3" t="s">
        <v>9169</v>
      </c>
      <c r="H9057" s="4"/>
    </row>
    <row r="9058" ht="15" spans="1:8">
      <c r="A9058" s="3" t="s">
        <v>9042</v>
      </c>
      <c r="B9058" s="3" t="s">
        <v>9043</v>
      </c>
      <c r="C9058" s="3" t="s">
        <v>9150</v>
      </c>
      <c r="D9058" s="3" t="s">
        <v>9151</v>
      </c>
      <c r="E9058" s="3" t="s">
        <v>9166</v>
      </c>
      <c r="F9058" s="3"/>
      <c r="G9058" s="3" t="s">
        <v>9170</v>
      </c>
      <c r="H9058" s="4"/>
    </row>
    <row r="9059" ht="15" spans="1:8">
      <c r="A9059" s="3" t="s">
        <v>9042</v>
      </c>
      <c r="B9059" s="3" t="s">
        <v>9043</v>
      </c>
      <c r="C9059" s="3" t="s">
        <v>9150</v>
      </c>
      <c r="D9059" s="3" t="s">
        <v>9151</v>
      </c>
      <c r="E9059" s="3" t="s">
        <v>9166</v>
      </c>
      <c r="F9059" s="3"/>
      <c r="G9059" s="3" t="s">
        <v>9171</v>
      </c>
      <c r="H9059" s="4"/>
    </row>
    <row r="9060" ht="15" spans="1:8">
      <c r="A9060" s="3" t="s">
        <v>9042</v>
      </c>
      <c r="B9060" s="3" t="s">
        <v>9043</v>
      </c>
      <c r="C9060" s="3" t="s">
        <v>9150</v>
      </c>
      <c r="D9060" s="3" t="s">
        <v>9151</v>
      </c>
      <c r="E9060" s="3" t="s">
        <v>9166</v>
      </c>
      <c r="F9060" s="3"/>
      <c r="G9060" s="3" t="s">
        <v>9172</v>
      </c>
      <c r="H9060" s="4"/>
    </row>
    <row r="9061" ht="15" spans="1:8">
      <c r="A9061" s="3" t="s">
        <v>9042</v>
      </c>
      <c r="B9061" s="3" t="s">
        <v>9043</v>
      </c>
      <c r="C9061" s="3" t="s">
        <v>9150</v>
      </c>
      <c r="D9061" s="3" t="s">
        <v>9151</v>
      </c>
      <c r="E9061" s="3" t="s">
        <v>9173</v>
      </c>
      <c r="F9061" s="3"/>
      <c r="G9061" s="3" t="s">
        <v>5489</v>
      </c>
      <c r="H9061" s="4"/>
    </row>
    <row r="9062" ht="15" spans="1:8">
      <c r="A9062" s="3" t="s">
        <v>9042</v>
      </c>
      <c r="B9062" s="3" t="s">
        <v>9043</v>
      </c>
      <c r="C9062" s="3" t="s">
        <v>9150</v>
      </c>
      <c r="D9062" s="3" t="s">
        <v>9151</v>
      </c>
      <c r="E9062" s="3" t="s">
        <v>9173</v>
      </c>
      <c r="F9062" s="3"/>
      <c r="G9062" s="3" t="s">
        <v>9174</v>
      </c>
      <c r="H9062" s="4"/>
    </row>
    <row r="9063" ht="15" spans="1:8">
      <c r="A9063" s="3" t="s">
        <v>9042</v>
      </c>
      <c r="B9063" s="3" t="s">
        <v>9043</v>
      </c>
      <c r="C9063" s="3" t="s">
        <v>9150</v>
      </c>
      <c r="D9063" s="3" t="s">
        <v>9151</v>
      </c>
      <c r="E9063" s="3" t="s">
        <v>9173</v>
      </c>
      <c r="F9063" s="3"/>
      <c r="G9063" s="3" t="s">
        <v>13</v>
      </c>
      <c r="H9063" s="4"/>
    </row>
    <row r="9064" ht="15" spans="1:8">
      <c r="A9064" s="3" t="s">
        <v>9042</v>
      </c>
      <c r="B9064" s="3" t="s">
        <v>9043</v>
      </c>
      <c r="C9064" s="3" t="s">
        <v>9150</v>
      </c>
      <c r="D9064" s="3" t="s">
        <v>9151</v>
      </c>
      <c r="E9064" s="3" t="s">
        <v>9173</v>
      </c>
      <c r="F9064" s="3"/>
      <c r="G9064" s="3" t="s">
        <v>9175</v>
      </c>
      <c r="H9064" s="4"/>
    </row>
    <row r="9065" ht="15" spans="1:8">
      <c r="A9065" s="3" t="s">
        <v>9042</v>
      </c>
      <c r="B9065" s="3" t="s">
        <v>9043</v>
      </c>
      <c r="C9065" s="3" t="s">
        <v>9150</v>
      </c>
      <c r="D9065" s="3" t="s">
        <v>9151</v>
      </c>
      <c r="E9065" s="3" t="s">
        <v>9173</v>
      </c>
      <c r="F9065" s="3"/>
      <c r="G9065" s="3" t="s">
        <v>9176</v>
      </c>
      <c r="H9065" s="4"/>
    </row>
    <row r="9066" ht="15" spans="1:8">
      <c r="A9066" s="3" t="s">
        <v>9042</v>
      </c>
      <c r="B9066" s="3" t="s">
        <v>9043</v>
      </c>
      <c r="C9066" s="3" t="s">
        <v>9150</v>
      </c>
      <c r="D9066" s="3" t="s">
        <v>9151</v>
      </c>
      <c r="E9066" s="3" t="s">
        <v>9173</v>
      </c>
      <c r="F9066" s="3"/>
      <c r="G9066" s="3" t="s">
        <v>9177</v>
      </c>
      <c r="H9066" s="4"/>
    </row>
    <row r="9067" ht="15" spans="1:8">
      <c r="A9067" s="3" t="s">
        <v>9042</v>
      </c>
      <c r="B9067" s="3" t="s">
        <v>9043</v>
      </c>
      <c r="C9067" s="3" t="s">
        <v>9150</v>
      </c>
      <c r="D9067" s="3" t="s">
        <v>9151</v>
      </c>
      <c r="E9067" s="3" t="s">
        <v>9173</v>
      </c>
      <c r="F9067" s="3"/>
      <c r="G9067" s="3" t="s">
        <v>9178</v>
      </c>
      <c r="H9067" s="4"/>
    </row>
    <row r="9068" ht="15" spans="1:8">
      <c r="A9068" s="3" t="s">
        <v>9042</v>
      </c>
      <c r="B9068" s="3" t="s">
        <v>9043</v>
      </c>
      <c r="C9068" s="3" t="s">
        <v>9150</v>
      </c>
      <c r="D9068" s="3" t="s">
        <v>9151</v>
      </c>
      <c r="E9068" s="3" t="s">
        <v>9179</v>
      </c>
      <c r="F9068" s="3"/>
      <c r="G9068" s="3" t="s">
        <v>9180</v>
      </c>
      <c r="H9068" s="4"/>
    </row>
    <row r="9069" ht="15" spans="1:8">
      <c r="A9069" s="3" t="s">
        <v>9042</v>
      </c>
      <c r="B9069" s="3" t="s">
        <v>9043</v>
      </c>
      <c r="C9069" s="3" t="s">
        <v>9150</v>
      </c>
      <c r="D9069" s="3" t="s">
        <v>9151</v>
      </c>
      <c r="E9069" s="3" t="s">
        <v>9179</v>
      </c>
      <c r="F9069" s="3"/>
      <c r="G9069" s="3" t="s">
        <v>9181</v>
      </c>
      <c r="H9069" s="4"/>
    </row>
    <row r="9070" ht="15" spans="1:8">
      <c r="A9070" s="3" t="s">
        <v>9042</v>
      </c>
      <c r="B9070" s="3" t="s">
        <v>9043</v>
      </c>
      <c r="C9070" s="3" t="s">
        <v>9150</v>
      </c>
      <c r="D9070" s="3" t="s">
        <v>9151</v>
      </c>
      <c r="E9070" s="3" t="s">
        <v>9179</v>
      </c>
      <c r="F9070" s="3"/>
      <c r="G9070" s="3" t="s">
        <v>9182</v>
      </c>
      <c r="H9070" s="4"/>
    </row>
    <row r="9071" ht="15" spans="1:8">
      <c r="A9071" s="3" t="s">
        <v>9042</v>
      </c>
      <c r="B9071" s="3" t="s">
        <v>9043</v>
      </c>
      <c r="C9071" s="3" t="s">
        <v>9150</v>
      </c>
      <c r="D9071" s="3" t="s">
        <v>9151</v>
      </c>
      <c r="E9071" s="3" t="s">
        <v>9179</v>
      </c>
      <c r="F9071" s="3"/>
      <c r="G9071" s="3" t="s">
        <v>9183</v>
      </c>
      <c r="H9071" s="4"/>
    </row>
    <row r="9072" ht="15" spans="1:8">
      <c r="A9072" s="3" t="s">
        <v>9042</v>
      </c>
      <c r="B9072" s="3" t="s">
        <v>9043</v>
      </c>
      <c r="C9072" s="3" t="s">
        <v>9150</v>
      </c>
      <c r="D9072" s="3" t="s">
        <v>9151</v>
      </c>
      <c r="E9072" s="3" t="s">
        <v>9179</v>
      </c>
      <c r="F9072" s="3"/>
      <c r="G9072" s="3" t="s">
        <v>13</v>
      </c>
      <c r="H9072" s="4"/>
    </row>
    <row r="9073" ht="15" spans="1:8">
      <c r="A9073" s="3" t="s">
        <v>9042</v>
      </c>
      <c r="B9073" s="3" t="s">
        <v>9043</v>
      </c>
      <c r="C9073" s="3" t="s">
        <v>9150</v>
      </c>
      <c r="D9073" s="3" t="s">
        <v>9151</v>
      </c>
      <c r="E9073" s="3" t="s">
        <v>9179</v>
      </c>
      <c r="F9073" s="3"/>
      <c r="G9073" s="3" t="s">
        <v>9184</v>
      </c>
      <c r="H9073" s="4"/>
    </row>
    <row r="9074" ht="15" spans="1:8">
      <c r="A9074" s="3" t="s">
        <v>9042</v>
      </c>
      <c r="B9074" s="3" t="s">
        <v>9043</v>
      </c>
      <c r="C9074" s="3" t="s">
        <v>9150</v>
      </c>
      <c r="D9074" s="3" t="s">
        <v>9151</v>
      </c>
      <c r="E9074" s="3" t="s">
        <v>9179</v>
      </c>
      <c r="F9074" s="3"/>
      <c r="G9074" s="3" t="s">
        <v>9185</v>
      </c>
      <c r="H9074" s="4"/>
    </row>
    <row r="9075" ht="15" spans="1:8">
      <c r="A9075" s="3" t="s">
        <v>9042</v>
      </c>
      <c r="B9075" s="3" t="s">
        <v>9043</v>
      </c>
      <c r="C9075" s="3" t="s">
        <v>9150</v>
      </c>
      <c r="D9075" s="3" t="s">
        <v>9151</v>
      </c>
      <c r="E9075" s="3" t="s">
        <v>9179</v>
      </c>
      <c r="F9075" s="3"/>
      <c r="G9075" s="3" t="s">
        <v>9186</v>
      </c>
      <c r="H9075" s="4"/>
    </row>
    <row r="9076" ht="15" spans="1:8">
      <c r="A9076" s="3" t="s">
        <v>9042</v>
      </c>
      <c r="B9076" s="3" t="s">
        <v>9043</v>
      </c>
      <c r="C9076" s="3" t="s">
        <v>9150</v>
      </c>
      <c r="D9076" s="3" t="s">
        <v>9151</v>
      </c>
      <c r="E9076" s="3" t="s">
        <v>9187</v>
      </c>
      <c r="F9076" s="3"/>
      <c r="G9076" s="3" t="s">
        <v>9188</v>
      </c>
      <c r="H9076" s="4"/>
    </row>
    <row r="9077" ht="15" spans="1:8">
      <c r="A9077" s="3" t="s">
        <v>9042</v>
      </c>
      <c r="B9077" s="3" t="s">
        <v>9043</v>
      </c>
      <c r="C9077" s="3" t="s">
        <v>9150</v>
      </c>
      <c r="D9077" s="3" t="s">
        <v>9151</v>
      </c>
      <c r="E9077" s="3" t="s">
        <v>9187</v>
      </c>
      <c r="F9077" s="3"/>
      <c r="G9077" s="3" t="s">
        <v>9189</v>
      </c>
      <c r="H9077" s="4"/>
    </row>
    <row r="9078" ht="15" spans="1:8">
      <c r="A9078" s="3" t="s">
        <v>9042</v>
      </c>
      <c r="B9078" s="3" t="s">
        <v>9043</v>
      </c>
      <c r="C9078" s="3" t="s">
        <v>9150</v>
      </c>
      <c r="D9078" s="3" t="s">
        <v>9151</v>
      </c>
      <c r="E9078" s="3" t="s">
        <v>9187</v>
      </c>
      <c r="F9078" s="3"/>
      <c r="G9078" s="3" t="s">
        <v>9190</v>
      </c>
      <c r="H9078" s="4"/>
    </row>
    <row r="9079" ht="15" spans="1:8">
      <c r="A9079" s="3" t="s">
        <v>9042</v>
      </c>
      <c r="B9079" s="3" t="s">
        <v>9043</v>
      </c>
      <c r="C9079" s="3" t="s">
        <v>9150</v>
      </c>
      <c r="D9079" s="3" t="s">
        <v>9151</v>
      </c>
      <c r="E9079" s="3" t="s">
        <v>9187</v>
      </c>
      <c r="F9079" s="3"/>
      <c r="G9079" s="3" t="s">
        <v>9191</v>
      </c>
      <c r="H9079" s="4"/>
    </row>
    <row r="9080" ht="15" spans="1:8">
      <c r="A9080" s="3" t="s">
        <v>9042</v>
      </c>
      <c r="B9080" s="3" t="s">
        <v>9043</v>
      </c>
      <c r="C9080" s="3" t="s">
        <v>9150</v>
      </c>
      <c r="D9080" s="3" t="s">
        <v>9151</v>
      </c>
      <c r="E9080" s="3" t="s">
        <v>9187</v>
      </c>
      <c r="F9080" s="3"/>
      <c r="G9080" s="3" t="s">
        <v>9192</v>
      </c>
      <c r="H9080" s="4"/>
    </row>
    <row r="9081" ht="15" spans="1:8">
      <c r="A9081" s="3" t="s">
        <v>9042</v>
      </c>
      <c r="B9081" s="3" t="s">
        <v>9043</v>
      </c>
      <c r="C9081" s="3" t="s">
        <v>9150</v>
      </c>
      <c r="D9081" s="3" t="s">
        <v>9151</v>
      </c>
      <c r="E9081" s="3" t="s">
        <v>9187</v>
      </c>
      <c r="F9081" s="3"/>
      <c r="G9081" s="3" t="s">
        <v>13</v>
      </c>
      <c r="H9081" s="4"/>
    </row>
    <row r="9082" ht="15" spans="1:8">
      <c r="A9082" s="3" t="s">
        <v>9042</v>
      </c>
      <c r="B9082" s="3" t="s">
        <v>9043</v>
      </c>
      <c r="C9082" s="3" t="s">
        <v>9150</v>
      </c>
      <c r="D9082" s="3" t="s">
        <v>9151</v>
      </c>
      <c r="E9082" s="3" t="s">
        <v>9187</v>
      </c>
      <c r="F9082" s="3"/>
      <c r="G9082" s="3" t="s">
        <v>9193</v>
      </c>
      <c r="H9082" s="4"/>
    </row>
    <row r="9083" ht="15" spans="1:8">
      <c r="A9083" s="3" t="s">
        <v>9042</v>
      </c>
      <c r="B9083" s="3" t="s">
        <v>9043</v>
      </c>
      <c r="C9083" s="3" t="s">
        <v>9150</v>
      </c>
      <c r="D9083" s="3" t="s">
        <v>9151</v>
      </c>
      <c r="E9083" s="3" t="s">
        <v>9187</v>
      </c>
      <c r="F9083" s="3"/>
      <c r="G9083" s="3" t="s">
        <v>9194</v>
      </c>
      <c r="H9083" s="4"/>
    </row>
    <row r="9084" ht="15" spans="1:8">
      <c r="A9084" s="3" t="s">
        <v>9042</v>
      </c>
      <c r="B9084" s="3" t="s">
        <v>9043</v>
      </c>
      <c r="C9084" s="3" t="s">
        <v>1812</v>
      </c>
      <c r="D9084" s="3" t="s">
        <v>9195</v>
      </c>
      <c r="E9084" s="3" t="s">
        <v>1812</v>
      </c>
      <c r="F9084" s="3"/>
      <c r="G9084" s="3" t="s">
        <v>13</v>
      </c>
      <c r="H9084" s="4"/>
    </row>
    <row r="9085" ht="15" spans="1:8">
      <c r="A9085" s="3" t="s">
        <v>9042</v>
      </c>
      <c r="B9085" s="3" t="s">
        <v>9043</v>
      </c>
      <c r="C9085" s="3" t="s">
        <v>1812</v>
      </c>
      <c r="D9085" s="3" t="s">
        <v>9195</v>
      </c>
      <c r="E9085" s="3" t="s">
        <v>1812</v>
      </c>
      <c r="F9085" s="3"/>
      <c r="G9085" s="3" t="s">
        <v>9196</v>
      </c>
      <c r="H9085" s="4"/>
    </row>
    <row r="9086" ht="15" spans="1:8">
      <c r="A9086" s="3" t="s">
        <v>9042</v>
      </c>
      <c r="B9086" s="3" t="s">
        <v>9043</v>
      </c>
      <c r="C9086" s="3" t="s">
        <v>1812</v>
      </c>
      <c r="D9086" s="3" t="s">
        <v>9195</v>
      </c>
      <c r="E9086" s="3" t="s">
        <v>1812</v>
      </c>
      <c r="F9086" s="3"/>
      <c r="G9086" s="3" t="s">
        <v>9197</v>
      </c>
      <c r="H9086" s="4"/>
    </row>
    <row r="9087" ht="15" spans="1:8">
      <c r="A9087" s="3" t="s">
        <v>9042</v>
      </c>
      <c r="B9087" s="3" t="s">
        <v>9043</v>
      </c>
      <c r="C9087" s="3" t="s">
        <v>1812</v>
      </c>
      <c r="D9087" s="3" t="s">
        <v>9195</v>
      </c>
      <c r="E9087" s="3" t="s">
        <v>1812</v>
      </c>
      <c r="F9087" s="3"/>
      <c r="G9087" s="3" t="s">
        <v>9198</v>
      </c>
      <c r="H9087" s="4"/>
    </row>
    <row r="9088" ht="15" spans="1:8">
      <c r="A9088" s="3" t="s">
        <v>9042</v>
      </c>
      <c r="B9088" s="3" t="s">
        <v>9043</v>
      </c>
      <c r="C9088" s="3" t="s">
        <v>1812</v>
      </c>
      <c r="D9088" s="3" t="s">
        <v>9195</v>
      </c>
      <c r="E9088" s="3" t="s">
        <v>1812</v>
      </c>
      <c r="F9088" s="3"/>
      <c r="G9088" s="3" t="s">
        <v>9199</v>
      </c>
      <c r="H9088" s="4"/>
    </row>
    <row r="9089" ht="15" spans="1:8">
      <c r="A9089" s="3" t="s">
        <v>9042</v>
      </c>
      <c r="B9089" s="3" t="s">
        <v>9043</v>
      </c>
      <c r="C9089" s="3" t="s">
        <v>1812</v>
      </c>
      <c r="D9089" s="3" t="s">
        <v>9195</v>
      </c>
      <c r="E9089" s="3" t="s">
        <v>9200</v>
      </c>
      <c r="F9089" s="3"/>
      <c r="G9089" s="3" t="s">
        <v>13</v>
      </c>
      <c r="H9089" s="4"/>
    </row>
    <row r="9090" ht="15" spans="1:8">
      <c r="A9090" s="3" t="s">
        <v>9042</v>
      </c>
      <c r="B9090" s="3" t="s">
        <v>9043</v>
      </c>
      <c r="C9090" s="3" t="s">
        <v>1812</v>
      </c>
      <c r="D9090" s="3" t="s">
        <v>9195</v>
      </c>
      <c r="E9090" s="3" t="s">
        <v>9200</v>
      </c>
      <c r="F9090" s="3"/>
      <c r="G9090" s="3" t="s">
        <v>9201</v>
      </c>
      <c r="H9090" s="4"/>
    </row>
    <row r="9091" ht="15" spans="1:8">
      <c r="A9091" s="3" t="s">
        <v>9042</v>
      </c>
      <c r="B9091" s="3" t="s">
        <v>9043</v>
      </c>
      <c r="C9091" s="3" t="s">
        <v>1812</v>
      </c>
      <c r="D9091" s="3" t="s">
        <v>9195</v>
      </c>
      <c r="E9091" s="3" t="s">
        <v>9200</v>
      </c>
      <c r="F9091" s="3"/>
      <c r="G9091" s="3" t="s">
        <v>9202</v>
      </c>
      <c r="H9091" s="4"/>
    </row>
    <row r="9092" ht="15" spans="1:8">
      <c r="A9092" s="3" t="s">
        <v>9042</v>
      </c>
      <c r="B9092" s="3" t="s">
        <v>9043</v>
      </c>
      <c r="C9092" s="3" t="s">
        <v>1812</v>
      </c>
      <c r="D9092" s="3" t="s">
        <v>9195</v>
      </c>
      <c r="E9092" s="3" t="s">
        <v>9200</v>
      </c>
      <c r="F9092" s="3"/>
      <c r="G9092" s="3" t="s">
        <v>9203</v>
      </c>
      <c r="H9092" s="4"/>
    </row>
    <row r="9093" ht="15" spans="1:8">
      <c r="A9093" s="3" t="s">
        <v>9042</v>
      </c>
      <c r="B9093" s="3" t="s">
        <v>9043</v>
      </c>
      <c r="C9093" s="3" t="s">
        <v>1812</v>
      </c>
      <c r="D9093" s="3" t="s">
        <v>9195</v>
      </c>
      <c r="E9093" s="3" t="s">
        <v>9200</v>
      </c>
      <c r="F9093" s="3"/>
      <c r="G9093" s="3" t="s">
        <v>9204</v>
      </c>
      <c r="H9093" s="4"/>
    </row>
    <row r="9094" ht="15" spans="1:8">
      <c r="A9094" s="3" t="s">
        <v>9042</v>
      </c>
      <c r="B9094" s="3" t="s">
        <v>9043</v>
      </c>
      <c r="C9094" s="3" t="s">
        <v>1812</v>
      </c>
      <c r="D9094" s="3" t="s">
        <v>9195</v>
      </c>
      <c r="E9094" s="3" t="s">
        <v>9200</v>
      </c>
      <c r="F9094" s="3"/>
      <c r="G9094" s="3" t="s">
        <v>9205</v>
      </c>
      <c r="H9094" s="4"/>
    </row>
    <row r="9095" ht="15" spans="1:8">
      <c r="A9095" s="3" t="s">
        <v>9042</v>
      </c>
      <c r="B9095" s="3" t="s">
        <v>9043</v>
      </c>
      <c r="C9095" s="3" t="s">
        <v>1812</v>
      </c>
      <c r="D9095" s="3" t="s">
        <v>9195</v>
      </c>
      <c r="E9095" s="3" t="s">
        <v>9206</v>
      </c>
      <c r="F9095" s="3"/>
      <c r="G9095" s="3" t="s">
        <v>9207</v>
      </c>
      <c r="H9095" s="4"/>
    </row>
    <row r="9096" ht="15" spans="1:8">
      <c r="A9096" s="3" t="s">
        <v>9042</v>
      </c>
      <c r="B9096" s="3" t="s">
        <v>9043</v>
      </c>
      <c r="C9096" s="3" t="s">
        <v>1812</v>
      </c>
      <c r="D9096" s="3" t="s">
        <v>9195</v>
      </c>
      <c r="E9096" s="3" t="s">
        <v>9206</v>
      </c>
      <c r="F9096" s="3"/>
      <c r="G9096" s="3" t="s">
        <v>9208</v>
      </c>
      <c r="H9096" s="4"/>
    </row>
    <row r="9097" ht="15" spans="1:8">
      <c r="A9097" s="3" t="s">
        <v>9042</v>
      </c>
      <c r="B9097" s="3" t="s">
        <v>9043</v>
      </c>
      <c r="C9097" s="3" t="s">
        <v>1812</v>
      </c>
      <c r="D9097" s="3" t="s">
        <v>9195</v>
      </c>
      <c r="E9097" s="3" t="s">
        <v>9206</v>
      </c>
      <c r="F9097" s="3"/>
      <c r="G9097" s="3" t="s">
        <v>9209</v>
      </c>
      <c r="H9097" s="4"/>
    </row>
    <row r="9098" ht="15" spans="1:8">
      <c r="A9098" s="3" t="s">
        <v>9042</v>
      </c>
      <c r="B9098" s="3" t="s">
        <v>9043</v>
      </c>
      <c r="C9098" s="3" t="s">
        <v>1812</v>
      </c>
      <c r="D9098" s="3" t="s">
        <v>9195</v>
      </c>
      <c r="E9098" s="3" t="s">
        <v>9206</v>
      </c>
      <c r="F9098" s="3"/>
      <c r="G9098" s="3" t="s">
        <v>13</v>
      </c>
      <c r="H9098" s="4"/>
    </row>
    <row r="9099" ht="15" spans="1:8">
      <c r="A9099" s="3" t="s">
        <v>9042</v>
      </c>
      <c r="B9099" s="3" t="s">
        <v>9043</v>
      </c>
      <c r="C9099" s="3" t="s">
        <v>1812</v>
      </c>
      <c r="D9099" s="3" t="s">
        <v>9195</v>
      </c>
      <c r="E9099" s="3" t="s">
        <v>9206</v>
      </c>
      <c r="F9099" s="3"/>
      <c r="G9099" s="3" t="s">
        <v>9210</v>
      </c>
      <c r="H9099" s="4"/>
    </row>
    <row r="9100" ht="15" spans="1:8">
      <c r="A9100" s="3" t="s">
        <v>9042</v>
      </c>
      <c r="B9100" s="3" t="s">
        <v>9043</v>
      </c>
      <c r="C9100" s="3" t="s">
        <v>1812</v>
      </c>
      <c r="D9100" s="3" t="s">
        <v>9195</v>
      </c>
      <c r="E9100" s="3" t="s">
        <v>9206</v>
      </c>
      <c r="F9100" s="3"/>
      <c r="G9100" s="3" t="s">
        <v>9211</v>
      </c>
      <c r="H9100" s="4"/>
    </row>
    <row r="9101" ht="15" spans="1:8">
      <c r="A9101" s="3" t="s">
        <v>9042</v>
      </c>
      <c r="B9101" s="3" t="s">
        <v>9043</v>
      </c>
      <c r="C9101" s="3" t="s">
        <v>1812</v>
      </c>
      <c r="D9101" s="3" t="s">
        <v>9195</v>
      </c>
      <c r="E9101" s="3" t="s">
        <v>9212</v>
      </c>
      <c r="F9101" s="3"/>
      <c r="G9101" s="3" t="s">
        <v>9213</v>
      </c>
      <c r="H9101" s="4"/>
    </row>
    <row r="9102" ht="15" spans="1:8">
      <c r="A9102" s="3" t="s">
        <v>9042</v>
      </c>
      <c r="B9102" s="3" t="s">
        <v>9043</v>
      </c>
      <c r="C9102" s="3" t="s">
        <v>1812</v>
      </c>
      <c r="D9102" s="3" t="s">
        <v>9195</v>
      </c>
      <c r="E9102" s="3" t="s">
        <v>9212</v>
      </c>
      <c r="F9102" s="3"/>
      <c r="G9102" s="3" t="s">
        <v>9214</v>
      </c>
      <c r="H9102" s="4"/>
    </row>
    <row r="9103" ht="15" spans="1:8">
      <c r="A9103" s="3" t="s">
        <v>9042</v>
      </c>
      <c r="B9103" s="3" t="s">
        <v>9043</v>
      </c>
      <c r="C9103" s="3" t="s">
        <v>1812</v>
      </c>
      <c r="D9103" s="3" t="s">
        <v>9195</v>
      </c>
      <c r="E9103" s="3" t="s">
        <v>9212</v>
      </c>
      <c r="F9103" s="3"/>
      <c r="G9103" s="3" t="s">
        <v>9215</v>
      </c>
      <c r="H9103" s="4"/>
    </row>
    <row r="9104" ht="15" spans="1:8">
      <c r="A9104" s="3" t="s">
        <v>9042</v>
      </c>
      <c r="B9104" s="3" t="s">
        <v>9043</v>
      </c>
      <c r="C9104" s="3" t="s">
        <v>1812</v>
      </c>
      <c r="D9104" s="3" t="s">
        <v>9195</v>
      </c>
      <c r="E9104" s="3" t="s">
        <v>9212</v>
      </c>
      <c r="F9104" s="3"/>
      <c r="G9104" s="3" t="s">
        <v>9216</v>
      </c>
      <c r="H9104" s="4"/>
    </row>
    <row r="9105" ht="15" spans="1:8">
      <c r="A9105" s="3" t="s">
        <v>9042</v>
      </c>
      <c r="B9105" s="3" t="s">
        <v>9043</v>
      </c>
      <c r="C9105" s="3" t="s">
        <v>1812</v>
      </c>
      <c r="D9105" s="3" t="s">
        <v>9195</v>
      </c>
      <c r="E9105" s="3" t="s">
        <v>9212</v>
      </c>
      <c r="F9105" s="3"/>
      <c r="G9105" s="3" t="s">
        <v>13</v>
      </c>
      <c r="H9105" s="4"/>
    </row>
    <row r="9106" ht="15" spans="1:8">
      <c r="A9106" s="3" t="s">
        <v>9042</v>
      </c>
      <c r="B9106" s="3" t="s">
        <v>9043</v>
      </c>
      <c r="C9106" s="3" t="s">
        <v>1812</v>
      </c>
      <c r="D9106" s="3" t="s">
        <v>9195</v>
      </c>
      <c r="E9106" s="3" t="s">
        <v>9212</v>
      </c>
      <c r="F9106" s="3"/>
      <c r="G9106" s="3" t="s">
        <v>9217</v>
      </c>
      <c r="H9106" s="4"/>
    </row>
    <row r="9107" ht="15" spans="1:8">
      <c r="A9107" s="3" t="s">
        <v>9042</v>
      </c>
      <c r="B9107" s="3" t="s">
        <v>9043</v>
      </c>
      <c r="C9107" s="3" t="s">
        <v>9218</v>
      </c>
      <c r="D9107" s="3" t="s">
        <v>9219</v>
      </c>
      <c r="E9107" s="3" t="s">
        <v>9220</v>
      </c>
      <c r="F9107" s="3"/>
      <c r="G9107" s="3" t="s">
        <v>13</v>
      </c>
      <c r="H9107" s="4"/>
    </row>
    <row r="9108" ht="15" spans="1:8">
      <c r="A9108" s="3" t="s">
        <v>9042</v>
      </c>
      <c r="B9108" s="3" t="s">
        <v>9043</v>
      </c>
      <c r="C9108" s="3" t="s">
        <v>9218</v>
      </c>
      <c r="D9108" s="3" t="s">
        <v>9219</v>
      </c>
      <c r="E9108" s="3" t="s">
        <v>9220</v>
      </c>
      <c r="F9108" s="3"/>
      <c r="G9108" s="3" t="s">
        <v>9221</v>
      </c>
      <c r="H9108" s="4"/>
    </row>
    <row r="9109" ht="15" spans="1:8">
      <c r="A9109" s="3" t="s">
        <v>9042</v>
      </c>
      <c r="B9109" s="3" t="s">
        <v>9043</v>
      </c>
      <c r="C9109" s="3" t="s">
        <v>9218</v>
      </c>
      <c r="D9109" s="3" t="s">
        <v>9219</v>
      </c>
      <c r="E9109" s="3" t="s">
        <v>9220</v>
      </c>
      <c r="F9109" s="3"/>
      <c r="G9109" s="3" t="s">
        <v>9222</v>
      </c>
      <c r="H9109" s="4"/>
    </row>
    <row r="9110" ht="15" spans="1:8">
      <c r="A9110" s="3" t="s">
        <v>9042</v>
      </c>
      <c r="B9110" s="3" t="s">
        <v>9043</v>
      </c>
      <c r="C9110" s="3" t="s">
        <v>9218</v>
      </c>
      <c r="D9110" s="3" t="s">
        <v>9219</v>
      </c>
      <c r="E9110" s="3" t="s">
        <v>9220</v>
      </c>
      <c r="F9110" s="3"/>
      <c r="G9110" s="3" t="s">
        <v>9223</v>
      </c>
      <c r="H9110" s="4"/>
    </row>
    <row r="9111" ht="15" spans="1:8">
      <c r="A9111" s="3" t="s">
        <v>9042</v>
      </c>
      <c r="B9111" s="3" t="s">
        <v>9043</v>
      </c>
      <c r="C9111" s="3" t="s">
        <v>9218</v>
      </c>
      <c r="D9111" s="3" t="s">
        <v>9219</v>
      </c>
      <c r="E9111" s="3" t="s">
        <v>9220</v>
      </c>
      <c r="F9111" s="3"/>
      <c r="G9111" s="3" t="s">
        <v>9224</v>
      </c>
      <c r="H9111" s="4"/>
    </row>
    <row r="9112" ht="15" spans="1:8">
      <c r="A9112" s="3" t="s">
        <v>9042</v>
      </c>
      <c r="B9112" s="3" t="s">
        <v>9043</v>
      </c>
      <c r="C9112" s="3" t="s">
        <v>9218</v>
      </c>
      <c r="D9112" s="3" t="s">
        <v>9219</v>
      </c>
      <c r="E9112" s="3" t="s">
        <v>9220</v>
      </c>
      <c r="F9112" s="3"/>
      <c r="G9112" s="3" t="s">
        <v>9225</v>
      </c>
      <c r="H9112" s="4"/>
    </row>
    <row r="9113" ht="15" spans="1:8">
      <c r="A9113" s="3" t="s">
        <v>9042</v>
      </c>
      <c r="B9113" s="3" t="s">
        <v>9043</v>
      </c>
      <c r="C9113" s="3" t="s">
        <v>9218</v>
      </c>
      <c r="D9113" s="3" t="s">
        <v>9219</v>
      </c>
      <c r="E9113" s="3" t="s">
        <v>9220</v>
      </c>
      <c r="F9113" s="3"/>
      <c r="G9113" s="3" t="s">
        <v>9226</v>
      </c>
      <c r="H9113" s="4"/>
    </row>
    <row r="9114" ht="15" spans="1:8">
      <c r="A9114" s="3" t="s">
        <v>9042</v>
      </c>
      <c r="B9114" s="3" t="s">
        <v>9043</v>
      </c>
      <c r="C9114" s="3" t="s">
        <v>9218</v>
      </c>
      <c r="D9114" s="3" t="s">
        <v>9219</v>
      </c>
      <c r="E9114" s="3" t="s">
        <v>9227</v>
      </c>
      <c r="F9114" s="3"/>
      <c r="G9114" s="3" t="s">
        <v>13</v>
      </c>
      <c r="H9114" s="4"/>
    </row>
    <row r="9115" ht="15" spans="1:8">
      <c r="A9115" s="3" t="s">
        <v>9042</v>
      </c>
      <c r="B9115" s="3" t="s">
        <v>9043</v>
      </c>
      <c r="C9115" s="3" t="s">
        <v>9218</v>
      </c>
      <c r="D9115" s="3" t="s">
        <v>9219</v>
      </c>
      <c r="E9115" s="3" t="s">
        <v>9227</v>
      </c>
      <c r="F9115" s="3"/>
      <c r="G9115" s="3" t="s">
        <v>9228</v>
      </c>
      <c r="H9115" s="4"/>
    </row>
    <row r="9116" ht="15" spans="1:8">
      <c r="A9116" s="3" t="s">
        <v>9042</v>
      </c>
      <c r="B9116" s="3" t="s">
        <v>9043</v>
      </c>
      <c r="C9116" s="3" t="s">
        <v>9218</v>
      </c>
      <c r="D9116" s="3" t="s">
        <v>9219</v>
      </c>
      <c r="E9116" s="3" t="s">
        <v>9227</v>
      </c>
      <c r="F9116" s="3"/>
      <c r="G9116" s="3" t="s">
        <v>9229</v>
      </c>
      <c r="H9116" s="4"/>
    </row>
    <row r="9117" ht="15" spans="1:8">
      <c r="A9117" s="3" t="s">
        <v>9042</v>
      </c>
      <c r="B9117" s="3" t="s">
        <v>9043</v>
      </c>
      <c r="C9117" s="3" t="s">
        <v>9218</v>
      </c>
      <c r="D9117" s="3" t="s">
        <v>9219</v>
      </c>
      <c r="E9117" s="3" t="s">
        <v>9227</v>
      </c>
      <c r="F9117" s="3"/>
      <c r="G9117" s="3" t="s">
        <v>9230</v>
      </c>
      <c r="H9117" s="4"/>
    </row>
    <row r="9118" ht="15" spans="1:8">
      <c r="A9118" s="3" t="s">
        <v>9042</v>
      </c>
      <c r="B9118" s="3" t="s">
        <v>9043</v>
      </c>
      <c r="C9118" s="3" t="s">
        <v>9218</v>
      </c>
      <c r="D9118" s="3" t="s">
        <v>9219</v>
      </c>
      <c r="E9118" s="3" t="s">
        <v>9231</v>
      </c>
      <c r="F9118" s="3"/>
      <c r="G9118" s="3" t="s">
        <v>9232</v>
      </c>
      <c r="H9118" s="4"/>
    </row>
    <row r="9119" ht="15" spans="1:8">
      <c r="A9119" s="3" t="s">
        <v>9042</v>
      </c>
      <c r="B9119" s="3" t="s">
        <v>9043</v>
      </c>
      <c r="C9119" s="3" t="s">
        <v>9218</v>
      </c>
      <c r="D9119" s="3" t="s">
        <v>9219</v>
      </c>
      <c r="E9119" s="3" t="s">
        <v>9231</v>
      </c>
      <c r="F9119" s="3"/>
      <c r="G9119" s="3" t="s">
        <v>9233</v>
      </c>
      <c r="H9119" s="4"/>
    </row>
    <row r="9120" ht="15" spans="1:8">
      <c r="A9120" s="3" t="s">
        <v>9042</v>
      </c>
      <c r="B9120" s="3" t="s">
        <v>9043</v>
      </c>
      <c r="C9120" s="3" t="s">
        <v>9218</v>
      </c>
      <c r="D9120" s="3" t="s">
        <v>9219</v>
      </c>
      <c r="E9120" s="3" t="s">
        <v>9231</v>
      </c>
      <c r="F9120" s="3"/>
      <c r="G9120" s="3" t="s">
        <v>13</v>
      </c>
      <c r="H9120" s="4"/>
    </row>
    <row r="9121" ht="15" spans="1:8">
      <c r="A9121" s="3" t="s">
        <v>9042</v>
      </c>
      <c r="B9121" s="3" t="s">
        <v>9043</v>
      </c>
      <c r="C9121" s="3" t="s">
        <v>9218</v>
      </c>
      <c r="D9121" s="3" t="s">
        <v>9219</v>
      </c>
      <c r="E9121" s="3" t="s">
        <v>9231</v>
      </c>
      <c r="F9121" s="3"/>
      <c r="G9121" s="3" t="s">
        <v>9234</v>
      </c>
      <c r="H9121" s="4"/>
    </row>
    <row r="9122" ht="15" spans="1:8">
      <c r="A9122" s="3" t="s">
        <v>9042</v>
      </c>
      <c r="B9122" s="3" t="s">
        <v>9043</v>
      </c>
      <c r="C9122" s="3" t="s">
        <v>9218</v>
      </c>
      <c r="D9122" s="3" t="s">
        <v>9219</v>
      </c>
      <c r="E9122" s="3" t="s">
        <v>9231</v>
      </c>
      <c r="F9122" s="3"/>
      <c r="G9122" s="3" t="s">
        <v>9235</v>
      </c>
      <c r="H9122" s="4"/>
    </row>
    <row r="9123" ht="15" spans="1:8">
      <c r="A9123" s="3" t="s">
        <v>9042</v>
      </c>
      <c r="B9123" s="3" t="s">
        <v>9043</v>
      </c>
      <c r="C9123" s="3" t="s">
        <v>9218</v>
      </c>
      <c r="D9123" s="3" t="s">
        <v>9219</v>
      </c>
      <c r="E9123" s="3" t="s">
        <v>9236</v>
      </c>
      <c r="F9123" s="3"/>
      <c r="G9123" s="3" t="s">
        <v>9237</v>
      </c>
      <c r="H9123" s="4"/>
    </row>
    <row r="9124" ht="15" spans="1:8">
      <c r="A9124" s="3" t="s">
        <v>9042</v>
      </c>
      <c r="B9124" s="3" t="s">
        <v>9043</v>
      </c>
      <c r="C9124" s="3" t="s">
        <v>9218</v>
      </c>
      <c r="D9124" s="3" t="s">
        <v>9219</v>
      </c>
      <c r="E9124" s="3" t="s">
        <v>9236</v>
      </c>
      <c r="F9124" s="3"/>
      <c r="G9124" s="3" t="s">
        <v>13</v>
      </c>
      <c r="H9124" s="4"/>
    </row>
    <row r="9125" ht="15" spans="1:8">
      <c r="A9125" s="3" t="s">
        <v>9042</v>
      </c>
      <c r="B9125" s="3" t="s">
        <v>9043</v>
      </c>
      <c r="C9125" s="3" t="s">
        <v>9218</v>
      </c>
      <c r="D9125" s="3" t="s">
        <v>9219</v>
      </c>
      <c r="E9125" s="3" t="s">
        <v>9236</v>
      </c>
      <c r="F9125" s="3"/>
      <c r="G9125" s="3" t="s">
        <v>9238</v>
      </c>
      <c r="H9125" s="4"/>
    </row>
    <row r="9126" ht="15" spans="1:8">
      <c r="A9126" s="3" t="s">
        <v>9042</v>
      </c>
      <c r="B9126" s="3" t="s">
        <v>9043</v>
      </c>
      <c r="C9126" s="3" t="s">
        <v>9218</v>
      </c>
      <c r="D9126" s="3" t="s">
        <v>9219</v>
      </c>
      <c r="E9126" s="3" t="s">
        <v>9239</v>
      </c>
      <c r="F9126" s="3"/>
      <c r="G9126" s="3" t="s">
        <v>9240</v>
      </c>
      <c r="H9126" s="4"/>
    </row>
    <row r="9127" ht="15" spans="1:8">
      <c r="A9127" s="3" t="s">
        <v>9042</v>
      </c>
      <c r="B9127" s="3" t="s">
        <v>9043</v>
      </c>
      <c r="C9127" s="3" t="s">
        <v>9218</v>
      </c>
      <c r="D9127" s="3" t="s">
        <v>9219</v>
      </c>
      <c r="E9127" s="3" t="s">
        <v>9239</v>
      </c>
      <c r="F9127" s="3"/>
      <c r="G9127" s="3" t="s">
        <v>9241</v>
      </c>
      <c r="H9127" s="4"/>
    </row>
    <row r="9128" ht="15" spans="1:8">
      <c r="A9128" s="3" t="s">
        <v>9042</v>
      </c>
      <c r="B9128" s="3" t="s">
        <v>9043</v>
      </c>
      <c r="C9128" s="3" t="s">
        <v>9218</v>
      </c>
      <c r="D9128" s="3" t="s">
        <v>9219</v>
      </c>
      <c r="E9128" s="3" t="s">
        <v>9239</v>
      </c>
      <c r="F9128" s="3"/>
      <c r="G9128" s="3" t="s">
        <v>9242</v>
      </c>
      <c r="H9128" s="4"/>
    </row>
    <row r="9129" ht="15" spans="1:8">
      <c r="A9129" s="3" t="s">
        <v>9042</v>
      </c>
      <c r="B9129" s="3" t="s">
        <v>9043</v>
      </c>
      <c r="C9129" s="3" t="s">
        <v>9218</v>
      </c>
      <c r="D9129" s="3" t="s">
        <v>9219</v>
      </c>
      <c r="E9129" s="3" t="s">
        <v>9239</v>
      </c>
      <c r="F9129" s="3"/>
      <c r="G9129" s="3" t="s">
        <v>13</v>
      </c>
      <c r="H9129" s="4"/>
    </row>
    <row r="9130" ht="15" spans="1:8">
      <c r="A9130" s="3" t="s">
        <v>9042</v>
      </c>
      <c r="B9130" s="3" t="s">
        <v>9043</v>
      </c>
      <c r="C9130" s="3" t="s">
        <v>9218</v>
      </c>
      <c r="D9130" s="3" t="s">
        <v>9219</v>
      </c>
      <c r="E9130" s="3" t="s">
        <v>9239</v>
      </c>
      <c r="F9130" s="3"/>
      <c r="G9130" s="3" t="s">
        <v>9243</v>
      </c>
      <c r="H9130" s="4"/>
    </row>
    <row r="9131" ht="15" spans="1:8">
      <c r="A9131" s="3" t="s">
        <v>9042</v>
      </c>
      <c r="B9131" s="3" t="s">
        <v>9043</v>
      </c>
      <c r="C9131" s="3" t="s">
        <v>9218</v>
      </c>
      <c r="D9131" s="3" t="s">
        <v>9219</v>
      </c>
      <c r="E9131" s="3" t="s">
        <v>9239</v>
      </c>
      <c r="F9131" s="3"/>
      <c r="G9131" s="3" t="s">
        <v>9244</v>
      </c>
      <c r="H9131" s="4"/>
    </row>
    <row r="9132" ht="15" spans="1:8">
      <c r="A9132" s="3" t="s">
        <v>9042</v>
      </c>
      <c r="B9132" s="3" t="s">
        <v>9043</v>
      </c>
      <c r="C9132" s="3" t="s">
        <v>9218</v>
      </c>
      <c r="D9132" s="3" t="s">
        <v>9219</v>
      </c>
      <c r="E9132" s="3" t="s">
        <v>9239</v>
      </c>
      <c r="F9132" s="3"/>
      <c r="G9132" s="3" t="s">
        <v>9245</v>
      </c>
      <c r="H9132" s="4"/>
    </row>
    <row r="9133" ht="15" spans="1:8">
      <c r="A9133" s="3" t="s">
        <v>9042</v>
      </c>
      <c r="B9133" s="3" t="s">
        <v>9043</v>
      </c>
      <c r="C9133" s="3" t="s">
        <v>9246</v>
      </c>
      <c r="D9133" s="3" t="s">
        <v>9247</v>
      </c>
      <c r="E9133" s="3" t="s">
        <v>9248</v>
      </c>
      <c r="F9133" s="3"/>
      <c r="G9133" s="3" t="s">
        <v>9249</v>
      </c>
      <c r="H9133" s="4"/>
    </row>
    <row r="9134" ht="15" spans="1:8">
      <c r="A9134" s="3" t="s">
        <v>9042</v>
      </c>
      <c r="B9134" s="3" t="s">
        <v>9043</v>
      </c>
      <c r="C9134" s="3" t="s">
        <v>9246</v>
      </c>
      <c r="D9134" s="3" t="s">
        <v>9247</v>
      </c>
      <c r="E9134" s="3" t="s">
        <v>9248</v>
      </c>
      <c r="F9134" s="3"/>
      <c r="G9134" s="3" t="s">
        <v>13</v>
      </c>
      <c r="H9134" s="4"/>
    </row>
    <row r="9135" ht="15" spans="1:8">
      <c r="A9135" s="3" t="s">
        <v>9042</v>
      </c>
      <c r="B9135" s="3" t="s">
        <v>9043</v>
      </c>
      <c r="C9135" s="3" t="s">
        <v>9246</v>
      </c>
      <c r="D9135" s="3" t="s">
        <v>9247</v>
      </c>
      <c r="E9135" s="3" t="s">
        <v>9248</v>
      </c>
      <c r="F9135" s="3"/>
      <c r="G9135" s="3" t="s">
        <v>9250</v>
      </c>
      <c r="H9135" s="4"/>
    </row>
    <row r="9136" ht="15" spans="1:8">
      <c r="A9136" s="3" t="s">
        <v>9042</v>
      </c>
      <c r="B9136" s="3" t="s">
        <v>9043</v>
      </c>
      <c r="C9136" s="3" t="s">
        <v>9246</v>
      </c>
      <c r="D9136" s="3" t="s">
        <v>9247</v>
      </c>
      <c r="E9136" s="3" t="s">
        <v>9248</v>
      </c>
      <c r="F9136" s="3"/>
      <c r="G9136" s="3" t="s">
        <v>9251</v>
      </c>
      <c r="H9136" s="4"/>
    </row>
    <row r="9137" ht="15" spans="1:8">
      <c r="A9137" s="3" t="s">
        <v>9042</v>
      </c>
      <c r="B9137" s="3" t="s">
        <v>9043</v>
      </c>
      <c r="C9137" s="3" t="s">
        <v>9246</v>
      </c>
      <c r="D9137" s="3" t="s">
        <v>9247</v>
      </c>
      <c r="E9137" s="3" t="s">
        <v>9248</v>
      </c>
      <c r="F9137" s="3"/>
      <c r="G9137" s="3" t="s">
        <v>9252</v>
      </c>
      <c r="H9137" s="4"/>
    </row>
    <row r="9138" ht="15" spans="1:8">
      <c r="A9138" s="3" t="s">
        <v>9042</v>
      </c>
      <c r="B9138" s="3" t="s">
        <v>9043</v>
      </c>
      <c r="C9138" s="3" t="s">
        <v>9246</v>
      </c>
      <c r="D9138" s="3" t="s">
        <v>9247</v>
      </c>
      <c r="E9138" s="3" t="s">
        <v>9248</v>
      </c>
      <c r="F9138" s="3"/>
      <c r="G9138" s="3" t="s">
        <v>9253</v>
      </c>
      <c r="H9138" s="4"/>
    </row>
    <row r="9139" ht="15" spans="1:8">
      <c r="A9139" s="3" t="s">
        <v>9042</v>
      </c>
      <c r="B9139" s="3" t="s">
        <v>9043</v>
      </c>
      <c r="C9139" s="3" t="s">
        <v>9246</v>
      </c>
      <c r="D9139" s="3" t="s">
        <v>9247</v>
      </c>
      <c r="E9139" s="3" t="s">
        <v>9248</v>
      </c>
      <c r="F9139" s="3"/>
      <c r="G9139" s="3" t="s">
        <v>9254</v>
      </c>
      <c r="H9139" s="4"/>
    </row>
    <row r="9140" ht="15" spans="1:8">
      <c r="A9140" s="3" t="s">
        <v>9042</v>
      </c>
      <c r="B9140" s="3" t="s">
        <v>9043</v>
      </c>
      <c r="C9140" s="3" t="s">
        <v>9246</v>
      </c>
      <c r="D9140" s="3" t="s">
        <v>9247</v>
      </c>
      <c r="E9140" s="3" t="s">
        <v>9248</v>
      </c>
      <c r="F9140" s="3"/>
      <c r="G9140" s="3" t="s">
        <v>9255</v>
      </c>
      <c r="H9140" s="4"/>
    </row>
    <row r="9141" ht="15" spans="1:8">
      <c r="A9141" s="3" t="s">
        <v>9042</v>
      </c>
      <c r="B9141" s="3" t="s">
        <v>9043</v>
      </c>
      <c r="C9141" s="3" t="s">
        <v>9246</v>
      </c>
      <c r="D9141" s="3" t="s">
        <v>9247</v>
      </c>
      <c r="E9141" s="3" t="s">
        <v>9256</v>
      </c>
      <c r="F9141" s="3"/>
      <c r="G9141" s="3" t="s">
        <v>9257</v>
      </c>
      <c r="H9141" s="4"/>
    </row>
    <row r="9142" ht="15" spans="1:8">
      <c r="A9142" s="3" t="s">
        <v>9042</v>
      </c>
      <c r="B9142" s="3" t="s">
        <v>9043</v>
      </c>
      <c r="C9142" s="3" t="s">
        <v>9246</v>
      </c>
      <c r="D9142" s="3" t="s">
        <v>9247</v>
      </c>
      <c r="E9142" s="3" t="s">
        <v>9256</v>
      </c>
      <c r="F9142" s="3"/>
      <c r="G9142" s="3" t="s">
        <v>9258</v>
      </c>
      <c r="H9142" s="4"/>
    </row>
    <row r="9143" ht="15" spans="1:8">
      <c r="A9143" s="3" t="s">
        <v>9042</v>
      </c>
      <c r="B9143" s="3" t="s">
        <v>9043</v>
      </c>
      <c r="C9143" s="3" t="s">
        <v>9246</v>
      </c>
      <c r="D9143" s="3" t="s">
        <v>9247</v>
      </c>
      <c r="E9143" s="3" t="s">
        <v>9256</v>
      </c>
      <c r="F9143" s="3"/>
      <c r="G9143" s="3" t="s">
        <v>9259</v>
      </c>
      <c r="H9143" s="4"/>
    </row>
    <row r="9144" ht="15" spans="1:8">
      <c r="A9144" s="3" t="s">
        <v>9042</v>
      </c>
      <c r="B9144" s="3" t="s">
        <v>9043</v>
      </c>
      <c r="C9144" s="3" t="s">
        <v>9246</v>
      </c>
      <c r="D9144" s="3" t="s">
        <v>9247</v>
      </c>
      <c r="E9144" s="3" t="s">
        <v>9256</v>
      </c>
      <c r="F9144" s="3"/>
      <c r="G9144" s="3" t="s">
        <v>9260</v>
      </c>
      <c r="H9144" s="4"/>
    </row>
    <row r="9145" ht="15" spans="1:8">
      <c r="A9145" s="3" t="s">
        <v>9042</v>
      </c>
      <c r="B9145" s="3" t="s">
        <v>9043</v>
      </c>
      <c r="C9145" s="3" t="s">
        <v>9246</v>
      </c>
      <c r="D9145" s="3" t="s">
        <v>9247</v>
      </c>
      <c r="E9145" s="3" t="s">
        <v>9256</v>
      </c>
      <c r="F9145" s="3"/>
      <c r="G9145" s="3" t="s">
        <v>9261</v>
      </c>
      <c r="H9145" s="4"/>
    </row>
    <row r="9146" ht="15" spans="1:8">
      <c r="A9146" s="3" t="s">
        <v>9042</v>
      </c>
      <c r="B9146" s="3" t="s">
        <v>9043</v>
      </c>
      <c r="C9146" s="3" t="s">
        <v>9246</v>
      </c>
      <c r="D9146" s="3" t="s">
        <v>9247</v>
      </c>
      <c r="E9146" s="3" t="s">
        <v>9256</v>
      </c>
      <c r="F9146" s="3"/>
      <c r="G9146" s="3" t="s">
        <v>9262</v>
      </c>
      <c r="H9146" s="4"/>
    </row>
    <row r="9147" ht="15" spans="1:8">
      <c r="A9147" s="3" t="s">
        <v>9042</v>
      </c>
      <c r="B9147" s="3" t="s">
        <v>9043</v>
      </c>
      <c r="C9147" s="3" t="s">
        <v>9246</v>
      </c>
      <c r="D9147" s="3" t="s">
        <v>9247</v>
      </c>
      <c r="E9147" s="3" t="s">
        <v>9256</v>
      </c>
      <c r="F9147" s="3"/>
      <c r="G9147" s="3" t="s">
        <v>9263</v>
      </c>
      <c r="H9147" s="4"/>
    </row>
    <row r="9148" ht="15" spans="1:8">
      <c r="A9148" s="3" t="s">
        <v>9042</v>
      </c>
      <c r="B9148" s="3" t="s">
        <v>9043</v>
      </c>
      <c r="C9148" s="3" t="s">
        <v>9246</v>
      </c>
      <c r="D9148" s="3" t="s">
        <v>9247</v>
      </c>
      <c r="E9148" s="3" t="s">
        <v>9256</v>
      </c>
      <c r="F9148" s="3"/>
      <c r="G9148" s="3" t="s">
        <v>9264</v>
      </c>
      <c r="H9148" s="4"/>
    </row>
    <row r="9149" ht="15" spans="1:8">
      <c r="A9149" s="3" t="s">
        <v>9042</v>
      </c>
      <c r="B9149" s="3" t="s">
        <v>9043</v>
      </c>
      <c r="C9149" s="3" t="s">
        <v>9246</v>
      </c>
      <c r="D9149" s="3" t="s">
        <v>9247</v>
      </c>
      <c r="E9149" s="3" t="s">
        <v>9256</v>
      </c>
      <c r="F9149" s="3"/>
      <c r="G9149" s="3" t="s">
        <v>9265</v>
      </c>
      <c r="H9149" s="4"/>
    </row>
    <row r="9150" ht="15" spans="1:8">
      <c r="A9150" s="3" t="s">
        <v>9042</v>
      </c>
      <c r="B9150" s="3" t="s">
        <v>9043</v>
      </c>
      <c r="C9150" s="3" t="s">
        <v>9246</v>
      </c>
      <c r="D9150" s="3" t="s">
        <v>9247</v>
      </c>
      <c r="E9150" s="3" t="s">
        <v>9256</v>
      </c>
      <c r="F9150" s="3"/>
      <c r="G9150" s="3" t="s">
        <v>9266</v>
      </c>
      <c r="H9150" s="4"/>
    </row>
    <row r="9151" ht="15" spans="1:8">
      <c r="A9151" s="3" t="s">
        <v>9042</v>
      </c>
      <c r="B9151" s="3" t="s">
        <v>9043</v>
      </c>
      <c r="C9151" s="3" t="s">
        <v>9246</v>
      </c>
      <c r="D9151" s="3" t="s">
        <v>9247</v>
      </c>
      <c r="E9151" s="3" t="s">
        <v>9256</v>
      </c>
      <c r="F9151" s="3"/>
      <c r="G9151" s="3" t="s">
        <v>9267</v>
      </c>
      <c r="H9151" s="4"/>
    </row>
    <row r="9152" ht="15" spans="1:8">
      <c r="A9152" s="3" t="s">
        <v>9042</v>
      </c>
      <c r="B9152" s="3" t="s">
        <v>9043</v>
      </c>
      <c r="C9152" s="3" t="s">
        <v>9246</v>
      </c>
      <c r="D9152" s="3" t="s">
        <v>9247</v>
      </c>
      <c r="E9152" s="3" t="s">
        <v>9256</v>
      </c>
      <c r="F9152" s="3"/>
      <c r="G9152" s="3" t="s">
        <v>9268</v>
      </c>
      <c r="H9152" s="4"/>
    </row>
    <row r="9153" ht="15" spans="1:8">
      <c r="A9153" s="3" t="s">
        <v>9042</v>
      </c>
      <c r="B9153" s="3" t="s">
        <v>9043</v>
      </c>
      <c r="C9153" s="3" t="s">
        <v>9246</v>
      </c>
      <c r="D9153" s="3" t="s">
        <v>9247</v>
      </c>
      <c r="E9153" s="3" t="s">
        <v>9256</v>
      </c>
      <c r="F9153" s="3"/>
      <c r="G9153" s="3" t="s">
        <v>9269</v>
      </c>
      <c r="H9153" s="4"/>
    </row>
    <row r="9154" ht="15" spans="1:8">
      <c r="A9154" s="3" t="s">
        <v>9042</v>
      </c>
      <c r="B9154" s="3" t="s">
        <v>9043</v>
      </c>
      <c r="C9154" s="3" t="s">
        <v>9246</v>
      </c>
      <c r="D9154" s="3" t="s">
        <v>9247</v>
      </c>
      <c r="E9154" s="3" t="s">
        <v>9256</v>
      </c>
      <c r="F9154" s="3"/>
      <c r="G9154" s="3" t="s">
        <v>9270</v>
      </c>
      <c r="H9154" s="4"/>
    </row>
    <row r="9155" ht="15" spans="1:8">
      <c r="A9155" s="3" t="s">
        <v>9042</v>
      </c>
      <c r="B9155" s="3" t="s">
        <v>9043</v>
      </c>
      <c r="C9155" s="3" t="s">
        <v>9246</v>
      </c>
      <c r="D9155" s="3" t="s">
        <v>9247</v>
      </c>
      <c r="E9155" s="3" t="s">
        <v>9256</v>
      </c>
      <c r="F9155" s="3"/>
      <c r="G9155" s="3" t="s">
        <v>9271</v>
      </c>
      <c r="H9155" s="4"/>
    </row>
    <row r="9156" ht="15" spans="1:8">
      <c r="A9156" s="3" t="s">
        <v>9042</v>
      </c>
      <c r="B9156" s="3" t="s">
        <v>9043</v>
      </c>
      <c r="C9156" s="3" t="s">
        <v>9246</v>
      </c>
      <c r="D9156" s="3" t="s">
        <v>9247</v>
      </c>
      <c r="E9156" s="3" t="s">
        <v>9256</v>
      </c>
      <c r="F9156" s="3"/>
      <c r="G9156" s="3" t="s">
        <v>9272</v>
      </c>
      <c r="H9156" s="4"/>
    </row>
    <row r="9157" ht="15" spans="1:8">
      <c r="A9157" s="3" t="s">
        <v>9042</v>
      </c>
      <c r="B9157" s="3" t="s">
        <v>9043</v>
      </c>
      <c r="C9157" s="3" t="s">
        <v>9246</v>
      </c>
      <c r="D9157" s="3" t="s">
        <v>9247</v>
      </c>
      <c r="E9157" s="3" t="s">
        <v>9256</v>
      </c>
      <c r="F9157" s="3"/>
      <c r="G9157" s="3" t="s">
        <v>9273</v>
      </c>
      <c r="H9157" s="4"/>
    </row>
    <row r="9158" ht="15" spans="1:8">
      <c r="A9158" s="3" t="s">
        <v>9042</v>
      </c>
      <c r="B9158" s="3" t="s">
        <v>9043</v>
      </c>
      <c r="C9158" s="3" t="s">
        <v>9246</v>
      </c>
      <c r="D9158" s="3" t="s">
        <v>9247</v>
      </c>
      <c r="E9158" s="3" t="s">
        <v>9256</v>
      </c>
      <c r="F9158" s="3"/>
      <c r="G9158" s="3" t="s">
        <v>13</v>
      </c>
      <c r="H9158" s="4"/>
    </row>
    <row r="9159" ht="15" spans="1:8">
      <c r="A9159" s="3" t="s">
        <v>9042</v>
      </c>
      <c r="B9159" s="3" t="s">
        <v>9043</v>
      </c>
      <c r="C9159" s="3" t="s">
        <v>9246</v>
      </c>
      <c r="D9159" s="3" t="s">
        <v>9247</v>
      </c>
      <c r="E9159" s="3" t="s">
        <v>9256</v>
      </c>
      <c r="F9159" s="3"/>
      <c r="G9159" s="3" t="s">
        <v>9274</v>
      </c>
      <c r="H9159" s="4"/>
    </row>
    <row r="9160" ht="15" spans="1:8">
      <c r="A9160" s="3" t="s">
        <v>9042</v>
      </c>
      <c r="B9160" s="3" t="s">
        <v>9043</v>
      </c>
      <c r="C9160" s="3" t="s">
        <v>9246</v>
      </c>
      <c r="D9160" s="3" t="s">
        <v>9247</v>
      </c>
      <c r="E9160" s="3" t="s">
        <v>9256</v>
      </c>
      <c r="F9160" s="3"/>
      <c r="G9160" s="3" t="s">
        <v>9275</v>
      </c>
      <c r="H9160" s="4"/>
    </row>
    <row r="9161" ht="15" spans="1:8">
      <c r="A9161" s="3" t="s">
        <v>9042</v>
      </c>
      <c r="B9161" s="3" t="s">
        <v>9043</v>
      </c>
      <c r="C9161" s="3" t="s">
        <v>9246</v>
      </c>
      <c r="D9161" s="3" t="s">
        <v>9247</v>
      </c>
      <c r="E9161" s="3" t="s">
        <v>9256</v>
      </c>
      <c r="F9161" s="3"/>
      <c r="G9161" s="3" t="s">
        <v>9276</v>
      </c>
      <c r="H9161" s="4"/>
    </row>
    <row r="9162" ht="15" spans="1:8">
      <c r="A9162" s="3" t="s">
        <v>9042</v>
      </c>
      <c r="B9162" s="3" t="s">
        <v>9043</v>
      </c>
      <c r="C9162" s="3" t="s">
        <v>9246</v>
      </c>
      <c r="D9162" s="3" t="s">
        <v>9247</v>
      </c>
      <c r="E9162" s="3" t="s">
        <v>9256</v>
      </c>
      <c r="F9162" s="3"/>
      <c r="G9162" s="3" t="s">
        <v>9277</v>
      </c>
      <c r="H9162" s="4"/>
    </row>
    <row r="9163" ht="15" spans="1:8">
      <c r="A9163" s="3" t="s">
        <v>9042</v>
      </c>
      <c r="B9163" s="3" t="s">
        <v>9043</v>
      </c>
      <c r="C9163" s="3" t="s">
        <v>9246</v>
      </c>
      <c r="D9163" s="3" t="s">
        <v>9247</v>
      </c>
      <c r="E9163" s="3" t="s">
        <v>9256</v>
      </c>
      <c r="F9163" s="3"/>
      <c r="G9163" s="3" t="s">
        <v>9278</v>
      </c>
      <c r="H9163" s="4"/>
    </row>
    <row r="9164" ht="15" spans="1:8">
      <c r="A9164" s="3" t="s">
        <v>9042</v>
      </c>
      <c r="B9164" s="3" t="s">
        <v>9043</v>
      </c>
      <c r="C9164" s="3" t="s">
        <v>9246</v>
      </c>
      <c r="D9164" s="3" t="s">
        <v>9247</v>
      </c>
      <c r="E9164" s="3" t="s">
        <v>9256</v>
      </c>
      <c r="F9164" s="3"/>
      <c r="G9164" s="3" t="s">
        <v>9279</v>
      </c>
      <c r="H9164" s="4"/>
    </row>
    <row r="9165" ht="15" spans="1:8">
      <c r="A9165" s="3" t="s">
        <v>9042</v>
      </c>
      <c r="B9165" s="3" t="s">
        <v>9043</v>
      </c>
      <c r="C9165" s="3" t="s">
        <v>9246</v>
      </c>
      <c r="D9165" s="3" t="s">
        <v>9247</v>
      </c>
      <c r="E9165" s="3" t="s">
        <v>9256</v>
      </c>
      <c r="F9165" s="3"/>
      <c r="G9165" s="3" t="s">
        <v>9280</v>
      </c>
      <c r="H9165" s="4"/>
    </row>
    <row r="9166" ht="15" spans="1:8">
      <c r="A9166" s="3" t="s">
        <v>9042</v>
      </c>
      <c r="B9166" s="3" t="s">
        <v>9043</v>
      </c>
      <c r="C9166" s="3" t="s">
        <v>9246</v>
      </c>
      <c r="D9166" s="3" t="s">
        <v>9247</v>
      </c>
      <c r="E9166" s="3" t="s">
        <v>9256</v>
      </c>
      <c r="F9166" s="3"/>
      <c r="G9166" s="3" t="s">
        <v>9281</v>
      </c>
      <c r="H9166" s="4"/>
    </row>
    <row r="9167" ht="15" spans="1:8">
      <c r="A9167" s="3" t="s">
        <v>9042</v>
      </c>
      <c r="B9167" s="3" t="s">
        <v>9043</v>
      </c>
      <c r="C9167" s="3" t="s">
        <v>9246</v>
      </c>
      <c r="D9167" s="3" t="s">
        <v>9247</v>
      </c>
      <c r="E9167" s="3" t="s">
        <v>9256</v>
      </c>
      <c r="F9167" s="3"/>
      <c r="G9167" s="3" t="s">
        <v>9282</v>
      </c>
      <c r="H9167" s="4"/>
    </row>
    <row r="9168" ht="15" spans="1:8">
      <c r="A9168" s="3" t="s">
        <v>9042</v>
      </c>
      <c r="B9168" s="3" t="s">
        <v>9043</v>
      </c>
      <c r="C9168" s="3" t="s">
        <v>9246</v>
      </c>
      <c r="D9168" s="3" t="s">
        <v>9247</v>
      </c>
      <c r="E9168" s="3" t="s">
        <v>9256</v>
      </c>
      <c r="F9168" s="3"/>
      <c r="G9168" s="3" t="s">
        <v>9283</v>
      </c>
      <c r="H9168" s="4"/>
    </row>
    <row r="9169" ht="15" spans="1:8">
      <c r="A9169" s="3" t="s">
        <v>9042</v>
      </c>
      <c r="B9169" s="3" t="s">
        <v>9043</v>
      </c>
      <c r="C9169" s="3" t="s">
        <v>9246</v>
      </c>
      <c r="D9169" s="3" t="s">
        <v>9247</v>
      </c>
      <c r="E9169" s="3" t="s">
        <v>9256</v>
      </c>
      <c r="F9169" s="3"/>
      <c r="G9169" s="3" t="s">
        <v>9284</v>
      </c>
      <c r="H9169" s="4"/>
    </row>
    <row r="9170" ht="15" spans="1:8">
      <c r="A9170" s="3" t="s">
        <v>9042</v>
      </c>
      <c r="B9170" s="3" t="s">
        <v>9043</v>
      </c>
      <c r="C9170" s="3" t="s">
        <v>9246</v>
      </c>
      <c r="D9170" s="3" t="s">
        <v>9247</v>
      </c>
      <c r="E9170" s="3" t="s">
        <v>9256</v>
      </c>
      <c r="F9170" s="3"/>
      <c r="G9170" s="3" t="s">
        <v>9285</v>
      </c>
      <c r="H9170" s="4"/>
    </row>
    <row r="9171" ht="15" spans="1:8">
      <c r="A9171" s="3" t="s">
        <v>9042</v>
      </c>
      <c r="B9171" s="3" t="s">
        <v>9043</v>
      </c>
      <c r="C9171" s="3" t="s">
        <v>9246</v>
      </c>
      <c r="D9171" s="3" t="s">
        <v>9247</v>
      </c>
      <c r="E9171" s="3" t="s">
        <v>9256</v>
      </c>
      <c r="F9171" s="3"/>
      <c r="G9171" s="3" t="s">
        <v>9286</v>
      </c>
      <c r="H9171" s="4"/>
    </row>
    <row r="9172" ht="15" spans="1:8">
      <c r="A9172" s="3" t="s">
        <v>9042</v>
      </c>
      <c r="B9172" s="3" t="s">
        <v>9043</v>
      </c>
      <c r="C9172" s="3" t="s">
        <v>9246</v>
      </c>
      <c r="D9172" s="3" t="s">
        <v>9247</v>
      </c>
      <c r="E9172" s="3" t="s">
        <v>9256</v>
      </c>
      <c r="F9172" s="3"/>
      <c r="G9172" s="3" t="s">
        <v>9287</v>
      </c>
      <c r="H9172" s="4"/>
    </row>
    <row r="9173" ht="15" spans="1:8">
      <c r="A9173" s="3" t="s">
        <v>9042</v>
      </c>
      <c r="B9173" s="3" t="s">
        <v>9043</v>
      </c>
      <c r="C9173" s="3" t="s">
        <v>9246</v>
      </c>
      <c r="D9173" s="3" t="s">
        <v>9247</v>
      </c>
      <c r="E9173" s="3" t="s">
        <v>9256</v>
      </c>
      <c r="F9173" s="3"/>
      <c r="G9173" s="3" t="s">
        <v>9288</v>
      </c>
      <c r="H9173" s="4"/>
    </row>
    <row r="9174" ht="15" spans="1:8">
      <c r="A9174" s="3" t="s">
        <v>9042</v>
      </c>
      <c r="B9174" s="3" t="s">
        <v>9043</v>
      </c>
      <c r="C9174" s="3" t="s">
        <v>9246</v>
      </c>
      <c r="D9174" s="3" t="s">
        <v>9247</v>
      </c>
      <c r="E9174" s="3" t="s">
        <v>9256</v>
      </c>
      <c r="F9174" s="3"/>
      <c r="G9174" s="3" t="s">
        <v>9289</v>
      </c>
      <c r="H9174" s="4"/>
    </row>
    <row r="9175" ht="15" spans="1:8">
      <c r="A9175" s="3" t="s">
        <v>9042</v>
      </c>
      <c r="B9175" s="3" t="s">
        <v>9043</v>
      </c>
      <c r="C9175" s="3" t="s">
        <v>9246</v>
      </c>
      <c r="D9175" s="3" t="s">
        <v>9247</v>
      </c>
      <c r="E9175" s="3" t="s">
        <v>9256</v>
      </c>
      <c r="F9175" s="3"/>
      <c r="G9175" s="3" t="s">
        <v>9290</v>
      </c>
      <c r="H9175" s="4"/>
    </row>
    <row r="9176" ht="15" spans="1:8">
      <c r="A9176" s="3" t="s">
        <v>9042</v>
      </c>
      <c r="B9176" s="3" t="s">
        <v>9043</v>
      </c>
      <c r="C9176" s="3" t="s">
        <v>9246</v>
      </c>
      <c r="D9176" s="3" t="s">
        <v>9247</v>
      </c>
      <c r="E9176" s="3" t="s">
        <v>9291</v>
      </c>
      <c r="F9176" s="3"/>
      <c r="G9176" s="3" t="s">
        <v>9292</v>
      </c>
      <c r="H9176" s="4"/>
    </row>
    <row r="9177" ht="15" spans="1:8">
      <c r="A9177" s="3" t="s">
        <v>9042</v>
      </c>
      <c r="B9177" s="3" t="s">
        <v>9043</v>
      </c>
      <c r="C9177" s="3" t="s">
        <v>9246</v>
      </c>
      <c r="D9177" s="3" t="s">
        <v>9247</v>
      </c>
      <c r="E9177" s="3" t="s">
        <v>9291</v>
      </c>
      <c r="F9177" s="3"/>
      <c r="G9177" s="3" t="s">
        <v>9293</v>
      </c>
      <c r="H9177" s="4"/>
    </row>
    <row r="9178" ht="15" spans="1:8">
      <c r="A9178" s="3" t="s">
        <v>9042</v>
      </c>
      <c r="B9178" s="3" t="s">
        <v>9043</v>
      </c>
      <c r="C9178" s="3" t="s">
        <v>9246</v>
      </c>
      <c r="D9178" s="3" t="s">
        <v>9247</v>
      </c>
      <c r="E9178" s="3" t="s">
        <v>9291</v>
      </c>
      <c r="F9178" s="3"/>
      <c r="G9178" s="3" t="s">
        <v>13</v>
      </c>
      <c r="H9178" s="4"/>
    </row>
    <row r="9179" ht="15" spans="1:8">
      <c r="A9179" s="3" t="s">
        <v>9042</v>
      </c>
      <c r="B9179" s="3" t="s">
        <v>9043</v>
      </c>
      <c r="C9179" s="3" t="s">
        <v>9246</v>
      </c>
      <c r="D9179" s="3" t="s">
        <v>9247</v>
      </c>
      <c r="E9179" s="3" t="s">
        <v>9291</v>
      </c>
      <c r="F9179" s="3"/>
      <c r="G9179" s="3" t="s">
        <v>9294</v>
      </c>
      <c r="H9179" s="4"/>
    </row>
    <row r="9180" ht="15" spans="1:8">
      <c r="A9180" s="3" t="s">
        <v>9042</v>
      </c>
      <c r="B9180" s="3" t="s">
        <v>9043</v>
      </c>
      <c r="C9180" s="3" t="s">
        <v>9246</v>
      </c>
      <c r="D9180" s="3" t="s">
        <v>9247</v>
      </c>
      <c r="E9180" s="3" t="s">
        <v>9291</v>
      </c>
      <c r="F9180" s="3"/>
      <c r="G9180" s="3" t="s">
        <v>9295</v>
      </c>
      <c r="H9180" s="4"/>
    </row>
    <row r="9181" ht="15" spans="1:8">
      <c r="A9181" s="3" t="s">
        <v>9042</v>
      </c>
      <c r="B9181" s="3" t="s">
        <v>9043</v>
      </c>
      <c r="C9181" s="3" t="s">
        <v>9246</v>
      </c>
      <c r="D9181" s="3" t="s">
        <v>9247</v>
      </c>
      <c r="E9181" s="3" t="s">
        <v>9296</v>
      </c>
      <c r="F9181" s="3"/>
      <c r="G9181" s="3" t="s">
        <v>9297</v>
      </c>
      <c r="H9181" s="4"/>
    </row>
    <row r="9182" ht="15" spans="1:8">
      <c r="A9182" s="3" t="s">
        <v>9042</v>
      </c>
      <c r="B9182" s="3" t="s">
        <v>9043</v>
      </c>
      <c r="C9182" s="3" t="s">
        <v>9246</v>
      </c>
      <c r="D9182" s="3" t="s">
        <v>9247</v>
      </c>
      <c r="E9182" s="3" t="s">
        <v>9296</v>
      </c>
      <c r="F9182" s="3"/>
      <c r="G9182" s="3" t="s">
        <v>9298</v>
      </c>
      <c r="H9182" s="4"/>
    </row>
    <row r="9183" ht="15" spans="1:8">
      <c r="A9183" s="3" t="s">
        <v>9042</v>
      </c>
      <c r="B9183" s="3" t="s">
        <v>9043</v>
      </c>
      <c r="C9183" s="3" t="s">
        <v>9246</v>
      </c>
      <c r="D9183" s="3" t="s">
        <v>9247</v>
      </c>
      <c r="E9183" s="3" t="s">
        <v>9296</v>
      </c>
      <c r="F9183" s="3"/>
      <c r="G9183" s="3" t="s">
        <v>9299</v>
      </c>
      <c r="H9183" s="4"/>
    </row>
    <row r="9184" ht="15" spans="1:8">
      <c r="A9184" s="3" t="s">
        <v>9042</v>
      </c>
      <c r="B9184" s="3" t="s">
        <v>9043</v>
      </c>
      <c r="C9184" s="3" t="s">
        <v>9246</v>
      </c>
      <c r="D9184" s="3" t="s">
        <v>9247</v>
      </c>
      <c r="E9184" s="3" t="s">
        <v>9296</v>
      </c>
      <c r="F9184" s="3"/>
      <c r="G9184" s="3" t="s">
        <v>9300</v>
      </c>
      <c r="H9184" s="4"/>
    </row>
    <row r="9185" ht="15" spans="1:8">
      <c r="A9185" s="3" t="s">
        <v>9042</v>
      </c>
      <c r="B9185" s="3" t="s">
        <v>9043</v>
      </c>
      <c r="C9185" s="3" t="s">
        <v>9246</v>
      </c>
      <c r="D9185" s="3" t="s">
        <v>9247</v>
      </c>
      <c r="E9185" s="3" t="s">
        <v>9296</v>
      </c>
      <c r="F9185" s="3"/>
      <c r="G9185" s="3" t="s">
        <v>13</v>
      </c>
      <c r="H9185" s="4"/>
    </row>
    <row r="9186" ht="15" spans="1:8">
      <c r="A9186" s="3" t="s">
        <v>9042</v>
      </c>
      <c r="B9186" s="3" t="s">
        <v>9043</v>
      </c>
      <c r="C9186" s="3" t="s">
        <v>9246</v>
      </c>
      <c r="D9186" s="3" t="s">
        <v>9247</v>
      </c>
      <c r="E9186" s="3" t="s">
        <v>9296</v>
      </c>
      <c r="F9186" s="3"/>
      <c r="G9186" s="3" t="s">
        <v>9301</v>
      </c>
      <c r="H9186" s="4"/>
    </row>
    <row r="9187" ht="15" spans="1:8">
      <c r="A9187" s="3" t="s">
        <v>9042</v>
      </c>
      <c r="B9187" s="3" t="s">
        <v>9043</v>
      </c>
      <c r="C9187" s="3" t="s">
        <v>9246</v>
      </c>
      <c r="D9187" s="3" t="s">
        <v>9247</v>
      </c>
      <c r="E9187" s="3" t="s">
        <v>9296</v>
      </c>
      <c r="F9187" s="3"/>
      <c r="G9187" s="3" t="s">
        <v>8470</v>
      </c>
      <c r="H9187" s="4"/>
    </row>
    <row r="9188" ht="15" spans="1:8">
      <c r="A9188" s="3" t="s">
        <v>9042</v>
      </c>
      <c r="B9188" s="3" t="s">
        <v>9043</v>
      </c>
      <c r="C9188" s="3" t="s">
        <v>9246</v>
      </c>
      <c r="D9188" s="3" t="s">
        <v>9247</v>
      </c>
      <c r="E9188" s="3" t="s">
        <v>9296</v>
      </c>
      <c r="F9188" s="3"/>
      <c r="G9188" s="3" t="s">
        <v>9302</v>
      </c>
      <c r="H9188" s="4"/>
    </row>
    <row r="9189" ht="15" spans="1:8">
      <c r="A9189" s="3" t="s">
        <v>9042</v>
      </c>
      <c r="B9189" s="3" t="s">
        <v>9043</v>
      </c>
      <c r="C9189" s="3" t="s">
        <v>9246</v>
      </c>
      <c r="D9189" s="3" t="s">
        <v>9247</v>
      </c>
      <c r="E9189" s="3" t="s">
        <v>9296</v>
      </c>
      <c r="F9189" s="3"/>
      <c r="G9189" s="3" t="s">
        <v>9303</v>
      </c>
      <c r="H9189" s="4"/>
    </row>
    <row r="9190" ht="15" spans="1:8">
      <c r="A9190" s="3" t="s">
        <v>9042</v>
      </c>
      <c r="B9190" s="3" t="s">
        <v>9043</v>
      </c>
      <c r="C9190" s="3" t="s">
        <v>9246</v>
      </c>
      <c r="D9190" s="3" t="s">
        <v>9247</v>
      </c>
      <c r="E9190" s="3" t="s">
        <v>9304</v>
      </c>
      <c r="F9190" s="3"/>
      <c r="G9190" s="3" t="s">
        <v>9305</v>
      </c>
      <c r="H9190" s="4"/>
    </row>
    <row r="9191" ht="15" spans="1:8">
      <c r="A9191" s="3" t="s">
        <v>9042</v>
      </c>
      <c r="B9191" s="3" t="s">
        <v>9043</v>
      </c>
      <c r="C9191" s="3" t="s">
        <v>9246</v>
      </c>
      <c r="D9191" s="3" t="s">
        <v>9247</v>
      </c>
      <c r="E9191" s="3" t="s">
        <v>9304</v>
      </c>
      <c r="F9191" s="3"/>
      <c r="G9191" s="3" t="s">
        <v>9306</v>
      </c>
      <c r="H9191" s="4"/>
    </row>
    <row r="9192" ht="15" spans="1:8">
      <c r="A9192" s="3" t="s">
        <v>9042</v>
      </c>
      <c r="B9192" s="3" t="s">
        <v>9043</v>
      </c>
      <c r="C9192" s="3" t="s">
        <v>9246</v>
      </c>
      <c r="D9192" s="3" t="s">
        <v>9247</v>
      </c>
      <c r="E9192" s="3" t="s">
        <v>9304</v>
      </c>
      <c r="F9192" s="3"/>
      <c r="G9192" s="3" t="s">
        <v>9307</v>
      </c>
      <c r="H9192" s="4"/>
    </row>
    <row r="9193" ht="15" spans="1:8">
      <c r="A9193" s="3" t="s">
        <v>9042</v>
      </c>
      <c r="B9193" s="3" t="s">
        <v>9043</v>
      </c>
      <c r="C9193" s="3" t="s">
        <v>9246</v>
      </c>
      <c r="D9193" s="3" t="s">
        <v>9247</v>
      </c>
      <c r="E9193" s="3" t="s">
        <v>9304</v>
      </c>
      <c r="F9193" s="3"/>
      <c r="G9193" s="3" t="s">
        <v>13</v>
      </c>
      <c r="H9193" s="4"/>
    </row>
    <row r="9194" ht="15" spans="1:8">
      <c r="A9194" s="3" t="s">
        <v>9042</v>
      </c>
      <c r="B9194" s="3" t="s">
        <v>9043</v>
      </c>
      <c r="C9194" s="3" t="s">
        <v>9246</v>
      </c>
      <c r="D9194" s="3" t="s">
        <v>9247</v>
      </c>
      <c r="E9194" s="3" t="s">
        <v>9304</v>
      </c>
      <c r="F9194" s="3"/>
      <c r="G9194" s="3" t="s">
        <v>9308</v>
      </c>
      <c r="H9194" s="4"/>
    </row>
    <row r="9195" ht="15" spans="1:8">
      <c r="A9195" s="3" t="s">
        <v>9042</v>
      </c>
      <c r="B9195" s="3" t="s">
        <v>9043</v>
      </c>
      <c r="C9195" s="3" t="s">
        <v>9246</v>
      </c>
      <c r="D9195" s="3" t="s">
        <v>9247</v>
      </c>
      <c r="E9195" s="3" t="s">
        <v>9304</v>
      </c>
      <c r="F9195" s="3"/>
      <c r="G9195" s="3" t="s">
        <v>9309</v>
      </c>
      <c r="H9195" s="4"/>
    </row>
    <row r="9196" ht="15" spans="1:8">
      <c r="A9196" s="3" t="s">
        <v>9042</v>
      </c>
      <c r="B9196" s="3" t="s">
        <v>9043</v>
      </c>
      <c r="C9196" s="3" t="s">
        <v>9310</v>
      </c>
      <c r="D9196" s="3" t="s">
        <v>9311</v>
      </c>
      <c r="E9196" s="3" t="s">
        <v>9312</v>
      </c>
      <c r="F9196" s="3"/>
      <c r="G9196" s="3" t="s">
        <v>13</v>
      </c>
      <c r="H9196" s="4"/>
    </row>
    <row r="9197" ht="15" spans="1:8">
      <c r="A9197" s="3" t="s">
        <v>9042</v>
      </c>
      <c r="B9197" s="3" t="s">
        <v>9043</v>
      </c>
      <c r="C9197" s="3" t="s">
        <v>9310</v>
      </c>
      <c r="D9197" s="3" t="s">
        <v>9311</v>
      </c>
      <c r="E9197" s="3" t="s">
        <v>9312</v>
      </c>
      <c r="F9197" s="3"/>
      <c r="G9197" s="3" t="s">
        <v>9313</v>
      </c>
      <c r="H9197" s="4"/>
    </row>
    <row r="9198" ht="15" spans="1:8">
      <c r="A9198" s="3" t="s">
        <v>9042</v>
      </c>
      <c r="B9198" s="3" t="s">
        <v>9043</v>
      </c>
      <c r="C9198" s="3" t="s">
        <v>9310</v>
      </c>
      <c r="D9198" s="3" t="s">
        <v>9311</v>
      </c>
      <c r="E9198" s="3" t="s">
        <v>9312</v>
      </c>
      <c r="F9198" s="3"/>
      <c r="G9198" s="3" t="s">
        <v>9314</v>
      </c>
      <c r="H9198" s="4"/>
    </row>
    <row r="9199" ht="15" spans="1:8">
      <c r="A9199" s="3" t="s">
        <v>9042</v>
      </c>
      <c r="B9199" s="3" t="s">
        <v>9043</v>
      </c>
      <c r="C9199" s="3" t="s">
        <v>9310</v>
      </c>
      <c r="D9199" s="3" t="s">
        <v>9311</v>
      </c>
      <c r="E9199" s="3" t="s">
        <v>9312</v>
      </c>
      <c r="F9199" s="3"/>
      <c r="G9199" s="3" t="s">
        <v>9315</v>
      </c>
      <c r="H9199" s="4"/>
    </row>
    <row r="9200" ht="15" spans="1:8">
      <c r="A9200" s="3" t="s">
        <v>9042</v>
      </c>
      <c r="B9200" s="3" t="s">
        <v>9043</v>
      </c>
      <c r="C9200" s="3" t="s">
        <v>9310</v>
      </c>
      <c r="D9200" s="3" t="s">
        <v>9311</v>
      </c>
      <c r="E9200" s="3" t="s">
        <v>9312</v>
      </c>
      <c r="F9200" s="3"/>
      <c r="G9200" s="3" t="s">
        <v>9316</v>
      </c>
      <c r="H9200" s="4"/>
    </row>
    <row r="9201" ht="15" spans="1:8">
      <c r="A9201" s="3" t="s">
        <v>9042</v>
      </c>
      <c r="B9201" s="3" t="s">
        <v>9043</v>
      </c>
      <c r="C9201" s="3" t="s">
        <v>9310</v>
      </c>
      <c r="D9201" s="3" t="s">
        <v>9311</v>
      </c>
      <c r="E9201" s="3" t="s">
        <v>9312</v>
      </c>
      <c r="F9201" s="3"/>
      <c r="G9201" s="3" t="s">
        <v>9317</v>
      </c>
      <c r="H9201" s="4"/>
    </row>
    <row r="9202" ht="15" spans="1:8">
      <c r="A9202" s="3" t="s">
        <v>9042</v>
      </c>
      <c r="B9202" s="3" t="s">
        <v>9043</v>
      </c>
      <c r="C9202" s="3" t="s">
        <v>9310</v>
      </c>
      <c r="D9202" s="3" t="s">
        <v>9311</v>
      </c>
      <c r="E9202" s="3" t="s">
        <v>9318</v>
      </c>
      <c r="F9202" s="3"/>
      <c r="G9202" s="3" t="s">
        <v>9319</v>
      </c>
      <c r="H9202" s="4"/>
    </row>
    <row r="9203" ht="15" spans="1:8">
      <c r="A9203" s="3" t="s">
        <v>9042</v>
      </c>
      <c r="B9203" s="3" t="s">
        <v>9043</v>
      </c>
      <c r="C9203" s="3" t="s">
        <v>9310</v>
      </c>
      <c r="D9203" s="3" t="s">
        <v>9311</v>
      </c>
      <c r="E9203" s="3" t="s">
        <v>9318</v>
      </c>
      <c r="F9203" s="3"/>
      <c r="G9203" s="3" t="s">
        <v>9320</v>
      </c>
      <c r="H9203" s="4"/>
    </row>
    <row r="9204" ht="15" spans="1:8">
      <c r="A9204" s="3" t="s">
        <v>9042</v>
      </c>
      <c r="B9204" s="3" t="s">
        <v>9043</v>
      </c>
      <c r="C9204" s="3" t="s">
        <v>9310</v>
      </c>
      <c r="D9204" s="3" t="s">
        <v>9311</v>
      </c>
      <c r="E9204" s="3" t="s">
        <v>9318</v>
      </c>
      <c r="F9204" s="3"/>
      <c r="G9204" s="3" t="s">
        <v>13</v>
      </c>
      <c r="H9204" s="4"/>
    </row>
    <row r="9205" ht="15" spans="1:8">
      <c r="A9205" s="3" t="s">
        <v>9042</v>
      </c>
      <c r="B9205" s="3" t="s">
        <v>9043</v>
      </c>
      <c r="C9205" s="3" t="s">
        <v>9310</v>
      </c>
      <c r="D9205" s="3" t="s">
        <v>9311</v>
      </c>
      <c r="E9205" s="3" t="s">
        <v>9318</v>
      </c>
      <c r="F9205" s="3"/>
      <c r="G9205" s="3" t="s">
        <v>9321</v>
      </c>
      <c r="H9205" s="4"/>
    </row>
    <row r="9206" ht="15" spans="1:8">
      <c r="A9206" s="3" t="s">
        <v>9042</v>
      </c>
      <c r="B9206" s="3" t="s">
        <v>9043</v>
      </c>
      <c r="C9206" s="3" t="s">
        <v>9310</v>
      </c>
      <c r="D9206" s="3" t="s">
        <v>9311</v>
      </c>
      <c r="E9206" s="3" t="s">
        <v>9318</v>
      </c>
      <c r="F9206" s="3"/>
      <c r="G9206" s="3" t="s">
        <v>9322</v>
      </c>
      <c r="H9206" s="4"/>
    </row>
    <row r="9207" ht="15" spans="1:8">
      <c r="A9207" s="3" t="s">
        <v>9042</v>
      </c>
      <c r="B9207" s="3" t="s">
        <v>9043</v>
      </c>
      <c r="C9207" s="3" t="s">
        <v>9310</v>
      </c>
      <c r="D9207" s="3" t="s">
        <v>9311</v>
      </c>
      <c r="E9207" s="3" t="s">
        <v>9318</v>
      </c>
      <c r="F9207" s="3"/>
      <c r="G9207" s="3" t="s">
        <v>9323</v>
      </c>
      <c r="H9207" s="4"/>
    </row>
    <row r="9208" ht="15" spans="1:8">
      <c r="A9208" s="3" t="s">
        <v>9042</v>
      </c>
      <c r="B9208" s="3" t="s">
        <v>9043</v>
      </c>
      <c r="C9208" s="3" t="s">
        <v>9310</v>
      </c>
      <c r="D9208" s="3" t="s">
        <v>9311</v>
      </c>
      <c r="E9208" s="3" t="s">
        <v>9324</v>
      </c>
      <c r="F9208" s="3"/>
      <c r="G9208" s="3" t="s">
        <v>9325</v>
      </c>
      <c r="H9208" s="4"/>
    </row>
    <row r="9209" ht="15" spans="1:8">
      <c r="A9209" s="3" t="s">
        <v>9042</v>
      </c>
      <c r="B9209" s="3" t="s">
        <v>9043</v>
      </c>
      <c r="C9209" s="3" t="s">
        <v>9310</v>
      </c>
      <c r="D9209" s="3" t="s">
        <v>9311</v>
      </c>
      <c r="E9209" s="3" t="s">
        <v>9324</v>
      </c>
      <c r="F9209" s="3"/>
      <c r="G9209" s="3" t="s">
        <v>9326</v>
      </c>
      <c r="H9209" s="4"/>
    </row>
    <row r="9210" ht="15" spans="1:8">
      <c r="A9210" s="3" t="s">
        <v>9042</v>
      </c>
      <c r="B9210" s="3" t="s">
        <v>9043</v>
      </c>
      <c r="C9210" s="3" t="s">
        <v>9310</v>
      </c>
      <c r="D9210" s="3" t="s">
        <v>9311</v>
      </c>
      <c r="E9210" s="3" t="s">
        <v>9324</v>
      </c>
      <c r="F9210" s="3"/>
      <c r="G9210" s="3" t="s">
        <v>13</v>
      </c>
      <c r="H9210" s="4"/>
    </row>
    <row r="9211" ht="15" spans="1:8">
      <c r="A9211" s="3" t="s">
        <v>9042</v>
      </c>
      <c r="B9211" s="3" t="s">
        <v>9043</v>
      </c>
      <c r="C9211" s="3" t="s">
        <v>9310</v>
      </c>
      <c r="D9211" s="3" t="s">
        <v>9311</v>
      </c>
      <c r="E9211" s="3" t="s">
        <v>9324</v>
      </c>
      <c r="F9211" s="3"/>
      <c r="G9211" s="3" t="s">
        <v>9327</v>
      </c>
      <c r="H9211" s="4"/>
    </row>
    <row r="9212" ht="15" spans="1:8">
      <c r="A9212" s="3" t="s">
        <v>9042</v>
      </c>
      <c r="B9212" s="3" t="s">
        <v>9043</v>
      </c>
      <c r="C9212" s="3" t="s">
        <v>9310</v>
      </c>
      <c r="D9212" s="3" t="s">
        <v>9311</v>
      </c>
      <c r="E9212" s="3" t="s">
        <v>9324</v>
      </c>
      <c r="F9212" s="3"/>
      <c r="G9212" s="3" t="s">
        <v>9328</v>
      </c>
      <c r="H9212" s="4"/>
    </row>
    <row r="9213" ht="15" spans="1:8">
      <c r="A9213" s="3" t="s">
        <v>9042</v>
      </c>
      <c r="B9213" s="3" t="s">
        <v>9043</v>
      </c>
      <c r="C9213" s="3" t="s">
        <v>9310</v>
      </c>
      <c r="D9213" s="3" t="s">
        <v>9311</v>
      </c>
      <c r="E9213" s="3" t="s">
        <v>9329</v>
      </c>
      <c r="F9213" s="3"/>
      <c r="G9213" s="3" t="s">
        <v>9330</v>
      </c>
      <c r="H9213" s="4"/>
    </row>
    <row r="9214" ht="15" spans="1:8">
      <c r="A9214" s="3" t="s">
        <v>9042</v>
      </c>
      <c r="B9214" s="3" t="s">
        <v>9043</v>
      </c>
      <c r="C9214" s="3" t="s">
        <v>9310</v>
      </c>
      <c r="D9214" s="3" t="s">
        <v>9311</v>
      </c>
      <c r="E9214" s="3" t="s">
        <v>9329</v>
      </c>
      <c r="F9214" s="3"/>
      <c r="G9214" s="3" t="s">
        <v>9331</v>
      </c>
      <c r="H9214" s="4"/>
    </row>
    <row r="9215" ht="15" spans="1:8">
      <c r="A9215" s="3" t="s">
        <v>9042</v>
      </c>
      <c r="B9215" s="3" t="s">
        <v>9043</v>
      </c>
      <c r="C9215" s="3" t="s">
        <v>9310</v>
      </c>
      <c r="D9215" s="3" t="s">
        <v>9311</v>
      </c>
      <c r="E9215" s="3" t="s">
        <v>9329</v>
      </c>
      <c r="F9215" s="3"/>
      <c r="G9215" s="3" t="s">
        <v>9332</v>
      </c>
      <c r="H9215" s="4"/>
    </row>
    <row r="9216" ht="15" spans="1:8">
      <c r="A9216" s="3" t="s">
        <v>9042</v>
      </c>
      <c r="B9216" s="3" t="s">
        <v>9043</v>
      </c>
      <c r="C9216" s="3" t="s">
        <v>9310</v>
      </c>
      <c r="D9216" s="3" t="s">
        <v>9311</v>
      </c>
      <c r="E9216" s="3" t="s">
        <v>9329</v>
      </c>
      <c r="F9216" s="3"/>
      <c r="G9216" s="3" t="s">
        <v>9333</v>
      </c>
      <c r="H9216" s="4"/>
    </row>
    <row r="9217" ht="15" spans="1:8">
      <c r="A9217" s="3" t="s">
        <v>9042</v>
      </c>
      <c r="B9217" s="3" t="s">
        <v>9043</v>
      </c>
      <c r="C9217" s="3" t="s">
        <v>9310</v>
      </c>
      <c r="D9217" s="3" t="s">
        <v>9311</v>
      </c>
      <c r="E9217" s="3" t="s">
        <v>9329</v>
      </c>
      <c r="F9217" s="3"/>
      <c r="G9217" s="3" t="s">
        <v>13</v>
      </c>
      <c r="H9217" s="4"/>
    </row>
    <row r="9218" ht="15" spans="1:8">
      <c r="A9218" s="3" t="s">
        <v>9042</v>
      </c>
      <c r="B9218" s="3" t="s">
        <v>9043</v>
      </c>
      <c r="C9218" s="3" t="s">
        <v>9310</v>
      </c>
      <c r="D9218" s="3" t="s">
        <v>9311</v>
      </c>
      <c r="E9218" s="3" t="s">
        <v>9329</v>
      </c>
      <c r="F9218" s="3"/>
      <c r="G9218" s="3" t="s">
        <v>9334</v>
      </c>
      <c r="H9218" s="4"/>
    </row>
    <row r="9219" ht="15" spans="1:8">
      <c r="A9219" s="3" t="s">
        <v>9042</v>
      </c>
      <c r="B9219" s="3" t="s">
        <v>9043</v>
      </c>
      <c r="C9219" s="3" t="s">
        <v>9310</v>
      </c>
      <c r="D9219" s="3" t="s">
        <v>9311</v>
      </c>
      <c r="E9219" s="3" t="s">
        <v>9335</v>
      </c>
      <c r="F9219" s="3"/>
      <c r="G9219" s="3" t="s">
        <v>9336</v>
      </c>
      <c r="H9219" s="4"/>
    </row>
    <row r="9220" ht="15" spans="1:8">
      <c r="A9220" s="3" t="s">
        <v>9042</v>
      </c>
      <c r="B9220" s="3" t="s">
        <v>9043</v>
      </c>
      <c r="C9220" s="3" t="s">
        <v>9310</v>
      </c>
      <c r="D9220" s="3" t="s">
        <v>9311</v>
      </c>
      <c r="E9220" s="3" t="s">
        <v>9335</v>
      </c>
      <c r="F9220" s="3"/>
      <c r="G9220" s="3" t="s">
        <v>9337</v>
      </c>
      <c r="H9220" s="4"/>
    </row>
    <row r="9221" ht="15" spans="1:8">
      <c r="A9221" s="3" t="s">
        <v>9042</v>
      </c>
      <c r="B9221" s="3" t="s">
        <v>9043</v>
      </c>
      <c r="C9221" s="3" t="s">
        <v>9310</v>
      </c>
      <c r="D9221" s="3" t="s">
        <v>9311</v>
      </c>
      <c r="E9221" s="3" t="s">
        <v>9335</v>
      </c>
      <c r="F9221" s="3"/>
      <c r="G9221" s="3" t="s">
        <v>13</v>
      </c>
      <c r="H9221" s="4"/>
    </row>
    <row r="9222" ht="15" spans="1:8">
      <c r="A9222" s="3" t="s">
        <v>9042</v>
      </c>
      <c r="B9222" s="3" t="s">
        <v>9043</v>
      </c>
      <c r="C9222" s="3" t="s">
        <v>9310</v>
      </c>
      <c r="D9222" s="3" t="s">
        <v>9311</v>
      </c>
      <c r="E9222" s="3" t="s">
        <v>9338</v>
      </c>
      <c r="F9222" s="3"/>
      <c r="G9222" s="3" t="s">
        <v>9339</v>
      </c>
      <c r="H9222" s="4"/>
    </row>
    <row r="9223" ht="15" spans="1:8">
      <c r="A9223" s="3" t="s">
        <v>9042</v>
      </c>
      <c r="B9223" s="3" t="s">
        <v>9043</v>
      </c>
      <c r="C9223" s="3" t="s">
        <v>9310</v>
      </c>
      <c r="D9223" s="3" t="s">
        <v>9311</v>
      </c>
      <c r="E9223" s="3" t="s">
        <v>9338</v>
      </c>
      <c r="F9223" s="3"/>
      <c r="G9223" s="3" t="s">
        <v>9340</v>
      </c>
      <c r="H9223" s="4"/>
    </row>
    <row r="9224" ht="15" spans="1:8">
      <c r="A9224" s="3" t="s">
        <v>9042</v>
      </c>
      <c r="B9224" s="3" t="s">
        <v>9043</v>
      </c>
      <c r="C9224" s="3" t="s">
        <v>9310</v>
      </c>
      <c r="D9224" s="3" t="s">
        <v>9311</v>
      </c>
      <c r="E9224" s="3" t="s">
        <v>9338</v>
      </c>
      <c r="F9224" s="3"/>
      <c r="G9224" s="3" t="s">
        <v>9341</v>
      </c>
      <c r="H9224" s="4"/>
    </row>
    <row r="9225" ht="15" spans="1:8">
      <c r="A9225" s="3" t="s">
        <v>9042</v>
      </c>
      <c r="B9225" s="3" t="s">
        <v>9043</v>
      </c>
      <c r="C9225" s="3" t="s">
        <v>9310</v>
      </c>
      <c r="D9225" s="3" t="s">
        <v>9311</v>
      </c>
      <c r="E9225" s="3" t="s">
        <v>9338</v>
      </c>
      <c r="F9225" s="3"/>
      <c r="G9225" s="3" t="s">
        <v>9342</v>
      </c>
      <c r="H9225" s="4"/>
    </row>
    <row r="9226" ht="15" spans="1:8">
      <c r="A9226" s="3" t="s">
        <v>9042</v>
      </c>
      <c r="B9226" s="3" t="s">
        <v>9043</v>
      </c>
      <c r="C9226" s="3" t="s">
        <v>9310</v>
      </c>
      <c r="D9226" s="3" t="s">
        <v>9311</v>
      </c>
      <c r="E9226" s="3" t="s">
        <v>9338</v>
      </c>
      <c r="F9226" s="3"/>
      <c r="G9226" s="3" t="s">
        <v>9343</v>
      </c>
      <c r="H9226" s="4"/>
    </row>
    <row r="9227" ht="15" spans="1:8">
      <c r="A9227" s="3" t="s">
        <v>9042</v>
      </c>
      <c r="B9227" s="3" t="s">
        <v>9043</v>
      </c>
      <c r="C9227" s="3" t="s">
        <v>9310</v>
      </c>
      <c r="D9227" s="3" t="s">
        <v>9311</v>
      </c>
      <c r="E9227" s="3" t="s">
        <v>9338</v>
      </c>
      <c r="F9227" s="3"/>
      <c r="G9227" s="3" t="s">
        <v>9344</v>
      </c>
      <c r="H9227" s="4"/>
    </row>
    <row r="9228" ht="15" spans="1:8">
      <c r="A9228" s="3" t="s">
        <v>9042</v>
      </c>
      <c r="B9228" s="3" t="s">
        <v>9043</v>
      </c>
      <c r="C9228" s="3" t="s">
        <v>9310</v>
      </c>
      <c r="D9228" s="3" t="s">
        <v>9311</v>
      </c>
      <c r="E9228" s="3" t="s">
        <v>9338</v>
      </c>
      <c r="F9228" s="3"/>
      <c r="G9228" s="3" t="s">
        <v>9345</v>
      </c>
      <c r="H9228" s="4"/>
    </row>
    <row r="9229" ht="15" spans="1:8">
      <c r="A9229" s="3" t="s">
        <v>9042</v>
      </c>
      <c r="B9229" s="3" t="s">
        <v>9043</v>
      </c>
      <c r="C9229" s="3" t="s">
        <v>9310</v>
      </c>
      <c r="D9229" s="3" t="s">
        <v>9311</v>
      </c>
      <c r="E9229" s="3" t="s">
        <v>9338</v>
      </c>
      <c r="F9229" s="3"/>
      <c r="G9229" s="3" t="s">
        <v>13</v>
      </c>
      <c r="H9229" s="4"/>
    </row>
    <row r="9230" ht="15" spans="1:8">
      <c r="A9230" s="3" t="s">
        <v>9042</v>
      </c>
      <c r="B9230" s="3" t="s">
        <v>9043</v>
      </c>
      <c r="C9230" s="3" t="s">
        <v>9346</v>
      </c>
      <c r="D9230" s="3" t="s">
        <v>9347</v>
      </c>
      <c r="E9230" s="3" t="s">
        <v>9348</v>
      </c>
      <c r="F9230" s="3"/>
      <c r="G9230" s="3" t="s">
        <v>13</v>
      </c>
      <c r="H9230" s="4"/>
    </row>
    <row r="9231" ht="15" spans="1:8">
      <c r="A9231" s="3" t="s">
        <v>9042</v>
      </c>
      <c r="B9231" s="3" t="s">
        <v>9043</v>
      </c>
      <c r="C9231" s="3" t="s">
        <v>9346</v>
      </c>
      <c r="D9231" s="3" t="s">
        <v>9347</v>
      </c>
      <c r="E9231" s="3" t="s">
        <v>9348</v>
      </c>
      <c r="F9231" s="3"/>
      <c r="G9231" s="3" t="s">
        <v>9349</v>
      </c>
      <c r="H9231" s="4"/>
    </row>
    <row r="9232" ht="15" spans="1:8">
      <c r="A9232" s="3" t="s">
        <v>9042</v>
      </c>
      <c r="B9232" s="3" t="s">
        <v>9043</v>
      </c>
      <c r="C9232" s="3" t="s">
        <v>9346</v>
      </c>
      <c r="D9232" s="3" t="s">
        <v>9347</v>
      </c>
      <c r="E9232" s="3" t="s">
        <v>9348</v>
      </c>
      <c r="F9232" s="3"/>
      <c r="G9232" s="3" t="s">
        <v>9350</v>
      </c>
      <c r="H9232" s="4"/>
    </row>
    <row r="9233" ht="15" spans="1:8">
      <c r="A9233" s="3" t="s">
        <v>9042</v>
      </c>
      <c r="B9233" s="3" t="s">
        <v>9043</v>
      </c>
      <c r="C9233" s="3" t="s">
        <v>9346</v>
      </c>
      <c r="D9233" s="3" t="s">
        <v>9347</v>
      </c>
      <c r="E9233" s="3" t="s">
        <v>9348</v>
      </c>
      <c r="F9233" s="3"/>
      <c r="G9233" s="3" t="s">
        <v>9351</v>
      </c>
      <c r="H9233" s="4"/>
    </row>
    <row r="9234" ht="15" spans="1:8">
      <c r="A9234" s="3" t="s">
        <v>9042</v>
      </c>
      <c r="B9234" s="3" t="s">
        <v>9043</v>
      </c>
      <c r="C9234" s="3" t="s">
        <v>9346</v>
      </c>
      <c r="D9234" s="3" t="s">
        <v>9347</v>
      </c>
      <c r="E9234" s="3" t="s">
        <v>9348</v>
      </c>
      <c r="F9234" s="3"/>
      <c r="G9234" s="3" t="s">
        <v>9352</v>
      </c>
      <c r="H9234" s="4"/>
    </row>
    <row r="9235" ht="15" spans="1:8">
      <c r="A9235" s="3" t="s">
        <v>9042</v>
      </c>
      <c r="B9235" s="3" t="s">
        <v>9043</v>
      </c>
      <c r="C9235" s="3" t="s">
        <v>9346</v>
      </c>
      <c r="D9235" s="3" t="s">
        <v>9347</v>
      </c>
      <c r="E9235" s="3" t="s">
        <v>9348</v>
      </c>
      <c r="F9235" s="3"/>
      <c r="G9235" s="3" t="s">
        <v>9353</v>
      </c>
      <c r="H9235" s="4"/>
    </row>
    <row r="9236" ht="15" spans="1:8">
      <c r="A9236" s="3" t="s">
        <v>9042</v>
      </c>
      <c r="B9236" s="3" t="s">
        <v>9043</v>
      </c>
      <c r="C9236" s="3" t="s">
        <v>9346</v>
      </c>
      <c r="D9236" s="3" t="s">
        <v>9347</v>
      </c>
      <c r="E9236" s="3" t="s">
        <v>9348</v>
      </c>
      <c r="F9236" s="3"/>
      <c r="G9236" s="3" t="s">
        <v>9354</v>
      </c>
      <c r="H9236" s="4"/>
    </row>
    <row r="9237" ht="15" spans="1:8">
      <c r="A9237" s="3" t="s">
        <v>9042</v>
      </c>
      <c r="B9237" s="3" t="s">
        <v>9043</v>
      </c>
      <c r="C9237" s="3" t="s">
        <v>9346</v>
      </c>
      <c r="D9237" s="3" t="s">
        <v>9347</v>
      </c>
      <c r="E9237" s="3" t="s">
        <v>9348</v>
      </c>
      <c r="F9237" s="3"/>
      <c r="G9237" s="3" t="s">
        <v>9355</v>
      </c>
      <c r="H9237" s="4"/>
    </row>
    <row r="9238" ht="15" spans="1:8">
      <c r="A9238" s="3" t="s">
        <v>9042</v>
      </c>
      <c r="B9238" s="3" t="s">
        <v>9043</v>
      </c>
      <c r="C9238" s="3" t="s">
        <v>9346</v>
      </c>
      <c r="D9238" s="3" t="s">
        <v>9347</v>
      </c>
      <c r="E9238" s="3" t="s">
        <v>9348</v>
      </c>
      <c r="F9238" s="3"/>
      <c r="G9238" s="3" t="s">
        <v>9356</v>
      </c>
      <c r="H9238" s="4"/>
    </row>
    <row r="9239" ht="15" spans="1:8">
      <c r="A9239" s="3" t="s">
        <v>9042</v>
      </c>
      <c r="B9239" s="3" t="s">
        <v>9043</v>
      </c>
      <c r="C9239" s="3" t="s">
        <v>9346</v>
      </c>
      <c r="D9239" s="3" t="s">
        <v>9347</v>
      </c>
      <c r="E9239" s="3" t="s">
        <v>9348</v>
      </c>
      <c r="F9239" s="3"/>
      <c r="G9239" s="3" t="s">
        <v>9357</v>
      </c>
      <c r="H9239" s="4"/>
    </row>
    <row r="9240" ht="15" spans="1:8">
      <c r="A9240" s="3" t="s">
        <v>9042</v>
      </c>
      <c r="B9240" s="3" t="s">
        <v>9043</v>
      </c>
      <c r="C9240" s="3" t="s">
        <v>9346</v>
      </c>
      <c r="D9240" s="3" t="s">
        <v>9347</v>
      </c>
      <c r="E9240" s="3" t="s">
        <v>9348</v>
      </c>
      <c r="F9240" s="3"/>
      <c r="G9240" s="3" t="s">
        <v>9358</v>
      </c>
      <c r="H9240" s="4"/>
    </row>
    <row r="9241" ht="15" spans="1:8">
      <c r="A9241" s="3" t="s">
        <v>9042</v>
      </c>
      <c r="B9241" s="3" t="s">
        <v>9043</v>
      </c>
      <c r="C9241" s="3" t="s">
        <v>9346</v>
      </c>
      <c r="D9241" s="3" t="s">
        <v>9347</v>
      </c>
      <c r="E9241" s="3" t="s">
        <v>9348</v>
      </c>
      <c r="F9241" s="3"/>
      <c r="G9241" s="3" t="s">
        <v>9359</v>
      </c>
      <c r="H9241" s="4"/>
    </row>
    <row r="9242" ht="15" spans="1:8">
      <c r="A9242" s="3" t="s">
        <v>9042</v>
      </c>
      <c r="B9242" s="3" t="s">
        <v>9043</v>
      </c>
      <c r="C9242" s="3" t="s">
        <v>9346</v>
      </c>
      <c r="D9242" s="3" t="s">
        <v>9347</v>
      </c>
      <c r="E9242" s="3" t="s">
        <v>9360</v>
      </c>
      <c r="F9242" s="3"/>
      <c r="G9242" s="3" t="s">
        <v>13</v>
      </c>
      <c r="H9242" s="4"/>
    </row>
    <row r="9243" ht="15" spans="1:8">
      <c r="A9243" s="3" t="s">
        <v>9042</v>
      </c>
      <c r="B9243" s="3" t="s">
        <v>9043</v>
      </c>
      <c r="C9243" s="3" t="s">
        <v>9346</v>
      </c>
      <c r="D9243" s="3" t="s">
        <v>9347</v>
      </c>
      <c r="E9243" s="3" t="s">
        <v>9360</v>
      </c>
      <c r="F9243" s="3"/>
      <c r="G9243" s="3" t="s">
        <v>9361</v>
      </c>
      <c r="H9243" s="4"/>
    </row>
    <row r="9244" ht="15" spans="1:8">
      <c r="A9244" s="3" t="s">
        <v>9042</v>
      </c>
      <c r="B9244" s="3" t="s">
        <v>9043</v>
      </c>
      <c r="C9244" s="3" t="s">
        <v>9346</v>
      </c>
      <c r="D9244" s="3" t="s">
        <v>9347</v>
      </c>
      <c r="E9244" s="3" t="s">
        <v>9360</v>
      </c>
      <c r="F9244" s="3"/>
      <c r="G9244" s="3" t="s">
        <v>9362</v>
      </c>
      <c r="H9244" s="4"/>
    </row>
    <row r="9245" ht="15" spans="1:8">
      <c r="A9245" s="3" t="s">
        <v>9042</v>
      </c>
      <c r="B9245" s="3" t="s">
        <v>9043</v>
      </c>
      <c r="C9245" s="3" t="s">
        <v>9346</v>
      </c>
      <c r="D9245" s="3" t="s">
        <v>9347</v>
      </c>
      <c r="E9245" s="3" t="s">
        <v>9360</v>
      </c>
      <c r="F9245" s="3"/>
      <c r="G9245" s="3" t="s">
        <v>9363</v>
      </c>
      <c r="H9245" s="4"/>
    </row>
    <row r="9246" ht="15" spans="1:8">
      <c r="A9246" s="3" t="s">
        <v>9042</v>
      </c>
      <c r="B9246" s="3" t="s">
        <v>9043</v>
      </c>
      <c r="C9246" s="3" t="s">
        <v>9346</v>
      </c>
      <c r="D9246" s="3" t="s">
        <v>9347</v>
      </c>
      <c r="E9246" s="3" t="s">
        <v>9360</v>
      </c>
      <c r="F9246" s="3"/>
      <c r="G9246" s="3" t="s">
        <v>9364</v>
      </c>
      <c r="H9246" s="4"/>
    </row>
    <row r="9247" ht="15" spans="1:8">
      <c r="A9247" s="3" t="s">
        <v>9042</v>
      </c>
      <c r="B9247" s="3" t="s">
        <v>9043</v>
      </c>
      <c r="C9247" s="3" t="s">
        <v>9346</v>
      </c>
      <c r="D9247" s="3" t="s">
        <v>9347</v>
      </c>
      <c r="E9247" s="3" t="s">
        <v>9360</v>
      </c>
      <c r="F9247" s="3"/>
      <c r="G9247" s="3" t="s">
        <v>9365</v>
      </c>
      <c r="H9247" s="4"/>
    </row>
    <row r="9248" ht="15" spans="1:8">
      <c r="A9248" s="3" t="s">
        <v>9042</v>
      </c>
      <c r="B9248" s="3" t="s">
        <v>9043</v>
      </c>
      <c r="C9248" s="3" t="s">
        <v>9346</v>
      </c>
      <c r="D9248" s="3" t="s">
        <v>9347</v>
      </c>
      <c r="E9248" s="3" t="s">
        <v>9360</v>
      </c>
      <c r="F9248" s="3"/>
      <c r="G9248" s="3" t="s">
        <v>9366</v>
      </c>
      <c r="H9248" s="4"/>
    </row>
    <row r="9249" ht="15" spans="1:8">
      <c r="A9249" s="3" t="s">
        <v>9042</v>
      </c>
      <c r="B9249" s="3" t="s">
        <v>9043</v>
      </c>
      <c r="C9249" s="3" t="s">
        <v>9346</v>
      </c>
      <c r="D9249" s="3" t="s">
        <v>9347</v>
      </c>
      <c r="E9249" s="3" t="s">
        <v>9367</v>
      </c>
      <c r="F9249" s="3"/>
      <c r="G9249" s="3" t="s">
        <v>13</v>
      </c>
      <c r="H9249" s="4"/>
    </row>
    <row r="9250" ht="15" spans="1:8">
      <c r="A9250" s="3" t="s">
        <v>9042</v>
      </c>
      <c r="B9250" s="3" t="s">
        <v>9043</v>
      </c>
      <c r="C9250" s="3" t="s">
        <v>9346</v>
      </c>
      <c r="D9250" s="3" t="s">
        <v>9347</v>
      </c>
      <c r="E9250" s="3" t="s">
        <v>9367</v>
      </c>
      <c r="F9250" s="3"/>
      <c r="G9250" s="3" t="s">
        <v>9368</v>
      </c>
      <c r="H9250" s="4"/>
    </row>
    <row r="9251" ht="15" spans="1:8">
      <c r="A9251" s="3" t="s">
        <v>9042</v>
      </c>
      <c r="B9251" s="3" t="s">
        <v>9043</v>
      </c>
      <c r="C9251" s="3" t="s">
        <v>9346</v>
      </c>
      <c r="D9251" s="3" t="s">
        <v>9347</v>
      </c>
      <c r="E9251" s="3" t="s">
        <v>9367</v>
      </c>
      <c r="F9251" s="3"/>
      <c r="G9251" s="3" t="s">
        <v>9369</v>
      </c>
      <c r="H9251" s="4"/>
    </row>
    <row r="9252" ht="15" spans="1:8">
      <c r="A9252" s="3" t="s">
        <v>9042</v>
      </c>
      <c r="B9252" s="3" t="s">
        <v>9043</v>
      </c>
      <c r="C9252" s="3" t="s">
        <v>9346</v>
      </c>
      <c r="D9252" s="3" t="s">
        <v>9347</v>
      </c>
      <c r="E9252" s="3" t="s">
        <v>9367</v>
      </c>
      <c r="F9252" s="3"/>
      <c r="G9252" s="3" t="s">
        <v>9370</v>
      </c>
      <c r="H9252" s="4"/>
    </row>
    <row r="9253" ht="15" spans="1:8">
      <c r="A9253" s="3" t="s">
        <v>9042</v>
      </c>
      <c r="B9253" s="3" t="s">
        <v>9043</v>
      </c>
      <c r="C9253" s="3" t="s">
        <v>9346</v>
      </c>
      <c r="D9253" s="3" t="s">
        <v>9347</v>
      </c>
      <c r="E9253" s="3" t="s">
        <v>9371</v>
      </c>
      <c r="F9253" s="3"/>
      <c r="G9253" s="3" t="s">
        <v>9372</v>
      </c>
      <c r="H9253" s="4"/>
    </row>
    <row r="9254" ht="15" spans="1:8">
      <c r="A9254" s="3" t="s">
        <v>9042</v>
      </c>
      <c r="B9254" s="3" t="s">
        <v>9043</v>
      </c>
      <c r="C9254" s="3" t="s">
        <v>9346</v>
      </c>
      <c r="D9254" s="3" t="s">
        <v>9347</v>
      </c>
      <c r="E9254" s="3" t="s">
        <v>9371</v>
      </c>
      <c r="F9254" s="3"/>
      <c r="G9254" s="3" t="s">
        <v>9373</v>
      </c>
      <c r="H9254" s="4"/>
    </row>
    <row r="9255" ht="15" spans="1:8">
      <c r="A9255" s="3" t="s">
        <v>9042</v>
      </c>
      <c r="B9255" s="3" t="s">
        <v>9043</v>
      </c>
      <c r="C9255" s="3" t="s">
        <v>9346</v>
      </c>
      <c r="D9255" s="3" t="s">
        <v>9347</v>
      </c>
      <c r="E9255" s="3" t="s">
        <v>9371</v>
      </c>
      <c r="F9255" s="3"/>
      <c r="G9255" s="3" t="s">
        <v>13</v>
      </c>
      <c r="H9255" s="4"/>
    </row>
    <row r="9256" ht="15" spans="1:8">
      <c r="A9256" s="3" t="s">
        <v>9042</v>
      </c>
      <c r="B9256" s="3" t="s">
        <v>9043</v>
      </c>
      <c r="C9256" s="3" t="s">
        <v>9346</v>
      </c>
      <c r="D9256" s="3" t="s">
        <v>9347</v>
      </c>
      <c r="E9256" s="3" t="s">
        <v>9371</v>
      </c>
      <c r="F9256" s="3"/>
      <c r="G9256" s="3" t="s">
        <v>9374</v>
      </c>
      <c r="H9256" s="4"/>
    </row>
    <row r="9257" ht="15" spans="1:8">
      <c r="A9257" s="3" t="s">
        <v>9042</v>
      </c>
      <c r="B9257" s="3" t="s">
        <v>9043</v>
      </c>
      <c r="C9257" s="3" t="s">
        <v>9346</v>
      </c>
      <c r="D9257" s="3" t="s">
        <v>9347</v>
      </c>
      <c r="E9257" s="3" t="s">
        <v>9346</v>
      </c>
      <c r="F9257" s="3"/>
      <c r="G9257" s="3" t="s">
        <v>9375</v>
      </c>
      <c r="H9257" s="4"/>
    </row>
    <row r="9258" ht="15" spans="1:8">
      <c r="A9258" s="3" t="s">
        <v>9042</v>
      </c>
      <c r="B9258" s="3" t="s">
        <v>9043</v>
      </c>
      <c r="C9258" s="3" t="s">
        <v>9346</v>
      </c>
      <c r="D9258" s="3" t="s">
        <v>9347</v>
      </c>
      <c r="E9258" s="3" t="s">
        <v>9346</v>
      </c>
      <c r="F9258" s="3"/>
      <c r="G9258" s="3" t="s">
        <v>9376</v>
      </c>
      <c r="H9258" s="4"/>
    </row>
    <row r="9259" ht="15" spans="1:8">
      <c r="A9259" s="3" t="s">
        <v>9042</v>
      </c>
      <c r="B9259" s="3" t="s">
        <v>9043</v>
      </c>
      <c r="C9259" s="3" t="s">
        <v>9346</v>
      </c>
      <c r="D9259" s="3" t="s">
        <v>9347</v>
      </c>
      <c r="E9259" s="3" t="s">
        <v>9346</v>
      </c>
      <c r="F9259" s="3"/>
      <c r="G9259" s="3" t="s">
        <v>9377</v>
      </c>
      <c r="H9259" s="4"/>
    </row>
    <row r="9260" ht="15" spans="1:8">
      <c r="A9260" s="3" t="s">
        <v>9042</v>
      </c>
      <c r="B9260" s="3" t="s">
        <v>9043</v>
      </c>
      <c r="C9260" s="3" t="s">
        <v>9346</v>
      </c>
      <c r="D9260" s="3" t="s">
        <v>9347</v>
      </c>
      <c r="E9260" s="3" t="s">
        <v>9346</v>
      </c>
      <c r="F9260" s="3"/>
      <c r="G9260" s="3" t="s">
        <v>9378</v>
      </c>
      <c r="H9260" s="4"/>
    </row>
    <row r="9261" ht="15" spans="1:8">
      <c r="A9261" s="3" t="s">
        <v>9042</v>
      </c>
      <c r="B9261" s="3" t="s">
        <v>9043</v>
      </c>
      <c r="C9261" s="3" t="s">
        <v>9346</v>
      </c>
      <c r="D9261" s="3" t="s">
        <v>9347</v>
      </c>
      <c r="E9261" s="3" t="s">
        <v>9346</v>
      </c>
      <c r="F9261" s="3"/>
      <c r="G9261" s="3" t="s">
        <v>13</v>
      </c>
      <c r="H9261" s="4"/>
    </row>
    <row r="9262" ht="15" spans="1:8">
      <c r="A9262" s="3" t="s">
        <v>9042</v>
      </c>
      <c r="B9262" s="3" t="s">
        <v>9043</v>
      </c>
      <c r="C9262" s="3" t="s">
        <v>9346</v>
      </c>
      <c r="D9262" s="3" t="s">
        <v>9347</v>
      </c>
      <c r="E9262" s="3" t="s">
        <v>9346</v>
      </c>
      <c r="F9262" s="3"/>
      <c r="G9262" s="3" t="s">
        <v>9379</v>
      </c>
      <c r="H9262" s="4"/>
    </row>
    <row r="9263" ht="15" spans="1:8">
      <c r="A9263" s="3" t="s">
        <v>9042</v>
      </c>
      <c r="B9263" s="3" t="s">
        <v>9043</v>
      </c>
      <c r="C9263" s="3" t="s">
        <v>9346</v>
      </c>
      <c r="D9263" s="3" t="s">
        <v>9347</v>
      </c>
      <c r="E9263" s="3" t="s">
        <v>9346</v>
      </c>
      <c r="F9263" s="3"/>
      <c r="G9263" s="3" t="s">
        <v>9380</v>
      </c>
      <c r="H9263" s="4"/>
    </row>
    <row r="9264" ht="15" spans="1:8">
      <c r="A9264" s="3" t="s">
        <v>9042</v>
      </c>
      <c r="B9264" s="3" t="s">
        <v>9043</v>
      </c>
      <c r="C9264" s="3" t="s">
        <v>9346</v>
      </c>
      <c r="D9264" s="3" t="s">
        <v>9347</v>
      </c>
      <c r="E9264" s="3" t="s">
        <v>9346</v>
      </c>
      <c r="F9264" s="3"/>
      <c r="G9264" s="3" t="s">
        <v>9381</v>
      </c>
      <c r="H9264" s="4"/>
    </row>
    <row r="9265" ht="15" spans="1:8">
      <c r="A9265" s="3" t="s">
        <v>9042</v>
      </c>
      <c r="B9265" s="3" t="s">
        <v>9043</v>
      </c>
      <c r="C9265" s="3" t="s">
        <v>9346</v>
      </c>
      <c r="D9265" s="3" t="s">
        <v>9347</v>
      </c>
      <c r="E9265" s="3" t="s">
        <v>9346</v>
      </c>
      <c r="F9265" s="3"/>
      <c r="G9265" s="3" t="s">
        <v>9382</v>
      </c>
      <c r="H9265" s="4"/>
    </row>
    <row r="9266" ht="15" spans="1:8">
      <c r="A9266" s="3" t="s">
        <v>9042</v>
      </c>
      <c r="B9266" s="3" t="s">
        <v>9043</v>
      </c>
      <c r="C9266" s="3" t="s">
        <v>9346</v>
      </c>
      <c r="D9266" s="3" t="s">
        <v>9347</v>
      </c>
      <c r="E9266" s="3" t="s">
        <v>9346</v>
      </c>
      <c r="F9266" s="3"/>
      <c r="G9266" s="3" t="s">
        <v>9383</v>
      </c>
      <c r="H9266" s="4"/>
    </row>
    <row r="9267" ht="15" spans="1:8">
      <c r="A9267" s="3" t="s">
        <v>9042</v>
      </c>
      <c r="B9267" s="3" t="s">
        <v>9043</v>
      </c>
      <c r="C9267" s="3" t="s">
        <v>9346</v>
      </c>
      <c r="D9267" s="3" t="s">
        <v>9347</v>
      </c>
      <c r="E9267" s="3" t="s">
        <v>9346</v>
      </c>
      <c r="F9267" s="3"/>
      <c r="G9267" s="3" t="s">
        <v>9384</v>
      </c>
      <c r="H9267" s="4"/>
    </row>
    <row r="9268" ht="15" spans="1:8">
      <c r="A9268" s="3" t="s">
        <v>9042</v>
      </c>
      <c r="B9268" s="3" t="s">
        <v>9043</v>
      </c>
      <c r="C9268" s="3" t="s">
        <v>9346</v>
      </c>
      <c r="D9268" s="3" t="s">
        <v>9347</v>
      </c>
      <c r="E9268" s="3" t="s">
        <v>9346</v>
      </c>
      <c r="F9268" s="3"/>
      <c r="G9268" s="3" t="s">
        <v>9385</v>
      </c>
      <c r="H9268" s="4"/>
    </row>
    <row r="9269" ht="15" spans="1:8">
      <c r="A9269" s="3" t="s">
        <v>9042</v>
      </c>
      <c r="B9269" s="3" t="s">
        <v>9043</v>
      </c>
      <c r="C9269" s="3" t="s">
        <v>9346</v>
      </c>
      <c r="D9269" s="3" t="s">
        <v>9347</v>
      </c>
      <c r="E9269" s="3" t="s">
        <v>9346</v>
      </c>
      <c r="F9269" s="3"/>
      <c r="G9269" s="3" t="s">
        <v>9386</v>
      </c>
      <c r="H9269" s="4"/>
    </row>
    <row r="9270" ht="15" spans="1:8">
      <c r="A9270" s="3" t="s">
        <v>9042</v>
      </c>
      <c r="B9270" s="3" t="s">
        <v>9043</v>
      </c>
      <c r="C9270" s="3" t="s">
        <v>9346</v>
      </c>
      <c r="D9270" s="3" t="s">
        <v>9347</v>
      </c>
      <c r="E9270" s="3" t="s">
        <v>9346</v>
      </c>
      <c r="F9270" s="3"/>
      <c r="G9270" s="3" t="s">
        <v>9387</v>
      </c>
      <c r="H9270" s="4"/>
    </row>
    <row r="9271" ht="15" spans="1:8">
      <c r="A9271" s="3" t="s">
        <v>9042</v>
      </c>
      <c r="B9271" s="3" t="s">
        <v>9043</v>
      </c>
      <c r="C9271" s="3" t="s">
        <v>9346</v>
      </c>
      <c r="D9271" s="3" t="s">
        <v>9347</v>
      </c>
      <c r="E9271" s="3" t="s">
        <v>9346</v>
      </c>
      <c r="F9271" s="3"/>
      <c r="G9271" s="3" t="s">
        <v>9388</v>
      </c>
      <c r="H9271" s="4"/>
    </row>
    <row r="9272" ht="15" spans="1:8">
      <c r="A9272" s="3" t="s">
        <v>9042</v>
      </c>
      <c r="B9272" s="3" t="s">
        <v>9043</v>
      </c>
      <c r="C9272" s="3" t="s">
        <v>9346</v>
      </c>
      <c r="D9272" s="3" t="s">
        <v>9347</v>
      </c>
      <c r="E9272" s="3" t="s">
        <v>9389</v>
      </c>
      <c r="F9272" s="3"/>
      <c r="G9272" s="3" t="s">
        <v>13</v>
      </c>
      <c r="H9272" s="4"/>
    </row>
    <row r="9273" ht="15" spans="1:8">
      <c r="A9273" s="3" t="s">
        <v>9042</v>
      </c>
      <c r="B9273" s="3" t="s">
        <v>9043</v>
      </c>
      <c r="C9273" s="3" t="s">
        <v>9346</v>
      </c>
      <c r="D9273" s="3" t="s">
        <v>9347</v>
      </c>
      <c r="E9273" s="3" t="s">
        <v>9389</v>
      </c>
      <c r="F9273" s="3"/>
      <c r="G9273" s="3" t="s">
        <v>9390</v>
      </c>
      <c r="H9273" s="4"/>
    </row>
    <row r="9274" ht="15" spans="1:8">
      <c r="A9274" s="3" t="s">
        <v>9042</v>
      </c>
      <c r="B9274" s="3" t="s">
        <v>9043</v>
      </c>
      <c r="C9274" s="3" t="s">
        <v>9346</v>
      </c>
      <c r="D9274" s="3" t="s">
        <v>9347</v>
      </c>
      <c r="E9274" s="3" t="s">
        <v>9389</v>
      </c>
      <c r="F9274" s="3"/>
      <c r="G9274" s="3" t="s">
        <v>9391</v>
      </c>
      <c r="H9274" s="4"/>
    </row>
    <row r="9275" ht="15" spans="1:8">
      <c r="A9275" s="3" t="s">
        <v>9042</v>
      </c>
      <c r="B9275" s="3" t="s">
        <v>9043</v>
      </c>
      <c r="C9275" s="3" t="s">
        <v>9346</v>
      </c>
      <c r="D9275" s="3" t="s">
        <v>9347</v>
      </c>
      <c r="E9275" s="3" t="s">
        <v>9389</v>
      </c>
      <c r="F9275" s="3"/>
      <c r="G9275" s="3" t="s">
        <v>9392</v>
      </c>
      <c r="H9275" s="4"/>
    </row>
    <row r="9276" ht="15" spans="1:8">
      <c r="A9276" s="3" t="s">
        <v>9042</v>
      </c>
      <c r="B9276" s="3" t="s">
        <v>9043</v>
      </c>
      <c r="C9276" s="3" t="s">
        <v>9346</v>
      </c>
      <c r="D9276" s="3" t="s">
        <v>9347</v>
      </c>
      <c r="E9276" s="3" t="s">
        <v>9389</v>
      </c>
      <c r="F9276" s="3"/>
      <c r="G9276" s="3" t="s">
        <v>9393</v>
      </c>
      <c r="H9276" s="4"/>
    </row>
    <row r="9277" ht="15" spans="1:8">
      <c r="A9277" s="3" t="s">
        <v>9042</v>
      </c>
      <c r="B9277" s="3" t="s">
        <v>9043</v>
      </c>
      <c r="C9277" s="3" t="s">
        <v>9346</v>
      </c>
      <c r="D9277" s="3" t="s">
        <v>9347</v>
      </c>
      <c r="E9277" s="3" t="s">
        <v>9389</v>
      </c>
      <c r="F9277" s="3"/>
      <c r="G9277" s="3" t="s">
        <v>9394</v>
      </c>
      <c r="H9277" s="4"/>
    </row>
    <row r="9278" ht="15" spans="1:8">
      <c r="A9278" s="3" t="s">
        <v>9042</v>
      </c>
      <c r="B9278" s="3" t="s">
        <v>9043</v>
      </c>
      <c r="C9278" s="3" t="s">
        <v>9346</v>
      </c>
      <c r="D9278" s="3" t="s">
        <v>9347</v>
      </c>
      <c r="E9278" s="3" t="s">
        <v>9389</v>
      </c>
      <c r="F9278" s="3"/>
      <c r="G9278" s="3" t="s">
        <v>9395</v>
      </c>
      <c r="H9278" s="4"/>
    </row>
    <row r="9279" ht="15" spans="1:8">
      <c r="A9279" s="3" t="s">
        <v>9042</v>
      </c>
      <c r="B9279" s="3" t="s">
        <v>9043</v>
      </c>
      <c r="C9279" s="3" t="s">
        <v>9346</v>
      </c>
      <c r="D9279" s="3" t="s">
        <v>9347</v>
      </c>
      <c r="E9279" s="3" t="s">
        <v>9389</v>
      </c>
      <c r="F9279" s="3"/>
      <c r="G9279" s="3" t="s">
        <v>9396</v>
      </c>
      <c r="H9279" s="4"/>
    </row>
    <row r="9280" ht="15" spans="1:8">
      <c r="A9280" s="3" t="s">
        <v>9042</v>
      </c>
      <c r="B9280" s="3" t="s">
        <v>9043</v>
      </c>
      <c r="C9280" s="3" t="s">
        <v>9346</v>
      </c>
      <c r="D9280" s="3" t="s">
        <v>9347</v>
      </c>
      <c r="E9280" s="3" t="s">
        <v>9397</v>
      </c>
      <c r="F9280" s="3"/>
      <c r="G9280" s="3" t="s">
        <v>13</v>
      </c>
      <c r="H9280" s="4"/>
    </row>
    <row r="9281" ht="15" spans="1:8">
      <c r="A9281" s="3" t="s">
        <v>9042</v>
      </c>
      <c r="B9281" s="3" t="s">
        <v>9043</v>
      </c>
      <c r="C9281" s="3" t="s">
        <v>9346</v>
      </c>
      <c r="D9281" s="3" t="s">
        <v>9347</v>
      </c>
      <c r="E9281" s="3" t="s">
        <v>9397</v>
      </c>
      <c r="F9281" s="3"/>
      <c r="G9281" s="3" t="s">
        <v>9398</v>
      </c>
      <c r="H9281" s="4"/>
    </row>
    <row r="9282" ht="15" spans="1:8">
      <c r="A9282" s="3" t="s">
        <v>9042</v>
      </c>
      <c r="B9282" s="3" t="s">
        <v>9043</v>
      </c>
      <c r="C9282" s="3" t="s">
        <v>9346</v>
      </c>
      <c r="D9282" s="3" t="s">
        <v>9347</v>
      </c>
      <c r="E9282" s="3" t="s">
        <v>9397</v>
      </c>
      <c r="F9282" s="3"/>
      <c r="G9282" s="3" t="s">
        <v>9399</v>
      </c>
      <c r="H9282" s="4"/>
    </row>
    <row r="9283" ht="15" spans="1:8">
      <c r="A9283" s="3" t="s">
        <v>9042</v>
      </c>
      <c r="B9283" s="3" t="s">
        <v>9043</v>
      </c>
      <c r="C9283" s="3" t="s">
        <v>9346</v>
      </c>
      <c r="D9283" s="3" t="s">
        <v>9347</v>
      </c>
      <c r="E9283" s="3" t="s">
        <v>9397</v>
      </c>
      <c r="F9283" s="3"/>
      <c r="G9283" s="3" t="s">
        <v>9400</v>
      </c>
      <c r="H9283" s="4"/>
    </row>
    <row r="9284" ht="15" spans="1:8">
      <c r="A9284" s="3" t="s">
        <v>9042</v>
      </c>
      <c r="B9284" s="3" t="s">
        <v>9043</v>
      </c>
      <c r="C9284" s="3" t="s">
        <v>9401</v>
      </c>
      <c r="D9284" s="3" t="s">
        <v>9402</v>
      </c>
      <c r="E9284" s="3" t="s">
        <v>9403</v>
      </c>
      <c r="F9284" s="3"/>
      <c r="G9284" s="3" t="s">
        <v>9404</v>
      </c>
      <c r="H9284" s="4"/>
    </row>
    <row r="9285" ht="15" spans="1:8">
      <c r="A9285" s="3" t="s">
        <v>9042</v>
      </c>
      <c r="B9285" s="3" t="s">
        <v>9043</v>
      </c>
      <c r="C9285" s="3" t="s">
        <v>9401</v>
      </c>
      <c r="D9285" s="3" t="s">
        <v>9402</v>
      </c>
      <c r="E9285" s="3" t="s">
        <v>9403</v>
      </c>
      <c r="F9285" s="3"/>
      <c r="G9285" s="3" t="s">
        <v>13</v>
      </c>
      <c r="H9285" s="4"/>
    </row>
    <row r="9286" ht="15" spans="1:8">
      <c r="A9286" s="3" t="s">
        <v>9042</v>
      </c>
      <c r="B9286" s="3" t="s">
        <v>9043</v>
      </c>
      <c r="C9286" s="3" t="s">
        <v>9401</v>
      </c>
      <c r="D9286" s="3" t="s">
        <v>9402</v>
      </c>
      <c r="E9286" s="3" t="s">
        <v>9403</v>
      </c>
      <c r="F9286" s="3"/>
      <c r="G9286" s="3" t="s">
        <v>9405</v>
      </c>
      <c r="H9286" s="4"/>
    </row>
    <row r="9287" ht="15" spans="1:8">
      <c r="A9287" s="3" t="s">
        <v>9042</v>
      </c>
      <c r="B9287" s="3" t="s">
        <v>9043</v>
      </c>
      <c r="C9287" s="3" t="s">
        <v>9401</v>
      </c>
      <c r="D9287" s="3" t="s">
        <v>9402</v>
      </c>
      <c r="E9287" s="3" t="s">
        <v>9403</v>
      </c>
      <c r="F9287" s="3"/>
      <c r="G9287" s="3" t="s">
        <v>9406</v>
      </c>
      <c r="H9287" s="4"/>
    </row>
    <row r="9288" ht="15" spans="1:8">
      <c r="A9288" s="3" t="s">
        <v>9042</v>
      </c>
      <c r="B9288" s="3" t="s">
        <v>9043</v>
      </c>
      <c r="C9288" s="3" t="s">
        <v>9401</v>
      </c>
      <c r="D9288" s="3" t="s">
        <v>9402</v>
      </c>
      <c r="E9288" s="3" t="s">
        <v>9403</v>
      </c>
      <c r="F9288" s="3"/>
      <c r="G9288" s="3" t="s">
        <v>9407</v>
      </c>
      <c r="H9288" s="4"/>
    </row>
    <row r="9289" ht="15" spans="1:8">
      <c r="A9289" s="3" t="s">
        <v>9042</v>
      </c>
      <c r="B9289" s="3" t="s">
        <v>9043</v>
      </c>
      <c r="C9289" s="3" t="s">
        <v>9401</v>
      </c>
      <c r="D9289" s="3" t="s">
        <v>9402</v>
      </c>
      <c r="E9289" s="3" t="s">
        <v>9403</v>
      </c>
      <c r="F9289" s="3"/>
      <c r="G9289" s="3" t="s">
        <v>9408</v>
      </c>
      <c r="H9289" s="4"/>
    </row>
    <row r="9290" ht="15" spans="1:8">
      <c r="A9290" s="3" t="s">
        <v>9042</v>
      </c>
      <c r="B9290" s="3" t="s">
        <v>9043</v>
      </c>
      <c r="C9290" s="3" t="s">
        <v>9401</v>
      </c>
      <c r="D9290" s="3" t="s">
        <v>9402</v>
      </c>
      <c r="E9290" s="3" t="s">
        <v>9403</v>
      </c>
      <c r="F9290" s="3"/>
      <c r="G9290" s="3" t="s">
        <v>9409</v>
      </c>
      <c r="H9290" s="4"/>
    </row>
    <row r="9291" ht="15" spans="1:8">
      <c r="A9291" s="3" t="s">
        <v>9042</v>
      </c>
      <c r="B9291" s="3" t="s">
        <v>9043</v>
      </c>
      <c r="C9291" s="3" t="s">
        <v>9401</v>
      </c>
      <c r="D9291" s="3" t="s">
        <v>9402</v>
      </c>
      <c r="E9291" s="3" t="s">
        <v>9403</v>
      </c>
      <c r="F9291" s="3"/>
      <c r="G9291" s="3" t="s">
        <v>9410</v>
      </c>
      <c r="H9291" s="4"/>
    </row>
    <row r="9292" ht="15" spans="1:8">
      <c r="A9292" s="3" t="s">
        <v>9042</v>
      </c>
      <c r="B9292" s="3" t="s">
        <v>9043</v>
      </c>
      <c r="C9292" s="3" t="s">
        <v>9401</v>
      </c>
      <c r="D9292" s="3" t="s">
        <v>9402</v>
      </c>
      <c r="E9292" s="3" t="s">
        <v>9403</v>
      </c>
      <c r="F9292" s="3"/>
      <c r="G9292" s="3" t="s">
        <v>9411</v>
      </c>
      <c r="H9292" s="4"/>
    </row>
    <row r="9293" ht="15" spans="1:8">
      <c r="A9293" s="3" t="s">
        <v>9042</v>
      </c>
      <c r="B9293" s="3" t="s">
        <v>9043</v>
      </c>
      <c r="C9293" s="3" t="s">
        <v>9401</v>
      </c>
      <c r="D9293" s="3" t="s">
        <v>9402</v>
      </c>
      <c r="E9293" s="3" t="s">
        <v>9403</v>
      </c>
      <c r="F9293" s="3"/>
      <c r="G9293" s="3" t="s">
        <v>9412</v>
      </c>
      <c r="H9293" s="4"/>
    </row>
    <row r="9294" ht="15" spans="1:8">
      <c r="A9294" s="3" t="s">
        <v>9042</v>
      </c>
      <c r="B9294" s="3" t="s">
        <v>9043</v>
      </c>
      <c r="C9294" s="3" t="s">
        <v>9401</v>
      </c>
      <c r="D9294" s="3" t="s">
        <v>9402</v>
      </c>
      <c r="E9294" s="3" t="s">
        <v>9403</v>
      </c>
      <c r="F9294" s="3"/>
      <c r="G9294" s="3" t="s">
        <v>9413</v>
      </c>
      <c r="H9294" s="4"/>
    </row>
    <row r="9295" ht="15" spans="1:8">
      <c r="A9295" s="3" t="s">
        <v>9042</v>
      </c>
      <c r="B9295" s="3" t="s">
        <v>9043</v>
      </c>
      <c r="C9295" s="3" t="s">
        <v>9401</v>
      </c>
      <c r="D9295" s="3" t="s">
        <v>9402</v>
      </c>
      <c r="E9295" s="3" t="s">
        <v>9403</v>
      </c>
      <c r="F9295" s="3"/>
      <c r="G9295" s="3" t="s">
        <v>9414</v>
      </c>
      <c r="H9295" s="4"/>
    </row>
    <row r="9296" ht="15" spans="1:8">
      <c r="A9296" s="3" t="s">
        <v>9042</v>
      </c>
      <c r="B9296" s="3" t="s">
        <v>9043</v>
      </c>
      <c r="C9296" s="3" t="s">
        <v>9401</v>
      </c>
      <c r="D9296" s="3" t="s">
        <v>9402</v>
      </c>
      <c r="E9296" s="3" t="s">
        <v>9403</v>
      </c>
      <c r="F9296" s="3"/>
      <c r="G9296" s="3" t="s">
        <v>9415</v>
      </c>
      <c r="H9296" s="4"/>
    </row>
    <row r="9297" ht="15" spans="1:8">
      <c r="A9297" s="3" t="s">
        <v>9042</v>
      </c>
      <c r="B9297" s="3" t="s">
        <v>9043</v>
      </c>
      <c r="C9297" s="3" t="s">
        <v>9401</v>
      </c>
      <c r="D9297" s="3" t="s">
        <v>9402</v>
      </c>
      <c r="E9297" s="3" t="s">
        <v>9403</v>
      </c>
      <c r="F9297" s="3"/>
      <c r="G9297" s="3" t="s">
        <v>9416</v>
      </c>
      <c r="H9297" s="4"/>
    </row>
    <row r="9298" ht="15" spans="1:8">
      <c r="A9298" s="3" t="s">
        <v>9042</v>
      </c>
      <c r="B9298" s="3" t="s">
        <v>9043</v>
      </c>
      <c r="C9298" s="3" t="s">
        <v>9401</v>
      </c>
      <c r="D9298" s="3" t="s">
        <v>9402</v>
      </c>
      <c r="E9298" s="3" t="s">
        <v>9401</v>
      </c>
      <c r="F9298" s="3"/>
      <c r="G9298" s="3" t="s">
        <v>9417</v>
      </c>
      <c r="H9298" s="4"/>
    </row>
    <row r="9299" ht="15" spans="1:8">
      <c r="A9299" s="3" t="s">
        <v>9042</v>
      </c>
      <c r="B9299" s="3" t="s">
        <v>9043</v>
      </c>
      <c r="C9299" s="3" t="s">
        <v>9401</v>
      </c>
      <c r="D9299" s="3" t="s">
        <v>9402</v>
      </c>
      <c r="E9299" s="3" t="s">
        <v>9401</v>
      </c>
      <c r="F9299" s="3"/>
      <c r="G9299" s="3" t="s">
        <v>9418</v>
      </c>
      <c r="H9299" s="4"/>
    </row>
    <row r="9300" ht="15" spans="1:8">
      <c r="A9300" s="3" t="s">
        <v>9042</v>
      </c>
      <c r="B9300" s="3" t="s">
        <v>9043</v>
      </c>
      <c r="C9300" s="3" t="s">
        <v>9401</v>
      </c>
      <c r="D9300" s="3" t="s">
        <v>9402</v>
      </c>
      <c r="E9300" s="3" t="s">
        <v>9401</v>
      </c>
      <c r="F9300" s="3"/>
      <c r="G9300" s="3" t="s">
        <v>9419</v>
      </c>
      <c r="H9300" s="4"/>
    </row>
    <row r="9301" ht="15" spans="1:8">
      <c r="A9301" s="3" t="s">
        <v>9042</v>
      </c>
      <c r="B9301" s="3" t="s">
        <v>9043</v>
      </c>
      <c r="C9301" s="3" t="s">
        <v>9401</v>
      </c>
      <c r="D9301" s="3" t="s">
        <v>9402</v>
      </c>
      <c r="E9301" s="3" t="s">
        <v>9401</v>
      </c>
      <c r="F9301" s="3"/>
      <c r="G9301" s="3" t="s">
        <v>9420</v>
      </c>
      <c r="H9301" s="4"/>
    </row>
    <row r="9302" ht="15" spans="1:8">
      <c r="A9302" s="3" t="s">
        <v>9042</v>
      </c>
      <c r="B9302" s="3" t="s">
        <v>9043</v>
      </c>
      <c r="C9302" s="3" t="s">
        <v>9401</v>
      </c>
      <c r="D9302" s="3" t="s">
        <v>9402</v>
      </c>
      <c r="E9302" s="3" t="s">
        <v>9401</v>
      </c>
      <c r="F9302" s="3"/>
      <c r="G9302" s="3" t="s">
        <v>13</v>
      </c>
      <c r="H9302" s="4"/>
    </row>
    <row r="9303" ht="15" spans="1:8">
      <c r="A9303" s="3" t="s">
        <v>9042</v>
      </c>
      <c r="B9303" s="3" t="s">
        <v>9043</v>
      </c>
      <c r="C9303" s="3" t="s">
        <v>9401</v>
      </c>
      <c r="D9303" s="3" t="s">
        <v>9402</v>
      </c>
      <c r="E9303" s="3" t="s">
        <v>9401</v>
      </c>
      <c r="F9303" s="3"/>
      <c r="G9303" s="3" t="s">
        <v>9421</v>
      </c>
      <c r="H9303" s="4"/>
    </row>
    <row r="9304" ht="15" spans="1:8">
      <c r="A9304" s="3" t="s">
        <v>9042</v>
      </c>
      <c r="B9304" s="3" t="s">
        <v>9043</v>
      </c>
      <c r="C9304" s="3" t="s">
        <v>9401</v>
      </c>
      <c r="D9304" s="3" t="s">
        <v>9402</v>
      </c>
      <c r="E9304" s="3" t="s">
        <v>9401</v>
      </c>
      <c r="F9304" s="3"/>
      <c r="G9304" s="3" t="s">
        <v>9421</v>
      </c>
      <c r="H9304" s="4"/>
    </row>
    <row r="9305" ht="15" spans="1:8">
      <c r="A9305" s="3" t="s">
        <v>9042</v>
      </c>
      <c r="B9305" s="3" t="s">
        <v>9043</v>
      </c>
      <c r="C9305" s="3" t="s">
        <v>9401</v>
      </c>
      <c r="D9305" s="3" t="s">
        <v>9402</v>
      </c>
      <c r="E9305" s="3" t="s">
        <v>9401</v>
      </c>
      <c r="F9305" s="3"/>
      <c r="G9305" s="3" t="s">
        <v>9422</v>
      </c>
      <c r="H9305" s="4"/>
    </row>
    <row r="9306" ht="15" spans="1:8">
      <c r="A9306" s="3" t="s">
        <v>9042</v>
      </c>
      <c r="B9306" s="3" t="s">
        <v>9043</v>
      </c>
      <c r="C9306" s="3" t="s">
        <v>9423</v>
      </c>
      <c r="D9306" s="3" t="s">
        <v>9424</v>
      </c>
      <c r="E9306" s="3" t="s">
        <v>9425</v>
      </c>
      <c r="F9306" s="3"/>
      <c r="G9306" s="3" t="s">
        <v>13</v>
      </c>
      <c r="H9306" s="4"/>
    </row>
    <row r="9307" ht="15" spans="1:8">
      <c r="A9307" s="3" t="s">
        <v>9042</v>
      </c>
      <c r="B9307" s="3" t="s">
        <v>9043</v>
      </c>
      <c r="C9307" s="3" t="s">
        <v>9423</v>
      </c>
      <c r="D9307" s="3" t="s">
        <v>9424</v>
      </c>
      <c r="E9307" s="3" t="s">
        <v>9425</v>
      </c>
      <c r="F9307" s="3"/>
      <c r="G9307" s="3" t="s">
        <v>9426</v>
      </c>
      <c r="H9307" s="4"/>
    </row>
    <row r="9308" ht="15" spans="1:8">
      <c r="A9308" s="3" t="s">
        <v>9042</v>
      </c>
      <c r="B9308" s="3" t="s">
        <v>9043</v>
      </c>
      <c r="C9308" s="3" t="s">
        <v>9423</v>
      </c>
      <c r="D9308" s="3" t="s">
        <v>9424</v>
      </c>
      <c r="E9308" s="3" t="s">
        <v>9425</v>
      </c>
      <c r="F9308" s="3"/>
      <c r="G9308" s="3" t="s">
        <v>9427</v>
      </c>
      <c r="H9308" s="4"/>
    </row>
    <row r="9309" ht="15" spans="1:8">
      <c r="A9309" s="3" t="s">
        <v>9042</v>
      </c>
      <c r="B9309" s="3" t="s">
        <v>9043</v>
      </c>
      <c r="C9309" s="3" t="s">
        <v>9423</v>
      </c>
      <c r="D9309" s="3" t="s">
        <v>9424</v>
      </c>
      <c r="E9309" s="3" t="s">
        <v>9425</v>
      </c>
      <c r="F9309" s="3"/>
      <c r="G9309" s="3" t="s">
        <v>9428</v>
      </c>
      <c r="H9309" s="4"/>
    </row>
    <row r="9310" ht="15" spans="1:8">
      <c r="A9310" s="3" t="s">
        <v>9042</v>
      </c>
      <c r="B9310" s="3" t="s">
        <v>9043</v>
      </c>
      <c r="C9310" s="3" t="s">
        <v>9423</v>
      </c>
      <c r="D9310" s="3" t="s">
        <v>9424</v>
      </c>
      <c r="E9310" s="3" t="s">
        <v>9425</v>
      </c>
      <c r="F9310" s="3"/>
      <c r="G9310" s="3" t="s">
        <v>9429</v>
      </c>
      <c r="H9310" s="4"/>
    </row>
    <row r="9311" ht="15" spans="1:8">
      <c r="A9311" s="3" t="s">
        <v>9042</v>
      </c>
      <c r="B9311" s="3" t="s">
        <v>9043</v>
      </c>
      <c r="C9311" s="3" t="s">
        <v>9423</v>
      </c>
      <c r="D9311" s="3" t="s">
        <v>9424</v>
      </c>
      <c r="E9311" s="3" t="s">
        <v>9425</v>
      </c>
      <c r="F9311" s="3"/>
      <c r="G9311" s="3" t="s">
        <v>9430</v>
      </c>
      <c r="H9311" s="4"/>
    </row>
    <row r="9312" ht="15" spans="1:8">
      <c r="A9312" s="3" t="s">
        <v>9042</v>
      </c>
      <c r="B9312" s="3" t="s">
        <v>9043</v>
      </c>
      <c r="C9312" s="3" t="s">
        <v>9423</v>
      </c>
      <c r="D9312" s="3" t="s">
        <v>9424</v>
      </c>
      <c r="E9312" s="3" t="s">
        <v>9431</v>
      </c>
      <c r="F9312" s="3"/>
      <c r="G9312" s="3" t="s">
        <v>9432</v>
      </c>
      <c r="H9312" s="4"/>
    </row>
    <row r="9313" ht="15" spans="1:8">
      <c r="A9313" s="3" t="s">
        <v>9042</v>
      </c>
      <c r="B9313" s="3" t="s">
        <v>9043</v>
      </c>
      <c r="C9313" s="3" t="s">
        <v>9423</v>
      </c>
      <c r="D9313" s="3" t="s">
        <v>9424</v>
      </c>
      <c r="E9313" s="3" t="s">
        <v>9431</v>
      </c>
      <c r="F9313" s="3"/>
      <c r="G9313" s="3" t="s">
        <v>13</v>
      </c>
      <c r="H9313" s="4"/>
    </row>
    <row r="9314" ht="15" spans="1:8">
      <c r="A9314" s="3" t="s">
        <v>9042</v>
      </c>
      <c r="B9314" s="3" t="s">
        <v>9043</v>
      </c>
      <c r="C9314" s="3" t="s">
        <v>9423</v>
      </c>
      <c r="D9314" s="3" t="s">
        <v>9424</v>
      </c>
      <c r="E9314" s="3" t="s">
        <v>9431</v>
      </c>
      <c r="F9314" s="3"/>
      <c r="G9314" s="3" t="s">
        <v>9433</v>
      </c>
      <c r="H9314" s="4"/>
    </row>
    <row r="9315" ht="15" spans="1:8">
      <c r="A9315" s="3" t="s">
        <v>9042</v>
      </c>
      <c r="B9315" s="3" t="s">
        <v>9043</v>
      </c>
      <c r="C9315" s="3" t="s">
        <v>9423</v>
      </c>
      <c r="D9315" s="3" t="s">
        <v>9424</v>
      </c>
      <c r="E9315" s="3" t="s">
        <v>9431</v>
      </c>
      <c r="F9315" s="3"/>
      <c r="G9315" s="3" t="s">
        <v>9434</v>
      </c>
      <c r="H9315" s="4"/>
    </row>
    <row r="9316" ht="15" spans="1:8">
      <c r="A9316" s="3" t="s">
        <v>9042</v>
      </c>
      <c r="B9316" s="3" t="s">
        <v>9043</v>
      </c>
      <c r="C9316" s="3" t="s">
        <v>9423</v>
      </c>
      <c r="D9316" s="3" t="s">
        <v>9424</v>
      </c>
      <c r="E9316" s="3" t="s">
        <v>9435</v>
      </c>
      <c r="F9316" s="3"/>
      <c r="G9316" s="3" t="s">
        <v>13</v>
      </c>
      <c r="H9316" s="4"/>
    </row>
    <row r="9317" ht="15" spans="1:8">
      <c r="A9317" s="3" t="s">
        <v>9042</v>
      </c>
      <c r="B9317" s="3" t="s">
        <v>9043</v>
      </c>
      <c r="C9317" s="3" t="s">
        <v>9423</v>
      </c>
      <c r="D9317" s="3" t="s">
        <v>9424</v>
      </c>
      <c r="E9317" s="3" t="s">
        <v>9435</v>
      </c>
      <c r="F9317" s="3"/>
      <c r="G9317" s="3" t="s">
        <v>9436</v>
      </c>
      <c r="H9317" s="4"/>
    </row>
    <row r="9318" ht="15" spans="1:8">
      <c r="A9318" s="3" t="s">
        <v>9042</v>
      </c>
      <c r="B9318" s="3" t="s">
        <v>9043</v>
      </c>
      <c r="C9318" s="3" t="s">
        <v>9423</v>
      </c>
      <c r="D9318" s="3" t="s">
        <v>9424</v>
      </c>
      <c r="E9318" s="3" t="s">
        <v>9435</v>
      </c>
      <c r="F9318" s="3"/>
      <c r="G9318" s="3" t="s">
        <v>9437</v>
      </c>
      <c r="H9318" s="4"/>
    </row>
    <row r="9319" ht="15" spans="1:8">
      <c r="A9319" s="3" t="s">
        <v>9042</v>
      </c>
      <c r="B9319" s="3" t="s">
        <v>9043</v>
      </c>
      <c r="C9319" s="3" t="s">
        <v>9423</v>
      </c>
      <c r="D9319" s="3" t="s">
        <v>9424</v>
      </c>
      <c r="E9319" s="3" t="s">
        <v>9435</v>
      </c>
      <c r="F9319" s="3"/>
      <c r="G9319" s="3" t="s">
        <v>9438</v>
      </c>
      <c r="H9319" s="4"/>
    </row>
    <row r="9320" ht="15" spans="1:8">
      <c r="A9320" s="3" t="s">
        <v>9042</v>
      </c>
      <c r="B9320" s="3" t="s">
        <v>9043</v>
      </c>
      <c r="C9320" s="3" t="s">
        <v>9423</v>
      </c>
      <c r="D9320" s="3" t="s">
        <v>9424</v>
      </c>
      <c r="E9320" s="3" t="s">
        <v>9435</v>
      </c>
      <c r="F9320" s="3"/>
      <c r="G9320" s="3" t="s">
        <v>9439</v>
      </c>
      <c r="H9320" s="4"/>
    </row>
    <row r="9321" ht="15" spans="1:8">
      <c r="A9321" s="3" t="s">
        <v>9042</v>
      </c>
      <c r="B9321" s="3" t="s">
        <v>9043</v>
      </c>
      <c r="C9321" s="3" t="s">
        <v>9423</v>
      </c>
      <c r="D9321" s="3" t="s">
        <v>9424</v>
      </c>
      <c r="E9321" s="3" t="s">
        <v>9435</v>
      </c>
      <c r="F9321" s="3"/>
      <c r="G9321" s="3" t="s">
        <v>9440</v>
      </c>
      <c r="H9321" s="4"/>
    </row>
    <row r="9322" ht="15" spans="1:8">
      <c r="A9322" s="3" t="s">
        <v>9042</v>
      </c>
      <c r="B9322" s="3" t="s">
        <v>9043</v>
      </c>
      <c r="C9322" s="3" t="s">
        <v>9423</v>
      </c>
      <c r="D9322" s="3" t="s">
        <v>9424</v>
      </c>
      <c r="E9322" s="3" t="s">
        <v>9435</v>
      </c>
      <c r="F9322" s="3"/>
      <c r="G9322" s="3" t="s">
        <v>9441</v>
      </c>
      <c r="H9322" s="4"/>
    </row>
    <row r="9323" ht="15" spans="1:8">
      <c r="A9323" s="3" t="s">
        <v>9042</v>
      </c>
      <c r="B9323" s="3" t="s">
        <v>9043</v>
      </c>
      <c r="C9323" s="3" t="s">
        <v>9423</v>
      </c>
      <c r="D9323" s="3" t="s">
        <v>9424</v>
      </c>
      <c r="E9323" s="3" t="s">
        <v>9435</v>
      </c>
      <c r="F9323" s="3"/>
      <c r="G9323" s="3" t="s">
        <v>9442</v>
      </c>
      <c r="H9323" s="4"/>
    </row>
    <row r="9324" ht="15" spans="1:8">
      <c r="A9324" s="3" t="s">
        <v>9042</v>
      </c>
      <c r="B9324" s="3" t="s">
        <v>9043</v>
      </c>
      <c r="C9324" s="3" t="s">
        <v>9423</v>
      </c>
      <c r="D9324" s="3" t="s">
        <v>9424</v>
      </c>
      <c r="E9324" s="3" t="s">
        <v>9443</v>
      </c>
      <c r="F9324" s="3"/>
      <c r="G9324" s="3" t="s">
        <v>9444</v>
      </c>
      <c r="H9324" s="4"/>
    </row>
    <row r="9325" ht="15" spans="1:8">
      <c r="A9325" s="3" t="s">
        <v>9042</v>
      </c>
      <c r="B9325" s="3" t="s">
        <v>9043</v>
      </c>
      <c r="C9325" s="3" t="s">
        <v>9423</v>
      </c>
      <c r="D9325" s="3" t="s">
        <v>9424</v>
      </c>
      <c r="E9325" s="3" t="s">
        <v>9443</v>
      </c>
      <c r="F9325" s="3"/>
      <c r="G9325" s="3" t="s">
        <v>13</v>
      </c>
      <c r="H9325" s="4"/>
    </row>
    <row r="9326" ht="15" spans="1:8">
      <c r="A9326" s="3" t="s">
        <v>9042</v>
      </c>
      <c r="B9326" s="3" t="s">
        <v>9043</v>
      </c>
      <c r="C9326" s="3" t="s">
        <v>9423</v>
      </c>
      <c r="D9326" s="3" t="s">
        <v>9424</v>
      </c>
      <c r="E9326" s="3" t="s">
        <v>9443</v>
      </c>
      <c r="F9326" s="3"/>
      <c r="G9326" s="3" t="s">
        <v>9445</v>
      </c>
      <c r="H9326" s="4"/>
    </row>
    <row r="9327" ht="15" spans="1:8">
      <c r="A9327" s="3" t="s">
        <v>9042</v>
      </c>
      <c r="B9327" s="3" t="s">
        <v>9043</v>
      </c>
      <c r="C9327" s="3" t="s">
        <v>9423</v>
      </c>
      <c r="D9327" s="3" t="s">
        <v>9424</v>
      </c>
      <c r="E9327" s="3" t="s">
        <v>9446</v>
      </c>
      <c r="F9327" s="3"/>
      <c r="G9327" s="3" t="s">
        <v>9447</v>
      </c>
      <c r="H9327" s="4"/>
    </row>
    <row r="9328" ht="15" spans="1:8">
      <c r="A9328" s="3" t="s">
        <v>9042</v>
      </c>
      <c r="B9328" s="3" t="s">
        <v>9043</v>
      </c>
      <c r="C9328" s="3" t="s">
        <v>9423</v>
      </c>
      <c r="D9328" s="3" t="s">
        <v>9424</v>
      </c>
      <c r="E9328" s="3" t="s">
        <v>9446</v>
      </c>
      <c r="F9328" s="3"/>
      <c r="G9328" s="3" t="s">
        <v>9448</v>
      </c>
      <c r="H9328" s="4"/>
    </row>
    <row r="9329" ht="15" spans="1:8">
      <c r="A9329" s="3" t="s">
        <v>9042</v>
      </c>
      <c r="B9329" s="3" t="s">
        <v>9043</v>
      </c>
      <c r="C9329" s="3" t="s">
        <v>9423</v>
      </c>
      <c r="D9329" s="3" t="s">
        <v>9424</v>
      </c>
      <c r="E9329" s="3" t="s">
        <v>9446</v>
      </c>
      <c r="F9329" s="3"/>
      <c r="G9329" s="3" t="s">
        <v>13</v>
      </c>
      <c r="H9329" s="4"/>
    </row>
    <row r="9330" ht="15" spans="1:8">
      <c r="A9330" s="3" t="s">
        <v>9042</v>
      </c>
      <c r="B9330" s="3" t="s">
        <v>9043</v>
      </c>
      <c r="C9330" s="3" t="s">
        <v>9423</v>
      </c>
      <c r="D9330" s="3" t="s">
        <v>9424</v>
      </c>
      <c r="E9330" s="3" t="s">
        <v>9446</v>
      </c>
      <c r="F9330" s="3"/>
      <c r="G9330" s="3" t="s">
        <v>9449</v>
      </c>
      <c r="H9330" s="4"/>
    </row>
    <row r="9331" ht="15" spans="1:8">
      <c r="A9331" s="3" t="s">
        <v>9042</v>
      </c>
      <c r="B9331" s="3" t="s">
        <v>9043</v>
      </c>
      <c r="C9331" s="3" t="s">
        <v>9423</v>
      </c>
      <c r="D9331" s="3" t="s">
        <v>9424</v>
      </c>
      <c r="E9331" s="3" t="s">
        <v>9446</v>
      </c>
      <c r="F9331" s="3"/>
      <c r="G9331" s="3" t="s">
        <v>9450</v>
      </c>
      <c r="H9331" s="4"/>
    </row>
    <row r="9332" ht="15" spans="1:8">
      <c r="A9332" s="3" t="s">
        <v>9042</v>
      </c>
      <c r="B9332" s="3" t="s">
        <v>9043</v>
      </c>
      <c r="C9332" s="3" t="s">
        <v>9423</v>
      </c>
      <c r="D9332" s="3" t="s">
        <v>9424</v>
      </c>
      <c r="E9332" s="3" t="s">
        <v>9451</v>
      </c>
      <c r="F9332" s="3"/>
      <c r="G9332" s="3" t="s">
        <v>9452</v>
      </c>
      <c r="H9332" s="4"/>
    </row>
    <row r="9333" ht="15" spans="1:8">
      <c r="A9333" s="3" t="s">
        <v>9042</v>
      </c>
      <c r="B9333" s="3" t="s">
        <v>9043</v>
      </c>
      <c r="C9333" s="3" t="s">
        <v>9423</v>
      </c>
      <c r="D9333" s="3" t="s">
        <v>9424</v>
      </c>
      <c r="E9333" s="3" t="s">
        <v>9451</v>
      </c>
      <c r="F9333" s="3"/>
      <c r="G9333" s="3" t="s">
        <v>9453</v>
      </c>
      <c r="H9333" s="4"/>
    </row>
    <row r="9334" ht="15" spans="1:8">
      <c r="A9334" s="3" t="s">
        <v>9042</v>
      </c>
      <c r="B9334" s="3" t="s">
        <v>9043</v>
      </c>
      <c r="C9334" s="3" t="s">
        <v>9423</v>
      </c>
      <c r="D9334" s="3" t="s">
        <v>9424</v>
      </c>
      <c r="E9334" s="3" t="s">
        <v>9451</v>
      </c>
      <c r="F9334" s="3"/>
      <c r="G9334" s="3" t="s">
        <v>9454</v>
      </c>
      <c r="H9334" s="4"/>
    </row>
    <row r="9335" ht="15" spans="1:8">
      <c r="A9335" s="3" t="s">
        <v>9042</v>
      </c>
      <c r="B9335" s="3" t="s">
        <v>9043</v>
      </c>
      <c r="C9335" s="3" t="s">
        <v>9423</v>
      </c>
      <c r="D9335" s="3" t="s">
        <v>9424</v>
      </c>
      <c r="E9335" s="3" t="s">
        <v>9451</v>
      </c>
      <c r="F9335" s="3"/>
      <c r="G9335" s="3" t="s">
        <v>13</v>
      </c>
      <c r="H9335" s="4"/>
    </row>
    <row r="9336" ht="15" spans="1:8">
      <c r="A9336" s="3" t="s">
        <v>9042</v>
      </c>
      <c r="B9336" s="3" t="s">
        <v>9043</v>
      </c>
      <c r="C9336" s="3" t="s">
        <v>9423</v>
      </c>
      <c r="D9336" s="3" t="s">
        <v>9424</v>
      </c>
      <c r="E9336" s="3" t="s">
        <v>9451</v>
      </c>
      <c r="F9336" s="3"/>
      <c r="G9336" s="3" t="s">
        <v>9455</v>
      </c>
      <c r="H9336" s="4"/>
    </row>
    <row r="9337" ht="15" spans="1:8">
      <c r="A9337" s="3" t="s">
        <v>9042</v>
      </c>
      <c r="B9337" s="3" t="s">
        <v>9043</v>
      </c>
      <c r="C9337" s="3" t="s">
        <v>9456</v>
      </c>
      <c r="D9337" s="3" t="s">
        <v>9457</v>
      </c>
      <c r="E9337" s="3" t="s">
        <v>9458</v>
      </c>
      <c r="F9337" s="3"/>
      <c r="G9337" s="3" t="s">
        <v>13</v>
      </c>
      <c r="H9337" s="4"/>
    </row>
    <row r="9338" ht="15" spans="1:8">
      <c r="A9338" s="3" t="s">
        <v>9042</v>
      </c>
      <c r="B9338" s="3" t="s">
        <v>9043</v>
      </c>
      <c r="C9338" s="3" t="s">
        <v>9456</v>
      </c>
      <c r="D9338" s="3" t="s">
        <v>9457</v>
      </c>
      <c r="E9338" s="3" t="s">
        <v>9458</v>
      </c>
      <c r="F9338" s="3"/>
      <c r="G9338" s="3" t="s">
        <v>9459</v>
      </c>
      <c r="H9338" s="4"/>
    </row>
    <row r="9339" ht="15" spans="1:8">
      <c r="A9339" s="3" t="s">
        <v>9042</v>
      </c>
      <c r="B9339" s="3" t="s">
        <v>9043</v>
      </c>
      <c r="C9339" s="3" t="s">
        <v>9456</v>
      </c>
      <c r="D9339" s="3" t="s">
        <v>9457</v>
      </c>
      <c r="E9339" s="3" t="s">
        <v>9458</v>
      </c>
      <c r="F9339" s="3"/>
      <c r="G9339" s="3" t="s">
        <v>9460</v>
      </c>
      <c r="H9339" s="4"/>
    </row>
    <row r="9340" ht="15" spans="1:8">
      <c r="A9340" s="3" t="s">
        <v>9042</v>
      </c>
      <c r="B9340" s="3" t="s">
        <v>9043</v>
      </c>
      <c r="C9340" s="3" t="s">
        <v>9456</v>
      </c>
      <c r="D9340" s="3" t="s">
        <v>9457</v>
      </c>
      <c r="E9340" s="3" t="s">
        <v>9458</v>
      </c>
      <c r="F9340" s="3"/>
      <c r="G9340" s="3" t="s">
        <v>9461</v>
      </c>
      <c r="H9340" s="4"/>
    </row>
    <row r="9341" ht="15" spans="1:8">
      <c r="A9341" s="3" t="s">
        <v>9042</v>
      </c>
      <c r="B9341" s="3" t="s">
        <v>9043</v>
      </c>
      <c r="C9341" s="3" t="s">
        <v>9456</v>
      </c>
      <c r="D9341" s="3" t="s">
        <v>9457</v>
      </c>
      <c r="E9341" s="3" t="s">
        <v>9458</v>
      </c>
      <c r="F9341" s="3"/>
      <c r="G9341" s="3" t="s">
        <v>9462</v>
      </c>
      <c r="H9341" s="4"/>
    </row>
    <row r="9342" ht="15" spans="1:8">
      <c r="A9342" s="3" t="s">
        <v>9042</v>
      </c>
      <c r="B9342" s="3" t="s">
        <v>9043</v>
      </c>
      <c r="C9342" s="3" t="s">
        <v>9456</v>
      </c>
      <c r="D9342" s="3" t="s">
        <v>9457</v>
      </c>
      <c r="E9342" s="3" t="s">
        <v>9463</v>
      </c>
      <c r="F9342" s="3"/>
      <c r="G9342" s="3" t="s">
        <v>13</v>
      </c>
      <c r="H9342" s="4"/>
    </row>
    <row r="9343" ht="15" spans="1:8">
      <c r="A9343" s="3" t="s">
        <v>9042</v>
      </c>
      <c r="B9343" s="3" t="s">
        <v>9043</v>
      </c>
      <c r="C9343" s="3" t="s">
        <v>9456</v>
      </c>
      <c r="D9343" s="3" t="s">
        <v>9457</v>
      </c>
      <c r="E9343" s="3" t="s">
        <v>9463</v>
      </c>
      <c r="F9343" s="3"/>
      <c r="G9343" s="3" t="s">
        <v>9464</v>
      </c>
      <c r="H9343" s="4"/>
    </row>
    <row r="9344" ht="15" spans="1:8">
      <c r="A9344" s="3" t="s">
        <v>9042</v>
      </c>
      <c r="B9344" s="3" t="s">
        <v>9043</v>
      </c>
      <c r="C9344" s="3" t="s">
        <v>9456</v>
      </c>
      <c r="D9344" s="3" t="s">
        <v>9457</v>
      </c>
      <c r="E9344" s="3" t="s">
        <v>9463</v>
      </c>
      <c r="F9344" s="3"/>
      <c r="G9344" s="3" t="s">
        <v>9465</v>
      </c>
      <c r="H9344" s="4"/>
    </row>
    <row r="9345" ht="15" spans="1:8">
      <c r="A9345" s="3" t="s">
        <v>9042</v>
      </c>
      <c r="B9345" s="3" t="s">
        <v>9043</v>
      </c>
      <c r="C9345" s="3" t="s">
        <v>9456</v>
      </c>
      <c r="D9345" s="3" t="s">
        <v>9457</v>
      </c>
      <c r="E9345" s="3" t="s">
        <v>9463</v>
      </c>
      <c r="F9345" s="3"/>
      <c r="G9345" s="3" t="s">
        <v>9466</v>
      </c>
      <c r="H9345" s="4"/>
    </row>
    <row r="9346" ht="15" spans="1:8">
      <c r="A9346" s="3" t="s">
        <v>9042</v>
      </c>
      <c r="B9346" s="3" t="s">
        <v>9043</v>
      </c>
      <c r="C9346" s="3" t="s">
        <v>9456</v>
      </c>
      <c r="D9346" s="3" t="s">
        <v>9457</v>
      </c>
      <c r="E9346" s="3" t="s">
        <v>9467</v>
      </c>
      <c r="F9346" s="3"/>
      <c r="G9346" s="3" t="s">
        <v>13</v>
      </c>
      <c r="H9346" s="4"/>
    </row>
    <row r="9347" ht="15" spans="1:8">
      <c r="A9347" s="3" t="s">
        <v>9042</v>
      </c>
      <c r="B9347" s="3" t="s">
        <v>9043</v>
      </c>
      <c r="C9347" s="3" t="s">
        <v>9456</v>
      </c>
      <c r="D9347" s="3" t="s">
        <v>9457</v>
      </c>
      <c r="E9347" s="3" t="s">
        <v>9467</v>
      </c>
      <c r="F9347" s="3"/>
      <c r="G9347" s="3" t="s">
        <v>9468</v>
      </c>
      <c r="H9347" s="4"/>
    </row>
    <row r="9348" ht="15" spans="1:8">
      <c r="A9348" s="3" t="s">
        <v>9042</v>
      </c>
      <c r="B9348" s="3" t="s">
        <v>9043</v>
      </c>
      <c r="C9348" s="3" t="s">
        <v>9456</v>
      </c>
      <c r="D9348" s="3" t="s">
        <v>9457</v>
      </c>
      <c r="E9348" s="3" t="s">
        <v>9467</v>
      </c>
      <c r="F9348" s="3"/>
      <c r="G9348" s="3" t="s">
        <v>9469</v>
      </c>
      <c r="H9348" s="4"/>
    </row>
    <row r="9349" ht="15" spans="1:8">
      <c r="A9349" s="3" t="s">
        <v>9042</v>
      </c>
      <c r="B9349" s="3" t="s">
        <v>9043</v>
      </c>
      <c r="C9349" s="3" t="s">
        <v>9456</v>
      </c>
      <c r="D9349" s="3" t="s">
        <v>9457</v>
      </c>
      <c r="E9349" s="3" t="s">
        <v>9467</v>
      </c>
      <c r="F9349" s="3"/>
      <c r="G9349" s="3" t="s">
        <v>9470</v>
      </c>
      <c r="H9349" s="4"/>
    </row>
    <row r="9350" ht="15" spans="1:8">
      <c r="A9350" s="3" t="s">
        <v>9042</v>
      </c>
      <c r="B9350" s="3" t="s">
        <v>9043</v>
      </c>
      <c r="C9350" s="3" t="s">
        <v>9456</v>
      </c>
      <c r="D9350" s="3" t="s">
        <v>9457</v>
      </c>
      <c r="E9350" s="3" t="s">
        <v>9467</v>
      </c>
      <c r="F9350" s="3"/>
      <c r="G9350" s="3" t="s">
        <v>9471</v>
      </c>
      <c r="H9350" s="4"/>
    </row>
    <row r="9351" ht="15" spans="1:8">
      <c r="A9351" s="3" t="s">
        <v>9042</v>
      </c>
      <c r="B9351" s="3" t="s">
        <v>9043</v>
      </c>
      <c r="C9351" s="3" t="s">
        <v>9456</v>
      </c>
      <c r="D9351" s="3" t="s">
        <v>9457</v>
      </c>
      <c r="E9351" s="3" t="s">
        <v>9467</v>
      </c>
      <c r="F9351" s="3"/>
      <c r="G9351" s="3" t="s">
        <v>9472</v>
      </c>
      <c r="H9351" s="4"/>
    </row>
    <row r="9352" ht="15" spans="1:8">
      <c r="A9352" s="3" t="s">
        <v>9042</v>
      </c>
      <c r="B9352" s="3" t="s">
        <v>9043</v>
      </c>
      <c r="C9352" s="3" t="s">
        <v>9456</v>
      </c>
      <c r="D9352" s="3" t="s">
        <v>9457</v>
      </c>
      <c r="E9352" s="3" t="s">
        <v>9467</v>
      </c>
      <c r="F9352" s="3"/>
      <c r="G9352" s="3" t="s">
        <v>9473</v>
      </c>
      <c r="H9352" s="4"/>
    </row>
    <row r="9353" ht="15" spans="1:8">
      <c r="A9353" s="3" t="s">
        <v>9042</v>
      </c>
      <c r="B9353" s="3" t="s">
        <v>9043</v>
      </c>
      <c r="C9353" s="3" t="s">
        <v>9456</v>
      </c>
      <c r="D9353" s="3" t="s">
        <v>9457</v>
      </c>
      <c r="E9353" s="3" t="s">
        <v>9467</v>
      </c>
      <c r="F9353" s="3"/>
      <c r="G9353" s="3" t="s">
        <v>9474</v>
      </c>
      <c r="H9353" s="4"/>
    </row>
    <row r="9354" ht="15" spans="1:8">
      <c r="A9354" s="3" t="s">
        <v>9042</v>
      </c>
      <c r="B9354" s="3" t="s">
        <v>9043</v>
      </c>
      <c r="C9354" s="3" t="s">
        <v>9456</v>
      </c>
      <c r="D9354" s="3" t="s">
        <v>9457</v>
      </c>
      <c r="E9354" s="3" t="s">
        <v>9467</v>
      </c>
      <c r="F9354" s="3"/>
      <c r="G9354" s="3" t="s">
        <v>9475</v>
      </c>
      <c r="H9354" s="4"/>
    </row>
    <row r="9355" ht="15" spans="1:8">
      <c r="A9355" s="3" t="s">
        <v>9042</v>
      </c>
      <c r="B9355" s="3" t="s">
        <v>9043</v>
      </c>
      <c r="C9355" s="3" t="s">
        <v>9456</v>
      </c>
      <c r="D9355" s="3" t="s">
        <v>9457</v>
      </c>
      <c r="E9355" s="3" t="s">
        <v>9467</v>
      </c>
      <c r="F9355" s="3"/>
      <c r="G9355" s="3" t="s">
        <v>9476</v>
      </c>
      <c r="H9355" s="4"/>
    </row>
    <row r="9356" ht="15" spans="1:8">
      <c r="A9356" s="3" t="s">
        <v>9042</v>
      </c>
      <c r="B9356" s="3" t="s">
        <v>9043</v>
      </c>
      <c r="C9356" s="3" t="s">
        <v>9456</v>
      </c>
      <c r="D9356" s="3" t="s">
        <v>9457</v>
      </c>
      <c r="E9356" s="3" t="s">
        <v>9467</v>
      </c>
      <c r="F9356" s="3"/>
      <c r="G9356" s="3" t="s">
        <v>9477</v>
      </c>
      <c r="H9356" s="4"/>
    </row>
    <row r="9357" ht="15" spans="1:8">
      <c r="A9357" s="3" t="s">
        <v>9042</v>
      </c>
      <c r="B9357" s="3" t="s">
        <v>9043</v>
      </c>
      <c r="C9357" s="3" t="s">
        <v>9456</v>
      </c>
      <c r="D9357" s="3" t="s">
        <v>9457</v>
      </c>
      <c r="E9357" s="3" t="s">
        <v>9467</v>
      </c>
      <c r="F9357" s="3"/>
      <c r="G9357" s="3" t="s">
        <v>9478</v>
      </c>
      <c r="H9357" s="4"/>
    </row>
    <row r="9358" ht="15" spans="1:8">
      <c r="A9358" s="3" t="s">
        <v>9042</v>
      </c>
      <c r="B9358" s="3" t="s">
        <v>9043</v>
      </c>
      <c r="C9358" s="3" t="s">
        <v>9456</v>
      </c>
      <c r="D9358" s="3" t="s">
        <v>9457</v>
      </c>
      <c r="E9358" s="3" t="s">
        <v>9479</v>
      </c>
      <c r="F9358" s="3"/>
      <c r="G9358" s="3" t="s">
        <v>9480</v>
      </c>
      <c r="H9358" s="4"/>
    </row>
    <row r="9359" ht="15" spans="1:8">
      <c r="A9359" s="3" t="s">
        <v>9042</v>
      </c>
      <c r="B9359" s="3" t="s">
        <v>9043</v>
      </c>
      <c r="C9359" s="3" t="s">
        <v>9456</v>
      </c>
      <c r="D9359" s="3" t="s">
        <v>9457</v>
      </c>
      <c r="E9359" s="3" t="s">
        <v>9479</v>
      </c>
      <c r="F9359" s="3"/>
      <c r="G9359" s="3" t="s">
        <v>9481</v>
      </c>
      <c r="H9359" s="4"/>
    </row>
    <row r="9360" ht="15" spans="1:8">
      <c r="A9360" s="3" t="s">
        <v>9042</v>
      </c>
      <c r="B9360" s="3" t="s">
        <v>9043</v>
      </c>
      <c r="C9360" s="3" t="s">
        <v>9456</v>
      </c>
      <c r="D9360" s="3" t="s">
        <v>9457</v>
      </c>
      <c r="E9360" s="3" t="s">
        <v>9479</v>
      </c>
      <c r="F9360" s="3"/>
      <c r="G9360" s="3" t="s">
        <v>9482</v>
      </c>
      <c r="H9360" s="4"/>
    </row>
    <row r="9361" ht="15" spans="1:8">
      <c r="A9361" s="3" t="s">
        <v>9042</v>
      </c>
      <c r="B9361" s="3" t="s">
        <v>9043</v>
      </c>
      <c r="C9361" s="3" t="s">
        <v>9456</v>
      </c>
      <c r="D9361" s="3" t="s">
        <v>9457</v>
      </c>
      <c r="E9361" s="3" t="s">
        <v>9479</v>
      </c>
      <c r="F9361" s="3"/>
      <c r="G9361" s="3" t="s">
        <v>9483</v>
      </c>
      <c r="H9361" s="4"/>
    </row>
    <row r="9362" ht="15" spans="1:8">
      <c r="A9362" s="3" t="s">
        <v>9042</v>
      </c>
      <c r="B9362" s="3" t="s">
        <v>9043</v>
      </c>
      <c r="C9362" s="3" t="s">
        <v>9456</v>
      </c>
      <c r="D9362" s="3" t="s">
        <v>9457</v>
      </c>
      <c r="E9362" s="3" t="s">
        <v>9479</v>
      </c>
      <c r="F9362" s="3"/>
      <c r="G9362" s="3" t="s">
        <v>9484</v>
      </c>
      <c r="H9362" s="4"/>
    </row>
    <row r="9363" ht="15" spans="1:8">
      <c r="A9363" s="3" t="s">
        <v>9042</v>
      </c>
      <c r="B9363" s="3" t="s">
        <v>9043</v>
      </c>
      <c r="C9363" s="3" t="s">
        <v>9456</v>
      </c>
      <c r="D9363" s="3" t="s">
        <v>9457</v>
      </c>
      <c r="E9363" s="3" t="s">
        <v>9479</v>
      </c>
      <c r="F9363" s="3"/>
      <c r="G9363" s="3" t="s">
        <v>13</v>
      </c>
      <c r="H9363" s="4"/>
    </row>
    <row r="9364" ht="15" spans="1:8">
      <c r="A9364" s="3" t="s">
        <v>9042</v>
      </c>
      <c r="B9364" s="3" t="s">
        <v>9043</v>
      </c>
      <c r="C9364" s="3" t="s">
        <v>9456</v>
      </c>
      <c r="D9364" s="3" t="s">
        <v>9457</v>
      </c>
      <c r="E9364" s="3" t="s">
        <v>9479</v>
      </c>
      <c r="F9364" s="3"/>
      <c r="G9364" s="3" t="s">
        <v>9485</v>
      </c>
      <c r="H9364" s="4"/>
    </row>
    <row r="9365" ht="15" spans="1:8">
      <c r="A9365" s="3" t="s">
        <v>9042</v>
      </c>
      <c r="B9365" s="3" t="s">
        <v>9043</v>
      </c>
      <c r="C9365" s="3" t="s">
        <v>9456</v>
      </c>
      <c r="D9365" s="3" t="s">
        <v>9457</v>
      </c>
      <c r="E9365" s="3" t="s">
        <v>9479</v>
      </c>
      <c r="F9365" s="3"/>
      <c r="G9365" s="3" t="s">
        <v>9486</v>
      </c>
      <c r="H9365" s="4"/>
    </row>
    <row r="9366" ht="15" spans="1:8">
      <c r="A9366" s="3" t="s">
        <v>9042</v>
      </c>
      <c r="B9366" s="3" t="s">
        <v>9043</v>
      </c>
      <c r="C9366" s="3" t="s">
        <v>9456</v>
      </c>
      <c r="D9366" s="3" t="s">
        <v>9457</v>
      </c>
      <c r="E9366" s="3" t="s">
        <v>9479</v>
      </c>
      <c r="F9366" s="3"/>
      <c r="G9366" s="3" t="s">
        <v>9487</v>
      </c>
      <c r="H9366" s="4"/>
    </row>
    <row r="9367" ht="15" spans="1:8">
      <c r="A9367" s="3" t="s">
        <v>9042</v>
      </c>
      <c r="B9367" s="3" t="s">
        <v>9043</v>
      </c>
      <c r="C9367" s="3" t="s">
        <v>9456</v>
      </c>
      <c r="D9367" s="3" t="s">
        <v>9457</v>
      </c>
      <c r="E9367" s="3" t="s">
        <v>9488</v>
      </c>
      <c r="F9367" s="3"/>
      <c r="G9367" s="3" t="s">
        <v>9489</v>
      </c>
      <c r="H9367" s="4"/>
    </row>
    <row r="9368" ht="15" spans="1:8">
      <c r="A9368" s="3" t="s">
        <v>9042</v>
      </c>
      <c r="B9368" s="3" t="s">
        <v>9043</v>
      </c>
      <c r="C9368" s="3" t="s">
        <v>9456</v>
      </c>
      <c r="D9368" s="3" t="s">
        <v>9457</v>
      </c>
      <c r="E9368" s="3" t="s">
        <v>9488</v>
      </c>
      <c r="F9368" s="3"/>
      <c r="G9368" s="3" t="s">
        <v>9490</v>
      </c>
      <c r="H9368" s="4"/>
    </row>
    <row r="9369" ht="15" spans="1:8">
      <c r="A9369" s="3" t="s">
        <v>9042</v>
      </c>
      <c r="B9369" s="3" t="s">
        <v>9043</v>
      </c>
      <c r="C9369" s="3" t="s">
        <v>9456</v>
      </c>
      <c r="D9369" s="3" t="s">
        <v>9457</v>
      </c>
      <c r="E9369" s="3" t="s">
        <v>9488</v>
      </c>
      <c r="F9369" s="3"/>
      <c r="G9369" s="3" t="s">
        <v>9491</v>
      </c>
      <c r="H9369" s="4"/>
    </row>
    <row r="9370" ht="15" spans="1:8">
      <c r="A9370" s="3" t="s">
        <v>9042</v>
      </c>
      <c r="B9370" s="3" t="s">
        <v>9043</v>
      </c>
      <c r="C9370" s="3" t="s">
        <v>9456</v>
      </c>
      <c r="D9370" s="3" t="s">
        <v>9457</v>
      </c>
      <c r="E9370" s="3" t="s">
        <v>9488</v>
      </c>
      <c r="F9370" s="3"/>
      <c r="G9370" s="3" t="s">
        <v>9492</v>
      </c>
      <c r="H9370" s="4"/>
    </row>
    <row r="9371" ht="15" spans="1:8">
      <c r="A9371" s="3" t="s">
        <v>9042</v>
      </c>
      <c r="B9371" s="3" t="s">
        <v>9043</v>
      </c>
      <c r="C9371" s="3" t="s">
        <v>9456</v>
      </c>
      <c r="D9371" s="3" t="s">
        <v>9457</v>
      </c>
      <c r="E9371" s="3" t="s">
        <v>9488</v>
      </c>
      <c r="F9371" s="3"/>
      <c r="G9371" s="3" t="s">
        <v>9493</v>
      </c>
      <c r="H9371" s="4"/>
    </row>
    <row r="9372" ht="15" spans="1:8">
      <c r="A9372" s="3" t="s">
        <v>9042</v>
      </c>
      <c r="B9372" s="3" t="s">
        <v>9043</v>
      </c>
      <c r="C9372" s="3" t="s">
        <v>9456</v>
      </c>
      <c r="D9372" s="3" t="s">
        <v>9457</v>
      </c>
      <c r="E9372" s="3" t="s">
        <v>9488</v>
      </c>
      <c r="F9372" s="3"/>
      <c r="G9372" s="3" t="s">
        <v>9494</v>
      </c>
      <c r="H9372" s="4"/>
    </row>
    <row r="9373" ht="15" spans="1:8">
      <c r="A9373" s="3" t="s">
        <v>9042</v>
      </c>
      <c r="B9373" s="3" t="s">
        <v>9043</v>
      </c>
      <c r="C9373" s="3" t="s">
        <v>9456</v>
      </c>
      <c r="D9373" s="3" t="s">
        <v>9457</v>
      </c>
      <c r="E9373" s="3" t="s">
        <v>9488</v>
      </c>
      <c r="F9373" s="3"/>
      <c r="G9373" s="3" t="s">
        <v>13</v>
      </c>
      <c r="H9373" s="4"/>
    </row>
    <row r="9374" ht="15" spans="1:8">
      <c r="A9374" s="3" t="s">
        <v>9042</v>
      </c>
      <c r="B9374" s="3" t="s">
        <v>9043</v>
      </c>
      <c r="C9374" s="3" t="s">
        <v>9456</v>
      </c>
      <c r="D9374" s="3" t="s">
        <v>9457</v>
      </c>
      <c r="E9374" s="3" t="s">
        <v>9495</v>
      </c>
      <c r="F9374" s="3"/>
      <c r="G9374" s="3" t="s">
        <v>9496</v>
      </c>
      <c r="H9374" s="4"/>
    </row>
    <row r="9375" ht="15" spans="1:8">
      <c r="A9375" s="3" t="s">
        <v>9042</v>
      </c>
      <c r="B9375" s="3" t="s">
        <v>9043</v>
      </c>
      <c r="C9375" s="3" t="s">
        <v>9456</v>
      </c>
      <c r="D9375" s="3" t="s">
        <v>9457</v>
      </c>
      <c r="E9375" s="3" t="s">
        <v>9495</v>
      </c>
      <c r="F9375" s="3"/>
      <c r="G9375" s="3" t="s">
        <v>9497</v>
      </c>
      <c r="H9375" s="4"/>
    </row>
    <row r="9376" ht="15" spans="1:8">
      <c r="A9376" s="3" t="s">
        <v>9042</v>
      </c>
      <c r="B9376" s="3" t="s">
        <v>9043</v>
      </c>
      <c r="C9376" s="3" t="s">
        <v>9456</v>
      </c>
      <c r="D9376" s="3" t="s">
        <v>9457</v>
      </c>
      <c r="E9376" s="3" t="s">
        <v>9495</v>
      </c>
      <c r="F9376" s="3"/>
      <c r="G9376" s="3" t="s">
        <v>9498</v>
      </c>
      <c r="H9376" s="4"/>
    </row>
    <row r="9377" ht="15" spans="1:8">
      <c r="A9377" s="3" t="s">
        <v>9042</v>
      </c>
      <c r="B9377" s="3" t="s">
        <v>9043</v>
      </c>
      <c r="C9377" s="3" t="s">
        <v>9456</v>
      </c>
      <c r="D9377" s="3" t="s">
        <v>9457</v>
      </c>
      <c r="E9377" s="3" t="s">
        <v>9495</v>
      </c>
      <c r="F9377" s="3"/>
      <c r="G9377" s="3" t="s">
        <v>9499</v>
      </c>
      <c r="H9377" s="4"/>
    </row>
    <row r="9378" ht="15" spans="1:8">
      <c r="A9378" s="3" t="s">
        <v>9042</v>
      </c>
      <c r="B9378" s="3" t="s">
        <v>9043</v>
      </c>
      <c r="C9378" s="3" t="s">
        <v>9456</v>
      </c>
      <c r="D9378" s="3" t="s">
        <v>9457</v>
      </c>
      <c r="E9378" s="3" t="s">
        <v>9495</v>
      </c>
      <c r="F9378" s="3"/>
      <c r="G9378" s="3" t="s">
        <v>13</v>
      </c>
      <c r="H9378" s="4"/>
    </row>
    <row r="9379" ht="15" spans="1:8">
      <c r="A9379" s="3" t="s">
        <v>9042</v>
      </c>
      <c r="B9379" s="3" t="s">
        <v>9043</v>
      </c>
      <c r="C9379" s="3" t="s">
        <v>9500</v>
      </c>
      <c r="D9379" s="3" t="s">
        <v>9501</v>
      </c>
      <c r="E9379" s="3" t="s">
        <v>9502</v>
      </c>
      <c r="F9379" s="3"/>
      <c r="G9379" s="3" t="s">
        <v>13</v>
      </c>
      <c r="H9379" s="4"/>
    </row>
    <row r="9380" ht="15" spans="1:8">
      <c r="A9380" s="3" t="s">
        <v>9042</v>
      </c>
      <c r="B9380" s="3" t="s">
        <v>9043</v>
      </c>
      <c r="C9380" s="3" t="s">
        <v>9500</v>
      </c>
      <c r="D9380" s="3" t="s">
        <v>9501</v>
      </c>
      <c r="E9380" s="3" t="s">
        <v>9502</v>
      </c>
      <c r="F9380" s="3"/>
      <c r="G9380" s="3" t="s">
        <v>9503</v>
      </c>
      <c r="H9380" s="4"/>
    </row>
    <row r="9381" ht="15" spans="1:8">
      <c r="A9381" s="3" t="s">
        <v>9042</v>
      </c>
      <c r="B9381" s="3" t="s">
        <v>9043</v>
      </c>
      <c r="C9381" s="3" t="s">
        <v>9500</v>
      </c>
      <c r="D9381" s="3" t="s">
        <v>9501</v>
      </c>
      <c r="E9381" s="3" t="s">
        <v>9502</v>
      </c>
      <c r="F9381" s="3"/>
      <c r="G9381" s="3" t="s">
        <v>9504</v>
      </c>
      <c r="H9381" s="4"/>
    </row>
    <row r="9382" ht="15" spans="1:8">
      <c r="A9382" s="3" t="s">
        <v>9042</v>
      </c>
      <c r="B9382" s="3" t="s">
        <v>9043</v>
      </c>
      <c r="C9382" s="3" t="s">
        <v>9500</v>
      </c>
      <c r="D9382" s="3" t="s">
        <v>9501</v>
      </c>
      <c r="E9382" s="3" t="s">
        <v>9502</v>
      </c>
      <c r="F9382" s="3"/>
      <c r="G9382" s="3" t="s">
        <v>9505</v>
      </c>
      <c r="H9382" s="4"/>
    </row>
    <row r="9383" ht="15" spans="1:8">
      <c r="A9383" s="3" t="s">
        <v>9042</v>
      </c>
      <c r="B9383" s="3" t="s">
        <v>9043</v>
      </c>
      <c r="C9383" s="3" t="s">
        <v>9500</v>
      </c>
      <c r="D9383" s="3" t="s">
        <v>9501</v>
      </c>
      <c r="E9383" s="3" t="s">
        <v>9506</v>
      </c>
      <c r="F9383" s="3"/>
      <c r="G9383" s="3" t="s">
        <v>9507</v>
      </c>
      <c r="H9383" s="4"/>
    </row>
    <row r="9384" ht="15" spans="1:8">
      <c r="A9384" s="3" t="s">
        <v>9042</v>
      </c>
      <c r="B9384" s="3" t="s">
        <v>9043</v>
      </c>
      <c r="C9384" s="3" t="s">
        <v>9500</v>
      </c>
      <c r="D9384" s="3" t="s">
        <v>9501</v>
      </c>
      <c r="E9384" s="3" t="s">
        <v>9506</v>
      </c>
      <c r="F9384" s="3"/>
      <c r="G9384" s="3" t="s">
        <v>9508</v>
      </c>
      <c r="H9384" s="4"/>
    </row>
    <row r="9385" ht="15" spans="1:8">
      <c r="A9385" s="3" t="s">
        <v>9042</v>
      </c>
      <c r="B9385" s="3" t="s">
        <v>9043</v>
      </c>
      <c r="C9385" s="3" t="s">
        <v>9500</v>
      </c>
      <c r="D9385" s="3" t="s">
        <v>9501</v>
      </c>
      <c r="E9385" s="3" t="s">
        <v>9506</v>
      </c>
      <c r="F9385" s="3"/>
      <c r="G9385" s="3" t="s">
        <v>13</v>
      </c>
      <c r="H9385" s="4"/>
    </row>
    <row r="9386" ht="15" spans="1:8">
      <c r="A9386" s="3" t="s">
        <v>9042</v>
      </c>
      <c r="B9386" s="3" t="s">
        <v>9043</v>
      </c>
      <c r="C9386" s="3" t="s">
        <v>9500</v>
      </c>
      <c r="D9386" s="3" t="s">
        <v>9501</v>
      </c>
      <c r="E9386" s="3" t="s">
        <v>9509</v>
      </c>
      <c r="F9386" s="3"/>
      <c r="G9386" s="3" t="s">
        <v>9510</v>
      </c>
      <c r="H9386" s="4"/>
    </row>
    <row r="9387" ht="15" spans="1:8">
      <c r="A9387" s="3" t="s">
        <v>9042</v>
      </c>
      <c r="B9387" s="3" t="s">
        <v>9043</v>
      </c>
      <c r="C9387" s="3" t="s">
        <v>9500</v>
      </c>
      <c r="D9387" s="3" t="s">
        <v>9501</v>
      </c>
      <c r="E9387" s="3" t="s">
        <v>9509</v>
      </c>
      <c r="F9387" s="3"/>
      <c r="G9387" s="3" t="s">
        <v>9511</v>
      </c>
      <c r="H9387" s="4"/>
    </row>
    <row r="9388" ht="15" spans="1:8">
      <c r="A9388" s="3" t="s">
        <v>9042</v>
      </c>
      <c r="B9388" s="3" t="s">
        <v>9043</v>
      </c>
      <c r="C9388" s="3" t="s">
        <v>9500</v>
      </c>
      <c r="D9388" s="3" t="s">
        <v>9501</v>
      </c>
      <c r="E9388" s="3" t="s">
        <v>9509</v>
      </c>
      <c r="F9388" s="3"/>
      <c r="G9388" s="3" t="s">
        <v>9512</v>
      </c>
      <c r="H9388" s="4"/>
    </row>
    <row r="9389" ht="15" spans="1:8">
      <c r="A9389" s="3" t="s">
        <v>9042</v>
      </c>
      <c r="B9389" s="3" t="s">
        <v>9043</v>
      </c>
      <c r="C9389" s="3" t="s">
        <v>9500</v>
      </c>
      <c r="D9389" s="3" t="s">
        <v>9501</v>
      </c>
      <c r="E9389" s="3" t="s">
        <v>9509</v>
      </c>
      <c r="F9389" s="3"/>
      <c r="G9389" s="3" t="s">
        <v>13</v>
      </c>
      <c r="H9389" s="4"/>
    </row>
    <row r="9390" ht="15" spans="1:8">
      <c r="A9390" s="3" t="s">
        <v>9042</v>
      </c>
      <c r="B9390" s="3" t="s">
        <v>9043</v>
      </c>
      <c r="C9390" s="3" t="s">
        <v>9500</v>
      </c>
      <c r="D9390" s="3" t="s">
        <v>9501</v>
      </c>
      <c r="E9390" s="3" t="s">
        <v>9509</v>
      </c>
      <c r="F9390" s="3"/>
      <c r="G9390" s="3" t="s">
        <v>9513</v>
      </c>
      <c r="H9390" s="4"/>
    </row>
    <row r="9391" ht="15" spans="1:8">
      <c r="A9391" s="3" t="s">
        <v>9042</v>
      </c>
      <c r="B9391" s="3" t="s">
        <v>9043</v>
      </c>
      <c r="C9391" s="3" t="s">
        <v>9500</v>
      </c>
      <c r="D9391" s="3" t="s">
        <v>9501</v>
      </c>
      <c r="E9391" s="3" t="s">
        <v>9509</v>
      </c>
      <c r="F9391" s="3"/>
      <c r="G9391" s="3" t="s">
        <v>9514</v>
      </c>
      <c r="H9391" s="4"/>
    </row>
    <row r="9392" ht="15" spans="1:8">
      <c r="A9392" s="3" t="s">
        <v>9042</v>
      </c>
      <c r="B9392" s="3" t="s">
        <v>9043</v>
      </c>
      <c r="C9392" s="3" t="s">
        <v>9500</v>
      </c>
      <c r="D9392" s="3" t="s">
        <v>9501</v>
      </c>
      <c r="E9392" s="3" t="s">
        <v>9509</v>
      </c>
      <c r="F9392" s="3"/>
      <c r="G9392" s="3" t="s">
        <v>9515</v>
      </c>
      <c r="H9392" s="4"/>
    </row>
    <row r="9393" ht="15" spans="1:8">
      <c r="A9393" s="3" t="s">
        <v>9042</v>
      </c>
      <c r="B9393" s="3" t="s">
        <v>9043</v>
      </c>
      <c r="C9393" s="3" t="s">
        <v>9500</v>
      </c>
      <c r="D9393" s="3" t="s">
        <v>9501</v>
      </c>
      <c r="E9393" s="3" t="s">
        <v>9509</v>
      </c>
      <c r="F9393" s="3"/>
      <c r="G9393" s="3" t="s">
        <v>9516</v>
      </c>
      <c r="H9393" s="4"/>
    </row>
    <row r="9394" ht="15" spans="1:8">
      <c r="A9394" s="3" t="s">
        <v>9042</v>
      </c>
      <c r="B9394" s="3" t="s">
        <v>9043</v>
      </c>
      <c r="C9394" s="3" t="s">
        <v>9500</v>
      </c>
      <c r="D9394" s="3" t="s">
        <v>9501</v>
      </c>
      <c r="E9394" s="3" t="s">
        <v>9517</v>
      </c>
      <c r="F9394" s="3"/>
      <c r="G9394" s="3" t="s">
        <v>9518</v>
      </c>
      <c r="H9394" s="4"/>
    </row>
    <row r="9395" ht="15" spans="1:8">
      <c r="A9395" s="3" t="s">
        <v>9042</v>
      </c>
      <c r="B9395" s="3" t="s">
        <v>9043</v>
      </c>
      <c r="C9395" s="3" t="s">
        <v>9500</v>
      </c>
      <c r="D9395" s="3" t="s">
        <v>9501</v>
      </c>
      <c r="E9395" s="3" t="s">
        <v>9517</v>
      </c>
      <c r="F9395" s="3"/>
      <c r="G9395" s="3" t="s">
        <v>9519</v>
      </c>
      <c r="H9395" s="4"/>
    </row>
    <row r="9396" ht="15" spans="1:8">
      <c r="A9396" s="3" t="s">
        <v>9042</v>
      </c>
      <c r="B9396" s="3" t="s">
        <v>9043</v>
      </c>
      <c r="C9396" s="3" t="s">
        <v>9500</v>
      </c>
      <c r="D9396" s="3" t="s">
        <v>9501</v>
      </c>
      <c r="E9396" s="3" t="s">
        <v>9517</v>
      </c>
      <c r="F9396" s="3"/>
      <c r="G9396" s="3" t="s">
        <v>9520</v>
      </c>
      <c r="H9396" s="4"/>
    </row>
    <row r="9397" ht="15" spans="1:8">
      <c r="A9397" s="3" t="s">
        <v>9042</v>
      </c>
      <c r="B9397" s="3" t="s">
        <v>9043</v>
      </c>
      <c r="C9397" s="3" t="s">
        <v>9500</v>
      </c>
      <c r="D9397" s="3" t="s">
        <v>9501</v>
      </c>
      <c r="E9397" s="3" t="s">
        <v>9517</v>
      </c>
      <c r="F9397" s="3"/>
      <c r="G9397" s="3" t="s">
        <v>13</v>
      </c>
      <c r="H9397" s="4"/>
    </row>
    <row r="9398" ht="15" spans="1:8">
      <c r="A9398" s="3" t="s">
        <v>9042</v>
      </c>
      <c r="B9398" s="3" t="s">
        <v>9043</v>
      </c>
      <c r="C9398" s="3" t="s">
        <v>9500</v>
      </c>
      <c r="D9398" s="3" t="s">
        <v>9501</v>
      </c>
      <c r="E9398" s="3" t="s">
        <v>9521</v>
      </c>
      <c r="F9398" s="3"/>
      <c r="G9398" s="3" t="s">
        <v>9522</v>
      </c>
      <c r="H9398" s="4"/>
    </row>
    <row r="9399" ht="15" spans="1:8">
      <c r="A9399" s="3" t="s">
        <v>9042</v>
      </c>
      <c r="B9399" s="3" t="s">
        <v>9043</v>
      </c>
      <c r="C9399" s="3" t="s">
        <v>9500</v>
      </c>
      <c r="D9399" s="3" t="s">
        <v>9501</v>
      </c>
      <c r="E9399" s="3" t="s">
        <v>9521</v>
      </c>
      <c r="F9399" s="3"/>
      <c r="G9399" s="3" t="s">
        <v>13</v>
      </c>
      <c r="H9399" s="4"/>
    </row>
    <row r="9400" ht="15" spans="1:8">
      <c r="A9400" s="3" t="s">
        <v>9042</v>
      </c>
      <c r="B9400" s="3" t="s">
        <v>9043</v>
      </c>
      <c r="C9400" s="3" t="s">
        <v>9500</v>
      </c>
      <c r="D9400" s="3" t="s">
        <v>9501</v>
      </c>
      <c r="E9400" s="3" t="s">
        <v>9521</v>
      </c>
      <c r="F9400" s="3"/>
      <c r="G9400" s="3" t="s">
        <v>9523</v>
      </c>
      <c r="H9400" s="4"/>
    </row>
    <row r="9401" ht="15" spans="1:8">
      <c r="A9401" s="3" t="s">
        <v>9042</v>
      </c>
      <c r="B9401" s="3" t="s">
        <v>9043</v>
      </c>
      <c r="C9401" s="3" t="s">
        <v>9500</v>
      </c>
      <c r="D9401" s="3" t="s">
        <v>9501</v>
      </c>
      <c r="E9401" s="3" t="s">
        <v>9521</v>
      </c>
      <c r="F9401" s="3"/>
      <c r="G9401" s="3" t="s">
        <v>9524</v>
      </c>
      <c r="H9401" s="4"/>
    </row>
    <row r="9402" ht="15" spans="1:8">
      <c r="A9402" s="3" t="s">
        <v>9042</v>
      </c>
      <c r="B9402" s="3" t="s">
        <v>9043</v>
      </c>
      <c r="C9402" s="3" t="s">
        <v>9525</v>
      </c>
      <c r="D9402" s="3" t="s">
        <v>9526</v>
      </c>
      <c r="E9402" s="3" t="s">
        <v>9527</v>
      </c>
      <c r="F9402" s="3"/>
      <c r="G9402" s="3" t="s">
        <v>9528</v>
      </c>
      <c r="H9402" s="4"/>
    </row>
    <row r="9403" ht="15" spans="1:8">
      <c r="A9403" s="3" t="s">
        <v>9042</v>
      </c>
      <c r="B9403" s="3" t="s">
        <v>9043</v>
      </c>
      <c r="C9403" s="3" t="s">
        <v>9525</v>
      </c>
      <c r="D9403" s="3" t="s">
        <v>9526</v>
      </c>
      <c r="E9403" s="3" t="s">
        <v>9527</v>
      </c>
      <c r="F9403" s="3"/>
      <c r="G9403" s="3" t="s">
        <v>13</v>
      </c>
      <c r="H9403" s="4"/>
    </row>
    <row r="9404" ht="15" spans="1:8">
      <c r="A9404" s="3" t="s">
        <v>9042</v>
      </c>
      <c r="B9404" s="3" t="s">
        <v>9043</v>
      </c>
      <c r="C9404" s="3" t="s">
        <v>9525</v>
      </c>
      <c r="D9404" s="3" t="s">
        <v>9526</v>
      </c>
      <c r="E9404" s="3" t="s">
        <v>9527</v>
      </c>
      <c r="F9404" s="3"/>
      <c r="G9404" s="3" t="s">
        <v>9529</v>
      </c>
      <c r="H9404" s="4"/>
    </row>
    <row r="9405" ht="15" spans="1:8">
      <c r="A9405" s="3" t="s">
        <v>9042</v>
      </c>
      <c r="B9405" s="3" t="s">
        <v>9043</v>
      </c>
      <c r="C9405" s="3" t="s">
        <v>9525</v>
      </c>
      <c r="D9405" s="3" t="s">
        <v>9526</v>
      </c>
      <c r="E9405" s="3" t="s">
        <v>9527</v>
      </c>
      <c r="F9405" s="3"/>
      <c r="G9405" s="3" t="s">
        <v>9530</v>
      </c>
      <c r="H9405" s="4"/>
    </row>
    <row r="9406" ht="15" spans="1:8">
      <c r="A9406" s="3" t="s">
        <v>9042</v>
      </c>
      <c r="B9406" s="3" t="s">
        <v>9043</v>
      </c>
      <c r="C9406" s="3" t="s">
        <v>9525</v>
      </c>
      <c r="D9406" s="3" t="s">
        <v>9526</v>
      </c>
      <c r="E9406" s="3" t="s">
        <v>9527</v>
      </c>
      <c r="F9406" s="3"/>
      <c r="G9406" s="3" t="s">
        <v>9531</v>
      </c>
      <c r="H9406" s="4"/>
    </row>
    <row r="9407" ht="15" spans="1:8">
      <c r="A9407" s="3" t="s">
        <v>9042</v>
      </c>
      <c r="B9407" s="3" t="s">
        <v>9043</v>
      </c>
      <c r="C9407" s="3" t="s">
        <v>9525</v>
      </c>
      <c r="D9407" s="3" t="s">
        <v>9526</v>
      </c>
      <c r="E9407" s="3" t="s">
        <v>9527</v>
      </c>
      <c r="F9407" s="3"/>
      <c r="G9407" s="3" t="s">
        <v>9532</v>
      </c>
      <c r="H9407" s="4"/>
    </row>
    <row r="9408" ht="15" spans="1:8">
      <c r="A9408" s="3" t="s">
        <v>9042</v>
      </c>
      <c r="B9408" s="3" t="s">
        <v>9043</v>
      </c>
      <c r="C9408" s="3" t="s">
        <v>9525</v>
      </c>
      <c r="D9408" s="3" t="s">
        <v>9526</v>
      </c>
      <c r="E9408" s="3" t="s">
        <v>9533</v>
      </c>
      <c r="F9408" s="3"/>
      <c r="G9408" s="3" t="s">
        <v>13</v>
      </c>
      <c r="H9408" s="4"/>
    </row>
    <row r="9409" ht="15" spans="1:8">
      <c r="A9409" s="3" t="s">
        <v>9042</v>
      </c>
      <c r="B9409" s="3" t="s">
        <v>9043</v>
      </c>
      <c r="C9409" s="3" t="s">
        <v>9525</v>
      </c>
      <c r="D9409" s="3" t="s">
        <v>9526</v>
      </c>
      <c r="E9409" s="3" t="s">
        <v>9533</v>
      </c>
      <c r="F9409" s="3"/>
      <c r="G9409" s="3" t="s">
        <v>9534</v>
      </c>
      <c r="H9409" s="4"/>
    </row>
    <row r="9410" ht="15" spans="1:8">
      <c r="A9410" s="3" t="s">
        <v>9042</v>
      </c>
      <c r="B9410" s="3" t="s">
        <v>9043</v>
      </c>
      <c r="C9410" s="3" t="s">
        <v>9525</v>
      </c>
      <c r="D9410" s="3" t="s">
        <v>9526</v>
      </c>
      <c r="E9410" s="3" t="s">
        <v>9533</v>
      </c>
      <c r="F9410" s="3"/>
      <c r="G9410" s="3" t="s">
        <v>9535</v>
      </c>
      <c r="H9410" s="4"/>
    </row>
    <row r="9411" ht="15" spans="1:8">
      <c r="A9411" s="3" t="s">
        <v>9042</v>
      </c>
      <c r="B9411" s="3" t="s">
        <v>9043</v>
      </c>
      <c r="C9411" s="3" t="s">
        <v>9525</v>
      </c>
      <c r="D9411" s="3" t="s">
        <v>9526</v>
      </c>
      <c r="E9411" s="3" t="s">
        <v>9533</v>
      </c>
      <c r="F9411" s="3"/>
      <c r="G9411" s="3" t="s">
        <v>9536</v>
      </c>
      <c r="H9411" s="4"/>
    </row>
    <row r="9412" ht="15" spans="1:8">
      <c r="A9412" s="3" t="s">
        <v>9042</v>
      </c>
      <c r="B9412" s="3" t="s">
        <v>9043</v>
      </c>
      <c r="C9412" s="3" t="s">
        <v>9525</v>
      </c>
      <c r="D9412" s="3" t="s">
        <v>9526</v>
      </c>
      <c r="E9412" s="3" t="s">
        <v>9533</v>
      </c>
      <c r="F9412" s="3"/>
      <c r="G9412" s="3" t="s">
        <v>9537</v>
      </c>
      <c r="H9412" s="4"/>
    </row>
    <row r="9413" ht="15" spans="1:8">
      <c r="A9413" s="3" t="s">
        <v>9042</v>
      </c>
      <c r="B9413" s="3" t="s">
        <v>9043</v>
      </c>
      <c r="C9413" s="3" t="s">
        <v>9525</v>
      </c>
      <c r="D9413" s="3" t="s">
        <v>9526</v>
      </c>
      <c r="E9413" s="3" t="s">
        <v>9533</v>
      </c>
      <c r="F9413" s="3"/>
      <c r="G9413" s="3" t="s">
        <v>9538</v>
      </c>
      <c r="H9413" s="4"/>
    </row>
    <row r="9414" ht="15" spans="1:8">
      <c r="A9414" s="3" t="s">
        <v>9042</v>
      </c>
      <c r="B9414" s="3" t="s">
        <v>9043</v>
      </c>
      <c r="C9414" s="3" t="s">
        <v>9525</v>
      </c>
      <c r="D9414" s="3" t="s">
        <v>9526</v>
      </c>
      <c r="E9414" s="3" t="s">
        <v>9533</v>
      </c>
      <c r="F9414" s="3"/>
      <c r="G9414" s="3" t="s">
        <v>9539</v>
      </c>
      <c r="H9414" s="4"/>
    </row>
    <row r="9415" ht="15" spans="1:8">
      <c r="A9415" s="3" t="s">
        <v>9042</v>
      </c>
      <c r="B9415" s="3" t="s">
        <v>9043</v>
      </c>
      <c r="C9415" s="3" t="s">
        <v>9525</v>
      </c>
      <c r="D9415" s="3" t="s">
        <v>9526</v>
      </c>
      <c r="E9415" s="3" t="s">
        <v>9540</v>
      </c>
      <c r="F9415" s="3"/>
      <c r="G9415" s="3" t="s">
        <v>13</v>
      </c>
      <c r="H9415" s="4"/>
    </row>
    <row r="9416" ht="15" spans="1:8">
      <c r="A9416" s="3" t="s">
        <v>9042</v>
      </c>
      <c r="B9416" s="3" t="s">
        <v>9043</v>
      </c>
      <c r="C9416" s="3" t="s">
        <v>9525</v>
      </c>
      <c r="D9416" s="3" t="s">
        <v>9526</v>
      </c>
      <c r="E9416" s="3" t="s">
        <v>9540</v>
      </c>
      <c r="F9416" s="3"/>
      <c r="G9416" s="3" t="s">
        <v>9541</v>
      </c>
      <c r="H9416" s="4"/>
    </row>
    <row r="9417" ht="15" spans="1:8">
      <c r="A9417" s="3" t="s">
        <v>9042</v>
      </c>
      <c r="B9417" s="3" t="s">
        <v>9043</v>
      </c>
      <c r="C9417" s="3" t="s">
        <v>9525</v>
      </c>
      <c r="D9417" s="3" t="s">
        <v>9526</v>
      </c>
      <c r="E9417" s="3" t="s">
        <v>9540</v>
      </c>
      <c r="F9417" s="3"/>
      <c r="G9417" s="3" t="s">
        <v>9542</v>
      </c>
      <c r="H9417" s="4"/>
    </row>
    <row r="9418" ht="15" spans="1:8">
      <c r="A9418" s="3" t="s">
        <v>9042</v>
      </c>
      <c r="B9418" s="3" t="s">
        <v>9043</v>
      </c>
      <c r="C9418" s="3" t="s">
        <v>9525</v>
      </c>
      <c r="D9418" s="3" t="s">
        <v>9526</v>
      </c>
      <c r="E9418" s="3" t="s">
        <v>9540</v>
      </c>
      <c r="F9418" s="3"/>
      <c r="G9418" s="3" t="s">
        <v>9543</v>
      </c>
      <c r="H9418" s="4"/>
    </row>
    <row r="9419" ht="15" spans="1:8">
      <c r="A9419" s="3" t="s">
        <v>9042</v>
      </c>
      <c r="B9419" s="3" t="s">
        <v>9043</v>
      </c>
      <c r="C9419" s="3" t="s">
        <v>9525</v>
      </c>
      <c r="D9419" s="3" t="s">
        <v>9526</v>
      </c>
      <c r="E9419" s="3" t="s">
        <v>9540</v>
      </c>
      <c r="F9419" s="3"/>
      <c r="G9419" s="3" t="s">
        <v>9544</v>
      </c>
      <c r="H9419" s="4"/>
    </row>
    <row r="9420" ht="15" spans="1:8">
      <c r="A9420" s="3" t="s">
        <v>9042</v>
      </c>
      <c r="B9420" s="3" t="s">
        <v>9043</v>
      </c>
      <c r="C9420" s="3" t="s">
        <v>9525</v>
      </c>
      <c r="D9420" s="3" t="s">
        <v>9526</v>
      </c>
      <c r="E9420" s="3" t="s">
        <v>9540</v>
      </c>
      <c r="F9420" s="3"/>
      <c r="G9420" s="3" t="s">
        <v>9545</v>
      </c>
      <c r="H9420" s="4"/>
    </row>
    <row r="9421" ht="15" spans="1:8">
      <c r="A9421" s="3" t="s">
        <v>9042</v>
      </c>
      <c r="B9421" s="3" t="s">
        <v>9043</v>
      </c>
      <c r="C9421" s="3" t="s">
        <v>9525</v>
      </c>
      <c r="D9421" s="3" t="s">
        <v>9526</v>
      </c>
      <c r="E9421" s="3" t="s">
        <v>9546</v>
      </c>
      <c r="F9421" s="3"/>
      <c r="G9421" s="3" t="s">
        <v>13</v>
      </c>
      <c r="H9421" s="4"/>
    </row>
    <row r="9422" ht="15" spans="1:8">
      <c r="A9422" s="3" t="s">
        <v>9042</v>
      </c>
      <c r="B9422" s="3" t="s">
        <v>9043</v>
      </c>
      <c r="C9422" s="3" t="s">
        <v>9525</v>
      </c>
      <c r="D9422" s="3" t="s">
        <v>9526</v>
      </c>
      <c r="E9422" s="3" t="s">
        <v>9546</v>
      </c>
      <c r="F9422" s="3"/>
      <c r="G9422" s="3" t="s">
        <v>9547</v>
      </c>
      <c r="H9422" s="4"/>
    </row>
    <row r="9423" ht="15" spans="1:8">
      <c r="A9423" s="3" t="s">
        <v>9042</v>
      </c>
      <c r="B9423" s="3" t="s">
        <v>9043</v>
      </c>
      <c r="C9423" s="3" t="s">
        <v>9525</v>
      </c>
      <c r="D9423" s="3" t="s">
        <v>9526</v>
      </c>
      <c r="E9423" s="3" t="s">
        <v>9546</v>
      </c>
      <c r="F9423" s="3"/>
      <c r="G9423" s="3" t="s">
        <v>9548</v>
      </c>
      <c r="H9423" s="4"/>
    </row>
    <row r="9424" ht="15" spans="1:8">
      <c r="A9424" s="3" t="s">
        <v>9042</v>
      </c>
      <c r="B9424" s="3" t="s">
        <v>9043</v>
      </c>
      <c r="C9424" s="3" t="s">
        <v>9525</v>
      </c>
      <c r="D9424" s="3" t="s">
        <v>9526</v>
      </c>
      <c r="E9424" s="3" t="s">
        <v>9546</v>
      </c>
      <c r="F9424" s="3"/>
      <c r="G9424" s="3" t="s">
        <v>9549</v>
      </c>
      <c r="H9424" s="4"/>
    </row>
    <row r="9425" ht="15" spans="1:8">
      <c r="A9425" s="3" t="s">
        <v>9042</v>
      </c>
      <c r="B9425" s="3" t="s">
        <v>9043</v>
      </c>
      <c r="C9425" s="3" t="s">
        <v>9525</v>
      </c>
      <c r="D9425" s="3" t="s">
        <v>9526</v>
      </c>
      <c r="E9425" s="3" t="s">
        <v>9546</v>
      </c>
      <c r="F9425" s="3"/>
      <c r="G9425" s="3" t="s">
        <v>9550</v>
      </c>
      <c r="H9425" s="4"/>
    </row>
    <row r="9426" ht="15" spans="1:8">
      <c r="A9426" s="3" t="s">
        <v>9042</v>
      </c>
      <c r="B9426" s="3" t="s">
        <v>9043</v>
      </c>
      <c r="C9426" s="3" t="s">
        <v>9525</v>
      </c>
      <c r="D9426" s="3" t="s">
        <v>9526</v>
      </c>
      <c r="E9426" s="3" t="s">
        <v>9546</v>
      </c>
      <c r="F9426" s="3"/>
      <c r="G9426" s="3" t="s">
        <v>9551</v>
      </c>
      <c r="H9426" s="4"/>
    </row>
    <row r="9427" ht="15" spans="1:8">
      <c r="A9427" s="3" t="s">
        <v>9042</v>
      </c>
      <c r="B9427" s="3" t="s">
        <v>9043</v>
      </c>
      <c r="C9427" s="3" t="s">
        <v>9525</v>
      </c>
      <c r="D9427" s="3" t="s">
        <v>9526</v>
      </c>
      <c r="E9427" s="3" t="s">
        <v>9552</v>
      </c>
      <c r="F9427" s="3"/>
      <c r="G9427" s="3" t="s">
        <v>9553</v>
      </c>
      <c r="H9427" s="4"/>
    </row>
    <row r="9428" ht="15" spans="1:8">
      <c r="A9428" s="3" t="s">
        <v>9042</v>
      </c>
      <c r="B9428" s="3" t="s">
        <v>9043</v>
      </c>
      <c r="C9428" s="3" t="s">
        <v>9525</v>
      </c>
      <c r="D9428" s="3" t="s">
        <v>9526</v>
      </c>
      <c r="E9428" s="3" t="s">
        <v>9552</v>
      </c>
      <c r="F9428" s="3"/>
      <c r="G9428" s="3" t="s">
        <v>9554</v>
      </c>
      <c r="H9428" s="4"/>
    </row>
    <row r="9429" ht="15" spans="1:8">
      <c r="A9429" s="3" t="s">
        <v>9042</v>
      </c>
      <c r="B9429" s="3" t="s">
        <v>9043</v>
      </c>
      <c r="C9429" s="3" t="s">
        <v>9525</v>
      </c>
      <c r="D9429" s="3" t="s">
        <v>9526</v>
      </c>
      <c r="E9429" s="3" t="s">
        <v>9552</v>
      </c>
      <c r="F9429" s="3"/>
      <c r="G9429" s="3" t="s">
        <v>9555</v>
      </c>
      <c r="H9429" s="4"/>
    </row>
    <row r="9430" ht="15" spans="1:8">
      <c r="A9430" s="3" t="s">
        <v>9042</v>
      </c>
      <c r="B9430" s="3" t="s">
        <v>9043</v>
      </c>
      <c r="C9430" s="3" t="s">
        <v>9525</v>
      </c>
      <c r="D9430" s="3" t="s">
        <v>9526</v>
      </c>
      <c r="E9430" s="3" t="s">
        <v>9552</v>
      </c>
      <c r="F9430" s="3"/>
      <c r="G9430" s="3" t="s">
        <v>9556</v>
      </c>
      <c r="H9430" s="4"/>
    </row>
    <row r="9431" ht="15" spans="1:8">
      <c r="A9431" s="3" t="s">
        <v>9042</v>
      </c>
      <c r="B9431" s="3" t="s">
        <v>9043</v>
      </c>
      <c r="C9431" s="3" t="s">
        <v>9525</v>
      </c>
      <c r="D9431" s="3" t="s">
        <v>9526</v>
      </c>
      <c r="E9431" s="3" t="s">
        <v>9552</v>
      </c>
      <c r="F9431" s="3"/>
      <c r="G9431" s="3" t="s">
        <v>9557</v>
      </c>
      <c r="H9431" s="4"/>
    </row>
    <row r="9432" ht="15" spans="1:8">
      <c r="A9432" s="3" t="s">
        <v>9042</v>
      </c>
      <c r="B9432" s="3" t="s">
        <v>9043</v>
      </c>
      <c r="C9432" s="3" t="s">
        <v>9525</v>
      </c>
      <c r="D9432" s="3" t="s">
        <v>9526</v>
      </c>
      <c r="E9432" s="3" t="s">
        <v>9552</v>
      </c>
      <c r="F9432" s="3"/>
      <c r="G9432" s="3" t="s">
        <v>9558</v>
      </c>
      <c r="H9432" s="4"/>
    </row>
    <row r="9433" ht="15" spans="1:8">
      <c r="A9433" s="3" t="s">
        <v>9042</v>
      </c>
      <c r="B9433" s="3" t="s">
        <v>9043</v>
      </c>
      <c r="C9433" s="3" t="s">
        <v>9525</v>
      </c>
      <c r="D9433" s="3" t="s">
        <v>9526</v>
      </c>
      <c r="E9433" s="3" t="s">
        <v>9552</v>
      </c>
      <c r="F9433" s="3"/>
      <c r="G9433" s="3" t="s">
        <v>9559</v>
      </c>
      <c r="H9433" s="4"/>
    </row>
    <row r="9434" ht="15" spans="1:8">
      <c r="A9434" s="3" t="s">
        <v>9042</v>
      </c>
      <c r="B9434" s="3" t="s">
        <v>9043</v>
      </c>
      <c r="C9434" s="3" t="s">
        <v>9525</v>
      </c>
      <c r="D9434" s="3" t="s">
        <v>9526</v>
      </c>
      <c r="E9434" s="3" t="s">
        <v>9552</v>
      </c>
      <c r="F9434" s="3"/>
      <c r="G9434" s="3" t="s">
        <v>13</v>
      </c>
      <c r="H9434" s="4"/>
    </row>
    <row r="9435" ht="15" spans="1:8">
      <c r="A9435" s="3" t="s">
        <v>9042</v>
      </c>
      <c r="B9435" s="3" t="s">
        <v>9043</v>
      </c>
      <c r="C9435" s="3" t="s">
        <v>9525</v>
      </c>
      <c r="D9435" s="3" t="s">
        <v>9526</v>
      </c>
      <c r="E9435" s="3" t="s">
        <v>9552</v>
      </c>
      <c r="F9435" s="3"/>
      <c r="G9435" s="3" t="s">
        <v>9560</v>
      </c>
      <c r="H9435" s="4"/>
    </row>
    <row r="9436" ht="15" spans="1:8">
      <c r="A9436" s="3" t="s">
        <v>9042</v>
      </c>
      <c r="B9436" s="3" t="s">
        <v>9043</v>
      </c>
      <c r="C9436" s="3" t="s">
        <v>9525</v>
      </c>
      <c r="D9436" s="3" t="s">
        <v>9526</v>
      </c>
      <c r="E9436" s="3" t="s">
        <v>9552</v>
      </c>
      <c r="F9436" s="3"/>
      <c r="G9436" s="3" t="s">
        <v>9561</v>
      </c>
      <c r="H9436" s="4"/>
    </row>
    <row r="9437" ht="15" spans="1:8">
      <c r="A9437" s="3" t="s">
        <v>9042</v>
      </c>
      <c r="B9437" s="3" t="s">
        <v>9043</v>
      </c>
      <c r="C9437" s="3" t="s">
        <v>9525</v>
      </c>
      <c r="D9437" s="3" t="s">
        <v>9526</v>
      </c>
      <c r="E9437" s="3" t="s">
        <v>9552</v>
      </c>
      <c r="F9437" s="3"/>
      <c r="G9437" s="3" t="s">
        <v>9562</v>
      </c>
      <c r="H9437" s="4"/>
    </row>
    <row r="9438" ht="15" spans="1:8">
      <c r="A9438" s="3" t="s">
        <v>9042</v>
      </c>
      <c r="B9438" s="3" t="s">
        <v>9043</v>
      </c>
      <c r="C9438" s="3" t="s">
        <v>9563</v>
      </c>
      <c r="D9438" s="3" t="s">
        <v>9564</v>
      </c>
      <c r="E9438" s="3" t="s">
        <v>9565</v>
      </c>
      <c r="F9438" s="3"/>
      <c r="G9438" s="3" t="s">
        <v>9566</v>
      </c>
      <c r="H9438" s="4"/>
    </row>
    <row r="9439" ht="15" spans="1:8">
      <c r="A9439" s="3" t="s">
        <v>9042</v>
      </c>
      <c r="B9439" s="3" t="s">
        <v>9043</v>
      </c>
      <c r="C9439" s="3" t="s">
        <v>9563</v>
      </c>
      <c r="D9439" s="3" t="s">
        <v>9564</v>
      </c>
      <c r="E9439" s="3" t="s">
        <v>9565</v>
      </c>
      <c r="F9439" s="3"/>
      <c r="G9439" s="3" t="s">
        <v>13</v>
      </c>
      <c r="H9439" s="4"/>
    </row>
    <row r="9440" ht="15" spans="1:8">
      <c r="A9440" s="3" t="s">
        <v>9042</v>
      </c>
      <c r="B9440" s="3" t="s">
        <v>9043</v>
      </c>
      <c r="C9440" s="3" t="s">
        <v>9563</v>
      </c>
      <c r="D9440" s="3" t="s">
        <v>9564</v>
      </c>
      <c r="E9440" s="3" t="s">
        <v>9565</v>
      </c>
      <c r="F9440" s="3"/>
      <c r="G9440" s="3" t="s">
        <v>9567</v>
      </c>
      <c r="H9440" s="4"/>
    </row>
    <row r="9441" ht="15" spans="1:8">
      <c r="A9441" s="3" t="s">
        <v>9042</v>
      </c>
      <c r="B9441" s="3" t="s">
        <v>9043</v>
      </c>
      <c r="C9441" s="3" t="s">
        <v>9563</v>
      </c>
      <c r="D9441" s="3" t="s">
        <v>9564</v>
      </c>
      <c r="E9441" s="3" t="s">
        <v>9565</v>
      </c>
      <c r="F9441" s="3"/>
      <c r="G9441" s="3" t="s">
        <v>9568</v>
      </c>
      <c r="H9441" s="4"/>
    </row>
    <row r="9442" ht="15" spans="1:8">
      <c r="A9442" s="3" t="s">
        <v>9042</v>
      </c>
      <c r="B9442" s="3" t="s">
        <v>9043</v>
      </c>
      <c r="C9442" s="3" t="s">
        <v>9563</v>
      </c>
      <c r="D9442" s="3" t="s">
        <v>9564</v>
      </c>
      <c r="E9442" s="3" t="s">
        <v>9565</v>
      </c>
      <c r="F9442" s="3"/>
      <c r="G9442" s="3" t="s">
        <v>9569</v>
      </c>
      <c r="H9442" s="4"/>
    </row>
    <row r="9443" ht="15" spans="1:8">
      <c r="A9443" s="3" t="s">
        <v>9042</v>
      </c>
      <c r="B9443" s="3" t="s">
        <v>9043</v>
      </c>
      <c r="C9443" s="3" t="s">
        <v>9563</v>
      </c>
      <c r="D9443" s="3" t="s">
        <v>9564</v>
      </c>
      <c r="E9443" s="3" t="s">
        <v>9565</v>
      </c>
      <c r="F9443" s="3"/>
      <c r="G9443" s="3" t="s">
        <v>9570</v>
      </c>
      <c r="H9443" s="4"/>
    </row>
    <row r="9444" ht="15" spans="1:8">
      <c r="A9444" s="3" t="s">
        <v>9042</v>
      </c>
      <c r="B9444" s="3" t="s">
        <v>9043</v>
      </c>
      <c r="C9444" s="3" t="s">
        <v>9563</v>
      </c>
      <c r="D9444" s="3" t="s">
        <v>9564</v>
      </c>
      <c r="E9444" s="3" t="s">
        <v>9571</v>
      </c>
      <c r="F9444" s="3"/>
      <c r="G9444" s="3" t="s">
        <v>9572</v>
      </c>
      <c r="H9444" s="4"/>
    </row>
    <row r="9445" ht="15" spans="1:8">
      <c r="A9445" s="3" t="s">
        <v>9042</v>
      </c>
      <c r="B9445" s="3" t="s">
        <v>9043</v>
      </c>
      <c r="C9445" s="3" t="s">
        <v>9563</v>
      </c>
      <c r="D9445" s="3" t="s">
        <v>9564</v>
      </c>
      <c r="E9445" s="3" t="s">
        <v>9571</v>
      </c>
      <c r="F9445" s="3"/>
      <c r="G9445" s="3" t="s">
        <v>9573</v>
      </c>
      <c r="H9445" s="4"/>
    </row>
    <row r="9446" ht="15" spans="1:8">
      <c r="A9446" s="3" t="s">
        <v>9042</v>
      </c>
      <c r="B9446" s="3" t="s">
        <v>9043</v>
      </c>
      <c r="C9446" s="3" t="s">
        <v>9563</v>
      </c>
      <c r="D9446" s="3" t="s">
        <v>9564</v>
      </c>
      <c r="E9446" s="3" t="s">
        <v>9571</v>
      </c>
      <c r="F9446" s="3"/>
      <c r="G9446" s="3" t="s">
        <v>13</v>
      </c>
      <c r="H9446" s="4"/>
    </row>
    <row r="9447" ht="15" spans="1:8">
      <c r="A9447" s="3" t="s">
        <v>9042</v>
      </c>
      <c r="B9447" s="3" t="s">
        <v>9043</v>
      </c>
      <c r="C9447" s="3" t="s">
        <v>9563</v>
      </c>
      <c r="D9447" s="3" t="s">
        <v>9564</v>
      </c>
      <c r="E9447" s="3" t="s">
        <v>9571</v>
      </c>
      <c r="F9447" s="3"/>
      <c r="G9447" s="3" t="s">
        <v>9574</v>
      </c>
      <c r="H9447" s="4"/>
    </row>
    <row r="9448" ht="15" spans="1:8">
      <c r="A9448" s="3" t="s">
        <v>9042</v>
      </c>
      <c r="B9448" s="3" t="s">
        <v>9043</v>
      </c>
      <c r="C9448" s="3" t="s">
        <v>9563</v>
      </c>
      <c r="D9448" s="3" t="s">
        <v>9564</v>
      </c>
      <c r="E9448" s="3" t="s">
        <v>9571</v>
      </c>
      <c r="F9448" s="3"/>
      <c r="G9448" s="3" t="s">
        <v>9575</v>
      </c>
      <c r="H9448" s="4"/>
    </row>
    <row r="9449" ht="15" spans="1:8">
      <c r="A9449" s="3" t="s">
        <v>9042</v>
      </c>
      <c r="B9449" s="3" t="s">
        <v>9043</v>
      </c>
      <c r="C9449" s="3" t="s">
        <v>9563</v>
      </c>
      <c r="D9449" s="3" t="s">
        <v>9564</v>
      </c>
      <c r="E9449" s="3" t="s">
        <v>9571</v>
      </c>
      <c r="F9449" s="3"/>
      <c r="G9449" s="3" t="s">
        <v>9576</v>
      </c>
      <c r="H9449" s="4"/>
    </row>
    <row r="9450" ht="15" spans="1:8">
      <c r="A9450" s="3" t="s">
        <v>9042</v>
      </c>
      <c r="B9450" s="3" t="s">
        <v>9043</v>
      </c>
      <c r="C9450" s="3" t="s">
        <v>9563</v>
      </c>
      <c r="D9450" s="3" t="s">
        <v>9564</v>
      </c>
      <c r="E9450" s="3" t="s">
        <v>9577</v>
      </c>
      <c r="F9450" s="3"/>
      <c r="G9450" s="3" t="s">
        <v>9578</v>
      </c>
      <c r="H9450" s="4"/>
    </row>
    <row r="9451" ht="15" spans="1:8">
      <c r="A9451" s="3" t="s">
        <v>9042</v>
      </c>
      <c r="B9451" s="3" t="s">
        <v>9043</v>
      </c>
      <c r="C9451" s="3" t="s">
        <v>9563</v>
      </c>
      <c r="D9451" s="3" t="s">
        <v>9564</v>
      </c>
      <c r="E9451" s="3" t="s">
        <v>9577</v>
      </c>
      <c r="F9451" s="3"/>
      <c r="G9451" s="3" t="s">
        <v>9579</v>
      </c>
      <c r="H9451" s="4"/>
    </row>
    <row r="9452" ht="15" spans="1:8">
      <c r="A9452" s="3" t="s">
        <v>9042</v>
      </c>
      <c r="B9452" s="3" t="s">
        <v>9043</v>
      </c>
      <c r="C9452" s="3" t="s">
        <v>9563</v>
      </c>
      <c r="D9452" s="3" t="s">
        <v>9564</v>
      </c>
      <c r="E9452" s="3" t="s">
        <v>9577</v>
      </c>
      <c r="F9452" s="3"/>
      <c r="G9452" s="3" t="s">
        <v>9580</v>
      </c>
      <c r="H9452" s="4"/>
    </row>
    <row r="9453" ht="15" spans="1:8">
      <c r="A9453" s="3" t="s">
        <v>9042</v>
      </c>
      <c r="B9453" s="3" t="s">
        <v>9043</v>
      </c>
      <c r="C9453" s="3" t="s">
        <v>9563</v>
      </c>
      <c r="D9453" s="3" t="s">
        <v>9564</v>
      </c>
      <c r="E9453" s="3" t="s">
        <v>9577</v>
      </c>
      <c r="F9453" s="3"/>
      <c r="G9453" s="3" t="s">
        <v>13</v>
      </c>
      <c r="H9453" s="4"/>
    </row>
    <row r="9454" ht="15" spans="1:8">
      <c r="A9454" s="3" t="s">
        <v>9042</v>
      </c>
      <c r="B9454" s="3" t="s">
        <v>9043</v>
      </c>
      <c r="C9454" s="3" t="s">
        <v>9563</v>
      </c>
      <c r="D9454" s="3" t="s">
        <v>9564</v>
      </c>
      <c r="E9454" s="3" t="s">
        <v>9577</v>
      </c>
      <c r="F9454" s="3"/>
      <c r="G9454" s="3" t="s">
        <v>9581</v>
      </c>
      <c r="H9454" s="4"/>
    </row>
    <row r="9455" ht="15" spans="1:8">
      <c r="A9455" s="3" t="s">
        <v>9042</v>
      </c>
      <c r="B9455" s="3" t="s">
        <v>9043</v>
      </c>
      <c r="C9455" s="3" t="s">
        <v>9563</v>
      </c>
      <c r="D9455" s="3" t="s">
        <v>9564</v>
      </c>
      <c r="E9455" s="3" t="s">
        <v>9582</v>
      </c>
      <c r="F9455" s="3"/>
      <c r="G9455" s="3" t="s">
        <v>9583</v>
      </c>
      <c r="H9455" s="4"/>
    </row>
    <row r="9456" ht="15" spans="1:8">
      <c r="A9456" s="3" t="s">
        <v>9042</v>
      </c>
      <c r="B9456" s="3" t="s">
        <v>9043</v>
      </c>
      <c r="C9456" s="3" t="s">
        <v>9563</v>
      </c>
      <c r="D9456" s="3" t="s">
        <v>9564</v>
      </c>
      <c r="E9456" s="3" t="s">
        <v>9582</v>
      </c>
      <c r="F9456" s="3"/>
      <c r="G9456" s="3" t="s">
        <v>9584</v>
      </c>
      <c r="H9456" s="4"/>
    </row>
    <row r="9457" ht="15" spans="1:8">
      <c r="A9457" s="3" t="s">
        <v>9042</v>
      </c>
      <c r="B9457" s="3" t="s">
        <v>9043</v>
      </c>
      <c r="C9457" s="3" t="s">
        <v>9563</v>
      </c>
      <c r="D9457" s="3" t="s">
        <v>9564</v>
      </c>
      <c r="E9457" s="3" t="s">
        <v>9582</v>
      </c>
      <c r="F9457" s="3"/>
      <c r="G9457" s="3" t="s">
        <v>9585</v>
      </c>
      <c r="H9457" s="4"/>
    </row>
    <row r="9458" ht="15" spans="1:8">
      <c r="A9458" s="3" t="s">
        <v>9042</v>
      </c>
      <c r="B9458" s="3" t="s">
        <v>9043</v>
      </c>
      <c r="C9458" s="3" t="s">
        <v>9563</v>
      </c>
      <c r="D9458" s="3" t="s">
        <v>9564</v>
      </c>
      <c r="E9458" s="3" t="s">
        <v>9582</v>
      </c>
      <c r="F9458" s="3"/>
      <c r="G9458" s="3" t="s">
        <v>9586</v>
      </c>
      <c r="H9458" s="4"/>
    </row>
    <row r="9459" ht="15" spans="1:8">
      <c r="A9459" s="3" t="s">
        <v>9042</v>
      </c>
      <c r="B9459" s="3" t="s">
        <v>9043</v>
      </c>
      <c r="C9459" s="3" t="s">
        <v>9563</v>
      </c>
      <c r="D9459" s="3" t="s">
        <v>9564</v>
      </c>
      <c r="E9459" s="3" t="s">
        <v>9582</v>
      </c>
      <c r="F9459" s="3"/>
      <c r="G9459" s="3" t="s">
        <v>9587</v>
      </c>
      <c r="H9459" s="4"/>
    </row>
    <row r="9460" ht="15" spans="1:8">
      <c r="A9460" s="3" t="s">
        <v>9042</v>
      </c>
      <c r="B9460" s="3" t="s">
        <v>9043</v>
      </c>
      <c r="C9460" s="3" t="s">
        <v>9563</v>
      </c>
      <c r="D9460" s="3" t="s">
        <v>9564</v>
      </c>
      <c r="E9460" s="3" t="s">
        <v>9582</v>
      </c>
      <c r="F9460" s="3"/>
      <c r="G9460" s="3" t="s">
        <v>9588</v>
      </c>
      <c r="H9460" s="4"/>
    </row>
    <row r="9461" ht="15" spans="1:8">
      <c r="A9461" s="3" t="s">
        <v>9042</v>
      </c>
      <c r="B9461" s="3" t="s">
        <v>9043</v>
      </c>
      <c r="C9461" s="3" t="s">
        <v>9563</v>
      </c>
      <c r="D9461" s="3" t="s">
        <v>9564</v>
      </c>
      <c r="E9461" s="3" t="s">
        <v>9582</v>
      </c>
      <c r="F9461" s="3"/>
      <c r="G9461" s="3" t="s">
        <v>13</v>
      </c>
      <c r="H9461" s="4"/>
    </row>
    <row r="9462" ht="15" spans="1:8">
      <c r="A9462" s="3" t="s">
        <v>9042</v>
      </c>
      <c r="B9462" s="3" t="s">
        <v>9043</v>
      </c>
      <c r="C9462" s="3" t="s">
        <v>9563</v>
      </c>
      <c r="D9462" s="3" t="s">
        <v>9564</v>
      </c>
      <c r="E9462" s="3" t="s">
        <v>9582</v>
      </c>
      <c r="F9462" s="3"/>
      <c r="G9462" s="3" t="s">
        <v>9589</v>
      </c>
      <c r="H9462" s="4"/>
    </row>
    <row r="9463" ht="15" spans="1:8">
      <c r="A9463" s="3" t="s">
        <v>9042</v>
      </c>
      <c r="B9463" s="3" t="s">
        <v>9043</v>
      </c>
      <c r="C9463" s="3" t="s">
        <v>9563</v>
      </c>
      <c r="D9463" s="3" t="s">
        <v>9564</v>
      </c>
      <c r="E9463" s="3" t="s">
        <v>9582</v>
      </c>
      <c r="F9463" s="3"/>
      <c r="G9463" s="3" t="s">
        <v>9590</v>
      </c>
      <c r="H9463" s="4"/>
    </row>
    <row r="9464" ht="15" spans="1:8">
      <c r="A9464" s="3" t="s">
        <v>9042</v>
      </c>
      <c r="B9464" s="3" t="s">
        <v>9043</v>
      </c>
      <c r="C9464" s="3" t="s">
        <v>9563</v>
      </c>
      <c r="D9464" s="3" t="s">
        <v>9564</v>
      </c>
      <c r="E9464" s="3" t="s">
        <v>9582</v>
      </c>
      <c r="F9464" s="3"/>
      <c r="G9464" s="3" t="s">
        <v>9591</v>
      </c>
      <c r="H9464" s="4"/>
    </row>
    <row r="9465" ht="15" spans="1:8">
      <c r="A9465" s="3" t="s">
        <v>9042</v>
      </c>
      <c r="B9465" s="3" t="s">
        <v>9043</v>
      </c>
      <c r="C9465" s="3" t="s">
        <v>9563</v>
      </c>
      <c r="D9465" s="3" t="s">
        <v>9564</v>
      </c>
      <c r="E9465" s="3" t="s">
        <v>9582</v>
      </c>
      <c r="F9465" s="3"/>
      <c r="G9465" s="3" t="s">
        <v>9592</v>
      </c>
      <c r="H9465" s="4"/>
    </row>
    <row r="9466" ht="15" spans="1:8">
      <c r="A9466" s="3" t="s">
        <v>9042</v>
      </c>
      <c r="B9466" s="3" t="s">
        <v>9043</v>
      </c>
      <c r="C9466" s="3" t="s">
        <v>9563</v>
      </c>
      <c r="D9466" s="3" t="s">
        <v>9564</v>
      </c>
      <c r="E9466" s="3" t="s">
        <v>9582</v>
      </c>
      <c r="F9466" s="3"/>
      <c r="G9466" s="3" t="s">
        <v>9593</v>
      </c>
      <c r="H9466" s="4"/>
    </row>
    <row r="9467" ht="15" spans="1:8">
      <c r="A9467" s="3" t="s">
        <v>9042</v>
      </c>
      <c r="B9467" s="3" t="s">
        <v>9043</v>
      </c>
      <c r="C9467" s="3" t="s">
        <v>9563</v>
      </c>
      <c r="D9467" s="3" t="s">
        <v>9564</v>
      </c>
      <c r="E9467" s="3" t="s">
        <v>9582</v>
      </c>
      <c r="F9467" s="3"/>
      <c r="G9467" s="3" t="s">
        <v>9594</v>
      </c>
      <c r="H9467" s="4"/>
    </row>
    <row r="9468" ht="15" spans="1:8">
      <c r="A9468" s="3" t="s">
        <v>9042</v>
      </c>
      <c r="B9468" s="3" t="s">
        <v>9043</v>
      </c>
      <c r="C9468" s="3" t="s">
        <v>9563</v>
      </c>
      <c r="D9468" s="3" t="s">
        <v>9564</v>
      </c>
      <c r="E9468" s="3" t="s">
        <v>9595</v>
      </c>
      <c r="F9468" s="3"/>
      <c r="G9468" s="3" t="s">
        <v>9596</v>
      </c>
      <c r="H9468" s="4"/>
    </row>
    <row r="9469" ht="15" spans="1:8">
      <c r="A9469" s="3" t="s">
        <v>9042</v>
      </c>
      <c r="B9469" s="3" t="s">
        <v>9043</v>
      </c>
      <c r="C9469" s="3" t="s">
        <v>9563</v>
      </c>
      <c r="D9469" s="3" t="s">
        <v>9564</v>
      </c>
      <c r="E9469" s="3" t="s">
        <v>9595</v>
      </c>
      <c r="F9469" s="3"/>
      <c r="G9469" s="3" t="s">
        <v>9597</v>
      </c>
      <c r="H9469" s="4"/>
    </row>
    <row r="9470" ht="15" spans="1:8">
      <c r="A9470" s="3" t="s">
        <v>9042</v>
      </c>
      <c r="B9470" s="3" t="s">
        <v>9043</v>
      </c>
      <c r="C9470" s="3" t="s">
        <v>9563</v>
      </c>
      <c r="D9470" s="3" t="s">
        <v>9564</v>
      </c>
      <c r="E9470" s="3" t="s">
        <v>9595</v>
      </c>
      <c r="F9470" s="3"/>
      <c r="G9470" s="3" t="s">
        <v>9598</v>
      </c>
      <c r="H9470" s="4"/>
    </row>
    <row r="9471" ht="15" spans="1:8">
      <c r="A9471" s="3" t="s">
        <v>9042</v>
      </c>
      <c r="B9471" s="3" t="s">
        <v>9043</v>
      </c>
      <c r="C9471" s="3" t="s">
        <v>9563</v>
      </c>
      <c r="D9471" s="3" t="s">
        <v>9564</v>
      </c>
      <c r="E9471" s="3" t="s">
        <v>9595</v>
      </c>
      <c r="F9471" s="3"/>
      <c r="G9471" s="3" t="s">
        <v>13</v>
      </c>
      <c r="H9471" s="4"/>
    </row>
    <row r="9472" ht="15" spans="1:8">
      <c r="A9472" s="3" t="s">
        <v>9042</v>
      </c>
      <c r="B9472" s="3" t="s">
        <v>9043</v>
      </c>
      <c r="C9472" s="3" t="s">
        <v>9563</v>
      </c>
      <c r="D9472" s="3" t="s">
        <v>9564</v>
      </c>
      <c r="E9472" s="3" t="s">
        <v>9595</v>
      </c>
      <c r="F9472" s="3"/>
      <c r="G9472" s="3" t="s">
        <v>9599</v>
      </c>
      <c r="H9472" s="4"/>
    </row>
    <row r="9473" ht="15" spans="1:8">
      <c r="A9473" s="3" t="s">
        <v>9042</v>
      </c>
      <c r="B9473" s="3" t="s">
        <v>9043</v>
      </c>
      <c r="C9473" s="3" t="s">
        <v>9600</v>
      </c>
      <c r="D9473" s="3" t="s">
        <v>9601</v>
      </c>
      <c r="E9473" s="3" t="s">
        <v>9602</v>
      </c>
      <c r="F9473" s="3"/>
      <c r="G9473" s="3" t="s">
        <v>9603</v>
      </c>
      <c r="H9473" s="4"/>
    </row>
    <row r="9474" ht="15" spans="1:8">
      <c r="A9474" s="3" t="s">
        <v>9042</v>
      </c>
      <c r="B9474" s="3" t="s">
        <v>9043</v>
      </c>
      <c r="C9474" s="3" t="s">
        <v>9600</v>
      </c>
      <c r="D9474" s="3" t="s">
        <v>9601</v>
      </c>
      <c r="E9474" s="3" t="s">
        <v>9602</v>
      </c>
      <c r="F9474" s="3"/>
      <c r="G9474" s="3" t="s">
        <v>13</v>
      </c>
      <c r="H9474" s="4"/>
    </row>
    <row r="9475" ht="15" spans="1:8">
      <c r="A9475" s="3" t="s">
        <v>9042</v>
      </c>
      <c r="B9475" s="3" t="s">
        <v>9043</v>
      </c>
      <c r="C9475" s="3" t="s">
        <v>9600</v>
      </c>
      <c r="D9475" s="3" t="s">
        <v>9601</v>
      </c>
      <c r="E9475" s="3" t="s">
        <v>9602</v>
      </c>
      <c r="F9475" s="3"/>
      <c r="G9475" s="3" t="s">
        <v>9604</v>
      </c>
      <c r="H9475" s="4"/>
    </row>
    <row r="9476" ht="15" spans="1:8">
      <c r="A9476" s="3" t="s">
        <v>9042</v>
      </c>
      <c r="B9476" s="3" t="s">
        <v>9043</v>
      </c>
      <c r="C9476" s="3" t="s">
        <v>9600</v>
      </c>
      <c r="D9476" s="3" t="s">
        <v>9601</v>
      </c>
      <c r="E9476" s="3" t="s">
        <v>9602</v>
      </c>
      <c r="F9476" s="3"/>
      <c r="G9476" s="3" t="s">
        <v>9605</v>
      </c>
      <c r="H9476" s="4"/>
    </row>
    <row r="9477" ht="15" spans="1:8">
      <c r="A9477" s="3" t="s">
        <v>9042</v>
      </c>
      <c r="B9477" s="3" t="s">
        <v>9043</v>
      </c>
      <c r="C9477" s="3" t="s">
        <v>9600</v>
      </c>
      <c r="D9477" s="3" t="s">
        <v>9601</v>
      </c>
      <c r="E9477" s="3" t="s">
        <v>9602</v>
      </c>
      <c r="F9477" s="3"/>
      <c r="G9477" s="3" t="s">
        <v>9606</v>
      </c>
      <c r="H9477" s="4"/>
    </row>
    <row r="9478" ht="15" spans="1:8">
      <c r="A9478" s="3" t="s">
        <v>9042</v>
      </c>
      <c r="B9478" s="3" t="s">
        <v>9043</v>
      </c>
      <c r="C9478" s="3" t="s">
        <v>9600</v>
      </c>
      <c r="D9478" s="3" t="s">
        <v>9601</v>
      </c>
      <c r="E9478" s="3" t="s">
        <v>9602</v>
      </c>
      <c r="F9478" s="3"/>
      <c r="G9478" s="3" t="s">
        <v>9607</v>
      </c>
      <c r="H9478" s="4"/>
    </row>
    <row r="9479" ht="15" spans="1:8">
      <c r="A9479" s="3" t="s">
        <v>9042</v>
      </c>
      <c r="B9479" s="3" t="s">
        <v>9043</v>
      </c>
      <c r="C9479" s="3" t="s">
        <v>9600</v>
      </c>
      <c r="D9479" s="3" t="s">
        <v>9601</v>
      </c>
      <c r="E9479" s="3" t="s">
        <v>9608</v>
      </c>
      <c r="F9479" s="3"/>
      <c r="G9479" s="3" t="s">
        <v>13</v>
      </c>
      <c r="H9479" s="4"/>
    </row>
    <row r="9480" ht="15" spans="1:8">
      <c r="A9480" s="3" t="s">
        <v>9042</v>
      </c>
      <c r="B9480" s="3" t="s">
        <v>9043</v>
      </c>
      <c r="C9480" s="3" t="s">
        <v>9600</v>
      </c>
      <c r="D9480" s="3" t="s">
        <v>9601</v>
      </c>
      <c r="E9480" s="3" t="s">
        <v>9608</v>
      </c>
      <c r="F9480" s="3"/>
      <c r="G9480" s="3" t="s">
        <v>9609</v>
      </c>
      <c r="H9480" s="4"/>
    </row>
    <row r="9481" ht="15" spans="1:8">
      <c r="A9481" s="3" t="s">
        <v>9042</v>
      </c>
      <c r="B9481" s="3" t="s">
        <v>9043</v>
      </c>
      <c r="C9481" s="3" t="s">
        <v>9600</v>
      </c>
      <c r="D9481" s="3" t="s">
        <v>9601</v>
      </c>
      <c r="E9481" s="3" t="s">
        <v>9608</v>
      </c>
      <c r="F9481" s="3"/>
      <c r="G9481" s="3" t="s">
        <v>9610</v>
      </c>
      <c r="H9481" s="4"/>
    </row>
    <row r="9482" ht="15" spans="1:8">
      <c r="A9482" s="3" t="s">
        <v>9042</v>
      </c>
      <c r="B9482" s="3" t="s">
        <v>9043</v>
      </c>
      <c r="C9482" s="3" t="s">
        <v>9600</v>
      </c>
      <c r="D9482" s="3" t="s">
        <v>9601</v>
      </c>
      <c r="E9482" s="3" t="s">
        <v>9608</v>
      </c>
      <c r="F9482" s="3"/>
      <c r="G9482" s="3" t="s">
        <v>9611</v>
      </c>
      <c r="H9482" s="4"/>
    </row>
    <row r="9483" ht="15" spans="1:8">
      <c r="A9483" s="3" t="s">
        <v>9042</v>
      </c>
      <c r="B9483" s="3" t="s">
        <v>9043</v>
      </c>
      <c r="C9483" s="3" t="s">
        <v>9600</v>
      </c>
      <c r="D9483" s="3" t="s">
        <v>9601</v>
      </c>
      <c r="E9483" s="3" t="s">
        <v>9612</v>
      </c>
      <c r="F9483" s="3"/>
      <c r="G9483" s="3" t="s">
        <v>9613</v>
      </c>
      <c r="H9483" s="4"/>
    </row>
    <row r="9484" ht="15" spans="1:8">
      <c r="A9484" s="3" t="s">
        <v>9042</v>
      </c>
      <c r="B9484" s="3" t="s">
        <v>9043</v>
      </c>
      <c r="C9484" s="3" t="s">
        <v>9600</v>
      </c>
      <c r="D9484" s="3" t="s">
        <v>9601</v>
      </c>
      <c r="E9484" s="3" t="s">
        <v>9612</v>
      </c>
      <c r="F9484" s="3"/>
      <c r="G9484" s="3" t="s">
        <v>13</v>
      </c>
      <c r="H9484" s="4"/>
    </row>
    <row r="9485" ht="15" spans="1:8">
      <c r="A9485" s="3" t="s">
        <v>9042</v>
      </c>
      <c r="B9485" s="3" t="s">
        <v>9043</v>
      </c>
      <c r="C9485" s="3" t="s">
        <v>9600</v>
      </c>
      <c r="D9485" s="3" t="s">
        <v>9601</v>
      </c>
      <c r="E9485" s="3" t="s">
        <v>9612</v>
      </c>
      <c r="F9485" s="3"/>
      <c r="G9485" s="3" t="s">
        <v>9614</v>
      </c>
      <c r="H9485" s="4"/>
    </row>
    <row r="9486" ht="15" spans="1:8">
      <c r="A9486" s="3" t="s">
        <v>9042</v>
      </c>
      <c r="B9486" s="3" t="s">
        <v>9043</v>
      </c>
      <c r="C9486" s="3" t="s">
        <v>9600</v>
      </c>
      <c r="D9486" s="3" t="s">
        <v>9601</v>
      </c>
      <c r="E9486" s="3" t="s">
        <v>9612</v>
      </c>
      <c r="F9486" s="3"/>
      <c r="G9486" s="3" t="s">
        <v>7503</v>
      </c>
      <c r="H9486" s="4"/>
    </row>
    <row r="9487" ht="15" spans="1:8">
      <c r="A9487" s="3" t="s">
        <v>9042</v>
      </c>
      <c r="B9487" s="3" t="s">
        <v>9043</v>
      </c>
      <c r="C9487" s="3" t="s">
        <v>9600</v>
      </c>
      <c r="D9487" s="3" t="s">
        <v>9601</v>
      </c>
      <c r="E9487" s="3" t="s">
        <v>9612</v>
      </c>
      <c r="F9487" s="3"/>
      <c r="G9487" s="3" t="s">
        <v>9615</v>
      </c>
      <c r="H9487" s="4"/>
    </row>
    <row r="9488" ht="15" spans="1:8">
      <c r="A9488" s="3" t="s">
        <v>9042</v>
      </c>
      <c r="B9488" s="3" t="s">
        <v>9043</v>
      </c>
      <c r="C9488" s="3" t="s">
        <v>9600</v>
      </c>
      <c r="D9488" s="3" t="s">
        <v>9601</v>
      </c>
      <c r="E9488" s="3" t="s">
        <v>9612</v>
      </c>
      <c r="F9488" s="3"/>
      <c r="G9488" s="3" t="s">
        <v>9616</v>
      </c>
      <c r="H9488" s="4"/>
    </row>
    <row r="9489" ht="15" spans="1:8">
      <c r="A9489" s="3" t="s">
        <v>9042</v>
      </c>
      <c r="B9489" s="3" t="s">
        <v>9043</v>
      </c>
      <c r="C9489" s="3" t="s">
        <v>9600</v>
      </c>
      <c r="D9489" s="3" t="s">
        <v>9601</v>
      </c>
      <c r="E9489" s="3" t="s">
        <v>9617</v>
      </c>
      <c r="F9489" s="3"/>
      <c r="G9489" s="3" t="s">
        <v>9618</v>
      </c>
      <c r="H9489" s="4"/>
    </row>
    <row r="9490" ht="15" spans="1:8">
      <c r="A9490" s="3" t="s">
        <v>9042</v>
      </c>
      <c r="B9490" s="3" t="s">
        <v>9043</v>
      </c>
      <c r="C9490" s="3" t="s">
        <v>9600</v>
      </c>
      <c r="D9490" s="3" t="s">
        <v>9601</v>
      </c>
      <c r="E9490" s="3" t="s">
        <v>9617</v>
      </c>
      <c r="F9490" s="3"/>
      <c r="G9490" s="3" t="s">
        <v>13</v>
      </c>
      <c r="H9490" s="4"/>
    </row>
    <row r="9491" ht="15" spans="1:8">
      <c r="A9491" s="3" t="s">
        <v>9042</v>
      </c>
      <c r="B9491" s="3" t="s">
        <v>9043</v>
      </c>
      <c r="C9491" s="3" t="s">
        <v>9600</v>
      </c>
      <c r="D9491" s="3" t="s">
        <v>9601</v>
      </c>
      <c r="E9491" s="3" t="s">
        <v>9617</v>
      </c>
      <c r="F9491" s="3"/>
      <c r="G9491" s="3" t="s">
        <v>9619</v>
      </c>
      <c r="H9491" s="4"/>
    </row>
    <row r="9492" ht="15" spans="1:8">
      <c r="A9492" s="3" t="s">
        <v>9042</v>
      </c>
      <c r="B9492" s="3" t="s">
        <v>9043</v>
      </c>
      <c r="C9492" s="3" t="s">
        <v>9600</v>
      </c>
      <c r="D9492" s="3" t="s">
        <v>9601</v>
      </c>
      <c r="E9492" s="3" t="s">
        <v>9617</v>
      </c>
      <c r="F9492" s="3"/>
      <c r="G9492" s="3" t="s">
        <v>9620</v>
      </c>
      <c r="H9492" s="4"/>
    </row>
    <row r="9493" ht="15" spans="1:8">
      <c r="A9493" s="3" t="s">
        <v>9042</v>
      </c>
      <c r="B9493" s="3" t="s">
        <v>9043</v>
      </c>
      <c r="C9493" s="3" t="s">
        <v>9600</v>
      </c>
      <c r="D9493" s="3" t="s">
        <v>9601</v>
      </c>
      <c r="E9493" s="3" t="s">
        <v>9617</v>
      </c>
      <c r="F9493" s="3"/>
      <c r="G9493" s="3" t="s">
        <v>9621</v>
      </c>
      <c r="H9493" s="4"/>
    </row>
    <row r="9494" ht="15" spans="1:8">
      <c r="A9494" s="3" t="s">
        <v>9042</v>
      </c>
      <c r="B9494" s="3" t="s">
        <v>9043</v>
      </c>
      <c r="C9494" s="3" t="s">
        <v>9600</v>
      </c>
      <c r="D9494" s="3" t="s">
        <v>9601</v>
      </c>
      <c r="E9494" s="3" t="s">
        <v>9617</v>
      </c>
      <c r="F9494" s="3"/>
      <c r="G9494" s="3" t="s">
        <v>9622</v>
      </c>
      <c r="H9494" s="4"/>
    </row>
    <row r="9495" ht="15" spans="1:8">
      <c r="A9495" s="3" t="s">
        <v>9042</v>
      </c>
      <c r="B9495" s="3" t="s">
        <v>9043</v>
      </c>
      <c r="C9495" s="3" t="s">
        <v>9600</v>
      </c>
      <c r="D9495" s="3" t="s">
        <v>9601</v>
      </c>
      <c r="E9495" s="3" t="s">
        <v>9617</v>
      </c>
      <c r="F9495" s="3"/>
      <c r="G9495" s="3" t="s">
        <v>9623</v>
      </c>
      <c r="H9495" s="4"/>
    </row>
    <row r="9496" ht="15" spans="1:8">
      <c r="A9496" s="3" t="s">
        <v>9042</v>
      </c>
      <c r="B9496" s="3" t="s">
        <v>9043</v>
      </c>
      <c r="C9496" s="3" t="s">
        <v>9600</v>
      </c>
      <c r="D9496" s="3" t="s">
        <v>9601</v>
      </c>
      <c r="E9496" s="3" t="s">
        <v>9617</v>
      </c>
      <c r="F9496" s="3"/>
      <c r="G9496" s="3" t="s">
        <v>9624</v>
      </c>
      <c r="H9496" s="4"/>
    </row>
    <row r="9497" ht="15" spans="1:8">
      <c r="A9497" s="3" t="s">
        <v>9042</v>
      </c>
      <c r="B9497" s="3" t="s">
        <v>9043</v>
      </c>
      <c r="C9497" s="3" t="s">
        <v>9600</v>
      </c>
      <c r="D9497" s="3" t="s">
        <v>9601</v>
      </c>
      <c r="E9497" s="3" t="s">
        <v>9625</v>
      </c>
      <c r="F9497" s="3"/>
      <c r="G9497" s="3" t="s">
        <v>9626</v>
      </c>
      <c r="H9497" s="4"/>
    </row>
    <row r="9498" ht="15" spans="1:8">
      <c r="A9498" s="3" t="s">
        <v>9042</v>
      </c>
      <c r="B9498" s="3" t="s">
        <v>9043</v>
      </c>
      <c r="C9498" s="3" t="s">
        <v>9600</v>
      </c>
      <c r="D9498" s="3" t="s">
        <v>9601</v>
      </c>
      <c r="E9498" s="3" t="s">
        <v>9625</v>
      </c>
      <c r="F9498" s="3"/>
      <c r="G9498" s="3" t="s">
        <v>9627</v>
      </c>
      <c r="H9498" s="4"/>
    </row>
    <row r="9499" ht="15" spans="1:8">
      <c r="A9499" s="3" t="s">
        <v>9042</v>
      </c>
      <c r="B9499" s="3" t="s">
        <v>9043</v>
      </c>
      <c r="C9499" s="3" t="s">
        <v>9600</v>
      </c>
      <c r="D9499" s="3" t="s">
        <v>9601</v>
      </c>
      <c r="E9499" s="3" t="s">
        <v>9625</v>
      </c>
      <c r="F9499" s="3"/>
      <c r="G9499" s="3" t="s">
        <v>13</v>
      </c>
      <c r="H9499" s="4"/>
    </row>
    <row r="9500" ht="15" spans="1:8">
      <c r="A9500" s="3" t="s">
        <v>9042</v>
      </c>
      <c r="B9500" s="3" t="s">
        <v>9043</v>
      </c>
      <c r="C9500" s="3" t="s">
        <v>9600</v>
      </c>
      <c r="D9500" s="3" t="s">
        <v>9601</v>
      </c>
      <c r="E9500" s="3" t="s">
        <v>9625</v>
      </c>
      <c r="F9500" s="3"/>
      <c r="G9500" s="3" t="s">
        <v>9628</v>
      </c>
      <c r="H9500" s="4"/>
    </row>
    <row r="9501" ht="15" spans="1:8">
      <c r="A9501" s="3" t="s">
        <v>9042</v>
      </c>
      <c r="B9501" s="3" t="s">
        <v>9043</v>
      </c>
      <c r="C9501" s="3" t="s">
        <v>9600</v>
      </c>
      <c r="D9501" s="3" t="s">
        <v>9601</v>
      </c>
      <c r="E9501" s="3" t="s">
        <v>9625</v>
      </c>
      <c r="F9501" s="3"/>
      <c r="G9501" s="3" t="s">
        <v>9629</v>
      </c>
      <c r="H9501" s="4"/>
    </row>
    <row r="9502" ht="15" spans="1:8">
      <c r="A9502" s="3" t="s">
        <v>9042</v>
      </c>
      <c r="B9502" s="3" t="s">
        <v>9043</v>
      </c>
      <c r="C9502" s="3" t="s">
        <v>9630</v>
      </c>
      <c r="D9502" s="3" t="s">
        <v>9631</v>
      </c>
      <c r="E9502" s="3" t="s">
        <v>9632</v>
      </c>
      <c r="F9502" s="3"/>
      <c r="G9502" s="3" t="s">
        <v>9633</v>
      </c>
      <c r="H9502" s="4"/>
    </row>
    <row r="9503" ht="15" spans="1:8">
      <c r="A9503" s="3" t="s">
        <v>9042</v>
      </c>
      <c r="B9503" s="3" t="s">
        <v>9043</v>
      </c>
      <c r="C9503" s="3" t="s">
        <v>9630</v>
      </c>
      <c r="D9503" s="3" t="s">
        <v>9631</v>
      </c>
      <c r="E9503" s="3" t="s">
        <v>9632</v>
      </c>
      <c r="F9503" s="3"/>
      <c r="G9503" s="3" t="s">
        <v>13</v>
      </c>
      <c r="H9503" s="4"/>
    </row>
    <row r="9504" ht="15" spans="1:8">
      <c r="A9504" s="3" t="s">
        <v>9042</v>
      </c>
      <c r="B9504" s="3" t="s">
        <v>9043</v>
      </c>
      <c r="C9504" s="3" t="s">
        <v>9630</v>
      </c>
      <c r="D9504" s="3" t="s">
        <v>9631</v>
      </c>
      <c r="E9504" s="3" t="s">
        <v>9632</v>
      </c>
      <c r="F9504" s="3"/>
      <c r="G9504" s="3" t="s">
        <v>9634</v>
      </c>
      <c r="H9504" s="4"/>
    </row>
    <row r="9505" ht="15" spans="1:8">
      <c r="A9505" s="3" t="s">
        <v>9042</v>
      </c>
      <c r="B9505" s="3" t="s">
        <v>9043</v>
      </c>
      <c r="C9505" s="3" t="s">
        <v>9630</v>
      </c>
      <c r="D9505" s="3" t="s">
        <v>9631</v>
      </c>
      <c r="E9505" s="3" t="s">
        <v>9632</v>
      </c>
      <c r="F9505" s="3"/>
      <c r="G9505" s="3" t="s">
        <v>9635</v>
      </c>
      <c r="H9505" s="4"/>
    </row>
    <row r="9506" ht="15" spans="1:8">
      <c r="A9506" s="3" t="s">
        <v>9042</v>
      </c>
      <c r="B9506" s="3" t="s">
        <v>9043</v>
      </c>
      <c r="C9506" s="3" t="s">
        <v>9630</v>
      </c>
      <c r="D9506" s="3" t="s">
        <v>9631</v>
      </c>
      <c r="E9506" s="3" t="s">
        <v>9636</v>
      </c>
      <c r="F9506" s="3"/>
      <c r="G9506" s="3" t="s">
        <v>9637</v>
      </c>
      <c r="H9506" s="4"/>
    </row>
    <row r="9507" ht="15" spans="1:8">
      <c r="A9507" s="3" t="s">
        <v>9042</v>
      </c>
      <c r="B9507" s="3" t="s">
        <v>9043</v>
      </c>
      <c r="C9507" s="3" t="s">
        <v>9630</v>
      </c>
      <c r="D9507" s="3" t="s">
        <v>9631</v>
      </c>
      <c r="E9507" s="3" t="s">
        <v>9636</v>
      </c>
      <c r="F9507" s="3"/>
      <c r="G9507" s="3" t="s">
        <v>9638</v>
      </c>
      <c r="H9507" s="4"/>
    </row>
    <row r="9508" ht="15" spans="1:8">
      <c r="A9508" s="3" t="s">
        <v>9042</v>
      </c>
      <c r="B9508" s="3" t="s">
        <v>9043</v>
      </c>
      <c r="C9508" s="3" t="s">
        <v>9630</v>
      </c>
      <c r="D9508" s="3" t="s">
        <v>9631</v>
      </c>
      <c r="E9508" s="3" t="s">
        <v>9636</v>
      </c>
      <c r="F9508" s="3"/>
      <c r="G9508" s="3" t="s">
        <v>9639</v>
      </c>
      <c r="H9508" s="4"/>
    </row>
    <row r="9509" ht="15" spans="1:8">
      <c r="A9509" s="3" t="s">
        <v>9042</v>
      </c>
      <c r="B9509" s="3" t="s">
        <v>9043</v>
      </c>
      <c r="C9509" s="3" t="s">
        <v>9630</v>
      </c>
      <c r="D9509" s="3" t="s">
        <v>9631</v>
      </c>
      <c r="E9509" s="3" t="s">
        <v>9636</v>
      </c>
      <c r="F9509" s="3"/>
      <c r="G9509" s="3" t="s">
        <v>9640</v>
      </c>
      <c r="H9509" s="4"/>
    </row>
    <row r="9510" ht="15" spans="1:8">
      <c r="A9510" s="3" t="s">
        <v>9042</v>
      </c>
      <c r="B9510" s="3" t="s">
        <v>9043</v>
      </c>
      <c r="C9510" s="3" t="s">
        <v>9630</v>
      </c>
      <c r="D9510" s="3" t="s">
        <v>9631</v>
      </c>
      <c r="E9510" s="3" t="s">
        <v>9636</v>
      </c>
      <c r="F9510" s="3"/>
      <c r="G9510" s="3" t="s">
        <v>13</v>
      </c>
      <c r="H9510" s="4"/>
    </row>
    <row r="9511" ht="15" spans="1:8">
      <c r="A9511" s="3" t="s">
        <v>9042</v>
      </c>
      <c r="B9511" s="3" t="s">
        <v>9043</v>
      </c>
      <c r="C9511" s="3" t="s">
        <v>9630</v>
      </c>
      <c r="D9511" s="3" t="s">
        <v>9631</v>
      </c>
      <c r="E9511" s="3" t="s">
        <v>9636</v>
      </c>
      <c r="F9511" s="3"/>
      <c r="G9511" s="3" t="s">
        <v>9641</v>
      </c>
      <c r="H9511" s="4"/>
    </row>
    <row r="9512" ht="15" spans="1:8">
      <c r="A9512" s="3" t="s">
        <v>9042</v>
      </c>
      <c r="B9512" s="3" t="s">
        <v>9043</v>
      </c>
      <c r="C9512" s="3" t="s">
        <v>9630</v>
      </c>
      <c r="D9512" s="3" t="s">
        <v>9631</v>
      </c>
      <c r="E9512" s="3" t="s">
        <v>9636</v>
      </c>
      <c r="F9512" s="3"/>
      <c r="G9512" s="3" t="s">
        <v>9642</v>
      </c>
      <c r="H9512" s="4"/>
    </row>
    <row r="9513" ht="15" spans="1:8">
      <c r="A9513" s="3" t="s">
        <v>9042</v>
      </c>
      <c r="B9513" s="3" t="s">
        <v>9043</v>
      </c>
      <c r="C9513" s="3" t="s">
        <v>9630</v>
      </c>
      <c r="D9513" s="3" t="s">
        <v>9631</v>
      </c>
      <c r="E9513" s="3" t="s">
        <v>9636</v>
      </c>
      <c r="F9513" s="3"/>
      <c r="G9513" s="3" t="s">
        <v>9643</v>
      </c>
      <c r="H9513" s="4"/>
    </row>
    <row r="9514" ht="15" spans="1:8">
      <c r="A9514" s="3" t="s">
        <v>9042</v>
      </c>
      <c r="B9514" s="3" t="s">
        <v>9043</v>
      </c>
      <c r="C9514" s="3" t="s">
        <v>9630</v>
      </c>
      <c r="D9514" s="3" t="s">
        <v>9631</v>
      </c>
      <c r="E9514" s="3" t="s">
        <v>9636</v>
      </c>
      <c r="F9514" s="3"/>
      <c r="G9514" s="3" t="s">
        <v>9644</v>
      </c>
      <c r="H9514" s="4"/>
    </row>
    <row r="9515" ht="15" spans="1:8">
      <c r="A9515" s="3" t="s">
        <v>9042</v>
      </c>
      <c r="B9515" s="3" t="s">
        <v>9043</v>
      </c>
      <c r="C9515" s="3" t="s">
        <v>9630</v>
      </c>
      <c r="D9515" s="3" t="s">
        <v>9631</v>
      </c>
      <c r="E9515" s="3" t="s">
        <v>9636</v>
      </c>
      <c r="F9515" s="3"/>
      <c r="G9515" s="3" t="s">
        <v>9645</v>
      </c>
      <c r="H9515" s="4"/>
    </row>
    <row r="9516" ht="15" spans="1:8">
      <c r="A9516" s="3" t="s">
        <v>9042</v>
      </c>
      <c r="B9516" s="3" t="s">
        <v>9043</v>
      </c>
      <c r="C9516" s="3" t="s">
        <v>9630</v>
      </c>
      <c r="D9516" s="3" t="s">
        <v>9631</v>
      </c>
      <c r="E9516" s="3" t="s">
        <v>9636</v>
      </c>
      <c r="F9516" s="3"/>
      <c r="G9516" s="3" t="s">
        <v>9646</v>
      </c>
      <c r="H9516" s="4"/>
    </row>
    <row r="9517" ht="15" spans="1:8">
      <c r="A9517" s="3" t="s">
        <v>9042</v>
      </c>
      <c r="B9517" s="3" t="s">
        <v>9043</v>
      </c>
      <c r="C9517" s="3" t="s">
        <v>9630</v>
      </c>
      <c r="D9517" s="3" t="s">
        <v>9631</v>
      </c>
      <c r="E9517" s="3" t="s">
        <v>9647</v>
      </c>
      <c r="F9517" s="3"/>
      <c r="G9517" s="3" t="s">
        <v>9648</v>
      </c>
      <c r="H9517" s="4"/>
    </row>
    <row r="9518" ht="15" spans="1:8">
      <c r="A9518" s="3" t="s">
        <v>9042</v>
      </c>
      <c r="B9518" s="3" t="s">
        <v>9043</v>
      </c>
      <c r="C9518" s="3" t="s">
        <v>9630</v>
      </c>
      <c r="D9518" s="3" t="s">
        <v>9631</v>
      </c>
      <c r="E9518" s="3" t="s">
        <v>9647</v>
      </c>
      <c r="F9518" s="3"/>
      <c r="G9518" s="3" t="s">
        <v>9649</v>
      </c>
      <c r="H9518" s="4"/>
    </row>
    <row r="9519" ht="15" spans="1:8">
      <c r="A9519" s="3" t="s">
        <v>9042</v>
      </c>
      <c r="B9519" s="3" t="s">
        <v>9043</v>
      </c>
      <c r="C9519" s="3" t="s">
        <v>9630</v>
      </c>
      <c r="D9519" s="3" t="s">
        <v>9631</v>
      </c>
      <c r="E9519" s="3" t="s">
        <v>9647</v>
      </c>
      <c r="F9519" s="3"/>
      <c r="G9519" s="3" t="s">
        <v>9650</v>
      </c>
      <c r="H9519" s="4"/>
    </row>
    <row r="9520" ht="15" spans="1:8">
      <c r="A9520" s="3" t="s">
        <v>9042</v>
      </c>
      <c r="B9520" s="3" t="s">
        <v>9043</v>
      </c>
      <c r="C9520" s="3" t="s">
        <v>9630</v>
      </c>
      <c r="D9520" s="3" t="s">
        <v>9631</v>
      </c>
      <c r="E9520" s="3" t="s">
        <v>9647</v>
      </c>
      <c r="F9520" s="3"/>
      <c r="G9520" s="3" t="s">
        <v>9651</v>
      </c>
      <c r="H9520" s="4"/>
    </row>
    <row r="9521" ht="15" spans="1:8">
      <c r="A9521" s="3" t="s">
        <v>9042</v>
      </c>
      <c r="B9521" s="3" t="s">
        <v>9043</v>
      </c>
      <c r="C9521" s="3" t="s">
        <v>9630</v>
      </c>
      <c r="D9521" s="3" t="s">
        <v>9631</v>
      </c>
      <c r="E9521" s="3" t="s">
        <v>9647</v>
      </c>
      <c r="F9521" s="3"/>
      <c r="G9521" s="3" t="s">
        <v>9652</v>
      </c>
      <c r="H9521" s="4"/>
    </row>
    <row r="9522" ht="15" spans="1:8">
      <c r="A9522" s="3" t="s">
        <v>9042</v>
      </c>
      <c r="B9522" s="3" t="s">
        <v>9043</v>
      </c>
      <c r="C9522" s="3" t="s">
        <v>9630</v>
      </c>
      <c r="D9522" s="3" t="s">
        <v>9631</v>
      </c>
      <c r="E9522" s="3" t="s">
        <v>9647</v>
      </c>
      <c r="F9522" s="3"/>
      <c r="G9522" s="3" t="s">
        <v>13</v>
      </c>
      <c r="H9522" s="4"/>
    </row>
    <row r="9523" ht="15" spans="1:8">
      <c r="A9523" s="3" t="s">
        <v>9042</v>
      </c>
      <c r="B9523" s="3" t="s">
        <v>9043</v>
      </c>
      <c r="C9523" s="3" t="s">
        <v>9630</v>
      </c>
      <c r="D9523" s="3" t="s">
        <v>9631</v>
      </c>
      <c r="E9523" s="3" t="s">
        <v>9647</v>
      </c>
      <c r="F9523" s="3"/>
      <c r="G9523" s="3" t="s">
        <v>9653</v>
      </c>
      <c r="H9523" s="4"/>
    </row>
    <row r="9524" ht="15" spans="1:8">
      <c r="A9524" s="3" t="s">
        <v>9042</v>
      </c>
      <c r="B9524" s="3" t="s">
        <v>9043</v>
      </c>
      <c r="C9524" s="3" t="s">
        <v>9630</v>
      </c>
      <c r="D9524" s="3" t="s">
        <v>9631</v>
      </c>
      <c r="E9524" s="3" t="s">
        <v>9647</v>
      </c>
      <c r="F9524" s="3"/>
      <c r="G9524" s="3" t="s">
        <v>9654</v>
      </c>
      <c r="H9524" s="4"/>
    </row>
    <row r="9525" ht="15" spans="1:8">
      <c r="A9525" s="3" t="s">
        <v>9042</v>
      </c>
      <c r="B9525" s="3" t="s">
        <v>9043</v>
      </c>
      <c r="C9525" s="3" t="s">
        <v>9630</v>
      </c>
      <c r="D9525" s="3" t="s">
        <v>9631</v>
      </c>
      <c r="E9525" s="3" t="s">
        <v>9647</v>
      </c>
      <c r="F9525" s="3"/>
      <c r="G9525" s="3" t="s">
        <v>9655</v>
      </c>
      <c r="H9525" s="4"/>
    </row>
    <row r="9526" ht="15" spans="1:8">
      <c r="A9526" s="3" t="s">
        <v>9042</v>
      </c>
      <c r="B9526" s="3" t="s">
        <v>9043</v>
      </c>
      <c r="C9526" s="3" t="s">
        <v>9630</v>
      </c>
      <c r="D9526" s="3" t="s">
        <v>9631</v>
      </c>
      <c r="E9526" s="3" t="s">
        <v>9647</v>
      </c>
      <c r="F9526" s="3"/>
      <c r="G9526" s="3" t="s">
        <v>9656</v>
      </c>
      <c r="H9526" s="4"/>
    </row>
    <row r="9527" ht="15" spans="1:8">
      <c r="A9527" s="3" t="s">
        <v>9042</v>
      </c>
      <c r="B9527" s="3" t="s">
        <v>9043</v>
      </c>
      <c r="C9527" s="3" t="s">
        <v>9630</v>
      </c>
      <c r="D9527" s="3" t="s">
        <v>9631</v>
      </c>
      <c r="E9527" s="3" t="s">
        <v>9657</v>
      </c>
      <c r="F9527" s="3"/>
      <c r="G9527" s="3" t="s">
        <v>9658</v>
      </c>
      <c r="H9527" s="4"/>
    </row>
    <row r="9528" ht="15" spans="1:8">
      <c r="A9528" s="3" t="s">
        <v>9042</v>
      </c>
      <c r="B9528" s="3" t="s">
        <v>9043</v>
      </c>
      <c r="C9528" s="3" t="s">
        <v>9630</v>
      </c>
      <c r="D9528" s="3" t="s">
        <v>9631</v>
      </c>
      <c r="E9528" s="3" t="s">
        <v>9657</v>
      </c>
      <c r="F9528" s="3"/>
      <c r="G9528" s="3" t="s">
        <v>13</v>
      </c>
      <c r="H9528" s="4"/>
    </row>
    <row r="9529" ht="15" spans="1:8">
      <c r="A9529" s="3" t="s">
        <v>9042</v>
      </c>
      <c r="B9529" s="3" t="s">
        <v>9043</v>
      </c>
      <c r="C9529" s="3" t="s">
        <v>9630</v>
      </c>
      <c r="D9529" s="3" t="s">
        <v>9631</v>
      </c>
      <c r="E9529" s="3" t="s">
        <v>9657</v>
      </c>
      <c r="F9529" s="3"/>
      <c r="G9529" s="3" t="s">
        <v>9659</v>
      </c>
      <c r="H9529" s="4"/>
    </row>
    <row r="9530" ht="15" spans="1:8">
      <c r="A9530" s="3" t="s">
        <v>9042</v>
      </c>
      <c r="B9530" s="3" t="s">
        <v>9043</v>
      </c>
      <c r="C9530" s="3" t="s">
        <v>9630</v>
      </c>
      <c r="D9530" s="3" t="s">
        <v>9631</v>
      </c>
      <c r="E9530" s="3" t="s">
        <v>9657</v>
      </c>
      <c r="F9530" s="3"/>
      <c r="G9530" s="3" t="s">
        <v>9660</v>
      </c>
      <c r="H9530" s="4"/>
    </row>
    <row r="9531" ht="15" spans="1:8">
      <c r="A9531" s="3" t="s">
        <v>9042</v>
      </c>
      <c r="B9531" s="3" t="s">
        <v>9043</v>
      </c>
      <c r="C9531" s="3" t="s">
        <v>9630</v>
      </c>
      <c r="D9531" s="3" t="s">
        <v>9631</v>
      </c>
      <c r="E9531" s="3" t="s">
        <v>9661</v>
      </c>
      <c r="F9531" s="3"/>
      <c r="G9531" s="3" t="s">
        <v>5450</v>
      </c>
      <c r="H9531" s="4"/>
    </row>
    <row r="9532" ht="15" spans="1:8">
      <c r="A9532" s="3" t="s">
        <v>9042</v>
      </c>
      <c r="B9532" s="3" t="s">
        <v>9043</v>
      </c>
      <c r="C9532" s="3" t="s">
        <v>9630</v>
      </c>
      <c r="D9532" s="3" t="s">
        <v>9631</v>
      </c>
      <c r="E9532" s="3" t="s">
        <v>9661</v>
      </c>
      <c r="F9532" s="3"/>
      <c r="G9532" s="3" t="s">
        <v>9662</v>
      </c>
      <c r="H9532" s="4"/>
    </row>
    <row r="9533" ht="15" spans="1:8">
      <c r="A9533" s="3" t="s">
        <v>9042</v>
      </c>
      <c r="B9533" s="3" t="s">
        <v>9043</v>
      </c>
      <c r="C9533" s="3" t="s">
        <v>9630</v>
      </c>
      <c r="D9533" s="3" t="s">
        <v>9631</v>
      </c>
      <c r="E9533" s="3" t="s">
        <v>9661</v>
      </c>
      <c r="F9533" s="3"/>
      <c r="G9533" s="3" t="s">
        <v>9663</v>
      </c>
      <c r="H9533" s="4"/>
    </row>
    <row r="9534" ht="15" spans="1:8">
      <c r="A9534" s="3" t="s">
        <v>9042</v>
      </c>
      <c r="B9534" s="3" t="s">
        <v>9043</v>
      </c>
      <c r="C9534" s="3" t="s">
        <v>9630</v>
      </c>
      <c r="D9534" s="3" t="s">
        <v>9631</v>
      </c>
      <c r="E9534" s="3" t="s">
        <v>9661</v>
      </c>
      <c r="F9534" s="3"/>
      <c r="G9534" s="3" t="s">
        <v>9664</v>
      </c>
      <c r="H9534" s="4"/>
    </row>
    <row r="9535" ht="15" spans="1:8">
      <c r="A9535" s="3" t="s">
        <v>9042</v>
      </c>
      <c r="B9535" s="3" t="s">
        <v>9043</v>
      </c>
      <c r="C9535" s="3" t="s">
        <v>9630</v>
      </c>
      <c r="D9535" s="3" t="s">
        <v>9631</v>
      </c>
      <c r="E9535" s="3" t="s">
        <v>9661</v>
      </c>
      <c r="F9535" s="3"/>
      <c r="G9535" s="3" t="s">
        <v>9665</v>
      </c>
      <c r="H9535" s="4"/>
    </row>
    <row r="9536" ht="15" spans="1:8">
      <c r="A9536" s="3" t="s">
        <v>9042</v>
      </c>
      <c r="B9536" s="3" t="s">
        <v>9043</v>
      </c>
      <c r="C9536" s="3" t="s">
        <v>9630</v>
      </c>
      <c r="D9536" s="3" t="s">
        <v>9631</v>
      </c>
      <c r="E9536" s="3" t="s">
        <v>9661</v>
      </c>
      <c r="F9536" s="3"/>
      <c r="G9536" s="3" t="s">
        <v>9666</v>
      </c>
      <c r="H9536" s="4"/>
    </row>
    <row r="9537" ht="15" spans="1:8">
      <c r="A9537" s="3" t="s">
        <v>9042</v>
      </c>
      <c r="B9537" s="3" t="s">
        <v>9043</v>
      </c>
      <c r="C9537" s="3" t="s">
        <v>9630</v>
      </c>
      <c r="D9537" s="3" t="s">
        <v>9631</v>
      </c>
      <c r="E9537" s="3" t="s">
        <v>9661</v>
      </c>
      <c r="F9537" s="3"/>
      <c r="G9537" s="3" t="s">
        <v>3520</v>
      </c>
      <c r="H9537" s="4"/>
    </row>
    <row r="9538" ht="15" spans="1:8">
      <c r="A9538" s="3" t="s">
        <v>9042</v>
      </c>
      <c r="B9538" s="3" t="s">
        <v>9043</v>
      </c>
      <c r="C9538" s="3" t="s">
        <v>9630</v>
      </c>
      <c r="D9538" s="3" t="s">
        <v>9631</v>
      </c>
      <c r="E9538" s="3" t="s">
        <v>9661</v>
      </c>
      <c r="F9538" s="3"/>
      <c r="G9538" s="3" t="s">
        <v>9667</v>
      </c>
      <c r="H9538" s="4"/>
    </row>
    <row r="9539" ht="15" spans="1:8">
      <c r="A9539" s="3" t="s">
        <v>9042</v>
      </c>
      <c r="B9539" s="3" t="s">
        <v>9043</v>
      </c>
      <c r="C9539" s="3" t="s">
        <v>9630</v>
      </c>
      <c r="D9539" s="3" t="s">
        <v>9631</v>
      </c>
      <c r="E9539" s="3" t="s">
        <v>9661</v>
      </c>
      <c r="F9539" s="3"/>
      <c r="G9539" s="3" t="s">
        <v>13</v>
      </c>
      <c r="H9539" s="4"/>
    </row>
    <row r="9540" ht="15" spans="1:8">
      <c r="A9540" s="3" t="s">
        <v>9042</v>
      </c>
      <c r="B9540" s="3" t="s">
        <v>9043</v>
      </c>
      <c r="C9540" s="3" t="s">
        <v>9630</v>
      </c>
      <c r="D9540" s="3" t="s">
        <v>9631</v>
      </c>
      <c r="E9540" s="3" t="s">
        <v>9661</v>
      </c>
      <c r="F9540" s="3"/>
      <c r="G9540" s="3" t="s">
        <v>9668</v>
      </c>
      <c r="H9540" s="4"/>
    </row>
    <row r="9541" ht="15" spans="1:8">
      <c r="A9541" s="3" t="s">
        <v>9042</v>
      </c>
      <c r="B9541" s="3" t="s">
        <v>9043</v>
      </c>
      <c r="C9541" s="3" t="s">
        <v>9630</v>
      </c>
      <c r="D9541" s="3" t="s">
        <v>9631</v>
      </c>
      <c r="E9541" s="3" t="s">
        <v>9661</v>
      </c>
      <c r="F9541" s="3"/>
      <c r="G9541" s="3" t="s">
        <v>9669</v>
      </c>
      <c r="H9541" s="4"/>
    </row>
    <row r="9542" ht="15" spans="1:8">
      <c r="A9542" s="3" t="s">
        <v>9042</v>
      </c>
      <c r="B9542" s="3" t="s">
        <v>9043</v>
      </c>
      <c r="C9542" s="3" t="s">
        <v>9630</v>
      </c>
      <c r="D9542" s="3" t="s">
        <v>9631</v>
      </c>
      <c r="E9542" s="3" t="s">
        <v>9661</v>
      </c>
      <c r="F9542" s="3"/>
      <c r="G9542" s="3" t="s">
        <v>9670</v>
      </c>
      <c r="H9542" s="4"/>
    </row>
    <row r="9543" ht="15" spans="1:8">
      <c r="A9543" s="3" t="s">
        <v>9042</v>
      </c>
      <c r="B9543" s="3" t="s">
        <v>9043</v>
      </c>
      <c r="C9543" s="3" t="s">
        <v>9630</v>
      </c>
      <c r="D9543" s="3" t="s">
        <v>9631</v>
      </c>
      <c r="E9543" s="3" t="s">
        <v>9661</v>
      </c>
      <c r="F9543" s="3"/>
      <c r="G9543" s="3" t="s">
        <v>9671</v>
      </c>
      <c r="H9543" s="4"/>
    </row>
    <row r="9544" ht="15" spans="1:8">
      <c r="A9544" s="3" t="s">
        <v>9042</v>
      </c>
      <c r="B9544" s="3" t="s">
        <v>9043</v>
      </c>
      <c r="C9544" s="3" t="s">
        <v>9630</v>
      </c>
      <c r="D9544" s="3" t="s">
        <v>9631</v>
      </c>
      <c r="E9544" s="3" t="s">
        <v>9661</v>
      </c>
      <c r="F9544" s="3"/>
      <c r="G9544" s="3" t="s">
        <v>9672</v>
      </c>
      <c r="H9544" s="4"/>
    </row>
    <row r="9545" ht="15" spans="1:8">
      <c r="A9545" s="3" t="s">
        <v>9042</v>
      </c>
      <c r="B9545" s="3" t="s">
        <v>9043</v>
      </c>
      <c r="C9545" s="3" t="s">
        <v>9630</v>
      </c>
      <c r="D9545" s="3" t="s">
        <v>9631</v>
      </c>
      <c r="E9545" s="3" t="s">
        <v>9673</v>
      </c>
      <c r="F9545" s="3"/>
      <c r="G9545" s="3" t="s">
        <v>9674</v>
      </c>
      <c r="H9545" s="4"/>
    </row>
    <row r="9546" ht="15" spans="1:8">
      <c r="A9546" s="3" t="s">
        <v>9042</v>
      </c>
      <c r="B9546" s="3" t="s">
        <v>9043</v>
      </c>
      <c r="C9546" s="3" t="s">
        <v>9630</v>
      </c>
      <c r="D9546" s="3" t="s">
        <v>9631</v>
      </c>
      <c r="E9546" s="3" t="s">
        <v>9673</v>
      </c>
      <c r="F9546" s="3"/>
      <c r="G9546" s="3" t="s">
        <v>9675</v>
      </c>
      <c r="H9546" s="4"/>
    </row>
    <row r="9547" ht="15" spans="1:8">
      <c r="A9547" s="3" t="s">
        <v>9042</v>
      </c>
      <c r="B9547" s="3" t="s">
        <v>9043</v>
      </c>
      <c r="C9547" s="3" t="s">
        <v>9630</v>
      </c>
      <c r="D9547" s="3" t="s">
        <v>9631</v>
      </c>
      <c r="E9547" s="3" t="s">
        <v>9673</v>
      </c>
      <c r="F9547" s="3"/>
      <c r="G9547" s="3" t="s">
        <v>9676</v>
      </c>
      <c r="H9547" s="4"/>
    </row>
    <row r="9548" ht="15" spans="1:8">
      <c r="A9548" s="3" t="s">
        <v>9042</v>
      </c>
      <c r="B9548" s="3" t="s">
        <v>9043</v>
      </c>
      <c r="C9548" s="3" t="s">
        <v>9630</v>
      </c>
      <c r="D9548" s="3" t="s">
        <v>9631</v>
      </c>
      <c r="E9548" s="3" t="s">
        <v>9673</v>
      </c>
      <c r="F9548" s="3"/>
      <c r="G9548" s="3" t="s">
        <v>9677</v>
      </c>
      <c r="H9548" s="4"/>
    </row>
    <row r="9549" ht="15" spans="1:8">
      <c r="A9549" s="3" t="s">
        <v>9042</v>
      </c>
      <c r="B9549" s="3" t="s">
        <v>9043</v>
      </c>
      <c r="C9549" s="3" t="s">
        <v>9630</v>
      </c>
      <c r="D9549" s="3" t="s">
        <v>9631</v>
      </c>
      <c r="E9549" s="3" t="s">
        <v>9673</v>
      </c>
      <c r="F9549" s="3"/>
      <c r="G9549" s="3" t="s">
        <v>9678</v>
      </c>
      <c r="H9549" s="4"/>
    </row>
    <row r="9550" ht="15" spans="1:8">
      <c r="A9550" s="3" t="s">
        <v>9042</v>
      </c>
      <c r="B9550" s="3" t="s">
        <v>9043</v>
      </c>
      <c r="C9550" s="3" t="s">
        <v>9630</v>
      </c>
      <c r="D9550" s="3" t="s">
        <v>9631</v>
      </c>
      <c r="E9550" s="3" t="s">
        <v>9673</v>
      </c>
      <c r="F9550" s="3"/>
      <c r="G9550" s="3" t="s">
        <v>13</v>
      </c>
      <c r="H9550" s="4"/>
    </row>
    <row r="9551" ht="15" spans="1:8">
      <c r="A9551" s="3" t="s">
        <v>9042</v>
      </c>
      <c r="B9551" s="3" t="s">
        <v>9043</v>
      </c>
      <c r="C9551" s="3" t="s">
        <v>9630</v>
      </c>
      <c r="D9551" s="3" t="s">
        <v>9631</v>
      </c>
      <c r="E9551" s="3" t="s">
        <v>9673</v>
      </c>
      <c r="F9551" s="3"/>
      <c r="G9551" s="3" t="s">
        <v>9679</v>
      </c>
      <c r="H9551" s="4"/>
    </row>
    <row r="9552" ht="15" spans="1:8">
      <c r="A9552" s="3" t="s">
        <v>9042</v>
      </c>
      <c r="B9552" s="3" t="s">
        <v>9043</v>
      </c>
      <c r="C9552" s="3" t="s">
        <v>9630</v>
      </c>
      <c r="D9552" s="3" t="s">
        <v>9631</v>
      </c>
      <c r="E9552" s="3" t="s">
        <v>9673</v>
      </c>
      <c r="F9552" s="3"/>
      <c r="G9552" s="3" t="s">
        <v>9680</v>
      </c>
      <c r="H9552" s="4"/>
    </row>
    <row r="9553" ht="15" spans="1:8">
      <c r="A9553" s="3" t="s">
        <v>9681</v>
      </c>
      <c r="B9553" s="3" t="s">
        <v>9682</v>
      </c>
      <c r="C9553" s="3" t="s">
        <v>9683</v>
      </c>
      <c r="D9553" s="3" t="s">
        <v>9684</v>
      </c>
      <c r="E9553" s="3" t="s">
        <v>2035</v>
      </c>
      <c r="F9553" s="3"/>
      <c r="G9553" s="3" t="s">
        <v>9685</v>
      </c>
      <c r="H9553" s="4"/>
    </row>
    <row r="9554" ht="15" spans="1:8">
      <c r="A9554" s="3" t="s">
        <v>9681</v>
      </c>
      <c r="B9554" s="3" t="s">
        <v>9682</v>
      </c>
      <c r="C9554" s="3" t="s">
        <v>9683</v>
      </c>
      <c r="D9554" s="3" t="s">
        <v>9684</v>
      </c>
      <c r="E9554" s="3" t="s">
        <v>2035</v>
      </c>
      <c r="F9554" s="3"/>
      <c r="G9554" s="3" t="s">
        <v>9686</v>
      </c>
      <c r="H9554" s="4"/>
    </row>
    <row r="9555" ht="15" spans="1:8">
      <c r="A9555" s="3" t="s">
        <v>9681</v>
      </c>
      <c r="B9555" s="3" t="s">
        <v>9682</v>
      </c>
      <c r="C9555" s="3" t="s">
        <v>9683</v>
      </c>
      <c r="D9555" s="3" t="s">
        <v>9684</v>
      </c>
      <c r="E9555" s="3" t="s">
        <v>2035</v>
      </c>
      <c r="F9555" s="3"/>
      <c r="G9555" s="3" t="s">
        <v>3507</v>
      </c>
      <c r="H9555" s="4"/>
    </row>
    <row r="9556" ht="15" spans="1:8">
      <c r="A9556" s="3" t="s">
        <v>9681</v>
      </c>
      <c r="B9556" s="3" t="s">
        <v>9682</v>
      </c>
      <c r="C9556" s="3" t="s">
        <v>9683</v>
      </c>
      <c r="D9556" s="3" t="s">
        <v>9684</v>
      </c>
      <c r="E9556" s="3" t="s">
        <v>2035</v>
      </c>
      <c r="F9556" s="3"/>
      <c r="G9556" s="3" t="s">
        <v>9687</v>
      </c>
      <c r="H9556" s="4"/>
    </row>
    <row r="9557" ht="15" spans="1:8">
      <c r="A9557" s="3" t="s">
        <v>9681</v>
      </c>
      <c r="B9557" s="3" t="s">
        <v>9682</v>
      </c>
      <c r="C9557" s="3" t="s">
        <v>9683</v>
      </c>
      <c r="D9557" s="3" t="s">
        <v>9684</v>
      </c>
      <c r="E9557" s="3" t="s">
        <v>2035</v>
      </c>
      <c r="F9557" s="3"/>
      <c r="G9557" s="3" t="s">
        <v>13</v>
      </c>
      <c r="H9557" s="4"/>
    </row>
    <row r="9558" ht="15" spans="1:8">
      <c r="A9558" s="3" t="s">
        <v>9681</v>
      </c>
      <c r="B9558" s="3" t="s">
        <v>9682</v>
      </c>
      <c r="C9558" s="3" t="s">
        <v>9683</v>
      </c>
      <c r="D9558" s="3" t="s">
        <v>9684</v>
      </c>
      <c r="E9558" s="3" t="s">
        <v>2035</v>
      </c>
      <c r="F9558" s="3"/>
      <c r="G9558" s="3" t="s">
        <v>9688</v>
      </c>
      <c r="H9558" s="4"/>
    </row>
    <row r="9559" ht="15" spans="1:8">
      <c r="A9559" s="3" t="s">
        <v>9681</v>
      </c>
      <c r="B9559" s="3" t="s">
        <v>9682</v>
      </c>
      <c r="C9559" s="3" t="s">
        <v>9683</v>
      </c>
      <c r="D9559" s="3" t="s">
        <v>9684</v>
      </c>
      <c r="E9559" s="3" t="s">
        <v>2035</v>
      </c>
      <c r="F9559" s="3"/>
      <c r="G9559" s="3" t="s">
        <v>3686</v>
      </c>
      <c r="H9559" s="4"/>
    </row>
    <row r="9560" ht="15" spans="1:8">
      <c r="A9560" s="3" t="s">
        <v>9681</v>
      </c>
      <c r="B9560" s="3" t="s">
        <v>9682</v>
      </c>
      <c r="C9560" s="3" t="s">
        <v>9683</v>
      </c>
      <c r="D9560" s="3" t="s">
        <v>9684</v>
      </c>
      <c r="E9560" s="3" t="s">
        <v>2035</v>
      </c>
      <c r="F9560" s="3"/>
      <c r="G9560" s="3" t="s">
        <v>9689</v>
      </c>
      <c r="H9560" s="4"/>
    </row>
    <row r="9561" ht="15" spans="1:8">
      <c r="A9561" s="3" t="s">
        <v>9681</v>
      </c>
      <c r="B9561" s="3" t="s">
        <v>9682</v>
      </c>
      <c r="C9561" s="3" t="s">
        <v>9683</v>
      </c>
      <c r="D9561" s="3" t="s">
        <v>9684</v>
      </c>
      <c r="E9561" s="3" t="s">
        <v>2035</v>
      </c>
      <c r="F9561" s="3"/>
      <c r="G9561" s="3" t="s">
        <v>9690</v>
      </c>
      <c r="H9561" s="4"/>
    </row>
    <row r="9562" ht="15" spans="1:8">
      <c r="A9562" s="3" t="s">
        <v>9681</v>
      </c>
      <c r="B9562" s="3" t="s">
        <v>9682</v>
      </c>
      <c r="C9562" s="3" t="s">
        <v>9683</v>
      </c>
      <c r="D9562" s="3" t="s">
        <v>9684</v>
      </c>
      <c r="E9562" s="3" t="s">
        <v>2035</v>
      </c>
      <c r="F9562" s="3"/>
      <c r="G9562" s="3" t="s">
        <v>9691</v>
      </c>
      <c r="H9562" s="4"/>
    </row>
    <row r="9563" ht="15" spans="1:8">
      <c r="A9563" s="3" t="s">
        <v>9681</v>
      </c>
      <c r="B9563" s="3" t="s">
        <v>9682</v>
      </c>
      <c r="C9563" s="3" t="s">
        <v>9683</v>
      </c>
      <c r="D9563" s="3" t="s">
        <v>9684</v>
      </c>
      <c r="E9563" s="3" t="s">
        <v>2035</v>
      </c>
      <c r="F9563" s="3"/>
      <c r="G9563" s="3" t="s">
        <v>9692</v>
      </c>
      <c r="H9563" s="4"/>
    </row>
    <row r="9564" ht="15" spans="1:8">
      <c r="A9564" s="3" t="s">
        <v>9681</v>
      </c>
      <c r="B9564" s="3" t="s">
        <v>9682</v>
      </c>
      <c r="C9564" s="3" t="s">
        <v>9683</v>
      </c>
      <c r="D9564" s="3" t="s">
        <v>9684</v>
      </c>
      <c r="E9564" s="3" t="s">
        <v>2035</v>
      </c>
      <c r="F9564" s="3"/>
      <c r="G9564" s="3" t="s">
        <v>9693</v>
      </c>
      <c r="H9564" s="4"/>
    </row>
    <row r="9565" ht="15" spans="1:8">
      <c r="A9565" s="3" t="s">
        <v>9681</v>
      </c>
      <c r="B9565" s="3" t="s">
        <v>9682</v>
      </c>
      <c r="C9565" s="3" t="s">
        <v>9683</v>
      </c>
      <c r="D9565" s="3" t="s">
        <v>9684</v>
      </c>
      <c r="E9565" s="3" t="s">
        <v>2035</v>
      </c>
      <c r="F9565" s="3"/>
      <c r="G9565" s="3" t="s">
        <v>9694</v>
      </c>
      <c r="H9565" s="4"/>
    </row>
    <row r="9566" ht="15" spans="1:8">
      <c r="A9566" s="3" t="s">
        <v>9681</v>
      </c>
      <c r="B9566" s="3" t="s">
        <v>9682</v>
      </c>
      <c r="C9566" s="3" t="s">
        <v>9683</v>
      </c>
      <c r="D9566" s="3" t="s">
        <v>9684</v>
      </c>
      <c r="E9566" s="3" t="s">
        <v>2035</v>
      </c>
      <c r="F9566" s="3"/>
      <c r="G9566" s="3" t="s">
        <v>9695</v>
      </c>
      <c r="H9566" s="4"/>
    </row>
    <row r="9567" ht="15" spans="1:8">
      <c r="A9567" s="3" t="s">
        <v>9681</v>
      </c>
      <c r="B9567" s="3" t="s">
        <v>9682</v>
      </c>
      <c r="C9567" s="3" t="s">
        <v>9683</v>
      </c>
      <c r="D9567" s="3" t="s">
        <v>9684</v>
      </c>
      <c r="E9567" s="3" t="s">
        <v>2035</v>
      </c>
      <c r="F9567" s="3"/>
      <c r="G9567" s="3" t="s">
        <v>9696</v>
      </c>
      <c r="H9567" s="4"/>
    </row>
    <row r="9568" ht="15" spans="1:8">
      <c r="A9568" s="3" t="s">
        <v>9681</v>
      </c>
      <c r="B9568" s="3" t="s">
        <v>9682</v>
      </c>
      <c r="C9568" s="3" t="s">
        <v>9683</v>
      </c>
      <c r="D9568" s="3" t="s">
        <v>9684</v>
      </c>
      <c r="E9568" s="3" t="s">
        <v>2035</v>
      </c>
      <c r="F9568" s="3"/>
      <c r="G9568" s="3" t="s">
        <v>9697</v>
      </c>
      <c r="H9568" s="4"/>
    </row>
    <row r="9569" ht="15" spans="1:8">
      <c r="A9569" s="3" t="s">
        <v>9681</v>
      </c>
      <c r="B9569" s="3" t="s">
        <v>9682</v>
      </c>
      <c r="C9569" s="3" t="s">
        <v>9683</v>
      </c>
      <c r="D9569" s="3" t="s">
        <v>9684</v>
      </c>
      <c r="E9569" s="3" t="s">
        <v>2035</v>
      </c>
      <c r="F9569" s="3"/>
      <c r="G9569" s="3" t="s">
        <v>9698</v>
      </c>
      <c r="H9569" s="4"/>
    </row>
    <row r="9570" ht="15" spans="1:8">
      <c r="A9570" s="3" t="s">
        <v>9681</v>
      </c>
      <c r="B9570" s="3" t="s">
        <v>9682</v>
      </c>
      <c r="C9570" s="3" t="s">
        <v>9683</v>
      </c>
      <c r="D9570" s="3" t="s">
        <v>9684</v>
      </c>
      <c r="E9570" s="3" t="s">
        <v>2035</v>
      </c>
      <c r="F9570" s="3"/>
      <c r="G9570" s="3" t="s">
        <v>9699</v>
      </c>
      <c r="H9570" s="4"/>
    </row>
    <row r="9571" ht="15" spans="1:8">
      <c r="A9571" s="3" t="s">
        <v>9681</v>
      </c>
      <c r="B9571" s="3" t="s">
        <v>9682</v>
      </c>
      <c r="C9571" s="3" t="s">
        <v>9683</v>
      </c>
      <c r="D9571" s="3" t="s">
        <v>9684</v>
      </c>
      <c r="E9571" s="3" t="s">
        <v>2035</v>
      </c>
      <c r="F9571" s="3"/>
      <c r="G9571" s="3" t="s">
        <v>9700</v>
      </c>
      <c r="H9571" s="4"/>
    </row>
    <row r="9572" ht="15" spans="1:8">
      <c r="A9572" s="3" t="s">
        <v>9681</v>
      </c>
      <c r="B9572" s="3" t="s">
        <v>9682</v>
      </c>
      <c r="C9572" s="3" t="s">
        <v>9683</v>
      </c>
      <c r="D9572" s="3" t="s">
        <v>9684</v>
      </c>
      <c r="E9572" s="3" t="s">
        <v>9701</v>
      </c>
      <c r="F9572" s="3"/>
      <c r="G9572" s="3" t="s">
        <v>9702</v>
      </c>
      <c r="H9572" s="4"/>
    </row>
    <row r="9573" ht="15" spans="1:8">
      <c r="A9573" s="3" t="s">
        <v>9681</v>
      </c>
      <c r="B9573" s="3" t="s">
        <v>9682</v>
      </c>
      <c r="C9573" s="3" t="s">
        <v>9683</v>
      </c>
      <c r="D9573" s="3" t="s">
        <v>9684</v>
      </c>
      <c r="E9573" s="3" t="s">
        <v>9701</v>
      </c>
      <c r="F9573" s="3"/>
      <c r="G9573" s="3" t="s">
        <v>9703</v>
      </c>
      <c r="H9573" s="4"/>
    </row>
    <row r="9574" ht="15" spans="1:8">
      <c r="A9574" s="3" t="s">
        <v>9681</v>
      </c>
      <c r="B9574" s="3" t="s">
        <v>9682</v>
      </c>
      <c r="C9574" s="3" t="s">
        <v>9683</v>
      </c>
      <c r="D9574" s="3" t="s">
        <v>9684</v>
      </c>
      <c r="E9574" s="3" t="s">
        <v>9701</v>
      </c>
      <c r="F9574" s="3"/>
      <c r="G9574" s="3" t="s">
        <v>13</v>
      </c>
      <c r="H9574" s="4"/>
    </row>
    <row r="9575" ht="15" spans="1:8">
      <c r="A9575" s="3" t="s">
        <v>9681</v>
      </c>
      <c r="B9575" s="3" t="s">
        <v>9682</v>
      </c>
      <c r="C9575" s="3" t="s">
        <v>9683</v>
      </c>
      <c r="D9575" s="3" t="s">
        <v>9684</v>
      </c>
      <c r="E9575" s="3" t="s">
        <v>9701</v>
      </c>
      <c r="F9575" s="3"/>
      <c r="G9575" s="3" t="s">
        <v>9704</v>
      </c>
      <c r="H9575" s="4"/>
    </row>
    <row r="9576" ht="15" spans="1:8">
      <c r="A9576" s="3" t="s">
        <v>9681</v>
      </c>
      <c r="B9576" s="3" t="s">
        <v>9682</v>
      </c>
      <c r="C9576" s="3" t="s">
        <v>9683</v>
      </c>
      <c r="D9576" s="3" t="s">
        <v>9684</v>
      </c>
      <c r="E9576" s="3" t="s">
        <v>9701</v>
      </c>
      <c r="F9576" s="3"/>
      <c r="G9576" s="3" t="s">
        <v>9705</v>
      </c>
      <c r="H9576" s="4"/>
    </row>
    <row r="9577" ht="15" spans="1:8">
      <c r="A9577" s="3" t="s">
        <v>9681</v>
      </c>
      <c r="B9577" s="3" t="s">
        <v>9682</v>
      </c>
      <c r="C9577" s="3" t="s">
        <v>9683</v>
      </c>
      <c r="D9577" s="3" t="s">
        <v>9684</v>
      </c>
      <c r="E9577" s="3" t="s">
        <v>9701</v>
      </c>
      <c r="F9577" s="3"/>
      <c r="G9577" s="3" t="s">
        <v>9706</v>
      </c>
      <c r="H9577" s="4"/>
    </row>
    <row r="9578" ht="15" spans="1:8">
      <c r="A9578" s="3" t="s">
        <v>9681</v>
      </c>
      <c r="B9578" s="3" t="s">
        <v>9682</v>
      </c>
      <c r="C9578" s="3" t="s">
        <v>9683</v>
      </c>
      <c r="D9578" s="3" t="s">
        <v>9684</v>
      </c>
      <c r="E9578" s="3" t="s">
        <v>9701</v>
      </c>
      <c r="F9578" s="3"/>
      <c r="G9578" s="3" t="s">
        <v>9707</v>
      </c>
      <c r="H9578" s="4"/>
    </row>
    <row r="9579" ht="15" spans="1:8">
      <c r="A9579" s="3" t="s">
        <v>9681</v>
      </c>
      <c r="B9579" s="3" t="s">
        <v>9682</v>
      </c>
      <c r="C9579" s="3" t="s">
        <v>9683</v>
      </c>
      <c r="D9579" s="3" t="s">
        <v>9684</v>
      </c>
      <c r="E9579" s="3" t="s">
        <v>9701</v>
      </c>
      <c r="F9579" s="3"/>
      <c r="G9579" s="3" t="s">
        <v>9708</v>
      </c>
      <c r="H9579" s="4"/>
    </row>
    <row r="9580" ht="15" spans="1:8">
      <c r="A9580" s="3" t="s">
        <v>9681</v>
      </c>
      <c r="B9580" s="3" t="s">
        <v>9682</v>
      </c>
      <c r="C9580" s="3" t="s">
        <v>9683</v>
      </c>
      <c r="D9580" s="3" t="s">
        <v>9684</v>
      </c>
      <c r="E9580" s="3" t="s">
        <v>9701</v>
      </c>
      <c r="F9580" s="3"/>
      <c r="G9580" s="3" t="s">
        <v>9709</v>
      </c>
      <c r="H9580" s="4"/>
    </row>
    <row r="9581" ht="15" spans="1:8">
      <c r="A9581" s="3" t="s">
        <v>9681</v>
      </c>
      <c r="B9581" s="3" t="s">
        <v>9682</v>
      </c>
      <c r="C9581" s="3" t="s">
        <v>9683</v>
      </c>
      <c r="D9581" s="3" t="s">
        <v>9684</v>
      </c>
      <c r="E9581" s="3" t="s">
        <v>9701</v>
      </c>
      <c r="F9581" s="3"/>
      <c r="G9581" s="3" t="s">
        <v>9710</v>
      </c>
      <c r="H9581" s="4"/>
    </row>
    <row r="9582" ht="15" spans="1:8">
      <c r="A9582" s="3" t="s">
        <v>9681</v>
      </c>
      <c r="B9582" s="3" t="s">
        <v>9682</v>
      </c>
      <c r="C9582" s="3" t="s">
        <v>9683</v>
      </c>
      <c r="D9582" s="3" t="s">
        <v>9684</v>
      </c>
      <c r="E9582" s="3" t="s">
        <v>9701</v>
      </c>
      <c r="F9582" s="3"/>
      <c r="G9582" s="3" t="s">
        <v>9711</v>
      </c>
      <c r="H9582" s="4"/>
    </row>
    <row r="9583" ht="15" spans="1:8">
      <c r="A9583" s="3" t="s">
        <v>9681</v>
      </c>
      <c r="B9583" s="3" t="s">
        <v>9682</v>
      </c>
      <c r="C9583" s="3" t="s">
        <v>9683</v>
      </c>
      <c r="D9583" s="3" t="s">
        <v>9684</v>
      </c>
      <c r="E9583" s="3" t="s">
        <v>9701</v>
      </c>
      <c r="F9583" s="3"/>
      <c r="G9583" s="3" t="s">
        <v>9712</v>
      </c>
      <c r="H9583" s="4"/>
    </row>
    <row r="9584" ht="15" spans="1:8">
      <c r="A9584" s="3" t="s">
        <v>9681</v>
      </c>
      <c r="B9584" s="3" t="s">
        <v>9682</v>
      </c>
      <c r="C9584" s="3" t="s">
        <v>9683</v>
      </c>
      <c r="D9584" s="3" t="s">
        <v>9684</v>
      </c>
      <c r="E9584" s="3" t="s">
        <v>9701</v>
      </c>
      <c r="F9584" s="3"/>
      <c r="G9584" s="3" t="s">
        <v>9713</v>
      </c>
      <c r="H9584" s="4"/>
    </row>
    <row r="9585" ht="15" spans="1:8">
      <c r="A9585" s="3" t="s">
        <v>9681</v>
      </c>
      <c r="B9585" s="3" t="s">
        <v>9682</v>
      </c>
      <c r="C9585" s="3" t="s">
        <v>9683</v>
      </c>
      <c r="D9585" s="3" t="s">
        <v>9684</v>
      </c>
      <c r="E9585" s="3" t="s">
        <v>9701</v>
      </c>
      <c r="F9585" s="3"/>
      <c r="G9585" s="3" t="s">
        <v>9714</v>
      </c>
      <c r="H9585" s="4"/>
    </row>
    <row r="9586" ht="15" spans="1:8">
      <c r="A9586" s="3" t="s">
        <v>9681</v>
      </c>
      <c r="B9586" s="3" t="s">
        <v>9682</v>
      </c>
      <c r="C9586" s="3" t="s">
        <v>9683</v>
      </c>
      <c r="D9586" s="3" t="s">
        <v>9684</v>
      </c>
      <c r="E9586" s="3" t="s">
        <v>9701</v>
      </c>
      <c r="F9586" s="3"/>
      <c r="G9586" s="3" t="s">
        <v>9715</v>
      </c>
      <c r="H9586" s="4"/>
    </row>
    <row r="9587" ht="15" spans="1:8">
      <c r="A9587" s="3" t="s">
        <v>9681</v>
      </c>
      <c r="B9587" s="3" t="s">
        <v>9682</v>
      </c>
      <c r="C9587" s="3" t="s">
        <v>9683</v>
      </c>
      <c r="D9587" s="3" t="s">
        <v>9684</v>
      </c>
      <c r="E9587" s="13" t="s">
        <v>9716</v>
      </c>
      <c r="F9587" s="13" t="s">
        <v>17</v>
      </c>
      <c r="G9587" s="3" t="s">
        <v>9717</v>
      </c>
      <c r="H9587" s="4"/>
    </row>
    <row r="9588" ht="15" spans="1:8">
      <c r="A9588" s="3" t="s">
        <v>9681</v>
      </c>
      <c r="B9588" s="3" t="s">
        <v>9682</v>
      </c>
      <c r="C9588" s="3" t="s">
        <v>9683</v>
      </c>
      <c r="D9588" s="3" t="s">
        <v>9684</v>
      </c>
      <c r="E9588" s="3" t="s">
        <v>9716</v>
      </c>
      <c r="F9588" s="3"/>
      <c r="G9588" s="3" t="s">
        <v>9718</v>
      </c>
      <c r="H9588" s="4"/>
    </row>
    <row r="9589" ht="15" spans="1:8">
      <c r="A9589" s="3" t="s">
        <v>9681</v>
      </c>
      <c r="B9589" s="3" t="s">
        <v>9682</v>
      </c>
      <c r="C9589" s="3" t="s">
        <v>9683</v>
      </c>
      <c r="D9589" s="3" t="s">
        <v>9684</v>
      </c>
      <c r="E9589" s="3" t="s">
        <v>9716</v>
      </c>
      <c r="F9589" s="3"/>
      <c r="G9589" s="3" t="s">
        <v>9719</v>
      </c>
      <c r="H9589" s="4"/>
    </row>
    <row r="9590" ht="15" spans="1:8">
      <c r="A9590" s="3" t="s">
        <v>9681</v>
      </c>
      <c r="B9590" s="3" t="s">
        <v>9682</v>
      </c>
      <c r="C9590" s="3" t="s">
        <v>9683</v>
      </c>
      <c r="D9590" s="3" t="s">
        <v>9684</v>
      </c>
      <c r="E9590" s="3" t="s">
        <v>9716</v>
      </c>
      <c r="F9590" s="3"/>
      <c r="G9590" s="3" t="s">
        <v>9720</v>
      </c>
      <c r="H9590" s="4"/>
    </row>
    <row r="9591" ht="15" spans="1:8">
      <c r="A9591" s="3" t="s">
        <v>9681</v>
      </c>
      <c r="B9591" s="3" t="s">
        <v>9682</v>
      </c>
      <c r="C9591" s="3" t="s">
        <v>9683</v>
      </c>
      <c r="D9591" s="3" t="s">
        <v>9684</v>
      </c>
      <c r="E9591" s="3" t="s">
        <v>9716</v>
      </c>
      <c r="F9591" s="3"/>
      <c r="G9591" s="3" t="s">
        <v>9721</v>
      </c>
      <c r="H9591" s="4"/>
    </row>
    <row r="9592" ht="15" spans="1:8">
      <c r="A9592" s="3" t="s">
        <v>9681</v>
      </c>
      <c r="B9592" s="3" t="s">
        <v>9682</v>
      </c>
      <c r="C9592" s="3" t="s">
        <v>9683</v>
      </c>
      <c r="D9592" s="3" t="s">
        <v>9684</v>
      </c>
      <c r="E9592" s="3" t="s">
        <v>9716</v>
      </c>
      <c r="F9592" s="3"/>
      <c r="G9592" s="3" t="s">
        <v>9722</v>
      </c>
      <c r="H9592" s="4"/>
    </row>
    <row r="9593" ht="15" spans="1:8">
      <c r="A9593" s="3" t="s">
        <v>9681</v>
      </c>
      <c r="B9593" s="3" t="s">
        <v>9682</v>
      </c>
      <c r="C9593" s="3" t="s">
        <v>9683</v>
      </c>
      <c r="D9593" s="3" t="s">
        <v>9684</v>
      </c>
      <c r="E9593" s="3" t="s">
        <v>9716</v>
      </c>
      <c r="F9593" s="3"/>
      <c r="G9593" s="3" t="s">
        <v>9723</v>
      </c>
      <c r="H9593" s="4"/>
    </row>
    <row r="9594" ht="15" spans="1:8">
      <c r="A9594" s="3" t="s">
        <v>9681</v>
      </c>
      <c r="B9594" s="3" t="s">
        <v>9682</v>
      </c>
      <c r="C9594" s="3" t="s">
        <v>9683</v>
      </c>
      <c r="D9594" s="3" t="s">
        <v>9684</v>
      </c>
      <c r="E9594" s="3" t="s">
        <v>9716</v>
      </c>
      <c r="F9594" s="3"/>
      <c r="G9594" s="3" t="s">
        <v>9724</v>
      </c>
      <c r="H9594" s="4"/>
    </row>
    <row r="9595" ht="15" spans="1:8">
      <c r="A9595" s="3" t="s">
        <v>9681</v>
      </c>
      <c r="B9595" s="3" t="s">
        <v>9682</v>
      </c>
      <c r="C9595" s="3" t="s">
        <v>9683</v>
      </c>
      <c r="D9595" s="3" t="s">
        <v>9684</v>
      </c>
      <c r="E9595" s="3" t="s">
        <v>9716</v>
      </c>
      <c r="F9595" s="3"/>
      <c r="G9595" s="3" t="s">
        <v>13</v>
      </c>
      <c r="H9595" s="4"/>
    </row>
    <row r="9596" ht="15" spans="1:8">
      <c r="A9596" s="3" t="s">
        <v>9681</v>
      </c>
      <c r="B9596" s="3" t="s">
        <v>9682</v>
      </c>
      <c r="C9596" s="3" t="s">
        <v>9683</v>
      </c>
      <c r="D9596" s="3" t="s">
        <v>9684</v>
      </c>
      <c r="E9596" s="3" t="s">
        <v>9716</v>
      </c>
      <c r="F9596" s="3"/>
      <c r="G9596" s="3" t="s">
        <v>9725</v>
      </c>
      <c r="H9596" s="4"/>
    </row>
    <row r="9597" ht="15" spans="1:8">
      <c r="A9597" s="3" t="s">
        <v>9681</v>
      </c>
      <c r="B9597" s="3" t="s">
        <v>9682</v>
      </c>
      <c r="C9597" s="3" t="s">
        <v>9683</v>
      </c>
      <c r="D9597" s="3" t="s">
        <v>9684</v>
      </c>
      <c r="E9597" s="3" t="s">
        <v>9716</v>
      </c>
      <c r="F9597" s="3"/>
      <c r="G9597" s="3" t="s">
        <v>9726</v>
      </c>
      <c r="H9597" s="4"/>
    </row>
    <row r="9598" ht="15" spans="1:8">
      <c r="A9598" s="3" t="s">
        <v>9681</v>
      </c>
      <c r="B9598" s="3" t="s">
        <v>9682</v>
      </c>
      <c r="C9598" s="3" t="s">
        <v>9683</v>
      </c>
      <c r="D9598" s="3" t="s">
        <v>9684</v>
      </c>
      <c r="E9598" s="3" t="s">
        <v>9716</v>
      </c>
      <c r="F9598" s="3"/>
      <c r="G9598" s="3" t="s">
        <v>9727</v>
      </c>
      <c r="H9598" s="4"/>
    </row>
    <row r="9599" ht="15" spans="1:8">
      <c r="A9599" s="3" t="s">
        <v>9681</v>
      </c>
      <c r="B9599" s="3" t="s">
        <v>9682</v>
      </c>
      <c r="C9599" s="3" t="s">
        <v>9683</v>
      </c>
      <c r="D9599" s="3" t="s">
        <v>9684</v>
      </c>
      <c r="E9599" s="3" t="s">
        <v>9716</v>
      </c>
      <c r="F9599" s="3"/>
      <c r="G9599" s="3" t="s">
        <v>9728</v>
      </c>
      <c r="H9599" s="4"/>
    </row>
    <row r="9600" ht="15" spans="1:8">
      <c r="A9600" s="3" t="s">
        <v>9681</v>
      </c>
      <c r="B9600" s="3" t="s">
        <v>9682</v>
      </c>
      <c r="C9600" s="3" t="s">
        <v>9683</v>
      </c>
      <c r="D9600" s="3" t="s">
        <v>9684</v>
      </c>
      <c r="E9600" s="3" t="s">
        <v>9729</v>
      </c>
      <c r="F9600" s="3"/>
      <c r="G9600" s="3" t="s">
        <v>9730</v>
      </c>
      <c r="H9600" s="4"/>
    </row>
    <row r="9601" ht="15" spans="1:8">
      <c r="A9601" s="3" t="s">
        <v>9681</v>
      </c>
      <c r="B9601" s="3" t="s">
        <v>9682</v>
      </c>
      <c r="C9601" s="3" t="s">
        <v>9683</v>
      </c>
      <c r="D9601" s="3" t="s">
        <v>9684</v>
      </c>
      <c r="E9601" s="3" t="s">
        <v>9729</v>
      </c>
      <c r="F9601" s="3"/>
      <c r="G9601" s="3" t="s">
        <v>9731</v>
      </c>
      <c r="H9601" s="4"/>
    </row>
    <row r="9602" ht="15" spans="1:8">
      <c r="A9602" s="3" t="s">
        <v>9681</v>
      </c>
      <c r="B9602" s="3" t="s">
        <v>9682</v>
      </c>
      <c r="C9602" s="3" t="s">
        <v>9683</v>
      </c>
      <c r="D9602" s="3" t="s">
        <v>9684</v>
      </c>
      <c r="E9602" s="3" t="s">
        <v>9729</v>
      </c>
      <c r="F9602" s="3"/>
      <c r="G9602" s="3" t="s">
        <v>9732</v>
      </c>
      <c r="H9602" s="4"/>
    </row>
    <row r="9603" ht="15" spans="1:8">
      <c r="A9603" s="3" t="s">
        <v>9681</v>
      </c>
      <c r="B9603" s="3" t="s">
        <v>9682</v>
      </c>
      <c r="C9603" s="3" t="s">
        <v>9683</v>
      </c>
      <c r="D9603" s="3" t="s">
        <v>9684</v>
      </c>
      <c r="E9603" s="3" t="s">
        <v>9729</v>
      </c>
      <c r="F9603" s="3"/>
      <c r="G9603" s="3" t="s">
        <v>13</v>
      </c>
      <c r="H9603" s="4"/>
    </row>
    <row r="9604" ht="15" spans="1:8">
      <c r="A9604" s="3" t="s">
        <v>9681</v>
      </c>
      <c r="B9604" s="3" t="s">
        <v>9682</v>
      </c>
      <c r="C9604" s="3" t="s">
        <v>9683</v>
      </c>
      <c r="D9604" s="3" t="s">
        <v>9684</v>
      </c>
      <c r="E9604" s="3" t="s">
        <v>9729</v>
      </c>
      <c r="F9604" s="3"/>
      <c r="G9604" s="3" t="s">
        <v>9733</v>
      </c>
      <c r="H9604" s="4"/>
    </row>
    <row r="9605" ht="15" spans="1:8">
      <c r="A9605" s="3" t="s">
        <v>9681</v>
      </c>
      <c r="B9605" s="3" t="s">
        <v>9682</v>
      </c>
      <c r="C9605" s="3" t="s">
        <v>9683</v>
      </c>
      <c r="D9605" s="3" t="s">
        <v>9684</v>
      </c>
      <c r="E9605" s="3" t="s">
        <v>9729</v>
      </c>
      <c r="F9605" s="3"/>
      <c r="G9605" s="3" t="s">
        <v>9734</v>
      </c>
      <c r="H9605" s="4"/>
    </row>
    <row r="9606" ht="15" spans="1:8">
      <c r="A9606" s="3" t="s">
        <v>9681</v>
      </c>
      <c r="B9606" s="3" t="s">
        <v>9682</v>
      </c>
      <c r="C9606" s="3" t="s">
        <v>9735</v>
      </c>
      <c r="D9606" s="3" t="s">
        <v>9736</v>
      </c>
      <c r="E9606" s="13" t="s">
        <v>9737</v>
      </c>
      <c r="F9606" s="13" t="s">
        <v>17</v>
      </c>
      <c r="G9606" s="3" t="s">
        <v>13</v>
      </c>
      <c r="H9606" s="4"/>
    </row>
    <row r="9607" ht="15" spans="1:8">
      <c r="A9607" s="3" t="s">
        <v>9681</v>
      </c>
      <c r="B9607" s="3" t="s">
        <v>9682</v>
      </c>
      <c r="C9607" s="3" t="s">
        <v>9735</v>
      </c>
      <c r="D9607" s="3" t="s">
        <v>9736</v>
      </c>
      <c r="E9607" s="3" t="s">
        <v>9737</v>
      </c>
      <c r="F9607" s="3"/>
      <c r="G9607" s="3" t="s">
        <v>9738</v>
      </c>
      <c r="H9607" s="4"/>
    </row>
    <row r="9608" ht="15" spans="1:8">
      <c r="A9608" s="3" t="s">
        <v>9681</v>
      </c>
      <c r="B9608" s="3" t="s">
        <v>9682</v>
      </c>
      <c r="C9608" s="3" t="s">
        <v>9735</v>
      </c>
      <c r="D9608" s="3" t="s">
        <v>9736</v>
      </c>
      <c r="E9608" s="3" t="s">
        <v>9737</v>
      </c>
      <c r="F9608" s="3"/>
      <c r="G9608" s="3" t="s">
        <v>9739</v>
      </c>
      <c r="H9608" s="4"/>
    </row>
    <row r="9609" ht="15" spans="1:8">
      <c r="A9609" s="3" t="s">
        <v>9681</v>
      </c>
      <c r="B9609" s="3" t="s">
        <v>9682</v>
      </c>
      <c r="C9609" s="3" t="s">
        <v>9735</v>
      </c>
      <c r="D9609" s="3" t="s">
        <v>9736</v>
      </c>
      <c r="E9609" s="3" t="s">
        <v>9737</v>
      </c>
      <c r="F9609" s="3"/>
      <c r="G9609" s="3" t="s">
        <v>9740</v>
      </c>
      <c r="H9609" s="4"/>
    </row>
    <row r="9610" ht="15" spans="1:8">
      <c r="A9610" s="3" t="s">
        <v>9681</v>
      </c>
      <c r="B9610" s="3" t="s">
        <v>9682</v>
      </c>
      <c r="C9610" s="3" t="s">
        <v>9735</v>
      </c>
      <c r="D9610" s="3" t="s">
        <v>9736</v>
      </c>
      <c r="E9610" s="3" t="s">
        <v>9737</v>
      </c>
      <c r="F9610" s="3"/>
      <c r="G9610" s="3" t="s">
        <v>9741</v>
      </c>
      <c r="H9610" s="4"/>
    </row>
    <row r="9611" ht="15" spans="1:8">
      <c r="A9611" s="3" t="s">
        <v>9681</v>
      </c>
      <c r="B9611" s="3" t="s">
        <v>9682</v>
      </c>
      <c r="C9611" s="3" t="s">
        <v>9735</v>
      </c>
      <c r="D9611" s="3" t="s">
        <v>9736</v>
      </c>
      <c r="E9611" s="3" t="s">
        <v>9737</v>
      </c>
      <c r="F9611" s="3"/>
      <c r="G9611" s="3" t="s">
        <v>9742</v>
      </c>
      <c r="H9611" s="4"/>
    </row>
    <row r="9612" ht="15" spans="1:8">
      <c r="A9612" s="3" t="s">
        <v>9681</v>
      </c>
      <c r="B9612" s="3" t="s">
        <v>9682</v>
      </c>
      <c r="C9612" s="3" t="s">
        <v>9735</v>
      </c>
      <c r="D9612" s="3" t="s">
        <v>9736</v>
      </c>
      <c r="E9612" s="3" t="s">
        <v>9737</v>
      </c>
      <c r="F9612" s="3"/>
      <c r="G9612" s="3" t="s">
        <v>9743</v>
      </c>
      <c r="H9612" s="4"/>
    </row>
    <row r="9613" ht="15" spans="1:8">
      <c r="A9613" s="3" t="s">
        <v>9681</v>
      </c>
      <c r="B9613" s="3" t="s">
        <v>9682</v>
      </c>
      <c r="C9613" s="3" t="s">
        <v>9735</v>
      </c>
      <c r="D9613" s="3" t="s">
        <v>9736</v>
      </c>
      <c r="E9613" s="3" t="s">
        <v>9737</v>
      </c>
      <c r="F9613" s="3"/>
      <c r="G9613" s="3" t="s">
        <v>9744</v>
      </c>
      <c r="H9613" s="4"/>
    </row>
    <row r="9614" ht="15" spans="1:8">
      <c r="A9614" s="3" t="s">
        <v>9681</v>
      </c>
      <c r="B9614" s="3" t="s">
        <v>9682</v>
      </c>
      <c r="C9614" s="3" t="s">
        <v>9735</v>
      </c>
      <c r="D9614" s="3" t="s">
        <v>9736</v>
      </c>
      <c r="E9614" s="3" t="s">
        <v>9737</v>
      </c>
      <c r="F9614" s="3"/>
      <c r="G9614" s="3" t="s">
        <v>9745</v>
      </c>
      <c r="H9614" s="4"/>
    </row>
    <row r="9615" ht="15" spans="1:8">
      <c r="A9615" s="3" t="s">
        <v>9681</v>
      </c>
      <c r="B9615" s="3" t="s">
        <v>9682</v>
      </c>
      <c r="C9615" s="3" t="s">
        <v>9735</v>
      </c>
      <c r="D9615" s="3" t="s">
        <v>9736</v>
      </c>
      <c r="E9615" s="3" t="s">
        <v>9737</v>
      </c>
      <c r="F9615" s="3"/>
      <c r="G9615" s="3" t="s">
        <v>9746</v>
      </c>
      <c r="H9615" s="4"/>
    </row>
    <row r="9616" ht="15" spans="1:8">
      <c r="A9616" s="3" t="s">
        <v>9681</v>
      </c>
      <c r="B9616" s="3" t="s">
        <v>9682</v>
      </c>
      <c r="C9616" s="3" t="s">
        <v>9735</v>
      </c>
      <c r="D9616" s="3" t="s">
        <v>9736</v>
      </c>
      <c r="E9616" s="13" t="s">
        <v>9747</v>
      </c>
      <c r="F9616" s="13" t="s">
        <v>17</v>
      </c>
      <c r="G9616" s="3" t="s">
        <v>9748</v>
      </c>
      <c r="H9616" s="4"/>
    </row>
    <row r="9617" ht="15" spans="1:8">
      <c r="A9617" s="3" t="s">
        <v>9681</v>
      </c>
      <c r="B9617" s="3" t="s">
        <v>9682</v>
      </c>
      <c r="C9617" s="3" t="s">
        <v>9735</v>
      </c>
      <c r="D9617" s="3" t="s">
        <v>9736</v>
      </c>
      <c r="E9617" s="3" t="s">
        <v>9747</v>
      </c>
      <c r="F9617" s="3"/>
      <c r="G9617" s="3" t="s">
        <v>9749</v>
      </c>
      <c r="H9617" s="4"/>
    </row>
    <row r="9618" ht="15" spans="1:8">
      <c r="A9618" s="3" t="s">
        <v>9681</v>
      </c>
      <c r="B9618" s="3" t="s">
        <v>9682</v>
      </c>
      <c r="C9618" s="3" t="s">
        <v>9735</v>
      </c>
      <c r="D9618" s="3" t="s">
        <v>9736</v>
      </c>
      <c r="E9618" s="3" t="s">
        <v>9747</v>
      </c>
      <c r="F9618" s="3"/>
      <c r="G9618" s="3" t="s">
        <v>13</v>
      </c>
      <c r="H9618" s="4"/>
    </row>
    <row r="9619" ht="15" spans="1:8">
      <c r="A9619" s="3" t="s">
        <v>9681</v>
      </c>
      <c r="B9619" s="3" t="s">
        <v>9682</v>
      </c>
      <c r="C9619" s="3" t="s">
        <v>9735</v>
      </c>
      <c r="D9619" s="3" t="s">
        <v>9736</v>
      </c>
      <c r="E9619" s="3" t="s">
        <v>9747</v>
      </c>
      <c r="F9619" s="3"/>
      <c r="G9619" s="3" t="s">
        <v>9750</v>
      </c>
      <c r="H9619" s="4"/>
    </row>
    <row r="9620" ht="15" spans="1:8">
      <c r="A9620" s="3" t="s">
        <v>9681</v>
      </c>
      <c r="B9620" s="3" t="s">
        <v>9682</v>
      </c>
      <c r="C9620" s="3" t="s">
        <v>9735</v>
      </c>
      <c r="D9620" s="3" t="s">
        <v>9736</v>
      </c>
      <c r="E9620" s="3" t="s">
        <v>9747</v>
      </c>
      <c r="F9620" s="3"/>
      <c r="G9620" s="3" t="s">
        <v>9751</v>
      </c>
      <c r="H9620" s="4"/>
    </row>
    <row r="9621" ht="15" spans="1:8">
      <c r="A9621" s="3" t="s">
        <v>9681</v>
      </c>
      <c r="B9621" s="3" t="s">
        <v>9682</v>
      </c>
      <c r="C9621" s="3" t="s">
        <v>9735</v>
      </c>
      <c r="D9621" s="3" t="s">
        <v>9736</v>
      </c>
      <c r="E9621" s="3" t="s">
        <v>9747</v>
      </c>
      <c r="F9621" s="3"/>
      <c r="G9621" s="3" t="s">
        <v>9752</v>
      </c>
      <c r="H9621" s="4"/>
    </row>
    <row r="9622" ht="15" spans="1:8">
      <c r="A9622" s="3" t="s">
        <v>9681</v>
      </c>
      <c r="B9622" s="3" t="s">
        <v>9682</v>
      </c>
      <c r="C9622" s="3" t="s">
        <v>9735</v>
      </c>
      <c r="D9622" s="3" t="s">
        <v>9736</v>
      </c>
      <c r="E9622" s="13" t="s">
        <v>9753</v>
      </c>
      <c r="F9622" s="13" t="s">
        <v>17</v>
      </c>
      <c r="G9622" s="3" t="s">
        <v>9754</v>
      </c>
      <c r="H9622" s="4"/>
    </row>
    <row r="9623" ht="15" spans="1:8">
      <c r="A9623" s="3" t="s">
        <v>9681</v>
      </c>
      <c r="B9623" s="3" t="s">
        <v>9682</v>
      </c>
      <c r="C9623" s="3" t="s">
        <v>9735</v>
      </c>
      <c r="D9623" s="3" t="s">
        <v>9736</v>
      </c>
      <c r="E9623" s="3" t="s">
        <v>9753</v>
      </c>
      <c r="F9623" s="3"/>
      <c r="G9623" s="3" t="s">
        <v>9755</v>
      </c>
      <c r="H9623" s="4"/>
    </row>
    <row r="9624" ht="15" spans="1:8">
      <c r="A9624" s="3" t="s">
        <v>9681</v>
      </c>
      <c r="B9624" s="3" t="s">
        <v>9682</v>
      </c>
      <c r="C9624" s="3" t="s">
        <v>9735</v>
      </c>
      <c r="D9624" s="3" t="s">
        <v>9736</v>
      </c>
      <c r="E9624" s="3" t="s">
        <v>9753</v>
      </c>
      <c r="F9624" s="3"/>
      <c r="G9624" s="3" t="s">
        <v>13</v>
      </c>
      <c r="H9624" s="4"/>
    </row>
    <row r="9625" ht="15" spans="1:8">
      <c r="A9625" s="3" t="s">
        <v>9681</v>
      </c>
      <c r="B9625" s="3" t="s">
        <v>9682</v>
      </c>
      <c r="C9625" s="3" t="s">
        <v>9735</v>
      </c>
      <c r="D9625" s="3" t="s">
        <v>9736</v>
      </c>
      <c r="E9625" s="3" t="s">
        <v>9753</v>
      </c>
      <c r="F9625" s="3"/>
      <c r="G9625" s="3" t="s">
        <v>9756</v>
      </c>
      <c r="H9625" s="4"/>
    </row>
    <row r="9626" ht="15" spans="1:8">
      <c r="A9626" s="3" t="s">
        <v>9681</v>
      </c>
      <c r="B9626" s="3" t="s">
        <v>9682</v>
      </c>
      <c r="C9626" s="3" t="s">
        <v>9735</v>
      </c>
      <c r="D9626" s="3" t="s">
        <v>9736</v>
      </c>
      <c r="E9626" s="3" t="s">
        <v>9753</v>
      </c>
      <c r="F9626" s="3"/>
      <c r="G9626" s="3" t="s">
        <v>9757</v>
      </c>
      <c r="H9626" s="4"/>
    </row>
    <row r="9627" ht="15" spans="1:8">
      <c r="A9627" s="3" t="s">
        <v>9681</v>
      </c>
      <c r="B9627" s="3" t="s">
        <v>9682</v>
      </c>
      <c r="C9627" s="3" t="s">
        <v>9735</v>
      </c>
      <c r="D9627" s="3" t="s">
        <v>9736</v>
      </c>
      <c r="E9627" s="3" t="s">
        <v>9753</v>
      </c>
      <c r="F9627" s="3"/>
      <c r="G9627" s="3" t="s">
        <v>9758</v>
      </c>
      <c r="H9627" s="4"/>
    </row>
    <row r="9628" ht="15" spans="1:8">
      <c r="A9628" s="3" t="s">
        <v>9681</v>
      </c>
      <c r="B9628" s="3" t="s">
        <v>9682</v>
      </c>
      <c r="C9628" s="3" t="s">
        <v>9735</v>
      </c>
      <c r="D9628" s="3" t="s">
        <v>9736</v>
      </c>
      <c r="E9628" s="3" t="s">
        <v>9753</v>
      </c>
      <c r="F9628" s="3"/>
      <c r="G9628" s="3" t="s">
        <v>9759</v>
      </c>
      <c r="H9628" s="4"/>
    </row>
    <row r="9629" ht="15" spans="1:8">
      <c r="A9629" s="3" t="s">
        <v>9681</v>
      </c>
      <c r="B9629" s="3" t="s">
        <v>9682</v>
      </c>
      <c r="C9629" s="3" t="s">
        <v>9735</v>
      </c>
      <c r="D9629" s="3" t="s">
        <v>9736</v>
      </c>
      <c r="E9629" s="3" t="s">
        <v>9753</v>
      </c>
      <c r="F9629" s="3"/>
      <c r="G9629" s="3" t="s">
        <v>9760</v>
      </c>
      <c r="H9629" s="4"/>
    </row>
    <row r="9630" ht="15" spans="1:8">
      <c r="A9630" s="3" t="s">
        <v>9681</v>
      </c>
      <c r="B9630" s="3" t="s">
        <v>9682</v>
      </c>
      <c r="C9630" s="3" t="s">
        <v>9735</v>
      </c>
      <c r="D9630" s="3" t="s">
        <v>9736</v>
      </c>
      <c r="E9630" s="3" t="s">
        <v>9753</v>
      </c>
      <c r="F9630" s="3"/>
      <c r="G9630" s="3" t="s">
        <v>9761</v>
      </c>
      <c r="H9630" s="4"/>
    </row>
    <row r="9631" ht="15" spans="1:8">
      <c r="A9631" s="3" t="s">
        <v>9681</v>
      </c>
      <c r="B9631" s="3" t="s">
        <v>9682</v>
      </c>
      <c r="C9631" s="3" t="s">
        <v>9735</v>
      </c>
      <c r="D9631" s="3" t="s">
        <v>9736</v>
      </c>
      <c r="E9631" s="13" t="s">
        <v>9762</v>
      </c>
      <c r="F9631" s="13" t="s">
        <v>9763</v>
      </c>
      <c r="G9631" s="3" t="s">
        <v>9764</v>
      </c>
      <c r="H9631" s="4"/>
    </row>
    <row r="9632" ht="15" spans="1:8">
      <c r="A9632" s="3" t="s">
        <v>9681</v>
      </c>
      <c r="B9632" s="3" t="s">
        <v>9682</v>
      </c>
      <c r="C9632" s="3" t="s">
        <v>9735</v>
      </c>
      <c r="D9632" s="3" t="s">
        <v>9736</v>
      </c>
      <c r="E9632" s="3" t="s">
        <v>9762</v>
      </c>
      <c r="F9632" s="3"/>
      <c r="G9632" s="3" t="s">
        <v>9765</v>
      </c>
      <c r="H9632" s="4"/>
    </row>
    <row r="9633" ht="15" spans="1:8">
      <c r="A9633" s="3" t="s">
        <v>9681</v>
      </c>
      <c r="B9633" s="3" t="s">
        <v>9682</v>
      </c>
      <c r="C9633" s="3" t="s">
        <v>9735</v>
      </c>
      <c r="D9633" s="3" t="s">
        <v>9736</v>
      </c>
      <c r="E9633" s="3" t="s">
        <v>9762</v>
      </c>
      <c r="F9633" s="3"/>
      <c r="G9633" s="3" t="s">
        <v>9766</v>
      </c>
      <c r="H9633" s="4"/>
    </row>
    <row r="9634" ht="15" spans="1:8">
      <c r="A9634" s="3" t="s">
        <v>9681</v>
      </c>
      <c r="B9634" s="3" t="s">
        <v>9682</v>
      </c>
      <c r="C9634" s="3" t="s">
        <v>9735</v>
      </c>
      <c r="D9634" s="3" t="s">
        <v>9736</v>
      </c>
      <c r="E9634" s="3" t="s">
        <v>9762</v>
      </c>
      <c r="F9634" s="3"/>
      <c r="G9634" s="3" t="s">
        <v>13</v>
      </c>
      <c r="H9634" s="4"/>
    </row>
    <row r="9635" ht="15" spans="1:8">
      <c r="A9635" s="3" t="s">
        <v>9681</v>
      </c>
      <c r="B9635" s="3" t="s">
        <v>9682</v>
      </c>
      <c r="C9635" s="3" t="s">
        <v>9735</v>
      </c>
      <c r="D9635" s="3" t="s">
        <v>9736</v>
      </c>
      <c r="E9635" s="3" t="s">
        <v>9762</v>
      </c>
      <c r="F9635" s="3"/>
      <c r="G9635" s="3" t="s">
        <v>9767</v>
      </c>
      <c r="H9635" s="4"/>
    </row>
    <row r="9636" ht="15" spans="1:8">
      <c r="A9636" s="3" t="s">
        <v>9681</v>
      </c>
      <c r="B9636" s="3" t="s">
        <v>9682</v>
      </c>
      <c r="C9636" s="3" t="s">
        <v>9735</v>
      </c>
      <c r="D9636" s="3" t="s">
        <v>9736</v>
      </c>
      <c r="E9636" s="3" t="s">
        <v>9762</v>
      </c>
      <c r="F9636" s="3"/>
      <c r="G9636" s="3" t="s">
        <v>9768</v>
      </c>
      <c r="H9636" s="4"/>
    </row>
    <row r="9637" ht="15" spans="1:8">
      <c r="A9637" s="3" t="s">
        <v>9681</v>
      </c>
      <c r="B9637" s="3" t="s">
        <v>9682</v>
      </c>
      <c r="C9637" s="3" t="s">
        <v>9735</v>
      </c>
      <c r="D9637" s="3" t="s">
        <v>9736</v>
      </c>
      <c r="E9637" s="3" t="s">
        <v>9762</v>
      </c>
      <c r="F9637" s="3"/>
      <c r="G9637" s="3" t="s">
        <v>9769</v>
      </c>
      <c r="H9637" s="4"/>
    </row>
    <row r="9638" ht="15" spans="1:8">
      <c r="A9638" s="3" t="s">
        <v>9681</v>
      </c>
      <c r="B9638" s="3" t="s">
        <v>9682</v>
      </c>
      <c r="C9638" s="3" t="s">
        <v>9735</v>
      </c>
      <c r="D9638" s="3" t="s">
        <v>9736</v>
      </c>
      <c r="E9638" s="3" t="s">
        <v>9762</v>
      </c>
      <c r="F9638" s="3"/>
      <c r="G9638" s="3" t="s">
        <v>9770</v>
      </c>
      <c r="H9638" s="4"/>
    </row>
    <row r="9639" ht="15" spans="1:8">
      <c r="A9639" s="3" t="s">
        <v>9681</v>
      </c>
      <c r="B9639" s="3" t="s">
        <v>9682</v>
      </c>
      <c r="C9639" s="3" t="s">
        <v>9735</v>
      </c>
      <c r="D9639" s="3" t="s">
        <v>9736</v>
      </c>
      <c r="E9639" s="3" t="s">
        <v>9762</v>
      </c>
      <c r="F9639" s="3"/>
      <c r="G9639" s="3" t="s">
        <v>9771</v>
      </c>
      <c r="H9639" s="4"/>
    </row>
    <row r="9640" ht="15" spans="1:8">
      <c r="A9640" s="3" t="s">
        <v>9681</v>
      </c>
      <c r="B9640" s="3" t="s">
        <v>9682</v>
      </c>
      <c r="C9640" s="3" t="s">
        <v>9735</v>
      </c>
      <c r="D9640" s="3" t="s">
        <v>9736</v>
      </c>
      <c r="E9640" s="3" t="s">
        <v>9762</v>
      </c>
      <c r="F9640" s="3"/>
      <c r="G9640" s="3" t="s">
        <v>9772</v>
      </c>
      <c r="H9640" s="4"/>
    </row>
    <row r="9641" ht="15" spans="1:8">
      <c r="A9641" s="3" t="s">
        <v>9681</v>
      </c>
      <c r="B9641" s="3" t="s">
        <v>9682</v>
      </c>
      <c r="C9641" s="3" t="s">
        <v>9735</v>
      </c>
      <c r="D9641" s="3" t="s">
        <v>9736</v>
      </c>
      <c r="E9641" s="3" t="s">
        <v>9762</v>
      </c>
      <c r="F9641" s="3"/>
      <c r="G9641" s="3" t="s">
        <v>9773</v>
      </c>
      <c r="H9641" s="4"/>
    </row>
    <row r="9642" ht="15" spans="1:8">
      <c r="A9642" s="3" t="s">
        <v>9681</v>
      </c>
      <c r="B9642" s="3" t="s">
        <v>9682</v>
      </c>
      <c r="C9642" s="3" t="s">
        <v>9735</v>
      </c>
      <c r="D9642" s="3" t="s">
        <v>9736</v>
      </c>
      <c r="E9642" s="13" t="s">
        <v>9774</v>
      </c>
      <c r="F9642" s="13" t="s">
        <v>17</v>
      </c>
      <c r="G9642" s="3" t="s">
        <v>9775</v>
      </c>
      <c r="H9642" s="4"/>
    </row>
    <row r="9643" ht="15" spans="1:8">
      <c r="A9643" s="3" t="s">
        <v>9681</v>
      </c>
      <c r="B9643" s="3" t="s">
        <v>9682</v>
      </c>
      <c r="C9643" s="3" t="s">
        <v>9735</v>
      </c>
      <c r="D9643" s="3" t="s">
        <v>9736</v>
      </c>
      <c r="E9643" s="3" t="s">
        <v>9774</v>
      </c>
      <c r="F9643" s="3"/>
      <c r="G9643" s="3" t="s">
        <v>9776</v>
      </c>
      <c r="H9643" s="4"/>
    </row>
    <row r="9644" ht="15" spans="1:8">
      <c r="A9644" s="3" t="s">
        <v>9681</v>
      </c>
      <c r="B9644" s="3" t="s">
        <v>9682</v>
      </c>
      <c r="C9644" s="3" t="s">
        <v>9735</v>
      </c>
      <c r="D9644" s="3" t="s">
        <v>9736</v>
      </c>
      <c r="E9644" s="3" t="s">
        <v>9774</v>
      </c>
      <c r="F9644" s="3"/>
      <c r="G9644" s="3" t="s">
        <v>9777</v>
      </c>
      <c r="H9644" s="4"/>
    </row>
    <row r="9645" ht="15" spans="1:8">
      <c r="A9645" s="3" t="s">
        <v>9681</v>
      </c>
      <c r="B9645" s="3" t="s">
        <v>9682</v>
      </c>
      <c r="C9645" s="3" t="s">
        <v>9735</v>
      </c>
      <c r="D9645" s="3" t="s">
        <v>9736</v>
      </c>
      <c r="E9645" s="3" t="s">
        <v>9774</v>
      </c>
      <c r="F9645" s="3"/>
      <c r="G9645" s="3" t="s">
        <v>9778</v>
      </c>
      <c r="H9645" s="4"/>
    </row>
    <row r="9646" ht="15" spans="1:8">
      <c r="A9646" s="3" t="s">
        <v>9681</v>
      </c>
      <c r="B9646" s="3" t="s">
        <v>9682</v>
      </c>
      <c r="C9646" s="3" t="s">
        <v>9735</v>
      </c>
      <c r="D9646" s="3" t="s">
        <v>9736</v>
      </c>
      <c r="E9646" s="3" t="s">
        <v>9774</v>
      </c>
      <c r="F9646" s="3"/>
      <c r="G9646" s="3" t="s">
        <v>9779</v>
      </c>
      <c r="H9646" s="4"/>
    </row>
    <row r="9647" ht="15" spans="1:8">
      <c r="A9647" s="3" t="s">
        <v>9681</v>
      </c>
      <c r="B9647" s="3" t="s">
        <v>9682</v>
      </c>
      <c r="C9647" s="3" t="s">
        <v>9735</v>
      </c>
      <c r="D9647" s="3" t="s">
        <v>9736</v>
      </c>
      <c r="E9647" s="3" t="s">
        <v>9774</v>
      </c>
      <c r="F9647" s="3"/>
      <c r="G9647" s="3" t="s">
        <v>9780</v>
      </c>
      <c r="H9647" s="4"/>
    </row>
    <row r="9648" ht="15" spans="1:8">
      <c r="A9648" s="3" t="s">
        <v>9681</v>
      </c>
      <c r="B9648" s="3" t="s">
        <v>9682</v>
      </c>
      <c r="C9648" s="3" t="s">
        <v>9735</v>
      </c>
      <c r="D9648" s="3" t="s">
        <v>9736</v>
      </c>
      <c r="E9648" s="3" t="s">
        <v>9774</v>
      </c>
      <c r="F9648" s="3"/>
      <c r="G9648" s="3" t="s">
        <v>13</v>
      </c>
      <c r="H9648" s="4"/>
    </row>
    <row r="9649" ht="15" spans="1:8">
      <c r="A9649" s="3" t="s">
        <v>9681</v>
      </c>
      <c r="B9649" s="3" t="s">
        <v>9682</v>
      </c>
      <c r="C9649" s="3" t="s">
        <v>9735</v>
      </c>
      <c r="D9649" s="3" t="s">
        <v>9736</v>
      </c>
      <c r="E9649" s="3" t="s">
        <v>9774</v>
      </c>
      <c r="F9649" s="3"/>
      <c r="G9649" s="3" t="s">
        <v>9781</v>
      </c>
      <c r="H9649" s="4"/>
    </row>
    <row r="9650" ht="15" spans="1:8">
      <c r="A9650" s="3" t="s">
        <v>9681</v>
      </c>
      <c r="B9650" s="3" t="s">
        <v>9682</v>
      </c>
      <c r="C9650" s="3" t="s">
        <v>9782</v>
      </c>
      <c r="D9650" s="3" t="s">
        <v>9783</v>
      </c>
      <c r="E9650" s="3" t="s">
        <v>9784</v>
      </c>
      <c r="F9650" s="3"/>
      <c r="G9650" s="3" t="s">
        <v>9785</v>
      </c>
      <c r="H9650" s="4"/>
    </row>
    <row r="9651" ht="15" spans="1:8">
      <c r="A9651" s="3" t="s">
        <v>9681</v>
      </c>
      <c r="B9651" s="3" t="s">
        <v>9682</v>
      </c>
      <c r="C9651" s="3" t="s">
        <v>9782</v>
      </c>
      <c r="D9651" s="3" t="s">
        <v>9783</v>
      </c>
      <c r="E9651" s="3" t="s">
        <v>9784</v>
      </c>
      <c r="F9651" s="3"/>
      <c r="G9651" s="3" t="s">
        <v>9786</v>
      </c>
      <c r="H9651" s="4"/>
    </row>
    <row r="9652" ht="15" spans="1:8">
      <c r="A9652" s="3" t="s">
        <v>9681</v>
      </c>
      <c r="B9652" s="3" t="s">
        <v>9682</v>
      </c>
      <c r="C9652" s="3" t="s">
        <v>9782</v>
      </c>
      <c r="D9652" s="3" t="s">
        <v>9783</v>
      </c>
      <c r="E9652" s="3" t="s">
        <v>9784</v>
      </c>
      <c r="F9652" s="3"/>
      <c r="G9652" s="3" t="s">
        <v>13</v>
      </c>
      <c r="H9652" s="4"/>
    </row>
    <row r="9653" ht="15" spans="1:8">
      <c r="A9653" s="3" t="s">
        <v>9681</v>
      </c>
      <c r="B9653" s="3" t="s">
        <v>9682</v>
      </c>
      <c r="C9653" s="3" t="s">
        <v>9782</v>
      </c>
      <c r="D9653" s="3" t="s">
        <v>9783</v>
      </c>
      <c r="E9653" s="3" t="s">
        <v>9784</v>
      </c>
      <c r="F9653" s="3"/>
      <c r="G9653" s="3" t="s">
        <v>9787</v>
      </c>
      <c r="H9653" s="4"/>
    </row>
    <row r="9654" ht="15" spans="1:8">
      <c r="A9654" s="3" t="s">
        <v>9681</v>
      </c>
      <c r="B9654" s="3" t="s">
        <v>9682</v>
      </c>
      <c r="C9654" s="3" t="s">
        <v>9782</v>
      </c>
      <c r="D9654" s="3" t="s">
        <v>9783</v>
      </c>
      <c r="E9654" s="3" t="s">
        <v>9784</v>
      </c>
      <c r="F9654" s="3"/>
      <c r="G9654" s="3" t="s">
        <v>9788</v>
      </c>
      <c r="H9654" s="4"/>
    </row>
    <row r="9655" ht="15" spans="1:8">
      <c r="A9655" s="3" t="s">
        <v>9681</v>
      </c>
      <c r="B9655" s="3" t="s">
        <v>9682</v>
      </c>
      <c r="C9655" s="3" t="s">
        <v>9782</v>
      </c>
      <c r="D9655" s="3" t="s">
        <v>9783</v>
      </c>
      <c r="E9655" s="3" t="s">
        <v>9784</v>
      </c>
      <c r="F9655" s="3"/>
      <c r="G9655" s="3" t="s">
        <v>9789</v>
      </c>
      <c r="H9655" s="4"/>
    </row>
    <row r="9656" ht="15" spans="1:8">
      <c r="A9656" s="3" t="s">
        <v>9681</v>
      </c>
      <c r="B9656" s="3" t="s">
        <v>9682</v>
      </c>
      <c r="C9656" s="3" t="s">
        <v>9782</v>
      </c>
      <c r="D9656" s="3" t="s">
        <v>9783</v>
      </c>
      <c r="E9656" s="3" t="s">
        <v>9784</v>
      </c>
      <c r="F9656" s="3"/>
      <c r="G9656" s="3" t="s">
        <v>9790</v>
      </c>
      <c r="H9656" s="4"/>
    </row>
    <row r="9657" ht="15" spans="1:8">
      <c r="A9657" s="3" t="s">
        <v>9681</v>
      </c>
      <c r="B9657" s="3" t="s">
        <v>9682</v>
      </c>
      <c r="C9657" s="3" t="s">
        <v>9782</v>
      </c>
      <c r="D9657" s="3" t="s">
        <v>9783</v>
      </c>
      <c r="E9657" s="3" t="s">
        <v>9784</v>
      </c>
      <c r="F9657" s="3"/>
      <c r="G9657" s="3" t="s">
        <v>9791</v>
      </c>
      <c r="H9657" s="4"/>
    </row>
    <row r="9658" ht="15" spans="1:8">
      <c r="A9658" s="3" t="s">
        <v>9681</v>
      </c>
      <c r="B9658" s="3" t="s">
        <v>9682</v>
      </c>
      <c r="C9658" s="3" t="s">
        <v>9782</v>
      </c>
      <c r="D9658" s="3" t="s">
        <v>9783</v>
      </c>
      <c r="E9658" s="3" t="s">
        <v>9784</v>
      </c>
      <c r="F9658" s="3"/>
      <c r="G9658" s="3" t="s">
        <v>9792</v>
      </c>
      <c r="H9658" s="4"/>
    </row>
    <row r="9659" ht="15" spans="1:8">
      <c r="A9659" s="3" t="s">
        <v>9681</v>
      </c>
      <c r="B9659" s="3" t="s">
        <v>9682</v>
      </c>
      <c r="C9659" s="3" t="s">
        <v>9782</v>
      </c>
      <c r="D9659" s="3" t="s">
        <v>9783</v>
      </c>
      <c r="E9659" s="3" t="s">
        <v>9784</v>
      </c>
      <c r="F9659" s="3"/>
      <c r="G9659" s="3" t="s">
        <v>9793</v>
      </c>
      <c r="H9659" s="4"/>
    </row>
    <row r="9660" ht="15" spans="1:8">
      <c r="A9660" s="3" t="s">
        <v>9681</v>
      </c>
      <c r="B9660" s="3" t="s">
        <v>9682</v>
      </c>
      <c r="C9660" s="3" t="s">
        <v>9782</v>
      </c>
      <c r="D9660" s="3" t="s">
        <v>9783</v>
      </c>
      <c r="E9660" s="3" t="s">
        <v>9784</v>
      </c>
      <c r="F9660" s="3"/>
      <c r="G9660" s="3" t="s">
        <v>2546</v>
      </c>
      <c r="H9660" s="4"/>
    </row>
    <row r="9661" ht="15" spans="1:8">
      <c r="A9661" s="3" t="s">
        <v>9681</v>
      </c>
      <c r="B9661" s="3" t="s">
        <v>9682</v>
      </c>
      <c r="C9661" s="3" t="s">
        <v>9782</v>
      </c>
      <c r="D9661" s="3" t="s">
        <v>9783</v>
      </c>
      <c r="E9661" s="3" t="s">
        <v>9784</v>
      </c>
      <c r="F9661" s="3"/>
      <c r="G9661" s="3" t="s">
        <v>9794</v>
      </c>
      <c r="H9661" s="4"/>
    </row>
    <row r="9662" ht="15" spans="1:8">
      <c r="A9662" s="3" t="s">
        <v>9681</v>
      </c>
      <c r="B9662" s="3" t="s">
        <v>9682</v>
      </c>
      <c r="C9662" s="3" t="s">
        <v>9782</v>
      </c>
      <c r="D9662" s="3" t="s">
        <v>9783</v>
      </c>
      <c r="E9662" s="3" t="s">
        <v>9784</v>
      </c>
      <c r="F9662" s="3"/>
      <c r="G9662" s="3" t="s">
        <v>9795</v>
      </c>
      <c r="H9662" s="4"/>
    </row>
    <row r="9663" ht="15" spans="1:8">
      <c r="A9663" s="3" t="s">
        <v>9681</v>
      </c>
      <c r="B9663" s="3" t="s">
        <v>9682</v>
      </c>
      <c r="C9663" s="3" t="s">
        <v>9782</v>
      </c>
      <c r="D9663" s="3" t="s">
        <v>9783</v>
      </c>
      <c r="E9663" s="3" t="s">
        <v>9784</v>
      </c>
      <c r="F9663" s="3"/>
      <c r="G9663" s="3" t="s">
        <v>1383</v>
      </c>
      <c r="H9663" s="4"/>
    </row>
    <row r="9664" ht="15" spans="1:8">
      <c r="A9664" s="3" t="s">
        <v>9681</v>
      </c>
      <c r="B9664" s="3" t="s">
        <v>9682</v>
      </c>
      <c r="C9664" s="3" t="s">
        <v>9782</v>
      </c>
      <c r="D9664" s="3" t="s">
        <v>9783</v>
      </c>
      <c r="E9664" s="13" t="s">
        <v>9796</v>
      </c>
      <c r="F9664" s="13" t="s">
        <v>17</v>
      </c>
      <c r="G9664" s="3" t="s">
        <v>9797</v>
      </c>
      <c r="H9664" s="4"/>
    </row>
    <row r="9665" ht="15" spans="1:8">
      <c r="A9665" s="3" t="s">
        <v>9681</v>
      </c>
      <c r="B9665" s="3" t="s">
        <v>9682</v>
      </c>
      <c r="C9665" s="3" t="s">
        <v>9782</v>
      </c>
      <c r="D9665" s="3" t="s">
        <v>9783</v>
      </c>
      <c r="E9665" s="3" t="s">
        <v>9796</v>
      </c>
      <c r="F9665" s="3"/>
      <c r="G9665" s="3" t="s">
        <v>13</v>
      </c>
      <c r="H9665" s="4"/>
    </row>
    <row r="9666" ht="15" spans="1:8">
      <c r="A9666" s="3" t="s">
        <v>9681</v>
      </c>
      <c r="B9666" s="3" t="s">
        <v>9682</v>
      </c>
      <c r="C9666" s="3" t="s">
        <v>9782</v>
      </c>
      <c r="D9666" s="3" t="s">
        <v>9783</v>
      </c>
      <c r="E9666" s="3" t="s">
        <v>9796</v>
      </c>
      <c r="F9666" s="3"/>
      <c r="G9666" s="3" t="s">
        <v>9798</v>
      </c>
      <c r="H9666" s="4"/>
    </row>
    <row r="9667" ht="15" spans="1:8">
      <c r="A9667" s="3" t="s">
        <v>9681</v>
      </c>
      <c r="B9667" s="3" t="s">
        <v>9682</v>
      </c>
      <c r="C9667" s="3" t="s">
        <v>9782</v>
      </c>
      <c r="D9667" s="3" t="s">
        <v>9783</v>
      </c>
      <c r="E9667" s="3" t="s">
        <v>9796</v>
      </c>
      <c r="F9667" s="3"/>
      <c r="G9667" s="3" t="s">
        <v>9799</v>
      </c>
      <c r="H9667" s="4"/>
    </row>
    <row r="9668" ht="15" spans="1:8">
      <c r="A9668" s="3" t="s">
        <v>9681</v>
      </c>
      <c r="B9668" s="3" t="s">
        <v>9682</v>
      </c>
      <c r="C9668" s="3" t="s">
        <v>9782</v>
      </c>
      <c r="D9668" s="3" t="s">
        <v>9783</v>
      </c>
      <c r="E9668" s="3" t="s">
        <v>9796</v>
      </c>
      <c r="F9668" s="3"/>
      <c r="G9668" s="3" t="s">
        <v>9800</v>
      </c>
      <c r="H9668" s="4"/>
    </row>
    <row r="9669" ht="15" spans="1:8">
      <c r="A9669" s="3" t="s">
        <v>9681</v>
      </c>
      <c r="B9669" s="3" t="s">
        <v>9682</v>
      </c>
      <c r="C9669" s="3" t="s">
        <v>9782</v>
      </c>
      <c r="D9669" s="3" t="s">
        <v>9783</v>
      </c>
      <c r="E9669" s="3" t="s">
        <v>9796</v>
      </c>
      <c r="F9669" s="3"/>
      <c r="G9669" s="3" t="s">
        <v>9801</v>
      </c>
      <c r="H9669" s="4"/>
    </row>
    <row r="9670" ht="15" spans="1:8">
      <c r="A9670" s="3" t="s">
        <v>9681</v>
      </c>
      <c r="B9670" s="3" t="s">
        <v>9682</v>
      </c>
      <c r="C9670" s="3" t="s">
        <v>9782</v>
      </c>
      <c r="D9670" s="3" t="s">
        <v>9783</v>
      </c>
      <c r="E9670" s="13" t="s">
        <v>9802</v>
      </c>
      <c r="F9670" s="13" t="s">
        <v>17</v>
      </c>
      <c r="G9670" s="3" t="s">
        <v>9803</v>
      </c>
      <c r="H9670" s="4"/>
    </row>
    <row r="9671" ht="15" spans="1:8">
      <c r="A9671" s="3" t="s">
        <v>9681</v>
      </c>
      <c r="B9671" s="3" t="s">
        <v>9682</v>
      </c>
      <c r="C9671" s="3" t="s">
        <v>9782</v>
      </c>
      <c r="D9671" s="3" t="s">
        <v>9783</v>
      </c>
      <c r="E9671" s="3" t="s">
        <v>9802</v>
      </c>
      <c r="F9671" s="3"/>
      <c r="G9671" s="3" t="s">
        <v>648</v>
      </c>
      <c r="H9671" s="4"/>
    </row>
    <row r="9672" ht="15" spans="1:8">
      <c r="A9672" s="3" t="s">
        <v>9681</v>
      </c>
      <c r="B9672" s="3" t="s">
        <v>9682</v>
      </c>
      <c r="C9672" s="3" t="s">
        <v>9782</v>
      </c>
      <c r="D9672" s="3" t="s">
        <v>9783</v>
      </c>
      <c r="E9672" s="3" t="s">
        <v>9802</v>
      </c>
      <c r="F9672" s="3"/>
      <c r="G9672" s="3" t="s">
        <v>13</v>
      </c>
      <c r="H9672" s="4"/>
    </row>
    <row r="9673" ht="15" spans="1:8">
      <c r="A9673" s="3" t="s">
        <v>9681</v>
      </c>
      <c r="B9673" s="3" t="s">
        <v>9682</v>
      </c>
      <c r="C9673" s="3" t="s">
        <v>9782</v>
      </c>
      <c r="D9673" s="3" t="s">
        <v>9783</v>
      </c>
      <c r="E9673" s="3" t="s">
        <v>9802</v>
      </c>
      <c r="F9673" s="3"/>
      <c r="G9673" s="3" t="s">
        <v>9804</v>
      </c>
      <c r="H9673" s="4"/>
    </row>
    <row r="9674" ht="15" spans="1:8">
      <c r="A9674" s="3" t="s">
        <v>9681</v>
      </c>
      <c r="B9674" s="3" t="s">
        <v>9682</v>
      </c>
      <c r="C9674" s="3" t="s">
        <v>9782</v>
      </c>
      <c r="D9674" s="3" t="s">
        <v>9783</v>
      </c>
      <c r="E9674" s="3" t="s">
        <v>9802</v>
      </c>
      <c r="F9674" s="3"/>
      <c r="G9674" s="3" t="s">
        <v>9805</v>
      </c>
      <c r="H9674" s="4"/>
    </row>
    <row r="9675" ht="15" spans="1:8">
      <c r="A9675" s="3" t="s">
        <v>9681</v>
      </c>
      <c r="B9675" s="3" t="s">
        <v>9682</v>
      </c>
      <c r="C9675" s="3" t="s">
        <v>9782</v>
      </c>
      <c r="D9675" s="3" t="s">
        <v>9783</v>
      </c>
      <c r="E9675" s="3" t="s">
        <v>9802</v>
      </c>
      <c r="F9675" s="3"/>
      <c r="G9675" s="3" t="s">
        <v>9806</v>
      </c>
      <c r="H9675" s="4"/>
    </row>
    <row r="9676" ht="15" spans="1:8">
      <c r="A9676" s="3" t="s">
        <v>9681</v>
      </c>
      <c r="B9676" s="3" t="s">
        <v>9682</v>
      </c>
      <c r="C9676" s="3" t="s">
        <v>9782</v>
      </c>
      <c r="D9676" s="3" t="s">
        <v>9783</v>
      </c>
      <c r="E9676" s="3" t="s">
        <v>9807</v>
      </c>
      <c r="F9676" s="3"/>
      <c r="G9676" s="3" t="s">
        <v>9808</v>
      </c>
      <c r="H9676" s="4"/>
    </row>
    <row r="9677" ht="15" spans="1:8">
      <c r="A9677" s="3" t="s">
        <v>9681</v>
      </c>
      <c r="B9677" s="3" t="s">
        <v>9682</v>
      </c>
      <c r="C9677" s="3" t="s">
        <v>9782</v>
      </c>
      <c r="D9677" s="3" t="s">
        <v>9783</v>
      </c>
      <c r="E9677" s="3" t="s">
        <v>9807</v>
      </c>
      <c r="F9677" s="3"/>
      <c r="G9677" s="3" t="s">
        <v>13</v>
      </c>
      <c r="H9677" s="4"/>
    </row>
    <row r="9678" ht="15" spans="1:8">
      <c r="A9678" s="3" t="s">
        <v>9681</v>
      </c>
      <c r="B9678" s="3" t="s">
        <v>9682</v>
      </c>
      <c r="C9678" s="3" t="s">
        <v>9782</v>
      </c>
      <c r="D9678" s="3" t="s">
        <v>9783</v>
      </c>
      <c r="E9678" s="3" t="s">
        <v>9807</v>
      </c>
      <c r="F9678" s="3"/>
      <c r="G9678" s="3" t="s">
        <v>9809</v>
      </c>
      <c r="H9678" s="4"/>
    </row>
    <row r="9679" ht="15" spans="1:8">
      <c r="A9679" s="3" t="s">
        <v>9681</v>
      </c>
      <c r="B9679" s="3" t="s">
        <v>9682</v>
      </c>
      <c r="C9679" s="3" t="s">
        <v>9782</v>
      </c>
      <c r="D9679" s="3" t="s">
        <v>9783</v>
      </c>
      <c r="E9679" s="3" t="s">
        <v>9807</v>
      </c>
      <c r="F9679" s="3"/>
      <c r="G9679" s="3" t="s">
        <v>9810</v>
      </c>
      <c r="H9679" s="4"/>
    </row>
    <row r="9680" ht="15" spans="1:8">
      <c r="A9680" s="3" t="s">
        <v>9681</v>
      </c>
      <c r="B9680" s="3" t="s">
        <v>9682</v>
      </c>
      <c r="C9680" s="3" t="s">
        <v>9782</v>
      </c>
      <c r="D9680" s="3" t="s">
        <v>9783</v>
      </c>
      <c r="E9680" s="3" t="s">
        <v>9807</v>
      </c>
      <c r="F9680" s="3"/>
      <c r="G9680" s="3" t="s">
        <v>9811</v>
      </c>
      <c r="H9680" s="4"/>
    </row>
    <row r="9681" ht="15" spans="1:8">
      <c r="A9681" s="3" t="s">
        <v>9681</v>
      </c>
      <c r="B9681" s="3" t="s">
        <v>9682</v>
      </c>
      <c r="C9681" s="3" t="s">
        <v>9782</v>
      </c>
      <c r="D9681" s="3" t="s">
        <v>9783</v>
      </c>
      <c r="E9681" s="3" t="s">
        <v>9807</v>
      </c>
      <c r="F9681" s="3"/>
      <c r="G9681" s="3" t="s">
        <v>9812</v>
      </c>
      <c r="H9681" s="4"/>
    </row>
    <row r="9682" ht="15" spans="1:8">
      <c r="A9682" s="3" t="s">
        <v>9681</v>
      </c>
      <c r="B9682" s="3" t="s">
        <v>9682</v>
      </c>
      <c r="C9682" s="3" t="s">
        <v>9782</v>
      </c>
      <c r="D9682" s="3" t="s">
        <v>9783</v>
      </c>
      <c r="E9682" s="3" t="s">
        <v>9813</v>
      </c>
      <c r="F9682" s="3"/>
      <c r="G9682" s="3" t="s">
        <v>9814</v>
      </c>
      <c r="H9682" s="4"/>
    </row>
    <row r="9683" ht="15" spans="1:8">
      <c r="A9683" s="3" t="s">
        <v>9681</v>
      </c>
      <c r="B9683" s="3" t="s">
        <v>9682</v>
      </c>
      <c r="C9683" s="3" t="s">
        <v>9782</v>
      </c>
      <c r="D9683" s="3" t="s">
        <v>9783</v>
      </c>
      <c r="E9683" s="3" t="s">
        <v>9813</v>
      </c>
      <c r="F9683" s="3"/>
      <c r="G9683" s="3" t="s">
        <v>9815</v>
      </c>
      <c r="H9683" s="4"/>
    </row>
    <row r="9684" ht="15" spans="1:8">
      <c r="A9684" s="3" t="s">
        <v>9681</v>
      </c>
      <c r="B9684" s="3" t="s">
        <v>9682</v>
      </c>
      <c r="C9684" s="3" t="s">
        <v>9782</v>
      </c>
      <c r="D9684" s="3" t="s">
        <v>9783</v>
      </c>
      <c r="E9684" s="3" t="s">
        <v>9813</v>
      </c>
      <c r="F9684" s="3"/>
      <c r="G9684" s="3" t="s">
        <v>13</v>
      </c>
      <c r="H9684" s="4"/>
    </row>
    <row r="9685" ht="15" spans="1:8">
      <c r="A9685" s="3" t="s">
        <v>9681</v>
      </c>
      <c r="B9685" s="3" t="s">
        <v>9682</v>
      </c>
      <c r="C9685" s="3" t="s">
        <v>9782</v>
      </c>
      <c r="D9685" s="3" t="s">
        <v>9783</v>
      </c>
      <c r="E9685" s="3" t="s">
        <v>9813</v>
      </c>
      <c r="F9685" s="3"/>
      <c r="G9685" s="3" t="s">
        <v>9816</v>
      </c>
      <c r="H9685" s="4"/>
    </row>
    <row r="9686" ht="15" spans="1:8">
      <c r="A9686" s="3" t="s">
        <v>9681</v>
      </c>
      <c r="B9686" s="3" t="s">
        <v>9682</v>
      </c>
      <c r="C9686" s="3" t="s">
        <v>9782</v>
      </c>
      <c r="D9686" s="3" t="s">
        <v>9783</v>
      </c>
      <c r="E9686" s="3" t="s">
        <v>9813</v>
      </c>
      <c r="F9686" s="3"/>
      <c r="G9686" s="3" t="s">
        <v>9817</v>
      </c>
      <c r="H9686" s="4"/>
    </row>
    <row r="9687" ht="15" spans="1:8">
      <c r="A9687" s="3" t="s">
        <v>9681</v>
      </c>
      <c r="B9687" s="3" t="s">
        <v>9682</v>
      </c>
      <c r="C9687" s="3" t="s">
        <v>9782</v>
      </c>
      <c r="D9687" s="3" t="s">
        <v>9783</v>
      </c>
      <c r="E9687" s="3" t="s">
        <v>9813</v>
      </c>
      <c r="F9687" s="3"/>
      <c r="G9687" s="3" t="s">
        <v>9818</v>
      </c>
      <c r="H9687" s="4"/>
    </row>
    <row r="9688" ht="15" spans="1:8">
      <c r="A9688" s="3" t="s">
        <v>9681</v>
      </c>
      <c r="B9688" s="3" t="s">
        <v>9682</v>
      </c>
      <c r="C9688" s="3" t="s">
        <v>9782</v>
      </c>
      <c r="D9688" s="3" t="s">
        <v>9783</v>
      </c>
      <c r="E9688" s="3" t="s">
        <v>9813</v>
      </c>
      <c r="F9688" s="3"/>
      <c r="G9688" s="3" t="s">
        <v>9819</v>
      </c>
      <c r="H9688" s="4"/>
    </row>
    <row r="9689" ht="15" spans="1:8">
      <c r="A9689" s="3" t="s">
        <v>9681</v>
      </c>
      <c r="B9689" s="3" t="s">
        <v>9682</v>
      </c>
      <c r="C9689" s="3" t="s">
        <v>9782</v>
      </c>
      <c r="D9689" s="3" t="s">
        <v>9783</v>
      </c>
      <c r="E9689" s="3" t="s">
        <v>9813</v>
      </c>
      <c r="F9689" s="3"/>
      <c r="G9689" s="3" t="s">
        <v>9820</v>
      </c>
      <c r="H9689" s="4"/>
    </row>
    <row r="9690" ht="15" spans="1:8">
      <c r="A9690" s="3" t="s">
        <v>9681</v>
      </c>
      <c r="B9690" s="3" t="s">
        <v>9682</v>
      </c>
      <c r="C9690" s="3" t="s">
        <v>9782</v>
      </c>
      <c r="D9690" s="3" t="s">
        <v>9783</v>
      </c>
      <c r="E9690" s="3" t="s">
        <v>9813</v>
      </c>
      <c r="F9690" s="3"/>
      <c r="G9690" s="3" t="s">
        <v>9821</v>
      </c>
      <c r="H9690" s="4"/>
    </row>
    <row r="9691" ht="15" spans="1:8">
      <c r="A9691" s="3" t="s">
        <v>9681</v>
      </c>
      <c r="B9691" s="3" t="s">
        <v>9682</v>
      </c>
      <c r="C9691" s="3" t="s">
        <v>9782</v>
      </c>
      <c r="D9691" s="3" t="s">
        <v>9783</v>
      </c>
      <c r="E9691" s="3" t="s">
        <v>9822</v>
      </c>
      <c r="F9691" s="3"/>
      <c r="G9691" s="3" t="s">
        <v>9823</v>
      </c>
      <c r="H9691" s="4"/>
    </row>
    <row r="9692" ht="15" spans="1:8">
      <c r="A9692" s="3" t="s">
        <v>9681</v>
      </c>
      <c r="B9692" s="3" t="s">
        <v>9682</v>
      </c>
      <c r="C9692" s="3" t="s">
        <v>9782</v>
      </c>
      <c r="D9692" s="3" t="s">
        <v>9783</v>
      </c>
      <c r="E9692" s="3" t="s">
        <v>9822</v>
      </c>
      <c r="F9692" s="3"/>
      <c r="G9692" s="3" t="s">
        <v>9824</v>
      </c>
      <c r="H9692" s="4"/>
    </row>
    <row r="9693" ht="15" spans="1:8">
      <c r="A9693" s="3" t="s">
        <v>9681</v>
      </c>
      <c r="B9693" s="3" t="s">
        <v>9682</v>
      </c>
      <c r="C9693" s="3" t="s">
        <v>9782</v>
      </c>
      <c r="D9693" s="3" t="s">
        <v>9783</v>
      </c>
      <c r="E9693" s="3" t="s">
        <v>9822</v>
      </c>
      <c r="F9693" s="3"/>
      <c r="G9693" s="3" t="s">
        <v>9825</v>
      </c>
      <c r="H9693" s="4"/>
    </row>
    <row r="9694" ht="15" spans="1:8">
      <c r="A9694" s="3" t="s">
        <v>9681</v>
      </c>
      <c r="B9694" s="3" t="s">
        <v>9682</v>
      </c>
      <c r="C9694" s="3" t="s">
        <v>9782</v>
      </c>
      <c r="D9694" s="3" t="s">
        <v>9783</v>
      </c>
      <c r="E9694" s="3" t="s">
        <v>9822</v>
      </c>
      <c r="F9694" s="3"/>
      <c r="G9694" s="3" t="s">
        <v>552</v>
      </c>
      <c r="H9694" s="4"/>
    </row>
    <row r="9695" ht="15" spans="1:8">
      <c r="A9695" s="3" t="s">
        <v>9681</v>
      </c>
      <c r="B9695" s="3" t="s">
        <v>9682</v>
      </c>
      <c r="C9695" s="3" t="s">
        <v>9782</v>
      </c>
      <c r="D9695" s="3" t="s">
        <v>9783</v>
      </c>
      <c r="E9695" s="3" t="s">
        <v>9822</v>
      </c>
      <c r="F9695" s="3"/>
      <c r="G9695" s="3" t="s">
        <v>9826</v>
      </c>
      <c r="H9695" s="4"/>
    </row>
    <row r="9696" ht="15" spans="1:8">
      <c r="A9696" s="3" t="s">
        <v>9681</v>
      </c>
      <c r="B9696" s="3" t="s">
        <v>9682</v>
      </c>
      <c r="C9696" s="3" t="s">
        <v>9782</v>
      </c>
      <c r="D9696" s="3" t="s">
        <v>9783</v>
      </c>
      <c r="E9696" s="3" t="s">
        <v>9822</v>
      </c>
      <c r="F9696" s="3"/>
      <c r="G9696" s="3" t="s">
        <v>13</v>
      </c>
      <c r="H9696" s="4"/>
    </row>
    <row r="9697" ht="15" spans="1:8">
      <c r="A9697" s="3" t="s">
        <v>9681</v>
      </c>
      <c r="B9697" s="3" t="s">
        <v>9682</v>
      </c>
      <c r="C9697" s="3" t="s">
        <v>9782</v>
      </c>
      <c r="D9697" s="3" t="s">
        <v>9783</v>
      </c>
      <c r="E9697" s="3" t="s">
        <v>9827</v>
      </c>
      <c r="F9697" s="3"/>
      <c r="G9697" s="3" t="s">
        <v>9828</v>
      </c>
      <c r="H9697" s="4"/>
    </row>
    <row r="9698" ht="15" spans="1:8">
      <c r="A9698" s="3" t="s">
        <v>9681</v>
      </c>
      <c r="B9698" s="3" t="s">
        <v>9682</v>
      </c>
      <c r="C9698" s="3" t="s">
        <v>9782</v>
      </c>
      <c r="D9698" s="3" t="s">
        <v>9783</v>
      </c>
      <c r="E9698" s="3" t="s">
        <v>9827</v>
      </c>
      <c r="F9698" s="3"/>
      <c r="G9698" s="3" t="s">
        <v>9829</v>
      </c>
      <c r="H9698" s="4"/>
    </row>
    <row r="9699" ht="15" spans="1:8">
      <c r="A9699" s="3" t="s">
        <v>9681</v>
      </c>
      <c r="B9699" s="3" t="s">
        <v>9682</v>
      </c>
      <c r="C9699" s="3" t="s">
        <v>9782</v>
      </c>
      <c r="D9699" s="3" t="s">
        <v>9783</v>
      </c>
      <c r="E9699" s="3" t="s">
        <v>9827</v>
      </c>
      <c r="F9699" s="3"/>
      <c r="G9699" s="3" t="s">
        <v>13</v>
      </c>
      <c r="H9699" s="4"/>
    </row>
    <row r="9700" ht="15" spans="1:8">
      <c r="A9700" s="3" t="s">
        <v>9681</v>
      </c>
      <c r="B9700" s="3" t="s">
        <v>9682</v>
      </c>
      <c r="C9700" s="3" t="s">
        <v>9782</v>
      </c>
      <c r="D9700" s="3" t="s">
        <v>9783</v>
      </c>
      <c r="E9700" s="3" t="s">
        <v>9827</v>
      </c>
      <c r="F9700" s="3"/>
      <c r="G9700" s="3" t="s">
        <v>9830</v>
      </c>
      <c r="H9700" s="4"/>
    </row>
    <row r="9701" ht="15" spans="1:8">
      <c r="A9701" s="3" t="s">
        <v>9681</v>
      </c>
      <c r="B9701" s="3" t="s">
        <v>9682</v>
      </c>
      <c r="C9701" s="3" t="s">
        <v>9782</v>
      </c>
      <c r="D9701" s="3" t="s">
        <v>9783</v>
      </c>
      <c r="E9701" s="3" t="s">
        <v>9827</v>
      </c>
      <c r="F9701" s="3"/>
      <c r="G9701" s="3" t="s">
        <v>9831</v>
      </c>
      <c r="H9701" s="4"/>
    </row>
    <row r="9702" ht="15" spans="1:8">
      <c r="A9702" s="3" t="s">
        <v>9681</v>
      </c>
      <c r="B9702" s="3" t="s">
        <v>9682</v>
      </c>
      <c r="C9702" s="3" t="s">
        <v>9782</v>
      </c>
      <c r="D9702" s="3" t="s">
        <v>9783</v>
      </c>
      <c r="E9702" s="3" t="s">
        <v>9827</v>
      </c>
      <c r="F9702" s="3"/>
      <c r="G9702" s="3" t="s">
        <v>9832</v>
      </c>
      <c r="H9702" s="4"/>
    </row>
    <row r="9703" ht="15" spans="1:8">
      <c r="A9703" s="3" t="s">
        <v>9681</v>
      </c>
      <c r="B9703" s="3" t="s">
        <v>9682</v>
      </c>
      <c r="C9703" s="3" t="s">
        <v>9782</v>
      </c>
      <c r="D9703" s="3" t="s">
        <v>9783</v>
      </c>
      <c r="E9703" s="3" t="s">
        <v>9827</v>
      </c>
      <c r="F9703" s="3"/>
      <c r="G9703" s="3" t="s">
        <v>9833</v>
      </c>
      <c r="H9703" s="4"/>
    </row>
    <row r="9704" ht="15" spans="1:8">
      <c r="A9704" s="3" t="s">
        <v>9681</v>
      </c>
      <c r="B9704" s="3" t="s">
        <v>9682</v>
      </c>
      <c r="C9704" s="3" t="s">
        <v>9834</v>
      </c>
      <c r="D9704" s="3" t="s">
        <v>9835</v>
      </c>
      <c r="E9704" s="3" t="s">
        <v>9836</v>
      </c>
      <c r="F9704" s="3"/>
      <c r="G9704" s="3" t="s">
        <v>9837</v>
      </c>
      <c r="H9704" s="4"/>
    </row>
    <row r="9705" ht="15" spans="1:8">
      <c r="A9705" s="3" t="s">
        <v>9681</v>
      </c>
      <c r="B9705" s="3" t="s">
        <v>9682</v>
      </c>
      <c r="C9705" s="3" t="s">
        <v>9834</v>
      </c>
      <c r="D9705" s="3" t="s">
        <v>9835</v>
      </c>
      <c r="E9705" s="3" t="s">
        <v>9836</v>
      </c>
      <c r="F9705" s="3"/>
      <c r="G9705" s="3" t="s">
        <v>9838</v>
      </c>
      <c r="H9705" s="4"/>
    </row>
    <row r="9706" ht="15" spans="1:8">
      <c r="A9706" s="3" t="s">
        <v>9681</v>
      </c>
      <c r="B9706" s="3" t="s">
        <v>9682</v>
      </c>
      <c r="C9706" s="3" t="s">
        <v>9834</v>
      </c>
      <c r="D9706" s="3" t="s">
        <v>9835</v>
      </c>
      <c r="E9706" s="3" t="s">
        <v>9836</v>
      </c>
      <c r="F9706" s="3"/>
      <c r="G9706" s="3" t="s">
        <v>13</v>
      </c>
      <c r="H9706" s="4"/>
    </row>
    <row r="9707" ht="15" spans="1:8">
      <c r="A9707" s="3" t="s">
        <v>9681</v>
      </c>
      <c r="B9707" s="3" t="s">
        <v>9682</v>
      </c>
      <c r="C9707" s="3" t="s">
        <v>9834</v>
      </c>
      <c r="D9707" s="3" t="s">
        <v>9835</v>
      </c>
      <c r="E9707" s="3" t="s">
        <v>9836</v>
      </c>
      <c r="F9707" s="3"/>
      <c r="G9707" s="3" t="s">
        <v>9839</v>
      </c>
      <c r="H9707" s="4"/>
    </row>
    <row r="9708" ht="15" spans="1:8">
      <c r="A9708" s="3" t="s">
        <v>9681</v>
      </c>
      <c r="B9708" s="3" t="s">
        <v>9682</v>
      </c>
      <c r="C9708" s="3" t="s">
        <v>9834</v>
      </c>
      <c r="D9708" s="3" t="s">
        <v>9835</v>
      </c>
      <c r="E9708" s="3" t="s">
        <v>9836</v>
      </c>
      <c r="F9708" s="3"/>
      <c r="G9708" s="3" t="s">
        <v>9840</v>
      </c>
      <c r="H9708" s="4"/>
    </row>
    <row r="9709" ht="15" spans="1:8">
      <c r="A9709" s="3" t="s">
        <v>9681</v>
      </c>
      <c r="B9709" s="3" t="s">
        <v>9682</v>
      </c>
      <c r="C9709" s="3" t="s">
        <v>9834</v>
      </c>
      <c r="D9709" s="3" t="s">
        <v>9835</v>
      </c>
      <c r="E9709" s="3" t="s">
        <v>9836</v>
      </c>
      <c r="F9709" s="3"/>
      <c r="G9709" s="3" t="s">
        <v>9841</v>
      </c>
      <c r="H9709" s="4"/>
    </row>
    <row r="9710" ht="15" spans="1:8">
      <c r="A9710" s="3" t="s">
        <v>9681</v>
      </c>
      <c r="B9710" s="3" t="s">
        <v>9682</v>
      </c>
      <c r="C9710" s="3" t="s">
        <v>9834</v>
      </c>
      <c r="D9710" s="3" t="s">
        <v>9835</v>
      </c>
      <c r="E9710" s="3" t="s">
        <v>9842</v>
      </c>
      <c r="F9710" s="3"/>
      <c r="G9710" s="3" t="s">
        <v>9843</v>
      </c>
      <c r="H9710" s="4"/>
    </row>
    <row r="9711" ht="15" spans="1:8">
      <c r="A9711" s="3" t="s">
        <v>9681</v>
      </c>
      <c r="B9711" s="3" t="s">
        <v>9682</v>
      </c>
      <c r="C9711" s="3" t="s">
        <v>9834</v>
      </c>
      <c r="D9711" s="3" t="s">
        <v>9835</v>
      </c>
      <c r="E9711" s="3" t="s">
        <v>9842</v>
      </c>
      <c r="F9711" s="3"/>
      <c r="G9711" s="3" t="s">
        <v>9844</v>
      </c>
      <c r="H9711" s="4"/>
    </row>
    <row r="9712" ht="15" spans="1:8">
      <c r="A9712" s="3" t="s">
        <v>9681</v>
      </c>
      <c r="B9712" s="3" t="s">
        <v>9682</v>
      </c>
      <c r="C9712" s="3" t="s">
        <v>9834</v>
      </c>
      <c r="D9712" s="3" t="s">
        <v>9835</v>
      </c>
      <c r="E9712" s="3" t="s">
        <v>9842</v>
      </c>
      <c r="F9712" s="3"/>
      <c r="G9712" s="3" t="s">
        <v>1047</v>
      </c>
      <c r="H9712" s="4"/>
    </row>
    <row r="9713" ht="15" spans="1:8">
      <c r="A9713" s="3" t="s">
        <v>9681</v>
      </c>
      <c r="B9713" s="3" t="s">
        <v>9682</v>
      </c>
      <c r="C9713" s="3" t="s">
        <v>9834</v>
      </c>
      <c r="D9713" s="3" t="s">
        <v>9835</v>
      </c>
      <c r="E9713" s="3" t="s">
        <v>9842</v>
      </c>
      <c r="F9713" s="3"/>
      <c r="G9713" s="3" t="s">
        <v>13</v>
      </c>
      <c r="H9713" s="4"/>
    </row>
    <row r="9714" ht="15" spans="1:8">
      <c r="A9714" s="3" t="s">
        <v>9681</v>
      </c>
      <c r="B9714" s="3" t="s">
        <v>9682</v>
      </c>
      <c r="C9714" s="3" t="s">
        <v>9834</v>
      </c>
      <c r="D9714" s="3" t="s">
        <v>9835</v>
      </c>
      <c r="E9714" s="3" t="s">
        <v>9842</v>
      </c>
      <c r="F9714" s="3"/>
      <c r="G9714" s="3" t="s">
        <v>9845</v>
      </c>
      <c r="H9714" s="4"/>
    </row>
    <row r="9715" ht="15" spans="1:8">
      <c r="A9715" s="3" t="s">
        <v>9681</v>
      </c>
      <c r="B9715" s="3" t="s">
        <v>9682</v>
      </c>
      <c r="C9715" s="3" t="s">
        <v>9834</v>
      </c>
      <c r="D9715" s="3" t="s">
        <v>9835</v>
      </c>
      <c r="E9715" s="3" t="s">
        <v>9842</v>
      </c>
      <c r="F9715" s="3"/>
      <c r="G9715" s="3" t="s">
        <v>2139</v>
      </c>
      <c r="H9715" s="4"/>
    </row>
    <row r="9716" ht="15" spans="1:8">
      <c r="A9716" s="3" t="s">
        <v>9681</v>
      </c>
      <c r="B9716" s="3" t="s">
        <v>9682</v>
      </c>
      <c r="C9716" s="3" t="s">
        <v>9834</v>
      </c>
      <c r="D9716" s="3" t="s">
        <v>9835</v>
      </c>
      <c r="E9716" s="3" t="s">
        <v>9842</v>
      </c>
      <c r="F9716" s="3"/>
      <c r="G9716" s="3" t="s">
        <v>9846</v>
      </c>
      <c r="H9716" s="4"/>
    </row>
    <row r="9717" ht="15" spans="1:8">
      <c r="A9717" s="3" t="s">
        <v>9681</v>
      </c>
      <c r="B9717" s="3" t="s">
        <v>9682</v>
      </c>
      <c r="C9717" s="3" t="s">
        <v>9834</v>
      </c>
      <c r="D9717" s="3" t="s">
        <v>9835</v>
      </c>
      <c r="E9717" s="3" t="s">
        <v>9842</v>
      </c>
      <c r="F9717" s="3"/>
      <c r="G9717" s="3" t="s">
        <v>9847</v>
      </c>
      <c r="H9717" s="4"/>
    </row>
    <row r="9718" ht="15" spans="1:8">
      <c r="A9718" s="3" t="s">
        <v>9681</v>
      </c>
      <c r="B9718" s="3" t="s">
        <v>9682</v>
      </c>
      <c r="C9718" s="3" t="s">
        <v>9834</v>
      </c>
      <c r="D9718" s="3" t="s">
        <v>9835</v>
      </c>
      <c r="E9718" s="3" t="s">
        <v>9842</v>
      </c>
      <c r="F9718" s="3"/>
      <c r="G9718" s="3" t="s">
        <v>9848</v>
      </c>
      <c r="H9718" s="4"/>
    </row>
    <row r="9719" ht="15" spans="1:8">
      <c r="A9719" s="3" t="s">
        <v>9681</v>
      </c>
      <c r="B9719" s="3" t="s">
        <v>9682</v>
      </c>
      <c r="C9719" s="3" t="s">
        <v>9834</v>
      </c>
      <c r="D9719" s="3" t="s">
        <v>9835</v>
      </c>
      <c r="E9719" s="3" t="s">
        <v>9842</v>
      </c>
      <c r="F9719" s="3"/>
      <c r="G9719" s="3" t="s">
        <v>9849</v>
      </c>
      <c r="H9719" s="4"/>
    </row>
    <row r="9720" ht="15" spans="1:8">
      <c r="A9720" s="3" t="s">
        <v>9681</v>
      </c>
      <c r="B9720" s="3" t="s">
        <v>9682</v>
      </c>
      <c r="C9720" s="3" t="s">
        <v>9834</v>
      </c>
      <c r="D9720" s="3" t="s">
        <v>9835</v>
      </c>
      <c r="E9720" s="3" t="s">
        <v>9842</v>
      </c>
      <c r="F9720" s="3"/>
      <c r="G9720" s="3" t="s">
        <v>9850</v>
      </c>
      <c r="H9720" s="4"/>
    </row>
    <row r="9721" ht="15" spans="1:8">
      <c r="A9721" s="3" t="s">
        <v>9681</v>
      </c>
      <c r="B9721" s="3" t="s">
        <v>9682</v>
      </c>
      <c r="C9721" s="3" t="s">
        <v>9834</v>
      </c>
      <c r="D9721" s="3" t="s">
        <v>9835</v>
      </c>
      <c r="E9721" s="3" t="s">
        <v>9851</v>
      </c>
      <c r="F9721" s="3"/>
      <c r="G9721" s="3" t="s">
        <v>9852</v>
      </c>
      <c r="H9721" s="4"/>
    </row>
    <row r="9722" ht="15" spans="1:8">
      <c r="A9722" s="3" t="s">
        <v>9681</v>
      </c>
      <c r="B9722" s="3" t="s">
        <v>9682</v>
      </c>
      <c r="C9722" s="3" t="s">
        <v>9834</v>
      </c>
      <c r="D9722" s="3" t="s">
        <v>9835</v>
      </c>
      <c r="E9722" s="3" t="s">
        <v>9851</v>
      </c>
      <c r="F9722" s="3"/>
      <c r="G9722" s="3" t="s">
        <v>9853</v>
      </c>
      <c r="H9722" s="4"/>
    </row>
    <row r="9723" ht="15" spans="1:8">
      <c r="A9723" s="3" t="s">
        <v>9681</v>
      </c>
      <c r="B9723" s="3" t="s">
        <v>9682</v>
      </c>
      <c r="C9723" s="3" t="s">
        <v>9834</v>
      </c>
      <c r="D9723" s="3" t="s">
        <v>9835</v>
      </c>
      <c r="E9723" s="3" t="s">
        <v>9851</v>
      </c>
      <c r="F9723" s="3"/>
      <c r="G9723" s="3" t="s">
        <v>9854</v>
      </c>
      <c r="H9723" s="4"/>
    </row>
    <row r="9724" ht="15" spans="1:8">
      <c r="A9724" s="3" t="s">
        <v>9681</v>
      </c>
      <c r="B9724" s="3" t="s">
        <v>9682</v>
      </c>
      <c r="C9724" s="3" t="s">
        <v>9834</v>
      </c>
      <c r="D9724" s="3" t="s">
        <v>9835</v>
      </c>
      <c r="E9724" s="3" t="s">
        <v>9851</v>
      </c>
      <c r="F9724" s="3"/>
      <c r="G9724" s="3" t="s">
        <v>9855</v>
      </c>
      <c r="H9724" s="4"/>
    </row>
    <row r="9725" ht="15" spans="1:8">
      <c r="A9725" s="3" t="s">
        <v>9681</v>
      </c>
      <c r="B9725" s="3" t="s">
        <v>9682</v>
      </c>
      <c r="C9725" s="3" t="s">
        <v>9834</v>
      </c>
      <c r="D9725" s="3" t="s">
        <v>9835</v>
      </c>
      <c r="E9725" s="3" t="s">
        <v>9851</v>
      </c>
      <c r="F9725" s="3"/>
      <c r="G9725" s="3" t="s">
        <v>13</v>
      </c>
      <c r="H9725" s="4"/>
    </row>
    <row r="9726" ht="15" spans="1:8">
      <c r="A9726" s="3" t="s">
        <v>9681</v>
      </c>
      <c r="B9726" s="3" t="s">
        <v>9682</v>
      </c>
      <c r="C9726" s="3" t="s">
        <v>9834</v>
      </c>
      <c r="D9726" s="3" t="s">
        <v>9835</v>
      </c>
      <c r="E9726" s="3" t="s">
        <v>9851</v>
      </c>
      <c r="F9726" s="3"/>
      <c r="G9726" s="3" t="s">
        <v>9856</v>
      </c>
      <c r="H9726" s="4"/>
    </row>
    <row r="9727" ht="15" spans="1:8">
      <c r="A9727" s="3" t="s">
        <v>9681</v>
      </c>
      <c r="B9727" s="3" t="s">
        <v>9682</v>
      </c>
      <c r="C9727" s="3" t="s">
        <v>9834</v>
      </c>
      <c r="D9727" s="3" t="s">
        <v>9835</v>
      </c>
      <c r="E9727" s="3" t="s">
        <v>9851</v>
      </c>
      <c r="F9727" s="3"/>
      <c r="G9727" s="3" t="s">
        <v>9857</v>
      </c>
      <c r="H9727" s="4"/>
    </row>
    <row r="9728" ht="15" spans="1:8">
      <c r="A9728" s="3" t="s">
        <v>9681</v>
      </c>
      <c r="B9728" s="3" t="s">
        <v>9682</v>
      </c>
      <c r="C9728" s="3" t="s">
        <v>9834</v>
      </c>
      <c r="D9728" s="3" t="s">
        <v>9835</v>
      </c>
      <c r="E9728" s="3" t="s">
        <v>9851</v>
      </c>
      <c r="F9728" s="3"/>
      <c r="G9728" s="3" t="s">
        <v>9858</v>
      </c>
      <c r="H9728" s="4"/>
    </row>
    <row r="9729" ht="15" spans="1:8">
      <c r="A9729" s="3" t="s">
        <v>9681</v>
      </c>
      <c r="B9729" s="3" t="s">
        <v>9682</v>
      </c>
      <c r="C9729" s="3" t="s">
        <v>9834</v>
      </c>
      <c r="D9729" s="3" t="s">
        <v>9835</v>
      </c>
      <c r="E9729" s="3" t="s">
        <v>9851</v>
      </c>
      <c r="F9729" s="3"/>
      <c r="G9729" s="3" t="s">
        <v>9859</v>
      </c>
      <c r="H9729" s="4"/>
    </row>
    <row r="9730" ht="15" spans="1:8">
      <c r="A9730" s="3" t="s">
        <v>9681</v>
      </c>
      <c r="B9730" s="3" t="s">
        <v>9682</v>
      </c>
      <c r="C9730" s="3" t="s">
        <v>9834</v>
      </c>
      <c r="D9730" s="3" t="s">
        <v>9835</v>
      </c>
      <c r="E9730" s="13" t="s">
        <v>9860</v>
      </c>
      <c r="F9730" s="13" t="s">
        <v>17</v>
      </c>
      <c r="G9730" s="3" t="s">
        <v>9861</v>
      </c>
      <c r="H9730" s="4"/>
    </row>
    <row r="9731" ht="15" spans="1:8">
      <c r="A9731" s="3" t="s">
        <v>9681</v>
      </c>
      <c r="B9731" s="3" t="s">
        <v>9682</v>
      </c>
      <c r="C9731" s="3" t="s">
        <v>9834</v>
      </c>
      <c r="D9731" s="3" t="s">
        <v>9835</v>
      </c>
      <c r="E9731" s="3" t="s">
        <v>9860</v>
      </c>
      <c r="F9731" s="3"/>
      <c r="G9731" s="3" t="s">
        <v>9862</v>
      </c>
      <c r="H9731" s="4"/>
    </row>
    <row r="9732" ht="15" spans="1:8">
      <c r="A9732" s="3" t="s">
        <v>9681</v>
      </c>
      <c r="B9732" s="3" t="s">
        <v>9682</v>
      </c>
      <c r="C9732" s="3" t="s">
        <v>9834</v>
      </c>
      <c r="D9732" s="3" t="s">
        <v>9835</v>
      </c>
      <c r="E9732" s="3" t="s">
        <v>9860</v>
      </c>
      <c r="F9732" s="3"/>
      <c r="G9732" s="3" t="s">
        <v>9863</v>
      </c>
      <c r="H9732" s="4"/>
    </row>
    <row r="9733" ht="15" spans="1:8">
      <c r="A9733" s="3" t="s">
        <v>9681</v>
      </c>
      <c r="B9733" s="3" t="s">
        <v>9682</v>
      </c>
      <c r="C9733" s="3" t="s">
        <v>9834</v>
      </c>
      <c r="D9733" s="3" t="s">
        <v>9835</v>
      </c>
      <c r="E9733" s="3" t="s">
        <v>9860</v>
      </c>
      <c r="F9733" s="3"/>
      <c r="G9733" s="3" t="s">
        <v>9864</v>
      </c>
      <c r="H9733" s="4"/>
    </row>
    <row r="9734" ht="15" spans="1:8">
      <c r="A9734" s="3" t="s">
        <v>9681</v>
      </c>
      <c r="B9734" s="3" t="s">
        <v>9682</v>
      </c>
      <c r="C9734" s="3" t="s">
        <v>9834</v>
      </c>
      <c r="D9734" s="3" t="s">
        <v>9835</v>
      </c>
      <c r="E9734" s="3" t="s">
        <v>9860</v>
      </c>
      <c r="F9734" s="3"/>
      <c r="G9734" s="3" t="s">
        <v>9865</v>
      </c>
      <c r="H9734" s="4"/>
    </row>
    <row r="9735" ht="15" spans="1:8">
      <c r="A9735" s="3" t="s">
        <v>9681</v>
      </c>
      <c r="B9735" s="3" t="s">
        <v>9682</v>
      </c>
      <c r="C9735" s="3" t="s">
        <v>9834</v>
      </c>
      <c r="D9735" s="3" t="s">
        <v>9835</v>
      </c>
      <c r="E9735" s="3" t="s">
        <v>9860</v>
      </c>
      <c r="F9735" s="3"/>
      <c r="G9735" s="3" t="s">
        <v>13</v>
      </c>
      <c r="H9735" s="4"/>
    </row>
    <row r="9736" ht="15" spans="1:8">
      <c r="A9736" s="3" t="s">
        <v>9681</v>
      </c>
      <c r="B9736" s="3" t="s">
        <v>9682</v>
      </c>
      <c r="C9736" s="3" t="s">
        <v>9834</v>
      </c>
      <c r="D9736" s="3" t="s">
        <v>9835</v>
      </c>
      <c r="E9736" s="3" t="s">
        <v>9860</v>
      </c>
      <c r="F9736" s="3"/>
      <c r="G9736" s="3" t="s">
        <v>9866</v>
      </c>
      <c r="H9736" s="4"/>
    </row>
    <row r="9737" ht="15" spans="1:8">
      <c r="A9737" s="3" t="s">
        <v>9681</v>
      </c>
      <c r="B9737" s="3" t="s">
        <v>9682</v>
      </c>
      <c r="C9737" s="3" t="s">
        <v>9834</v>
      </c>
      <c r="D9737" s="3" t="s">
        <v>9835</v>
      </c>
      <c r="E9737" s="13" t="s">
        <v>9867</v>
      </c>
      <c r="F9737" s="13" t="s">
        <v>17</v>
      </c>
      <c r="G9737" s="3" t="s">
        <v>9868</v>
      </c>
      <c r="H9737" s="4"/>
    </row>
    <row r="9738" ht="15" spans="1:8">
      <c r="A9738" s="3" t="s">
        <v>9681</v>
      </c>
      <c r="B9738" s="3" t="s">
        <v>9682</v>
      </c>
      <c r="C9738" s="3" t="s">
        <v>9834</v>
      </c>
      <c r="D9738" s="3" t="s">
        <v>9835</v>
      </c>
      <c r="E9738" s="3" t="s">
        <v>9867</v>
      </c>
      <c r="F9738" s="3"/>
      <c r="G9738" s="3" t="s">
        <v>9869</v>
      </c>
      <c r="H9738" s="4"/>
    </row>
    <row r="9739" ht="15" spans="1:8">
      <c r="A9739" s="3" t="s">
        <v>9681</v>
      </c>
      <c r="B9739" s="3" t="s">
        <v>9682</v>
      </c>
      <c r="C9739" s="3" t="s">
        <v>9834</v>
      </c>
      <c r="D9739" s="3" t="s">
        <v>9835</v>
      </c>
      <c r="E9739" s="3" t="s">
        <v>9867</v>
      </c>
      <c r="F9739" s="3"/>
      <c r="G9739" s="3" t="s">
        <v>9870</v>
      </c>
      <c r="H9739" s="4"/>
    </row>
    <row r="9740" ht="15" spans="1:8">
      <c r="A9740" s="3" t="s">
        <v>9681</v>
      </c>
      <c r="B9740" s="3" t="s">
        <v>9682</v>
      </c>
      <c r="C9740" s="3" t="s">
        <v>9834</v>
      </c>
      <c r="D9740" s="3" t="s">
        <v>9835</v>
      </c>
      <c r="E9740" s="3" t="s">
        <v>9867</v>
      </c>
      <c r="F9740" s="3"/>
      <c r="G9740" s="3" t="s">
        <v>9871</v>
      </c>
      <c r="H9740" s="4"/>
    </row>
    <row r="9741" ht="15" spans="1:8">
      <c r="A9741" s="3" t="s">
        <v>9681</v>
      </c>
      <c r="B9741" s="3" t="s">
        <v>9682</v>
      </c>
      <c r="C9741" s="3" t="s">
        <v>9834</v>
      </c>
      <c r="D9741" s="3" t="s">
        <v>9835</v>
      </c>
      <c r="E9741" s="3" t="s">
        <v>9867</v>
      </c>
      <c r="F9741" s="3"/>
      <c r="G9741" s="3" t="s">
        <v>13</v>
      </c>
      <c r="H9741" s="4"/>
    </row>
    <row r="9742" ht="15" spans="1:8">
      <c r="A9742" s="3" t="s">
        <v>9681</v>
      </c>
      <c r="B9742" s="3" t="s">
        <v>9682</v>
      </c>
      <c r="C9742" s="3" t="s">
        <v>9834</v>
      </c>
      <c r="D9742" s="3" t="s">
        <v>9835</v>
      </c>
      <c r="E9742" s="3" t="s">
        <v>9867</v>
      </c>
      <c r="F9742" s="3"/>
      <c r="G9742" s="3" t="s">
        <v>9872</v>
      </c>
      <c r="H9742" s="4"/>
    </row>
    <row r="9743" ht="15" spans="1:8">
      <c r="A9743" s="3" t="s">
        <v>9681</v>
      </c>
      <c r="B9743" s="3" t="s">
        <v>9682</v>
      </c>
      <c r="C9743" s="3" t="s">
        <v>9834</v>
      </c>
      <c r="D9743" s="3" t="s">
        <v>9835</v>
      </c>
      <c r="E9743" s="3" t="s">
        <v>9867</v>
      </c>
      <c r="F9743" s="3"/>
      <c r="G9743" s="3" t="s">
        <v>9873</v>
      </c>
      <c r="H9743" s="4"/>
    </row>
    <row r="9744" ht="15" spans="1:8">
      <c r="A9744" s="3" t="s">
        <v>9681</v>
      </c>
      <c r="B9744" s="3" t="s">
        <v>9682</v>
      </c>
      <c r="C9744" s="3" t="s">
        <v>9834</v>
      </c>
      <c r="D9744" s="3" t="s">
        <v>9835</v>
      </c>
      <c r="E9744" s="3" t="s">
        <v>9867</v>
      </c>
      <c r="F9744" s="3"/>
      <c r="G9744" s="3" t="s">
        <v>9874</v>
      </c>
      <c r="H9744" s="4"/>
    </row>
    <row r="9745" ht="15" spans="1:8">
      <c r="A9745" s="3" t="s">
        <v>9681</v>
      </c>
      <c r="B9745" s="3" t="s">
        <v>9682</v>
      </c>
      <c r="C9745" s="3" t="s">
        <v>9834</v>
      </c>
      <c r="D9745" s="3" t="s">
        <v>9835</v>
      </c>
      <c r="E9745" s="13" t="s">
        <v>9875</v>
      </c>
      <c r="F9745" s="13" t="s">
        <v>48</v>
      </c>
      <c r="G9745" s="3" t="s">
        <v>9876</v>
      </c>
      <c r="H9745" s="4"/>
    </row>
    <row r="9746" ht="15" spans="1:8">
      <c r="A9746" s="3" t="s">
        <v>9681</v>
      </c>
      <c r="B9746" s="3" t="s">
        <v>9682</v>
      </c>
      <c r="C9746" s="3" t="s">
        <v>9834</v>
      </c>
      <c r="D9746" s="3" t="s">
        <v>9835</v>
      </c>
      <c r="E9746" s="3" t="s">
        <v>9875</v>
      </c>
      <c r="F9746" s="3"/>
      <c r="G9746" s="3" t="s">
        <v>9877</v>
      </c>
      <c r="H9746" s="4"/>
    </row>
    <row r="9747" ht="15" spans="1:8">
      <c r="A9747" s="3" t="s">
        <v>9681</v>
      </c>
      <c r="B9747" s="3" t="s">
        <v>9682</v>
      </c>
      <c r="C9747" s="3" t="s">
        <v>9834</v>
      </c>
      <c r="D9747" s="3" t="s">
        <v>9835</v>
      </c>
      <c r="E9747" s="3" t="s">
        <v>9875</v>
      </c>
      <c r="F9747" s="3"/>
      <c r="G9747" s="3" t="s">
        <v>9878</v>
      </c>
      <c r="H9747" s="4"/>
    </row>
    <row r="9748" ht="15" spans="1:8">
      <c r="A9748" s="3" t="s">
        <v>9681</v>
      </c>
      <c r="B9748" s="3" t="s">
        <v>9682</v>
      </c>
      <c r="C9748" s="3" t="s">
        <v>9834</v>
      </c>
      <c r="D9748" s="3" t="s">
        <v>9835</v>
      </c>
      <c r="E9748" s="3" t="s">
        <v>9875</v>
      </c>
      <c r="F9748" s="3"/>
      <c r="G9748" s="3" t="s">
        <v>9879</v>
      </c>
      <c r="H9748" s="4"/>
    </row>
    <row r="9749" ht="15" spans="1:8">
      <c r="A9749" s="3" t="s">
        <v>9681</v>
      </c>
      <c r="B9749" s="3" t="s">
        <v>9682</v>
      </c>
      <c r="C9749" s="3" t="s">
        <v>9834</v>
      </c>
      <c r="D9749" s="3" t="s">
        <v>9835</v>
      </c>
      <c r="E9749" s="3" t="s">
        <v>9875</v>
      </c>
      <c r="F9749" s="3"/>
      <c r="G9749" s="3" t="s">
        <v>9880</v>
      </c>
      <c r="H9749" s="4"/>
    </row>
    <row r="9750" ht="15" spans="1:8">
      <c r="A9750" s="3" t="s">
        <v>9681</v>
      </c>
      <c r="B9750" s="3" t="s">
        <v>9682</v>
      </c>
      <c r="C9750" s="3" t="s">
        <v>9834</v>
      </c>
      <c r="D9750" s="3" t="s">
        <v>9835</v>
      </c>
      <c r="E9750" s="3" t="s">
        <v>9875</v>
      </c>
      <c r="F9750" s="3"/>
      <c r="G9750" s="3" t="s">
        <v>9881</v>
      </c>
      <c r="H9750" s="4"/>
    </row>
    <row r="9751" ht="15" spans="1:8">
      <c r="A9751" s="3" t="s">
        <v>9681</v>
      </c>
      <c r="B9751" s="3" t="s">
        <v>9682</v>
      </c>
      <c r="C9751" s="3" t="s">
        <v>9834</v>
      </c>
      <c r="D9751" s="3" t="s">
        <v>9835</v>
      </c>
      <c r="E9751" s="3" t="s">
        <v>9875</v>
      </c>
      <c r="F9751" s="3"/>
      <c r="G9751" s="3" t="s">
        <v>9882</v>
      </c>
      <c r="H9751" s="4"/>
    </row>
    <row r="9752" ht="15" spans="1:8">
      <c r="A9752" s="3" t="s">
        <v>9681</v>
      </c>
      <c r="B9752" s="3" t="s">
        <v>9682</v>
      </c>
      <c r="C9752" s="3" t="s">
        <v>9834</v>
      </c>
      <c r="D9752" s="3" t="s">
        <v>9835</v>
      </c>
      <c r="E9752" s="3" t="s">
        <v>9875</v>
      </c>
      <c r="F9752" s="3"/>
      <c r="G9752" s="3" t="s">
        <v>13</v>
      </c>
      <c r="H9752" s="4"/>
    </row>
    <row r="9753" ht="15" spans="1:8">
      <c r="A9753" s="3" t="s">
        <v>9681</v>
      </c>
      <c r="B9753" s="3" t="s">
        <v>9682</v>
      </c>
      <c r="C9753" s="3" t="s">
        <v>9883</v>
      </c>
      <c r="D9753" s="3" t="s">
        <v>9884</v>
      </c>
      <c r="E9753" s="3" t="s">
        <v>9885</v>
      </c>
      <c r="F9753" s="3"/>
      <c r="G9753" s="3" t="s">
        <v>13</v>
      </c>
      <c r="H9753" s="4"/>
    </row>
    <row r="9754" ht="15" spans="1:8">
      <c r="A9754" s="3" t="s">
        <v>9681</v>
      </c>
      <c r="B9754" s="3" t="s">
        <v>9682</v>
      </c>
      <c r="C9754" s="3" t="s">
        <v>9883</v>
      </c>
      <c r="D9754" s="3" t="s">
        <v>9884</v>
      </c>
      <c r="E9754" s="3" t="s">
        <v>9885</v>
      </c>
      <c r="F9754" s="3"/>
      <c r="G9754" s="3" t="s">
        <v>9886</v>
      </c>
      <c r="H9754" s="4"/>
    </row>
    <row r="9755" ht="15" spans="1:8">
      <c r="A9755" s="3" t="s">
        <v>9681</v>
      </c>
      <c r="B9755" s="3" t="s">
        <v>9682</v>
      </c>
      <c r="C9755" s="3" t="s">
        <v>9883</v>
      </c>
      <c r="D9755" s="3" t="s">
        <v>9884</v>
      </c>
      <c r="E9755" s="3" t="s">
        <v>9885</v>
      </c>
      <c r="F9755" s="3"/>
      <c r="G9755" s="3" t="s">
        <v>9887</v>
      </c>
      <c r="H9755" s="4"/>
    </row>
    <row r="9756" ht="15" spans="1:8">
      <c r="A9756" s="3" t="s">
        <v>9681</v>
      </c>
      <c r="B9756" s="3" t="s">
        <v>9682</v>
      </c>
      <c r="C9756" s="3" t="s">
        <v>9883</v>
      </c>
      <c r="D9756" s="3" t="s">
        <v>9884</v>
      </c>
      <c r="E9756" s="3" t="s">
        <v>9885</v>
      </c>
      <c r="F9756" s="3"/>
      <c r="G9756" s="3" t="s">
        <v>9888</v>
      </c>
      <c r="H9756" s="4"/>
    </row>
    <row r="9757" ht="15" spans="1:8">
      <c r="A9757" s="3" t="s">
        <v>9681</v>
      </c>
      <c r="B9757" s="3" t="s">
        <v>9682</v>
      </c>
      <c r="C9757" s="3" t="s">
        <v>9883</v>
      </c>
      <c r="D9757" s="3" t="s">
        <v>9884</v>
      </c>
      <c r="E9757" s="3" t="s">
        <v>9885</v>
      </c>
      <c r="F9757" s="3"/>
      <c r="G9757" s="3" t="s">
        <v>9889</v>
      </c>
      <c r="H9757" s="4"/>
    </row>
    <row r="9758" ht="15" spans="1:8">
      <c r="A9758" s="3" t="s">
        <v>9681</v>
      </c>
      <c r="B9758" s="3" t="s">
        <v>9682</v>
      </c>
      <c r="C9758" s="3" t="s">
        <v>9883</v>
      </c>
      <c r="D9758" s="3" t="s">
        <v>9884</v>
      </c>
      <c r="E9758" s="3" t="s">
        <v>9890</v>
      </c>
      <c r="F9758" s="3"/>
      <c r="G9758" s="3" t="s">
        <v>13</v>
      </c>
      <c r="H9758" s="4"/>
    </row>
    <row r="9759" ht="15" spans="1:8">
      <c r="A9759" s="3" t="s">
        <v>9681</v>
      </c>
      <c r="B9759" s="3" t="s">
        <v>9682</v>
      </c>
      <c r="C9759" s="3" t="s">
        <v>9883</v>
      </c>
      <c r="D9759" s="3" t="s">
        <v>9884</v>
      </c>
      <c r="E9759" s="3" t="s">
        <v>9890</v>
      </c>
      <c r="F9759" s="3"/>
      <c r="G9759" s="3" t="s">
        <v>9891</v>
      </c>
      <c r="H9759" s="4"/>
    </row>
    <row r="9760" ht="15" spans="1:8">
      <c r="A9760" s="3" t="s">
        <v>9681</v>
      </c>
      <c r="B9760" s="3" t="s">
        <v>9682</v>
      </c>
      <c r="C9760" s="3" t="s">
        <v>9883</v>
      </c>
      <c r="D9760" s="3" t="s">
        <v>9884</v>
      </c>
      <c r="E9760" s="3" t="s">
        <v>9890</v>
      </c>
      <c r="F9760" s="3"/>
      <c r="G9760" s="3" t="s">
        <v>9892</v>
      </c>
      <c r="H9760" s="4"/>
    </row>
    <row r="9761" ht="15" spans="1:8">
      <c r="A9761" s="3" t="s">
        <v>9681</v>
      </c>
      <c r="B9761" s="3" t="s">
        <v>9682</v>
      </c>
      <c r="C9761" s="3" t="s">
        <v>9883</v>
      </c>
      <c r="D9761" s="3" t="s">
        <v>9884</v>
      </c>
      <c r="E9761" s="3" t="s">
        <v>9890</v>
      </c>
      <c r="F9761" s="3"/>
      <c r="G9761" s="3" t="s">
        <v>9893</v>
      </c>
      <c r="H9761" s="4"/>
    </row>
    <row r="9762" ht="15" spans="1:8">
      <c r="A9762" s="3" t="s">
        <v>9681</v>
      </c>
      <c r="B9762" s="3" t="s">
        <v>9682</v>
      </c>
      <c r="C9762" s="3" t="s">
        <v>9883</v>
      </c>
      <c r="D9762" s="3" t="s">
        <v>9884</v>
      </c>
      <c r="E9762" s="3" t="s">
        <v>9890</v>
      </c>
      <c r="F9762" s="3"/>
      <c r="G9762" s="3" t="s">
        <v>9894</v>
      </c>
      <c r="H9762" s="4"/>
    </row>
    <row r="9763" ht="15" spans="1:8">
      <c r="A9763" s="3" t="s">
        <v>9681</v>
      </c>
      <c r="B9763" s="3" t="s">
        <v>9682</v>
      </c>
      <c r="C9763" s="3" t="s">
        <v>9883</v>
      </c>
      <c r="D9763" s="3" t="s">
        <v>9884</v>
      </c>
      <c r="E9763" s="3" t="s">
        <v>9890</v>
      </c>
      <c r="F9763" s="3"/>
      <c r="G9763" s="3" t="s">
        <v>50</v>
      </c>
      <c r="H9763" s="4"/>
    </row>
    <row r="9764" ht="15" spans="1:8">
      <c r="A9764" s="3" t="s">
        <v>9681</v>
      </c>
      <c r="B9764" s="3" t="s">
        <v>9682</v>
      </c>
      <c r="C9764" s="3" t="s">
        <v>9883</v>
      </c>
      <c r="D9764" s="3" t="s">
        <v>9884</v>
      </c>
      <c r="E9764" s="3" t="s">
        <v>9890</v>
      </c>
      <c r="F9764" s="3"/>
      <c r="G9764" s="3" t="s">
        <v>9895</v>
      </c>
      <c r="H9764" s="4"/>
    </row>
    <row r="9765" ht="15" spans="1:8">
      <c r="A9765" s="3" t="s">
        <v>9681</v>
      </c>
      <c r="B9765" s="3" t="s">
        <v>9682</v>
      </c>
      <c r="C9765" s="3" t="s">
        <v>9883</v>
      </c>
      <c r="D9765" s="3" t="s">
        <v>9884</v>
      </c>
      <c r="E9765" s="3" t="s">
        <v>9890</v>
      </c>
      <c r="F9765" s="3"/>
      <c r="G9765" s="3" t="s">
        <v>9896</v>
      </c>
      <c r="H9765" s="4"/>
    </row>
    <row r="9766" ht="15" spans="1:8">
      <c r="A9766" s="3" t="s">
        <v>9681</v>
      </c>
      <c r="B9766" s="3" t="s">
        <v>9682</v>
      </c>
      <c r="C9766" s="3" t="s">
        <v>9883</v>
      </c>
      <c r="D9766" s="3" t="s">
        <v>9884</v>
      </c>
      <c r="E9766" s="3" t="s">
        <v>9890</v>
      </c>
      <c r="F9766" s="3"/>
      <c r="G9766" s="3" t="s">
        <v>9897</v>
      </c>
      <c r="H9766" s="4"/>
    </row>
    <row r="9767" ht="15" spans="1:8">
      <c r="A9767" s="3" t="s">
        <v>9681</v>
      </c>
      <c r="B9767" s="3" t="s">
        <v>9682</v>
      </c>
      <c r="C9767" s="3" t="s">
        <v>9883</v>
      </c>
      <c r="D9767" s="3" t="s">
        <v>9884</v>
      </c>
      <c r="E9767" s="3" t="s">
        <v>9890</v>
      </c>
      <c r="F9767" s="3"/>
      <c r="G9767" s="3" t="s">
        <v>9898</v>
      </c>
      <c r="H9767" s="4"/>
    </row>
    <row r="9768" ht="15" spans="1:8">
      <c r="A9768" s="3" t="s">
        <v>9681</v>
      </c>
      <c r="B9768" s="3" t="s">
        <v>9682</v>
      </c>
      <c r="C9768" s="3" t="s">
        <v>9883</v>
      </c>
      <c r="D9768" s="3" t="s">
        <v>9884</v>
      </c>
      <c r="E9768" s="3" t="s">
        <v>3386</v>
      </c>
      <c r="F9768" s="3"/>
      <c r="G9768" s="3" t="s">
        <v>9899</v>
      </c>
      <c r="H9768" s="4"/>
    </row>
    <row r="9769" ht="15" spans="1:8">
      <c r="A9769" s="3" t="s">
        <v>9681</v>
      </c>
      <c r="B9769" s="3" t="s">
        <v>9682</v>
      </c>
      <c r="C9769" s="3" t="s">
        <v>9883</v>
      </c>
      <c r="D9769" s="3" t="s">
        <v>9884</v>
      </c>
      <c r="E9769" s="3" t="s">
        <v>3386</v>
      </c>
      <c r="F9769" s="3"/>
      <c r="G9769" s="3" t="s">
        <v>9900</v>
      </c>
      <c r="H9769" s="4"/>
    </row>
    <row r="9770" ht="15" spans="1:8">
      <c r="A9770" s="3" t="s">
        <v>9681</v>
      </c>
      <c r="B9770" s="3" t="s">
        <v>9682</v>
      </c>
      <c r="C9770" s="3" t="s">
        <v>9883</v>
      </c>
      <c r="D9770" s="3" t="s">
        <v>9884</v>
      </c>
      <c r="E9770" s="3" t="s">
        <v>3386</v>
      </c>
      <c r="F9770" s="3"/>
      <c r="G9770" s="3" t="s">
        <v>9901</v>
      </c>
      <c r="H9770" s="4"/>
    </row>
    <row r="9771" ht="15" spans="1:8">
      <c r="A9771" s="3" t="s">
        <v>9681</v>
      </c>
      <c r="B9771" s="3" t="s">
        <v>9682</v>
      </c>
      <c r="C9771" s="3" t="s">
        <v>9883</v>
      </c>
      <c r="D9771" s="3" t="s">
        <v>9884</v>
      </c>
      <c r="E9771" s="3" t="s">
        <v>3386</v>
      </c>
      <c r="F9771" s="3"/>
      <c r="G9771" s="3" t="s">
        <v>13</v>
      </c>
      <c r="H9771" s="4"/>
    </row>
    <row r="9772" ht="15" spans="1:8">
      <c r="A9772" s="3" t="s">
        <v>9681</v>
      </c>
      <c r="B9772" s="3" t="s">
        <v>9682</v>
      </c>
      <c r="C9772" s="3" t="s">
        <v>9883</v>
      </c>
      <c r="D9772" s="3" t="s">
        <v>9884</v>
      </c>
      <c r="E9772" s="3" t="s">
        <v>3386</v>
      </c>
      <c r="F9772" s="3"/>
      <c r="G9772" s="3" t="s">
        <v>9902</v>
      </c>
      <c r="H9772" s="4"/>
    </row>
    <row r="9773" ht="15" spans="1:8">
      <c r="A9773" s="3" t="s">
        <v>9681</v>
      </c>
      <c r="B9773" s="3" t="s">
        <v>9682</v>
      </c>
      <c r="C9773" s="3" t="s">
        <v>9883</v>
      </c>
      <c r="D9773" s="3" t="s">
        <v>9884</v>
      </c>
      <c r="E9773" s="3" t="s">
        <v>3386</v>
      </c>
      <c r="F9773" s="3"/>
      <c r="G9773" s="3" t="s">
        <v>9903</v>
      </c>
      <c r="H9773" s="4"/>
    </row>
    <row r="9774" ht="15" spans="1:8">
      <c r="A9774" s="3" t="s">
        <v>9681</v>
      </c>
      <c r="B9774" s="3" t="s">
        <v>9682</v>
      </c>
      <c r="C9774" s="3" t="s">
        <v>9883</v>
      </c>
      <c r="D9774" s="3" t="s">
        <v>9884</v>
      </c>
      <c r="E9774" s="3" t="s">
        <v>3386</v>
      </c>
      <c r="F9774" s="3"/>
      <c r="G9774" s="3" t="s">
        <v>9904</v>
      </c>
      <c r="H9774" s="4"/>
    </row>
    <row r="9775" ht="15" spans="1:8">
      <c r="A9775" s="3" t="s">
        <v>9681</v>
      </c>
      <c r="B9775" s="3" t="s">
        <v>9682</v>
      </c>
      <c r="C9775" s="3" t="s">
        <v>9883</v>
      </c>
      <c r="D9775" s="3" t="s">
        <v>9884</v>
      </c>
      <c r="E9775" s="3" t="s">
        <v>3386</v>
      </c>
      <c r="F9775" s="3"/>
      <c r="G9775" s="3" t="s">
        <v>9905</v>
      </c>
      <c r="H9775" s="4"/>
    </row>
    <row r="9776" ht="15" spans="1:8">
      <c r="A9776" s="3" t="s">
        <v>9681</v>
      </c>
      <c r="B9776" s="3" t="s">
        <v>9682</v>
      </c>
      <c r="C9776" s="3" t="s">
        <v>9883</v>
      </c>
      <c r="D9776" s="3" t="s">
        <v>9884</v>
      </c>
      <c r="E9776" s="3" t="s">
        <v>9883</v>
      </c>
      <c r="F9776" s="3"/>
      <c r="G9776" s="3" t="s">
        <v>2555</v>
      </c>
      <c r="H9776" s="4"/>
    </row>
    <row r="9777" ht="15" spans="1:8">
      <c r="A9777" s="3" t="s">
        <v>9681</v>
      </c>
      <c r="B9777" s="3" t="s">
        <v>9682</v>
      </c>
      <c r="C9777" s="3" t="s">
        <v>9883</v>
      </c>
      <c r="D9777" s="3" t="s">
        <v>9884</v>
      </c>
      <c r="E9777" s="3" t="s">
        <v>9883</v>
      </c>
      <c r="F9777" s="3"/>
      <c r="G9777" s="3" t="s">
        <v>9906</v>
      </c>
      <c r="H9777" s="4"/>
    </row>
    <row r="9778" ht="15" spans="1:8">
      <c r="A9778" s="3" t="s">
        <v>9681</v>
      </c>
      <c r="B9778" s="3" t="s">
        <v>9682</v>
      </c>
      <c r="C9778" s="3" t="s">
        <v>9883</v>
      </c>
      <c r="D9778" s="3" t="s">
        <v>9884</v>
      </c>
      <c r="E9778" s="3" t="s">
        <v>9883</v>
      </c>
      <c r="F9778" s="3"/>
      <c r="G9778" s="3" t="s">
        <v>9907</v>
      </c>
      <c r="H9778" s="4"/>
    </row>
    <row r="9779" ht="15" spans="1:8">
      <c r="A9779" s="3" t="s">
        <v>9681</v>
      </c>
      <c r="B9779" s="3" t="s">
        <v>9682</v>
      </c>
      <c r="C9779" s="3" t="s">
        <v>9883</v>
      </c>
      <c r="D9779" s="3" t="s">
        <v>9884</v>
      </c>
      <c r="E9779" s="3" t="s">
        <v>9883</v>
      </c>
      <c r="F9779" s="3"/>
      <c r="G9779" s="3" t="s">
        <v>303</v>
      </c>
      <c r="H9779" s="4"/>
    </row>
    <row r="9780" ht="15" spans="1:8">
      <c r="A9780" s="3" t="s">
        <v>9681</v>
      </c>
      <c r="B9780" s="3" t="s">
        <v>9682</v>
      </c>
      <c r="C9780" s="3" t="s">
        <v>9883</v>
      </c>
      <c r="D9780" s="3" t="s">
        <v>9884</v>
      </c>
      <c r="E9780" s="3" t="s">
        <v>9883</v>
      </c>
      <c r="F9780" s="3"/>
      <c r="G9780" s="3" t="s">
        <v>13</v>
      </c>
      <c r="H9780" s="4"/>
    </row>
    <row r="9781" ht="15" spans="1:8">
      <c r="A9781" s="3" t="s">
        <v>9681</v>
      </c>
      <c r="B9781" s="3" t="s">
        <v>9682</v>
      </c>
      <c r="C9781" s="3" t="s">
        <v>9883</v>
      </c>
      <c r="D9781" s="3" t="s">
        <v>9884</v>
      </c>
      <c r="E9781" s="3" t="s">
        <v>9883</v>
      </c>
      <c r="F9781" s="3"/>
      <c r="G9781" s="3" t="s">
        <v>9908</v>
      </c>
      <c r="H9781" s="4"/>
    </row>
    <row r="9782" ht="15" spans="1:8">
      <c r="A9782" s="3" t="s">
        <v>9681</v>
      </c>
      <c r="B9782" s="3" t="s">
        <v>9682</v>
      </c>
      <c r="C9782" s="3" t="s">
        <v>9883</v>
      </c>
      <c r="D9782" s="3" t="s">
        <v>9884</v>
      </c>
      <c r="E9782" s="3" t="s">
        <v>9883</v>
      </c>
      <c r="F9782" s="3"/>
      <c r="G9782" s="3" t="s">
        <v>9909</v>
      </c>
      <c r="H9782" s="4"/>
    </row>
    <row r="9783" ht="15" spans="1:8">
      <c r="A9783" s="3" t="s">
        <v>9681</v>
      </c>
      <c r="B9783" s="3" t="s">
        <v>9682</v>
      </c>
      <c r="C9783" s="3" t="s">
        <v>9883</v>
      </c>
      <c r="D9783" s="3" t="s">
        <v>9884</v>
      </c>
      <c r="E9783" s="3" t="s">
        <v>9883</v>
      </c>
      <c r="F9783" s="3"/>
      <c r="G9783" s="3" t="s">
        <v>9910</v>
      </c>
      <c r="H9783" s="4"/>
    </row>
    <row r="9784" ht="15" spans="1:8">
      <c r="A9784" s="3" t="s">
        <v>9681</v>
      </c>
      <c r="B9784" s="3" t="s">
        <v>9682</v>
      </c>
      <c r="C9784" s="3" t="s">
        <v>9911</v>
      </c>
      <c r="D9784" s="3" t="s">
        <v>9912</v>
      </c>
      <c r="E9784" s="3" t="s">
        <v>9913</v>
      </c>
      <c r="F9784" s="3"/>
      <c r="G9784" s="3" t="s">
        <v>9914</v>
      </c>
      <c r="H9784" s="4"/>
    </row>
    <row r="9785" ht="15" spans="1:8">
      <c r="A9785" s="3" t="s">
        <v>9681</v>
      </c>
      <c r="B9785" s="3" t="s">
        <v>9682</v>
      </c>
      <c r="C9785" s="3" t="s">
        <v>9911</v>
      </c>
      <c r="D9785" s="3" t="s">
        <v>9912</v>
      </c>
      <c r="E9785" s="3" t="s">
        <v>9913</v>
      </c>
      <c r="F9785" s="3"/>
      <c r="G9785" s="3" t="s">
        <v>9915</v>
      </c>
      <c r="H9785" s="4"/>
    </row>
    <row r="9786" ht="15" spans="1:8">
      <c r="A9786" s="3" t="s">
        <v>9681</v>
      </c>
      <c r="B9786" s="3" t="s">
        <v>9682</v>
      </c>
      <c r="C9786" s="3" t="s">
        <v>9911</v>
      </c>
      <c r="D9786" s="3" t="s">
        <v>9912</v>
      </c>
      <c r="E9786" s="3" t="s">
        <v>9913</v>
      </c>
      <c r="F9786" s="3"/>
      <c r="G9786" s="3" t="s">
        <v>9916</v>
      </c>
      <c r="H9786" s="4"/>
    </row>
    <row r="9787" ht="15" spans="1:8">
      <c r="A9787" s="3" t="s">
        <v>9681</v>
      </c>
      <c r="B9787" s="3" t="s">
        <v>9682</v>
      </c>
      <c r="C9787" s="3" t="s">
        <v>9911</v>
      </c>
      <c r="D9787" s="3" t="s">
        <v>9912</v>
      </c>
      <c r="E9787" s="3" t="s">
        <v>9913</v>
      </c>
      <c r="F9787" s="3"/>
      <c r="G9787" s="3" t="s">
        <v>9917</v>
      </c>
      <c r="H9787" s="4"/>
    </row>
    <row r="9788" ht="15" spans="1:8">
      <c r="A9788" s="3" t="s">
        <v>9681</v>
      </c>
      <c r="B9788" s="3" t="s">
        <v>9682</v>
      </c>
      <c r="C9788" s="3" t="s">
        <v>9911</v>
      </c>
      <c r="D9788" s="3" t="s">
        <v>9912</v>
      </c>
      <c r="E9788" s="3" t="s">
        <v>9913</v>
      </c>
      <c r="F9788" s="3"/>
      <c r="G9788" s="3" t="s">
        <v>13</v>
      </c>
      <c r="H9788" s="4"/>
    </row>
    <row r="9789" ht="15" spans="1:8">
      <c r="A9789" s="3" t="s">
        <v>9681</v>
      </c>
      <c r="B9789" s="3" t="s">
        <v>9682</v>
      </c>
      <c r="C9789" s="3" t="s">
        <v>9911</v>
      </c>
      <c r="D9789" s="3" t="s">
        <v>9912</v>
      </c>
      <c r="E9789" s="3" t="s">
        <v>9913</v>
      </c>
      <c r="F9789" s="3"/>
      <c r="G9789" s="3" t="s">
        <v>9918</v>
      </c>
      <c r="H9789" s="4"/>
    </row>
    <row r="9790" ht="15" spans="1:8">
      <c r="A9790" s="3" t="s">
        <v>9681</v>
      </c>
      <c r="B9790" s="3" t="s">
        <v>9682</v>
      </c>
      <c r="C9790" s="3" t="s">
        <v>9911</v>
      </c>
      <c r="D9790" s="3" t="s">
        <v>9912</v>
      </c>
      <c r="E9790" s="3" t="s">
        <v>9913</v>
      </c>
      <c r="F9790" s="3"/>
      <c r="G9790" s="3" t="s">
        <v>9919</v>
      </c>
      <c r="H9790" s="4"/>
    </row>
    <row r="9791" ht="15" spans="1:8">
      <c r="A9791" s="3" t="s">
        <v>9681</v>
      </c>
      <c r="B9791" s="3" t="s">
        <v>9682</v>
      </c>
      <c r="C9791" s="3" t="s">
        <v>9911</v>
      </c>
      <c r="D9791" s="3" t="s">
        <v>9912</v>
      </c>
      <c r="E9791" s="3" t="s">
        <v>9913</v>
      </c>
      <c r="F9791" s="3"/>
      <c r="G9791" s="3" t="s">
        <v>9920</v>
      </c>
      <c r="H9791" s="4"/>
    </row>
    <row r="9792" ht="15" spans="1:8">
      <c r="A9792" s="3" t="s">
        <v>9681</v>
      </c>
      <c r="B9792" s="3" t="s">
        <v>9682</v>
      </c>
      <c r="C9792" s="3" t="s">
        <v>9911</v>
      </c>
      <c r="D9792" s="3" t="s">
        <v>9912</v>
      </c>
      <c r="E9792" s="3" t="s">
        <v>9913</v>
      </c>
      <c r="F9792" s="3"/>
      <c r="G9792" s="3" t="s">
        <v>9921</v>
      </c>
      <c r="H9792" s="4"/>
    </row>
    <row r="9793" ht="15" spans="1:8">
      <c r="A9793" s="3" t="s">
        <v>9681</v>
      </c>
      <c r="B9793" s="3" t="s">
        <v>9682</v>
      </c>
      <c r="C9793" s="3" t="s">
        <v>9911</v>
      </c>
      <c r="D9793" s="3" t="s">
        <v>9912</v>
      </c>
      <c r="E9793" s="3" t="s">
        <v>9913</v>
      </c>
      <c r="F9793" s="3"/>
      <c r="G9793" s="3" t="s">
        <v>9922</v>
      </c>
      <c r="H9793" s="4"/>
    </row>
    <row r="9794" ht="15" spans="1:8">
      <c r="A9794" s="3" t="s">
        <v>9681</v>
      </c>
      <c r="B9794" s="3" t="s">
        <v>9682</v>
      </c>
      <c r="C9794" s="3" t="s">
        <v>9911</v>
      </c>
      <c r="D9794" s="3" t="s">
        <v>9912</v>
      </c>
      <c r="E9794" s="3" t="s">
        <v>9913</v>
      </c>
      <c r="F9794" s="3"/>
      <c r="G9794" s="3" t="s">
        <v>3155</v>
      </c>
      <c r="H9794" s="4"/>
    </row>
    <row r="9795" ht="15" spans="1:8">
      <c r="A9795" s="3" t="s">
        <v>9681</v>
      </c>
      <c r="B9795" s="3" t="s">
        <v>9682</v>
      </c>
      <c r="C9795" s="3" t="s">
        <v>9911</v>
      </c>
      <c r="D9795" s="3" t="s">
        <v>9912</v>
      </c>
      <c r="E9795" s="3" t="s">
        <v>9913</v>
      </c>
      <c r="F9795" s="3"/>
      <c r="G9795" s="3" t="s">
        <v>9923</v>
      </c>
      <c r="H9795" s="4"/>
    </row>
    <row r="9796" ht="15" spans="1:8">
      <c r="A9796" s="3" t="s">
        <v>9681</v>
      </c>
      <c r="B9796" s="3" t="s">
        <v>9682</v>
      </c>
      <c r="C9796" s="3" t="s">
        <v>9911</v>
      </c>
      <c r="D9796" s="3" t="s">
        <v>9912</v>
      </c>
      <c r="E9796" s="3" t="s">
        <v>9913</v>
      </c>
      <c r="F9796" s="3"/>
      <c r="G9796" s="3" t="s">
        <v>9924</v>
      </c>
      <c r="H9796" s="4"/>
    </row>
    <row r="9797" ht="15" spans="1:8">
      <c r="A9797" s="3" t="s">
        <v>9681</v>
      </c>
      <c r="B9797" s="3" t="s">
        <v>9682</v>
      </c>
      <c r="C9797" s="3" t="s">
        <v>9911</v>
      </c>
      <c r="D9797" s="3" t="s">
        <v>9912</v>
      </c>
      <c r="E9797" s="3" t="s">
        <v>9925</v>
      </c>
      <c r="F9797" s="3"/>
      <c r="G9797" s="3" t="s">
        <v>9926</v>
      </c>
      <c r="H9797" s="4"/>
    </row>
    <row r="9798" ht="15" spans="1:8">
      <c r="A9798" s="3" t="s">
        <v>9681</v>
      </c>
      <c r="B9798" s="3" t="s">
        <v>9682</v>
      </c>
      <c r="C9798" s="3" t="s">
        <v>9911</v>
      </c>
      <c r="D9798" s="3" t="s">
        <v>9912</v>
      </c>
      <c r="E9798" s="3" t="s">
        <v>9925</v>
      </c>
      <c r="F9798" s="3"/>
      <c r="G9798" s="3" t="s">
        <v>9927</v>
      </c>
      <c r="H9798" s="4"/>
    </row>
    <row r="9799" ht="15" spans="1:8">
      <c r="A9799" s="3" t="s">
        <v>9681</v>
      </c>
      <c r="B9799" s="3" t="s">
        <v>9682</v>
      </c>
      <c r="C9799" s="3" t="s">
        <v>9911</v>
      </c>
      <c r="D9799" s="3" t="s">
        <v>9912</v>
      </c>
      <c r="E9799" s="3" t="s">
        <v>9925</v>
      </c>
      <c r="F9799" s="3"/>
      <c r="G9799" s="3" t="s">
        <v>13</v>
      </c>
      <c r="H9799" s="4"/>
    </row>
    <row r="9800" ht="15" spans="1:8">
      <c r="A9800" s="3" t="s">
        <v>9681</v>
      </c>
      <c r="B9800" s="3" t="s">
        <v>9682</v>
      </c>
      <c r="C9800" s="3" t="s">
        <v>9911</v>
      </c>
      <c r="D9800" s="3" t="s">
        <v>9912</v>
      </c>
      <c r="E9800" s="3" t="s">
        <v>9925</v>
      </c>
      <c r="F9800" s="3"/>
      <c r="G9800" s="3" t="s">
        <v>9928</v>
      </c>
      <c r="H9800" s="4"/>
    </row>
    <row r="9801" ht="15" spans="1:8">
      <c r="A9801" s="3" t="s">
        <v>9681</v>
      </c>
      <c r="B9801" s="3" t="s">
        <v>9682</v>
      </c>
      <c r="C9801" s="3" t="s">
        <v>9911</v>
      </c>
      <c r="D9801" s="3" t="s">
        <v>9912</v>
      </c>
      <c r="E9801" s="14" t="s">
        <v>9929</v>
      </c>
      <c r="F9801" s="14" t="s">
        <v>17</v>
      </c>
      <c r="G9801" s="3" t="s">
        <v>9930</v>
      </c>
      <c r="H9801" s="4"/>
    </row>
    <row r="9802" ht="15" spans="1:8">
      <c r="A9802" s="3" t="s">
        <v>9681</v>
      </c>
      <c r="B9802" s="3" t="s">
        <v>9682</v>
      </c>
      <c r="C9802" s="3" t="s">
        <v>9911</v>
      </c>
      <c r="D9802" s="3" t="s">
        <v>9912</v>
      </c>
      <c r="E9802" s="3" t="s">
        <v>9929</v>
      </c>
      <c r="F9802" s="3"/>
      <c r="G9802" s="3" t="s">
        <v>9931</v>
      </c>
      <c r="H9802" s="4"/>
    </row>
    <row r="9803" ht="15" spans="1:8">
      <c r="A9803" s="3" t="s">
        <v>9681</v>
      </c>
      <c r="B9803" s="3" t="s">
        <v>9682</v>
      </c>
      <c r="C9803" s="3" t="s">
        <v>9911</v>
      </c>
      <c r="D9803" s="3" t="s">
        <v>9912</v>
      </c>
      <c r="E9803" s="3" t="s">
        <v>9929</v>
      </c>
      <c r="F9803" s="3"/>
      <c r="G9803" s="3" t="s">
        <v>13</v>
      </c>
      <c r="H9803" s="4"/>
    </row>
    <row r="9804" ht="15" spans="1:8">
      <c r="A9804" s="3" t="s">
        <v>9681</v>
      </c>
      <c r="B9804" s="3" t="s">
        <v>9682</v>
      </c>
      <c r="C9804" s="3" t="s">
        <v>9911</v>
      </c>
      <c r="D9804" s="3" t="s">
        <v>9912</v>
      </c>
      <c r="E9804" s="3" t="s">
        <v>9929</v>
      </c>
      <c r="F9804" s="3"/>
      <c r="G9804" s="3" t="s">
        <v>9932</v>
      </c>
      <c r="H9804" s="4"/>
    </row>
    <row r="9805" ht="15" spans="1:8">
      <c r="A9805" s="3" t="s">
        <v>9681</v>
      </c>
      <c r="B9805" s="3" t="s">
        <v>9682</v>
      </c>
      <c r="C9805" s="3" t="s">
        <v>9911</v>
      </c>
      <c r="D9805" s="3" t="s">
        <v>9912</v>
      </c>
      <c r="E9805" s="3" t="s">
        <v>9929</v>
      </c>
      <c r="F9805" s="3"/>
      <c r="G9805" s="3" t="s">
        <v>9933</v>
      </c>
      <c r="H9805" s="4"/>
    </row>
    <row r="9806" ht="15" spans="1:8">
      <c r="A9806" s="3" t="s">
        <v>9681</v>
      </c>
      <c r="B9806" s="3" t="s">
        <v>9682</v>
      </c>
      <c r="C9806" s="3" t="s">
        <v>9911</v>
      </c>
      <c r="D9806" s="3" t="s">
        <v>9912</v>
      </c>
      <c r="E9806" s="3" t="s">
        <v>9929</v>
      </c>
      <c r="F9806" s="3"/>
      <c r="G9806" s="3" t="s">
        <v>9934</v>
      </c>
      <c r="H9806" s="4"/>
    </row>
    <row r="9807" ht="15" spans="1:8">
      <c r="A9807" s="3" t="s">
        <v>9681</v>
      </c>
      <c r="B9807" s="3" t="s">
        <v>9682</v>
      </c>
      <c r="C9807" s="3" t="s">
        <v>9911</v>
      </c>
      <c r="D9807" s="3" t="s">
        <v>9912</v>
      </c>
      <c r="E9807" s="3" t="s">
        <v>9929</v>
      </c>
      <c r="F9807" s="3"/>
      <c r="G9807" s="3" t="s">
        <v>9935</v>
      </c>
      <c r="H9807" s="4"/>
    </row>
    <row r="9808" ht="15" spans="1:8">
      <c r="A9808" s="3" t="s">
        <v>9681</v>
      </c>
      <c r="B9808" s="3" t="s">
        <v>9682</v>
      </c>
      <c r="C9808" s="3" t="s">
        <v>9911</v>
      </c>
      <c r="D9808" s="3" t="s">
        <v>9912</v>
      </c>
      <c r="E9808" s="3" t="s">
        <v>9936</v>
      </c>
      <c r="F9808" s="3"/>
      <c r="G9808" s="3" t="s">
        <v>9937</v>
      </c>
      <c r="H9808" s="4"/>
    </row>
    <row r="9809" ht="15" spans="1:8">
      <c r="A9809" s="3" t="s">
        <v>9681</v>
      </c>
      <c r="B9809" s="3" t="s">
        <v>9682</v>
      </c>
      <c r="C9809" s="3" t="s">
        <v>9911</v>
      </c>
      <c r="D9809" s="3" t="s">
        <v>9912</v>
      </c>
      <c r="E9809" s="3" t="s">
        <v>9936</v>
      </c>
      <c r="F9809" s="3"/>
      <c r="G9809" s="3" t="s">
        <v>13</v>
      </c>
      <c r="H9809" s="4"/>
    </row>
    <row r="9810" ht="15" spans="1:8">
      <c r="A9810" s="3" t="s">
        <v>9681</v>
      </c>
      <c r="B9810" s="3" t="s">
        <v>9682</v>
      </c>
      <c r="C9810" s="3" t="s">
        <v>9911</v>
      </c>
      <c r="D9810" s="3" t="s">
        <v>9912</v>
      </c>
      <c r="E9810" s="3" t="s">
        <v>9936</v>
      </c>
      <c r="F9810" s="3"/>
      <c r="G9810" s="3" t="s">
        <v>9938</v>
      </c>
      <c r="H9810" s="4"/>
    </row>
    <row r="9811" ht="15" spans="1:8">
      <c r="A9811" s="3" t="s">
        <v>9681</v>
      </c>
      <c r="B9811" s="3" t="s">
        <v>9682</v>
      </c>
      <c r="C9811" s="3" t="s">
        <v>9911</v>
      </c>
      <c r="D9811" s="3" t="s">
        <v>9912</v>
      </c>
      <c r="E9811" s="3" t="s">
        <v>9939</v>
      </c>
      <c r="F9811" s="3"/>
      <c r="G9811" s="3" t="s">
        <v>13</v>
      </c>
      <c r="H9811" s="4"/>
    </row>
    <row r="9812" ht="15" spans="1:8">
      <c r="A9812" s="3" t="s">
        <v>9681</v>
      </c>
      <c r="B9812" s="3" t="s">
        <v>9682</v>
      </c>
      <c r="C9812" s="3" t="s">
        <v>9911</v>
      </c>
      <c r="D9812" s="3" t="s">
        <v>9912</v>
      </c>
      <c r="E9812" s="3" t="s">
        <v>9939</v>
      </c>
      <c r="F9812" s="3"/>
      <c r="G9812" s="3" t="s">
        <v>9940</v>
      </c>
      <c r="H9812" s="4"/>
    </row>
    <row r="9813" ht="15" spans="1:8">
      <c r="A9813" s="3" t="s">
        <v>9681</v>
      </c>
      <c r="B9813" s="3" t="s">
        <v>9682</v>
      </c>
      <c r="C9813" s="3" t="s">
        <v>9911</v>
      </c>
      <c r="D9813" s="3" t="s">
        <v>9912</v>
      </c>
      <c r="E9813" s="3" t="s">
        <v>9939</v>
      </c>
      <c r="F9813" s="3"/>
      <c r="G9813" s="3" t="s">
        <v>9898</v>
      </c>
      <c r="H9813" s="4"/>
    </row>
    <row r="9814" ht="15" spans="1:8">
      <c r="A9814" s="3" t="s">
        <v>9681</v>
      </c>
      <c r="B9814" s="3" t="s">
        <v>9682</v>
      </c>
      <c r="C9814" s="3" t="s">
        <v>9911</v>
      </c>
      <c r="D9814" s="3" t="s">
        <v>9912</v>
      </c>
      <c r="E9814" s="3" t="s">
        <v>9941</v>
      </c>
      <c r="F9814" s="3"/>
      <c r="G9814" s="3" t="s">
        <v>9942</v>
      </c>
      <c r="H9814" s="4"/>
    </row>
    <row r="9815" ht="15" spans="1:8">
      <c r="A9815" s="3" t="s">
        <v>9681</v>
      </c>
      <c r="B9815" s="3" t="s">
        <v>9682</v>
      </c>
      <c r="C9815" s="3" t="s">
        <v>9911</v>
      </c>
      <c r="D9815" s="3" t="s">
        <v>9912</v>
      </c>
      <c r="E9815" s="3" t="s">
        <v>9941</v>
      </c>
      <c r="F9815" s="3"/>
      <c r="G9815" s="3" t="s">
        <v>13</v>
      </c>
      <c r="H9815" s="4"/>
    </row>
    <row r="9816" ht="15" spans="1:8">
      <c r="A9816" s="3" t="s">
        <v>9681</v>
      </c>
      <c r="B9816" s="3" t="s">
        <v>9682</v>
      </c>
      <c r="C9816" s="3" t="s">
        <v>9911</v>
      </c>
      <c r="D9816" s="3" t="s">
        <v>9912</v>
      </c>
      <c r="E9816" s="3" t="s">
        <v>9941</v>
      </c>
      <c r="F9816" s="3"/>
      <c r="G9816" s="3" t="s">
        <v>9943</v>
      </c>
      <c r="H9816" s="4"/>
    </row>
    <row r="9817" ht="15" spans="1:8">
      <c r="A9817" s="3" t="s">
        <v>9681</v>
      </c>
      <c r="B9817" s="3" t="s">
        <v>9682</v>
      </c>
      <c r="C9817" s="3" t="s">
        <v>9911</v>
      </c>
      <c r="D9817" s="3" t="s">
        <v>9912</v>
      </c>
      <c r="E9817" s="3" t="s">
        <v>9944</v>
      </c>
      <c r="F9817" s="3"/>
      <c r="G9817" s="3" t="s">
        <v>9945</v>
      </c>
      <c r="H9817" s="4"/>
    </row>
    <row r="9818" ht="15" spans="1:8">
      <c r="A9818" s="3" t="s">
        <v>9681</v>
      </c>
      <c r="B9818" s="3" t="s">
        <v>9682</v>
      </c>
      <c r="C9818" s="3" t="s">
        <v>9911</v>
      </c>
      <c r="D9818" s="3" t="s">
        <v>9912</v>
      </c>
      <c r="E9818" s="3" t="s">
        <v>9944</v>
      </c>
      <c r="F9818" s="3"/>
      <c r="G9818" s="3" t="s">
        <v>13</v>
      </c>
      <c r="H9818" s="4"/>
    </row>
    <row r="9819" ht="15" spans="1:8">
      <c r="A9819" s="3" t="s">
        <v>9681</v>
      </c>
      <c r="B9819" s="3" t="s">
        <v>9682</v>
      </c>
      <c r="C9819" s="3" t="s">
        <v>9911</v>
      </c>
      <c r="D9819" s="3" t="s">
        <v>9912</v>
      </c>
      <c r="E9819" s="3" t="s">
        <v>9944</v>
      </c>
      <c r="F9819" s="3"/>
      <c r="G9819" s="3" t="s">
        <v>9946</v>
      </c>
      <c r="H9819" s="4"/>
    </row>
    <row r="9820" ht="15" spans="1:8">
      <c r="A9820" s="3" t="s">
        <v>9681</v>
      </c>
      <c r="B9820" s="3" t="s">
        <v>9682</v>
      </c>
      <c r="C9820" s="3" t="s">
        <v>9947</v>
      </c>
      <c r="D9820" s="3" t="s">
        <v>9948</v>
      </c>
      <c r="E9820" s="3" t="s">
        <v>3593</v>
      </c>
      <c r="F9820" s="3"/>
      <c r="G9820" s="3" t="s">
        <v>13</v>
      </c>
      <c r="H9820" s="4"/>
    </row>
    <row r="9821" ht="15" spans="1:8">
      <c r="A9821" s="3" t="s">
        <v>9681</v>
      </c>
      <c r="B9821" s="3" t="s">
        <v>9682</v>
      </c>
      <c r="C9821" s="3" t="s">
        <v>9947</v>
      </c>
      <c r="D9821" s="3" t="s">
        <v>9948</v>
      </c>
      <c r="E9821" s="3" t="s">
        <v>3593</v>
      </c>
      <c r="F9821" s="3"/>
      <c r="G9821" s="3" t="s">
        <v>9949</v>
      </c>
      <c r="H9821" s="4"/>
    </row>
    <row r="9822" ht="15" spans="1:8">
      <c r="A9822" s="3" t="s">
        <v>9681</v>
      </c>
      <c r="B9822" s="3" t="s">
        <v>9682</v>
      </c>
      <c r="C9822" s="3" t="s">
        <v>9947</v>
      </c>
      <c r="D9822" s="3" t="s">
        <v>9948</v>
      </c>
      <c r="E9822" s="3" t="s">
        <v>3593</v>
      </c>
      <c r="F9822" s="3"/>
      <c r="G9822" s="3" t="s">
        <v>9950</v>
      </c>
      <c r="H9822" s="4"/>
    </row>
    <row r="9823" ht="15" spans="1:8">
      <c r="A9823" s="3" t="s">
        <v>9681</v>
      </c>
      <c r="B9823" s="3" t="s">
        <v>9682</v>
      </c>
      <c r="C9823" s="3" t="s">
        <v>9947</v>
      </c>
      <c r="D9823" s="3" t="s">
        <v>9948</v>
      </c>
      <c r="E9823" s="3" t="s">
        <v>3593</v>
      </c>
      <c r="F9823" s="3"/>
      <c r="G9823" s="3" t="s">
        <v>9951</v>
      </c>
      <c r="H9823" s="4"/>
    </row>
    <row r="9824" ht="15" spans="1:8">
      <c r="A9824" s="3" t="s">
        <v>9681</v>
      </c>
      <c r="B9824" s="3" t="s">
        <v>9682</v>
      </c>
      <c r="C9824" s="3" t="s">
        <v>9947</v>
      </c>
      <c r="D9824" s="3" t="s">
        <v>9948</v>
      </c>
      <c r="E9824" s="3" t="s">
        <v>3593</v>
      </c>
      <c r="F9824" s="3"/>
      <c r="G9824" s="3" t="s">
        <v>9952</v>
      </c>
      <c r="H9824" s="4"/>
    </row>
    <row r="9825" ht="15" spans="1:8">
      <c r="A9825" s="3" t="s">
        <v>9681</v>
      </c>
      <c r="B9825" s="3" t="s">
        <v>9682</v>
      </c>
      <c r="C9825" s="3" t="s">
        <v>9947</v>
      </c>
      <c r="D9825" s="3" t="s">
        <v>9948</v>
      </c>
      <c r="E9825" s="3" t="s">
        <v>3593</v>
      </c>
      <c r="F9825" s="3"/>
      <c r="G9825" s="3" t="s">
        <v>9953</v>
      </c>
      <c r="H9825" s="4"/>
    </row>
    <row r="9826" ht="15" spans="1:8">
      <c r="A9826" s="3" t="s">
        <v>9681</v>
      </c>
      <c r="B9826" s="3" t="s">
        <v>9682</v>
      </c>
      <c r="C9826" s="3" t="s">
        <v>9947</v>
      </c>
      <c r="D9826" s="3" t="s">
        <v>9948</v>
      </c>
      <c r="E9826" s="15" t="s">
        <v>9954</v>
      </c>
      <c r="F9826" s="15" t="s">
        <v>17</v>
      </c>
      <c r="G9826" s="3" t="s">
        <v>3795</v>
      </c>
      <c r="H9826" s="4"/>
    </row>
    <row r="9827" ht="15" spans="1:8">
      <c r="A9827" s="3" t="s">
        <v>9681</v>
      </c>
      <c r="B9827" s="3" t="s">
        <v>9682</v>
      </c>
      <c r="C9827" s="3" t="s">
        <v>9947</v>
      </c>
      <c r="D9827" s="3" t="s">
        <v>9948</v>
      </c>
      <c r="E9827" s="3" t="s">
        <v>9954</v>
      </c>
      <c r="F9827" s="3"/>
      <c r="G9827" s="3" t="s">
        <v>13</v>
      </c>
      <c r="H9827" s="4"/>
    </row>
    <row r="9828" ht="15" spans="1:8">
      <c r="A9828" s="3" t="s">
        <v>9681</v>
      </c>
      <c r="B9828" s="3" t="s">
        <v>9682</v>
      </c>
      <c r="C9828" s="3" t="s">
        <v>9947</v>
      </c>
      <c r="D9828" s="3" t="s">
        <v>9948</v>
      </c>
      <c r="E9828" s="3" t="s">
        <v>9954</v>
      </c>
      <c r="F9828" s="3"/>
      <c r="G9828" s="3" t="s">
        <v>9955</v>
      </c>
      <c r="H9828" s="4"/>
    </row>
    <row r="9829" ht="15" spans="1:8">
      <c r="A9829" s="3" t="s">
        <v>9681</v>
      </c>
      <c r="B9829" s="3" t="s">
        <v>9682</v>
      </c>
      <c r="C9829" s="3" t="s">
        <v>9947</v>
      </c>
      <c r="D9829" s="3" t="s">
        <v>9948</v>
      </c>
      <c r="E9829" s="3" t="s">
        <v>9954</v>
      </c>
      <c r="F9829" s="3"/>
      <c r="G9829" s="3" t="s">
        <v>9956</v>
      </c>
      <c r="H9829" s="4"/>
    </row>
    <row r="9830" ht="15" spans="1:8">
      <c r="A9830" s="3" t="s">
        <v>9681</v>
      </c>
      <c r="B9830" s="3" t="s">
        <v>9682</v>
      </c>
      <c r="C9830" s="3" t="s">
        <v>9947</v>
      </c>
      <c r="D9830" s="3" t="s">
        <v>9948</v>
      </c>
      <c r="E9830" s="3" t="s">
        <v>9957</v>
      </c>
      <c r="F9830" s="3"/>
      <c r="G9830" s="3" t="s">
        <v>9958</v>
      </c>
      <c r="H9830" s="4"/>
    </row>
    <row r="9831" ht="15" spans="1:8">
      <c r="A9831" s="3" t="s">
        <v>9681</v>
      </c>
      <c r="B9831" s="3" t="s">
        <v>9682</v>
      </c>
      <c r="C9831" s="3" t="s">
        <v>9947</v>
      </c>
      <c r="D9831" s="3" t="s">
        <v>9948</v>
      </c>
      <c r="E9831" s="3" t="s">
        <v>9957</v>
      </c>
      <c r="F9831" s="3"/>
      <c r="G9831" s="3" t="s">
        <v>13</v>
      </c>
      <c r="H9831" s="4"/>
    </row>
    <row r="9832" ht="15" spans="1:8">
      <c r="A9832" s="3" t="s">
        <v>9681</v>
      </c>
      <c r="B9832" s="3" t="s">
        <v>9682</v>
      </c>
      <c r="C9832" s="3" t="s">
        <v>9947</v>
      </c>
      <c r="D9832" s="3" t="s">
        <v>9948</v>
      </c>
      <c r="E9832" s="3" t="s">
        <v>9957</v>
      </c>
      <c r="F9832" s="3"/>
      <c r="G9832" s="3" t="s">
        <v>9959</v>
      </c>
      <c r="H9832" s="4"/>
    </row>
    <row r="9833" ht="15" spans="1:8">
      <c r="A9833" s="3" t="s">
        <v>9681</v>
      </c>
      <c r="B9833" s="3" t="s">
        <v>9682</v>
      </c>
      <c r="C9833" s="3" t="s">
        <v>9947</v>
      </c>
      <c r="D9833" s="3" t="s">
        <v>9948</v>
      </c>
      <c r="E9833" s="3" t="s">
        <v>9957</v>
      </c>
      <c r="F9833" s="3"/>
      <c r="G9833" s="3" t="s">
        <v>9960</v>
      </c>
      <c r="H9833" s="4"/>
    </row>
    <row r="9834" ht="15" spans="1:8">
      <c r="A9834" s="3" t="s">
        <v>9681</v>
      </c>
      <c r="B9834" s="3" t="s">
        <v>9682</v>
      </c>
      <c r="C9834" s="3" t="s">
        <v>9947</v>
      </c>
      <c r="D9834" s="3" t="s">
        <v>9948</v>
      </c>
      <c r="E9834" s="3" t="s">
        <v>9957</v>
      </c>
      <c r="F9834" s="3"/>
      <c r="G9834" s="3" t="s">
        <v>9961</v>
      </c>
      <c r="H9834" s="4"/>
    </row>
    <row r="9835" ht="15" spans="1:8">
      <c r="A9835" s="3" t="s">
        <v>9681</v>
      </c>
      <c r="B9835" s="3" t="s">
        <v>9682</v>
      </c>
      <c r="C9835" s="3" t="s">
        <v>9947</v>
      </c>
      <c r="D9835" s="3" t="s">
        <v>9948</v>
      </c>
      <c r="E9835" s="3" t="s">
        <v>9957</v>
      </c>
      <c r="F9835" s="3"/>
      <c r="G9835" s="3" t="s">
        <v>9962</v>
      </c>
      <c r="H9835" s="4"/>
    </row>
    <row r="9836" ht="15" spans="1:8">
      <c r="A9836" s="3" t="s">
        <v>9681</v>
      </c>
      <c r="B9836" s="3" t="s">
        <v>9682</v>
      </c>
      <c r="C9836" s="3" t="s">
        <v>9947</v>
      </c>
      <c r="D9836" s="3" t="s">
        <v>9948</v>
      </c>
      <c r="E9836" s="3" t="s">
        <v>9957</v>
      </c>
      <c r="F9836" s="3"/>
      <c r="G9836" s="3" t="s">
        <v>9963</v>
      </c>
      <c r="H9836" s="4"/>
    </row>
    <row r="9837" ht="15" spans="1:8">
      <c r="A9837" s="3" t="s">
        <v>9681</v>
      </c>
      <c r="B9837" s="3" t="s">
        <v>9682</v>
      </c>
      <c r="C9837" s="3" t="s">
        <v>9947</v>
      </c>
      <c r="D9837" s="3" t="s">
        <v>9948</v>
      </c>
      <c r="E9837" s="3" t="s">
        <v>9957</v>
      </c>
      <c r="F9837" s="3"/>
      <c r="G9837" s="3" t="s">
        <v>9964</v>
      </c>
      <c r="H9837" s="4"/>
    </row>
    <row r="9838" ht="15" spans="1:8">
      <c r="A9838" s="3" t="s">
        <v>9681</v>
      </c>
      <c r="B9838" s="3" t="s">
        <v>9682</v>
      </c>
      <c r="C9838" s="3" t="s">
        <v>9947</v>
      </c>
      <c r="D9838" s="3" t="s">
        <v>9948</v>
      </c>
      <c r="E9838" s="3" t="s">
        <v>9957</v>
      </c>
      <c r="F9838" s="3"/>
      <c r="G9838" s="3" t="s">
        <v>9965</v>
      </c>
      <c r="H9838" s="4"/>
    </row>
    <row r="9839" ht="15" spans="1:8">
      <c r="A9839" s="3" t="s">
        <v>9681</v>
      </c>
      <c r="B9839" s="3" t="s">
        <v>9682</v>
      </c>
      <c r="C9839" s="3" t="s">
        <v>9947</v>
      </c>
      <c r="D9839" s="3" t="s">
        <v>9948</v>
      </c>
      <c r="E9839" s="3" t="s">
        <v>9966</v>
      </c>
      <c r="F9839" s="3"/>
      <c r="G9839" s="3" t="s">
        <v>9967</v>
      </c>
      <c r="H9839" s="4"/>
    </row>
    <row r="9840" ht="15" spans="1:8">
      <c r="A9840" s="3" t="s">
        <v>9681</v>
      </c>
      <c r="B9840" s="3" t="s">
        <v>9682</v>
      </c>
      <c r="C9840" s="3" t="s">
        <v>9947</v>
      </c>
      <c r="D9840" s="3" t="s">
        <v>9948</v>
      </c>
      <c r="E9840" s="3" t="s">
        <v>9966</v>
      </c>
      <c r="F9840" s="3"/>
      <c r="G9840" s="3" t="s">
        <v>9968</v>
      </c>
      <c r="H9840" s="4"/>
    </row>
    <row r="9841" ht="15" spans="1:8">
      <c r="A9841" s="3" t="s">
        <v>9681</v>
      </c>
      <c r="B9841" s="3" t="s">
        <v>9682</v>
      </c>
      <c r="C9841" s="3" t="s">
        <v>9947</v>
      </c>
      <c r="D9841" s="3" t="s">
        <v>9948</v>
      </c>
      <c r="E9841" s="3" t="s">
        <v>9966</v>
      </c>
      <c r="F9841" s="3"/>
      <c r="G9841" s="3" t="s">
        <v>9969</v>
      </c>
      <c r="H9841" s="4"/>
    </row>
    <row r="9842" ht="15" spans="1:8">
      <c r="A9842" s="3" t="s">
        <v>9681</v>
      </c>
      <c r="B9842" s="3" t="s">
        <v>9682</v>
      </c>
      <c r="C9842" s="3" t="s">
        <v>9947</v>
      </c>
      <c r="D9842" s="3" t="s">
        <v>9948</v>
      </c>
      <c r="E9842" s="3" t="s">
        <v>9966</v>
      </c>
      <c r="F9842" s="3"/>
      <c r="G9842" s="3" t="s">
        <v>13</v>
      </c>
      <c r="H9842" s="4"/>
    </row>
    <row r="9843" ht="15" spans="1:8">
      <c r="A9843" s="3" t="s">
        <v>9681</v>
      </c>
      <c r="B9843" s="3" t="s">
        <v>9682</v>
      </c>
      <c r="C9843" s="3" t="s">
        <v>9947</v>
      </c>
      <c r="D9843" s="3" t="s">
        <v>9948</v>
      </c>
      <c r="E9843" s="3" t="s">
        <v>9966</v>
      </c>
      <c r="F9843" s="3"/>
      <c r="G9843" s="3" t="s">
        <v>9970</v>
      </c>
      <c r="H9843" s="4"/>
    </row>
    <row r="9844" ht="15" spans="1:8">
      <c r="A9844" s="3" t="s">
        <v>9681</v>
      </c>
      <c r="B9844" s="3" t="s">
        <v>9682</v>
      </c>
      <c r="C9844" s="3" t="s">
        <v>9947</v>
      </c>
      <c r="D9844" s="3" t="s">
        <v>9948</v>
      </c>
      <c r="E9844" s="3" t="s">
        <v>9966</v>
      </c>
      <c r="F9844" s="3"/>
      <c r="G9844" s="3" t="s">
        <v>9971</v>
      </c>
      <c r="H9844" s="4"/>
    </row>
    <row r="9845" ht="15" spans="1:8">
      <c r="A9845" s="3" t="s">
        <v>9681</v>
      </c>
      <c r="B9845" s="3" t="s">
        <v>9682</v>
      </c>
      <c r="C9845" s="3" t="s">
        <v>9947</v>
      </c>
      <c r="D9845" s="3" t="s">
        <v>9948</v>
      </c>
      <c r="E9845" s="3" t="s">
        <v>9966</v>
      </c>
      <c r="F9845" s="3"/>
      <c r="G9845" s="3" t="s">
        <v>9972</v>
      </c>
      <c r="H9845" s="4"/>
    </row>
    <row r="9846" ht="15" spans="1:8">
      <c r="A9846" s="3" t="s">
        <v>9681</v>
      </c>
      <c r="B9846" s="3" t="s">
        <v>9682</v>
      </c>
      <c r="C9846" s="3" t="s">
        <v>9947</v>
      </c>
      <c r="D9846" s="3" t="s">
        <v>9948</v>
      </c>
      <c r="E9846" s="3" t="s">
        <v>9966</v>
      </c>
      <c r="F9846" s="3"/>
      <c r="G9846" s="3" t="s">
        <v>9973</v>
      </c>
      <c r="H9846" s="4"/>
    </row>
    <row r="9847" ht="15" spans="1:8">
      <c r="A9847" s="3" t="s">
        <v>9681</v>
      </c>
      <c r="B9847" s="3" t="s">
        <v>9682</v>
      </c>
      <c r="C9847" s="3" t="s">
        <v>9947</v>
      </c>
      <c r="D9847" s="3" t="s">
        <v>9948</v>
      </c>
      <c r="E9847" s="3" t="s">
        <v>9966</v>
      </c>
      <c r="F9847" s="3"/>
      <c r="G9847" s="3" t="s">
        <v>9974</v>
      </c>
      <c r="H9847" s="4"/>
    </row>
    <row r="9848" ht="15" spans="1:8">
      <c r="A9848" s="3" t="s">
        <v>9681</v>
      </c>
      <c r="B9848" s="3" t="s">
        <v>9682</v>
      </c>
      <c r="C9848" s="3" t="s">
        <v>9947</v>
      </c>
      <c r="D9848" s="3" t="s">
        <v>9948</v>
      </c>
      <c r="E9848" s="3" t="s">
        <v>9966</v>
      </c>
      <c r="F9848" s="3"/>
      <c r="G9848" s="3" t="s">
        <v>9975</v>
      </c>
      <c r="H9848" s="4"/>
    </row>
    <row r="9849" ht="15" spans="1:8">
      <c r="A9849" s="3" t="s">
        <v>9681</v>
      </c>
      <c r="B9849" s="3" t="s">
        <v>9682</v>
      </c>
      <c r="C9849" s="3" t="s">
        <v>9947</v>
      </c>
      <c r="D9849" s="3" t="s">
        <v>9948</v>
      </c>
      <c r="E9849" s="3" t="s">
        <v>9966</v>
      </c>
      <c r="F9849" s="3"/>
      <c r="G9849" s="3" t="s">
        <v>9976</v>
      </c>
      <c r="H9849" s="4"/>
    </row>
    <row r="9850" ht="15" spans="1:8">
      <c r="A9850" s="3" t="s">
        <v>9681</v>
      </c>
      <c r="B9850" s="3" t="s">
        <v>9682</v>
      </c>
      <c r="C9850" s="3" t="s">
        <v>9947</v>
      </c>
      <c r="D9850" s="3" t="s">
        <v>9948</v>
      </c>
      <c r="E9850" s="3" t="s">
        <v>9966</v>
      </c>
      <c r="F9850" s="3"/>
      <c r="G9850" s="3" t="s">
        <v>9977</v>
      </c>
      <c r="H9850" s="4"/>
    </row>
    <row r="9851" ht="15" spans="1:8">
      <c r="A9851" s="3" t="s">
        <v>9681</v>
      </c>
      <c r="B9851" s="3" t="s">
        <v>9682</v>
      </c>
      <c r="C9851" s="3" t="s">
        <v>9947</v>
      </c>
      <c r="D9851" s="3" t="s">
        <v>9948</v>
      </c>
      <c r="E9851" s="3" t="s">
        <v>9966</v>
      </c>
      <c r="F9851" s="3"/>
      <c r="G9851" s="3" t="s">
        <v>9978</v>
      </c>
      <c r="H9851" s="4"/>
    </row>
    <row r="9852" ht="15" spans="1:8">
      <c r="A9852" s="3" t="s">
        <v>9681</v>
      </c>
      <c r="B9852" s="3" t="s">
        <v>9682</v>
      </c>
      <c r="C9852" s="3" t="s">
        <v>9947</v>
      </c>
      <c r="D9852" s="3" t="s">
        <v>9948</v>
      </c>
      <c r="E9852" s="3" t="s">
        <v>9966</v>
      </c>
      <c r="F9852" s="3"/>
      <c r="G9852" s="3" t="s">
        <v>9979</v>
      </c>
      <c r="H9852" s="4"/>
    </row>
    <row r="9853" ht="15" spans="1:8">
      <c r="A9853" s="3" t="s">
        <v>9681</v>
      </c>
      <c r="B9853" s="3" t="s">
        <v>9682</v>
      </c>
      <c r="C9853" s="3" t="s">
        <v>9947</v>
      </c>
      <c r="D9853" s="3" t="s">
        <v>9948</v>
      </c>
      <c r="E9853" s="15" t="s">
        <v>9980</v>
      </c>
      <c r="F9853" s="15" t="s">
        <v>17</v>
      </c>
      <c r="G9853" s="3" t="s">
        <v>13</v>
      </c>
      <c r="H9853" s="4"/>
    </row>
    <row r="9854" ht="15" spans="1:8">
      <c r="A9854" s="3" t="s">
        <v>9681</v>
      </c>
      <c r="B9854" s="3" t="s">
        <v>9682</v>
      </c>
      <c r="C9854" s="3" t="s">
        <v>9947</v>
      </c>
      <c r="D9854" s="3" t="s">
        <v>9948</v>
      </c>
      <c r="E9854" s="3" t="s">
        <v>9980</v>
      </c>
      <c r="F9854" s="3"/>
      <c r="G9854" s="3" t="s">
        <v>9981</v>
      </c>
      <c r="H9854" s="4"/>
    </row>
    <row r="9855" ht="15" spans="1:8">
      <c r="A9855" s="3" t="s">
        <v>9681</v>
      </c>
      <c r="B9855" s="3" t="s">
        <v>9682</v>
      </c>
      <c r="C9855" s="3" t="s">
        <v>9947</v>
      </c>
      <c r="D9855" s="3" t="s">
        <v>9948</v>
      </c>
      <c r="E9855" s="3" t="s">
        <v>9980</v>
      </c>
      <c r="F9855" s="3"/>
      <c r="G9855" s="3" t="s">
        <v>9982</v>
      </c>
      <c r="H9855" s="4"/>
    </row>
    <row r="9856" ht="15" spans="1:8">
      <c r="A9856" s="3" t="s">
        <v>9681</v>
      </c>
      <c r="B9856" s="3" t="s">
        <v>9682</v>
      </c>
      <c r="C9856" s="3" t="s">
        <v>9947</v>
      </c>
      <c r="D9856" s="3" t="s">
        <v>9948</v>
      </c>
      <c r="E9856" s="15" t="s">
        <v>9983</v>
      </c>
      <c r="F9856" s="15" t="s">
        <v>17</v>
      </c>
      <c r="G9856" s="3" t="s">
        <v>13</v>
      </c>
      <c r="H9856" s="4"/>
    </row>
    <row r="9857" ht="15" spans="1:8">
      <c r="A9857" s="3" t="s">
        <v>9681</v>
      </c>
      <c r="B9857" s="3" t="s">
        <v>9682</v>
      </c>
      <c r="C9857" s="3" t="s">
        <v>9947</v>
      </c>
      <c r="D9857" s="3" t="s">
        <v>9948</v>
      </c>
      <c r="E9857" s="3" t="s">
        <v>9983</v>
      </c>
      <c r="F9857" s="3"/>
      <c r="G9857" s="3" t="s">
        <v>9984</v>
      </c>
      <c r="H9857" s="4"/>
    </row>
    <row r="9858" ht="15" spans="1:8">
      <c r="A9858" s="3" t="s">
        <v>9681</v>
      </c>
      <c r="B9858" s="3" t="s">
        <v>9682</v>
      </c>
      <c r="C9858" s="3" t="s">
        <v>9947</v>
      </c>
      <c r="D9858" s="3" t="s">
        <v>9948</v>
      </c>
      <c r="E9858" s="3" t="s">
        <v>9983</v>
      </c>
      <c r="F9858" s="3"/>
      <c r="G9858" s="3" t="s">
        <v>9985</v>
      </c>
      <c r="H9858" s="4"/>
    </row>
    <row r="9859" ht="15" spans="1:8">
      <c r="A9859" s="3" t="s">
        <v>9681</v>
      </c>
      <c r="B9859" s="3" t="s">
        <v>9682</v>
      </c>
      <c r="C9859" s="3" t="s">
        <v>9947</v>
      </c>
      <c r="D9859" s="3" t="s">
        <v>9948</v>
      </c>
      <c r="E9859" s="3" t="s">
        <v>9983</v>
      </c>
      <c r="F9859" s="3"/>
      <c r="G9859" s="3" t="s">
        <v>9986</v>
      </c>
      <c r="H9859" s="4"/>
    </row>
    <row r="9860" ht="15" spans="1:8">
      <c r="A9860" s="3" t="s">
        <v>9681</v>
      </c>
      <c r="B9860" s="3" t="s">
        <v>9682</v>
      </c>
      <c r="C9860" s="3" t="s">
        <v>9947</v>
      </c>
      <c r="D9860" s="3" t="s">
        <v>9948</v>
      </c>
      <c r="E9860" s="3" t="s">
        <v>9987</v>
      </c>
      <c r="F9860" s="3"/>
      <c r="G9860" s="3" t="s">
        <v>9988</v>
      </c>
      <c r="H9860" s="4"/>
    </row>
    <row r="9861" ht="15" spans="1:8">
      <c r="A9861" s="3" t="s">
        <v>9681</v>
      </c>
      <c r="B9861" s="3" t="s">
        <v>9682</v>
      </c>
      <c r="C9861" s="3" t="s">
        <v>9947</v>
      </c>
      <c r="D9861" s="3" t="s">
        <v>9948</v>
      </c>
      <c r="E9861" s="3" t="s">
        <v>9987</v>
      </c>
      <c r="F9861" s="3"/>
      <c r="G9861" s="3" t="s">
        <v>9989</v>
      </c>
      <c r="H9861" s="4"/>
    </row>
    <row r="9862" ht="15" spans="1:8">
      <c r="A9862" s="3" t="s">
        <v>9681</v>
      </c>
      <c r="B9862" s="3" t="s">
        <v>9682</v>
      </c>
      <c r="C9862" s="3" t="s">
        <v>9947</v>
      </c>
      <c r="D9862" s="3" t="s">
        <v>9948</v>
      </c>
      <c r="E9862" s="3" t="s">
        <v>9987</v>
      </c>
      <c r="F9862" s="3"/>
      <c r="G9862" s="3" t="s">
        <v>13</v>
      </c>
      <c r="H9862" s="4"/>
    </row>
    <row r="9863" ht="15" spans="1:8">
      <c r="A9863" s="3" t="s">
        <v>9681</v>
      </c>
      <c r="B9863" s="3" t="s">
        <v>9682</v>
      </c>
      <c r="C9863" s="3" t="s">
        <v>9947</v>
      </c>
      <c r="D9863" s="3" t="s">
        <v>9948</v>
      </c>
      <c r="E9863" s="3" t="s">
        <v>9987</v>
      </c>
      <c r="F9863" s="3"/>
      <c r="G9863" s="3" t="s">
        <v>9990</v>
      </c>
      <c r="H9863" s="4"/>
    </row>
    <row r="9864" ht="15" spans="1:8">
      <c r="A9864" s="3" t="s">
        <v>9681</v>
      </c>
      <c r="B9864" s="3" t="s">
        <v>9682</v>
      </c>
      <c r="C9864" s="3" t="s">
        <v>9947</v>
      </c>
      <c r="D9864" s="3" t="s">
        <v>9948</v>
      </c>
      <c r="E9864" s="3" t="s">
        <v>9987</v>
      </c>
      <c r="F9864" s="3"/>
      <c r="G9864" s="3" t="s">
        <v>9991</v>
      </c>
      <c r="H9864" s="4"/>
    </row>
    <row r="9865" ht="15" spans="1:8">
      <c r="A9865" s="3" t="s">
        <v>9681</v>
      </c>
      <c r="B9865" s="3" t="s">
        <v>9682</v>
      </c>
      <c r="C9865" s="3" t="s">
        <v>9947</v>
      </c>
      <c r="D9865" s="3" t="s">
        <v>9948</v>
      </c>
      <c r="E9865" s="3" t="s">
        <v>9987</v>
      </c>
      <c r="F9865" s="3"/>
      <c r="G9865" s="3" t="s">
        <v>9992</v>
      </c>
      <c r="H9865" s="4"/>
    </row>
    <row r="9866" ht="15" spans="1:8">
      <c r="A9866" s="3" t="s">
        <v>9681</v>
      </c>
      <c r="B9866" s="3" t="s">
        <v>9682</v>
      </c>
      <c r="C9866" s="3" t="s">
        <v>9947</v>
      </c>
      <c r="D9866" s="3" t="s">
        <v>9948</v>
      </c>
      <c r="E9866" s="3" t="s">
        <v>9993</v>
      </c>
      <c r="F9866" s="3"/>
      <c r="G9866" s="3" t="s">
        <v>3297</v>
      </c>
      <c r="H9866" s="4"/>
    </row>
    <row r="9867" ht="15" spans="1:8">
      <c r="A9867" s="3" t="s">
        <v>9681</v>
      </c>
      <c r="B9867" s="3" t="s">
        <v>9682</v>
      </c>
      <c r="C9867" s="3" t="s">
        <v>9947</v>
      </c>
      <c r="D9867" s="3" t="s">
        <v>9948</v>
      </c>
      <c r="E9867" s="3" t="s">
        <v>9993</v>
      </c>
      <c r="F9867" s="3"/>
      <c r="G9867" s="3" t="s">
        <v>9994</v>
      </c>
      <c r="H9867" s="4"/>
    </row>
    <row r="9868" ht="15" spans="1:8">
      <c r="A9868" s="3" t="s">
        <v>9681</v>
      </c>
      <c r="B9868" s="3" t="s">
        <v>9682</v>
      </c>
      <c r="C9868" s="3" t="s">
        <v>9947</v>
      </c>
      <c r="D9868" s="3" t="s">
        <v>9948</v>
      </c>
      <c r="E9868" s="3" t="s">
        <v>9993</v>
      </c>
      <c r="F9868" s="3"/>
      <c r="G9868" s="3" t="s">
        <v>13</v>
      </c>
      <c r="H9868" s="4"/>
    </row>
    <row r="9869" ht="15" spans="1:8">
      <c r="A9869" s="3" t="s">
        <v>9681</v>
      </c>
      <c r="B9869" s="3" t="s">
        <v>9682</v>
      </c>
      <c r="C9869" s="3" t="s">
        <v>9947</v>
      </c>
      <c r="D9869" s="3" t="s">
        <v>9948</v>
      </c>
      <c r="E9869" s="3" t="s">
        <v>9993</v>
      </c>
      <c r="F9869" s="3"/>
      <c r="G9869" s="3" t="s">
        <v>9995</v>
      </c>
      <c r="H9869" s="4"/>
    </row>
    <row r="9870" ht="15" spans="1:8">
      <c r="A9870" s="3" t="s">
        <v>9681</v>
      </c>
      <c r="B9870" s="3" t="s">
        <v>9682</v>
      </c>
      <c r="C9870" s="3" t="s">
        <v>9947</v>
      </c>
      <c r="D9870" s="3" t="s">
        <v>9948</v>
      </c>
      <c r="E9870" s="3" t="s">
        <v>9993</v>
      </c>
      <c r="F9870" s="3"/>
      <c r="G9870" s="3" t="s">
        <v>9996</v>
      </c>
      <c r="H9870" s="4"/>
    </row>
    <row r="9871" ht="15" spans="1:8">
      <c r="A9871" s="3" t="s">
        <v>9681</v>
      </c>
      <c r="B9871" s="3" t="s">
        <v>9682</v>
      </c>
      <c r="C9871" s="3" t="s">
        <v>9947</v>
      </c>
      <c r="D9871" s="3" t="s">
        <v>9948</v>
      </c>
      <c r="E9871" s="3" t="s">
        <v>9997</v>
      </c>
      <c r="F9871" s="3"/>
      <c r="G9871" s="3" t="s">
        <v>9998</v>
      </c>
      <c r="H9871" s="4"/>
    </row>
    <row r="9872" ht="15" spans="1:8">
      <c r="A9872" s="3" t="s">
        <v>9681</v>
      </c>
      <c r="B9872" s="3" t="s">
        <v>9682</v>
      </c>
      <c r="C9872" s="3" t="s">
        <v>9947</v>
      </c>
      <c r="D9872" s="3" t="s">
        <v>9948</v>
      </c>
      <c r="E9872" s="3" t="s">
        <v>9997</v>
      </c>
      <c r="F9872" s="3"/>
      <c r="G9872" s="3" t="s">
        <v>9999</v>
      </c>
      <c r="H9872" s="4"/>
    </row>
    <row r="9873" ht="15" spans="1:8">
      <c r="A9873" s="3" t="s">
        <v>9681</v>
      </c>
      <c r="B9873" s="3" t="s">
        <v>9682</v>
      </c>
      <c r="C9873" s="3" t="s">
        <v>9947</v>
      </c>
      <c r="D9873" s="3" t="s">
        <v>9948</v>
      </c>
      <c r="E9873" s="3" t="s">
        <v>9997</v>
      </c>
      <c r="F9873" s="3"/>
      <c r="G9873" s="3" t="s">
        <v>13</v>
      </c>
      <c r="H9873" s="4"/>
    </row>
    <row r="9874" ht="15" spans="1:8">
      <c r="A9874" s="3" t="s">
        <v>9681</v>
      </c>
      <c r="B9874" s="3" t="s">
        <v>9682</v>
      </c>
      <c r="C9874" s="3" t="s">
        <v>9947</v>
      </c>
      <c r="D9874" s="3" t="s">
        <v>9948</v>
      </c>
      <c r="E9874" s="3" t="s">
        <v>9997</v>
      </c>
      <c r="F9874" s="3"/>
      <c r="G9874" s="3" t="s">
        <v>10000</v>
      </c>
      <c r="H9874" s="4"/>
    </row>
    <row r="9875" ht="15" spans="1:8">
      <c r="A9875" s="3" t="s">
        <v>9681</v>
      </c>
      <c r="B9875" s="3" t="s">
        <v>9682</v>
      </c>
      <c r="C9875" s="3" t="s">
        <v>9947</v>
      </c>
      <c r="D9875" s="3" t="s">
        <v>9948</v>
      </c>
      <c r="E9875" s="3" t="s">
        <v>9997</v>
      </c>
      <c r="F9875" s="3"/>
      <c r="G9875" s="3" t="s">
        <v>132</v>
      </c>
      <c r="H9875" s="4"/>
    </row>
    <row r="9876" ht="15" spans="1:8">
      <c r="A9876" s="3" t="s">
        <v>9681</v>
      </c>
      <c r="B9876" s="3" t="s">
        <v>9682</v>
      </c>
      <c r="C9876" s="3" t="s">
        <v>9947</v>
      </c>
      <c r="D9876" s="3" t="s">
        <v>9948</v>
      </c>
      <c r="E9876" s="3" t="s">
        <v>9997</v>
      </c>
      <c r="F9876" s="3"/>
      <c r="G9876" s="3" t="s">
        <v>10001</v>
      </c>
      <c r="H9876" s="4"/>
    </row>
    <row r="9877" ht="15" spans="1:8">
      <c r="A9877" s="3" t="s">
        <v>9681</v>
      </c>
      <c r="B9877" s="3" t="s">
        <v>9682</v>
      </c>
      <c r="C9877" s="3" t="s">
        <v>9947</v>
      </c>
      <c r="D9877" s="3" t="s">
        <v>9948</v>
      </c>
      <c r="E9877" s="3" t="s">
        <v>9997</v>
      </c>
      <c r="F9877" s="3"/>
      <c r="G9877" s="3" t="s">
        <v>683</v>
      </c>
      <c r="H9877" s="4"/>
    </row>
    <row r="9878" ht="15" spans="1:8">
      <c r="A9878" s="3" t="s">
        <v>9681</v>
      </c>
      <c r="B9878" s="3" t="s">
        <v>9682</v>
      </c>
      <c r="C9878" s="3" t="s">
        <v>9947</v>
      </c>
      <c r="D9878" s="3" t="s">
        <v>9948</v>
      </c>
      <c r="E9878" s="3" t="s">
        <v>10002</v>
      </c>
      <c r="F9878" s="3"/>
      <c r="G9878" s="3" t="s">
        <v>10003</v>
      </c>
      <c r="H9878" s="4"/>
    </row>
    <row r="9879" ht="15" spans="1:8">
      <c r="A9879" s="3" t="s">
        <v>9681</v>
      </c>
      <c r="B9879" s="3" t="s">
        <v>9682</v>
      </c>
      <c r="C9879" s="3" t="s">
        <v>9947</v>
      </c>
      <c r="D9879" s="3" t="s">
        <v>9948</v>
      </c>
      <c r="E9879" s="3" t="s">
        <v>10002</v>
      </c>
      <c r="F9879" s="3"/>
      <c r="G9879" s="3" t="s">
        <v>10004</v>
      </c>
      <c r="H9879" s="4"/>
    </row>
    <row r="9880" ht="15" spans="1:8">
      <c r="A9880" s="3" t="s">
        <v>9681</v>
      </c>
      <c r="B9880" s="3" t="s">
        <v>9682</v>
      </c>
      <c r="C9880" s="3" t="s">
        <v>9947</v>
      </c>
      <c r="D9880" s="3" t="s">
        <v>9948</v>
      </c>
      <c r="E9880" s="3" t="s">
        <v>10002</v>
      </c>
      <c r="F9880" s="3"/>
      <c r="G9880" s="3" t="s">
        <v>4463</v>
      </c>
      <c r="H9880" s="4"/>
    </row>
    <row r="9881" ht="15" spans="1:8">
      <c r="A9881" s="3" t="s">
        <v>9681</v>
      </c>
      <c r="B9881" s="3" t="s">
        <v>9682</v>
      </c>
      <c r="C9881" s="3" t="s">
        <v>9947</v>
      </c>
      <c r="D9881" s="3" t="s">
        <v>9948</v>
      </c>
      <c r="E9881" s="3" t="s">
        <v>10002</v>
      </c>
      <c r="F9881" s="3"/>
      <c r="G9881" s="3" t="s">
        <v>10005</v>
      </c>
      <c r="H9881" s="4"/>
    </row>
    <row r="9882" ht="15" spans="1:8">
      <c r="A9882" s="3" t="s">
        <v>9681</v>
      </c>
      <c r="B9882" s="3" t="s">
        <v>9682</v>
      </c>
      <c r="C9882" s="3" t="s">
        <v>9947</v>
      </c>
      <c r="D9882" s="3" t="s">
        <v>9948</v>
      </c>
      <c r="E9882" s="3" t="s">
        <v>10002</v>
      </c>
      <c r="F9882" s="3"/>
      <c r="G9882" s="3" t="s">
        <v>10006</v>
      </c>
      <c r="H9882" s="4"/>
    </row>
    <row r="9883" ht="15" spans="1:8">
      <c r="A9883" s="3" t="s">
        <v>9681</v>
      </c>
      <c r="B9883" s="3" t="s">
        <v>9682</v>
      </c>
      <c r="C9883" s="3" t="s">
        <v>9947</v>
      </c>
      <c r="D9883" s="3" t="s">
        <v>9948</v>
      </c>
      <c r="E9883" s="3" t="s">
        <v>10002</v>
      </c>
      <c r="F9883" s="3"/>
      <c r="G9883" s="3" t="s">
        <v>10007</v>
      </c>
      <c r="H9883" s="4"/>
    </row>
    <row r="9884" ht="15" spans="1:8">
      <c r="A9884" s="3" t="s">
        <v>9681</v>
      </c>
      <c r="B9884" s="3" t="s">
        <v>9682</v>
      </c>
      <c r="C9884" s="3" t="s">
        <v>9947</v>
      </c>
      <c r="D9884" s="3" t="s">
        <v>9948</v>
      </c>
      <c r="E9884" s="3" t="s">
        <v>10002</v>
      </c>
      <c r="F9884" s="3"/>
      <c r="G9884" s="3" t="s">
        <v>13</v>
      </c>
      <c r="H9884" s="4"/>
    </row>
    <row r="9885" ht="15" spans="1:8">
      <c r="A9885" s="3" t="s">
        <v>9681</v>
      </c>
      <c r="B9885" s="3" t="s">
        <v>9682</v>
      </c>
      <c r="C9885" s="3" t="s">
        <v>9947</v>
      </c>
      <c r="D9885" s="3" t="s">
        <v>9948</v>
      </c>
      <c r="E9885" s="3" t="s">
        <v>10002</v>
      </c>
      <c r="F9885" s="3"/>
      <c r="G9885" s="3" t="s">
        <v>10008</v>
      </c>
      <c r="H9885" s="4"/>
    </row>
    <row r="9886" ht="15" spans="1:8">
      <c r="A9886" s="3" t="s">
        <v>9681</v>
      </c>
      <c r="B9886" s="3" t="s">
        <v>9682</v>
      </c>
      <c r="C9886" s="3" t="s">
        <v>9947</v>
      </c>
      <c r="D9886" s="3" t="s">
        <v>9948</v>
      </c>
      <c r="E9886" s="3" t="s">
        <v>10002</v>
      </c>
      <c r="F9886" s="3"/>
      <c r="G9886" s="3" t="s">
        <v>10009</v>
      </c>
      <c r="H9886" s="4"/>
    </row>
    <row r="9887" ht="15" spans="1:8">
      <c r="A9887" s="3" t="s">
        <v>9681</v>
      </c>
      <c r="B9887" s="3" t="s">
        <v>9682</v>
      </c>
      <c r="C9887" s="3" t="s">
        <v>9947</v>
      </c>
      <c r="D9887" s="3" t="s">
        <v>9948</v>
      </c>
      <c r="E9887" s="3" t="s">
        <v>10002</v>
      </c>
      <c r="F9887" s="3"/>
      <c r="G9887" s="3" t="s">
        <v>10010</v>
      </c>
      <c r="H9887" s="4"/>
    </row>
    <row r="9888" ht="15" spans="1:8">
      <c r="A9888" s="3" t="s">
        <v>9681</v>
      </c>
      <c r="B9888" s="3" t="s">
        <v>9682</v>
      </c>
      <c r="C9888" s="3" t="s">
        <v>9947</v>
      </c>
      <c r="D9888" s="3" t="s">
        <v>9948</v>
      </c>
      <c r="E9888" s="15" t="s">
        <v>10011</v>
      </c>
      <c r="F9888" s="15" t="s">
        <v>17</v>
      </c>
      <c r="G9888" s="3" t="s">
        <v>13</v>
      </c>
      <c r="H9888" s="4"/>
    </row>
    <row r="9889" ht="15" spans="1:8">
      <c r="A9889" s="3" t="s">
        <v>9681</v>
      </c>
      <c r="B9889" s="3" t="s">
        <v>9682</v>
      </c>
      <c r="C9889" s="3" t="s">
        <v>9947</v>
      </c>
      <c r="D9889" s="3" t="s">
        <v>9948</v>
      </c>
      <c r="E9889" s="3" t="s">
        <v>10011</v>
      </c>
      <c r="F9889" s="3"/>
      <c r="G9889" s="3" t="s">
        <v>10012</v>
      </c>
      <c r="H9889" s="4"/>
    </row>
    <row r="9890" ht="15" spans="1:8">
      <c r="A9890" s="3" t="s">
        <v>9681</v>
      </c>
      <c r="B9890" s="3" t="s">
        <v>9682</v>
      </c>
      <c r="C9890" s="3" t="s">
        <v>9947</v>
      </c>
      <c r="D9890" s="3" t="s">
        <v>9948</v>
      </c>
      <c r="E9890" s="3" t="s">
        <v>10011</v>
      </c>
      <c r="F9890" s="3"/>
      <c r="G9890" s="3" t="s">
        <v>10013</v>
      </c>
      <c r="H9890" s="4"/>
    </row>
    <row r="9891" ht="15" spans="1:8">
      <c r="A9891" s="3" t="s">
        <v>9681</v>
      </c>
      <c r="B9891" s="3" t="s">
        <v>9682</v>
      </c>
      <c r="C9891" s="3" t="s">
        <v>10014</v>
      </c>
      <c r="D9891" s="3" t="s">
        <v>10015</v>
      </c>
      <c r="E9891" s="3" t="s">
        <v>10016</v>
      </c>
      <c r="F9891" s="15" t="s">
        <v>17</v>
      </c>
      <c r="G9891" s="3" t="s">
        <v>10017</v>
      </c>
      <c r="H9891" s="4"/>
    </row>
    <row r="9892" ht="15" spans="1:8">
      <c r="A9892" s="3" t="s">
        <v>9681</v>
      </c>
      <c r="B9892" s="3" t="s">
        <v>9682</v>
      </c>
      <c r="C9892" s="3" t="s">
        <v>10014</v>
      </c>
      <c r="D9892" s="3" t="s">
        <v>10015</v>
      </c>
      <c r="E9892" s="3" t="s">
        <v>10016</v>
      </c>
      <c r="F9892" s="3"/>
      <c r="G9892" s="3" t="s">
        <v>13</v>
      </c>
      <c r="H9892" s="4"/>
    </row>
    <row r="9893" ht="15" spans="1:8">
      <c r="A9893" s="3" t="s">
        <v>9681</v>
      </c>
      <c r="B9893" s="3" t="s">
        <v>9682</v>
      </c>
      <c r="C9893" s="3" t="s">
        <v>10014</v>
      </c>
      <c r="D9893" s="3" t="s">
        <v>10015</v>
      </c>
      <c r="E9893" s="3" t="s">
        <v>10016</v>
      </c>
      <c r="F9893" s="3"/>
      <c r="G9893" s="3" t="s">
        <v>10018</v>
      </c>
      <c r="H9893" s="4"/>
    </row>
    <row r="9894" ht="15" spans="1:8">
      <c r="A9894" s="3" t="s">
        <v>9681</v>
      </c>
      <c r="B9894" s="3" t="s">
        <v>9682</v>
      </c>
      <c r="C9894" s="3" t="s">
        <v>10014</v>
      </c>
      <c r="D9894" s="3" t="s">
        <v>10015</v>
      </c>
      <c r="E9894" s="3" t="s">
        <v>10016</v>
      </c>
      <c r="F9894" s="3"/>
      <c r="G9894" s="3" t="s">
        <v>10019</v>
      </c>
      <c r="H9894" s="4"/>
    </row>
    <row r="9895" ht="15" spans="1:8">
      <c r="A9895" s="3" t="s">
        <v>9681</v>
      </c>
      <c r="B9895" s="3" t="s">
        <v>9682</v>
      </c>
      <c r="C9895" s="3" t="s">
        <v>10014</v>
      </c>
      <c r="D9895" s="3" t="s">
        <v>10015</v>
      </c>
      <c r="E9895" s="3" t="s">
        <v>10016</v>
      </c>
      <c r="F9895" s="3"/>
      <c r="G9895" s="3" t="s">
        <v>10020</v>
      </c>
      <c r="H9895" s="4"/>
    </row>
    <row r="9896" ht="15" spans="1:8">
      <c r="A9896" s="3" t="s">
        <v>9681</v>
      </c>
      <c r="B9896" s="3" t="s">
        <v>9682</v>
      </c>
      <c r="C9896" s="3" t="s">
        <v>10014</v>
      </c>
      <c r="D9896" s="3" t="s">
        <v>10015</v>
      </c>
      <c r="E9896" s="3" t="s">
        <v>10016</v>
      </c>
      <c r="F9896" s="3"/>
      <c r="G9896" s="3" t="s">
        <v>10021</v>
      </c>
      <c r="H9896" s="4"/>
    </row>
    <row r="9897" ht="15" spans="1:8">
      <c r="A9897" s="3" t="s">
        <v>9681</v>
      </c>
      <c r="B9897" s="3" t="s">
        <v>9682</v>
      </c>
      <c r="C9897" s="3" t="s">
        <v>10014</v>
      </c>
      <c r="D9897" s="3" t="s">
        <v>10015</v>
      </c>
      <c r="E9897" s="3" t="s">
        <v>10016</v>
      </c>
      <c r="F9897" s="3"/>
      <c r="G9897" s="3" t="s">
        <v>10022</v>
      </c>
      <c r="H9897" s="4"/>
    </row>
    <row r="9898" ht="15" spans="1:8">
      <c r="A9898" s="3" t="s">
        <v>9681</v>
      </c>
      <c r="B9898" s="3" t="s">
        <v>9682</v>
      </c>
      <c r="C9898" s="3" t="s">
        <v>10014</v>
      </c>
      <c r="D9898" s="3" t="s">
        <v>10015</v>
      </c>
      <c r="E9898" s="3" t="s">
        <v>10016</v>
      </c>
      <c r="F9898" s="3"/>
      <c r="G9898" s="3" t="s">
        <v>10023</v>
      </c>
      <c r="H9898" s="4"/>
    </row>
    <row r="9899" ht="15" spans="1:8">
      <c r="A9899" s="3" t="s">
        <v>9681</v>
      </c>
      <c r="B9899" s="3" t="s">
        <v>9682</v>
      </c>
      <c r="C9899" s="3" t="s">
        <v>10014</v>
      </c>
      <c r="D9899" s="3" t="s">
        <v>10015</v>
      </c>
      <c r="E9899" s="3" t="s">
        <v>10024</v>
      </c>
      <c r="F9899" s="15" t="s">
        <v>17</v>
      </c>
      <c r="G9899" s="3" t="s">
        <v>10025</v>
      </c>
      <c r="H9899" s="4"/>
    </row>
    <row r="9900" ht="15" spans="1:8">
      <c r="A9900" s="3" t="s">
        <v>9681</v>
      </c>
      <c r="B9900" s="3" t="s">
        <v>9682</v>
      </c>
      <c r="C9900" s="3" t="s">
        <v>10014</v>
      </c>
      <c r="D9900" s="3" t="s">
        <v>10015</v>
      </c>
      <c r="E9900" s="3" t="s">
        <v>10024</v>
      </c>
      <c r="F9900" s="3"/>
      <c r="G9900" s="3" t="s">
        <v>13</v>
      </c>
      <c r="H9900" s="4"/>
    </row>
    <row r="9901" ht="15" spans="1:8">
      <c r="A9901" s="3" t="s">
        <v>9681</v>
      </c>
      <c r="B9901" s="3" t="s">
        <v>9682</v>
      </c>
      <c r="C9901" s="3" t="s">
        <v>10014</v>
      </c>
      <c r="D9901" s="3" t="s">
        <v>10015</v>
      </c>
      <c r="E9901" s="3" t="s">
        <v>10024</v>
      </c>
      <c r="F9901" s="3"/>
      <c r="G9901" s="3" t="s">
        <v>10026</v>
      </c>
      <c r="H9901" s="4"/>
    </row>
    <row r="9902" ht="15" spans="1:8">
      <c r="A9902" s="3" t="s">
        <v>9681</v>
      </c>
      <c r="B9902" s="3" t="s">
        <v>9682</v>
      </c>
      <c r="C9902" s="3" t="s">
        <v>10014</v>
      </c>
      <c r="D9902" s="3" t="s">
        <v>10015</v>
      </c>
      <c r="E9902" s="3" t="s">
        <v>10024</v>
      </c>
      <c r="F9902" s="3"/>
      <c r="G9902" s="3" t="s">
        <v>10027</v>
      </c>
      <c r="H9902" s="4"/>
    </row>
    <row r="9903" ht="15" spans="1:8">
      <c r="A9903" s="3" t="s">
        <v>9681</v>
      </c>
      <c r="B9903" s="3" t="s">
        <v>9682</v>
      </c>
      <c r="C9903" s="3" t="s">
        <v>10014</v>
      </c>
      <c r="D9903" s="3" t="s">
        <v>10015</v>
      </c>
      <c r="E9903" s="3" t="s">
        <v>10024</v>
      </c>
      <c r="F9903" s="3"/>
      <c r="G9903" s="3" t="s">
        <v>10028</v>
      </c>
      <c r="H9903" s="4"/>
    </row>
    <row r="9904" ht="15" spans="1:8">
      <c r="A9904" s="3" t="s">
        <v>9681</v>
      </c>
      <c r="B9904" s="3" t="s">
        <v>9682</v>
      </c>
      <c r="C9904" s="3" t="s">
        <v>10014</v>
      </c>
      <c r="D9904" s="3" t="s">
        <v>10015</v>
      </c>
      <c r="E9904" s="3" t="s">
        <v>10029</v>
      </c>
      <c r="F9904" s="3"/>
      <c r="G9904" s="3" t="s">
        <v>10030</v>
      </c>
      <c r="H9904" s="4"/>
    </row>
    <row r="9905" ht="15" spans="1:8">
      <c r="A9905" s="3" t="s">
        <v>9681</v>
      </c>
      <c r="B9905" s="3" t="s">
        <v>9682</v>
      </c>
      <c r="C9905" s="3" t="s">
        <v>10014</v>
      </c>
      <c r="D9905" s="3" t="s">
        <v>10015</v>
      </c>
      <c r="E9905" s="3" t="s">
        <v>10029</v>
      </c>
      <c r="F9905" s="3"/>
      <c r="G9905" s="3" t="s">
        <v>10031</v>
      </c>
      <c r="H9905" s="4"/>
    </row>
    <row r="9906" ht="15" spans="1:8">
      <c r="A9906" s="3" t="s">
        <v>9681</v>
      </c>
      <c r="B9906" s="3" t="s">
        <v>9682</v>
      </c>
      <c r="C9906" s="3" t="s">
        <v>10014</v>
      </c>
      <c r="D9906" s="3" t="s">
        <v>10015</v>
      </c>
      <c r="E9906" s="3" t="s">
        <v>10029</v>
      </c>
      <c r="F9906" s="3"/>
      <c r="G9906" s="3" t="s">
        <v>13</v>
      </c>
      <c r="H9906" s="4"/>
    </row>
    <row r="9907" ht="15" spans="1:8">
      <c r="A9907" s="3" t="s">
        <v>9681</v>
      </c>
      <c r="B9907" s="3" t="s">
        <v>9682</v>
      </c>
      <c r="C9907" s="3" t="s">
        <v>10014</v>
      </c>
      <c r="D9907" s="3" t="s">
        <v>10015</v>
      </c>
      <c r="E9907" s="3" t="s">
        <v>10029</v>
      </c>
      <c r="F9907" s="3"/>
      <c r="G9907" s="3" t="s">
        <v>10032</v>
      </c>
      <c r="H9907" s="4"/>
    </row>
    <row r="9908" ht="15" spans="1:8">
      <c r="A9908" s="3" t="s">
        <v>9681</v>
      </c>
      <c r="B9908" s="3" t="s">
        <v>9682</v>
      </c>
      <c r="C9908" s="3" t="s">
        <v>10014</v>
      </c>
      <c r="D9908" s="3" t="s">
        <v>10015</v>
      </c>
      <c r="E9908" s="3" t="s">
        <v>10029</v>
      </c>
      <c r="F9908" s="3"/>
      <c r="G9908" s="3" t="s">
        <v>10033</v>
      </c>
      <c r="H9908" s="4"/>
    </row>
    <row r="9909" ht="15" spans="1:8">
      <c r="A9909" s="3" t="s">
        <v>9681</v>
      </c>
      <c r="B9909" s="3" t="s">
        <v>9682</v>
      </c>
      <c r="C9909" s="3" t="s">
        <v>10014</v>
      </c>
      <c r="D9909" s="3" t="s">
        <v>10015</v>
      </c>
      <c r="E9909" s="3" t="s">
        <v>10029</v>
      </c>
      <c r="F9909" s="3"/>
      <c r="G9909" s="3" t="s">
        <v>10034</v>
      </c>
      <c r="H9909" s="4"/>
    </row>
    <row r="9910" ht="15" spans="1:8">
      <c r="A9910" s="3" t="s">
        <v>9681</v>
      </c>
      <c r="B9910" s="3" t="s">
        <v>9682</v>
      </c>
      <c r="C9910" s="3" t="s">
        <v>10014</v>
      </c>
      <c r="D9910" s="3" t="s">
        <v>10015</v>
      </c>
      <c r="E9910" s="3" t="s">
        <v>10029</v>
      </c>
      <c r="F9910" s="3"/>
      <c r="G9910" s="3" t="s">
        <v>10035</v>
      </c>
      <c r="H9910" s="4"/>
    </row>
    <row r="9911" ht="15" spans="1:8">
      <c r="A9911" s="3" t="s">
        <v>9681</v>
      </c>
      <c r="B9911" s="3" t="s">
        <v>9682</v>
      </c>
      <c r="C9911" s="3" t="s">
        <v>10014</v>
      </c>
      <c r="D9911" s="3" t="s">
        <v>10015</v>
      </c>
      <c r="E9911" s="3" t="s">
        <v>10029</v>
      </c>
      <c r="F9911" s="3"/>
      <c r="G9911" s="3" t="s">
        <v>10036</v>
      </c>
      <c r="H9911" s="4"/>
    </row>
    <row r="9912" ht="15" spans="1:8">
      <c r="A9912" s="3" t="s">
        <v>9681</v>
      </c>
      <c r="B9912" s="3" t="s">
        <v>9682</v>
      </c>
      <c r="C9912" s="3" t="s">
        <v>10014</v>
      </c>
      <c r="D9912" s="3" t="s">
        <v>10015</v>
      </c>
      <c r="E9912" s="3" t="s">
        <v>10029</v>
      </c>
      <c r="F9912" s="3"/>
      <c r="G9912" s="3" t="s">
        <v>10037</v>
      </c>
      <c r="H9912" s="4"/>
    </row>
    <row r="9913" ht="15" spans="1:8">
      <c r="A9913" s="3" t="s">
        <v>9681</v>
      </c>
      <c r="B9913" s="3" t="s">
        <v>9682</v>
      </c>
      <c r="C9913" s="3" t="s">
        <v>10014</v>
      </c>
      <c r="D9913" s="3" t="s">
        <v>10015</v>
      </c>
      <c r="E9913" s="3" t="s">
        <v>10029</v>
      </c>
      <c r="F9913" s="3"/>
      <c r="G9913" s="3" t="s">
        <v>10038</v>
      </c>
      <c r="H9913" s="4"/>
    </row>
    <row r="9914" ht="15" spans="1:8">
      <c r="A9914" s="3" t="s">
        <v>9681</v>
      </c>
      <c r="B9914" s="3" t="s">
        <v>9682</v>
      </c>
      <c r="C9914" s="3" t="s">
        <v>10014</v>
      </c>
      <c r="D9914" s="3" t="s">
        <v>10015</v>
      </c>
      <c r="E9914" s="3" t="s">
        <v>10029</v>
      </c>
      <c r="F9914" s="3"/>
      <c r="G9914" s="3" t="s">
        <v>10039</v>
      </c>
      <c r="H9914" s="4"/>
    </row>
    <row r="9915" ht="15" spans="1:8">
      <c r="A9915" s="3" t="s">
        <v>9681</v>
      </c>
      <c r="B9915" s="3" t="s">
        <v>9682</v>
      </c>
      <c r="C9915" s="3" t="s">
        <v>10014</v>
      </c>
      <c r="D9915" s="3" t="s">
        <v>10015</v>
      </c>
      <c r="E9915" s="3" t="s">
        <v>10029</v>
      </c>
      <c r="F9915" s="3"/>
      <c r="G9915" s="3" t="s">
        <v>10040</v>
      </c>
      <c r="H9915" s="4"/>
    </row>
    <row r="9916" ht="15" spans="1:8">
      <c r="A9916" s="3" t="s">
        <v>9681</v>
      </c>
      <c r="B9916" s="3" t="s">
        <v>9682</v>
      </c>
      <c r="C9916" s="3" t="s">
        <v>10014</v>
      </c>
      <c r="D9916" s="3" t="s">
        <v>10015</v>
      </c>
      <c r="E9916" s="3" t="s">
        <v>10029</v>
      </c>
      <c r="F9916" s="3"/>
      <c r="G9916" s="3" t="s">
        <v>1300</v>
      </c>
      <c r="H9916" s="4"/>
    </row>
    <row r="9917" ht="15" spans="1:8">
      <c r="A9917" s="3" t="s">
        <v>9681</v>
      </c>
      <c r="B9917" s="3" t="s">
        <v>9682</v>
      </c>
      <c r="C9917" s="3" t="s">
        <v>10014</v>
      </c>
      <c r="D9917" s="3" t="s">
        <v>10015</v>
      </c>
      <c r="E9917" s="3" t="s">
        <v>10029</v>
      </c>
      <c r="F9917" s="3"/>
      <c r="G9917" s="3" t="s">
        <v>10041</v>
      </c>
      <c r="H9917" s="4"/>
    </row>
    <row r="9918" ht="15" spans="1:8">
      <c r="A9918" s="3" t="s">
        <v>9681</v>
      </c>
      <c r="B9918" s="3" t="s">
        <v>9682</v>
      </c>
      <c r="C9918" s="3" t="s">
        <v>10014</v>
      </c>
      <c r="D9918" s="3" t="s">
        <v>10015</v>
      </c>
      <c r="E9918" s="3" t="s">
        <v>10029</v>
      </c>
      <c r="F9918" s="3"/>
      <c r="G9918" s="3" t="s">
        <v>10042</v>
      </c>
      <c r="H9918" s="4"/>
    </row>
    <row r="9919" ht="15" spans="1:8">
      <c r="A9919" s="3" t="s">
        <v>9681</v>
      </c>
      <c r="B9919" s="3" t="s">
        <v>9682</v>
      </c>
      <c r="C9919" s="3" t="s">
        <v>10014</v>
      </c>
      <c r="D9919" s="3" t="s">
        <v>10015</v>
      </c>
      <c r="E9919" s="3" t="s">
        <v>10029</v>
      </c>
      <c r="F9919" s="3"/>
      <c r="G9919" s="3" t="s">
        <v>10043</v>
      </c>
      <c r="H9919" s="4"/>
    </row>
    <row r="9920" ht="15" spans="1:8">
      <c r="A9920" s="3" t="s">
        <v>9681</v>
      </c>
      <c r="B9920" s="3" t="s">
        <v>9682</v>
      </c>
      <c r="C9920" s="3" t="s">
        <v>10014</v>
      </c>
      <c r="D9920" s="3" t="s">
        <v>10015</v>
      </c>
      <c r="E9920" s="3" t="s">
        <v>2956</v>
      </c>
      <c r="F9920" s="15" t="s">
        <v>17</v>
      </c>
      <c r="G9920" s="3" t="s">
        <v>10044</v>
      </c>
      <c r="H9920" s="4"/>
    </row>
    <row r="9921" ht="15" spans="1:8">
      <c r="A9921" s="3" t="s">
        <v>9681</v>
      </c>
      <c r="B9921" s="3" t="s">
        <v>9682</v>
      </c>
      <c r="C9921" s="3" t="s">
        <v>10014</v>
      </c>
      <c r="D9921" s="3" t="s">
        <v>10015</v>
      </c>
      <c r="E9921" s="3" t="s">
        <v>2956</v>
      </c>
      <c r="F9921" s="3"/>
      <c r="G9921" s="3" t="s">
        <v>10045</v>
      </c>
      <c r="H9921" s="4"/>
    </row>
    <row r="9922" ht="15" spans="1:8">
      <c r="A9922" s="3" t="s">
        <v>9681</v>
      </c>
      <c r="B9922" s="3" t="s">
        <v>9682</v>
      </c>
      <c r="C9922" s="3" t="s">
        <v>10014</v>
      </c>
      <c r="D9922" s="3" t="s">
        <v>10015</v>
      </c>
      <c r="E9922" s="3" t="s">
        <v>2956</v>
      </c>
      <c r="F9922" s="3"/>
      <c r="G9922" s="3" t="s">
        <v>13</v>
      </c>
      <c r="H9922" s="4"/>
    </row>
    <row r="9923" ht="15" spans="1:8">
      <c r="A9923" s="3" t="s">
        <v>9681</v>
      </c>
      <c r="B9923" s="3" t="s">
        <v>9682</v>
      </c>
      <c r="C9923" s="3" t="s">
        <v>10014</v>
      </c>
      <c r="D9923" s="3" t="s">
        <v>10015</v>
      </c>
      <c r="E9923" s="3" t="s">
        <v>2956</v>
      </c>
      <c r="F9923" s="3"/>
      <c r="G9923" s="3" t="s">
        <v>10046</v>
      </c>
      <c r="H9923" s="4"/>
    </row>
    <row r="9924" ht="15" spans="1:8">
      <c r="A9924" s="3" t="s">
        <v>9681</v>
      </c>
      <c r="B9924" s="3" t="s">
        <v>9682</v>
      </c>
      <c r="C9924" s="3" t="s">
        <v>10014</v>
      </c>
      <c r="D9924" s="3" t="s">
        <v>10015</v>
      </c>
      <c r="E9924" s="3" t="s">
        <v>2956</v>
      </c>
      <c r="F9924" s="3"/>
      <c r="G9924" s="3" t="s">
        <v>10047</v>
      </c>
      <c r="H9924" s="4"/>
    </row>
    <row r="9925" ht="15" spans="1:8">
      <c r="A9925" s="3" t="s">
        <v>9681</v>
      </c>
      <c r="B9925" s="3" t="s">
        <v>9682</v>
      </c>
      <c r="C9925" s="3" t="s">
        <v>10014</v>
      </c>
      <c r="D9925" s="3" t="s">
        <v>10015</v>
      </c>
      <c r="E9925" s="3" t="s">
        <v>2956</v>
      </c>
      <c r="F9925" s="3"/>
      <c r="G9925" s="3" t="s">
        <v>10048</v>
      </c>
      <c r="H9925" s="4"/>
    </row>
    <row r="9926" ht="15" spans="1:8">
      <c r="A9926" s="3" t="s">
        <v>9681</v>
      </c>
      <c r="B9926" s="3" t="s">
        <v>9682</v>
      </c>
      <c r="C9926" s="3" t="s">
        <v>10014</v>
      </c>
      <c r="D9926" s="3" t="s">
        <v>10015</v>
      </c>
      <c r="E9926" s="3" t="s">
        <v>2956</v>
      </c>
      <c r="F9926" s="3"/>
      <c r="G9926" s="3" t="s">
        <v>10049</v>
      </c>
      <c r="H9926" s="4"/>
    </row>
    <row r="9927" ht="15" spans="1:8">
      <c r="A9927" s="3" t="s">
        <v>9681</v>
      </c>
      <c r="B9927" s="3" t="s">
        <v>9682</v>
      </c>
      <c r="C9927" s="3" t="s">
        <v>10014</v>
      </c>
      <c r="D9927" s="3" t="s">
        <v>10015</v>
      </c>
      <c r="E9927" s="3" t="s">
        <v>10050</v>
      </c>
      <c r="F9927" s="15" t="s">
        <v>17</v>
      </c>
      <c r="G9927" s="3" t="s">
        <v>10051</v>
      </c>
      <c r="H9927" s="4"/>
    </row>
    <row r="9928" ht="15" spans="1:8">
      <c r="A9928" s="3" t="s">
        <v>9681</v>
      </c>
      <c r="B9928" s="3" t="s">
        <v>9682</v>
      </c>
      <c r="C9928" s="3" t="s">
        <v>10014</v>
      </c>
      <c r="D9928" s="3" t="s">
        <v>10015</v>
      </c>
      <c r="E9928" s="3" t="s">
        <v>10050</v>
      </c>
      <c r="F9928" s="3"/>
      <c r="G9928" s="3" t="s">
        <v>10052</v>
      </c>
      <c r="H9928" s="4"/>
    </row>
    <row r="9929" ht="15" spans="1:8">
      <c r="A9929" s="3" t="s">
        <v>9681</v>
      </c>
      <c r="B9929" s="3" t="s">
        <v>9682</v>
      </c>
      <c r="C9929" s="3" t="s">
        <v>10014</v>
      </c>
      <c r="D9929" s="3" t="s">
        <v>10015</v>
      </c>
      <c r="E9929" s="3" t="s">
        <v>10050</v>
      </c>
      <c r="F9929" s="3"/>
      <c r="G9929" s="3" t="s">
        <v>13</v>
      </c>
      <c r="H9929" s="4"/>
    </row>
    <row r="9930" ht="15" spans="1:8">
      <c r="A9930" s="3" t="s">
        <v>9681</v>
      </c>
      <c r="B9930" s="3" t="s">
        <v>9682</v>
      </c>
      <c r="C9930" s="3" t="s">
        <v>10014</v>
      </c>
      <c r="D9930" s="3" t="s">
        <v>10015</v>
      </c>
      <c r="E9930" s="3" t="s">
        <v>10050</v>
      </c>
      <c r="F9930" s="3"/>
      <c r="G9930" s="3" t="s">
        <v>10053</v>
      </c>
      <c r="H9930" s="4"/>
    </row>
    <row r="9931" ht="15" spans="1:8">
      <c r="A9931" s="3" t="s">
        <v>9681</v>
      </c>
      <c r="B9931" s="3" t="s">
        <v>9682</v>
      </c>
      <c r="C9931" s="3" t="s">
        <v>10014</v>
      </c>
      <c r="D9931" s="3" t="s">
        <v>10015</v>
      </c>
      <c r="E9931" s="3" t="s">
        <v>10050</v>
      </c>
      <c r="F9931" s="3"/>
      <c r="G9931" s="3" t="s">
        <v>10054</v>
      </c>
      <c r="H9931" s="4"/>
    </row>
    <row r="9932" ht="15" spans="1:8">
      <c r="A9932" s="3" t="s">
        <v>9681</v>
      </c>
      <c r="B9932" s="3" t="s">
        <v>9682</v>
      </c>
      <c r="C9932" s="3" t="s">
        <v>10014</v>
      </c>
      <c r="D9932" s="3" t="s">
        <v>10015</v>
      </c>
      <c r="E9932" s="3" t="s">
        <v>10050</v>
      </c>
      <c r="F9932" s="3"/>
      <c r="G9932" s="3" t="s">
        <v>10055</v>
      </c>
      <c r="H9932" s="4"/>
    </row>
    <row r="9933" ht="15" spans="1:8">
      <c r="A9933" s="3" t="s">
        <v>9681</v>
      </c>
      <c r="B9933" s="3" t="s">
        <v>9682</v>
      </c>
      <c r="C9933" s="3" t="s">
        <v>10014</v>
      </c>
      <c r="D9933" s="3" t="s">
        <v>10015</v>
      </c>
      <c r="E9933" s="3" t="s">
        <v>10050</v>
      </c>
      <c r="F9933" s="3"/>
      <c r="G9933" s="3" t="s">
        <v>10056</v>
      </c>
      <c r="H9933" s="4"/>
    </row>
    <row r="9934" ht="15" spans="1:8">
      <c r="A9934" s="3" t="s">
        <v>9681</v>
      </c>
      <c r="B9934" s="3" t="s">
        <v>9682</v>
      </c>
      <c r="C9934" s="3" t="s">
        <v>10014</v>
      </c>
      <c r="D9934" s="3" t="s">
        <v>10015</v>
      </c>
      <c r="E9934" s="3" t="s">
        <v>10057</v>
      </c>
      <c r="F9934" s="3"/>
      <c r="G9934" s="3" t="s">
        <v>10058</v>
      </c>
      <c r="H9934" s="4"/>
    </row>
    <row r="9935" ht="15" spans="1:8">
      <c r="A9935" s="3" t="s">
        <v>9681</v>
      </c>
      <c r="B9935" s="3" t="s">
        <v>9682</v>
      </c>
      <c r="C9935" s="3" t="s">
        <v>10014</v>
      </c>
      <c r="D9935" s="3" t="s">
        <v>10015</v>
      </c>
      <c r="E9935" s="3" t="s">
        <v>10057</v>
      </c>
      <c r="F9935" s="3"/>
      <c r="G9935" s="3" t="s">
        <v>10059</v>
      </c>
      <c r="H9935" s="4"/>
    </row>
    <row r="9936" ht="15" spans="1:8">
      <c r="A9936" s="3" t="s">
        <v>9681</v>
      </c>
      <c r="B9936" s="3" t="s">
        <v>9682</v>
      </c>
      <c r="C9936" s="3" t="s">
        <v>10014</v>
      </c>
      <c r="D9936" s="3" t="s">
        <v>10015</v>
      </c>
      <c r="E9936" s="3" t="s">
        <v>10057</v>
      </c>
      <c r="F9936" s="3"/>
      <c r="G9936" s="3" t="s">
        <v>10060</v>
      </c>
      <c r="H9936" s="4"/>
    </row>
    <row r="9937" ht="15" spans="1:8">
      <c r="A9937" s="3" t="s">
        <v>9681</v>
      </c>
      <c r="B9937" s="3" t="s">
        <v>9682</v>
      </c>
      <c r="C9937" s="3" t="s">
        <v>10014</v>
      </c>
      <c r="D9937" s="3" t="s">
        <v>10015</v>
      </c>
      <c r="E9937" s="3" t="s">
        <v>10057</v>
      </c>
      <c r="F9937" s="3"/>
      <c r="G9937" s="3" t="s">
        <v>10061</v>
      </c>
      <c r="H9937" s="4"/>
    </row>
    <row r="9938" ht="15" spans="1:8">
      <c r="A9938" s="3" t="s">
        <v>9681</v>
      </c>
      <c r="B9938" s="3" t="s">
        <v>9682</v>
      </c>
      <c r="C9938" s="3" t="s">
        <v>10014</v>
      </c>
      <c r="D9938" s="3" t="s">
        <v>10015</v>
      </c>
      <c r="E9938" s="3" t="s">
        <v>10057</v>
      </c>
      <c r="F9938" s="3"/>
      <c r="G9938" s="3" t="s">
        <v>10062</v>
      </c>
      <c r="H9938" s="4"/>
    </row>
    <row r="9939" ht="15" spans="1:8">
      <c r="A9939" s="3" t="s">
        <v>9681</v>
      </c>
      <c r="B9939" s="3" t="s">
        <v>9682</v>
      </c>
      <c r="C9939" s="3" t="s">
        <v>10014</v>
      </c>
      <c r="D9939" s="3" t="s">
        <v>10015</v>
      </c>
      <c r="E9939" s="3" t="s">
        <v>10057</v>
      </c>
      <c r="F9939" s="3"/>
      <c r="G9939" s="3" t="s">
        <v>10063</v>
      </c>
      <c r="H9939" s="4"/>
    </row>
    <row r="9940" ht="15" spans="1:8">
      <c r="A9940" s="3" t="s">
        <v>9681</v>
      </c>
      <c r="B9940" s="3" t="s">
        <v>9682</v>
      </c>
      <c r="C9940" s="3" t="s">
        <v>10014</v>
      </c>
      <c r="D9940" s="3" t="s">
        <v>10015</v>
      </c>
      <c r="E9940" s="3" t="s">
        <v>10057</v>
      </c>
      <c r="F9940" s="3"/>
      <c r="G9940" s="3" t="s">
        <v>10064</v>
      </c>
      <c r="H9940" s="4"/>
    </row>
    <row r="9941" ht="15" spans="1:8">
      <c r="A9941" s="3" t="s">
        <v>9681</v>
      </c>
      <c r="B9941" s="3" t="s">
        <v>9682</v>
      </c>
      <c r="C9941" s="3" t="s">
        <v>10014</v>
      </c>
      <c r="D9941" s="3" t="s">
        <v>10015</v>
      </c>
      <c r="E9941" s="3" t="s">
        <v>10057</v>
      </c>
      <c r="F9941" s="3"/>
      <c r="G9941" s="3" t="s">
        <v>13</v>
      </c>
      <c r="H9941" s="4"/>
    </row>
    <row r="9942" ht="15" spans="1:8">
      <c r="A9942" s="3" t="s">
        <v>9681</v>
      </c>
      <c r="B9942" s="3" t="s">
        <v>9682</v>
      </c>
      <c r="C9942" s="3" t="s">
        <v>10014</v>
      </c>
      <c r="D9942" s="3" t="s">
        <v>10015</v>
      </c>
      <c r="E9942" s="3" t="s">
        <v>10057</v>
      </c>
      <c r="F9942" s="3"/>
      <c r="G9942" s="3" t="s">
        <v>10065</v>
      </c>
      <c r="H9942" s="4"/>
    </row>
    <row r="9943" ht="15" spans="1:8">
      <c r="A9943" s="3" t="s">
        <v>9681</v>
      </c>
      <c r="B9943" s="3" t="s">
        <v>9682</v>
      </c>
      <c r="C9943" s="3" t="s">
        <v>10014</v>
      </c>
      <c r="D9943" s="3" t="s">
        <v>10015</v>
      </c>
      <c r="E9943" s="3" t="s">
        <v>10057</v>
      </c>
      <c r="F9943" s="3"/>
      <c r="G9943" s="3" t="s">
        <v>10066</v>
      </c>
      <c r="H9943" s="4"/>
    </row>
    <row r="9944" ht="15" spans="1:8">
      <c r="A9944" s="3" t="s">
        <v>9681</v>
      </c>
      <c r="B9944" s="3" t="s">
        <v>9682</v>
      </c>
      <c r="C9944" s="3" t="s">
        <v>10014</v>
      </c>
      <c r="D9944" s="3" t="s">
        <v>10015</v>
      </c>
      <c r="E9944" s="3" t="s">
        <v>10057</v>
      </c>
      <c r="F9944" s="3"/>
      <c r="G9944" s="3" t="s">
        <v>10067</v>
      </c>
      <c r="H9944" s="4"/>
    </row>
    <row r="9945" ht="15" spans="1:8">
      <c r="A9945" s="3" t="s">
        <v>9681</v>
      </c>
      <c r="B9945" s="3" t="s">
        <v>9682</v>
      </c>
      <c r="C9945" s="3" t="s">
        <v>10014</v>
      </c>
      <c r="D9945" s="3" t="s">
        <v>10015</v>
      </c>
      <c r="E9945" s="3" t="s">
        <v>10057</v>
      </c>
      <c r="F9945" s="3"/>
      <c r="G9945" s="3" t="s">
        <v>10068</v>
      </c>
      <c r="H9945" s="4"/>
    </row>
    <row r="9946" ht="15" spans="1:8">
      <c r="A9946" s="3" t="s">
        <v>9681</v>
      </c>
      <c r="B9946" s="3" t="s">
        <v>9682</v>
      </c>
      <c r="C9946" s="3" t="s">
        <v>10014</v>
      </c>
      <c r="D9946" s="3" t="s">
        <v>10015</v>
      </c>
      <c r="E9946" s="3" t="s">
        <v>10057</v>
      </c>
      <c r="F9946" s="3"/>
      <c r="G9946" s="3" t="s">
        <v>10069</v>
      </c>
      <c r="H9946" s="4"/>
    </row>
    <row r="9947" ht="15" spans="1:8">
      <c r="A9947" s="3" t="s">
        <v>9681</v>
      </c>
      <c r="B9947" s="3" t="s">
        <v>9682</v>
      </c>
      <c r="C9947" s="3" t="s">
        <v>10014</v>
      </c>
      <c r="D9947" s="3" t="s">
        <v>10015</v>
      </c>
      <c r="E9947" s="3" t="s">
        <v>10057</v>
      </c>
      <c r="F9947" s="3"/>
      <c r="G9947" s="3" t="s">
        <v>10070</v>
      </c>
      <c r="H9947" s="4"/>
    </row>
    <row r="9948" ht="15" spans="1:8">
      <c r="A9948" s="3" t="s">
        <v>9681</v>
      </c>
      <c r="B9948" s="3" t="s">
        <v>9682</v>
      </c>
      <c r="C9948" s="3" t="s">
        <v>10014</v>
      </c>
      <c r="D9948" s="3" t="s">
        <v>10015</v>
      </c>
      <c r="E9948" s="3" t="s">
        <v>10057</v>
      </c>
      <c r="F9948" s="3"/>
      <c r="G9948" s="3" t="s">
        <v>10071</v>
      </c>
      <c r="H9948" s="4"/>
    </row>
    <row r="9949" ht="15" spans="1:8">
      <c r="A9949" s="3" t="s">
        <v>9681</v>
      </c>
      <c r="B9949" s="3" t="s">
        <v>9682</v>
      </c>
      <c r="C9949" s="3" t="s">
        <v>10014</v>
      </c>
      <c r="D9949" s="3" t="s">
        <v>10015</v>
      </c>
      <c r="E9949" s="3" t="s">
        <v>10072</v>
      </c>
      <c r="F9949" s="3"/>
      <c r="G9949" s="3" t="s">
        <v>10073</v>
      </c>
      <c r="H9949" s="4"/>
    </row>
    <row r="9950" ht="15" spans="1:8">
      <c r="A9950" s="3" t="s">
        <v>9681</v>
      </c>
      <c r="B9950" s="3" t="s">
        <v>9682</v>
      </c>
      <c r="C9950" s="3" t="s">
        <v>10014</v>
      </c>
      <c r="D9950" s="3" t="s">
        <v>10015</v>
      </c>
      <c r="E9950" s="3" t="s">
        <v>10072</v>
      </c>
      <c r="F9950" s="3"/>
      <c r="G9950" s="3" t="s">
        <v>10074</v>
      </c>
      <c r="H9950" s="4"/>
    </row>
    <row r="9951" ht="15" spans="1:8">
      <c r="A9951" s="3" t="s">
        <v>9681</v>
      </c>
      <c r="B9951" s="3" t="s">
        <v>9682</v>
      </c>
      <c r="C9951" s="3" t="s">
        <v>10014</v>
      </c>
      <c r="D9951" s="3" t="s">
        <v>10015</v>
      </c>
      <c r="E9951" s="3" t="s">
        <v>10072</v>
      </c>
      <c r="F9951" s="3"/>
      <c r="G9951" s="3" t="s">
        <v>10075</v>
      </c>
      <c r="H9951" s="4"/>
    </row>
    <row r="9952" ht="15" spans="1:8">
      <c r="A9952" s="3" t="s">
        <v>9681</v>
      </c>
      <c r="B9952" s="3" t="s">
        <v>9682</v>
      </c>
      <c r="C9952" s="3" t="s">
        <v>10014</v>
      </c>
      <c r="D9952" s="3" t="s">
        <v>10015</v>
      </c>
      <c r="E9952" s="3" t="s">
        <v>10072</v>
      </c>
      <c r="F9952" s="3"/>
      <c r="G9952" s="3" t="s">
        <v>10076</v>
      </c>
      <c r="H9952" s="4"/>
    </row>
    <row r="9953" ht="15" spans="1:8">
      <c r="A9953" s="3" t="s">
        <v>9681</v>
      </c>
      <c r="B9953" s="3" t="s">
        <v>9682</v>
      </c>
      <c r="C9953" s="3" t="s">
        <v>10014</v>
      </c>
      <c r="D9953" s="3" t="s">
        <v>10015</v>
      </c>
      <c r="E9953" s="3" t="s">
        <v>10072</v>
      </c>
      <c r="F9953" s="3"/>
      <c r="G9953" s="3" t="s">
        <v>10077</v>
      </c>
      <c r="H9953" s="4"/>
    </row>
    <row r="9954" ht="15" spans="1:8">
      <c r="A9954" s="3" t="s">
        <v>9681</v>
      </c>
      <c r="B9954" s="3" t="s">
        <v>9682</v>
      </c>
      <c r="C9954" s="3" t="s">
        <v>10014</v>
      </c>
      <c r="D9954" s="3" t="s">
        <v>10015</v>
      </c>
      <c r="E9954" s="3" t="s">
        <v>10072</v>
      </c>
      <c r="F9954" s="3"/>
      <c r="G9954" s="3" t="s">
        <v>10078</v>
      </c>
      <c r="H9954" s="4"/>
    </row>
    <row r="9955" ht="15" spans="1:8">
      <c r="A9955" s="3" t="s">
        <v>9681</v>
      </c>
      <c r="B9955" s="3" t="s">
        <v>9682</v>
      </c>
      <c r="C9955" s="3" t="s">
        <v>10014</v>
      </c>
      <c r="D9955" s="3" t="s">
        <v>10015</v>
      </c>
      <c r="E9955" s="3" t="s">
        <v>10072</v>
      </c>
      <c r="F9955" s="3"/>
      <c r="G9955" s="3" t="s">
        <v>10079</v>
      </c>
      <c r="H9955" s="4"/>
    </row>
    <row r="9956" ht="15" spans="1:8">
      <c r="A9956" s="3" t="s">
        <v>9681</v>
      </c>
      <c r="B9956" s="3" t="s">
        <v>9682</v>
      </c>
      <c r="C9956" s="3" t="s">
        <v>10014</v>
      </c>
      <c r="D9956" s="3" t="s">
        <v>10015</v>
      </c>
      <c r="E9956" s="3" t="s">
        <v>10072</v>
      </c>
      <c r="F9956" s="3"/>
      <c r="G9956" s="3" t="s">
        <v>10080</v>
      </c>
      <c r="H9956" s="4"/>
    </row>
    <row r="9957" ht="15" spans="1:8">
      <c r="A9957" s="3" t="s">
        <v>9681</v>
      </c>
      <c r="B9957" s="3" t="s">
        <v>9682</v>
      </c>
      <c r="C9957" s="3" t="s">
        <v>10014</v>
      </c>
      <c r="D9957" s="3" t="s">
        <v>10015</v>
      </c>
      <c r="E9957" s="3" t="s">
        <v>10072</v>
      </c>
      <c r="F9957" s="3"/>
      <c r="G9957" s="3" t="s">
        <v>10081</v>
      </c>
      <c r="H9957" s="4"/>
    </row>
    <row r="9958" ht="15" spans="1:8">
      <c r="A9958" s="3" t="s">
        <v>9681</v>
      </c>
      <c r="B9958" s="3" t="s">
        <v>9682</v>
      </c>
      <c r="C9958" s="3" t="s">
        <v>10014</v>
      </c>
      <c r="D9958" s="3" t="s">
        <v>10015</v>
      </c>
      <c r="E9958" s="3" t="s">
        <v>10072</v>
      </c>
      <c r="F9958" s="3"/>
      <c r="G9958" s="3" t="s">
        <v>6551</v>
      </c>
      <c r="H9958" s="4"/>
    </row>
    <row r="9959" ht="15" spans="1:8">
      <c r="A9959" s="3" t="s">
        <v>9681</v>
      </c>
      <c r="B9959" s="3" t="s">
        <v>9682</v>
      </c>
      <c r="C9959" s="3" t="s">
        <v>10014</v>
      </c>
      <c r="D9959" s="3" t="s">
        <v>10015</v>
      </c>
      <c r="E9959" s="3" t="s">
        <v>10072</v>
      </c>
      <c r="F9959" s="3"/>
      <c r="G9959" s="3" t="s">
        <v>10082</v>
      </c>
      <c r="H9959" s="4"/>
    </row>
    <row r="9960" ht="15" spans="1:8">
      <c r="A9960" s="3" t="s">
        <v>9681</v>
      </c>
      <c r="B9960" s="3" t="s">
        <v>9682</v>
      </c>
      <c r="C9960" s="3" t="s">
        <v>10014</v>
      </c>
      <c r="D9960" s="3" t="s">
        <v>10015</v>
      </c>
      <c r="E9960" s="3" t="s">
        <v>10072</v>
      </c>
      <c r="F9960" s="3"/>
      <c r="G9960" s="3" t="s">
        <v>13</v>
      </c>
      <c r="H9960" s="4"/>
    </row>
    <row r="9961" ht="15" spans="1:8">
      <c r="A9961" s="3" t="s">
        <v>9681</v>
      </c>
      <c r="B9961" s="3" t="s">
        <v>9682</v>
      </c>
      <c r="C9961" s="3" t="s">
        <v>10014</v>
      </c>
      <c r="D9961" s="3" t="s">
        <v>10015</v>
      </c>
      <c r="E9961" s="3" t="s">
        <v>10072</v>
      </c>
      <c r="F9961" s="3"/>
      <c r="G9961" s="3" t="s">
        <v>10083</v>
      </c>
      <c r="H9961" s="4"/>
    </row>
    <row r="9962" ht="15" spans="1:8">
      <c r="A9962" s="3" t="s">
        <v>9681</v>
      </c>
      <c r="B9962" s="3" t="s">
        <v>9682</v>
      </c>
      <c r="C9962" s="3" t="s">
        <v>10014</v>
      </c>
      <c r="D9962" s="3" t="s">
        <v>10015</v>
      </c>
      <c r="E9962" s="3" t="s">
        <v>10072</v>
      </c>
      <c r="F9962" s="3"/>
      <c r="G9962" s="3" t="s">
        <v>10084</v>
      </c>
      <c r="H9962" s="4"/>
    </row>
    <row r="9963" ht="15" spans="1:8">
      <c r="A9963" s="3" t="s">
        <v>9681</v>
      </c>
      <c r="B9963" s="3" t="s">
        <v>9682</v>
      </c>
      <c r="C9963" s="3" t="s">
        <v>10014</v>
      </c>
      <c r="D9963" s="3" t="s">
        <v>10015</v>
      </c>
      <c r="E9963" s="3" t="s">
        <v>10072</v>
      </c>
      <c r="F9963" s="3"/>
      <c r="G9963" s="3" t="s">
        <v>10085</v>
      </c>
      <c r="H9963" s="4"/>
    </row>
    <row r="9964" ht="15" spans="1:8">
      <c r="A9964" s="3" t="s">
        <v>9681</v>
      </c>
      <c r="B9964" s="3" t="s">
        <v>9682</v>
      </c>
      <c r="C9964" s="3" t="s">
        <v>10014</v>
      </c>
      <c r="D9964" s="3" t="s">
        <v>10015</v>
      </c>
      <c r="E9964" s="3" t="s">
        <v>10072</v>
      </c>
      <c r="F9964" s="3"/>
      <c r="G9964" s="3" t="s">
        <v>10086</v>
      </c>
      <c r="H9964" s="4"/>
    </row>
    <row r="9965" ht="15" spans="1:8">
      <c r="A9965" s="3" t="s">
        <v>9681</v>
      </c>
      <c r="B9965" s="3" t="s">
        <v>9682</v>
      </c>
      <c r="C9965" s="3" t="s">
        <v>10014</v>
      </c>
      <c r="D9965" s="3" t="s">
        <v>10015</v>
      </c>
      <c r="E9965" s="3" t="s">
        <v>10072</v>
      </c>
      <c r="F9965" s="3"/>
      <c r="G9965" s="3" t="s">
        <v>10087</v>
      </c>
      <c r="H9965" s="4"/>
    </row>
    <row r="9966" ht="15" spans="1:8">
      <c r="A9966" s="3" t="s">
        <v>9681</v>
      </c>
      <c r="B9966" s="3" t="s">
        <v>9682</v>
      </c>
      <c r="C9966" s="3" t="s">
        <v>10014</v>
      </c>
      <c r="D9966" s="3" t="s">
        <v>10015</v>
      </c>
      <c r="E9966" s="3" t="s">
        <v>10072</v>
      </c>
      <c r="F9966" s="3"/>
      <c r="G9966" s="3" t="s">
        <v>10088</v>
      </c>
      <c r="H9966" s="4"/>
    </row>
    <row r="9967" ht="15" spans="1:8">
      <c r="A9967" s="3" t="s">
        <v>9681</v>
      </c>
      <c r="B9967" s="3" t="s">
        <v>9682</v>
      </c>
      <c r="C9967" s="3" t="s">
        <v>10014</v>
      </c>
      <c r="D9967" s="3" t="s">
        <v>10015</v>
      </c>
      <c r="E9967" s="3" t="s">
        <v>10072</v>
      </c>
      <c r="F9967" s="3"/>
      <c r="G9967" s="3" t="s">
        <v>10089</v>
      </c>
      <c r="H9967" s="4"/>
    </row>
    <row r="9968" ht="15" spans="1:8">
      <c r="A9968" s="3" t="s">
        <v>9681</v>
      </c>
      <c r="B9968" s="3" t="s">
        <v>9682</v>
      </c>
      <c r="C9968" s="3" t="s">
        <v>10090</v>
      </c>
      <c r="D9968" s="3" t="s">
        <v>10091</v>
      </c>
      <c r="E9968" s="3" t="s">
        <v>10092</v>
      </c>
      <c r="F9968" s="3"/>
      <c r="G9968" s="3" t="s">
        <v>13</v>
      </c>
      <c r="H9968" s="4"/>
    </row>
    <row r="9969" ht="15" spans="1:8">
      <c r="A9969" s="3" t="s">
        <v>9681</v>
      </c>
      <c r="B9969" s="3" t="s">
        <v>9682</v>
      </c>
      <c r="C9969" s="3" t="s">
        <v>10090</v>
      </c>
      <c r="D9969" s="3" t="s">
        <v>10091</v>
      </c>
      <c r="E9969" s="3" t="s">
        <v>10092</v>
      </c>
      <c r="F9969" s="3"/>
      <c r="G9969" s="3" t="s">
        <v>10093</v>
      </c>
      <c r="H9969" s="4"/>
    </row>
    <row r="9970" ht="15" spans="1:8">
      <c r="A9970" s="3" t="s">
        <v>9681</v>
      </c>
      <c r="B9970" s="3" t="s">
        <v>9682</v>
      </c>
      <c r="C9970" s="3" t="s">
        <v>10090</v>
      </c>
      <c r="D9970" s="3" t="s">
        <v>10091</v>
      </c>
      <c r="E9970" s="3" t="s">
        <v>10092</v>
      </c>
      <c r="F9970" s="3"/>
      <c r="G9970" s="3" t="s">
        <v>10094</v>
      </c>
      <c r="H9970" s="4"/>
    </row>
    <row r="9971" ht="15" spans="1:8">
      <c r="A9971" s="3" t="s">
        <v>9681</v>
      </c>
      <c r="B9971" s="3" t="s">
        <v>9682</v>
      </c>
      <c r="C9971" s="3" t="s">
        <v>10090</v>
      </c>
      <c r="D9971" s="3" t="s">
        <v>10091</v>
      </c>
      <c r="E9971" s="3" t="s">
        <v>10092</v>
      </c>
      <c r="F9971" s="3"/>
      <c r="G9971" s="3" t="s">
        <v>10095</v>
      </c>
      <c r="H9971" s="4"/>
    </row>
    <row r="9972" ht="15" spans="1:8">
      <c r="A9972" s="3" t="s">
        <v>9681</v>
      </c>
      <c r="B9972" s="3" t="s">
        <v>9682</v>
      </c>
      <c r="C9972" s="3" t="s">
        <v>10090</v>
      </c>
      <c r="D9972" s="3" t="s">
        <v>10091</v>
      </c>
      <c r="E9972" s="3" t="s">
        <v>10092</v>
      </c>
      <c r="F9972" s="3"/>
      <c r="G9972" s="3" t="s">
        <v>10096</v>
      </c>
      <c r="H9972" s="4"/>
    </row>
    <row r="9973" ht="15" spans="1:8">
      <c r="A9973" s="3" t="s">
        <v>9681</v>
      </c>
      <c r="B9973" s="3" t="s">
        <v>9682</v>
      </c>
      <c r="C9973" s="3" t="s">
        <v>10090</v>
      </c>
      <c r="D9973" s="3" t="s">
        <v>10091</v>
      </c>
      <c r="E9973" s="3" t="s">
        <v>10092</v>
      </c>
      <c r="F9973" s="3"/>
      <c r="G9973" s="3" t="s">
        <v>10097</v>
      </c>
      <c r="H9973" s="4"/>
    </row>
    <row r="9974" ht="15" spans="1:8">
      <c r="A9974" s="3" t="s">
        <v>9681</v>
      </c>
      <c r="B9974" s="3" t="s">
        <v>9682</v>
      </c>
      <c r="C9974" s="3" t="s">
        <v>10090</v>
      </c>
      <c r="D9974" s="3" t="s">
        <v>10091</v>
      </c>
      <c r="E9974" s="3" t="s">
        <v>10092</v>
      </c>
      <c r="F9974" s="3"/>
      <c r="G9974" s="3" t="s">
        <v>10098</v>
      </c>
      <c r="H9974" s="4"/>
    </row>
    <row r="9975" ht="15" spans="1:8">
      <c r="A9975" s="3" t="s">
        <v>9681</v>
      </c>
      <c r="B9975" s="3" t="s">
        <v>9682</v>
      </c>
      <c r="C9975" s="3" t="s">
        <v>10090</v>
      </c>
      <c r="D9975" s="3" t="s">
        <v>10091</v>
      </c>
      <c r="E9975" s="3" t="s">
        <v>10092</v>
      </c>
      <c r="F9975" s="3"/>
      <c r="G9975" s="3" t="s">
        <v>10099</v>
      </c>
      <c r="H9975" s="4"/>
    </row>
    <row r="9976" ht="15" spans="1:8">
      <c r="A9976" s="3" t="s">
        <v>9681</v>
      </c>
      <c r="B9976" s="3" t="s">
        <v>9682</v>
      </c>
      <c r="C9976" s="3" t="s">
        <v>10090</v>
      </c>
      <c r="D9976" s="3" t="s">
        <v>10091</v>
      </c>
      <c r="E9976" s="3" t="s">
        <v>10092</v>
      </c>
      <c r="F9976" s="3"/>
      <c r="G9976" s="3" t="s">
        <v>10100</v>
      </c>
      <c r="H9976" s="4"/>
    </row>
    <row r="9977" ht="15" spans="1:8">
      <c r="A9977" s="3" t="s">
        <v>9681</v>
      </c>
      <c r="B9977" s="3" t="s">
        <v>9682</v>
      </c>
      <c r="C9977" s="3" t="s">
        <v>10090</v>
      </c>
      <c r="D9977" s="3" t="s">
        <v>10091</v>
      </c>
      <c r="E9977" s="3" t="s">
        <v>10101</v>
      </c>
      <c r="F9977" s="3"/>
      <c r="G9977" s="3" t="s">
        <v>10102</v>
      </c>
      <c r="H9977" s="4"/>
    </row>
    <row r="9978" ht="15" spans="1:8">
      <c r="A9978" s="3" t="s">
        <v>9681</v>
      </c>
      <c r="B9978" s="3" t="s">
        <v>9682</v>
      </c>
      <c r="C9978" s="3" t="s">
        <v>10090</v>
      </c>
      <c r="D9978" s="3" t="s">
        <v>10091</v>
      </c>
      <c r="E9978" s="3" t="s">
        <v>10101</v>
      </c>
      <c r="F9978" s="3"/>
      <c r="G9978" s="3" t="s">
        <v>10103</v>
      </c>
      <c r="H9978" s="4"/>
    </row>
    <row r="9979" ht="15" spans="1:8">
      <c r="A9979" s="3" t="s">
        <v>9681</v>
      </c>
      <c r="B9979" s="3" t="s">
        <v>9682</v>
      </c>
      <c r="C9979" s="3" t="s">
        <v>10090</v>
      </c>
      <c r="D9979" s="3" t="s">
        <v>10091</v>
      </c>
      <c r="E9979" s="3" t="s">
        <v>10101</v>
      </c>
      <c r="F9979" s="3"/>
      <c r="G9979" s="3" t="s">
        <v>10104</v>
      </c>
      <c r="H9979" s="4"/>
    </row>
    <row r="9980" ht="15" spans="1:8">
      <c r="A9980" s="3" t="s">
        <v>9681</v>
      </c>
      <c r="B9980" s="3" t="s">
        <v>9682</v>
      </c>
      <c r="C9980" s="3" t="s">
        <v>10090</v>
      </c>
      <c r="D9980" s="3" t="s">
        <v>10091</v>
      </c>
      <c r="E9980" s="3" t="s">
        <v>10101</v>
      </c>
      <c r="F9980" s="3"/>
      <c r="G9980" s="3" t="s">
        <v>10105</v>
      </c>
      <c r="H9980" s="4"/>
    </row>
    <row r="9981" ht="15" spans="1:8">
      <c r="A9981" s="3" t="s">
        <v>9681</v>
      </c>
      <c r="B9981" s="3" t="s">
        <v>9682</v>
      </c>
      <c r="C9981" s="3" t="s">
        <v>10090</v>
      </c>
      <c r="D9981" s="3" t="s">
        <v>10091</v>
      </c>
      <c r="E9981" s="3" t="s">
        <v>10101</v>
      </c>
      <c r="F9981" s="3"/>
      <c r="G9981" s="3" t="s">
        <v>13</v>
      </c>
      <c r="H9981" s="4"/>
    </row>
    <row r="9982" ht="15" spans="1:8">
      <c r="A9982" s="3" t="s">
        <v>9681</v>
      </c>
      <c r="B9982" s="3" t="s">
        <v>9682</v>
      </c>
      <c r="C9982" s="3" t="s">
        <v>10090</v>
      </c>
      <c r="D9982" s="3" t="s">
        <v>10091</v>
      </c>
      <c r="E9982" s="3" t="s">
        <v>10101</v>
      </c>
      <c r="F9982" s="3"/>
      <c r="G9982" s="3" t="s">
        <v>10106</v>
      </c>
      <c r="H9982" s="4"/>
    </row>
    <row r="9983" ht="15" spans="1:8">
      <c r="A9983" s="3" t="s">
        <v>9681</v>
      </c>
      <c r="B9983" s="3" t="s">
        <v>9682</v>
      </c>
      <c r="C9983" s="3" t="s">
        <v>10090</v>
      </c>
      <c r="D9983" s="3" t="s">
        <v>10091</v>
      </c>
      <c r="E9983" s="3" t="s">
        <v>10101</v>
      </c>
      <c r="F9983" s="3"/>
      <c r="G9983" s="3" t="s">
        <v>10107</v>
      </c>
      <c r="H9983" s="4"/>
    </row>
    <row r="9984" ht="15" spans="1:8">
      <c r="A9984" s="3" t="s">
        <v>9681</v>
      </c>
      <c r="B9984" s="3" t="s">
        <v>9682</v>
      </c>
      <c r="C9984" s="3" t="s">
        <v>10090</v>
      </c>
      <c r="D9984" s="3" t="s">
        <v>10091</v>
      </c>
      <c r="E9984" s="3" t="s">
        <v>10101</v>
      </c>
      <c r="F9984" s="3"/>
      <c r="G9984" s="3" t="s">
        <v>10108</v>
      </c>
      <c r="H9984" s="4"/>
    </row>
    <row r="9985" ht="15" spans="1:8">
      <c r="A9985" s="3" t="s">
        <v>9681</v>
      </c>
      <c r="B9985" s="3" t="s">
        <v>9682</v>
      </c>
      <c r="C9985" s="3" t="s">
        <v>10090</v>
      </c>
      <c r="D9985" s="3" t="s">
        <v>10091</v>
      </c>
      <c r="E9985" s="3" t="s">
        <v>10090</v>
      </c>
      <c r="F9985" s="3"/>
      <c r="G9985" s="3" t="s">
        <v>10109</v>
      </c>
      <c r="H9985" s="4"/>
    </row>
    <row r="9986" ht="15" spans="1:8">
      <c r="A9986" s="3" t="s">
        <v>9681</v>
      </c>
      <c r="B9986" s="3" t="s">
        <v>9682</v>
      </c>
      <c r="C9986" s="3" t="s">
        <v>10090</v>
      </c>
      <c r="D9986" s="3" t="s">
        <v>10091</v>
      </c>
      <c r="E9986" s="3" t="s">
        <v>10090</v>
      </c>
      <c r="F9986" s="3"/>
      <c r="G9986" s="3" t="s">
        <v>10110</v>
      </c>
      <c r="H9986" s="4"/>
    </row>
    <row r="9987" ht="15" spans="1:8">
      <c r="A9987" s="3" t="s">
        <v>9681</v>
      </c>
      <c r="B9987" s="3" t="s">
        <v>9682</v>
      </c>
      <c r="C9987" s="3" t="s">
        <v>10090</v>
      </c>
      <c r="D9987" s="3" t="s">
        <v>10091</v>
      </c>
      <c r="E9987" s="3" t="s">
        <v>10090</v>
      </c>
      <c r="F9987" s="3"/>
      <c r="G9987" s="3" t="s">
        <v>13</v>
      </c>
      <c r="H9987" s="4"/>
    </row>
    <row r="9988" ht="15" spans="1:8">
      <c r="A9988" s="3" t="s">
        <v>9681</v>
      </c>
      <c r="B9988" s="3" t="s">
        <v>9682</v>
      </c>
      <c r="C9988" s="3" t="s">
        <v>10090</v>
      </c>
      <c r="D9988" s="3" t="s">
        <v>10091</v>
      </c>
      <c r="E9988" s="3" t="s">
        <v>10090</v>
      </c>
      <c r="F9988" s="3"/>
      <c r="G9988" s="3" t="s">
        <v>10111</v>
      </c>
      <c r="H9988" s="4"/>
    </row>
    <row r="9989" ht="15" spans="1:8">
      <c r="A9989" s="3" t="s">
        <v>9681</v>
      </c>
      <c r="B9989" s="3" t="s">
        <v>9682</v>
      </c>
      <c r="C9989" s="3" t="s">
        <v>10090</v>
      </c>
      <c r="D9989" s="3" t="s">
        <v>10091</v>
      </c>
      <c r="E9989" s="3" t="s">
        <v>10090</v>
      </c>
      <c r="F9989" s="3"/>
      <c r="G9989" s="3" t="s">
        <v>10112</v>
      </c>
      <c r="H9989" s="4"/>
    </row>
    <row r="9990" ht="15" spans="1:8">
      <c r="A9990" s="3" t="s">
        <v>9681</v>
      </c>
      <c r="B9990" s="3" t="s">
        <v>9682</v>
      </c>
      <c r="C9990" s="3" t="s">
        <v>10090</v>
      </c>
      <c r="D9990" s="3" t="s">
        <v>10091</v>
      </c>
      <c r="E9990" s="3" t="s">
        <v>10090</v>
      </c>
      <c r="F9990" s="3"/>
      <c r="G9990" s="3" t="s">
        <v>10113</v>
      </c>
      <c r="H9990" s="4"/>
    </row>
    <row r="9991" ht="15" spans="1:8">
      <c r="A9991" s="3" t="s">
        <v>9681</v>
      </c>
      <c r="B9991" s="3" t="s">
        <v>9682</v>
      </c>
      <c r="C9991" s="3" t="s">
        <v>10090</v>
      </c>
      <c r="D9991" s="3" t="s">
        <v>10091</v>
      </c>
      <c r="E9991" s="3" t="s">
        <v>10114</v>
      </c>
      <c r="F9991" s="3"/>
      <c r="G9991" s="3" t="s">
        <v>10115</v>
      </c>
      <c r="H9991" s="4"/>
    </row>
    <row r="9992" ht="15" spans="1:8">
      <c r="A9992" s="3" t="s">
        <v>9681</v>
      </c>
      <c r="B9992" s="3" t="s">
        <v>9682</v>
      </c>
      <c r="C9992" s="3" t="s">
        <v>10090</v>
      </c>
      <c r="D9992" s="3" t="s">
        <v>10091</v>
      </c>
      <c r="E9992" s="3" t="s">
        <v>10114</v>
      </c>
      <c r="F9992" s="3"/>
      <c r="G9992" s="3" t="s">
        <v>10116</v>
      </c>
      <c r="H9992" s="4"/>
    </row>
    <row r="9993" ht="15" spans="1:8">
      <c r="A9993" s="3" t="s">
        <v>9681</v>
      </c>
      <c r="B9993" s="3" t="s">
        <v>9682</v>
      </c>
      <c r="C9993" s="3" t="s">
        <v>10090</v>
      </c>
      <c r="D9993" s="3" t="s">
        <v>10091</v>
      </c>
      <c r="E9993" s="3" t="s">
        <v>10114</v>
      </c>
      <c r="F9993" s="3"/>
      <c r="G9993" s="3" t="s">
        <v>89</v>
      </c>
      <c r="H9993" s="4"/>
    </row>
    <row r="9994" ht="15" spans="1:8">
      <c r="A9994" s="3" t="s">
        <v>9681</v>
      </c>
      <c r="B9994" s="3" t="s">
        <v>9682</v>
      </c>
      <c r="C9994" s="3" t="s">
        <v>10090</v>
      </c>
      <c r="D9994" s="3" t="s">
        <v>10091</v>
      </c>
      <c r="E9994" s="3" t="s">
        <v>10114</v>
      </c>
      <c r="F9994" s="3"/>
      <c r="G9994" s="3" t="s">
        <v>10117</v>
      </c>
      <c r="H9994" s="4"/>
    </row>
    <row r="9995" ht="15" spans="1:8">
      <c r="A9995" s="3" t="s">
        <v>9681</v>
      </c>
      <c r="B9995" s="3" t="s">
        <v>9682</v>
      </c>
      <c r="C9995" s="3" t="s">
        <v>10090</v>
      </c>
      <c r="D9995" s="3" t="s">
        <v>10091</v>
      </c>
      <c r="E9995" s="3" t="s">
        <v>10114</v>
      </c>
      <c r="F9995" s="3"/>
      <c r="G9995" s="3" t="s">
        <v>10118</v>
      </c>
      <c r="H9995" s="4"/>
    </row>
    <row r="9996" ht="15" spans="1:8">
      <c r="A9996" s="3" t="s">
        <v>9681</v>
      </c>
      <c r="B9996" s="3" t="s">
        <v>9682</v>
      </c>
      <c r="C9996" s="3" t="s">
        <v>10090</v>
      </c>
      <c r="D9996" s="3" t="s">
        <v>10091</v>
      </c>
      <c r="E9996" s="3" t="s">
        <v>10114</v>
      </c>
      <c r="F9996" s="3"/>
      <c r="G9996" s="3" t="s">
        <v>10119</v>
      </c>
      <c r="H9996" s="4"/>
    </row>
    <row r="9997" ht="15" spans="1:8">
      <c r="A9997" s="3" t="s">
        <v>9681</v>
      </c>
      <c r="B9997" s="3" t="s">
        <v>9682</v>
      </c>
      <c r="C9997" s="3" t="s">
        <v>10090</v>
      </c>
      <c r="D9997" s="3" t="s">
        <v>10091</v>
      </c>
      <c r="E9997" s="3" t="s">
        <v>10114</v>
      </c>
      <c r="F9997" s="3"/>
      <c r="G9997" s="3" t="s">
        <v>13</v>
      </c>
      <c r="H9997" s="4"/>
    </row>
    <row r="9998" ht="15" spans="1:8">
      <c r="A9998" s="3" t="s">
        <v>9681</v>
      </c>
      <c r="B9998" s="3" t="s">
        <v>9682</v>
      </c>
      <c r="C9998" s="3" t="s">
        <v>10090</v>
      </c>
      <c r="D9998" s="3" t="s">
        <v>10091</v>
      </c>
      <c r="E9998" s="3" t="s">
        <v>10114</v>
      </c>
      <c r="F9998" s="3"/>
      <c r="G9998" s="3" t="s">
        <v>10120</v>
      </c>
      <c r="H9998" s="4"/>
    </row>
    <row r="9999" ht="15" spans="1:8">
      <c r="A9999" s="3" t="s">
        <v>9681</v>
      </c>
      <c r="B9999" s="3" t="s">
        <v>9682</v>
      </c>
      <c r="C9999" s="3" t="s">
        <v>10121</v>
      </c>
      <c r="D9999" s="3" t="s">
        <v>10122</v>
      </c>
      <c r="E9999" s="3" t="s">
        <v>10123</v>
      </c>
      <c r="F9999" s="3"/>
      <c r="G9999" s="3" t="s">
        <v>10124</v>
      </c>
      <c r="H9999" s="4"/>
    </row>
    <row r="10000" ht="15" spans="1:8">
      <c r="A10000" s="3" t="s">
        <v>9681</v>
      </c>
      <c r="B10000" s="3" t="s">
        <v>9682</v>
      </c>
      <c r="C10000" s="3" t="s">
        <v>10121</v>
      </c>
      <c r="D10000" s="3" t="s">
        <v>10122</v>
      </c>
      <c r="E10000" s="3" t="s">
        <v>10123</v>
      </c>
      <c r="F10000" s="3"/>
      <c r="G10000" s="3" t="s">
        <v>13</v>
      </c>
      <c r="H10000" s="4"/>
    </row>
    <row r="10001" ht="15" spans="1:8">
      <c r="A10001" s="3" t="s">
        <v>9681</v>
      </c>
      <c r="B10001" s="3" t="s">
        <v>9682</v>
      </c>
      <c r="C10001" s="3" t="s">
        <v>10121</v>
      </c>
      <c r="D10001" s="3" t="s">
        <v>10122</v>
      </c>
      <c r="E10001" s="3" t="s">
        <v>10123</v>
      </c>
      <c r="F10001" s="3"/>
      <c r="G10001" s="3" t="s">
        <v>10125</v>
      </c>
      <c r="H10001" s="4"/>
    </row>
    <row r="10002" ht="15" spans="1:8">
      <c r="A10002" s="3" t="s">
        <v>9681</v>
      </c>
      <c r="B10002" s="3" t="s">
        <v>9682</v>
      </c>
      <c r="C10002" s="3" t="s">
        <v>10121</v>
      </c>
      <c r="D10002" s="3" t="s">
        <v>10122</v>
      </c>
      <c r="E10002" s="3" t="s">
        <v>10123</v>
      </c>
      <c r="F10002" s="3"/>
      <c r="G10002" s="3" t="s">
        <v>10126</v>
      </c>
      <c r="H10002" s="4"/>
    </row>
    <row r="10003" ht="15" spans="1:8">
      <c r="A10003" s="3" t="s">
        <v>9681</v>
      </c>
      <c r="B10003" s="3" t="s">
        <v>9682</v>
      </c>
      <c r="C10003" s="3" t="s">
        <v>10121</v>
      </c>
      <c r="D10003" s="3" t="s">
        <v>10122</v>
      </c>
      <c r="E10003" s="3" t="s">
        <v>10127</v>
      </c>
      <c r="F10003" s="3"/>
      <c r="G10003" s="3" t="s">
        <v>10128</v>
      </c>
      <c r="H10003" s="4"/>
    </row>
    <row r="10004" ht="15" spans="1:8">
      <c r="A10004" s="3" t="s">
        <v>9681</v>
      </c>
      <c r="B10004" s="3" t="s">
        <v>9682</v>
      </c>
      <c r="C10004" s="3" t="s">
        <v>10121</v>
      </c>
      <c r="D10004" s="3" t="s">
        <v>10122</v>
      </c>
      <c r="E10004" s="3" t="s">
        <v>10127</v>
      </c>
      <c r="F10004" s="3"/>
      <c r="G10004" s="3" t="s">
        <v>10129</v>
      </c>
      <c r="H10004" s="4"/>
    </row>
    <row r="10005" ht="15" spans="1:8">
      <c r="A10005" s="3" t="s">
        <v>9681</v>
      </c>
      <c r="B10005" s="3" t="s">
        <v>9682</v>
      </c>
      <c r="C10005" s="3" t="s">
        <v>10121</v>
      </c>
      <c r="D10005" s="3" t="s">
        <v>10122</v>
      </c>
      <c r="E10005" s="3" t="s">
        <v>10127</v>
      </c>
      <c r="F10005" s="3"/>
      <c r="G10005" s="3" t="s">
        <v>13</v>
      </c>
      <c r="H10005" s="4"/>
    </row>
    <row r="10006" ht="15" spans="1:8">
      <c r="A10006" s="3" t="s">
        <v>9681</v>
      </c>
      <c r="B10006" s="3" t="s">
        <v>9682</v>
      </c>
      <c r="C10006" s="3" t="s">
        <v>10121</v>
      </c>
      <c r="D10006" s="3" t="s">
        <v>10122</v>
      </c>
      <c r="E10006" s="3" t="s">
        <v>10127</v>
      </c>
      <c r="F10006" s="3"/>
      <c r="G10006" s="3" t="s">
        <v>10130</v>
      </c>
      <c r="H10006" s="4"/>
    </row>
    <row r="10007" ht="15" spans="1:8">
      <c r="A10007" s="3" t="s">
        <v>9681</v>
      </c>
      <c r="B10007" s="3" t="s">
        <v>9682</v>
      </c>
      <c r="C10007" s="3" t="s">
        <v>10121</v>
      </c>
      <c r="D10007" s="3" t="s">
        <v>10122</v>
      </c>
      <c r="E10007" s="3" t="s">
        <v>10127</v>
      </c>
      <c r="F10007" s="3"/>
      <c r="G10007" s="3" t="s">
        <v>10131</v>
      </c>
      <c r="H10007" s="4"/>
    </row>
    <row r="10008" ht="15" spans="1:8">
      <c r="A10008" s="3" t="s">
        <v>9681</v>
      </c>
      <c r="B10008" s="3" t="s">
        <v>9682</v>
      </c>
      <c r="C10008" s="3" t="s">
        <v>10121</v>
      </c>
      <c r="D10008" s="3" t="s">
        <v>10122</v>
      </c>
      <c r="E10008" s="3" t="s">
        <v>10127</v>
      </c>
      <c r="F10008" s="3"/>
      <c r="G10008" s="3" t="s">
        <v>10132</v>
      </c>
      <c r="H10008" s="4"/>
    </row>
    <row r="10009" ht="15" spans="1:8">
      <c r="A10009" s="3" t="s">
        <v>9681</v>
      </c>
      <c r="B10009" s="3" t="s">
        <v>9682</v>
      </c>
      <c r="C10009" s="3" t="s">
        <v>10121</v>
      </c>
      <c r="D10009" s="3" t="s">
        <v>10122</v>
      </c>
      <c r="E10009" s="3" t="s">
        <v>10133</v>
      </c>
      <c r="F10009" s="3"/>
      <c r="G10009" s="3" t="s">
        <v>1205</v>
      </c>
      <c r="H10009" s="4"/>
    </row>
    <row r="10010" ht="15" spans="1:8">
      <c r="A10010" s="3" t="s">
        <v>9681</v>
      </c>
      <c r="B10010" s="3" t="s">
        <v>9682</v>
      </c>
      <c r="C10010" s="3" t="s">
        <v>10121</v>
      </c>
      <c r="D10010" s="3" t="s">
        <v>10122</v>
      </c>
      <c r="E10010" s="3" t="s">
        <v>10133</v>
      </c>
      <c r="F10010" s="3"/>
      <c r="G10010" s="3" t="s">
        <v>10134</v>
      </c>
      <c r="H10010" s="4"/>
    </row>
    <row r="10011" ht="15" spans="1:8">
      <c r="A10011" s="3" t="s">
        <v>9681</v>
      </c>
      <c r="B10011" s="3" t="s">
        <v>9682</v>
      </c>
      <c r="C10011" s="3" t="s">
        <v>10121</v>
      </c>
      <c r="D10011" s="3" t="s">
        <v>10122</v>
      </c>
      <c r="E10011" s="3" t="s">
        <v>10133</v>
      </c>
      <c r="F10011" s="3"/>
      <c r="G10011" s="3" t="s">
        <v>13</v>
      </c>
      <c r="H10011" s="4"/>
    </row>
    <row r="10012" ht="15" spans="1:8">
      <c r="A10012" s="3" t="s">
        <v>9681</v>
      </c>
      <c r="B10012" s="3" t="s">
        <v>9682</v>
      </c>
      <c r="C10012" s="3" t="s">
        <v>10121</v>
      </c>
      <c r="D10012" s="3" t="s">
        <v>10122</v>
      </c>
      <c r="E10012" s="3" t="s">
        <v>10133</v>
      </c>
      <c r="F10012" s="3"/>
      <c r="G10012" s="3" t="s">
        <v>10135</v>
      </c>
      <c r="H10012" s="4"/>
    </row>
    <row r="10013" ht="15" spans="1:8">
      <c r="A10013" s="3" t="s">
        <v>9681</v>
      </c>
      <c r="B10013" s="3" t="s">
        <v>9682</v>
      </c>
      <c r="C10013" s="3" t="s">
        <v>10121</v>
      </c>
      <c r="D10013" s="3" t="s">
        <v>10122</v>
      </c>
      <c r="E10013" s="3" t="s">
        <v>10133</v>
      </c>
      <c r="F10013" s="3"/>
      <c r="G10013" s="3" t="s">
        <v>10136</v>
      </c>
      <c r="H10013" s="4"/>
    </row>
    <row r="10014" ht="15" spans="1:8">
      <c r="A10014" s="3" t="s">
        <v>9681</v>
      </c>
      <c r="B10014" s="3" t="s">
        <v>9682</v>
      </c>
      <c r="C10014" s="3" t="s">
        <v>10121</v>
      </c>
      <c r="D10014" s="3" t="s">
        <v>10122</v>
      </c>
      <c r="E10014" s="3" t="s">
        <v>10137</v>
      </c>
      <c r="F10014" s="3"/>
      <c r="G10014" s="3" t="s">
        <v>2275</v>
      </c>
      <c r="H10014" s="4"/>
    </row>
    <row r="10015" ht="15" spans="1:8">
      <c r="A10015" s="3" t="s">
        <v>9681</v>
      </c>
      <c r="B10015" s="3" t="s">
        <v>9682</v>
      </c>
      <c r="C10015" s="3" t="s">
        <v>10121</v>
      </c>
      <c r="D10015" s="3" t="s">
        <v>10122</v>
      </c>
      <c r="E10015" s="3" t="s">
        <v>10137</v>
      </c>
      <c r="F10015" s="3"/>
      <c r="G10015" s="3" t="s">
        <v>13</v>
      </c>
      <c r="H10015" s="4"/>
    </row>
    <row r="10016" ht="15" spans="1:8">
      <c r="A10016" s="3" t="s">
        <v>9681</v>
      </c>
      <c r="B10016" s="3" t="s">
        <v>9682</v>
      </c>
      <c r="C10016" s="3" t="s">
        <v>10121</v>
      </c>
      <c r="D10016" s="3" t="s">
        <v>10122</v>
      </c>
      <c r="E10016" s="3" t="s">
        <v>10137</v>
      </c>
      <c r="F10016" s="3"/>
      <c r="G10016" s="3" t="s">
        <v>10138</v>
      </c>
      <c r="H10016" s="4"/>
    </row>
    <row r="10017" ht="15" spans="1:8">
      <c r="A10017" s="3" t="s">
        <v>9681</v>
      </c>
      <c r="B10017" s="3" t="s">
        <v>9682</v>
      </c>
      <c r="C10017" s="3" t="s">
        <v>10121</v>
      </c>
      <c r="D10017" s="3" t="s">
        <v>10122</v>
      </c>
      <c r="E10017" s="3" t="s">
        <v>10137</v>
      </c>
      <c r="F10017" s="3"/>
      <c r="G10017" s="3" t="s">
        <v>10139</v>
      </c>
      <c r="H10017" s="4"/>
    </row>
    <row r="10018" ht="15" spans="1:8">
      <c r="A10018" s="3" t="s">
        <v>9681</v>
      </c>
      <c r="B10018" s="3" t="s">
        <v>9682</v>
      </c>
      <c r="C10018" s="3" t="s">
        <v>10121</v>
      </c>
      <c r="D10018" s="3" t="s">
        <v>10122</v>
      </c>
      <c r="E10018" s="3" t="s">
        <v>10137</v>
      </c>
      <c r="F10018" s="3"/>
      <c r="G10018" s="3" t="s">
        <v>10140</v>
      </c>
      <c r="H10018" s="4"/>
    </row>
    <row r="10019" ht="15" spans="1:8">
      <c r="A10019" s="3" t="s">
        <v>9681</v>
      </c>
      <c r="B10019" s="3" t="s">
        <v>9682</v>
      </c>
      <c r="C10019" s="3" t="s">
        <v>10121</v>
      </c>
      <c r="D10019" s="3" t="s">
        <v>10122</v>
      </c>
      <c r="E10019" s="3" t="s">
        <v>10137</v>
      </c>
      <c r="F10019" s="3"/>
      <c r="G10019" s="3" t="s">
        <v>10141</v>
      </c>
      <c r="H10019" s="4"/>
    </row>
    <row r="10020" ht="15" spans="1:8">
      <c r="A10020" s="3" t="s">
        <v>9681</v>
      </c>
      <c r="B10020" s="3" t="s">
        <v>9682</v>
      </c>
      <c r="C10020" s="3" t="s">
        <v>10121</v>
      </c>
      <c r="D10020" s="3" t="s">
        <v>10122</v>
      </c>
      <c r="E10020" s="3" t="s">
        <v>10142</v>
      </c>
      <c r="F10020" s="3"/>
      <c r="G10020" s="3" t="s">
        <v>10143</v>
      </c>
      <c r="H10020" s="4"/>
    </row>
    <row r="10021" ht="15" spans="1:8">
      <c r="A10021" s="3" t="s">
        <v>9681</v>
      </c>
      <c r="B10021" s="3" t="s">
        <v>9682</v>
      </c>
      <c r="C10021" s="3" t="s">
        <v>10121</v>
      </c>
      <c r="D10021" s="3" t="s">
        <v>10122</v>
      </c>
      <c r="E10021" s="3" t="s">
        <v>10142</v>
      </c>
      <c r="F10021" s="3"/>
      <c r="G10021" s="3" t="s">
        <v>10144</v>
      </c>
      <c r="H10021" s="4"/>
    </row>
    <row r="10022" ht="15" spans="1:8">
      <c r="A10022" s="3" t="s">
        <v>9681</v>
      </c>
      <c r="B10022" s="3" t="s">
        <v>9682</v>
      </c>
      <c r="C10022" s="3" t="s">
        <v>10121</v>
      </c>
      <c r="D10022" s="3" t="s">
        <v>10122</v>
      </c>
      <c r="E10022" s="3" t="s">
        <v>10142</v>
      </c>
      <c r="F10022" s="3"/>
      <c r="G10022" s="3" t="s">
        <v>10145</v>
      </c>
      <c r="H10022" s="4"/>
    </row>
    <row r="10023" ht="15" spans="1:8">
      <c r="A10023" s="3" t="s">
        <v>9681</v>
      </c>
      <c r="B10023" s="3" t="s">
        <v>9682</v>
      </c>
      <c r="C10023" s="3" t="s">
        <v>10121</v>
      </c>
      <c r="D10023" s="3" t="s">
        <v>10122</v>
      </c>
      <c r="E10023" s="3" t="s">
        <v>10142</v>
      </c>
      <c r="F10023" s="3"/>
      <c r="G10023" s="3" t="s">
        <v>10146</v>
      </c>
      <c r="H10023" s="4"/>
    </row>
    <row r="10024" ht="15" spans="1:8">
      <c r="A10024" s="3" t="s">
        <v>9681</v>
      </c>
      <c r="B10024" s="3" t="s">
        <v>9682</v>
      </c>
      <c r="C10024" s="3" t="s">
        <v>10121</v>
      </c>
      <c r="D10024" s="3" t="s">
        <v>10122</v>
      </c>
      <c r="E10024" s="3" t="s">
        <v>10142</v>
      </c>
      <c r="F10024" s="3"/>
      <c r="G10024" s="3" t="s">
        <v>10147</v>
      </c>
      <c r="H10024" s="4"/>
    </row>
    <row r="10025" ht="15" spans="1:8">
      <c r="A10025" s="3" t="s">
        <v>9681</v>
      </c>
      <c r="B10025" s="3" t="s">
        <v>9682</v>
      </c>
      <c r="C10025" s="3" t="s">
        <v>10121</v>
      </c>
      <c r="D10025" s="3" t="s">
        <v>10122</v>
      </c>
      <c r="E10025" s="3" t="s">
        <v>10142</v>
      </c>
      <c r="F10025" s="3"/>
      <c r="G10025" s="3" t="s">
        <v>10148</v>
      </c>
      <c r="H10025" s="4"/>
    </row>
    <row r="10026" ht="15" spans="1:8">
      <c r="A10026" s="3" t="s">
        <v>9681</v>
      </c>
      <c r="B10026" s="3" t="s">
        <v>9682</v>
      </c>
      <c r="C10026" s="3" t="s">
        <v>10121</v>
      </c>
      <c r="D10026" s="3" t="s">
        <v>10122</v>
      </c>
      <c r="E10026" s="3" t="s">
        <v>10142</v>
      </c>
      <c r="F10026" s="3"/>
      <c r="G10026" s="3" t="s">
        <v>13</v>
      </c>
      <c r="H10026" s="4"/>
    </row>
    <row r="10027" ht="15" spans="1:8">
      <c r="A10027" s="3" t="s">
        <v>9681</v>
      </c>
      <c r="B10027" s="3" t="s">
        <v>9682</v>
      </c>
      <c r="C10027" s="3" t="s">
        <v>10121</v>
      </c>
      <c r="D10027" s="3" t="s">
        <v>10122</v>
      </c>
      <c r="E10027" s="3" t="s">
        <v>10142</v>
      </c>
      <c r="F10027" s="3"/>
      <c r="G10027" s="3" t="s">
        <v>10149</v>
      </c>
      <c r="H10027" s="4"/>
    </row>
    <row r="10028" ht="15" spans="1:8">
      <c r="A10028" s="3" t="s">
        <v>9681</v>
      </c>
      <c r="B10028" s="3" t="s">
        <v>9682</v>
      </c>
      <c r="C10028" s="3" t="s">
        <v>10121</v>
      </c>
      <c r="D10028" s="3" t="s">
        <v>10122</v>
      </c>
      <c r="E10028" s="3" t="s">
        <v>10150</v>
      </c>
      <c r="F10028" s="3"/>
      <c r="G10028" s="3" t="s">
        <v>10151</v>
      </c>
      <c r="H10028" s="4"/>
    </row>
    <row r="10029" ht="15" spans="1:8">
      <c r="A10029" s="3" t="s">
        <v>9681</v>
      </c>
      <c r="B10029" s="3" t="s">
        <v>9682</v>
      </c>
      <c r="C10029" s="3" t="s">
        <v>10121</v>
      </c>
      <c r="D10029" s="3" t="s">
        <v>10122</v>
      </c>
      <c r="E10029" s="3" t="s">
        <v>10150</v>
      </c>
      <c r="F10029" s="3"/>
      <c r="G10029" s="3" t="s">
        <v>10152</v>
      </c>
      <c r="H10029" s="4"/>
    </row>
    <row r="10030" ht="15" spans="1:8">
      <c r="A10030" s="3" t="s">
        <v>9681</v>
      </c>
      <c r="B10030" s="3" t="s">
        <v>9682</v>
      </c>
      <c r="C10030" s="3" t="s">
        <v>10121</v>
      </c>
      <c r="D10030" s="3" t="s">
        <v>10122</v>
      </c>
      <c r="E10030" s="3" t="s">
        <v>10150</v>
      </c>
      <c r="F10030" s="3"/>
      <c r="G10030" s="3" t="s">
        <v>10153</v>
      </c>
      <c r="H10030" s="4"/>
    </row>
    <row r="10031" ht="15" spans="1:8">
      <c r="A10031" s="3" t="s">
        <v>9681</v>
      </c>
      <c r="B10031" s="3" t="s">
        <v>9682</v>
      </c>
      <c r="C10031" s="3" t="s">
        <v>10121</v>
      </c>
      <c r="D10031" s="3" t="s">
        <v>10122</v>
      </c>
      <c r="E10031" s="3" t="s">
        <v>10150</v>
      </c>
      <c r="F10031" s="3"/>
      <c r="G10031" s="3" t="s">
        <v>13</v>
      </c>
      <c r="H10031" s="4"/>
    </row>
    <row r="10032" ht="15" spans="1:8">
      <c r="A10032" s="3" t="s">
        <v>9681</v>
      </c>
      <c r="B10032" s="3" t="s">
        <v>9682</v>
      </c>
      <c r="C10032" s="3" t="s">
        <v>10121</v>
      </c>
      <c r="D10032" s="3" t="s">
        <v>10122</v>
      </c>
      <c r="E10032" s="3" t="s">
        <v>10150</v>
      </c>
      <c r="F10032" s="3"/>
      <c r="G10032" s="3" t="s">
        <v>10154</v>
      </c>
      <c r="H10032" s="4"/>
    </row>
    <row r="10033" ht="15" spans="1:8">
      <c r="A10033" s="3" t="s">
        <v>9681</v>
      </c>
      <c r="B10033" s="3" t="s">
        <v>9682</v>
      </c>
      <c r="C10033" s="3" t="s">
        <v>10121</v>
      </c>
      <c r="D10033" s="3" t="s">
        <v>10122</v>
      </c>
      <c r="E10033" s="3" t="s">
        <v>10150</v>
      </c>
      <c r="F10033" s="3"/>
      <c r="G10033" s="3" t="s">
        <v>10155</v>
      </c>
      <c r="H10033" s="4"/>
    </row>
    <row r="10034" ht="15" spans="1:8">
      <c r="A10034" s="3" t="s">
        <v>9681</v>
      </c>
      <c r="B10034" s="3" t="s">
        <v>9682</v>
      </c>
      <c r="C10034" s="3" t="s">
        <v>10121</v>
      </c>
      <c r="D10034" s="3" t="s">
        <v>10122</v>
      </c>
      <c r="E10034" s="3" t="s">
        <v>10156</v>
      </c>
      <c r="F10034" s="3"/>
      <c r="G10034" s="3" t="s">
        <v>10157</v>
      </c>
      <c r="H10034" s="4"/>
    </row>
    <row r="10035" ht="15" spans="1:8">
      <c r="A10035" s="3" t="s">
        <v>9681</v>
      </c>
      <c r="B10035" s="3" t="s">
        <v>9682</v>
      </c>
      <c r="C10035" s="3" t="s">
        <v>10121</v>
      </c>
      <c r="D10035" s="3" t="s">
        <v>10122</v>
      </c>
      <c r="E10035" s="3" t="s">
        <v>10156</v>
      </c>
      <c r="F10035" s="3"/>
      <c r="G10035" s="3" t="s">
        <v>10158</v>
      </c>
      <c r="H10035" s="4"/>
    </row>
    <row r="10036" ht="15" spans="1:8">
      <c r="A10036" s="3" t="s">
        <v>9681</v>
      </c>
      <c r="B10036" s="3" t="s">
        <v>9682</v>
      </c>
      <c r="C10036" s="3" t="s">
        <v>10121</v>
      </c>
      <c r="D10036" s="3" t="s">
        <v>10122</v>
      </c>
      <c r="E10036" s="3" t="s">
        <v>10156</v>
      </c>
      <c r="F10036" s="3"/>
      <c r="G10036" s="3" t="s">
        <v>10159</v>
      </c>
      <c r="H10036" s="4"/>
    </row>
    <row r="10037" ht="15" spans="1:8">
      <c r="A10037" s="3" t="s">
        <v>9681</v>
      </c>
      <c r="B10037" s="3" t="s">
        <v>9682</v>
      </c>
      <c r="C10037" s="3" t="s">
        <v>10121</v>
      </c>
      <c r="D10037" s="3" t="s">
        <v>10122</v>
      </c>
      <c r="E10037" s="3" t="s">
        <v>10156</v>
      </c>
      <c r="F10037" s="3"/>
      <c r="G10037" s="3" t="s">
        <v>10160</v>
      </c>
      <c r="H10037" s="4"/>
    </row>
    <row r="10038" ht="15" spans="1:8">
      <c r="A10038" s="3" t="s">
        <v>9681</v>
      </c>
      <c r="B10038" s="3" t="s">
        <v>9682</v>
      </c>
      <c r="C10038" s="3" t="s">
        <v>10121</v>
      </c>
      <c r="D10038" s="3" t="s">
        <v>10122</v>
      </c>
      <c r="E10038" s="3" t="s">
        <v>10156</v>
      </c>
      <c r="F10038" s="3"/>
      <c r="G10038" s="3" t="s">
        <v>10161</v>
      </c>
      <c r="H10038" s="4"/>
    </row>
    <row r="10039" ht="15" spans="1:8">
      <c r="A10039" s="3" t="s">
        <v>9681</v>
      </c>
      <c r="B10039" s="3" t="s">
        <v>9682</v>
      </c>
      <c r="C10039" s="3" t="s">
        <v>10121</v>
      </c>
      <c r="D10039" s="3" t="s">
        <v>10122</v>
      </c>
      <c r="E10039" s="3" t="s">
        <v>10156</v>
      </c>
      <c r="F10039" s="3"/>
      <c r="G10039" s="3" t="s">
        <v>10162</v>
      </c>
      <c r="H10039" s="4"/>
    </row>
    <row r="10040" ht="15" spans="1:8">
      <c r="A10040" s="3" t="s">
        <v>9681</v>
      </c>
      <c r="B10040" s="3" t="s">
        <v>9682</v>
      </c>
      <c r="C10040" s="3" t="s">
        <v>10121</v>
      </c>
      <c r="D10040" s="3" t="s">
        <v>10122</v>
      </c>
      <c r="E10040" s="3" t="s">
        <v>10156</v>
      </c>
      <c r="F10040" s="3"/>
      <c r="G10040" s="3" t="s">
        <v>10163</v>
      </c>
      <c r="H10040" s="4"/>
    </row>
    <row r="10041" ht="15" spans="1:8">
      <c r="A10041" s="3" t="s">
        <v>9681</v>
      </c>
      <c r="B10041" s="3" t="s">
        <v>9682</v>
      </c>
      <c r="C10041" s="3" t="s">
        <v>10121</v>
      </c>
      <c r="D10041" s="3" t="s">
        <v>10122</v>
      </c>
      <c r="E10041" s="3" t="s">
        <v>10156</v>
      </c>
      <c r="F10041" s="3"/>
      <c r="G10041" s="3" t="s">
        <v>5853</v>
      </c>
      <c r="H10041" s="4"/>
    </row>
    <row r="10042" ht="15" spans="1:8">
      <c r="A10042" s="3" t="s">
        <v>9681</v>
      </c>
      <c r="B10042" s="3" t="s">
        <v>9682</v>
      </c>
      <c r="C10042" s="3" t="s">
        <v>10121</v>
      </c>
      <c r="D10042" s="3" t="s">
        <v>10122</v>
      </c>
      <c r="E10042" s="3" t="s">
        <v>10156</v>
      </c>
      <c r="F10042" s="3"/>
      <c r="G10042" s="3" t="s">
        <v>13</v>
      </c>
      <c r="H10042" s="4"/>
    </row>
    <row r="10043" ht="15" spans="1:8">
      <c r="A10043" s="3" t="s">
        <v>9681</v>
      </c>
      <c r="B10043" s="3" t="s">
        <v>9682</v>
      </c>
      <c r="C10043" s="3" t="s">
        <v>10121</v>
      </c>
      <c r="D10043" s="3" t="s">
        <v>10122</v>
      </c>
      <c r="E10043" s="3" t="s">
        <v>10156</v>
      </c>
      <c r="F10043" s="3"/>
      <c r="G10043" s="3" t="s">
        <v>10164</v>
      </c>
      <c r="H10043" s="4"/>
    </row>
    <row r="10044" ht="15" spans="1:8">
      <c r="A10044" s="3" t="s">
        <v>9681</v>
      </c>
      <c r="B10044" s="3" t="s">
        <v>9682</v>
      </c>
      <c r="C10044" s="3" t="s">
        <v>10121</v>
      </c>
      <c r="D10044" s="3" t="s">
        <v>10122</v>
      </c>
      <c r="E10044" s="3" t="s">
        <v>10156</v>
      </c>
      <c r="F10044" s="3"/>
      <c r="G10044" s="3" t="s">
        <v>10165</v>
      </c>
      <c r="H10044" s="4"/>
    </row>
    <row r="10045" ht="15" spans="1:8">
      <c r="A10045" s="3" t="s">
        <v>9681</v>
      </c>
      <c r="B10045" s="3" t="s">
        <v>9682</v>
      </c>
      <c r="C10045" s="3" t="s">
        <v>10121</v>
      </c>
      <c r="D10045" s="3" t="s">
        <v>10122</v>
      </c>
      <c r="E10045" s="3" t="s">
        <v>10156</v>
      </c>
      <c r="F10045" s="3"/>
      <c r="G10045" s="3" t="s">
        <v>10166</v>
      </c>
      <c r="H10045" s="4"/>
    </row>
    <row r="10046" ht="15" spans="1:8">
      <c r="A10046" s="3" t="s">
        <v>9681</v>
      </c>
      <c r="B10046" s="3" t="s">
        <v>9682</v>
      </c>
      <c r="C10046" s="3" t="s">
        <v>10121</v>
      </c>
      <c r="D10046" s="3" t="s">
        <v>10122</v>
      </c>
      <c r="E10046" s="3" t="s">
        <v>10156</v>
      </c>
      <c r="F10046" s="3"/>
      <c r="G10046" s="3" t="s">
        <v>10167</v>
      </c>
      <c r="H10046" s="4"/>
    </row>
    <row r="10047" ht="15" spans="1:8">
      <c r="A10047" s="3" t="s">
        <v>9681</v>
      </c>
      <c r="B10047" s="3" t="s">
        <v>9682</v>
      </c>
      <c r="C10047" s="3" t="s">
        <v>10121</v>
      </c>
      <c r="D10047" s="3" t="s">
        <v>10122</v>
      </c>
      <c r="E10047" s="3" t="s">
        <v>10168</v>
      </c>
      <c r="F10047" s="3"/>
      <c r="G10047" s="3" t="s">
        <v>10169</v>
      </c>
      <c r="H10047" s="4"/>
    </row>
    <row r="10048" ht="15" spans="1:8">
      <c r="A10048" s="3" t="s">
        <v>9681</v>
      </c>
      <c r="B10048" s="3" t="s">
        <v>9682</v>
      </c>
      <c r="C10048" s="3" t="s">
        <v>10121</v>
      </c>
      <c r="D10048" s="3" t="s">
        <v>10122</v>
      </c>
      <c r="E10048" s="3" t="s">
        <v>10168</v>
      </c>
      <c r="F10048" s="3"/>
      <c r="G10048" s="3" t="s">
        <v>13</v>
      </c>
      <c r="H10048" s="4"/>
    </row>
    <row r="10049" ht="15" spans="1:8">
      <c r="A10049" s="3" t="s">
        <v>9681</v>
      </c>
      <c r="B10049" s="3" t="s">
        <v>9682</v>
      </c>
      <c r="C10049" s="3" t="s">
        <v>10121</v>
      </c>
      <c r="D10049" s="3" t="s">
        <v>10122</v>
      </c>
      <c r="E10049" s="3" t="s">
        <v>10168</v>
      </c>
      <c r="F10049" s="3"/>
      <c r="G10049" s="3" t="s">
        <v>10170</v>
      </c>
      <c r="H10049" s="4"/>
    </row>
    <row r="10050" ht="15" spans="1:8">
      <c r="A10050" s="3" t="s">
        <v>9681</v>
      </c>
      <c r="B10050" s="3" t="s">
        <v>9682</v>
      </c>
      <c r="C10050" s="3" t="s">
        <v>10121</v>
      </c>
      <c r="D10050" s="3" t="s">
        <v>10122</v>
      </c>
      <c r="E10050" s="3" t="s">
        <v>10168</v>
      </c>
      <c r="F10050" s="3"/>
      <c r="G10050" s="3" t="s">
        <v>10171</v>
      </c>
      <c r="H10050" s="4"/>
    </row>
    <row r="10051" ht="15" spans="1:8">
      <c r="A10051" s="3" t="s">
        <v>9681</v>
      </c>
      <c r="B10051" s="3" t="s">
        <v>9682</v>
      </c>
      <c r="C10051" s="3" t="s">
        <v>10121</v>
      </c>
      <c r="D10051" s="3" t="s">
        <v>10122</v>
      </c>
      <c r="E10051" s="3" t="s">
        <v>10172</v>
      </c>
      <c r="F10051" s="3"/>
      <c r="G10051" s="3" t="s">
        <v>10173</v>
      </c>
      <c r="H10051" s="4"/>
    </row>
    <row r="10052" ht="15" spans="1:8">
      <c r="A10052" s="3" t="s">
        <v>9681</v>
      </c>
      <c r="B10052" s="3" t="s">
        <v>9682</v>
      </c>
      <c r="C10052" s="3" t="s">
        <v>10121</v>
      </c>
      <c r="D10052" s="3" t="s">
        <v>10122</v>
      </c>
      <c r="E10052" s="3" t="s">
        <v>10172</v>
      </c>
      <c r="F10052" s="3"/>
      <c r="G10052" s="3" t="s">
        <v>10174</v>
      </c>
      <c r="H10052" s="4"/>
    </row>
    <row r="10053" ht="15" spans="1:8">
      <c r="A10053" s="3" t="s">
        <v>9681</v>
      </c>
      <c r="B10053" s="3" t="s">
        <v>9682</v>
      </c>
      <c r="C10053" s="3" t="s">
        <v>10121</v>
      </c>
      <c r="D10053" s="3" t="s">
        <v>10122</v>
      </c>
      <c r="E10053" s="3" t="s">
        <v>10172</v>
      </c>
      <c r="F10053" s="3"/>
      <c r="G10053" s="3" t="s">
        <v>10175</v>
      </c>
      <c r="H10053" s="4"/>
    </row>
    <row r="10054" ht="15" spans="1:8">
      <c r="A10054" s="3" t="s">
        <v>9681</v>
      </c>
      <c r="B10054" s="3" t="s">
        <v>9682</v>
      </c>
      <c r="C10054" s="3" t="s">
        <v>10121</v>
      </c>
      <c r="D10054" s="3" t="s">
        <v>10122</v>
      </c>
      <c r="E10054" s="3" t="s">
        <v>10172</v>
      </c>
      <c r="F10054" s="3"/>
      <c r="G10054" s="3" t="s">
        <v>10176</v>
      </c>
      <c r="H10054" s="4"/>
    </row>
    <row r="10055" ht="15" spans="1:8">
      <c r="A10055" s="3" t="s">
        <v>9681</v>
      </c>
      <c r="B10055" s="3" t="s">
        <v>9682</v>
      </c>
      <c r="C10055" s="3" t="s">
        <v>10121</v>
      </c>
      <c r="D10055" s="3" t="s">
        <v>10122</v>
      </c>
      <c r="E10055" s="3" t="s">
        <v>10172</v>
      </c>
      <c r="F10055" s="3"/>
      <c r="G10055" s="3" t="s">
        <v>10177</v>
      </c>
      <c r="H10055" s="4"/>
    </row>
    <row r="10056" ht="15" spans="1:8">
      <c r="A10056" s="3" t="s">
        <v>9681</v>
      </c>
      <c r="B10056" s="3" t="s">
        <v>9682</v>
      </c>
      <c r="C10056" s="3" t="s">
        <v>10121</v>
      </c>
      <c r="D10056" s="3" t="s">
        <v>10122</v>
      </c>
      <c r="E10056" s="3" t="s">
        <v>10172</v>
      </c>
      <c r="F10056" s="3"/>
      <c r="G10056" s="3" t="s">
        <v>10178</v>
      </c>
      <c r="H10056" s="4"/>
    </row>
    <row r="10057" ht="15" spans="1:8">
      <c r="A10057" s="3" t="s">
        <v>9681</v>
      </c>
      <c r="B10057" s="3" t="s">
        <v>9682</v>
      </c>
      <c r="C10057" s="3" t="s">
        <v>10121</v>
      </c>
      <c r="D10057" s="3" t="s">
        <v>10122</v>
      </c>
      <c r="E10057" s="3" t="s">
        <v>10172</v>
      </c>
      <c r="F10057" s="3"/>
      <c r="G10057" s="3" t="s">
        <v>10179</v>
      </c>
      <c r="H10057" s="4"/>
    </row>
    <row r="10058" ht="15" spans="1:8">
      <c r="A10058" s="3" t="s">
        <v>9681</v>
      </c>
      <c r="B10058" s="3" t="s">
        <v>9682</v>
      </c>
      <c r="C10058" s="3" t="s">
        <v>10121</v>
      </c>
      <c r="D10058" s="3" t="s">
        <v>10122</v>
      </c>
      <c r="E10058" s="3" t="s">
        <v>10172</v>
      </c>
      <c r="F10058" s="3"/>
      <c r="G10058" s="3" t="s">
        <v>1357</v>
      </c>
      <c r="H10058" s="4"/>
    </row>
    <row r="10059" ht="15" spans="1:8">
      <c r="A10059" s="3" t="s">
        <v>9681</v>
      </c>
      <c r="B10059" s="3" t="s">
        <v>9682</v>
      </c>
      <c r="C10059" s="3" t="s">
        <v>10121</v>
      </c>
      <c r="D10059" s="3" t="s">
        <v>10122</v>
      </c>
      <c r="E10059" s="3" t="s">
        <v>10172</v>
      </c>
      <c r="F10059" s="3"/>
      <c r="G10059" s="3" t="s">
        <v>10180</v>
      </c>
      <c r="H10059" s="4"/>
    </row>
    <row r="10060" ht="15" spans="1:8">
      <c r="A10060" s="3" t="s">
        <v>9681</v>
      </c>
      <c r="B10060" s="3" t="s">
        <v>9682</v>
      </c>
      <c r="C10060" s="3" t="s">
        <v>10121</v>
      </c>
      <c r="D10060" s="3" t="s">
        <v>10122</v>
      </c>
      <c r="E10060" s="3" t="s">
        <v>10172</v>
      </c>
      <c r="F10060" s="3"/>
      <c r="G10060" s="3" t="s">
        <v>10181</v>
      </c>
      <c r="H10060" s="4"/>
    </row>
    <row r="10061" ht="15" spans="1:8">
      <c r="A10061" s="3" t="s">
        <v>9681</v>
      </c>
      <c r="B10061" s="3" t="s">
        <v>9682</v>
      </c>
      <c r="C10061" s="3" t="s">
        <v>10121</v>
      </c>
      <c r="D10061" s="3" t="s">
        <v>10122</v>
      </c>
      <c r="E10061" s="3" t="s">
        <v>10172</v>
      </c>
      <c r="F10061" s="3"/>
      <c r="G10061" s="3" t="s">
        <v>10182</v>
      </c>
      <c r="H10061" s="4"/>
    </row>
    <row r="10062" ht="15" spans="1:8">
      <c r="A10062" s="3" t="s">
        <v>9681</v>
      </c>
      <c r="B10062" s="3" t="s">
        <v>9682</v>
      </c>
      <c r="C10062" s="3" t="s">
        <v>10121</v>
      </c>
      <c r="D10062" s="3" t="s">
        <v>10122</v>
      </c>
      <c r="E10062" s="3" t="s">
        <v>10172</v>
      </c>
      <c r="F10062" s="3"/>
      <c r="G10062" s="3" t="s">
        <v>10183</v>
      </c>
      <c r="H10062" s="4"/>
    </row>
    <row r="10063" ht="15" spans="1:8">
      <c r="A10063" s="3" t="s">
        <v>9681</v>
      </c>
      <c r="B10063" s="3" t="s">
        <v>9682</v>
      </c>
      <c r="C10063" s="3" t="s">
        <v>10121</v>
      </c>
      <c r="D10063" s="3" t="s">
        <v>10122</v>
      </c>
      <c r="E10063" s="3" t="s">
        <v>10172</v>
      </c>
      <c r="F10063" s="3"/>
      <c r="G10063" s="3" t="s">
        <v>10184</v>
      </c>
      <c r="H10063" s="4"/>
    </row>
    <row r="10064" ht="15" spans="1:8">
      <c r="A10064" s="3" t="s">
        <v>9681</v>
      </c>
      <c r="B10064" s="3" t="s">
        <v>9682</v>
      </c>
      <c r="C10064" s="3" t="s">
        <v>10121</v>
      </c>
      <c r="D10064" s="3" t="s">
        <v>10122</v>
      </c>
      <c r="E10064" s="3" t="s">
        <v>10172</v>
      </c>
      <c r="F10064" s="3"/>
      <c r="G10064" s="3" t="s">
        <v>10185</v>
      </c>
      <c r="H10064" s="4"/>
    </row>
    <row r="10065" ht="15" spans="1:8">
      <c r="A10065" s="3" t="s">
        <v>9681</v>
      </c>
      <c r="B10065" s="3" t="s">
        <v>9682</v>
      </c>
      <c r="C10065" s="3" t="s">
        <v>10121</v>
      </c>
      <c r="D10065" s="3" t="s">
        <v>10122</v>
      </c>
      <c r="E10065" s="3" t="s">
        <v>10172</v>
      </c>
      <c r="F10065" s="3"/>
      <c r="G10065" s="3" t="s">
        <v>10186</v>
      </c>
      <c r="H10065" s="4"/>
    </row>
    <row r="10066" ht="15" spans="1:8">
      <c r="A10066" s="3" t="s">
        <v>9681</v>
      </c>
      <c r="B10066" s="3" t="s">
        <v>9682</v>
      </c>
      <c r="C10066" s="3" t="s">
        <v>10121</v>
      </c>
      <c r="D10066" s="3" t="s">
        <v>10122</v>
      </c>
      <c r="E10066" s="3" t="s">
        <v>10172</v>
      </c>
      <c r="F10066" s="3"/>
      <c r="G10066" s="3" t="s">
        <v>13</v>
      </c>
      <c r="H10066" s="4"/>
    </row>
    <row r="10067" ht="15" spans="1:8">
      <c r="A10067" s="3" t="s">
        <v>9681</v>
      </c>
      <c r="B10067" s="3" t="s">
        <v>9682</v>
      </c>
      <c r="C10067" s="3" t="s">
        <v>10121</v>
      </c>
      <c r="D10067" s="3" t="s">
        <v>10122</v>
      </c>
      <c r="E10067" s="3" t="s">
        <v>10172</v>
      </c>
      <c r="F10067" s="3"/>
      <c r="G10067" s="3" t="s">
        <v>10187</v>
      </c>
      <c r="H10067" s="4"/>
    </row>
    <row r="10068" ht="15" spans="1:8">
      <c r="A10068" s="3" t="s">
        <v>9681</v>
      </c>
      <c r="B10068" s="3" t="s">
        <v>9682</v>
      </c>
      <c r="C10068" s="3" t="s">
        <v>10121</v>
      </c>
      <c r="D10068" s="3" t="s">
        <v>10122</v>
      </c>
      <c r="E10068" s="3" t="s">
        <v>10172</v>
      </c>
      <c r="F10068" s="3"/>
      <c r="G10068" s="3" t="s">
        <v>10188</v>
      </c>
      <c r="H10068" s="4"/>
    </row>
    <row r="10069" ht="15" spans="1:8">
      <c r="A10069" s="3" t="s">
        <v>9681</v>
      </c>
      <c r="B10069" s="3" t="s">
        <v>9682</v>
      </c>
      <c r="C10069" s="3" t="s">
        <v>10121</v>
      </c>
      <c r="D10069" s="3" t="s">
        <v>10122</v>
      </c>
      <c r="E10069" s="3" t="s">
        <v>10172</v>
      </c>
      <c r="F10069" s="3"/>
      <c r="G10069" s="3" t="s">
        <v>10189</v>
      </c>
      <c r="H10069" s="4"/>
    </row>
    <row r="10070" ht="15" spans="1:8">
      <c r="A10070" s="3" t="s">
        <v>9681</v>
      </c>
      <c r="B10070" s="3" t="s">
        <v>9682</v>
      </c>
      <c r="C10070" s="3" t="s">
        <v>10121</v>
      </c>
      <c r="D10070" s="3" t="s">
        <v>10122</v>
      </c>
      <c r="E10070" s="3" t="s">
        <v>10172</v>
      </c>
      <c r="F10070" s="3"/>
      <c r="G10070" s="3" t="s">
        <v>1790</v>
      </c>
      <c r="H10070" s="4"/>
    </row>
    <row r="10071" ht="15" spans="1:8">
      <c r="A10071" s="3" t="s">
        <v>9681</v>
      </c>
      <c r="B10071" s="3" t="s">
        <v>9682</v>
      </c>
      <c r="C10071" s="3" t="s">
        <v>10190</v>
      </c>
      <c r="D10071" s="3" t="s">
        <v>10191</v>
      </c>
      <c r="E10071" s="3" t="s">
        <v>10192</v>
      </c>
      <c r="F10071" s="3"/>
      <c r="G10071" s="3" t="s">
        <v>10193</v>
      </c>
      <c r="H10071" s="4"/>
    </row>
    <row r="10072" ht="15" spans="1:8">
      <c r="A10072" s="3" t="s">
        <v>9681</v>
      </c>
      <c r="B10072" s="3" t="s">
        <v>9682</v>
      </c>
      <c r="C10072" s="3" t="s">
        <v>10190</v>
      </c>
      <c r="D10072" s="3" t="s">
        <v>10191</v>
      </c>
      <c r="E10072" s="3" t="s">
        <v>10192</v>
      </c>
      <c r="F10072" s="3"/>
      <c r="G10072" s="3" t="s">
        <v>13</v>
      </c>
      <c r="H10072" s="4"/>
    </row>
    <row r="10073" ht="15" spans="1:8">
      <c r="A10073" s="3" t="s">
        <v>9681</v>
      </c>
      <c r="B10073" s="3" t="s">
        <v>9682</v>
      </c>
      <c r="C10073" s="3" t="s">
        <v>10190</v>
      </c>
      <c r="D10073" s="3" t="s">
        <v>10191</v>
      </c>
      <c r="E10073" s="3" t="s">
        <v>10192</v>
      </c>
      <c r="F10073" s="3"/>
      <c r="G10073" s="3" t="s">
        <v>10194</v>
      </c>
      <c r="H10073" s="4"/>
    </row>
    <row r="10074" ht="15" spans="1:8">
      <c r="A10074" s="3" t="s">
        <v>9681</v>
      </c>
      <c r="B10074" s="3" t="s">
        <v>9682</v>
      </c>
      <c r="C10074" s="3" t="s">
        <v>10190</v>
      </c>
      <c r="D10074" s="3" t="s">
        <v>10191</v>
      </c>
      <c r="E10074" s="3" t="s">
        <v>10192</v>
      </c>
      <c r="F10074" s="3"/>
      <c r="G10074" s="3" t="s">
        <v>10195</v>
      </c>
      <c r="H10074" s="4"/>
    </row>
    <row r="10075" ht="15" spans="1:8">
      <c r="A10075" s="3" t="s">
        <v>9681</v>
      </c>
      <c r="B10075" s="3" t="s">
        <v>9682</v>
      </c>
      <c r="C10075" s="3" t="s">
        <v>10190</v>
      </c>
      <c r="D10075" s="3" t="s">
        <v>10191</v>
      </c>
      <c r="E10075" s="3" t="s">
        <v>10192</v>
      </c>
      <c r="F10075" s="3"/>
      <c r="G10075" s="3" t="s">
        <v>10196</v>
      </c>
      <c r="H10075" s="4"/>
    </row>
    <row r="10076" ht="15" spans="1:8">
      <c r="A10076" s="3" t="s">
        <v>9681</v>
      </c>
      <c r="B10076" s="3" t="s">
        <v>9682</v>
      </c>
      <c r="C10076" s="3" t="s">
        <v>10190</v>
      </c>
      <c r="D10076" s="3" t="s">
        <v>10191</v>
      </c>
      <c r="E10076" s="3" t="s">
        <v>10192</v>
      </c>
      <c r="F10076" s="3"/>
      <c r="G10076" s="3" t="s">
        <v>10197</v>
      </c>
      <c r="H10076" s="4"/>
    </row>
    <row r="10077" ht="15" spans="1:8">
      <c r="A10077" s="3" t="s">
        <v>9681</v>
      </c>
      <c r="B10077" s="3" t="s">
        <v>9682</v>
      </c>
      <c r="C10077" s="3" t="s">
        <v>10190</v>
      </c>
      <c r="D10077" s="3" t="s">
        <v>10191</v>
      </c>
      <c r="E10077" s="3" t="s">
        <v>10192</v>
      </c>
      <c r="F10077" s="3"/>
      <c r="G10077" s="3" t="s">
        <v>10198</v>
      </c>
      <c r="H10077" s="4"/>
    </row>
    <row r="10078" ht="15" spans="1:8">
      <c r="A10078" s="3" t="s">
        <v>9681</v>
      </c>
      <c r="B10078" s="3" t="s">
        <v>9682</v>
      </c>
      <c r="C10078" s="3" t="s">
        <v>10190</v>
      </c>
      <c r="D10078" s="3" t="s">
        <v>10191</v>
      </c>
      <c r="E10078" s="3" t="s">
        <v>10192</v>
      </c>
      <c r="F10078" s="3"/>
      <c r="G10078" s="3" t="s">
        <v>9907</v>
      </c>
      <c r="H10078" s="4"/>
    </row>
    <row r="10079" ht="15" spans="1:8">
      <c r="A10079" s="3" t="s">
        <v>9681</v>
      </c>
      <c r="B10079" s="3" t="s">
        <v>9682</v>
      </c>
      <c r="C10079" s="3" t="s">
        <v>10190</v>
      </c>
      <c r="D10079" s="3" t="s">
        <v>10191</v>
      </c>
      <c r="E10079" s="3" t="s">
        <v>10192</v>
      </c>
      <c r="F10079" s="3"/>
      <c r="G10079" s="3" t="s">
        <v>10199</v>
      </c>
      <c r="H10079" s="4"/>
    </row>
    <row r="10080" ht="15" spans="1:8">
      <c r="A10080" s="3" t="s">
        <v>9681</v>
      </c>
      <c r="B10080" s="3" t="s">
        <v>9682</v>
      </c>
      <c r="C10080" s="3" t="s">
        <v>10190</v>
      </c>
      <c r="D10080" s="3" t="s">
        <v>10191</v>
      </c>
      <c r="E10080" s="3" t="s">
        <v>10192</v>
      </c>
      <c r="F10080" s="3"/>
      <c r="G10080" s="3" t="s">
        <v>10200</v>
      </c>
      <c r="H10080" s="4"/>
    </row>
    <row r="10081" ht="15" spans="1:8">
      <c r="A10081" s="3" t="s">
        <v>9681</v>
      </c>
      <c r="B10081" s="3" t="s">
        <v>9682</v>
      </c>
      <c r="C10081" s="3" t="s">
        <v>10190</v>
      </c>
      <c r="D10081" s="3" t="s">
        <v>10191</v>
      </c>
      <c r="E10081" s="3" t="s">
        <v>10192</v>
      </c>
      <c r="F10081" s="3"/>
      <c r="G10081" s="3" t="s">
        <v>10201</v>
      </c>
      <c r="H10081" s="4"/>
    </row>
    <row r="10082" ht="15" spans="1:8">
      <c r="A10082" s="3" t="s">
        <v>9681</v>
      </c>
      <c r="B10082" s="3" t="s">
        <v>9682</v>
      </c>
      <c r="C10082" s="3" t="s">
        <v>10190</v>
      </c>
      <c r="D10082" s="3" t="s">
        <v>10191</v>
      </c>
      <c r="E10082" s="3" t="s">
        <v>10192</v>
      </c>
      <c r="F10082" s="3"/>
      <c r="G10082" s="3" t="s">
        <v>10202</v>
      </c>
      <c r="H10082" s="4"/>
    </row>
    <row r="10083" ht="15" spans="1:8">
      <c r="A10083" s="3" t="s">
        <v>9681</v>
      </c>
      <c r="B10083" s="3" t="s">
        <v>9682</v>
      </c>
      <c r="C10083" s="3" t="s">
        <v>10190</v>
      </c>
      <c r="D10083" s="3" t="s">
        <v>10191</v>
      </c>
      <c r="E10083" s="3" t="s">
        <v>10203</v>
      </c>
      <c r="F10083" s="3"/>
      <c r="G10083" s="3" t="s">
        <v>10204</v>
      </c>
      <c r="H10083" s="4"/>
    </row>
    <row r="10084" ht="15" spans="1:8">
      <c r="A10084" s="3" t="s">
        <v>9681</v>
      </c>
      <c r="B10084" s="3" t="s">
        <v>9682</v>
      </c>
      <c r="C10084" s="3" t="s">
        <v>10190</v>
      </c>
      <c r="D10084" s="3" t="s">
        <v>10191</v>
      </c>
      <c r="E10084" s="3" t="s">
        <v>10203</v>
      </c>
      <c r="F10084" s="3"/>
      <c r="G10084" s="3" t="s">
        <v>13</v>
      </c>
      <c r="H10084" s="4"/>
    </row>
    <row r="10085" ht="15" spans="1:8">
      <c r="A10085" s="3" t="s">
        <v>9681</v>
      </c>
      <c r="B10085" s="3" t="s">
        <v>9682</v>
      </c>
      <c r="C10085" s="3" t="s">
        <v>10190</v>
      </c>
      <c r="D10085" s="3" t="s">
        <v>10191</v>
      </c>
      <c r="E10085" s="3" t="s">
        <v>10203</v>
      </c>
      <c r="F10085" s="3"/>
      <c r="G10085" s="3" t="s">
        <v>10205</v>
      </c>
      <c r="H10085" s="4"/>
    </row>
    <row r="10086" ht="15" spans="1:8">
      <c r="A10086" s="3" t="s">
        <v>9681</v>
      </c>
      <c r="B10086" s="3" t="s">
        <v>9682</v>
      </c>
      <c r="C10086" s="3" t="s">
        <v>10190</v>
      </c>
      <c r="D10086" s="3" t="s">
        <v>10191</v>
      </c>
      <c r="E10086" s="3" t="s">
        <v>10203</v>
      </c>
      <c r="F10086" s="3"/>
      <c r="G10086" s="3" t="s">
        <v>10206</v>
      </c>
      <c r="H10086" s="4"/>
    </row>
    <row r="10087" ht="15" spans="1:8">
      <c r="A10087" s="3" t="s">
        <v>9681</v>
      </c>
      <c r="B10087" s="3" t="s">
        <v>9682</v>
      </c>
      <c r="C10087" s="3" t="s">
        <v>10190</v>
      </c>
      <c r="D10087" s="3" t="s">
        <v>10191</v>
      </c>
      <c r="E10087" s="3" t="s">
        <v>10203</v>
      </c>
      <c r="F10087" s="3"/>
      <c r="G10087" s="3" t="s">
        <v>10207</v>
      </c>
      <c r="H10087" s="4"/>
    </row>
    <row r="10088" ht="15" spans="1:8">
      <c r="A10088" s="3" t="s">
        <v>9681</v>
      </c>
      <c r="B10088" s="3" t="s">
        <v>9682</v>
      </c>
      <c r="C10088" s="3" t="s">
        <v>10190</v>
      </c>
      <c r="D10088" s="3" t="s">
        <v>10191</v>
      </c>
      <c r="E10088" s="3" t="s">
        <v>10203</v>
      </c>
      <c r="F10088" s="3"/>
      <c r="G10088" s="3" t="s">
        <v>10208</v>
      </c>
      <c r="H10088" s="4"/>
    </row>
    <row r="10089" ht="15" spans="1:8">
      <c r="A10089" s="3" t="s">
        <v>9681</v>
      </c>
      <c r="B10089" s="3" t="s">
        <v>9682</v>
      </c>
      <c r="C10089" s="3" t="s">
        <v>10190</v>
      </c>
      <c r="D10089" s="3" t="s">
        <v>10191</v>
      </c>
      <c r="E10089" s="3" t="s">
        <v>10209</v>
      </c>
      <c r="F10089" s="3"/>
      <c r="G10089" s="3" t="s">
        <v>13</v>
      </c>
      <c r="H10089" s="4"/>
    </row>
    <row r="10090" ht="15" spans="1:8">
      <c r="A10090" s="3" t="s">
        <v>9681</v>
      </c>
      <c r="B10090" s="3" t="s">
        <v>9682</v>
      </c>
      <c r="C10090" s="3" t="s">
        <v>10190</v>
      </c>
      <c r="D10090" s="3" t="s">
        <v>10191</v>
      </c>
      <c r="E10090" s="3" t="s">
        <v>10209</v>
      </c>
      <c r="F10090" s="3"/>
      <c r="G10090" s="3" t="s">
        <v>10210</v>
      </c>
      <c r="H10090" s="4"/>
    </row>
    <row r="10091" ht="15" spans="1:8">
      <c r="A10091" s="3" t="s">
        <v>9681</v>
      </c>
      <c r="B10091" s="3" t="s">
        <v>9682</v>
      </c>
      <c r="C10091" s="3" t="s">
        <v>10190</v>
      </c>
      <c r="D10091" s="3" t="s">
        <v>10191</v>
      </c>
      <c r="E10091" s="3" t="s">
        <v>10209</v>
      </c>
      <c r="F10091" s="3"/>
      <c r="G10091" s="3" t="s">
        <v>10211</v>
      </c>
      <c r="H10091" s="4"/>
    </row>
    <row r="10092" ht="15" spans="1:8">
      <c r="A10092" s="3" t="s">
        <v>9681</v>
      </c>
      <c r="B10092" s="3" t="s">
        <v>9682</v>
      </c>
      <c r="C10092" s="3" t="s">
        <v>10190</v>
      </c>
      <c r="D10092" s="3" t="s">
        <v>10191</v>
      </c>
      <c r="E10092" s="3" t="s">
        <v>10209</v>
      </c>
      <c r="F10092" s="3"/>
      <c r="G10092" s="3" t="s">
        <v>10212</v>
      </c>
      <c r="H10092" s="4"/>
    </row>
    <row r="10093" ht="15" spans="1:8">
      <c r="A10093" s="3" t="s">
        <v>9681</v>
      </c>
      <c r="B10093" s="3" t="s">
        <v>9682</v>
      </c>
      <c r="C10093" s="3" t="s">
        <v>10190</v>
      </c>
      <c r="D10093" s="3" t="s">
        <v>10191</v>
      </c>
      <c r="E10093" s="3" t="s">
        <v>10209</v>
      </c>
      <c r="F10093" s="3"/>
      <c r="G10093" s="3" t="s">
        <v>10213</v>
      </c>
      <c r="H10093" s="4"/>
    </row>
    <row r="10094" ht="15" spans="1:8">
      <c r="A10094" s="3" t="s">
        <v>9681</v>
      </c>
      <c r="B10094" s="3" t="s">
        <v>9682</v>
      </c>
      <c r="C10094" s="3" t="s">
        <v>10190</v>
      </c>
      <c r="D10094" s="3" t="s">
        <v>10191</v>
      </c>
      <c r="E10094" s="3" t="s">
        <v>10209</v>
      </c>
      <c r="F10094" s="3"/>
      <c r="G10094" s="3" t="s">
        <v>10214</v>
      </c>
      <c r="H10094" s="4"/>
    </row>
    <row r="10095" ht="15" spans="1:8">
      <c r="A10095" s="3" t="s">
        <v>9681</v>
      </c>
      <c r="B10095" s="3" t="s">
        <v>9682</v>
      </c>
      <c r="C10095" s="3" t="s">
        <v>10190</v>
      </c>
      <c r="D10095" s="3" t="s">
        <v>10191</v>
      </c>
      <c r="E10095" s="3" t="s">
        <v>3377</v>
      </c>
      <c r="F10095" s="3"/>
      <c r="G10095" s="3" t="s">
        <v>10215</v>
      </c>
      <c r="H10095" s="4"/>
    </row>
    <row r="10096" ht="15" spans="1:8">
      <c r="A10096" s="3" t="s">
        <v>9681</v>
      </c>
      <c r="B10096" s="3" t="s">
        <v>9682</v>
      </c>
      <c r="C10096" s="3" t="s">
        <v>10190</v>
      </c>
      <c r="D10096" s="3" t="s">
        <v>10191</v>
      </c>
      <c r="E10096" s="3" t="s">
        <v>3377</v>
      </c>
      <c r="F10096" s="3"/>
      <c r="G10096" s="3" t="s">
        <v>13</v>
      </c>
      <c r="H10096" s="4"/>
    </row>
    <row r="10097" ht="15" spans="1:8">
      <c r="A10097" s="3" t="s">
        <v>9681</v>
      </c>
      <c r="B10097" s="3" t="s">
        <v>9682</v>
      </c>
      <c r="C10097" s="3" t="s">
        <v>10190</v>
      </c>
      <c r="D10097" s="3" t="s">
        <v>10191</v>
      </c>
      <c r="E10097" s="3" t="s">
        <v>3377</v>
      </c>
      <c r="F10097" s="3"/>
      <c r="G10097" s="3" t="s">
        <v>10216</v>
      </c>
      <c r="H10097" s="4"/>
    </row>
    <row r="10098" ht="15" spans="1:8">
      <c r="A10098" s="3" t="s">
        <v>9681</v>
      </c>
      <c r="B10098" s="3" t="s">
        <v>9682</v>
      </c>
      <c r="C10098" s="3" t="s">
        <v>10190</v>
      </c>
      <c r="D10098" s="3" t="s">
        <v>10191</v>
      </c>
      <c r="E10098" s="3" t="s">
        <v>3377</v>
      </c>
      <c r="F10098" s="3"/>
      <c r="G10098" s="3" t="s">
        <v>10217</v>
      </c>
      <c r="H10098" s="4"/>
    </row>
    <row r="10099" ht="15" spans="1:8">
      <c r="A10099" s="3" t="s">
        <v>9681</v>
      </c>
      <c r="B10099" s="3" t="s">
        <v>9682</v>
      </c>
      <c r="C10099" s="3" t="s">
        <v>10190</v>
      </c>
      <c r="D10099" s="3" t="s">
        <v>10191</v>
      </c>
      <c r="E10099" s="3" t="s">
        <v>3377</v>
      </c>
      <c r="F10099" s="3"/>
      <c r="G10099" s="3" t="s">
        <v>10218</v>
      </c>
      <c r="H10099" s="4"/>
    </row>
    <row r="10100" ht="15" spans="1:8">
      <c r="A10100" s="3" t="s">
        <v>9681</v>
      </c>
      <c r="B10100" s="3" t="s">
        <v>9682</v>
      </c>
      <c r="C10100" s="3" t="s">
        <v>10190</v>
      </c>
      <c r="D10100" s="3" t="s">
        <v>10191</v>
      </c>
      <c r="E10100" s="3" t="s">
        <v>3377</v>
      </c>
      <c r="F10100" s="3"/>
      <c r="G10100" s="3" t="s">
        <v>10219</v>
      </c>
      <c r="H10100" s="4"/>
    </row>
    <row r="10101" ht="15" spans="1:8">
      <c r="A10101" s="3" t="s">
        <v>9681</v>
      </c>
      <c r="B10101" s="3" t="s">
        <v>9682</v>
      </c>
      <c r="C10101" s="3" t="s">
        <v>10190</v>
      </c>
      <c r="D10101" s="3" t="s">
        <v>10191</v>
      </c>
      <c r="E10101" s="3" t="s">
        <v>10220</v>
      </c>
      <c r="F10101" s="3"/>
      <c r="G10101" s="3" t="s">
        <v>13</v>
      </c>
      <c r="H10101" s="4"/>
    </row>
    <row r="10102" ht="15" spans="1:8">
      <c r="A10102" s="3" t="s">
        <v>9681</v>
      </c>
      <c r="B10102" s="3" t="s">
        <v>9682</v>
      </c>
      <c r="C10102" s="3" t="s">
        <v>10190</v>
      </c>
      <c r="D10102" s="3" t="s">
        <v>10191</v>
      </c>
      <c r="E10102" s="3" t="s">
        <v>10220</v>
      </c>
      <c r="F10102" s="3"/>
      <c r="G10102" s="3" t="s">
        <v>10221</v>
      </c>
      <c r="H10102" s="4"/>
    </row>
    <row r="10103" ht="15" spans="1:8">
      <c r="A10103" s="3" t="s">
        <v>9681</v>
      </c>
      <c r="B10103" s="3" t="s">
        <v>9682</v>
      </c>
      <c r="C10103" s="3" t="s">
        <v>10190</v>
      </c>
      <c r="D10103" s="3" t="s">
        <v>10191</v>
      </c>
      <c r="E10103" s="3" t="s">
        <v>10220</v>
      </c>
      <c r="F10103" s="3"/>
      <c r="G10103" s="3" t="s">
        <v>10222</v>
      </c>
      <c r="H10103" s="4"/>
    </row>
    <row r="10104" ht="15" spans="1:8">
      <c r="A10104" s="3" t="s">
        <v>9681</v>
      </c>
      <c r="B10104" s="3" t="s">
        <v>9682</v>
      </c>
      <c r="C10104" s="3" t="s">
        <v>10190</v>
      </c>
      <c r="D10104" s="3" t="s">
        <v>10191</v>
      </c>
      <c r="E10104" s="3" t="s">
        <v>10220</v>
      </c>
      <c r="F10104" s="3"/>
      <c r="G10104" s="3" t="s">
        <v>10223</v>
      </c>
      <c r="H10104" s="4"/>
    </row>
    <row r="10105" ht="15" spans="1:8">
      <c r="A10105" s="3" t="s">
        <v>9681</v>
      </c>
      <c r="B10105" s="3" t="s">
        <v>9682</v>
      </c>
      <c r="C10105" s="3" t="s">
        <v>10190</v>
      </c>
      <c r="D10105" s="3" t="s">
        <v>10191</v>
      </c>
      <c r="E10105" s="3" t="s">
        <v>10224</v>
      </c>
      <c r="F10105" s="3"/>
      <c r="G10105" s="3" t="s">
        <v>10225</v>
      </c>
      <c r="H10105" s="4"/>
    </row>
    <row r="10106" ht="15" spans="1:8">
      <c r="A10106" s="3" t="s">
        <v>9681</v>
      </c>
      <c r="B10106" s="3" t="s">
        <v>9682</v>
      </c>
      <c r="C10106" s="3" t="s">
        <v>10190</v>
      </c>
      <c r="D10106" s="3" t="s">
        <v>10191</v>
      </c>
      <c r="E10106" s="3" t="s">
        <v>10224</v>
      </c>
      <c r="F10106" s="3"/>
      <c r="G10106" s="3" t="s">
        <v>10226</v>
      </c>
      <c r="H10106" s="4"/>
    </row>
    <row r="10107" ht="15" spans="1:8">
      <c r="A10107" s="3" t="s">
        <v>9681</v>
      </c>
      <c r="B10107" s="3" t="s">
        <v>9682</v>
      </c>
      <c r="C10107" s="3" t="s">
        <v>10190</v>
      </c>
      <c r="D10107" s="3" t="s">
        <v>10191</v>
      </c>
      <c r="E10107" s="3" t="s">
        <v>10224</v>
      </c>
      <c r="F10107" s="3"/>
      <c r="G10107" s="3" t="s">
        <v>13</v>
      </c>
      <c r="H10107" s="4"/>
    </row>
    <row r="10108" ht="15" spans="1:8">
      <c r="A10108" s="3" t="s">
        <v>9681</v>
      </c>
      <c r="B10108" s="3" t="s">
        <v>9682</v>
      </c>
      <c r="C10108" s="3" t="s">
        <v>10190</v>
      </c>
      <c r="D10108" s="3" t="s">
        <v>10191</v>
      </c>
      <c r="E10108" s="3" t="s">
        <v>10224</v>
      </c>
      <c r="F10108" s="3"/>
      <c r="G10108" s="3" t="s">
        <v>10227</v>
      </c>
      <c r="H10108" s="4"/>
    </row>
    <row r="10109" ht="15" spans="1:8">
      <c r="A10109" s="3" t="s">
        <v>9681</v>
      </c>
      <c r="B10109" s="3" t="s">
        <v>9682</v>
      </c>
      <c r="C10109" s="3" t="s">
        <v>10190</v>
      </c>
      <c r="D10109" s="3" t="s">
        <v>10191</v>
      </c>
      <c r="E10109" s="3" t="s">
        <v>10224</v>
      </c>
      <c r="F10109" s="3"/>
      <c r="G10109" s="3" t="s">
        <v>10228</v>
      </c>
      <c r="H10109" s="4"/>
    </row>
    <row r="10110" ht="15" spans="1:8">
      <c r="A10110" s="3" t="s">
        <v>9681</v>
      </c>
      <c r="B10110" s="3" t="s">
        <v>9682</v>
      </c>
      <c r="C10110" s="3" t="s">
        <v>10190</v>
      </c>
      <c r="D10110" s="3" t="s">
        <v>10191</v>
      </c>
      <c r="E10110" s="3" t="s">
        <v>10224</v>
      </c>
      <c r="F10110" s="3"/>
      <c r="G10110" s="3" t="s">
        <v>10229</v>
      </c>
      <c r="H10110" s="4"/>
    </row>
    <row r="10111" ht="15" spans="1:8">
      <c r="A10111" s="3" t="s">
        <v>9681</v>
      </c>
      <c r="B10111" s="3" t="s">
        <v>9682</v>
      </c>
      <c r="C10111" s="3" t="s">
        <v>10230</v>
      </c>
      <c r="D10111" s="3" t="s">
        <v>10231</v>
      </c>
      <c r="E10111" s="3" t="s">
        <v>10232</v>
      </c>
      <c r="F10111" s="3"/>
      <c r="G10111" s="3" t="s">
        <v>10233</v>
      </c>
      <c r="H10111" s="4"/>
    </row>
    <row r="10112" ht="15" spans="1:8">
      <c r="A10112" s="3" t="s">
        <v>9681</v>
      </c>
      <c r="B10112" s="3" t="s">
        <v>9682</v>
      </c>
      <c r="C10112" s="3" t="s">
        <v>10230</v>
      </c>
      <c r="D10112" s="3" t="s">
        <v>10231</v>
      </c>
      <c r="E10112" s="3" t="s">
        <v>10232</v>
      </c>
      <c r="F10112" s="3"/>
      <c r="G10112" s="3" t="s">
        <v>13</v>
      </c>
      <c r="H10112" s="4"/>
    </row>
    <row r="10113" ht="15" spans="1:8">
      <c r="A10113" s="3" t="s">
        <v>9681</v>
      </c>
      <c r="B10113" s="3" t="s">
        <v>9682</v>
      </c>
      <c r="C10113" s="3" t="s">
        <v>10230</v>
      </c>
      <c r="D10113" s="3" t="s">
        <v>10231</v>
      </c>
      <c r="E10113" s="3" t="s">
        <v>10232</v>
      </c>
      <c r="F10113" s="3"/>
      <c r="G10113" s="3" t="s">
        <v>10234</v>
      </c>
      <c r="H10113" s="4"/>
    </row>
    <row r="10114" ht="15" spans="1:8">
      <c r="A10114" s="3" t="s">
        <v>9681</v>
      </c>
      <c r="B10114" s="3" t="s">
        <v>9682</v>
      </c>
      <c r="C10114" s="3" t="s">
        <v>10230</v>
      </c>
      <c r="D10114" s="3" t="s">
        <v>10231</v>
      </c>
      <c r="E10114" s="3" t="s">
        <v>10232</v>
      </c>
      <c r="F10114" s="3"/>
      <c r="G10114" s="3" t="s">
        <v>10235</v>
      </c>
      <c r="H10114" s="4"/>
    </row>
    <row r="10115" ht="15" spans="1:8">
      <c r="A10115" s="3" t="s">
        <v>9681</v>
      </c>
      <c r="B10115" s="3" t="s">
        <v>9682</v>
      </c>
      <c r="C10115" s="3" t="s">
        <v>10230</v>
      </c>
      <c r="D10115" s="3" t="s">
        <v>10231</v>
      </c>
      <c r="E10115" s="3" t="s">
        <v>10232</v>
      </c>
      <c r="F10115" s="3"/>
      <c r="G10115" s="3" t="s">
        <v>10236</v>
      </c>
      <c r="H10115" s="4"/>
    </row>
    <row r="10116" ht="15" spans="1:8">
      <c r="A10116" s="3" t="s">
        <v>9681</v>
      </c>
      <c r="B10116" s="3" t="s">
        <v>9682</v>
      </c>
      <c r="C10116" s="3" t="s">
        <v>10230</v>
      </c>
      <c r="D10116" s="3" t="s">
        <v>10231</v>
      </c>
      <c r="E10116" s="3" t="s">
        <v>10232</v>
      </c>
      <c r="F10116" s="3"/>
      <c r="G10116" s="3" t="s">
        <v>89</v>
      </c>
      <c r="H10116" s="4"/>
    </row>
    <row r="10117" ht="15" spans="1:8">
      <c r="A10117" s="3" t="s">
        <v>9681</v>
      </c>
      <c r="B10117" s="3" t="s">
        <v>9682</v>
      </c>
      <c r="C10117" s="3" t="s">
        <v>10230</v>
      </c>
      <c r="D10117" s="3" t="s">
        <v>10231</v>
      </c>
      <c r="E10117" s="3" t="s">
        <v>10232</v>
      </c>
      <c r="F10117" s="3"/>
      <c r="G10117" s="3" t="s">
        <v>10237</v>
      </c>
      <c r="H10117" s="4"/>
    </row>
    <row r="10118" ht="15" spans="1:8">
      <c r="A10118" s="3" t="s">
        <v>9681</v>
      </c>
      <c r="B10118" s="3" t="s">
        <v>9682</v>
      </c>
      <c r="C10118" s="3" t="s">
        <v>10230</v>
      </c>
      <c r="D10118" s="3" t="s">
        <v>10231</v>
      </c>
      <c r="E10118" s="3" t="s">
        <v>10232</v>
      </c>
      <c r="F10118" s="3"/>
      <c r="G10118" s="3" t="s">
        <v>10238</v>
      </c>
      <c r="H10118" s="4"/>
    </row>
    <row r="10119" ht="15" spans="1:8">
      <c r="A10119" s="3" t="s">
        <v>9681</v>
      </c>
      <c r="B10119" s="3" t="s">
        <v>9682</v>
      </c>
      <c r="C10119" s="3" t="s">
        <v>10230</v>
      </c>
      <c r="D10119" s="3" t="s">
        <v>10231</v>
      </c>
      <c r="E10119" s="3" t="s">
        <v>10232</v>
      </c>
      <c r="F10119" s="3"/>
      <c r="G10119" s="3" t="s">
        <v>10239</v>
      </c>
      <c r="H10119" s="4"/>
    </row>
    <row r="10120" ht="15" spans="1:8">
      <c r="A10120" s="3" t="s">
        <v>9681</v>
      </c>
      <c r="B10120" s="3" t="s">
        <v>9682</v>
      </c>
      <c r="C10120" s="3" t="s">
        <v>10230</v>
      </c>
      <c r="D10120" s="3" t="s">
        <v>10231</v>
      </c>
      <c r="E10120" s="3" t="s">
        <v>10232</v>
      </c>
      <c r="F10120" s="3"/>
      <c r="G10120" s="3" t="s">
        <v>10240</v>
      </c>
      <c r="H10120" s="4"/>
    </row>
    <row r="10121" ht="15" spans="1:8">
      <c r="A10121" s="3" t="s">
        <v>9681</v>
      </c>
      <c r="B10121" s="3" t="s">
        <v>9682</v>
      </c>
      <c r="C10121" s="3" t="s">
        <v>10230</v>
      </c>
      <c r="D10121" s="3" t="s">
        <v>10231</v>
      </c>
      <c r="E10121" s="3" t="s">
        <v>10232</v>
      </c>
      <c r="F10121" s="3"/>
      <c r="G10121" s="3" t="s">
        <v>10241</v>
      </c>
      <c r="H10121" s="4"/>
    </row>
    <row r="10122" ht="15" spans="1:8">
      <c r="A10122" s="3" t="s">
        <v>9681</v>
      </c>
      <c r="B10122" s="3" t="s">
        <v>9682</v>
      </c>
      <c r="C10122" s="3" t="s">
        <v>10230</v>
      </c>
      <c r="D10122" s="3" t="s">
        <v>10231</v>
      </c>
      <c r="E10122" s="3" t="s">
        <v>10232</v>
      </c>
      <c r="F10122" s="3"/>
      <c r="G10122" s="3" t="s">
        <v>10242</v>
      </c>
      <c r="H10122" s="4"/>
    </row>
    <row r="10123" ht="15" spans="1:8">
      <c r="A10123" s="3" t="s">
        <v>9681</v>
      </c>
      <c r="B10123" s="3" t="s">
        <v>9682</v>
      </c>
      <c r="C10123" s="3" t="s">
        <v>10230</v>
      </c>
      <c r="D10123" s="3" t="s">
        <v>10231</v>
      </c>
      <c r="E10123" s="3" t="s">
        <v>10232</v>
      </c>
      <c r="F10123" s="3"/>
      <c r="G10123" s="3" t="s">
        <v>10243</v>
      </c>
      <c r="H10123" s="4"/>
    </row>
    <row r="10124" ht="15" spans="1:8">
      <c r="A10124" s="3" t="s">
        <v>9681</v>
      </c>
      <c r="B10124" s="3" t="s">
        <v>9682</v>
      </c>
      <c r="C10124" s="3" t="s">
        <v>10230</v>
      </c>
      <c r="D10124" s="3" t="s">
        <v>10231</v>
      </c>
      <c r="E10124" s="3" t="s">
        <v>10244</v>
      </c>
      <c r="F10124" s="3"/>
      <c r="G10124" s="3" t="s">
        <v>10245</v>
      </c>
      <c r="H10124" s="4"/>
    </row>
    <row r="10125" ht="15" spans="1:8">
      <c r="A10125" s="3" t="s">
        <v>9681</v>
      </c>
      <c r="B10125" s="3" t="s">
        <v>9682</v>
      </c>
      <c r="C10125" s="3" t="s">
        <v>10230</v>
      </c>
      <c r="D10125" s="3" t="s">
        <v>10231</v>
      </c>
      <c r="E10125" s="3" t="s">
        <v>10244</v>
      </c>
      <c r="F10125" s="3"/>
      <c r="G10125" s="3" t="s">
        <v>10246</v>
      </c>
      <c r="H10125" s="4"/>
    </row>
    <row r="10126" ht="15" spans="1:8">
      <c r="A10126" s="3" t="s">
        <v>9681</v>
      </c>
      <c r="B10126" s="3" t="s">
        <v>9682</v>
      </c>
      <c r="C10126" s="3" t="s">
        <v>10230</v>
      </c>
      <c r="D10126" s="3" t="s">
        <v>10231</v>
      </c>
      <c r="E10126" s="3" t="s">
        <v>10244</v>
      </c>
      <c r="F10126" s="3"/>
      <c r="G10126" s="3" t="s">
        <v>10247</v>
      </c>
      <c r="H10126" s="4"/>
    </row>
    <row r="10127" ht="15" spans="1:8">
      <c r="A10127" s="3" t="s">
        <v>9681</v>
      </c>
      <c r="B10127" s="3" t="s">
        <v>9682</v>
      </c>
      <c r="C10127" s="3" t="s">
        <v>10230</v>
      </c>
      <c r="D10127" s="3" t="s">
        <v>10231</v>
      </c>
      <c r="E10127" s="3" t="s">
        <v>10244</v>
      </c>
      <c r="F10127" s="3"/>
      <c r="G10127" s="3" t="s">
        <v>13</v>
      </c>
      <c r="H10127" s="4"/>
    </row>
    <row r="10128" ht="15" spans="1:8">
      <c r="A10128" s="3" t="s">
        <v>9681</v>
      </c>
      <c r="B10128" s="3" t="s">
        <v>9682</v>
      </c>
      <c r="C10128" s="3" t="s">
        <v>10230</v>
      </c>
      <c r="D10128" s="3" t="s">
        <v>10231</v>
      </c>
      <c r="E10128" s="3" t="s">
        <v>10244</v>
      </c>
      <c r="F10128" s="3"/>
      <c r="G10128" s="3" t="s">
        <v>10248</v>
      </c>
      <c r="H10128" s="4"/>
    </row>
    <row r="10129" ht="15" spans="1:8">
      <c r="A10129" s="3" t="s">
        <v>9681</v>
      </c>
      <c r="B10129" s="3" t="s">
        <v>9682</v>
      </c>
      <c r="C10129" s="3" t="s">
        <v>10230</v>
      </c>
      <c r="D10129" s="3" t="s">
        <v>10231</v>
      </c>
      <c r="E10129" s="3" t="s">
        <v>10244</v>
      </c>
      <c r="F10129" s="3"/>
      <c r="G10129" s="3" t="s">
        <v>10249</v>
      </c>
      <c r="H10129" s="4"/>
    </row>
    <row r="10130" ht="15" spans="1:8">
      <c r="A10130" s="3" t="s">
        <v>9681</v>
      </c>
      <c r="B10130" s="3" t="s">
        <v>9682</v>
      </c>
      <c r="C10130" s="3" t="s">
        <v>10230</v>
      </c>
      <c r="D10130" s="3" t="s">
        <v>10231</v>
      </c>
      <c r="E10130" s="3" t="s">
        <v>10244</v>
      </c>
      <c r="F10130" s="3"/>
      <c r="G10130" s="3" t="s">
        <v>10250</v>
      </c>
      <c r="H10130" s="4"/>
    </row>
    <row r="10131" ht="15" spans="1:8">
      <c r="A10131" s="3" t="s">
        <v>9681</v>
      </c>
      <c r="B10131" s="3" t="s">
        <v>9682</v>
      </c>
      <c r="C10131" s="3" t="s">
        <v>10230</v>
      </c>
      <c r="D10131" s="3" t="s">
        <v>10231</v>
      </c>
      <c r="E10131" s="3" t="s">
        <v>10244</v>
      </c>
      <c r="F10131" s="3"/>
      <c r="G10131" s="3" t="s">
        <v>526</v>
      </c>
      <c r="H10131" s="4"/>
    </row>
    <row r="10132" ht="15" spans="1:8">
      <c r="A10132" s="3" t="s">
        <v>9681</v>
      </c>
      <c r="B10132" s="3" t="s">
        <v>9682</v>
      </c>
      <c r="C10132" s="3" t="s">
        <v>10230</v>
      </c>
      <c r="D10132" s="3" t="s">
        <v>10231</v>
      </c>
      <c r="E10132" s="3" t="s">
        <v>10244</v>
      </c>
      <c r="F10132" s="3"/>
      <c r="G10132" s="3" t="s">
        <v>308</v>
      </c>
      <c r="H10132" s="4"/>
    </row>
    <row r="10133" ht="15" spans="1:8">
      <c r="A10133" s="3" t="s">
        <v>9681</v>
      </c>
      <c r="B10133" s="3" t="s">
        <v>9682</v>
      </c>
      <c r="C10133" s="3" t="s">
        <v>10230</v>
      </c>
      <c r="D10133" s="3" t="s">
        <v>10231</v>
      </c>
      <c r="E10133" s="3" t="s">
        <v>10244</v>
      </c>
      <c r="F10133" s="3"/>
      <c r="G10133" s="3" t="s">
        <v>10251</v>
      </c>
      <c r="H10133" s="4"/>
    </row>
    <row r="10134" ht="15" spans="1:8">
      <c r="A10134" s="3" t="s">
        <v>9681</v>
      </c>
      <c r="B10134" s="3" t="s">
        <v>9682</v>
      </c>
      <c r="C10134" s="3" t="s">
        <v>10230</v>
      </c>
      <c r="D10134" s="3" t="s">
        <v>10231</v>
      </c>
      <c r="E10134" s="3" t="s">
        <v>10244</v>
      </c>
      <c r="F10134" s="3"/>
      <c r="G10134" s="3" t="s">
        <v>10252</v>
      </c>
      <c r="H10134" s="4"/>
    </row>
    <row r="10135" ht="15" spans="1:8">
      <c r="A10135" s="3" t="s">
        <v>9681</v>
      </c>
      <c r="B10135" s="3" t="s">
        <v>9682</v>
      </c>
      <c r="C10135" s="3" t="s">
        <v>10230</v>
      </c>
      <c r="D10135" s="3" t="s">
        <v>10231</v>
      </c>
      <c r="E10135" s="3" t="s">
        <v>10244</v>
      </c>
      <c r="F10135" s="3"/>
      <c r="G10135" s="3" t="s">
        <v>10253</v>
      </c>
      <c r="H10135" s="4"/>
    </row>
    <row r="10136" ht="15" spans="1:8">
      <c r="A10136" s="3" t="s">
        <v>9681</v>
      </c>
      <c r="B10136" s="3" t="s">
        <v>9682</v>
      </c>
      <c r="C10136" s="3" t="s">
        <v>10230</v>
      </c>
      <c r="D10136" s="3" t="s">
        <v>10231</v>
      </c>
      <c r="E10136" s="3" t="s">
        <v>10244</v>
      </c>
      <c r="F10136" s="3"/>
      <c r="G10136" s="3" t="s">
        <v>667</v>
      </c>
      <c r="H10136" s="4"/>
    </row>
    <row r="10137" ht="15" spans="1:8">
      <c r="A10137" s="3" t="s">
        <v>9681</v>
      </c>
      <c r="B10137" s="3" t="s">
        <v>9682</v>
      </c>
      <c r="C10137" s="3" t="s">
        <v>10230</v>
      </c>
      <c r="D10137" s="3" t="s">
        <v>10231</v>
      </c>
      <c r="E10137" s="3" t="s">
        <v>10244</v>
      </c>
      <c r="F10137" s="3"/>
      <c r="G10137" s="3" t="s">
        <v>4473</v>
      </c>
      <c r="H10137" s="4"/>
    </row>
    <row r="10138" ht="15" spans="1:8">
      <c r="A10138" s="3" t="s">
        <v>9681</v>
      </c>
      <c r="B10138" s="3" t="s">
        <v>9682</v>
      </c>
      <c r="C10138" s="3" t="s">
        <v>10230</v>
      </c>
      <c r="D10138" s="3" t="s">
        <v>10231</v>
      </c>
      <c r="E10138" s="3" t="s">
        <v>10244</v>
      </c>
      <c r="F10138" s="3"/>
      <c r="G10138" s="3" t="s">
        <v>10254</v>
      </c>
      <c r="H10138" s="4"/>
    </row>
    <row r="10139" ht="15" spans="1:8">
      <c r="A10139" s="3" t="s">
        <v>9681</v>
      </c>
      <c r="B10139" s="3" t="s">
        <v>9682</v>
      </c>
      <c r="C10139" s="3" t="s">
        <v>10230</v>
      </c>
      <c r="D10139" s="3" t="s">
        <v>10231</v>
      </c>
      <c r="E10139" s="3" t="s">
        <v>10244</v>
      </c>
      <c r="F10139" s="3"/>
      <c r="G10139" s="3" t="s">
        <v>10255</v>
      </c>
      <c r="H10139" s="4"/>
    </row>
    <row r="10140" ht="15" spans="1:8">
      <c r="A10140" s="3" t="s">
        <v>9681</v>
      </c>
      <c r="B10140" s="3" t="s">
        <v>9682</v>
      </c>
      <c r="C10140" s="3" t="s">
        <v>10230</v>
      </c>
      <c r="D10140" s="3" t="s">
        <v>10231</v>
      </c>
      <c r="E10140" s="3" t="s">
        <v>10244</v>
      </c>
      <c r="F10140" s="3"/>
      <c r="G10140" s="3" t="s">
        <v>10256</v>
      </c>
      <c r="H10140" s="4"/>
    </row>
    <row r="10141" ht="15" spans="1:8">
      <c r="A10141" s="3" t="s">
        <v>9681</v>
      </c>
      <c r="B10141" s="3" t="s">
        <v>9682</v>
      </c>
      <c r="C10141" s="3" t="s">
        <v>10230</v>
      </c>
      <c r="D10141" s="3" t="s">
        <v>10231</v>
      </c>
      <c r="E10141" s="3" t="s">
        <v>10257</v>
      </c>
      <c r="F10141" s="3"/>
      <c r="G10141" s="3" t="s">
        <v>2638</v>
      </c>
      <c r="H10141" s="4"/>
    </row>
    <row r="10142" ht="15" spans="1:8">
      <c r="A10142" s="3" t="s">
        <v>9681</v>
      </c>
      <c r="B10142" s="3" t="s">
        <v>9682</v>
      </c>
      <c r="C10142" s="3" t="s">
        <v>10230</v>
      </c>
      <c r="D10142" s="3" t="s">
        <v>10231</v>
      </c>
      <c r="E10142" s="3" t="s">
        <v>10257</v>
      </c>
      <c r="F10142" s="3"/>
      <c r="G10142" s="3" t="s">
        <v>10258</v>
      </c>
      <c r="H10142" s="4"/>
    </row>
    <row r="10143" ht="15" spans="1:8">
      <c r="A10143" s="3" t="s">
        <v>9681</v>
      </c>
      <c r="B10143" s="3" t="s">
        <v>9682</v>
      </c>
      <c r="C10143" s="3" t="s">
        <v>10230</v>
      </c>
      <c r="D10143" s="3" t="s">
        <v>10231</v>
      </c>
      <c r="E10143" s="3" t="s">
        <v>10257</v>
      </c>
      <c r="F10143" s="3"/>
      <c r="G10143" s="3" t="s">
        <v>10259</v>
      </c>
      <c r="H10143" s="4"/>
    </row>
    <row r="10144" ht="15" spans="1:8">
      <c r="A10144" s="3" t="s">
        <v>9681</v>
      </c>
      <c r="B10144" s="3" t="s">
        <v>9682</v>
      </c>
      <c r="C10144" s="3" t="s">
        <v>10230</v>
      </c>
      <c r="D10144" s="3" t="s">
        <v>10231</v>
      </c>
      <c r="E10144" s="3" t="s">
        <v>10257</v>
      </c>
      <c r="F10144" s="3"/>
      <c r="G10144" s="3" t="s">
        <v>13</v>
      </c>
      <c r="H10144" s="4"/>
    </row>
    <row r="10145" ht="15" spans="1:8">
      <c r="A10145" s="3" t="s">
        <v>9681</v>
      </c>
      <c r="B10145" s="3" t="s">
        <v>9682</v>
      </c>
      <c r="C10145" s="3" t="s">
        <v>10230</v>
      </c>
      <c r="D10145" s="3" t="s">
        <v>10231</v>
      </c>
      <c r="E10145" s="3" t="s">
        <v>10257</v>
      </c>
      <c r="F10145" s="3"/>
      <c r="G10145" s="3" t="s">
        <v>10260</v>
      </c>
      <c r="H10145" s="4"/>
    </row>
    <row r="10146" ht="15" spans="1:8">
      <c r="A10146" s="3" t="s">
        <v>9681</v>
      </c>
      <c r="B10146" s="3" t="s">
        <v>9682</v>
      </c>
      <c r="C10146" s="3" t="s">
        <v>10230</v>
      </c>
      <c r="D10146" s="3" t="s">
        <v>10231</v>
      </c>
      <c r="E10146" s="3" t="s">
        <v>10257</v>
      </c>
      <c r="F10146" s="3"/>
      <c r="G10146" s="3" t="s">
        <v>10261</v>
      </c>
      <c r="H10146" s="4"/>
    </row>
    <row r="10147" ht="15" spans="1:8">
      <c r="A10147" s="3" t="s">
        <v>9681</v>
      </c>
      <c r="B10147" s="3" t="s">
        <v>9682</v>
      </c>
      <c r="C10147" s="3" t="s">
        <v>10230</v>
      </c>
      <c r="D10147" s="3" t="s">
        <v>10231</v>
      </c>
      <c r="E10147" s="3" t="s">
        <v>10262</v>
      </c>
      <c r="F10147" s="3"/>
      <c r="G10147" s="3" t="s">
        <v>264</v>
      </c>
      <c r="H10147" s="4"/>
    </row>
    <row r="10148" ht="15" spans="1:8">
      <c r="A10148" s="3" t="s">
        <v>9681</v>
      </c>
      <c r="B10148" s="3" t="s">
        <v>9682</v>
      </c>
      <c r="C10148" s="3" t="s">
        <v>10230</v>
      </c>
      <c r="D10148" s="3" t="s">
        <v>10231</v>
      </c>
      <c r="E10148" s="3" t="s">
        <v>10262</v>
      </c>
      <c r="F10148" s="3"/>
      <c r="G10148" s="3" t="s">
        <v>10263</v>
      </c>
      <c r="H10148" s="4"/>
    </row>
    <row r="10149" ht="15" spans="1:8">
      <c r="A10149" s="3" t="s">
        <v>9681</v>
      </c>
      <c r="B10149" s="3" t="s">
        <v>9682</v>
      </c>
      <c r="C10149" s="3" t="s">
        <v>10230</v>
      </c>
      <c r="D10149" s="3" t="s">
        <v>10231</v>
      </c>
      <c r="E10149" s="3" t="s">
        <v>10262</v>
      </c>
      <c r="F10149" s="3"/>
      <c r="G10149" s="3" t="s">
        <v>13</v>
      </c>
      <c r="H10149" s="4"/>
    </row>
    <row r="10150" ht="15" spans="1:8">
      <c r="A10150" s="3" t="s">
        <v>9681</v>
      </c>
      <c r="B10150" s="3" t="s">
        <v>9682</v>
      </c>
      <c r="C10150" s="3" t="s">
        <v>10230</v>
      </c>
      <c r="D10150" s="3" t="s">
        <v>10231</v>
      </c>
      <c r="E10150" s="3" t="s">
        <v>10262</v>
      </c>
      <c r="F10150" s="3"/>
      <c r="G10150" s="3" t="s">
        <v>10264</v>
      </c>
      <c r="H10150" s="4"/>
    </row>
    <row r="10151" ht="15" spans="1:8">
      <c r="A10151" s="3" t="s">
        <v>9681</v>
      </c>
      <c r="B10151" s="3" t="s">
        <v>9682</v>
      </c>
      <c r="C10151" s="3" t="s">
        <v>10230</v>
      </c>
      <c r="D10151" s="3" t="s">
        <v>10231</v>
      </c>
      <c r="E10151" s="3" t="s">
        <v>10262</v>
      </c>
      <c r="F10151" s="3"/>
      <c r="G10151" s="3" t="s">
        <v>10265</v>
      </c>
      <c r="H10151" s="4"/>
    </row>
    <row r="10152" ht="15" spans="1:8">
      <c r="A10152" s="3" t="s">
        <v>9681</v>
      </c>
      <c r="B10152" s="3" t="s">
        <v>9682</v>
      </c>
      <c r="C10152" s="3" t="s">
        <v>10230</v>
      </c>
      <c r="D10152" s="3" t="s">
        <v>10231</v>
      </c>
      <c r="E10152" s="3" t="s">
        <v>10262</v>
      </c>
      <c r="F10152" s="3"/>
      <c r="G10152" s="3" t="s">
        <v>606</v>
      </c>
      <c r="H10152" s="4"/>
    </row>
    <row r="10153" ht="15" spans="1:8">
      <c r="A10153" s="3" t="s">
        <v>9681</v>
      </c>
      <c r="B10153" s="3" t="s">
        <v>9682</v>
      </c>
      <c r="C10153" s="3" t="s">
        <v>10230</v>
      </c>
      <c r="D10153" s="3" t="s">
        <v>10231</v>
      </c>
      <c r="E10153" s="3" t="s">
        <v>10266</v>
      </c>
      <c r="F10153" s="3"/>
      <c r="G10153" s="3" t="s">
        <v>10267</v>
      </c>
      <c r="H10153" s="4"/>
    </row>
    <row r="10154" ht="15" spans="1:8">
      <c r="A10154" s="3" t="s">
        <v>9681</v>
      </c>
      <c r="B10154" s="3" t="s">
        <v>9682</v>
      </c>
      <c r="C10154" s="3" t="s">
        <v>10230</v>
      </c>
      <c r="D10154" s="3" t="s">
        <v>10231</v>
      </c>
      <c r="E10154" s="3" t="s">
        <v>10266</v>
      </c>
      <c r="F10154" s="3"/>
      <c r="G10154" s="3" t="s">
        <v>10268</v>
      </c>
      <c r="H10154" s="4"/>
    </row>
    <row r="10155" ht="15" spans="1:8">
      <c r="A10155" s="3" t="s">
        <v>9681</v>
      </c>
      <c r="B10155" s="3" t="s">
        <v>9682</v>
      </c>
      <c r="C10155" s="3" t="s">
        <v>10230</v>
      </c>
      <c r="D10155" s="3" t="s">
        <v>10231</v>
      </c>
      <c r="E10155" s="3" t="s">
        <v>10266</v>
      </c>
      <c r="F10155" s="3"/>
      <c r="G10155" s="3" t="s">
        <v>13</v>
      </c>
      <c r="H10155" s="4"/>
    </row>
    <row r="10156" ht="15" spans="1:8">
      <c r="A10156" s="3" t="s">
        <v>9681</v>
      </c>
      <c r="B10156" s="3" t="s">
        <v>9682</v>
      </c>
      <c r="C10156" s="3" t="s">
        <v>10230</v>
      </c>
      <c r="D10156" s="3" t="s">
        <v>10231</v>
      </c>
      <c r="E10156" s="3" t="s">
        <v>10266</v>
      </c>
      <c r="F10156" s="3"/>
      <c r="G10156" s="3" t="s">
        <v>10269</v>
      </c>
      <c r="H10156" s="4"/>
    </row>
    <row r="10157" ht="15" spans="1:8">
      <c r="A10157" s="3" t="s">
        <v>9681</v>
      </c>
      <c r="B10157" s="3" t="s">
        <v>9682</v>
      </c>
      <c r="C10157" s="3" t="s">
        <v>10230</v>
      </c>
      <c r="D10157" s="3" t="s">
        <v>10231</v>
      </c>
      <c r="E10157" s="3" t="s">
        <v>10270</v>
      </c>
      <c r="F10157" s="3"/>
      <c r="G10157" s="3" t="s">
        <v>10271</v>
      </c>
      <c r="H10157" s="4"/>
    </row>
    <row r="10158" ht="15" spans="1:8">
      <c r="A10158" s="3" t="s">
        <v>9681</v>
      </c>
      <c r="B10158" s="3" t="s">
        <v>9682</v>
      </c>
      <c r="C10158" s="3" t="s">
        <v>10230</v>
      </c>
      <c r="D10158" s="3" t="s">
        <v>10231</v>
      </c>
      <c r="E10158" s="3" t="s">
        <v>10270</v>
      </c>
      <c r="F10158" s="3"/>
      <c r="G10158" s="3" t="s">
        <v>10272</v>
      </c>
      <c r="H10158" s="4"/>
    </row>
    <row r="10159" ht="15" spans="1:8">
      <c r="A10159" s="3" t="s">
        <v>9681</v>
      </c>
      <c r="B10159" s="3" t="s">
        <v>9682</v>
      </c>
      <c r="C10159" s="3" t="s">
        <v>10230</v>
      </c>
      <c r="D10159" s="3" t="s">
        <v>10231</v>
      </c>
      <c r="E10159" s="3" t="s">
        <v>10270</v>
      </c>
      <c r="F10159" s="3"/>
      <c r="G10159" s="3" t="s">
        <v>10273</v>
      </c>
      <c r="H10159" s="4"/>
    </row>
    <row r="10160" ht="15" spans="1:8">
      <c r="A10160" s="3" t="s">
        <v>9681</v>
      </c>
      <c r="B10160" s="3" t="s">
        <v>9682</v>
      </c>
      <c r="C10160" s="3" t="s">
        <v>10230</v>
      </c>
      <c r="D10160" s="3" t="s">
        <v>10231</v>
      </c>
      <c r="E10160" s="3" t="s">
        <v>10270</v>
      </c>
      <c r="F10160" s="3"/>
      <c r="G10160" s="3" t="s">
        <v>13</v>
      </c>
      <c r="H10160" s="4"/>
    </row>
    <row r="10161" ht="15" spans="1:8">
      <c r="A10161" s="3" t="s">
        <v>9681</v>
      </c>
      <c r="B10161" s="3" t="s">
        <v>9682</v>
      </c>
      <c r="C10161" s="3" t="s">
        <v>10230</v>
      </c>
      <c r="D10161" s="3" t="s">
        <v>10231</v>
      </c>
      <c r="E10161" s="3" t="s">
        <v>10270</v>
      </c>
      <c r="F10161" s="3"/>
      <c r="G10161" s="3" t="s">
        <v>10274</v>
      </c>
      <c r="H10161" s="4"/>
    </row>
    <row r="10162" ht="15" spans="1:8">
      <c r="A10162" s="3" t="s">
        <v>9681</v>
      </c>
      <c r="B10162" s="3" t="s">
        <v>9682</v>
      </c>
      <c r="C10162" s="3" t="s">
        <v>10230</v>
      </c>
      <c r="D10162" s="3" t="s">
        <v>10231</v>
      </c>
      <c r="E10162" s="3" t="s">
        <v>10270</v>
      </c>
      <c r="F10162" s="3"/>
      <c r="G10162" s="3" t="s">
        <v>10275</v>
      </c>
      <c r="H10162" s="4"/>
    </row>
    <row r="10163" ht="15" spans="1:8">
      <c r="A10163" s="3" t="s">
        <v>9681</v>
      </c>
      <c r="B10163" s="3" t="s">
        <v>9682</v>
      </c>
      <c r="C10163" s="3" t="s">
        <v>10230</v>
      </c>
      <c r="D10163" s="3" t="s">
        <v>10231</v>
      </c>
      <c r="E10163" s="3" t="s">
        <v>10270</v>
      </c>
      <c r="F10163" s="3"/>
      <c r="G10163" s="3" t="s">
        <v>10276</v>
      </c>
      <c r="H10163" s="4"/>
    </row>
    <row r="10164" ht="15" spans="1:8">
      <c r="A10164" s="3" t="s">
        <v>9681</v>
      </c>
      <c r="B10164" s="3" t="s">
        <v>9682</v>
      </c>
      <c r="C10164" s="3" t="s">
        <v>10230</v>
      </c>
      <c r="D10164" s="3" t="s">
        <v>10231</v>
      </c>
      <c r="E10164" s="3" t="s">
        <v>10270</v>
      </c>
      <c r="F10164" s="3"/>
      <c r="G10164" s="3" t="s">
        <v>10277</v>
      </c>
      <c r="H10164" s="4"/>
    </row>
    <row r="10165" ht="15" spans="1:8">
      <c r="A10165" s="3" t="s">
        <v>9681</v>
      </c>
      <c r="B10165" s="3" t="s">
        <v>9682</v>
      </c>
      <c r="C10165" s="3" t="s">
        <v>10230</v>
      </c>
      <c r="D10165" s="3" t="s">
        <v>10231</v>
      </c>
      <c r="E10165" s="3" t="s">
        <v>10278</v>
      </c>
      <c r="F10165" s="3"/>
      <c r="G10165" s="3" t="s">
        <v>10279</v>
      </c>
      <c r="H10165" s="4"/>
    </row>
    <row r="10166" ht="15" spans="1:8">
      <c r="A10166" s="3" t="s">
        <v>9681</v>
      </c>
      <c r="B10166" s="3" t="s">
        <v>9682</v>
      </c>
      <c r="C10166" s="3" t="s">
        <v>10230</v>
      </c>
      <c r="D10166" s="3" t="s">
        <v>10231</v>
      </c>
      <c r="E10166" s="3" t="s">
        <v>10278</v>
      </c>
      <c r="F10166" s="3"/>
      <c r="G10166" s="3" t="s">
        <v>1383</v>
      </c>
      <c r="H10166" s="4"/>
    </row>
    <row r="10167" ht="15" spans="1:8">
      <c r="A10167" s="3" t="s">
        <v>9681</v>
      </c>
      <c r="B10167" s="3" t="s">
        <v>9682</v>
      </c>
      <c r="C10167" s="3" t="s">
        <v>10230</v>
      </c>
      <c r="D10167" s="3" t="s">
        <v>10231</v>
      </c>
      <c r="E10167" s="3" t="s">
        <v>10278</v>
      </c>
      <c r="F10167" s="3"/>
      <c r="G10167" s="3" t="s">
        <v>13</v>
      </c>
      <c r="H10167" s="4"/>
    </row>
    <row r="10168" ht="15" spans="1:8">
      <c r="A10168" s="3" t="s">
        <v>9681</v>
      </c>
      <c r="B10168" s="3" t="s">
        <v>9682</v>
      </c>
      <c r="C10168" s="3" t="s">
        <v>10230</v>
      </c>
      <c r="D10168" s="3" t="s">
        <v>10231</v>
      </c>
      <c r="E10168" s="3" t="s">
        <v>10278</v>
      </c>
      <c r="F10168" s="3"/>
      <c r="G10168" s="3" t="s">
        <v>10280</v>
      </c>
      <c r="H10168" s="4"/>
    </row>
    <row r="10169" ht="15" spans="1:8">
      <c r="A10169" s="3" t="s">
        <v>9681</v>
      </c>
      <c r="B10169" s="3" t="s">
        <v>9682</v>
      </c>
      <c r="C10169" s="3" t="s">
        <v>10230</v>
      </c>
      <c r="D10169" s="3" t="s">
        <v>10231</v>
      </c>
      <c r="E10169" s="3" t="s">
        <v>10281</v>
      </c>
      <c r="F10169" s="3"/>
      <c r="G10169" s="3" t="s">
        <v>10282</v>
      </c>
      <c r="H10169" s="4"/>
    </row>
    <row r="10170" ht="15" spans="1:8">
      <c r="A10170" s="3" t="s">
        <v>9681</v>
      </c>
      <c r="B10170" s="3" t="s">
        <v>9682</v>
      </c>
      <c r="C10170" s="3" t="s">
        <v>10230</v>
      </c>
      <c r="D10170" s="3" t="s">
        <v>10231</v>
      </c>
      <c r="E10170" s="3" t="s">
        <v>10281</v>
      </c>
      <c r="F10170" s="3"/>
      <c r="G10170" s="3" t="s">
        <v>10283</v>
      </c>
      <c r="H10170" s="4"/>
    </row>
    <row r="10171" ht="15" spans="1:8">
      <c r="A10171" s="3" t="s">
        <v>9681</v>
      </c>
      <c r="B10171" s="3" t="s">
        <v>9682</v>
      </c>
      <c r="C10171" s="3" t="s">
        <v>10230</v>
      </c>
      <c r="D10171" s="3" t="s">
        <v>10231</v>
      </c>
      <c r="E10171" s="3" t="s">
        <v>10281</v>
      </c>
      <c r="F10171" s="3"/>
      <c r="G10171" s="3" t="s">
        <v>10284</v>
      </c>
      <c r="H10171" s="4"/>
    </row>
    <row r="10172" ht="15" spans="1:8">
      <c r="A10172" s="3" t="s">
        <v>9681</v>
      </c>
      <c r="B10172" s="3" t="s">
        <v>9682</v>
      </c>
      <c r="C10172" s="3" t="s">
        <v>10230</v>
      </c>
      <c r="D10172" s="3" t="s">
        <v>10231</v>
      </c>
      <c r="E10172" s="3" t="s">
        <v>10281</v>
      </c>
      <c r="F10172" s="3"/>
      <c r="G10172" s="3" t="s">
        <v>10285</v>
      </c>
      <c r="H10172" s="4"/>
    </row>
    <row r="10173" ht="15" spans="1:8">
      <c r="A10173" s="3" t="s">
        <v>9681</v>
      </c>
      <c r="B10173" s="3" t="s">
        <v>9682</v>
      </c>
      <c r="C10173" s="3" t="s">
        <v>10230</v>
      </c>
      <c r="D10173" s="3" t="s">
        <v>10231</v>
      </c>
      <c r="E10173" s="3" t="s">
        <v>10281</v>
      </c>
      <c r="F10173" s="3"/>
      <c r="G10173" s="3" t="s">
        <v>13</v>
      </c>
      <c r="H10173" s="4"/>
    </row>
    <row r="10174" ht="15" spans="1:8">
      <c r="A10174" s="3" t="s">
        <v>9681</v>
      </c>
      <c r="B10174" s="3" t="s">
        <v>9682</v>
      </c>
      <c r="C10174" s="3" t="s">
        <v>10230</v>
      </c>
      <c r="D10174" s="3" t="s">
        <v>10231</v>
      </c>
      <c r="E10174" s="3" t="s">
        <v>10281</v>
      </c>
      <c r="F10174" s="3"/>
      <c r="G10174" s="3" t="s">
        <v>10286</v>
      </c>
      <c r="H10174" s="4"/>
    </row>
    <row r="10175" ht="15" spans="1:8">
      <c r="A10175" s="3" t="s">
        <v>9681</v>
      </c>
      <c r="B10175" s="3" t="s">
        <v>9682</v>
      </c>
      <c r="C10175" s="3" t="s">
        <v>10287</v>
      </c>
      <c r="D10175" s="3" t="s">
        <v>10288</v>
      </c>
      <c r="E10175" s="3" t="s">
        <v>10289</v>
      </c>
      <c r="F10175" s="3"/>
      <c r="G10175" s="3" t="s">
        <v>10290</v>
      </c>
      <c r="H10175" s="4"/>
    </row>
    <row r="10176" ht="15" spans="1:8">
      <c r="A10176" s="3" t="s">
        <v>9681</v>
      </c>
      <c r="B10176" s="3" t="s">
        <v>9682</v>
      </c>
      <c r="C10176" s="3" t="s">
        <v>10287</v>
      </c>
      <c r="D10176" s="3" t="s">
        <v>10288</v>
      </c>
      <c r="E10176" s="3" t="s">
        <v>10289</v>
      </c>
      <c r="F10176" s="3"/>
      <c r="G10176" s="3" t="s">
        <v>13</v>
      </c>
      <c r="H10176" s="4"/>
    </row>
    <row r="10177" ht="15" spans="1:8">
      <c r="A10177" s="3" t="s">
        <v>9681</v>
      </c>
      <c r="B10177" s="3" t="s">
        <v>9682</v>
      </c>
      <c r="C10177" s="3" t="s">
        <v>10287</v>
      </c>
      <c r="D10177" s="3" t="s">
        <v>10288</v>
      </c>
      <c r="E10177" s="3" t="s">
        <v>10289</v>
      </c>
      <c r="F10177" s="3"/>
      <c r="G10177" s="3" t="s">
        <v>10291</v>
      </c>
      <c r="H10177" s="4"/>
    </row>
    <row r="10178" ht="15" spans="1:8">
      <c r="A10178" s="3" t="s">
        <v>9681</v>
      </c>
      <c r="B10178" s="3" t="s">
        <v>9682</v>
      </c>
      <c r="C10178" s="3" t="s">
        <v>10287</v>
      </c>
      <c r="D10178" s="3" t="s">
        <v>10288</v>
      </c>
      <c r="E10178" s="3" t="s">
        <v>10289</v>
      </c>
      <c r="F10178" s="3"/>
      <c r="G10178" s="3" t="s">
        <v>10292</v>
      </c>
      <c r="H10178" s="4"/>
    </row>
    <row r="10179" ht="15" spans="1:8">
      <c r="A10179" s="3" t="s">
        <v>9681</v>
      </c>
      <c r="B10179" s="3" t="s">
        <v>9682</v>
      </c>
      <c r="C10179" s="3" t="s">
        <v>10287</v>
      </c>
      <c r="D10179" s="3" t="s">
        <v>10288</v>
      </c>
      <c r="E10179" s="3" t="s">
        <v>10289</v>
      </c>
      <c r="F10179" s="3"/>
      <c r="G10179" s="3" t="s">
        <v>10293</v>
      </c>
      <c r="H10179" s="4"/>
    </row>
    <row r="10180" ht="15" spans="1:8">
      <c r="A10180" s="3" t="s">
        <v>9681</v>
      </c>
      <c r="B10180" s="3" t="s">
        <v>9682</v>
      </c>
      <c r="C10180" s="3" t="s">
        <v>10287</v>
      </c>
      <c r="D10180" s="3" t="s">
        <v>10288</v>
      </c>
      <c r="E10180" s="3" t="s">
        <v>10289</v>
      </c>
      <c r="F10180" s="3"/>
      <c r="G10180" s="3" t="s">
        <v>10294</v>
      </c>
      <c r="H10180" s="4"/>
    </row>
    <row r="10181" ht="15" spans="1:8">
      <c r="A10181" s="3" t="s">
        <v>9681</v>
      </c>
      <c r="B10181" s="3" t="s">
        <v>9682</v>
      </c>
      <c r="C10181" s="3" t="s">
        <v>10287</v>
      </c>
      <c r="D10181" s="3" t="s">
        <v>10288</v>
      </c>
      <c r="E10181" s="3" t="s">
        <v>10289</v>
      </c>
      <c r="F10181" s="3"/>
      <c r="G10181" s="3" t="s">
        <v>667</v>
      </c>
      <c r="H10181" s="4"/>
    </row>
    <row r="10182" ht="15" spans="1:8">
      <c r="A10182" s="3" t="s">
        <v>9681</v>
      </c>
      <c r="B10182" s="3" t="s">
        <v>9682</v>
      </c>
      <c r="C10182" s="3" t="s">
        <v>10287</v>
      </c>
      <c r="D10182" s="3" t="s">
        <v>10288</v>
      </c>
      <c r="E10182" s="3" t="s">
        <v>10289</v>
      </c>
      <c r="F10182" s="3"/>
      <c r="G10182" s="3" t="s">
        <v>10295</v>
      </c>
      <c r="H10182" s="4"/>
    </row>
    <row r="10183" ht="15" spans="1:8">
      <c r="A10183" s="3" t="s">
        <v>9681</v>
      </c>
      <c r="B10183" s="3" t="s">
        <v>9682</v>
      </c>
      <c r="C10183" s="3" t="s">
        <v>10287</v>
      </c>
      <c r="D10183" s="3" t="s">
        <v>10288</v>
      </c>
      <c r="E10183" s="3" t="s">
        <v>10289</v>
      </c>
      <c r="F10183" s="3"/>
      <c r="G10183" s="3" t="s">
        <v>10296</v>
      </c>
      <c r="H10183" s="4"/>
    </row>
    <row r="10184" ht="15" spans="1:8">
      <c r="A10184" s="3" t="s">
        <v>9681</v>
      </c>
      <c r="B10184" s="3" t="s">
        <v>9682</v>
      </c>
      <c r="C10184" s="3" t="s">
        <v>10287</v>
      </c>
      <c r="D10184" s="3" t="s">
        <v>10288</v>
      </c>
      <c r="E10184" s="3" t="s">
        <v>10289</v>
      </c>
      <c r="F10184" s="3"/>
      <c r="G10184" s="3" t="s">
        <v>3614</v>
      </c>
      <c r="H10184" s="4"/>
    </row>
    <row r="10185" ht="15" spans="1:8">
      <c r="A10185" s="3" t="s">
        <v>9681</v>
      </c>
      <c r="B10185" s="3" t="s">
        <v>9682</v>
      </c>
      <c r="C10185" s="3" t="s">
        <v>10287</v>
      </c>
      <c r="D10185" s="3" t="s">
        <v>10288</v>
      </c>
      <c r="E10185" s="3" t="s">
        <v>10289</v>
      </c>
      <c r="F10185" s="3"/>
      <c r="G10185" s="3" t="s">
        <v>10297</v>
      </c>
      <c r="H10185" s="4"/>
    </row>
    <row r="10186" ht="15" spans="1:8">
      <c r="A10186" s="3" t="s">
        <v>9681</v>
      </c>
      <c r="B10186" s="3" t="s">
        <v>9682</v>
      </c>
      <c r="C10186" s="3" t="s">
        <v>10287</v>
      </c>
      <c r="D10186" s="3" t="s">
        <v>10288</v>
      </c>
      <c r="E10186" s="3" t="s">
        <v>10298</v>
      </c>
      <c r="F10186" s="3"/>
      <c r="G10186" s="3" t="s">
        <v>10299</v>
      </c>
      <c r="H10186" s="4"/>
    </row>
    <row r="10187" ht="15" spans="1:8">
      <c r="A10187" s="3" t="s">
        <v>9681</v>
      </c>
      <c r="B10187" s="3" t="s">
        <v>9682</v>
      </c>
      <c r="C10187" s="3" t="s">
        <v>10287</v>
      </c>
      <c r="D10187" s="3" t="s">
        <v>10288</v>
      </c>
      <c r="E10187" s="3" t="s">
        <v>10298</v>
      </c>
      <c r="F10187" s="3"/>
      <c r="G10187" s="3" t="s">
        <v>10300</v>
      </c>
      <c r="H10187" s="4"/>
    </row>
    <row r="10188" ht="15" spans="1:8">
      <c r="A10188" s="3" t="s">
        <v>9681</v>
      </c>
      <c r="B10188" s="3" t="s">
        <v>9682</v>
      </c>
      <c r="C10188" s="3" t="s">
        <v>10287</v>
      </c>
      <c r="D10188" s="3" t="s">
        <v>10288</v>
      </c>
      <c r="E10188" s="3" t="s">
        <v>10298</v>
      </c>
      <c r="F10188" s="3"/>
      <c r="G10188" s="3" t="s">
        <v>13</v>
      </c>
      <c r="H10188" s="4"/>
    </row>
    <row r="10189" ht="15" spans="1:8">
      <c r="A10189" s="3" t="s">
        <v>9681</v>
      </c>
      <c r="B10189" s="3" t="s">
        <v>9682</v>
      </c>
      <c r="C10189" s="3" t="s">
        <v>10287</v>
      </c>
      <c r="D10189" s="3" t="s">
        <v>10288</v>
      </c>
      <c r="E10189" s="3" t="s">
        <v>10298</v>
      </c>
      <c r="F10189" s="3"/>
      <c r="G10189" s="3" t="s">
        <v>10301</v>
      </c>
      <c r="H10189" s="4"/>
    </row>
    <row r="10190" ht="15" spans="1:8">
      <c r="A10190" s="3" t="s">
        <v>9681</v>
      </c>
      <c r="B10190" s="3" t="s">
        <v>9682</v>
      </c>
      <c r="C10190" s="3" t="s">
        <v>10287</v>
      </c>
      <c r="D10190" s="3" t="s">
        <v>10288</v>
      </c>
      <c r="E10190" s="3" t="s">
        <v>10298</v>
      </c>
      <c r="F10190" s="3"/>
      <c r="G10190" s="3" t="s">
        <v>10302</v>
      </c>
      <c r="H10190" s="4"/>
    </row>
    <row r="10191" ht="15" spans="1:8">
      <c r="A10191" s="3" t="s">
        <v>9681</v>
      </c>
      <c r="B10191" s="3" t="s">
        <v>9682</v>
      </c>
      <c r="C10191" s="3" t="s">
        <v>10287</v>
      </c>
      <c r="D10191" s="3" t="s">
        <v>10288</v>
      </c>
      <c r="E10191" s="3" t="s">
        <v>10298</v>
      </c>
      <c r="F10191" s="3"/>
      <c r="G10191" s="3" t="s">
        <v>10303</v>
      </c>
      <c r="H10191" s="4"/>
    </row>
    <row r="10192" ht="15" spans="1:8">
      <c r="A10192" s="3" t="s">
        <v>9681</v>
      </c>
      <c r="B10192" s="3" t="s">
        <v>9682</v>
      </c>
      <c r="C10192" s="3" t="s">
        <v>10287</v>
      </c>
      <c r="D10192" s="3" t="s">
        <v>10288</v>
      </c>
      <c r="E10192" s="3" t="s">
        <v>10298</v>
      </c>
      <c r="F10192" s="3"/>
      <c r="G10192" s="3" t="s">
        <v>10304</v>
      </c>
      <c r="H10192" s="4"/>
    </row>
    <row r="10193" ht="15" spans="1:8">
      <c r="A10193" s="3" t="s">
        <v>9681</v>
      </c>
      <c r="B10193" s="3" t="s">
        <v>9682</v>
      </c>
      <c r="C10193" s="3" t="s">
        <v>10287</v>
      </c>
      <c r="D10193" s="3" t="s">
        <v>10288</v>
      </c>
      <c r="E10193" s="3" t="s">
        <v>10298</v>
      </c>
      <c r="F10193" s="3"/>
      <c r="G10193" s="3" t="s">
        <v>10305</v>
      </c>
      <c r="H10193" s="4"/>
    </row>
    <row r="10194" ht="15" spans="1:8">
      <c r="A10194" s="3" t="s">
        <v>9681</v>
      </c>
      <c r="B10194" s="3" t="s">
        <v>9682</v>
      </c>
      <c r="C10194" s="3" t="s">
        <v>10287</v>
      </c>
      <c r="D10194" s="3" t="s">
        <v>10288</v>
      </c>
      <c r="E10194" s="3" t="s">
        <v>10298</v>
      </c>
      <c r="F10194" s="3"/>
      <c r="G10194" s="3" t="s">
        <v>10306</v>
      </c>
      <c r="H10194" s="4"/>
    </row>
    <row r="10195" ht="15" spans="1:8">
      <c r="A10195" s="3" t="s">
        <v>9681</v>
      </c>
      <c r="B10195" s="3" t="s">
        <v>9682</v>
      </c>
      <c r="C10195" s="3" t="s">
        <v>10287</v>
      </c>
      <c r="D10195" s="3" t="s">
        <v>10288</v>
      </c>
      <c r="E10195" s="3" t="s">
        <v>10307</v>
      </c>
      <c r="F10195" s="3"/>
      <c r="G10195" s="3" t="s">
        <v>10308</v>
      </c>
      <c r="H10195" s="4"/>
    </row>
    <row r="10196" ht="15" spans="1:8">
      <c r="A10196" s="3" t="s">
        <v>9681</v>
      </c>
      <c r="B10196" s="3" t="s">
        <v>9682</v>
      </c>
      <c r="C10196" s="3" t="s">
        <v>10287</v>
      </c>
      <c r="D10196" s="3" t="s">
        <v>10288</v>
      </c>
      <c r="E10196" s="3" t="s">
        <v>10307</v>
      </c>
      <c r="F10196" s="3"/>
      <c r="G10196" s="3" t="s">
        <v>13</v>
      </c>
      <c r="H10196" s="4"/>
    </row>
    <row r="10197" ht="15" spans="1:8">
      <c r="A10197" s="3" t="s">
        <v>9681</v>
      </c>
      <c r="B10197" s="3" t="s">
        <v>9682</v>
      </c>
      <c r="C10197" s="3" t="s">
        <v>10287</v>
      </c>
      <c r="D10197" s="3" t="s">
        <v>10288</v>
      </c>
      <c r="E10197" s="3" t="s">
        <v>10307</v>
      </c>
      <c r="F10197" s="3"/>
      <c r="G10197" s="3" t="s">
        <v>10309</v>
      </c>
      <c r="H10197" s="4"/>
    </row>
    <row r="10198" ht="15" spans="1:8">
      <c r="A10198" s="3" t="s">
        <v>9681</v>
      </c>
      <c r="B10198" s="3" t="s">
        <v>9682</v>
      </c>
      <c r="C10198" s="3" t="s">
        <v>10287</v>
      </c>
      <c r="D10198" s="3" t="s">
        <v>10288</v>
      </c>
      <c r="E10198" s="3" t="s">
        <v>10307</v>
      </c>
      <c r="F10198" s="3"/>
      <c r="G10198" s="3" t="s">
        <v>10310</v>
      </c>
      <c r="H10198" s="4"/>
    </row>
    <row r="10199" ht="15" spans="1:8">
      <c r="A10199" s="3" t="s">
        <v>9681</v>
      </c>
      <c r="B10199" s="3" t="s">
        <v>9682</v>
      </c>
      <c r="C10199" s="3" t="s">
        <v>10287</v>
      </c>
      <c r="D10199" s="3" t="s">
        <v>10288</v>
      </c>
      <c r="E10199" s="3" t="s">
        <v>10307</v>
      </c>
      <c r="F10199" s="3"/>
      <c r="G10199" s="3" t="s">
        <v>10311</v>
      </c>
      <c r="H10199" s="4"/>
    </row>
    <row r="10200" ht="15" spans="1:8">
      <c r="A10200" s="3" t="s">
        <v>9681</v>
      </c>
      <c r="B10200" s="3" t="s">
        <v>9682</v>
      </c>
      <c r="C10200" s="3" t="s">
        <v>10287</v>
      </c>
      <c r="D10200" s="3" t="s">
        <v>10288</v>
      </c>
      <c r="E10200" s="3" t="s">
        <v>10307</v>
      </c>
      <c r="F10200" s="3"/>
      <c r="G10200" s="3" t="s">
        <v>10312</v>
      </c>
      <c r="H10200" s="4"/>
    </row>
    <row r="10201" ht="15" spans="1:8">
      <c r="A10201" s="3" t="s">
        <v>9681</v>
      </c>
      <c r="B10201" s="3" t="s">
        <v>9682</v>
      </c>
      <c r="C10201" s="3" t="s">
        <v>10287</v>
      </c>
      <c r="D10201" s="3" t="s">
        <v>10288</v>
      </c>
      <c r="E10201" s="3" t="s">
        <v>10313</v>
      </c>
      <c r="F10201" s="3"/>
      <c r="G10201" s="3" t="s">
        <v>10314</v>
      </c>
      <c r="H10201" s="4"/>
    </row>
    <row r="10202" ht="15" spans="1:8">
      <c r="A10202" s="3" t="s">
        <v>9681</v>
      </c>
      <c r="B10202" s="3" t="s">
        <v>9682</v>
      </c>
      <c r="C10202" s="3" t="s">
        <v>10287</v>
      </c>
      <c r="D10202" s="3" t="s">
        <v>10288</v>
      </c>
      <c r="E10202" s="3" t="s">
        <v>10313</v>
      </c>
      <c r="F10202" s="3"/>
      <c r="G10202" s="3" t="s">
        <v>10315</v>
      </c>
      <c r="H10202" s="4"/>
    </row>
    <row r="10203" ht="15" spans="1:8">
      <c r="A10203" s="3" t="s">
        <v>9681</v>
      </c>
      <c r="B10203" s="3" t="s">
        <v>9682</v>
      </c>
      <c r="C10203" s="3" t="s">
        <v>10287</v>
      </c>
      <c r="D10203" s="3" t="s">
        <v>10288</v>
      </c>
      <c r="E10203" s="3" t="s">
        <v>10313</v>
      </c>
      <c r="F10203" s="3"/>
      <c r="G10203" s="3" t="s">
        <v>13</v>
      </c>
      <c r="H10203" s="4"/>
    </row>
    <row r="10204" ht="15" spans="1:8">
      <c r="A10204" s="3" t="s">
        <v>9681</v>
      </c>
      <c r="B10204" s="3" t="s">
        <v>9682</v>
      </c>
      <c r="C10204" s="3" t="s">
        <v>10287</v>
      </c>
      <c r="D10204" s="3" t="s">
        <v>10288</v>
      </c>
      <c r="E10204" s="3" t="s">
        <v>10313</v>
      </c>
      <c r="F10204" s="3"/>
      <c r="G10204" s="3" t="s">
        <v>10316</v>
      </c>
      <c r="H10204" s="4"/>
    </row>
    <row r="10205" ht="15" spans="1:8">
      <c r="A10205" s="3" t="s">
        <v>9681</v>
      </c>
      <c r="B10205" s="3" t="s">
        <v>9682</v>
      </c>
      <c r="C10205" s="3" t="s">
        <v>10287</v>
      </c>
      <c r="D10205" s="3" t="s">
        <v>10288</v>
      </c>
      <c r="E10205" s="3" t="s">
        <v>10313</v>
      </c>
      <c r="F10205" s="3"/>
      <c r="G10205" s="3" t="s">
        <v>10317</v>
      </c>
      <c r="H10205" s="4"/>
    </row>
    <row r="10206" ht="15" spans="1:8">
      <c r="A10206" s="3" t="s">
        <v>9681</v>
      </c>
      <c r="B10206" s="3" t="s">
        <v>9682</v>
      </c>
      <c r="C10206" s="3" t="s">
        <v>10287</v>
      </c>
      <c r="D10206" s="3" t="s">
        <v>10288</v>
      </c>
      <c r="E10206" s="3" t="s">
        <v>10313</v>
      </c>
      <c r="F10206" s="3"/>
      <c r="G10206" s="3" t="s">
        <v>10318</v>
      </c>
      <c r="H10206" s="4"/>
    </row>
    <row r="10207" ht="15" spans="1:8">
      <c r="A10207" s="3" t="s">
        <v>9681</v>
      </c>
      <c r="B10207" s="3" t="s">
        <v>9682</v>
      </c>
      <c r="C10207" s="3" t="s">
        <v>10287</v>
      </c>
      <c r="D10207" s="3" t="s">
        <v>10288</v>
      </c>
      <c r="E10207" s="3" t="s">
        <v>10319</v>
      </c>
      <c r="F10207" s="3"/>
      <c r="G10207" s="3" t="s">
        <v>3349</v>
      </c>
      <c r="H10207" s="4"/>
    </row>
    <row r="10208" ht="15" spans="1:8">
      <c r="A10208" s="3" t="s">
        <v>9681</v>
      </c>
      <c r="B10208" s="3" t="s">
        <v>9682</v>
      </c>
      <c r="C10208" s="3" t="s">
        <v>10287</v>
      </c>
      <c r="D10208" s="3" t="s">
        <v>10288</v>
      </c>
      <c r="E10208" s="3" t="s">
        <v>10319</v>
      </c>
      <c r="F10208" s="3"/>
      <c r="G10208" s="3" t="s">
        <v>10320</v>
      </c>
      <c r="H10208" s="4"/>
    </row>
    <row r="10209" ht="15" spans="1:8">
      <c r="A10209" s="3" t="s">
        <v>9681</v>
      </c>
      <c r="B10209" s="3" t="s">
        <v>9682</v>
      </c>
      <c r="C10209" s="3" t="s">
        <v>10287</v>
      </c>
      <c r="D10209" s="3" t="s">
        <v>10288</v>
      </c>
      <c r="E10209" s="3" t="s">
        <v>10319</v>
      </c>
      <c r="F10209" s="3"/>
      <c r="G10209" s="3" t="s">
        <v>10321</v>
      </c>
      <c r="H10209" s="4"/>
    </row>
    <row r="10210" ht="15" spans="1:8">
      <c r="A10210" s="3" t="s">
        <v>9681</v>
      </c>
      <c r="B10210" s="3" t="s">
        <v>9682</v>
      </c>
      <c r="C10210" s="3" t="s">
        <v>10287</v>
      </c>
      <c r="D10210" s="3" t="s">
        <v>10288</v>
      </c>
      <c r="E10210" s="3" t="s">
        <v>10319</v>
      </c>
      <c r="F10210" s="3"/>
      <c r="G10210" s="3" t="s">
        <v>10322</v>
      </c>
      <c r="H10210" s="4"/>
    </row>
    <row r="10211" ht="15" spans="1:8">
      <c r="A10211" s="3" t="s">
        <v>9681</v>
      </c>
      <c r="B10211" s="3" t="s">
        <v>9682</v>
      </c>
      <c r="C10211" s="3" t="s">
        <v>10287</v>
      </c>
      <c r="D10211" s="3" t="s">
        <v>10288</v>
      </c>
      <c r="E10211" s="3" t="s">
        <v>10319</v>
      </c>
      <c r="F10211" s="3"/>
      <c r="G10211" s="3" t="s">
        <v>13</v>
      </c>
      <c r="H10211" s="4"/>
    </row>
    <row r="10212" ht="15" spans="1:8">
      <c r="A10212" s="3" t="s">
        <v>9681</v>
      </c>
      <c r="B10212" s="3" t="s">
        <v>9682</v>
      </c>
      <c r="C10212" s="3" t="s">
        <v>10287</v>
      </c>
      <c r="D10212" s="3" t="s">
        <v>10288</v>
      </c>
      <c r="E10212" s="3" t="s">
        <v>10319</v>
      </c>
      <c r="F10212" s="3"/>
      <c r="G10212" s="3" t="s">
        <v>10323</v>
      </c>
      <c r="H10212" s="4"/>
    </row>
    <row r="10213" ht="15" spans="1:8">
      <c r="A10213" s="3" t="s">
        <v>9681</v>
      </c>
      <c r="B10213" s="3" t="s">
        <v>9682</v>
      </c>
      <c r="C10213" s="3" t="s">
        <v>10287</v>
      </c>
      <c r="D10213" s="3" t="s">
        <v>10288</v>
      </c>
      <c r="E10213" s="3" t="s">
        <v>10319</v>
      </c>
      <c r="F10213" s="3"/>
      <c r="G10213" s="3" t="s">
        <v>10324</v>
      </c>
      <c r="H10213" s="4"/>
    </row>
    <row r="10214" ht="15" spans="1:8">
      <c r="A10214" s="3" t="s">
        <v>9681</v>
      </c>
      <c r="B10214" s="3" t="s">
        <v>9682</v>
      </c>
      <c r="C10214" s="3" t="s">
        <v>10287</v>
      </c>
      <c r="D10214" s="3" t="s">
        <v>10288</v>
      </c>
      <c r="E10214" s="3" t="s">
        <v>10319</v>
      </c>
      <c r="F10214" s="3"/>
      <c r="G10214" s="3" t="s">
        <v>1383</v>
      </c>
      <c r="H10214" s="4"/>
    </row>
    <row r="10215" ht="15" spans="1:8">
      <c r="A10215" s="3" t="s">
        <v>9681</v>
      </c>
      <c r="B10215" s="3" t="s">
        <v>9682</v>
      </c>
      <c r="C10215" s="3" t="s">
        <v>10287</v>
      </c>
      <c r="D10215" s="3" t="s">
        <v>10288</v>
      </c>
      <c r="E10215" s="3" t="s">
        <v>10319</v>
      </c>
      <c r="F10215" s="3"/>
      <c r="G10215" s="3" t="s">
        <v>10325</v>
      </c>
      <c r="H10215" s="4"/>
    </row>
    <row r="10216" ht="15" spans="1:8">
      <c r="A10216" s="3" t="s">
        <v>9681</v>
      </c>
      <c r="B10216" s="3" t="s">
        <v>9682</v>
      </c>
      <c r="C10216" s="3" t="s">
        <v>10287</v>
      </c>
      <c r="D10216" s="3" t="s">
        <v>10288</v>
      </c>
      <c r="E10216" s="3" t="s">
        <v>10319</v>
      </c>
      <c r="F10216" s="3"/>
      <c r="G10216" s="3" t="s">
        <v>10326</v>
      </c>
      <c r="H10216" s="4"/>
    </row>
    <row r="10217" ht="15" spans="1:8">
      <c r="A10217" s="3" t="s">
        <v>9681</v>
      </c>
      <c r="B10217" s="3" t="s">
        <v>9682</v>
      </c>
      <c r="C10217" s="3" t="s">
        <v>10287</v>
      </c>
      <c r="D10217" s="3" t="s">
        <v>10288</v>
      </c>
      <c r="E10217" s="3" t="s">
        <v>10327</v>
      </c>
      <c r="F10217" s="3"/>
      <c r="G10217" s="3" t="s">
        <v>4141</v>
      </c>
      <c r="H10217" s="4"/>
    </row>
    <row r="10218" ht="15" spans="1:8">
      <c r="A10218" s="3" t="s">
        <v>9681</v>
      </c>
      <c r="B10218" s="3" t="s">
        <v>9682</v>
      </c>
      <c r="C10218" s="3" t="s">
        <v>10287</v>
      </c>
      <c r="D10218" s="3" t="s">
        <v>10288</v>
      </c>
      <c r="E10218" s="3" t="s">
        <v>10327</v>
      </c>
      <c r="F10218" s="3"/>
      <c r="G10218" s="3" t="s">
        <v>10328</v>
      </c>
      <c r="H10218" s="4"/>
    </row>
    <row r="10219" ht="15" spans="1:8">
      <c r="A10219" s="3" t="s">
        <v>9681</v>
      </c>
      <c r="B10219" s="3" t="s">
        <v>9682</v>
      </c>
      <c r="C10219" s="3" t="s">
        <v>10287</v>
      </c>
      <c r="D10219" s="3" t="s">
        <v>10288</v>
      </c>
      <c r="E10219" s="3" t="s">
        <v>10327</v>
      </c>
      <c r="F10219" s="3"/>
      <c r="G10219" s="3" t="s">
        <v>10329</v>
      </c>
      <c r="H10219" s="4"/>
    </row>
    <row r="10220" ht="15" spans="1:8">
      <c r="A10220" s="3" t="s">
        <v>9681</v>
      </c>
      <c r="B10220" s="3" t="s">
        <v>9682</v>
      </c>
      <c r="C10220" s="3" t="s">
        <v>10287</v>
      </c>
      <c r="D10220" s="3" t="s">
        <v>10288</v>
      </c>
      <c r="E10220" s="3" t="s">
        <v>10327</v>
      </c>
      <c r="F10220" s="3"/>
      <c r="G10220" s="3" t="s">
        <v>13</v>
      </c>
      <c r="H10220" s="4"/>
    </row>
    <row r="10221" ht="15" spans="1:8">
      <c r="A10221" s="3" t="s">
        <v>9681</v>
      </c>
      <c r="B10221" s="3" t="s">
        <v>9682</v>
      </c>
      <c r="C10221" s="3" t="s">
        <v>10287</v>
      </c>
      <c r="D10221" s="3" t="s">
        <v>10288</v>
      </c>
      <c r="E10221" s="3" t="s">
        <v>10327</v>
      </c>
      <c r="F10221" s="3"/>
      <c r="G10221" s="3" t="s">
        <v>10330</v>
      </c>
      <c r="H10221" s="4"/>
    </row>
    <row r="10222" ht="15" spans="1:8">
      <c r="A10222" s="3" t="s">
        <v>9681</v>
      </c>
      <c r="B10222" s="3" t="s">
        <v>9682</v>
      </c>
      <c r="C10222" s="3" t="s">
        <v>10287</v>
      </c>
      <c r="D10222" s="3" t="s">
        <v>10288</v>
      </c>
      <c r="E10222" s="3" t="s">
        <v>10327</v>
      </c>
      <c r="F10222" s="3"/>
      <c r="G10222" s="3" t="s">
        <v>10331</v>
      </c>
      <c r="H10222" s="4"/>
    </row>
    <row r="10223" ht="15" spans="1:8">
      <c r="A10223" s="3" t="s">
        <v>9681</v>
      </c>
      <c r="B10223" s="3" t="s">
        <v>9682</v>
      </c>
      <c r="C10223" s="3" t="s">
        <v>10287</v>
      </c>
      <c r="D10223" s="3" t="s">
        <v>10288</v>
      </c>
      <c r="E10223" s="3" t="s">
        <v>10327</v>
      </c>
      <c r="F10223" s="3"/>
      <c r="G10223" s="3" t="s">
        <v>10332</v>
      </c>
      <c r="H10223" s="4"/>
    </row>
    <row r="10224" ht="15" spans="1:8">
      <c r="A10224" s="3" t="s">
        <v>9681</v>
      </c>
      <c r="B10224" s="3" t="s">
        <v>9682</v>
      </c>
      <c r="C10224" s="3" t="s">
        <v>10287</v>
      </c>
      <c r="D10224" s="3" t="s">
        <v>10288</v>
      </c>
      <c r="E10224" s="3" t="s">
        <v>10327</v>
      </c>
      <c r="F10224" s="3"/>
      <c r="G10224" s="3" t="s">
        <v>10333</v>
      </c>
      <c r="H10224" s="4"/>
    </row>
    <row r="10225" ht="15" spans="1:8">
      <c r="A10225" s="3" t="s">
        <v>9681</v>
      </c>
      <c r="B10225" s="3" t="s">
        <v>9682</v>
      </c>
      <c r="C10225" s="3" t="s">
        <v>10287</v>
      </c>
      <c r="D10225" s="3" t="s">
        <v>10288</v>
      </c>
      <c r="E10225" s="3" t="s">
        <v>10327</v>
      </c>
      <c r="F10225" s="3"/>
      <c r="G10225" s="3" t="s">
        <v>10334</v>
      </c>
      <c r="H10225" s="4"/>
    </row>
    <row r="10226" ht="15" spans="1:8">
      <c r="A10226" s="3" t="s">
        <v>9681</v>
      </c>
      <c r="B10226" s="3" t="s">
        <v>9682</v>
      </c>
      <c r="C10226" s="3" t="s">
        <v>10287</v>
      </c>
      <c r="D10226" s="3" t="s">
        <v>10288</v>
      </c>
      <c r="E10226" s="3" t="s">
        <v>10327</v>
      </c>
      <c r="F10226" s="3"/>
      <c r="G10226" s="3" t="s">
        <v>10335</v>
      </c>
      <c r="H10226" s="4"/>
    </row>
    <row r="10227" ht="15" spans="1:8">
      <c r="A10227" s="3" t="s">
        <v>9681</v>
      </c>
      <c r="B10227" s="3" t="s">
        <v>9682</v>
      </c>
      <c r="C10227" s="3" t="s">
        <v>10287</v>
      </c>
      <c r="D10227" s="3" t="s">
        <v>10288</v>
      </c>
      <c r="E10227" s="3" t="s">
        <v>10336</v>
      </c>
      <c r="F10227" s="3"/>
      <c r="G10227" s="3" t="s">
        <v>10337</v>
      </c>
      <c r="H10227" s="4"/>
    </row>
    <row r="10228" ht="15" spans="1:8">
      <c r="A10228" s="3" t="s">
        <v>9681</v>
      </c>
      <c r="B10228" s="3" t="s">
        <v>9682</v>
      </c>
      <c r="C10228" s="3" t="s">
        <v>10287</v>
      </c>
      <c r="D10228" s="3" t="s">
        <v>10288</v>
      </c>
      <c r="E10228" s="3" t="s">
        <v>10336</v>
      </c>
      <c r="F10228" s="3"/>
      <c r="G10228" s="3" t="s">
        <v>10338</v>
      </c>
      <c r="H10228" s="4"/>
    </row>
    <row r="10229" ht="15" spans="1:8">
      <c r="A10229" s="3" t="s">
        <v>9681</v>
      </c>
      <c r="B10229" s="3" t="s">
        <v>9682</v>
      </c>
      <c r="C10229" s="3" t="s">
        <v>10287</v>
      </c>
      <c r="D10229" s="3" t="s">
        <v>10288</v>
      </c>
      <c r="E10229" s="3" t="s">
        <v>10336</v>
      </c>
      <c r="F10229" s="3"/>
      <c r="G10229" s="3" t="s">
        <v>10339</v>
      </c>
      <c r="H10229" s="4"/>
    </row>
    <row r="10230" ht="15" spans="1:8">
      <c r="A10230" s="3" t="s">
        <v>9681</v>
      </c>
      <c r="B10230" s="3" t="s">
        <v>9682</v>
      </c>
      <c r="C10230" s="3" t="s">
        <v>10287</v>
      </c>
      <c r="D10230" s="3" t="s">
        <v>10288</v>
      </c>
      <c r="E10230" s="3" t="s">
        <v>10336</v>
      </c>
      <c r="F10230" s="3"/>
      <c r="G10230" s="3" t="s">
        <v>10340</v>
      </c>
      <c r="H10230" s="4"/>
    </row>
    <row r="10231" ht="15" spans="1:8">
      <c r="A10231" s="3" t="s">
        <v>9681</v>
      </c>
      <c r="B10231" s="3" t="s">
        <v>9682</v>
      </c>
      <c r="C10231" s="3" t="s">
        <v>10287</v>
      </c>
      <c r="D10231" s="3" t="s">
        <v>10288</v>
      </c>
      <c r="E10231" s="3" t="s">
        <v>10336</v>
      </c>
      <c r="F10231" s="3"/>
      <c r="G10231" s="3" t="s">
        <v>10341</v>
      </c>
      <c r="H10231" s="4"/>
    </row>
    <row r="10232" ht="15" spans="1:8">
      <c r="A10232" s="3" t="s">
        <v>9681</v>
      </c>
      <c r="B10232" s="3" t="s">
        <v>9682</v>
      </c>
      <c r="C10232" s="3" t="s">
        <v>10287</v>
      </c>
      <c r="D10232" s="3" t="s">
        <v>10288</v>
      </c>
      <c r="E10232" s="3" t="s">
        <v>10336</v>
      </c>
      <c r="F10232" s="3"/>
      <c r="G10232" s="3" t="s">
        <v>10342</v>
      </c>
      <c r="H10232" s="4"/>
    </row>
    <row r="10233" ht="15" spans="1:8">
      <c r="A10233" s="3" t="s">
        <v>9681</v>
      </c>
      <c r="B10233" s="3" t="s">
        <v>9682</v>
      </c>
      <c r="C10233" s="3" t="s">
        <v>10287</v>
      </c>
      <c r="D10233" s="3" t="s">
        <v>10288</v>
      </c>
      <c r="E10233" s="3" t="s">
        <v>10336</v>
      </c>
      <c r="F10233" s="3"/>
      <c r="G10233" s="3" t="s">
        <v>13</v>
      </c>
      <c r="H10233" s="4"/>
    </row>
    <row r="10234" ht="15" spans="1:8">
      <c r="A10234" s="3" t="s">
        <v>9681</v>
      </c>
      <c r="B10234" s="3" t="s">
        <v>9682</v>
      </c>
      <c r="C10234" s="3" t="s">
        <v>10287</v>
      </c>
      <c r="D10234" s="3" t="s">
        <v>10288</v>
      </c>
      <c r="E10234" s="3" t="s">
        <v>10336</v>
      </c>
      <c r="F10234" s="3"/>
      <c r="G10234" s="3" t="s">
        <v>10343</v>
      </c>
      <c r="H10234" s="4"/>
    </row>
    <row r="10235" ht="15" spans="1:8">
      <c r="A10235" s="3" t="s">
        <v>9681</v>
      </c>
      <c r="B10235" s="3" t="s">
        <v>9682</v>
      </c>
      <c r="C10235" s="3" t="s">
        <v>10287</v>
      </c>
      <c r="D10235" s="3" t="s">
        <v>10288</v>
      </c>
      <c r="E10235" s="3" t="s">
        <v>10336</v>
      </c>
      <c r="F10235" s="3"/>
      <c r="G10235" s="3" t="s">
        <v>10344</v>
      </c>
      <c r="H10235" s="4"/>
    </row>
    <row r="10236" ht="15" spans="1:8">
      <c r="A10236" s="3" t="s">
        <v>9681</v>
      </c>
      <c r="B10236" s="3" t="s">
        <v>9682</v>
      </c>
      <c r="C10236" s="3" t="s">
        <v>10287</v>
      </c>
      <c r="D10236" s="3" t="s">
        <v>10288</v>
      </c>
      <c r="E10236" s="3" t="s">
        <v>10336</v>
      </c>
      <c r="F10236" s="3"/>
      <c r="G10236" s="3" t="s">
        <v>10345</v>
      </c>
      <c r="H10236" s="4"/>
    </row>
    <row r="10237" ht="15" spans="1:8">
      <c r="A10237" s="3" t="s">
        <v>9681</v>
      </c>
      <c r="B10237" s="3" t="s">
        <v>9682</v>
      </c>
      <c r="C10237" s="3" t="s">
        <v>10287</v>
      </c>
      <c r="D10237" s="3" t="s">
        <v>10288</v>
      </c>
      <c r="E10237" s="3" t="s">
        <v>10336</v>
      </c>
      <c r="F10237" s="3"/>
      <c r="G10237" s="3" t="s">
        <v>10346</v>
      </c>
      <c r="H10237" s="4"/>
    </row>
    <row r="10238" ht="15" spans="1:8">
      <c r="A10238" s="3" t="s">
        <v>9681</v>
      </c>
      <c r="B10238" s="3" t="s">
        <v>9682</v>
      </c>
      <c r="C10238" s="3" t="s">
        <v>10287</v>
      </c>
      <c r="D10238" s="3" t="s">
        <v>10288</v>
      </c>
      <c r="E10238" s="3" t="s">
        <v>10347</v>
      </c>
      <c r="F10238" s="3"/>
      <c r="G10238" s="3" t="s">
        <v>10348</v>
      </c>
      <c r="H10238" s="4"/>
    </row>
    <row r="10239" ht="15" spans="1:8">
      <c r="A10239" s="3" t="s">
        <v>9681</v>
      </c>
      <c r="B10239" s="3" t="s">
        <v>9682</v>
      </c>
      <c r="C10239" s="3" t="s">
        <v>10287</v>
      </c>
      <c r="D10239" s="3" t="s">
        <v>10288</v>
      </c>
      <c r="E10239" s="3" t="s">
        <v>10347</v>
      </c>
      <c r="F10239" s="3"/>
      <c r="G10239" s="3" t="s">
        <v>10349</v>
      </c>
      <c r="H10239" s="4"/>
    </row>
    <row r="10240" ht="15" spans="1:8">
      <c r="A10240" s="3" t="s">
        <v>9681</v>
      </c>
      <c r="B10240" s="3" t="s">
        <v>9682</v>
      </c>
      <c r="C10240" s="3" t="s">
        <v>10287</v>
      </c>
      <c r="D10240" s="3" t="s">
        <v>10288</v>
      </c>
      <c r="E10240" s="3" t="s">
        <v>10347</v>
      </c>
      <c r="F10240" s="3"/>
      <c r="G10240" s="3" t="s">
        <v>13</v>
      </c>
      <c r="H10240" s="4"/>
    </row>
    <row r="10241" ht="15" spans="1:8">
      <c r="A10241" s="3" t="s">
        <v>9681</v>
      </c>
      <c r="B10241" s="3" t="s">
        <v>9682</v>
      </c>
      <c r="C10241" s="3" t="s">
        <v>10287</v>
      </c>
      <c r="D10241" s="3" t="s">
        <v>10288</v>
      </c>
      <c r="E10241" s="3" t="s">
        <v>10347</v>
      </c>
      <c r="F10241" s="3"/>
      <c r="G10241" s="3" t="s">
        <v>10350</v>
      </c>
      <c r="H10241" s="4"/>
    </row>
    <row r="10242" ht="15" spans="1:8">
      <c r="A10242" s="3" t="s">
        <v>9681</v>
      </c>
      <c r="B10242" s="3" t="s">
        <v>9682</v>
      </c>
      <c r="C10242" s="3" t="s">
        <v>10287</v>
      </c>
      <c r="D10242" s="3" t="s">
        <v>10288</v>
      </c>
      <c r="E10242" s="3" t="s">
        <v>10347</v>
      </c>
      <c r="F10242" s="3"/>
      <c r="G10242" s="3" t="s">
        <v>10351</v>
      </c>
      <c r="H10242" s="4"/>
    </row>
    <row r="10243" ht="15" spans="1:8">
      <c r="A10243" s="3" t="s">
        <v>9681</v>
      </c>
      <c r="B10243" s="3" t="s">
        <v>9682</v>
      </c>
      <c r="C10243" s="3" t="s">
        <v>10352</v>
      </c>
      <c r="D10243" s="3" t="s">
        <v>10353</v>
      </c>
      <c r="E10243" s="3" t="s">
        <v>10354</v>
      </c>
      <c r="F10243" s="3"/>
      <c r="G10243" s="3" t="s">
        <v>10355</v>
      </c>
      <c r="H10243" s="4"/>
    </row>
    <row r="10244" ht="15" spans="1:8">
      <c r="A10244" s="3" t="s">
        <v>9681</v>
      </c>
      <c r="B10244" s="3" t="s">
        <v>9682</v>
      </c>
      <c r="C10244" s="3" t="s">
        <v>10352</v>
      </c>
      <c r="D10244" s="3" t="s">
        <v>10353</v>
      </c>
      <c r="E10244" s="3" t="s">
        <v>10354</v>
      </c>
      <c r="F10244" s="3"/>
      <c r="G10244" s="3" t="s">
        <v>13</v>
      </c>
      <c r="H10244" s="4"/>
    </row>
    <row r="10245" ht="15" spans="1:8">
      <c r="A10245" s="3" t="s">
        <v>9681</v>
      </c>
      <c r="B10245" s="3" t="s">
        <v>9682</v>
      </c>
      <c r="C10245" s="3" t="s">
        <v>10352</v>
      </c>
      <c r="D10245" s="3" t="s">
        <v>10353</v>
      </c>
      <c r="E10245" s="3" t="s">
        <v>10354</v>
      </c>
      <c r="F10245" s="3"/>
      <c r="G10245" s="3" t="s">
        <v>10356</v>
      </c>
      <c r="H10245" s="4"/>
    </row>
    <row r="10246" ht="15" spans="1:8">
      <c r="A10246" s="3" t="s">
        <v>9681</v>
      </c>
      <c r="B10246" s="3" t="s">
        <v>9682</v>
      </c>
      <c r="C10246" s="3" t="s">
        <v>10352</v>
      </c>
      <c r="D10246" s="3" t="s">
        <v>10353</v>
      </c>
      <c r="E10246" s="3" t="s">
        <v>10354</v>
      </c>
      <c r="F10246" s="3"/>
      <c r="G10246" s="3" t="s">
        <v>10357</v>
      </c>
      <c r="H10246" s="4"/>
    </row>
    <row r="10247" ht="15" spans="1:8">
      <c r="A10247" s="3" t="s">
        <v>9681</v>
      </c>
      <c r="B10247" s="3" t="s">
        <v>9682</v>
      </c>
      <c r="C10247" s="3" t="s">
        <v>10352</v>
      </c>
      <c r="D10247" s="3" t="s">
        <v>10353</v>
      </c>
      <c r="E10247" s="3" t="s">
        <v>10354</v>
      </c>
      <c r="F10247" s="3"/>
      <c r="G10247" s="3" t="s">
        <v>10358</v>
      </c>
      <c r="H10247" s="4"/>
    </row>
    <row r="10248" ht="15" spans="1:8">
      <c r="A10248" s="3" t="s">
        <v>9681</v>
      </c>
      <c r="B10248" s="3" t="s">
        <v>9682</v>
      </c>
      <c r="C10248" s="3" t="s">
        <v>10352</v>
      </c>
      <c r="D10248" s="3" t="s">
        <v>10353</v>
      </c>
      <c r="E10248" s="3" t="s">
        <v>10354</v>
      </c>
      <c r="F10248" s="3"/>
      <c r="G10248" s="3" t="s">
        <v>10359</v>
      </c>
      <c r="H10248" s="4"/>
    </row>
    <row r="10249" ht="15" spans="1:8">
      <c r="A10249" s="3" t="s">
        <v>9681</v>
      </c>
      <c r="B10249" s="3" t="s">
        <v>9682</v>
      </c>
      <c r="C10249" s="3" t="s">
        <v>10352</v>
      </c>
      <c r="D10249" s="3" t="s">
        <v>10353</v>
      </c>
      <c r="E10249" s="3" t="s">
        <v>10354</v>
      </c>
      <c r="F10249" s="3"/>
      <c r="G10249" s="3" t="s">
        <v>10360</v>
      </c>
      <c r="H10249" s="4"/>
    </row>
    <row r="10250" ht="15" spans="1:8">
      <c r="A10250" s="3" t="s">
        <v>9681</v>
      </c>
      <c r="B10250" s="3" t="s">
        <v>9682</v>
      </c>
      <c r="C10250" s="3" t="s">
        <v>10352</v>
      </c>
      <c r="D10250" s="3" t="s">
        <v>10353</v>
      </c>
      <c r="E10250" s="3" t="s">
        <v>10354</v>
      </c>
      <c r="F10250" s="3"/>
      <c r="G10250" s="3" t="s">
        <v>10361</v>
      </c>
      <c r="H10250" s="4"/>
    </row>
    <row r="10251" ht="15" spans="1:8">
      <c r="A10251" s="3" t="s">
        <v>9681</v>
      </c>
      <c r="B10251" s="3" t="s">
        <v>9682</v>
      </c>
      <c r="C10251" s="3" t="s">
        <v>10352</v>
      </c>
      <c r="D10251" s="3" t="s">
        <v>10353</v>
      </c>
      <c r="E10251" s="3" t="s">
        <v>10354</v>
      </c>
      <c r="F10251" s="3"/>
      <c r="G10251" s="3" t="s">
        <v>10362</v>
      </c>
      <c r="H10251" s="4"/>
    </row>
    <row r="10252" ht="15" spans="1:8">
      <c r="A10252" s="3" t="s">
        <v>9681</v>
      </c>
      <c r="B10252" s="3" t="s">
        <v>9682</v>
      </c>
      <c r="C10252" s="3" t="s">
        <v>10352</v>
      </c>
      <c r="D10252" s="3" t="s">
        <v>10353</v>
      </c>
      <c r="E10252" s="3" t="s">
        <v>10354</v>
      </c>
      <c r="F10252" s="3"/>
      <c r="G10252" s="3" t="s">
        <v>10363</v>
      </c>
      <c r="H10252" s="4"/>
    </row>
    <row r="10253" ht="15" spans="1:8">
      <c r="A10253" s="3" t="s">
        <v>9681</v>
      </c>
      <c r="B10253" s="3" t="s">
        <v>9682</v>
      </c>
      <c r="C10253" s="3" t="s">
        <v>10352</v>
      </c>
      <c r="D10253" s="3" t="s">
        <v>10353</v>
      </c>
      <c r="E10253" s="3" t="s">
        <v>10354</v>
      </c>
      <c r="F10253" s="3"/>
      <c r="G10253" s="3" t="s">
        <v>10364</v>
      </c>
      <c r="H10253" s="4"/>
    </row>
    <row r="10254" ht="15" spans="1:8">
      <c r="A10254" s="3" t="s">
        <v>9681</v>
      </c>
      <c r="B10254" s="3" t="s">
        <v>9682</v>
      </c>
      <c r="C10254" s="3" t="s">
        <v>10352</v>
      </c>
      <c r="D10254" s="3" t="s">
        <v>10353</v>
      </c>
      <c r="E10254" s="3" t="s">
        <v>10354</v>
      </c>
      <c r="F10254" s="3"/>
      <c r="G10254" s="3" t="s">
        <v>10365</v>
      </c>
      <c r="H10254" s="4"/>
    </row>
    <row r="10255" ht="15" spans="1:8">
      <c r="A10255" s="3" t="s">
        <v>9681</v>
      </c>
      <c r="B10255" s="3" t="s">
        <v>9682</v>
      </c>
      <c r="C10255" s="3" t="s">
        <v>10352</v>
      </c>
      <c r="D10255" s="3" t="s">
        <v>10353</v>
      </c>
      <c r="E10255" s="3" t="s">
        <v>10354</v>
      </c>
      <c r="F10255" s="3"/>
      <c r="G10255" s="3" t="s">
        <v>10366</v>
      </c>
      <c r="H10255" s="4"/>
    </row>
    <row r="10256" ht="15" spans="1:8">
      <c r="A10256" s="3" t="s">
        <v>9681</v>
      </c>
      <c r="B10256" s="3" t="s">
        <v>9682</v>
      </c>
      <c r="C10256" s="3" t="s">
        <v>10352</v>
      </c>
      <c r="D10256" s="3" t="s">
        <v>10353</v>
      </c>
      <c r="E10256" s="3" t="s">
        <v>10367</v>
      </c>
      <c r="F10256" s="3"/>
      <c r="G10256" s="3" t="s">
        <v>10368</v>
      </c>
      <c r="H10256" s="4"/>
    </row>
    <row r="10257" ht="15" spans="1:8">
      <c r="A10257" s="3" t="s">
        <v>9681</v>
      </c>
      <c r="B10257" s="3" t="s">
        <v>9682</v>
      </c>
      <c r="C10257" s="3" t="s">
        <v>10352</v>
      </c>
      <c r="D10257" s="3" t="s">
        <v>10353</v>
      </c>
      <c r="E10257" s="3" t="s">
        <v>10367</v>
      </c>
      <c r="F10257" s="3"/>
      <c r="G10257" s="3" t="s">
        <v>10369</v>
      </c>
      <c r="H10257" s="4"/>
    </row>
    <row r="10258" ht="15" spans="1:8">
      <c r="A10258" s="3" t="s">
        <v>9681</v>
      </c>
      <c r="B10258" s="3" t="s">
        <v>9682</v>
      </c>
      <c r="C10258" s="3" t="s">
        <v>10352</v>
      </c>
      <c r="D10258" s="3" t="s">
        <v>10353</v>
      </c>
      <c r="E10258" s="3" t="s">
        <v>10367</v>
      </c>
      <c r="F10258" s="3"/>
      <c r="G10258" s="3" t="s">
        <v>10370</v>
      </c>
      <c r="H10258" s="4"/>
    </row>
    <row r="10259" ht="15" spans="1:8">
      <c r="A10259" s="3" t="s">
        <v>9681</v>
      </c>
      <c r="B10259" s="3" t="s">
        <v>9682</v>
      </c>
      <c r="C10259" s="3" t="s">
        <v>10352</v>
      </c>
      <c r="D10259" s="3" t="s">
        <v>10353</v>
      </c>
      <c r="E10259" s="3" t="s">
        <v>10367</v>
      </c>
      <c r="F10259" s="3"/>
      <c r="G10259" s="3" t="s">
        <v>13</v>
      </c>
      <c r="H10259" s="4"/>
    </row>
    <row r="10260" ht="15" spans="1:8">
      <c r="A10260" s="3" t="s">
        <v>9681</v>
      </c>
      <c r="B10260" s="3" t="s">
        <v>9682</v>
      </c>
      <c r="C10260" s="3" t="s">
        <v>10352</v>
      </c>
      <c r="D10260" s="3" t="s">
        <v>10353</v>
      </c>
      <c r="E10260" s="3" t="s">
        <v>10367</v>
      </c>
      <c r="F10260" s="3"/>
      <c r="G10260" s="3" t="s">
        <v>10371</v>
      </c>
      <c r="H10260" s="4"/>
    </row>
    <row r="10261" ht="15" spans="1:8">
      <c r="A10261" s="3" t="s">
        <v>9681</v>
      </c>
      <c r="B10261" s="3" t="s">
        <v>9682</v>
      </c>
      <c r="C10261" s="3" t="s">
        <v>10352</v>
      </c>
      <c r="D10261" s="3" t="s">
        <v>10353</v>
      </c>
      <c r="E10261" s="3" t="s">
        <v>10367</v>
      </c>
      <c r="F10261" s="3"/>
      <c r="G10261" s="3" t="s">
        <v>10372</v>
      </c>
      <c r="H10261" s="4"/>
    </row>
    <row r="10262" ht="15" spans="1:8">
      <c r="A10262" s="3" t="s">
        <v>9681</v>
      </c>
      <c r="B10262" s="3" t="s">
        <v>9682</v>
      </c>
      <c r="C10262" s="3" t="s">
        <v>10352</v>
      </c>
      <c r="D10262" s="3" t="s">
        <v>10353</v>
      </c>
      <c r="E10262" s="3" t="s">
        <v>10367</v>
      </c>
      <c r="F10262" s="3"/>
      <c r="G10262" s="3" t="s">
        <v>10373</v>
      </c>
      <c r="H10262" s="4"/>
    </row>
    <row r="10263" ht="15" spans="1:8">
      <c r="A10263" s="3" t="s">
        <v>9681</v>
      </c>
      <c r="B10263" s="3" t="s">
        <v>9682</v>
      </c>
      <c r="C10263" s="3" t="s">
        <v>10352</v>
      </c>
      <c r="D10263" s="3" t="s">
        <v>10353</v>
      </c>
      <c r="E10263" s="3" t="s">
        <v>10367</v>
      </c>
      <c r="F10263" s="3"/>
      <c r="G10263" s="3" t="s">
        <v>344</v>
      </c>
      <c r="H10263" s="4"/>
    </row>
    <row r="10264" ht="15" spans="1:8">
      <c r="A10264" s="3" t="s">
        <v>9681</v>
      </c>
      <c r="B10264" s="3" t="s">
        <v>9682</v>
      </c>
      <c r="C10264" s="3" t="s">
        <v>10352</v>
      </c>
      <c r="D10264" s="3" t="s">
        <v>10353</v>
      </c>
      <c r="E10264" s="3" t="s">
        <v>10374</v>
      </c>
      <c r="F10264" s="3"/>
      <c r="G10264" s="3" t="s">
        <v>637</v>
      </c>
      <c r="H10264" s="4"/>
    </row>
    <row r="10265" ht="15" spans="1:8">
      <c r="A10265" s="3" t="s">
        <v>9681</v>
      </c>
      <c r="B10265" s="3" t="s">
        <v>9682</v>
      </c>
      <c r="C10265" s="3" t="s">
        <v>10352</v>
      </c>
      <c r="D10265" s="3" t="s">
        <v>10353</v>
      </c>
      <c r="E10265" s="3" t="s">
        <v>10374</v>
      </c>
      <c r="F10265" s="3"/>
      <c r="G10265" s="3" t="s">
        <v>848</v>
      </c>
      <c r="H10265" s="4"/>
    </row>
    <row r="10266" ht="15" spans="1:8">
      <c r="A10266" s="3" t="s">
        <v>9681</v>
      </c>
      <c r="B10266" s="3" t="s">
        <v>9682</v>
      </c>
      <c r="C10266" s="3" t="s">
        <v>10352</v>
      </c>
      <c r="D10266" s="3" t="s">
        <v>10353</v>
      </c>
      <c r="E10266" s="3" t="s">
        <v>10374</v>
      </c>
      <c r="F10266" s="3"/>
      <c r="G10266" s="3" t="s">
        <v>10375</v>
      </c>
      <c r="H10266" s="4"/>
    </row>
    <row r="10267" ht="15" spans="1:8">
      <c r="A10267" s="3" t="s">
        <v>9681</v>
      </c>
      <c r="B10267" s="3" t="s">
        <v>9682</v>
      </c>
      <c r="C10267" s="3" t="s">
        <v>10352</v>
      </c>
      <c r="D10267" s="3" t="s">
        <v>10353</v>
      </c>
      <c r="E10267" s="3" t="s">
        <v>10374</v>
      </c>
      <c r="F10267" s="3"/>
      <c r="G10267" s="3" t="s">
        <v>13</v>
      </c>
      <c r="H10267" s="4"/>
    </row>
    <row r="10268" ht="15" spans="1:8">
      <c r="A10268" s="3" t="s">
        <v>9681</v>
      </c>
      <c r="B10268" s="3" t="s">
        <v>9682</v>
      </c>
      <c r="C10268" s="3" t="s">
        <v>10352</v>
      </c>
      <c r="D10268" s="3" t="s">
        <v>10353</v>
      </c>
      <c r="E10268" s="3" t="s">
        <v>10374</v>
      </c>
      <c r="F10268" s="3"/>
      <c r="G10268" s="3" t="s">
        <v>10376</v>
      </c>
      <c r="H10268" s="4"/>
    </row>
    <row r="10269" ht="15" spans="1:8">
      <c r="A10269" s="3" t="s">
        <v>9681</v>
      </c>
      <c r="B10269" s="3" t="s">
        <v>9682</v>
      </c>
      <c r="C10269" s="3" t="s">
        <v>10352</v>
      </c>
      <c r="D10269" s="3" t="s">
        <v>10353</v>
      </c>
      <c r="E10269" s="3" t="s">
        <v>10374</v>
      </c>
      <c r="F10269" s="3"/>
      <c r="G10269" s="3" t="s">
        <v>10377</v>
      </c>
      <c r="H10269" s="4"/>
    </row>
    <row r="10270" ht="15" spans="1:8">
      <c r="A10270" s="3" t="s">
        <v>9681</v>
      </c>
      <c r="B10270" s="3" t="s">
        <v>9682</v>
      </c>
      <c r="C10270" s="3" t="s">
        <v>10352</v>
      </c>
      <c r="D10270" s="3" t="s">
        <v>10353</v>
      </c>
      <c r="E10270" s="3" t="s">
        <v>10374</v>
      </c>
      <c r="F10270" s="3"/>
      <c r="G10270" s="3" t="s">
        <v>10378</v>
      </c>
      <c r="H10270" s="4"/>
    </row>
    <row r="10271" ht="15" spans="1:8">
      <c r="A10271" s="3" t="s">
        <v>9681</v>
      </c>
      <c r="B10271" s="3" t="s">
        <v>9682</v>
      </c>
      <c r="C10271" s="3" t="s">
        <v>10352</v>
      </c>
      <c r="D10271" s="3" t="s">
        <v>10353</v>
      </c>
      <c r="E10271" s="3" t="s">
        <v>10374</v>
      </c>
      <c r="F10271" s="3"/>
      <c r="G10271" s="3" t="s">
        <v>10379</v>
      </c>
      <c r="H10271" s="4"/>
    </row>
    <row r="10272" ht="15" spans="1:8">
      <c r="A10272" s="3" t="s">
        <v>9681</v>
      </c>
      <c r="B10272" s="3" t="s">
        <v>9682</v>
      </c>
      <c r="C10272" s="3" t="s">
        <v>10352</v>
      </c>
      <c r="D10272" s="3" t="s">
        <v>10353</v>
      </c>
      <c r="E10272" s="3" t="s">
        <v>10374</v>
      </c>
      <c r="F10272" s="3"/>
      <c r="G10272" s="3" t="s">
        <v>10380</v>
      </c>
      <c r="H10272" s="4"/>
    </row>
    <row r="10273" ht="15" spans="1:8">
      <c r="A10273" s="3" t="s">
        <v>9681</v>
      </c>
      <c r="B10273" s="3" t="s">
        <v>9682</v>
      </c>
      <c r="C10273" s="3" t="s">
        <v>10352</v>
      </c>
      <c r="D10273" s="3" t="s">
        <v>10353</v>
      </c>
      <c r="E10273" s="3" t="s">
        <v>10374</v>
      </c>
      <c r="F10273" s="3"/>
      <c r="G10273" s="3" t="s">
        <v>10381</v>
      </c>
      <c r="H10273" s="4"/>
    </row>
    <row r="10274" ht="15" spans="1:8">
      <c r="A10274" s="3" t="s">
        <v>9681</v>
      </c>
      <c r="B10274" s="3" t="s">
        <v>9682</v>
      </c>
      <c r="C10274" s="3" t="s">
        <v>10352</v>
      </c>
      <c r="D10274" s="3" t="s">
        <v>10353</v>
      </c>
      <c r="E10274" s="3" t="s">
        <v>10382</v>
      </c>
      <c r="F10274" s="3"/>
      <c r="G10274" s="3" t="s">
        <v>3105</v>
      </c>
      <c r="H10274" s="4"/>
    </row>
    <row r="10275" ht="15" spans="1:8">
      <c r="A10275" s="3" t="s">
        <v>9681</v>
      </c>
      <c r="B10275" s="3" t="s">
        <v>9682</v>
      </c>
      <c r="C10275" s="3" t="s">
        <v>10352</v>
      </c>
      <c r="D10275" s="3" t="s">
        <v>10353</v>
      </c>
      <c r="E10275" s="3" t="s">
        <v>10382</v>
      </c>
      <c r="F10275" s="3"/>
      <c r="G10275" s="3" t="s">
        <v>10383</v>
      </c>
      <c r="H10275" s="4"/>
    </row>
    <row r="10276" ht="15" spans="1:8">
      <c r="A10276" s="3" t="s">
        <v>9681</v>
      </c>
      <c r="B10276" s="3" t="s">
        <v>9682</v>
      </c>
      <c r="C10276" s="3" t="s">
        <v>10352</v>
      </c>
      <c r="D10276" s="3" t="s">
        <v>10353</v>
      </c>
      <c r="E10276" s="3" t="s">
        <v>10382</v>
      </c>
      <c r="F10276" s="3"/>
      <c r="G10276" s="3" t="s">
        <v>10384</v>
      </c>
      <c r="H10276" s="4"/>
    </row>
    <row r="10277" ht="15" spans="1:8">
      <c r="A10277" s="3" t="s">
        <v>9681</v>
      </c>
      <c r="B10277" s="3" t="s">
        <v>9682</v>
      </c>
      <c r="C10277" s="3" t="s">
        <v>10352</v>
      </c>
      <c r="D10277" s="3" t="s">
        <v>10353</v>
      </c>
      <c r="E10277" s="3" t="s">
        <v>10382</v>
      </c>
      <c r="F10277" s="3"/>
      <c r="G10277" s="3" t="s">
        <v>10385</v>
      </c>
      <c r="H10277" s="4"/>
    </row>
    <row r="10278" ht="15" spans="1:8">
      <c r="A10278" s="3" t="s">
        <v>9681</v>
      </c>
      <c r="B10278" s="3" t="s">
        <v>9682</v>
      </c>
      <c r="C10278" s="3" t="s">
        <v>10352</v>
      </c>
      <c r="D10278" s="3" t="s">
        <v>10353</v>
      </c>
      <c r="E10278" s="3" t="s">
        <v>10382</v>
      </c>
      <c r="F10278" s="3"/>
      <c r="G10278" s="3" t="s">
        <v>10386</v>
      </c>
      <c r="H10278" s="4"/>
    </row>
    <row r="10279" ht="15" spans="1:8">
      <c r="A10279" s="3" t="s">
        <v>9681</v>
      </c>
      <c r="B10279" s="3" t="s">
        <v>9682</v>
      </c>
      <c r="C10279" s="3" t="s">
        <v>10352</v>
      </c>
      <c r="D10279" s="3" t="s">
        <v>10353</v>
      </c>
      <c r="E10279" s="3" t="s">
        <v>10382</v>
      </c>
      <c r="F10279" s="3"/>
      <c r="G10279" s="3" t="s">
        <v>13</v>
      </c>
      <c r="H10279" s="4"/>
    </row>
    <row r="10280" ht="15" spans="1:8">
      <c r="A10280" s="3" t="s">
        <v>9681</v>
      </c>
      <c r="B10280" s="3" t="s">
        <v>9682</v>
      </c>
      <c r="C10280" s="3" t="s">
        <v>10352</v>
      </c>
      <c r="D10280" s="3" t="s">
        <v>10353</v>
      </c>
      <c r="E10280" s="3" t="s">
        <v>10382</v>
      </c>
      <c r="F10280" s="3"/>
      <c r="G10280" s="3" t="s">
        <v>10387</v>
      </c>
      <c r="H10280" s="4"/>
    </row>
    <row r="10281" ht="15" spans="1:8">
      <c r="A10281" s="3" t="s">
        <v>10388</v>
      </c>
      <c r="B10281" s="3" t="s">
        <v>10389</v>
      </c>
      <c r="C10281" s="3" t="s">
        <v>10390</v>
      </c>
      <c r="D10281" s="3" t="s">
        <v>10391</v>
      </c>
      <c r="E10281" s="3" t="s">
        <v>10392</v>
      </c>
      <c r="F10281" s="3"/>
      <c r="G10281" s="3" t="s">
        <v>13</v>
      </c>
      <c r="H10281" s="4"/>
    </row>
    <row r="10282" ht="15" spans="1:8">
      <c r="A10282" s="3" t="s">
        <v>10388</v>
      </c>
      <c r="B10282" s="3" t="s">
        <v>10389</v>
      </c>
      <c r="C10282" s="3" t="s">
        <v>10390</v>
      </c>
      <c r="D10282" s="3" t="s">
        <v>10391</v>
      </c>
      <c r="E10282" s="3" t="s">
        <v>10392</v>
      </c>
      <c r="F10282" s="3"/>
      <c r="G10282" s="3" t="s">
        <v>10393</v>
      </c>
      <c r="H10282" s="4"/>
    </row>
    <row r="10283" ht="15" spans="1:8">
      <c r="A10283" s="3" t="s">
        <v>10388</v>
      </c>
      <c r="B10283" s="3" t="s">
        <v>10389</v>
      </c>
      <c r="C10283" s="3" t="s">
        <v>10390</v>
      </c>
      <c r="D10283" s="3" t="s">
        <v>10391</v>
      </c>
      <c r="E10283" s="3" t="s">
        <v>10392</v>
      </c>
      <c r="F10283" s="3"/>
      <c r="G10283" s="3" t="s">
        <v>10394</v>
      </c>
      <c r="H10283" s="4"/>
    </row>
    <row r="10284" ht="15" spans="1:8">
      <c r="A10284" s="3" t="s">
        <v>10388</v>
      </c>
      <c r="B10284" s="3" t="s">
        <v>10389</v>
      </c>
      <c r="C10284" s="3" t="s">
        <v>10390</v>
      </c>
      <c r="D10284" s="3" t="s">
        <v>10391</v>
      </c>
      <c r="E10284" s="3" t="s">
        <v>10392</v>
      </c>
      <c r="F10284" s="3"/>
      <c r="G10284" s="3" t="s">
        <v>10395</v>
      </c>
      <c r="H10284" s="4"/>
    </row>
    <row r="10285" ht="15" spans="1:8">
      <c r="A10285" s="3" t="s">
        <v>10388</v>
      </c>
      <c r="B10285" s="3" t="s">
        <v>10389</v>
      </c>
      <c r="C10285" s="3" t="s">
        <v>10390</v>
      </c>
      <c r="D10285" s="3" t="s">
        <v>10391</v>
      </c>
      <c r="E10285" s="3" t="s">
        <v>10392</v>
      </c>
      <c r="F10285" s="3"/>
      <c r="G10285" s="3" t="s">
        <v>10396</v>
      </c>
      <c r="H10285" s="4"/>
    </row>
    <row r="10286" ht="15" spans="1:8">
      <c r="A10286" s="3" t="s">
        <v>10388</v>
      </c>
      <c r="B10286" s="3" t="s">
        <v>10389</v>
      </c>
      <c r="C10286" s="3" t="s">
        <v>10390</v>
      </c>
      <c r="D10286" s="3" t="s">
        <v>10391</v>
      </c>
      <c r="E10286" s="3" t="s">
        <v>10397</v>
      </c>
      <c r="F10286" s="3"/>
      <c r="G10286" s="3" t="s">
        <v>13</v>
      </c>
      <c r="H10286" s="4"/>
    </row>
    <row r="10287" ht="15" spans="1:8">
      <c r="A10287" s="3" t="s">
        <v>10388</v>
      </c>
      <c r="B10287" s="3" t="s">
        <v>10389</v>
      </c>
      <c r="C10287" s="3" t="s">
        <v>10390</v>
      </c>
      <c r="D10287" s="3" t="s">
        <v>10391</v>
      </c>
      <c r="E10287" s="3" t="s">
        <v>10397</v>
      </c>
      <c r="F10287" s="3"/>
      <c r="G10287" s="3" t="s">
        <v>10398</v>
      </c>
      <c r="H10287" s="4"/>
    </row>
    <row r="10288" ht="15" spans="1:8">
      <c r="A10288" s="3" t="s">
        <v>10388</v>
      </c>
      <c r="B10288" s="3" t="s">
        <v>10389</v>
      </c>
      <c r="C10288" s="3" t="s">
        <v>10390</v>
      </c>
      <c r="D10288" s="3" t="s">
        <v>10391</v>
      </c>
      <c r="E10288" s="3" t="s">
        <v>10397</v>
      </c>
      <c r="F10288" s="3"/>
      <c r="G10288" s="3" t="s">
        <v>10399</v>
      </c>
      <c r="H10288" s="4"/>
    </row>
    <row r="10289" ht="15" spans="1:8">
      <c r="A10289" s="3" t="s">
        <v>10388</v>
      </c>
      <c r="B10289" s="3" t="s">
        <v>10389</v>
      </c>
      <c r="C10289" s="3" t="s">
        <v>10390</v>
      </c>
      <c r="D10289" s="3" t="s">
        <v>10391</v>
      </c>
      <c r="E10289" s="3" t="s">
        <v>10397</v>
      </c>
      <c r="F10289" s="3"/>
      <c r="G10289" s="3" t="s">
        <v>10400</v>
      </c>
      <c r="H10289" s="4"/>
    </row>
    <row r="10290" ht="15" spans="1:8">
      <c r="A10290" s="3" t="s">
        <v>10388</v>
      </c>
      <c r="B10290" s="3" t="s">
        <v>10389</v>
      </c>
      <c r="C10290" s="3" t="s">
        <v>10390</v>
      </c>
      <c r="D10290" s="3" t="s">
        <v>10391</v>
      </c>
      <c r="E10290" s="3" t="s">
        <v>10401</v>
      </c>
      <c r="F10290" s="3"/>
      <c r="G10290" s="3" t="s">
        <v>10402</v>
      </c>
      <c r="H10290" s="4"/>
    </row>
    <row r="10291" ht="15" spans="1:8">
      <c r="A10291" s="3" t="s">
        <v>10388</v>
      </c>
      <c r="B10291" s="3" t="s">
        <v>10389</v>
      </c>
      <c r="C10291" s="3" t="s">
        <v>10390</v>
      </c>
      <c r="D10291" s="3" t="s">
        <v>10391</v>
      </c>
      <c r="E10291" s="3" t="s">
        <v>10401</v>
      </c>
      <c r="F10291" s="3"/>
      <c r="G10291" s="3" t="s">
        <v>13</v>
      </c>
      <c r="H10291" s="4"/>
    </row>
    <row r="10292" ht="15" spans="1:8">
      <c r="A10292" s="3" t="s">
        <v>10388</v>
      </c>
      <c r="B10292" s="3" t="s">
        <v>10389</v>
      </c>
      <c r="C10292" s="3" t="s">
        <v>10390</v>
      </c>
      <c r="D10292" s="3" t="s">
        <v>10391</v>
      </c>
      <c r="E10292" s="3" t="s">
        <v>10401</v>
      </c>
      <c r="F10292" s="3"/>
      <c r="G10292" s="3" t="s">
        <v>10403</v>
      </c>
      <c r="H10292" s="4"/>
    </row>
    <row r="10293" ht="15" spans="1:8">
      <c r="A10293" s="3" t="s">
        <v>10388</v>
      </c>
      <c r="B10293" s="3" t="s">
        <v>10389</v>
      </c>
      <c r="C10293" s="3" t="s">
        <v>10390</v>
      </c>
      <c r="D10293" s="3" t="s">
        <v>10391</v>
      </c>
      <c r="E10293" s="3" t="s">
        <v>10401</v>
      </c>
      <c r="F10293" s="3"/>
      <c r="G10293" s="3" t="s">
        <v>1047</v>
      </c>
      <c r="H10293" s="4"/>
    </row>
    <row r="10294" ht="15" spans="1:8">
      <c r="A10294" s="3" t="s">
        <v>10388</v>
      </c>
      <c r="B10294" s="3" t="s">
        <v>10389</v>
      </c>
      <c r="C10294" s="3" t="s">
        <v>10390</v>
      </c>
      <c r="D10294" s="3" t="s">
        <v>10391</v>
      </c>
      <c r="E10294" s="3" t="s">
        <v>10401</v>
      </c>
      <c r="F10294" s="3"/>
      <c r="G10294" s="3" t="s">
        <v>10404</v>
      </c>
      <c r="H10294" s="4"/>
    </row>
    <row r="10295" ht="15" spans="1:8">
      <c r="A10295" s="3" t="s">
        <v>10388</v>
      </c>
      <c r="B10295" s="3" t="s">
        <v>10389</v>
      </c>
      <c r="C10295" s="3" t="s">
        <v>10390</v>
      </c>
      <c r="D10295" s="3" t="s">
        <v>10391</v>
      </c>
      <c r="E10295" s="3" t="s">
        <v>10401</v>
      </c>
      <c r="F10295" s="3"/>
      <c r="G10295" s="3" t="s">
        <v>10405</v>
      </c>
      <c r="H10295" s="4"/>
    </row>
    <row r="10296" ht="15" spans="1:8">
      <c r="A10296" s="3" t="s">
        <v>10388</v>
      </c>
      <c r="B10296" s="3" t="s">
        <v>10389</v>
      </c>
      <c r="C10296" s="3" t="s">
        <v>10390</v>
      </c>
      <c r="D10296" s="3" t="s">
        <v>10391</v>
      </c>
      <c r="E10296" s="3" t="s">
        <v>10406</v>
      </c>
      <c r="F10296" s="3"/>
      <c r="G10296" s="3" t="s">
        <v>10407</v>
      </c>
      <c r="H10296" s="4"/>
    </row>
    <row r="10297" ht="15" spans="1:8">
      <c r="A10297" s="3" t="s">
        <v>10388</v>
      </c>
      <c r="B10297" s="3" t="s">
        <v>10389</v>
      </c>
      <c r="C10297" s="3" t="s">
        <v>10390</v>
      </c>
      <c r="D10297" s="3" t="s">
        <v>10391</v>
      </c>
      <c r="E10297" s="3" t="s">
        <v>10406</v>
      </c>
      <c r="F10297" s="3"/>
      <c r="G10297" s="3" t="s">
        <v>228</v>
      </c>
      <c r="H10297" s="4"/>
    </row>
    <row r="10298" ht="15" spans="1:8">
      <c r="A10298" s="3" t="s">
        <v>10388</v>
      </c>
      <c r="B10298" s="3" t="s">
        <v>10389</v>
      </c>
      <c r="C10298" s="3" t="s">
        <v>10390</v>
      </c>
      <c r="D10298" s="3" t="s">
        <v>10391</v>
      </c>
      <c r="E10298" s="3" t="s">
        <v>10406</v>
      </c>
      <c r="F10298" s="3"/>
      <c r="G10298" s="3" t="s">
        <v>13</v>
      </c>
      <c r="H10298" s="4"/>
    </row>
    <row r="10299" ht="15" spans="1:8">
      <c r="A10299" s="3" t="s">
        <v>10388</v>
      </c>
      <c r="B10299" s="3" t="s">
        <v>10389</v>
      </c>
      <c r="C10299" s="3" t="s">
        <v>10390</v>
      </c>
      <c r="D10299" s="3" t="s">
        <v>10391</v>
      </c>
      <c r="E10299" s="3" t="s">
        <v>10406</v>
      </c>
      <c r="F10299" s="3"/>
      <c r="G10299" s="3" t="s">
        <v>10408</v>
      </c>
      <c r="H10299" s="4"/>
    </row>
    <row r="10300" ht="15" spans="1:8">
      <c r="A10300" s="3" t="s">
        <v>10388</v>
      </c>
      <c r="B10300" s="3" t="s">
        <v>10389</v>
      </c>
      <c r="C10300" s="3" t="s">
        <v>10390</v>
      </c>
      <c r="D10300" s="3" t="s">
        <v>10391</v>
      </c>
      <c r="E10300" s="3" t="s">
        <v>10406</v>
      </c>
      <c r="F10300" s="3"/>
      <c r="G10300" s="3" t="s">
        <v>10409</v>
      </c>
      <c r="H10300" s="4"/>
    </row>
    <row r="10301" ht="15" spans="1:8">
      <c r="A10301" s="3" t="s">
        <v>10388</v>
      </c>
      <c r="B10301" s="3" t="s">
        <v>10389</v>
      </c>
      <c r="C10301" s="3" t="s">
        <v>10390</v>
      </c>
      <c r="D10301" s="3" t="s">
        <v>10391</v>
      </c>
      <c r="E10301" s="3" t="s">
        <v>10406</v>
      </c>
      <c r="F10301" s="3"/>
      <c r="G10301" s="3" t="s">
        <v>10410</v>
      </c>
      <c r="H10301" s="4"/>
    </row>
    <row r="10302" ht="15" spans="1:8">
      <c r="A10302" s="3" t="s">
        <v>10388</v>
      </c>
      <c r="B10302" s="3" t="s">
        <v>10389</v>
      </c>
      <c r="C10302" s="3" t="s">
        <v>10390</v>
      </c>
      <c r="D10302" s="3" t="s">
        <v>10391</v>
      </c>
      <c r="E10302" s="3" t="s">
        <v>10406</v>
      </c>
      <c r="F10302" s="3"/>
      <c r="G10302" s="3" t="s">
        <v>10411</v>
      </c>
      <c r="H10302" s="4"/>
    </row>
    <row r="10303" ht="15" spans="1:8">
      <c r="A10303" s="3" t="s">
        <v>10388</v>
      </c>
      <c r="B10303" s="3" t="s">
        <v>10389</v>
      </c>
      <c r="C10303" s="3" t="s">
        <v>10390</v>
      </c>
      <c r="D10303" s="3" t="s">
        <v>10391</v>
      </c>
      <c r="E10303" s="3" t="s">
        <v>10412</v>
      </c>
      <c r="F10303" s="3"/>
      <c r="G10303" s="3" t="s">
        <v>10413</v>
      </c>
      <c r="H10303" s="4"/>
    </row>
    <row r="10304" ht="15" spans="1:8">
      <c r="A10304" s="3" t="s">
        <v>10388</v>
      </c>
      <c r="B10304" s="3" t="s">
        <v>10389</v>
      </c>
      <c r="C10304" s="3" t="s">
        <v>10390</v>
      </c>
      <c r="D10304" s="3" t="s">
        <v>10391</v>
      </c>
      <c r="E10304" s="3" t="s">
        <v>10412</v>
      </c>
      <c r="F10304" s="3"/>
      <c r="G10304" s="3" t="s">
        <v>10414</v>
      </c>
      <c r="H10304" s="4"/>
    </row>
    <row r="10305" ht="15" spans="1:8">
      <c r="A10305" s="3" t="s">
        <v>10388</v>
      </c>
      <c r="B10305" s="3" t="s">
        <v>10389</v>
      </c>
      <c r="C10305" s="3" t="s">
        <v>10390</v>
      </c>
      <c r="D10305" s="3" t="s">
        <v>10391</v>
      </c>
      <c r="E10305" s="3" t="s">
        <v>10412</v>
      </c>
      <c r="F10305" s="3"/>
      <c r="G10305" s="3" t="s">
        <v>13</v>
      </c>
      <c r="H10305" s="4"/>
    </row>
    <row r="10306" ht="15" spans="1:8">
      <c r="A10306" s="3" t="s">
        <v>10388</v>
      </c>
      <c r="B10306" s="3" t="s">
        <v>10389</v>
      </c>
      <c r="C10306" s="3" t="s">
        <v>10390</v>
      </c>
      <c r="D10306" s="3" t="s">
        <v>10391</v>
      </c>
      <c r="E10306" s="3" t="s">
        <v>10412</v>
      </c>
      <c r="F10306" s="3"/>
      <c r="G10306" s="3" t="s">
        <v>10415</v>
      </c>
      <c r="H10306" s="4"/>
    </row>
    <row r="10307" ht="15" spans="1:8">
      <c r="A10307" s="3" t="s">
        <v>10388</v>
      </c>
      <c r="B10307" s="3" t="s">
        <v>10389</v>
      </c>
      <c r="C10307" s="3" t="s">
        <v>10390</v>
      </c>
      <c r="D10307" s="3" t="s">
        <v>10391</v>
      </c>
      <c r="E10307" s="3" t="s">
        <v>10412</v>
      </c>
      <c r="F10307" s="3"/>
      <c r="G10307" s="3" t="s">
        <v>10416</v>
      </c>
      <c r="H10307" s="4"/>
    </row>
    <row r="10308" ht="15" spans="1:8">
      <c r="A10308" s="3" t="s">
        <v>10388</v>
      </c>
      <c r="B10308" s="3" t="s">
        <v>10389</v>
      </c>
      <c r="C10308" s="3" t="s">
        <v>10390</v>
      </c>
      <c r="D10308" s="3" t="s">
        <v>10391</v>
      </c>
      <c r="E10308" s="3" t="s">
        <v>10412</v>
      </c>
      <c r="F10308" s="3"/>
      <c r="G10308" s="3" t="s">
        <v>10417</v>
      </c>
      <c r="H10308" s="4"/>
    </row>
    <row r="10309" ht="15" spans="1:8">
      <c r="A10309" s="3" t="s">
        <v>10388</v>
      </c>
      <c r="B10309" s="3" t="s">
        <v>10389</v>
      </c>
      <c r="C10309" s="3" t="s">
        <v>10390</v>
      </c>
      <c r="D10309" s="3" t="s">
        <v>10391</v>
      </c>
      <c r="E10309" s="3" t="s">
        <v>10412</v>
      </c>
      <c r="F10309" s="3"/>
      <c r="G10309" s="3" t="s">
        <v>10418</v>
      </c>
      <c r="H10309" s="4"/>
    </row>
    <row r="10310" ht="15" spans="1:8">
      <c r="A10310" s="3" t="s">
        <v>10388</v>
      </c>
      <c r="B10310" s="3" t="s">
        <v>10389</v>
      </c>
      <c r="C10310" s="3" t="s">
        <v>10390</v>
      </c>
      <c r="D10310" s="3" t="s">
        <v>10391</v>
      </c>
      <c r="E10310" s="3" t="s">
        <v>10412</v>
      </c>
      <c r="F10310" s="3"/>
      <c r="G10310" s="3" t="s">
        <v>10419</v>
      </c>
      <c r="H10310" s="4"/>
    </row>
    <row r="10311" ht="15" spans="1:8">
      <c r="A10311" s="3" t="s">
        <v>10388</v>
      </c>
      <c r="B10311" s="3" t="s">
        <v>10389</v>
      </c>
      <c r="C10311" s="3" t="s">
        <v>10390</v>
      </c>
      <c r="D10311" s="3" t="s">
        <v>10391</v>
      </c>
      <c r="E10311" s="3" t="s">
        <v>10412</v>
      </c>
      <c r="F10311" s="3"/>
      <c r="G10311" s="3" t="s">
        <v>10420</v>
      </c>
      <c r="H10311" s="4"/>
    </row>
    <row r="10312" ht="15" spans="1:8">
      <c r="A10312" s="3" t="s">
        <v>10388</v>
      </c>
      <c r="B10312" s="3" t="s">
        <v>10389</v>
      </c>
      <c r="C10312" s="3" t="s">
        <v>10390</v>
      </c>
      <c r="D10312" s="3" t="s">
        <v>10391</v>
      </c>
      <c r="E10312" s="3" t="s">
        <v>10421</v>
      </c>
      <c r="F10312" s="3"/>
      <c r="G10312" s="3" t="s">
        <v>10422</v>
      </c>
      <c r="H10312" s="4"/>
    </row>
    <row r="10313" ht="15" spans="1:8">
      <c r="A10313" s="3" t="s">
        <v>10388</v>
      </c>
      <c r="B10313" s="3" t="s">
        <v>10389</v>
      </c>
      <c r="C10313" s="3" t="s">
        <v>10390</v>
      </c>
      <c r="D10313" s="3" t="s">
        <v>10391</v>
      </c>
      <c r="E10313" s="3" t="s">
        <v>10421</v>
      </c>
      <c r="F10313" s="3"/>
      <c r="G10313" s="3" t="s">
        <v>10423</v>
      </c>
      <c r="H10313" s="4"/>
    </row>
    <row r="10314" ht="15" spans="1:8">
      <c r="A10314" s="3" t="s">
        <v>10388</v>
      </c>
      <c r="B10314" s="3" t="s">
        <v>10389</v>
      </c>
      <c r="C10314" s="3" t="s">
        <v>10390</v>
      </c>
      <c r="D10314" s="3" t="s">
        <v>10391</v>
      </c>
      <c r="E10314" s="3" t="s">
        <v>10421</v>
      </c>
      <c r="F10314" s="3"/>
      <c r="G10314" s="3" t="s">
        <v>10424</v>
      </c>
      <c r="H10314" s="4"/>
    </row>
    <row r="10315" ht="15" spans="1:8">
      <c r="A10315" s="3" t="s">
        <v>10388</v>
      </c>
      <c r="B10315" s="3" t="s">
        <v>10389</v>
      </c>
      <c r="C10315" s="3" t="s">
        <v>10390</v>
      </c>
      <c r="D10315" s="3" t="s">
        <v>10391</v>
      </c>
      <c r="E10315" s="3" t="s">
        <v>10421</v>
      </c>
      <c r="F10315" s="3"/>
      <c r="G10315" s="3" t="s">
        <v>13</v>
      </c>
      <c r="H10315" s="4"/>
    </row>
    <row r="10316" ht="15" spans="1:8">
      <c r="A10316" s="3" t="s">
        <v>10388</v>
      </c>
      <c r="B10316" s="3" t="s">
        <v>10389</v>
      </c>
      <c r="C10316" s="3" t="s">
        <v>10390</v>
      </c>
      <c r="D10316" s="3" t="s">
        <v>10391</v>
      </c>
      <c r="E10316" s="3" t="s">
        <v>10421</v>
      </c>
      <c r="F10316" s="3"/>
      <c r="G10316" s="3" t="s">
        <v>10425</v>
      </c>
      <c r="H10316" s="4"/>
    </row>
    <row r="10317" ht="15" spans="1:8">
      <c r="A10317" s="3" t="s">
        <v>10388</v>
      </c>
      <c r="B10317" s="3" t="s">
        <v>10389</v>
      </c>
      <c r="C10317" s="3" t="s">
        <v>10390</v>
      </c>
      <c r="D10317" s="3" t="s">
        <v>10391</v>
      </c>
      <c r="E10317" s="3" t="s">
        <v>10421</v>
      </c>
      <c r="F10317" s="3"/>
      <c r="G10317" s="3" t="s">
        <v>10426</v>
      </c>
      <c r="H10317" s="4"/>
    </row>
    <row r="10318" ht="15" spans="1:8">
      <c r="A10318" s="3" t="s">
        <v>10388</v>
      </c>
      <c r="B10318" s="3" t="s">
        <v>10389</v>
      </c>
      <c r="C10318" s="3" t="s">
        <v>10390</v>
      </c>
      <c r="D10318" s="3" t="s">
        <v>10391</v>
      </c>
      <c r="E10318" s="3" t="s">
        <v>10421</v>
      </c>
      <c r="F10318" s="3"/>
      <c r="G10318" s="3" t="s">
        <v>10427</v>
      </c>
      <c r="H10318" s="4"/>
    </row>
    <row r="10319" ht="15" spans="1:8">
      <c r="A10319" s="3" t="s">
        <v>10388</v>
      </c>
      <c r="B10319" s="3" t="s">
        <v>10389</v>
      </c>
      <c r="C10319" s="3" t="s">
        <v>10390</v>
      </c>
      <c r="D10319" s="3" t="s">
        <v>10391</v>
      </c>
      <c r="E10319" s="3" t="s">
        <v>10421</v>
      </c>
      <c r="F10319" s="3"/>
      <c r="G10319" s="3" t="s">
        <v>10428</v>
      </c>
      <c r="H10319" s="4"/>
    </row>
    <row r="10320" ht="15" spans="1:8">
      <c r="A10320" s="3" t="s">
        <v>10388</v>
      </c>
      <c r="B10320" s="3" t="s">
        <v>10389</v>
      </c>
      <c r="C10320" s="3" t="s">
        <v>10390</v>
      </c>
      <c r="D10320" s="3" t="s">
        <v>10391</v>
      </c>
      <c r="E10320" s="3" t="s">
        <v>10421</v>
      </c>
      <c r="F10320" s="3"/>
      <c r="G10320" s="3" t="s">
        <v>10429</v>
      </c>
      <c r="H10320" s="4"/>
    </row>
    <row r="10321" ht="15" spans="1:8">
      <c r="A10321" s="3" t="s">
        <v>10388</v>
      </c>
      <c r="B10321" s="3" t="s">
        <v>10389</v>
      </c>
      <c r="C10321" s="3" t="s">
        <v>10390</v>
      </c>
      <c r="D10321" s="3" t="s">
        <v>10391</v>
      </c>
      <c r="E10321" s="3" t="s">
        <v>10421</v>
      </c>
      <c r="F10321" s="3"/>
      <c r="G10321" s="3" t="s">
        <v>10430</v>
      </c>
      <c r="H10321" s="4"/>
    </row>
    <row r="10322" ht="15" spans="1:8">
      <c r="A10322" s="3" t="s">
        <v>10388</v>
      </c>
      <c r="B10322" s="3" t="s">
        <v>10389</v>
      </c>
      <c r="C10322" s="3" t="s">
        <v>10390</v>
      </c>
      <c r="D10322" s="3" t="s">
        <v>10391</v>
      </c>
      <c r="E10322" s="3" t="s">
        <v>10421</v>
      </c>
      <c r="F10322" s="3"/>
      <c r="G10322" s="3" t="s">
        <v>10431</v>
      </c>
      <c r="H10322" s="4"/>
    </row>
    <row r="10323" ht="15" spans="1:8">
      <c r="A10323" s="3" t="s">
        <v>10388</v>
      </c>
      <c r="B10323" s="3" t="s">
        <v>10389</v>
      </c>
      <c r="C10323" s="3" t="s">
        <v>10390</v>
      </c>
      <c r="D10323" s="3" t="s">
        <v>10391</v>
      </c>
      <c r="E10323" s="3" t="s">
        <v>10432</v>
      </c>
      <c r="F10323" s="3"/>
      <c r="G10323" s="3" t="s">
        <v>9967</v>
      </c>
      <c r="H10323" s="4"/>
    </row>
    <row r="10324" ht="15" spans="1:8">
      <c r="A10324" s="3" t="s">
        <v>10388</v>
      </c>
      <c r="B10324" s="3" t="s">
        <v>10389</v>
      </c>
      <c r="C10324" s="3" t="s">
        <v>10390</v>
      </c>
      <c r="D10324" s="3" t="s">
        <v>10391</v>
      </c>
      <c r="E10324" s="3" t="s">
        <v>10432</v>
      </c>
      <c r="F10324" s="3"/>
      <c r="G10324" s="3" t="s">
        <v>10433</v>
      </c>
      <c r="H10324" s="4"/>
    </row>
    <row r="10325" ht="15" spans="1:8">
      <c r="A10325" s="3" t="s">
        <v>10388</v>
      </c>
      <c r="B10325" s="3" t="s">
        <v>10389</v>
      </c>
      <c r="C10325" s="3" t="s">
        <v>10390</v>
      </c>
      <c r="D10325" s="3" t="s">
        <v>10391</v>
      </c>
      <c r="E10325" s="3" t="s">
        <v>10432</v>
      </c>
      <c r="F10325" s="3"/>
      <c r="G10325" s="3" t="s">
        <v>13</v>
      </c>
      <c r="H10325" s="4"/>
    </row>
    <row r="10326" ht="15" spans="1:8">
      <c r="A10326" s="3" t="s">
        <v>10388</v>
      </c>
      <c r="B10326" s="3" t="s">
        <v>10389</v>
      </c>
      <c r="C10326" s="3" t="s">
        <v>10390</v>
      </c>
      <c r="D10326" s="3" t="s">
        <v>10391</v>
      </c>
      <c r="E10326" s="3" t="s">
        <v>10432</v>
      </c>
      <c r="F10326" s="3"/>
      <c r="G10326" s="3" t="s">
        <v>10434</v>
      </c>
      <c r="H10326" s="4"/>
    </row>
    <row r="10327" ht="15" spans="1:8">
      <c r="A10327" s="3" t="s">
        <v>10388</v>
      </c>
      <c r="B10327" s="3" t="s">
        <v>10389</v>
      </c>
      <c r="C10327" s="3" t="s">
        <v>10390</v>
      </c>
      <c r="D10327" s="3" t="s">
        <v>10391</v>
      </c>
      <c r="E10327" s="3" t="s">
        <v>10435</v>
      </c>
      <c r="F10327" s="3"/>
      <c r="G10327" s="3" t="s">
        <v>10436</v>
      </c>
      <c r="H10327" s="4"/>
    </row>
    <row r="10328" ht="15" spans="1:8">
      <c r="A10328" s="3" t="s">
        <v>10388</v>
      </c>
      <c r="B10328" s="3" t="s">
        <v>10389</v>
      </c>
      <c r="C10328" s="3" t="s">
        <v>10390</v>
      </c>
      <c r="D10328" s="3" t="s">
        <v>10391</v>
      </c>
      <c r="E10328" s="3" t="s">
        <v>10435</v>
      </c>
      <c r="F10328" s="3"/>
      <c r="G10328" s="3" t="s">
        <v>10437</v>
      </c>
      <c r="H10328" s="4"/>
    </row>
    <row r="10329" ht="15" spans="1:8">
      <c r="A10329" s="3" t="s">
        <v>10388</v>
      </c>
      <c r="B10329" s="3" t="s">
        <v>10389</v>
      </c>
      <c r="C10329" s="3" t="s">
        <v>10390</v>
      </c>
      <c r="D10329" s="3" t="s">
        <v>10391</v>
      </c>
      <c r="E10329" s="3" t="s">
        <v>10435</v>
      </c>
      <c r="F10329" s="3"/>
      <c r="G10329" s="3" t="s">
        <v>844</v>
      </c>
      <c r="H10329" s="4"/>
    </row>
    <row r="10330" ht="15" spans="1:8">
      <c r="A10330" s="3" t="s">
        <v>10388</v>
      </c>
      <c r="B10330" s="3" t="s">
        <v>10389</v>
      </c>
      <c r="C10330" s="3" t="s">
        <v>10390</v>
      </c>
      <c r="D10330" s="3" t="s">
        <v>10391</v>
      </c>
      <c r="E10330" s="3" t="s">
        <v>10435</v>
      </c>
      <c r="F10330" s="3"/>
      <c r="G10330" s="3" t="s">
        <v>10438</v>
      </c>
      <c r="H10330" s="4"/>
    </row>
    <row r="10331" ht="15" spans="1:8">
      <c r="A10331" s="3" t="s">
        <v>10388</v>
      </c>
      <c r="B10331" s="3" t="s">
        <v>10389</v>
      </c>
      <c r="C10331" s="3" t="s">
        <v>10390</v>
      </c>
      <c r="D10331" s="3" t="s">
        <v>10391</v>
      </c>
      <c r="E10331" s="3" t="s">
        <v>10435</v>
      </c>
      <c r="F10331" s="3"/>
      <c r="G10331" s="3" t="s">
        <v>13</v>
      </c>
      <c r="H10331" s="4"/>
    </row>
    <row r="10332" ht="15" spans="1:8">
      <c r="A10332" s="3" t="s">
        <v>10388</v>
      </c>
      <c r="B10332" s="3" t="s">
        <v>10389</v>
      </c>
      <c r="C10332" s="3" t="s">
        <v>10390</v>
      </c>
      <c r="D10332" s="3" t="s">
        <v>10391</v>
      </c>
      <c r="E10332" s="3" t="s">
        <v>10435</v>
      </c>
      <c r="F10332" s="3"/>
      <c r="G10332" s="3" t="s">
        <v>10439</v>
      </c>
      <c r="H10332" s="4"/>
    </row>
    <row r="10333" ht="15" spans="1:8">
      <c r="A10333" s="3" t="s">
        <v>10388</v>
      </c>
      <c r="B10333" s="3" t="s">
        <v>10389</v>
      </c>
      <c r="C10333" s="3" t="s">
        <v>10390</v>
      </c>
      <c r="D10333" s="3" t="s">
        <v>10391</v>
      </c>
      <c r="E10333" s="3" t="s">
        <v>10440</v>
      </c>
      <c r="F10333" s="3"/>
      <c r="G10333" s="3" t="s">
        <v>10441</v>
      </c>
      <c r="H10333" s="4"/>
    </row>
    <row r="10334" ht="15" spans="1:8">
      <c r="A10334" s="3" t="s">
        <v>10388</v>
      </c>
      <c r="B10334" s="3" t="s">
        <v>10389</v>
      </c>
      <c r="C10334" s="3" t="s">
        <v>10390</v>
      </c>
      <c r="D10334" s="3" t="s">
        <v>10391</v>
      </c>
      <c r="E10334" s="3" t="s">
        <v>10440</v>
      </c>
      <c r="F10334" s="3"/>
      <c r="G10334" s="3" t="s">
        <v>10442</v>
      </c>
      <c r="H10334" s="4"/>
    </row>
    <row r="10335" ht="15" spans="1:8">
      <c r="A10335" s="3" t="s">
        <v>10388</v>
      </c>
      <c r="B10335" s="3" t="s">
        <v>10389</v>
      </c>
      <c r="C10335" s="3" t="s">
        <v>10390</v>
      </c>
      <c r="D10335" s="3" t="s">
        <v>10391</v>
      </c>
      <c r="E10335" s="3" t="s">
        <v>10440</v>
      </c>
      <c r="F10335" s="3"/>
      <c r="G10335" s="3" t="s">
        <v>10443</v>
      </c>
      <c r="H10335" s="4"/>
    </row>
    <row r="10336" ht="15" spans="1:8">
      <c r="A10336" s="3" t="s">
        <v>10388</v>
      </c>
      <c r="B10336" s="3" t="s">
        <v>10389</v>
      </c>
      <c r="C10336" s="3" t="s">
        <v>10390</v>
      </c>
      <c r="D10336" s="3" t="s">
        <v>10391</v>
      </c>
      <c r="E10336" s="3" t="s">
        <v>10440</v>
      </c>
      <c r="F10336" s="3"/>
      <c r="G10336" s="3" t="s">
        <v>13</v>
      </c>
      <c r="H10336" s="4"/>
    </row>
    <row r="10337" ht="15" spans="1:8">
      <c r="A10337" s="3" t="s">
        <v>10388</v>
      </c>
      <c r="B10337" s="3" t="s">
        <v>10389</v>
      </c>
      <c r="C10337" s="3" t="s">
        <v>10390</v>
      </c>
      <c r="D10337" s="3" t="s">
        <v>10391</v>
      </c>
      <c r="E10337" s="3" t="s">
        <v>10440</v>
      </c>
      <c r="F10337" s="3"/>
      <c r="G10337" s="3" t="s">
        <v>10444</v>
      </c>
      <c r="H10337" s="4"/>
    </row>
    <row r="10338" ht="15" spans="1:8">
      <c r="A10338" s="3" t="s">
        <v>10388</v>
      </c>
      <c r="B10338" s="3" t="s">
        <v>10389</v>
      </c>
      <c r="C10338" s="3" t="s">
        <v>10390</v>
      </c>
      <c r="D10338" s="3" t="s">
        <v>10391</v>
      </c>
      <c r="E10338" s="3" t="s">
        <v>10440</v>
      </c>
      <c r="F10338" s="3"/>
      <c r="G10338" s="3" t="s">
        <v>10445</v>
      </c>
      <c r="H10338" s="4"/>
    </row>
    <row r="10339" ht="15" spans="1:8">
      <c r="A10339" s="3" t="s">
        <v>10388</v>
      </c>
      <c r="B10339" s="3" t="s">
        <v>10389</v>
      </c>
      <c r="C10339" s="3" t="s">
        <v>10446</v>
      </c>
      <c r="D10339" s="3" t="s">
        <v>10447</v>
      </c>
      <c r="E10339" s="3" t="s">
        <v>10448</v>
      </c>
      <c r="F10339" s="3"/>
      <c r="G10339" s="3" t="s">
        <v>13</v>
      </c>
      <c r="H10339" s="4"/>
    </row>
    <row r="10340" ht="15" spans="1:8">
      <c r="A10340" s="3" t="s">
        <v>10388</v>
      </c>
      <c r="B10340" s="3" t="s">
        <v>10389</v>
      </c>
      <c r="C10340" s="3" t="s">
        <v>10446</v>
      </c>
      <c r="D10340" s="3" t="s">
        <v>10447</v>
      </c>
      <c r="E10340" s="3" t="s">
        <v>10448</v>
      </c>
      <c r="F10340" s="3"/>
      <c r="G10340" s="3" t="s">
        <v>10449</v>
      </c>
      <c r="H10340" s="4"/>
    </row>
    <row r="10341" ht="15" spans="1:8">
      <c r="A10341" s="3" t="s">
        <v>10388</v>
      </c>
      <c r="B10341" s="3" t="s">
        <v>10389</v>
      </c>
      <c r="C10341" s="3" t="s">
        <v>10446</v>
      </c>
      <c r="D10341" s="3" t="s">
        <v>10447</v>
      </c>
      <c r="E10341" s="3" t="s">
        <v>10448</v>
      </c>
      <c r="F10341" s="3"/>
      <c r="G10341" s="3" t="s">
        <v>10450</v>
      </c>
      <c r="H10341" s="4"/>
    </row>
    <row r="10342" ht="15" spans="1:8">
      <c r="A10342" s="3" t="s">
        <v>10388</v>
      </c>
      <c r="B10342" s="3" t="s">
        <v>10389</v>
      </c>
      <c r="C10342" s="3" t="s">
        <v>10446</v>
      </c>
      <c r="D10342" s="3" t="s">
        <v>10447</v>
      </c>
      <c r="E10342" s="3" t="s">
        <v>10448</v>
      </c>
      <c r="F10342" s="3"/>
      <c r="G10342" s="3" t="s">
        <v>10451</v>
      </c>
      <c r="H10342" s="4"/>
    </row>
    <row r="10343" ht="15" spans="1:8">
      <c r="A10343" s="3" t="s">
        <v>10388</v>
      </c>
      <c r="B10343" s="3" t="s">
        <v>10389</v>
      </c>
      <c r="C10343" s="3" t="s">
        <v>10446</v>
      </c>
      <c r="D10343" s="3" t="s">
        <v>10447</v>
      </c>
      <c r="E10343" s="3" t="s">
        <v>10448</v>
      </c>
      <c r="F10343" s="3"/>
      <c r="G10343" s="3" t="s">
        <v>10452</v>
      </c>
      <c r="H10343" s="4"/>
    </row>
    <row r="10344" ht="15" spans="1:8">
      <c r="A10344" s="3" t="s">
        <v>10388</v>
      </c>
      <c r="B10344" s="3" t="s">
        <v>10389</v>
      </c>
      <c r="C10344" s="3" t="s">
        <v>10446</v>
      </c>
      <c r="D10344" s="3" t="s">
        <v>10447</v>
      </c>
      <c r="E10344" s="3" t="s">
        <v>10448</v>
      </c>
      <c r="F10344" s="3"/>
      <c r="G10344" s="3" t="s">
        <v>10453</v>
      </c>
      <c r="H10344" s="4"/>
    </row>
    <row r="10345" ht="15" spans="1:8">
      <c r="A10345" s="3" t="s">
        <v>10388</v>
      </c>
      <c r="B10345" s="3" t="s">
        <v>10389</v>
      </c>
      <c r="C10345" s="3" t="s">
        <v>10446</v>
      </c>
      <c r="D10345" s="3" t="s">
        <v>10447</v>
      </c>
      <c r="E10345" s="3" t="s">
        <v>10454</v>
      </c>
      <c r="F10345" s="3"/>
      <c r="G10345" s="3" t="s">
        <v>13</v>
      </c>
      <c r="H10345" s="4"/>
    </row>
    <row r="10346" ht="15" spans="1:8">
      <c r="A10346" s="3" t="s">
        <v>10388</v>
      </c>
      <c r="B10346" s="3" t="s">
        <v>10389</v>
      </c>
      <c r="C10346" s="3" t="s">
        <v>10446</v>
      </c>
      <c r="D10346" s="3" t="s">
        <v>10447</v>
      </c>
      <c r="E10346" s="3" t="s">
        <v>10454</v>
      </c>
      <c r="F10346" s="3"/>
      <c r="G10346" s="3" t="s">
        <v>10455</v>
      </c>
      <c r="H10346" s="4"/>
    </row>
    <row r="10347" ht="15" spans="1:8">
      <c r="A10347" s="3" t="s">
        <v>10388</v>
      </c>
      <c r="B10347" s="3" t="s">
        <v>10389</v>
      </c>
      <c r="C10347" s="3" t="s">
        <v>10446</v>
      </c>
      <c r="D10347" s="3" t="s">
        <v>10447</v>
      </c>
      <c r="E10347" s="3" t="s">
        <v>10454</v>
      </c>
      <c r="F10347" s="3"/>
      <c r="G10347" s="3" t="s">
        <v>10456</v>
      </c>
      <c r="H10347" s="4"/>
    </row>
    <row r="10348" ht="15" spans="1:8">
      <c r="A10348" s="3" t="s">
        <v>10388</v>
      </c>
      <c r="B10348" s="3" t="s">
        <v>10389</v>
      </c>
      <c r="C10348" s="3" t="s">
        <v>10446</v>
      </c>
      <c r="D10348" s="3" t="s">
        <v>10447</v>
      </c>
      <c r="E10348" s="3" t="s">
        <v>10454</v>
      </c>
      <c r="F10348" s="3"/>
      <c r="G10348" s="3" t="s">
        <v>10457</v>
      </c>
      <c r="H10348" s="4"/>
    </row>
    <row r="10349" ht="15" spans="1:8">
      <c r="A10349" s="3" t="s">
        <v>10388</v>
      </c>
      <c r="B10349" s="3" t="s">
        <v>10389</v>
      </c>
      <c r="C10349" s="3" t="s">
        <v>10446</v>
      </c>
      <c r="D10349" s="3" t="s">
        <v>10447</v>
      </c>
      <c r="E10349" s="3" t="s">
        <v>10458</v>
      </c>
      <c r="F10349" s="3"/>
      <c r="G10349" s="3" t="s">
        <v>10459</v>
      </c>
      <c r="H10349" s="4"/>
    </row>
    <row r="10350" ht="15" spans="1:8">
      <c r="A10350" s="3" t="s">
        <v>10388</v>
      </c>
      <c r="B10350" s="3" t="s">
        <v>10389</v>
      </c>
      <c r="C10350" s="3" t="s">
        <v>10446</v>
      </c>
      <c r="D10350" s="3" t="s">
        <v>10447</v>
      </c>
      <c r="E10350" s="3" t="s">
        <v>10458</v>
      </c>
      <c r="F10350" s="3"/>
      <c r="G10350" s="3" t="s">
        <v>13</v>
      </c>
      <c r="H10350" s="4"/>
    </row>
    <row r="10351" ht="15" spans="1:8">
      <c r="A10351" s="3" t="s">
        <v>10388</v>
      </c>
      <c r="B10351" s="3" t="s">
        <v>10389</v>
      </c>
      <c r="C10351" s="3" t="s">
        <v>10446</v>
      </c>
      <c r="D10351" s="3" t="s">
        <v>10447</v>
      </c>
      <c r="E10351" s="3" t="s">
        <v>10458</v>
      </c>
      <c r="F10351" s="3"/>
      <c r="G10351" s="3" t="s">
        <v>10460</v>
      </c>
      <c r="H10351" s="4"/>
    </row>
    <row r="10352" ht="15" spans="1:8">
      <c r="A10352" s="3" t="s">
        <v>10388</v>
      </c>
      <c r="B10352" s="3" t="s">
        <v>10389</v>
      </c>
      <c r="C10352" s="3" t="s">
        <v>10446</v>
      </c>
      <c r="D10352" s="3" t="s">
        <v>10447</v>
      </c>
      <c r="E10352" s="3" t="s">
        <v>10458</v>
      </c>
      <c r="F10352" s="3"/>
      <c r="G10352" s="3" t="s">
        <v>10461</v>
      </c>
      <c r="H10352" s="4"/>
    </row>
    <row r="10353" ht="15" spans="1:8">
      <c r="A10353" s="3" t="s">
        <v>10388</v>
      </c>
      <c r="B10353" s="3" t="s">
        <v>10389</v>
      </c>
      <c r="C10353" s="3" t="s">
        <v>10446</v>
      </c>
      <c r="D10353" s="3" t="s">
        <v>10447</v>
      </c>
      <c r="E10353" s="3" t="s">
        <v>10462</v>
      </c>
      <c r="F10353" s="3"/>
      <c r="G10353" s="3" t="s">
        <v>10463</v>
      </c>
      <c r="H10353" s="4"/>
    </row>
    <row r="10354" ht="15" spans="1:8">
      <c r="A10354" s="3" t="s">
        <v>10388</v>
      </c>
      <c r="B10354" s="3" t="s">
        <v>10389</v>
      </c>
      <c r="C10354" s="3" t="s">
        <v>10446</v>
      </c>
      <c r="D10354" s="3" t="s">
        <v>10447</v>
      </c>
      <c r="E10354" s="3" t="s">
        <v>10462</v>
      </c>
      <c r="F10354" s="3"/>
      <c r="G10354" s="3" t="s">
        <v>13</v>
      </c>
      <c r="H10354" s="4"/>
    </row>
    <row r="10355" ht="15" spans="1:8">
      <c r="A10355" s="3" t="s">
        <v>10388</v>
      </c>
      <c r="B10355" s="3" t="s">
        <v>10389</v>
      </c>
      <c r="C10355" s="3" t="s">
        <v>10446</v>
      </c>
      <c r="D10355" s="3" t="s">
        <v>10447</v>
      </c>
      <c r="E10355" s="3" t="s">
        <v>10462</v>
      </c>
      <c r="F10355" s="3"/>
      <c r="G10355" s="3" t="s">
        <v>4327</v>
      </c>
      <c r="H10355" s="4"/>
    </row>
    <row r="10356" ht="15" spans="1:8">
      <c r="A10356" s="3" t="s">
        <v>10388</v>
      </c>
      <c r="B10356" s="3" t="s">
        <v>10389</v>
      </c>
      <c r="C10356" s="3" t="s">
        <v>10446</v>
      </c>
      <c r="D10356" s="3" t="s">
        <v>10447</v>
      </c>
      <c r="E10356" s="3" t="s">
        <v>10462</v>
      </c>
      <c r="F10356" s="3"/>
      <c r="G10356" s="3" t="s">
        <v>10464</v>
      </c>
      <c r="H10356" s="4"/>
    </row>
    <row r="10357" ht="15" spans="1:8">
      <c r="A10357" s="3" t="s">
        <v>10388</v>
      </c>
      <c r="B10357" s="3" t="s">
        <v>10389</v>
      </c>
      <c r="C10357" s="3" t="s">
        <v>10446</v>
      </c>
      <c r="D10357" s="3" t="s">
        <v>10447</v>
      </c>
      <c r="E10357" s="3" t="s">
        <v>10465</v>
      </c>
      <c r="F10357" s="3"/>
      <c r="G10357" s="3" t="s">
        <v>10466</v>
      </c>
      <c r="H10357" s="4"/>
    </row>
    <row r="10358" ht="15" spans="1:8">
      <c r="A10358" s="3" t="s">
        <v>10388</v>
      </c>
      <c r="B10358" s="3" t="s">
        <v>10389</v>
      </c>
      <c r="C10358" s="3" t="s">
        <v>10446</v>
      </c>
      <c r="D10358" s="3" t="s">
        <v>10447</v>
      </c>
      <c r="E10358" s="3" t="s">
        <v>10465</v>
      </c>
      <c r="F10358" s="3"/>
      <c r="G10358" s="3" t="s">
        <v>1483</v>
      </c>
      <c r="H10358" s="4"/>
    </row>
    <row r="10359" ht="15" spans="1:8">
      <c r="A10359" s="3" t="s">
        <v>10388</v>
      </c>
      <c r="B10359" s="3" t="s">
        <v>10389</v>
      </c>
      <c r="C10359" s="3" t="s">
        <v>10446</v>
      </c>
      <c r="D10359" s="3" t="s">
        <v>10447</v>
      </c>
      <c r="E10359" s="3" t="s">
        <v>10465</v>
      </c>
      <c r="F10359" s="3"/>
      <c r="G10359" s="3" t="s">
        <v>13</v>
      </c>
      <c r="H10359" s="4"/>
    </row>
    <row r="10360" ht="15" spans="1:8">
      <c r="A10360" s="3" t="s">
        <v>10388</v>
      </c>
      <c r="B10360" s="3" t="s">
        <v>10389</v>
      </c>
      <c r="C10360" s="3" t="s">
        <v>10446</v>
      </c>
      <c r="D10360" s="3" t="s">
        <v>10447</v>
      </c>
      <c r="E10360" s="3" t="s">
        <v>10465</v>
      </c>
      <c r="F10360" s="3"/>
      <c r="G10360" s="3" t="s">
        <v>10467</v>
      </c>
      <c r="H10360" s="4"/>
    </row>
    <row r="10361" ht="15" spans="1:8">
      <c r="A10361" s="3" t="s">
        <v>10388</v>
      </c>
      <c r="B10361" s="3" t="s">
        <v>10389</v>
      </c>
      <c r="C10361" s="3" t="s">
        <v>10446</v>
      </c>
      <c r="D10361" s="3" t="s">
        <v>10447</v>
      </c>
      <c r="E10361" s="3" t="s">
        <v>10465</v>
      </c>
      <c r="F10361" s="3"/>
      <c r="G10361" s="3" t="s">
        <v>10468</v>
      </c>
      <c r="H10361" s="4"/>
    </row>
    <row r="10362" ht="15" spans="1:8">
      <c r="A10362" s="3" t="s">
        <v>10388</v>
      </c>
      <c r="B10362" s="3" t="s">
        <v>10389</v>
      </c>
      <c r="C10362" s="3" t="s">
        <v>10446</v>
      </c>
      <c r="D10362" s="3" t="s">
        <v>10447</v>
      </c>
      <c r="E10362" s="3" t="s">
        <v>10465</v>
      </c>
      <c r="F10362" s="3"/>
      <c r="G10362" s="3" t="s">
        <v>10469</v>
      </c>
      <c r="H10362" s="4"/>
    </row>
    <row r="10363" ht="15" spans="1:8">
      <c r="A10363" s="3" t="s">
        <v>10388</v>
      </c>
      <c r="B10363" s="3" t="s">
        <v>10389</v>
      </c>
      <c r="C10363" s="3" t="s">
        <v>10446</v>
      </c>
      <c r="D10363" s="3" t="s">
        <v>10447</v>
      </c>
      <c r="E10363" s="3" t="s">
        <v>10465</v>
      </c>
      <c r="F10363" s="3"/>
      <c r="G10363" s="3" t="s">
        <v>10470</v>
      </c>
      <c r="H10363" s="4"/>
    </row>
    <row r="10364" ht="15" spans="1:8">
      <c r="A10364" s="3" t="s">
        <v>10388</v>
      </c>
      <c r="B10364" s="3" t="s">
        <v>10389</v>
      </c>
      <c r="C10364" s="3" t="s">
        <v>10446</v>
      </c>
      <c r="D10364" s="3" t="s">
        <v>10447</v>
      </c>
      <c r="E10364" s="3" t="s">
        <v>10465</v>
      </c>
      <c r="F10364" s="3"/>
      <c r="G10364" s="3" t="s">
        <v>10471</v>
      </c>
      <c r="H10364" s="4"/>
    </row>
    <row r="10365" ht="15" spans="1:8">
      <c r="A10365" s="3" t="s">
        <v>10388</v>
      </c>
      <c r="B10365" s="3" t="s">
        <v>10389</v>
      </c>
      <c r="C10365" s="3" t="s">
        <v>10446</v>
      </c>
      <c r="D10365" s="3" t="s">
        <v>10447</v>
      </c>
      <c r="E10365" s="3" t="s">
        <v>10472</v>
      </c>
      <c r="F10365" s="3"/>
      <c r="G10365" s="3" t="s">
        <v>10473</v>
      </c>
      <c r="H10365" s="4"/>
    </row>
    <row r="10366" ht="15" spans="1:8">
      <c r="A10366" s="3" t="s">
        <v>10388</v>
      </c>
      <c r="B10366" s="3" t="s">
        <v>10389</v>
      </c>
      <c r="C10366" s="3" t="s">
        <v>10446</v>
      </c>
      <c r="D10366" s="3" t="s">
        <v>10447</v>
      </c>
      <c r="E10366" s="3" t="s">
        <v>10472</v>
      </c>
      <c r="F10366" s="3"/>
      <c r="G10366" s="3" t="s">
        <v>13</v>
      </c>
      <c r="H10366" s="4"/>
    </row>
    <row r="10367" ht="15" spans="1:8">
      <c r="A10367" s="3" t="s">
        <v>10388</v>
      </c>
      <c r="B10367" s="3" t="s">
        <v>10389</v>
      </c>
      <c r="C10367" s="3" t="s">
        <v>10446</v>
      </c>
      <c r="D10367" s="3" t="s">
        <v>10447</v>
      </c>
      <c r="E10367" s="3" t="s">
        <v>10472</v>
      </c>
      <c r="F10367" s="3"/>
      <c r="G10367" s="3" t="s">
        <v>10474</v>
      </c>
      <c r="H10367" s="4"/>
    </row>
    <row r="10368" ht="15" spans="1:8">
      <c r="A10368" s="3" t="s">
        <v>10388</v>
      </c>
      <c r="B10368" s="3" t="s">
        <v>10389</v>
      </c>
      <c r="C10368" s="3" t="s">
        <v>10475</v>
      </c>
      <c r="D10368" s="3" t="s">
        <v>10476</v>
      </c>
      <c r="E10368" s="3" t="s">
        <v>10477</v>
      </c>
      <c r="F10368" s="3"/>
      <c r="G10368" s="3" t="s">
        <v>13</v>
      </c>
      <c r="H10368" s="4"/>
    </row>
    <row r="10369" ht="15" spans="1:8">
      <c r="A10369" s="3" t="s">
        <v>10388</v>
      </c>
      <c r="B10369" s="3" t="s">
        <v>10389</v>
      </c>
      <c r="C10369" s="3" t="s">
        <v>10475</v>
      </c>
      <c r="D10369" s="3" t="s">
        <v>10476</v>
      </c>
      <c r="E10369" s="3" t="s">
        <v>10477</v>
      </c>
      <c r="F10369" s="3"/>
      <c r="G10369" s="3" t="s">
        <v>10478</v>
      </c>
      <c r="H10369" s="4"/>
    </row>
    <row r="10370" ht="15" spans="1:8">
      <c r="A10370" s="3" t="s">
        <v>10388</v>
      </c>
      <c r="B10370" s="3" t="s">
        <v>10389</v>
      </c>
      <c r="C10370" s="3" t="s">
        <v>10475</v>
      </c>
      <c r="D10370" s="3" t="s">
        <v>10476</v>
      </c>
      <c r="E10370" s="3" t="s">
        <v>10477</v>
      </c>
      <c r="F10370" s="3"/>
      <c r="G10370" s="3" t="s">
        <v>10479</v>
      </c>
      <c r="H10370" s="4"/>
    </row>
    <row r="10371" ht="15" spans="1:8">
      <c r="A10371" s="3" t="s">
        <v>10388</v>
      </c>
      <c r="B10371" s="3" t="s">
        <v>10389</v>
      </c>
      <c r="C10371" s="3" t="s">
        <v>10475</v>
      </c>
      <c r="D10371" s="3" t="s">
        <v>10476</v>
      </c>
      <c r="E10371" s="3" t="s">
        <v>10477</v>
      </c>
      <c r="F10371" s="3"/>
      <c r="G10371" s="3" t="s">
        <v>10480</v>
      </c>
      <c r="H10371" s="4"/>
    </row>
    <row r="10372" ht="15" spans="1:8">
      <c r="A10372" s="3" t="s">
        <v>10388</v>
      </c>
      <c r="B10372" s="3" t="s">
        <v>10389</v>
      </c>
      <c r="C10372" s="3" t="s">
        <v>10475</v>
      </c>
      <c r="D10372" s="3" t="s">
        <v>10476</v>
      </c>
      <c r="E10372" s="3" t="s">
        <v>10477</v>
      </c>
      <c r="F10372" s="3"/>
      <c r="G10372" s="3" t="s">
        <v>10481</v>
      </c>
      <c r="H10372" s="4"/>
    </row>
    <row r="10373" ht="15" spans="1:8">
      <c r="A10373" s="3" t="s">
        <v>10388</v>
      </c>
      <c r="B10373" s="3" t="s">
        <v>10389</v>
      </c>
      <c r="C10373" s="3" t="s">
        <v>10475</v>
      </c>
      <c r="D10373" s="3" t="s">
        <v>10476</v>
      </c>
      <c r="E10373" s="3" t="s">
        <v>10477</v>
      </c>
      <c r="F10373" s="3"/>
      <c r="G10373" s="3" t="s">
        <v>10482</v>
      </c>
      <c r="H10373" s="4"/>
    </row>
    <row r="10374" ht="15" spans="1:8">
      <c r="A10374" s="3" t="s">
        <v>10388</v>
      </c>
      <c r="B10374" s="3" t="s">
        <v>10389</v>
      </c>
      <c r="C10374" s="3" t="s">
        <v>10475</v>
      </c>
      <c r="D10374" s="3" t="s">
        <v>10476</v>
      </c>
      <c r="E10374" s="3" t="s">
        <v>10477</v>
      </c>
      <c r="F10374" s="3"/>
      <c r="G10374" s="3" t="s">
        <v>4328</v>
      </c>
      <c r="H10374" s="4"/>
    </row>
    <row r="10375" ht="15" spans="1:8">
      <c r="A10375" s="3" t="s">
        <v>10388</v>
      </c>
      <c r="B10375" s="3" t="s">
        <v>10389</v>
      </c>
      <c r="C10375" s="3" t="s">
        <v>10475</v>
      </c>
      <c r="D10375" s="3" t="s">
        <v>10476</v>
      </c>
      <c r="E10375" s="3" t="s">
        <v>10483</v>
      </c>
      <c r="F10375" s="3"/>
      <c r="G10375" s="3" t="s">
        <v>10484</v>
      </c>
      <c r="H10375" s="4"/>
    </row>
    <row r="10376" ht="15" spans="1:8">
      <c r="A10376" s="3" t="s">
        <v>10388</v>
      </c>
      <c r="B10376" s="3" t="s">
        <v>10389</v>
      </c>
      <c r="C10376" s="3" t="s">
        <v>10475</v>
      </c>
      <c r="D10376" s="3" t="s">
        <v>10476</v>
      </c>
      <c r="E10376" s="3" t="s">
        <v>10483</v>
      </c>
      <c r="F10376" s="3"/>
      <c r="G10376" s="3" t="s">
        <v>10485</v>
      </c>
      <c r="H10376" s="4"/>
    </row>
    <row r="10377" ht="15" spans="1:8">
      <c r="A10377" s="3" t="s">
        <v>10388</v>
      </c>
      <c r="B10377" s="3" t="s">
        <v>10389</v>
      </c>
      <c r="C10377" s="3" t="s">
        <v>10475</v>
      </c>
      <c r="D10377" s="3" t="s">
        <v>10476</v>
      </c>
      <c r="E10377" s="3" t="s">
        <v>10483</v>
      </c>
      <c r="F10377" s="3"/>
      <c r="G10377" s="3" t="s">
        <v>10486</v>
      </c>
      <c r="H10377" s="4"/>
    </row>
    <row r="10378" ht="15" spans="1:8">
      <c r="A10378" s="3" t="s">
        <v>10388</v>
      </c>
      <c r="B10378" s="3" t="s">
        <v>10389</v>
      </c>
      <c r="C10378" s="3" t="s">
        <v>10475</v>
      </c>
      <c r="D10378" s="3" t="s">
        <v>10476</v>
      </c>
      <c r="E10378" s="3" t="s">
        <v>10483</v>
      </c>
      <c r="F10378" s="3"/>
      <c r="G10378" s="3" t="s">
        <v>13</v>
      </c>
      <c r="H10378" s="4"/>
    </row>
    <row r="10379" ht="15" spans="1:8">
      <c r="A10379" s="3" t="s">
        <v>10388</v>
      </c>
      <c r="B10379" s="3" t="s">
        <v>10389</v>
      </c>
      <c r="C10379" s="3" t="s">
        <v>10475</v>
      </c>
      <c r="D10379" s="3" t="s">
        <v>10476</v>
      </c>
      <c r="E10379" s="3" t="s">
        <v>10483</v>
      </c>
      <c r="F10379" s="3"/>
      <c r="G10379" s="3" t="s">
        <v>10487</v>
      </c>
      <c r="H10379" s="4"/>
    </row>
    <row r="10380" ht="15" spans="1:8">
      <c r="A10380" s="3" t="s">
        <v>10388</v>
      </c>
      <c r="B10380" s="3" t="s">
        <v>10389</v>
      </c>
      <c r="C10380" s="3" t="s">
        <v>10475</v>
      </c>
      <c r="D10380" s="3" t="s">
        <v>10476</v>
      </c>
      <c r="E10380" s="3" t="s">
        <v>10483</v>
      </c>
      <c r="F10380" s="3"/>
      <c r="G10380" s="3" t="s">
        <v>10488</v>
      </c>
      <c r="H10380" s="4"/>
    </row>
    <row r="10381" ht="15" spans="1:8">
      <c r="A10381" s="3" t="s">
        <v>10388</v>
      </c>
      <c r="B10381" s="3" t="s">
        <v>10389</v>
      </c>
      <c r="C10381" s="3" t="s">
        <v>10475</v>
      </c>
      <c r="D10381" s="3" t="s">
        <v>10476</v>
      </c>
      <c r="E10381" s="3" t="s">
        <v>10483</v>
      </c>
      <c r="F10381" s="3"/>
      <c r="G10381" s="3" t="s">
        <v>10489</v>
      </c>
      <c r="H10381" s="4"/>
    </row>
    <row r="10382" ht="15" spans="1:8">
      <c r="A10382" s="3" t="s">
        <v>10388</v>
      </c>
      <c r="B10382" s="3" t="s">
        <v>10389</v>
      </c>
      <c r="C10382" s="3" t="s">
        <v>10475</v>
      </c>
      <c r="D10382" s="3" t="s">
        <v>10476</v>
      </c>
      <c r="E10382" s="3" t="s">
        <v>10483</v>
      </c>
      <c r="F10382" s="3"/>
      <c r="G10382" s="3" t="s">
        <v>10490</v>
      </c>
      <c r="H10382" s="4"/>
    </row>
    <row r="10383" ht="15" spans="1:8">
      <c r="A10383" s="3" t="s">
        <v>10388</v>
      </c>
      <c r="B10383" s="3" t="s">
        <v>10389</v>
      </c>
      <c r="C10383" s="3" t="s">
        <v>10475</v>
      </c>
      <c r="D10383" s="3" t="s">
        <v>10476</v>
      </c>
      <c r="E10383" s="3" t="s">
        <v>10483</v>
      </c>
      <c r="F10383" s="3"/>
      <c r="G10383" s="3" t="s">
        <v>10491</v>
      </c>
      <c r="H10383" s="4"/>
    </row>
    <row r="10384" ht="15" spans="1:8">
      <c r="A10384" s="3" t="s">
        <v>10388</v>
      </c>
      <c r="B10384" s="3" t="s">
        <v>10389</v>
      </c>
      <c r="C10384" s="3" t="s">
        <v>10475</v>
      </c>
      <c r="D10384" s="3" t="s">
        <v>10476</v>
      </c>
      <c r="E10384" s="3" t="s">
        <v>10483</v>
      </c>
      <c r="F10384" s="3"/>
      <c r="G10384" s="3" t="s">
        <v>10492</v>
      </c>
      <c r="H10384" s="4"/>
    </row>
    <row r="10385" ht="15" spans="1:8">
      <c r="A10385" s="3" t="s">
        <v>10388</v>
      </c>
      <c r="B10385" s="3" t="s">
        <v>10389</v>
      </c>
      <c r="C10385" s="3" t="s">
        <v>10475</v>
      </c>
      <c r="D10385" s="3" t="s">
        <v>10476</v>
      </c>
      <c r="E10385" s="3" t="s">
        <v>10483</v>
      </c>
      <c r="F10385" s="3"/>
      <c r="G10385" s="3" t="s">
        <v>10493</v>
      </c>
      <c r="H10385" s="4"/>
    </row>
    <row r="10386" ht="15" spans="1:8">
      <c r="A10386" s="3" t="s">
        <v>10388</v>
      </c>
      <c r="B10386" s="3" t="s">
        <v>10389</v>
      </c>
      <c r="C10386" s="3" t="s">
        <v>10475</v>
      </c>
      <c r="D10386" s="3" t="s">
        <v>10476</v>
      </c>
      <c r="E10386" s="3" t="s">
        <v>10483</v>
      </c>
      <c r="F10386" s="3"/>
      <c r="G10386" s="3" t="s">
        <v>10494</v>
      </c>
      <c r="H10386" s="4"/>
    </row>
    <row r="10387" ht="15" spans="1:8">
      <c r="A10387" s="3" t="s">
        <v>10388</v>
      </c>
      <c r="B10387" s="3" t="s">
        <v>10389</v>
      </c>
      <c r="C10387" s="3" t="s">
        <v>10475</v>
      </c>
      <c r="D10387" s="3" t="s">
        <v>10476</v>
      </c>
      <c r="E10387" s="3" t="s">
        <v>10483</v>
      </c>
      <c r="F10387" s="3"/>
      <c r="G10387" s="3" t="s">
        <v>10495</v>
      </c>
      <c r="H10387" s="4"/>
    </row>
    <row r="10388" ht="15" spans="1:8">
      <c r="A10388" s="3" t="s">
        <v>10388</v>
      </c>
      <c r="B10388" s="3" t="s">
        <v>10389</v>
      </c>
      <c r="C10388" s="3" t="s">
        <v>10475</v>
      </c>
      <c r="D10388" s="3" t="s">
        <v>10476</v>
      </c>
      <c r="E10388" s="3" t="s">
        <v>10496</v>
      </c>
      <c r="F10388" s="3"/>
      <c r="G10388" s="3" t="s">
        <v>10497</v>
      </c>
      <c r="H10388" s="4"/>
    </row>
    <row r="10389" ht="15" spans="1:8">
      <c r="A10389" s="3" t="s">
        <v>10388</v>
      </c>
      <c r="B10389" s="3" t="s">
        <v>10389</v>
      </c>
      <c r="C10389" s="3" t="s">
        <v>10475</v>
      </c>
      <c r="D10389" s="3" t="s">
        <v>10476</v>
      </c>
      <c r="E10389" s="3" t="s">
        <v>10496</v>
      </c>
      <c r="F10389" s="3"/>
      <c r="G10389" s="3" t="s">
        <v>10498</v>
      </c>
      <c r="H10389" s="4"/>
    </row>
    <row r="10390" ht="15" spans="1:8">
      <c r="A10390" s="3" t="s">
        <v>10388</v>
      </c>
      <c r="B10390" s="3" t="s">
        <v>10389</v>
      </c>
      <c r="C10390" s="3" t="s">
        <v>10475</v>
      </c>
      <c r="D10390" s="3" t="s">
        <v>10476</v>
      </c>
      <c r="E10390" s="3" t="s">
        <v>10496</v>
      </c>
      <c r="F10390" s="3"/>
      <c r="G10390" s="3" t="s">
        <v>10499</v>
      </c>
      <c r="H10390" s="4"/>
    </row>
    <row r="10391" ht="15" spans="1:8">
      <c r="A10391" s="3" t="s">
        <v>10388</v>
      </c>
      <c r="B10391" s="3" t="s">
        <v>10389</v>
      </c>
      <c r="C10391" s="3" t="s">
        <v>10475</v>
      </c>
      <c r="D10391" s="3" t="s">
        <v>10476</v>
      </c>
      <c r="E10391" s="3" t="s">
        <v>10496</v>
      </c>
      <c r="F10391" s="3"/>
      <c r="G10391" s="3" t="s">
        <v>5644</v>
      </c>
      <c r="H10391" s="4"/>
    </row>
    <row r="10392" ht="15" spans="1:8">
      <c r="A10392" s="3" t="s">
        <v>10388</v>
      </c>
      <c r="B10392" s="3" t="s">
        <v>10389</v>
      </c>
      <c r="C10392" s="3" t="s">
        <v>10475</v>
      </c>
      <c r="D10392" s="3" t="s">
        <v>10476</v>
      </c>
      <c r="E10392" s="3" t="s">
        <v>10496</v>
      </c>
      <c r="F10392" s="3"/>
      <c r="G10392" s="3" t="s">
        <v>10500</v>
      </c>
      <c r="H10392" s="4"/>
    </row>
    <row r="10393" ht="15" spans="1:8">
      <c r="A10393" s="3" t="s">
        <v>10388</v>
      </c>
      <c r="B10393" s="3" t="s">
        <v>10389</v>
      </c>
      <c r="C10393" s="3" t="s">
        <v>10475</v>
      </c>
      <c r="D10393" s="3" t="s">
        <v>10476</v>
      </c>
      <c r="E10393" s="3" t="s">
        <v>10496</v>
      </c>
      <c r="F10393" s="3"/>
      <c r="G10393" s="3" t="s">
        <v>10501</v>
      </c>
      <c r="H10393" s="4"/>
    </row>
    <row r="10394" ht="15" spans="1:8">
      <c r="A10394" s="3" t="s">
        <v>10388</v>
      </c>
      <c r="B10394" s="3" t="s">
        <v>10389</v>
      </c>
      <c r="C10394" s="3" t="s">
        <v>10475</v>
      </c>
      <c r="D10394" s="3" t="s">
        <v>10476</v>
      </c>
      <c r="E10394" s="3" t="s">
        <v>10496</v>
      </c>
      <c r="F10394" s="3"/>
      <c r="G10394" s="3" t="s">
        <v>13</v>
      </c>
      <c r="H10394" s="4"/>
    </row>
    <row r="10395" ht="15" spans="1:8">
      <c r="A10395" s="3" t="s">
        <v>10388</v>
      </c>
      <c r="B10395" s="3" t="s">
        <v>10389</v>
      </c>
      <c r="C10395" s="3" t="s">
        <v>10475</v>
      </c>
      <c r="D10395" s="3" t="s">
        <v>10476</v>
      </c>
      <c r="E10395" s="3" t="s">
        <v>10496</v>
      </c>
      <c r="F10395" s="3"/>
      <c r="G10395" s="3" t="s">
        <v>10502</v>
      </c>
      <c r="H10395" s="4"/>
    </row>
    <row r="10396" ht="15" spans="1:8">
      <c r="A10396" s="3" t="s">
        <v>10388</v>
      </c>
      <c r="B10396" s="3" t="s">
        <v>10389</v>
      </c>
      <c r="C10396" s="3" t="s">
        <v>10475</v>
      </c>
      <c r="D10396" s="3" t="s">
        <v>10476</v>
      </c>
      <c r="E10396" s="3" t="s">
        <v>10503</v>
      </c>
      <c r="F10396" s="3"/>
      <c r="G10396" s="3" t="s">
        <v>10504</v>
      </c>
      <c r="H10396" s="4"/>
    </row>
    <row r="10397" ht="15" spans="1:8">
      <c r="A10397" s="3" t="s">
        <v>10388</v>
      </c>
      <c r="B10397" s="3" t="s">
        <v>10389</v>
      </c>
      <c r="C10397" s="3" t="s">
        <v>10475</v>
      </c>
      <c r="D10397" s="3" t="s">
        <v>10476</v>
      </c>
      <c r="E10397" s="3" t="s">
        <v>10503</v>
      </c>
      <c r="F10397" s="3"/>
      <c r="G10397" s="3" t="s">
        <v>10505</v>
      </c>
      <c r="H10397" s="4"/>
    </row>
    <row r="10398" ht="15" spans="1:8">
      <c r="A10398" s="3" t="s">
        <v>10388</v>
      </c>
      <c r="B10398" s="3" t="s">
        <v>10389</v>
      </c>
      <c r="C10398" s="3" t="s">
        <v>10475</v>
      </c>
      <c r="D10398" s="3" t="s">
        <v>10476</v>
      </c>
      <c r="E10398" s="3" t="s">
        <v>10503</v>
      </c>
      <c r="F10398" s="3"/>
      <c r="G10398" s="3" t="s">
        <v>10506</v>
      </c>
      <c r="H10398" s="4"/>
    </row>
    <row r="10399" ht="15" spans="1:8">
      <c r="A10399" s="3" t="s">
        <v>10388</v>
      </c>
      <c r="B10399" s="3" t="s">
        <v>10389</v>
      </c>
      <c r="C10399" s="3" t="s">
        <v>10475</v>
      </c>
      <c r="D10399" s="3" t="s">
        <v>10476</v>
      </c>
      <c r="E10399" s="3" t="s">
        <v>10503</v>
      </c>
      <c r="F10399" s="3"/>
      <c r="G10399" s="3" t="s">
        <v>13</v>
      </c>
      <c r="H10399" s="4"/>
    </row>
    <row r="10400" ht="15" spans="1:8">
      <c r="A10400" s="3" t="s">
        <v>10388</v>
      </c>
      <c r="B10400" s="3" t="s">
        <v>10389</v>
      </c>
      <c r="C10400" s="3" t="s">
        <v>10475</v>
      </c>
      <c r="D10400" s="3" t="s">
        <v>10476</v>
      </c>
      <c r="E10400" s="3" t="s">
        <v>10503</v>
      </c>
      <c r="F10400" s="3"/>
      <c r="G10400" s="3" t="s">
        <v>10507</v>
      </c>
      <c r="H10400" s="4"/>
    </row>
    <row r="10401" ht="15" spans="1:8">
      <c r="A10401" s="3" t="s">
        <v>10388</v>
      </c>
      <c r="B10401" s="3" t="s">
        <v>10389</v>
      </c>
      <c r="C10401" s="3" t="s">
        <v>10475</v>
      </c>
      <c r="D10401" s="3" t="s">
        <v>10476</v>
      </c>
      <c r="E10401" s="3" t="s">
        <v>10503</v>
      </c>
      <c r="F10401" s="3"/>
      <c r="G10401" s="3" t="s">
        <v>10508</v>
      </c>
      <c r="H10401" s="4"/>
    </row>
    <row r="10402" ht="15" spans="1:8">
      <c r="A10402" s="3" t="s">
        <v>10388</v>
      </c>
      <c r="B10402" s="3" t="s">
        <v>10389</v>
      </c>
      <c r="C10402" s="3" t="s">
        <v>10475</v>
      </c>
      <c r="D10402" s="3" t="s">
        <v>10476</v>
      </c>
      <c r="E10402" s="3" t="s">
        <v>10509</v>
      </c>
      <c r="F10402" s="3"/>
      <c r="G10402" s="3" t="s">
        <v>10510</v>
      </c>
      <c r="H10402" s="4"/>
    </row>
    <row r="10403" ht="15" spans="1:8">
      <c r="A10403" s="3" t="s">
        <v>10388</v>
      </c>
      <c r="B10403" s="3" t="s">
        <v>10389</v>
      </c>
      <c r="C10403" s="3" t="s">
        <v>10475</v>
      </c>
      <c r="D10403" s="3" t="s">
        <v>10476</v>
      </c>
      <c r="E10403" s="3" t="s">
        <v>10509</v>
      </c>
      <c r="F10403" s="3"/>
      <c r="G10403" s="3" t="s">
        <v>10511</v>
      </c>
      <c r="H10403" s="4"/>
    </row>
    <row r="10404" ht="15" spans="1:8">
      <c r="A10404" s="3" t="s">
        <v>10388</v>
      </c>
      <c r="B10404" s="3" t="s">
        <v>10389</v>
      </c>
      <c r="C10404" s="3" t="s">
        <v>10475</v>
      </c>
      <c r="D10404" s="3" t="s">
        <v>10476</v>
      </c>
      <c r="E10404" s="3" t="s">
        <v>10509</v>
      </c>
      <c r="F10404" s="3"/>
      <c r="G10404" s="3" t="s">
        <v>10512</v>
      </c>
      <c r="H10404" s="4"/>
    </row>
    <row r="10405" ht="15" spans="1:8">
      <c r="A10405" s="3" t="s">
        <v>10388</v>
      </c>
      <c r="B10405" s="3" t="s">
        <v>10389</v>
      </c>
      <c r="C10405" s="3" t="s">
        <v>10475</v>
      </c>
      <c r="D10405" s="3" t="s">
        <v>10476</v>
      </c>
      <c r="E10405" s="3" t="s">
        <v>10509</v>
      </c>
      <c r="F10405" s="3"/>
      <c r="G10405" s="3" t="s">
        <v>10513</v>
      </c>
      <c r="H10405" s="4"/>
    </row>
    <row r="10406" ht="15" spans="1:8">
      <c r="A10406" s="3" t="s">
        <v>10388</v>
      </c>
      <c r="B10406" s="3" t="s">
        <v>10389</v>
      </c>
      <c r="C10406" s="3" t="s">
        <v>10475</v>
      </c>
      <c r="D10406" s="3" t="s">
        <v>10476</v>
      </c>
      <c r="E10406" s="3" t="s">
        <v>10509</v>
      </c>
      <c r="F10406" s="3"/>
      <c r="G10406" s="3" t="s">
        <v>10514</v>
      </c>
      <c r="H10406" s="4"/>
    </row>
    <row r="10407" ht="15" spans="1:8">
      <c r="A10407" s="3" t="s">
        <v>10388</v>
      </c>
      <c r="B10407" s="3" t="s">
        <v>10389</v>
      </c>
      <c r="C10407" s="3" t="s">
        <v>10475</v>
      </c>
      <c r="D10407" s="3" t="s">
        <v>10476</v>
      </c>
      <c r="E10407" s="3" t="s">
        <v>10509</v>
      </c>
      <c r="F10407" s="3"/>
      <c r="G10407" s="3" t="s">
        <v>13</v>
      </c>
      <c r="H10407" s="4"/>
    </row>
    <row r="10408" ht="15" spans="1:8">
      <c r="A10408" s="3" t="s">
        <v>10388</v>
      </c>
      <c r="B10408" s="3" t="s">
        <v>10389</v>
      </c>
      <c r="C10408" s="3" t="s">
        <v>10475</v>
      </c>
      <c r="D10408" s="3" t="s">
        <v>10476</v>
      </c>
      <c r="E10408" s="3" t="s">
        <v>10509</v>
      </c>
      <c r="F10408" s="3"/>
      <c r="G10408" s="3" t="s">
        <v>10515</v>
      </c>
      <c r="H10408" s="4"/>
    </row>
    <row r="10409" ht="15" spans="1:8">
      <c r="A10409" s="3" t="s">
        <v>10388</v>
      </c>
      <c r="B10409" s="3" t="s">
        <v>10389</v>
      </c>
      <c r="C10409" s="3" t="s">
        <v>10475</v>
      </c>
      <c r="D10409" s="3" t="s">
        <v>10476</v>
      </c>
      <c r="E10409" s="3" t="s">
        <v>10509</v>
      </c>
      <c r="F10409" s="3"/>
      <c r="G10409" s="3" t="s">
        <v>10516</v>
      </c>
      <c r="H10409" s="4"/>
    </row>
    <row r="10410" ht="15" spans="1:8">
      <c r="A10410" s="3" t="s">
        <v>10388</v>
      </c>
      <c r="B10410" s="3" t="s">
        <v>10389</v>
      </c>
      <c r="C10410" s="3" t="s">
        <v>10475</v>
      </c>
      <c r="D10410" s="3" t="s">
        <v>10476</v>
      </c>
      <c r="E10410" s="3" t="s">
        <v>10509</v>
      </c>
      <c r="F10410" s="3"/>
      <c r="G10410" s="3" t="s">
        <v>10517</v>
      </c>
      <c r="H10410" s="4"/>
    </row>
    <row r="10411" ht="15" spans="1:8">
      <c r="A10411" s="3" t="s">
        <v>10388</v>
      </c>
      <c r="B10411" s="3" t="s">
        <v>10389</v>
      </c>
      <c r="C10411" s="3" t="s">
        <v>10475</v>
      </c>
      <c r="D10411" s="3" t="s">
        <v>10476</v>
      </c>
      <c r="E10411" s="3" t="s">
        <v>3432</v>
      </c>
      <c r="F10411" s="3"/>
      <c r="G10411" s="3" t="s">
        <v>347</v>
      </c>
      <c r="H10411" s="4"/>
    </row>
    <row r="10412" ht="15" spans="1:8">
      <c r="A10412" s="3" t="s">
        <v>10388</v>
      </c>
      <c r="B10412" s="3" t="s">
        <v>10389</v>
      </c>
      <c r="C10412" s="3" t="s">
        <v>10475</v>
      </c>
      <c r="D10412" s="3" t="s">
        <v>10476</v>
      </c>
      <c r="E10412" s="3" t="s">
        <v>3432</v>
      </c>
      <c r="F10412" s="3"/>
      <c r="G10412" s="3" t="s">
        <v>10518</v>
      </c>
      <c r="H10412" s="4"/>
    </row>
    <row r="10413" ht="15" spans="1:8">
      <c r="A10413" s="3" t="s">
        <v>10388</v>
      </c>
      <c r="B10413" s="3" t="s">
        <v>10389</v>
      </c>
      <c r="C10413" s="3" t="s">
        <v>10475</v>
      </c>
      <c r="D10413" s="3" t="s">
        <v>10476</v>
      </c>
      <c r="E10413" s="3" t="s">
        <v>3432</v>
      </c>
      <c r="F10413" s="3"/>
      <c r="G10413" s="3" t="s">
        <v>13</v>
      </c>
      <c r="H10413" s="4"/>
    </row>
    <row r="10414" ht="15" spans="1:8">
      <c r="A10414" s="3" t="s">
        <v>10388</v>
      </c>
      <c r="B10414" s="3" t="s">
        <v>10389</v>
      </c>
      <c r="C10414" s="3" t="s">
        <v>10475</v>
      </c>
      <c r="D10414" s="3" t="s">
        <v>10476</v>
      </c>
      <c r="E10414" s="3" t="s">
        <v>3432</v>
      </c>
      <c r="F10414" s="3"/>
      <c r="G10414" s="3" t="s">
        <v>10519</v>
      </c>
      <c r="H10414" s="4"/>
    </row>
    <row r="10415" ht="15" spans="1:8">
      <c r="A10415" s="3" t="s">
        <v>10388</v>
      </c>
      <c r="B10415" s="3" t="s">
        <v>10389</v>
      </c>
      <c r="C10415" s="3" t="s">
        <v>10475</v>
      </c>
      <c r="D10415" s="3" t="s">
        <v>10476</v>
      </c>
      <c r="E10415" s="3" t="s">
        <v>10520</v>
      </c>
      <c r="F10415" s="3"/>
      <c r="G10415" s="3" t="s">
        <v>10521</v>
      </c>
      <c r="H10415" s="4"/>
    </row>
    <row r="10416" ht="15" spans="1:8">
      <c r="A10416" s="3" t="s">
        <v>10388</v>
      </c>
      <c r="B10416" s="3" t="s">
        <v>10389</v>
      </c>
      <c r="C10416" s="3" t="s">
        <v>10475</v>
      </c>
      <c r="D10416" s="3" t="s">
        <v>10476</v>
      </c>
      <c r="E10416" s="3" t="s">
        <v>10520</v>
      </c>
      <c r="F10416" s="3"/>
      <c r="G10416" s="3" t="s">
        <v>10522</v>
      </c>
      <c r="H10416" s="4"/>
    </row>
    <row r="10417" ht="15" spans="1:8">
      <c r="A10417" s="3" t="s">
        <v>10388</v>
      </c>
      <c r="B10417" s="3" t="s">
        <v>10389</v>
      </c>
      <c r="C10417" s="3" t="s">
        <v>10475</v>
      </c>
      <c r="D10417" s="3" t="s">
        <v>10476</v>
      </c>
      <c r="E10417" s="3" t="s">
        <v>10520</v>
      </c>
      <c r="F10417" s="3"/>
      <c r="G10417" s="3" t="s">
        <v>10523</v>
      </c>
      <c r="H10417" s="4"/>
    </row>
    <row r="10418" ht="15" spans="1:8">
      <c r="A10418" s="3" t="s">
        <v>10388</v>
      </c>
      <c r="B10418" s="3" t="s">
        <v>10389</v>
      </c>
      <c r="C10418" s="3" t="s">
        <v>10475</v>
      </c>
      <c r="D10418" s="3" t="s">
        <v>10476</v>
      </c>
      <c r="E10418" s="3" t="s">
        <v>10520</v>
      </c>
      <c r="F10418" s="3"/>
      <c r="G10418" s="3" t="s">
        <v>10524</v>
      </c>
      <c r="H10418" s="4"/>
    </row>
    <row r="10419" ht="15" spans="1:8">
      <c r="A10419" s="3" t="s">
        <v>10388</v>
      </c>
      <c r="B10419" s="3" t="s">
        <v>10389</v>
      </c>
      <c r="C10419" s="3" t="s">
        <v>10475</v>
      </c>
      <c r="D10419" s="3" t="s">
        <v>10476</v>
      </c>
      <c r="E10419" s="3" t="s">
        <v>10520</v>
      </c>
      <c r="F10419" s="3"/>
      <c r="G10419" s="3" t="s">
        <v>10525</v>
      </c>
      <c r="H10419" s="4"/>
    </row>
    <row r="10420" ht="15" spans="1:8">
      <c r="A10420" s="3" t="s">
        <v>10388</v>
      </c>
      <c r="B10420" s="3" t="s">
        <v>10389</v>
      </c>
      <c r="C10420" s="3" t="s">
        <v>10475</v>
      </c>
      <c r="D10420" s="3" t="s">
        <v>10476</v>
      </c>
      <c r="E10420" s="3" t="s">
        <v>10520</v>
      </c>
      <c r="F10420" s="3"/>
      <c r="G10420" s="3" t="s">
        <v>13</v>
      </c>
      <c r="H10420" s="4"/>
    </row>
    <row r="10421" ht="15" spans="1:8">
      <c r="A10421" s="3" t="s">
        <v>10388</v>
      </c>
      <c r="B10421" s="3" t="s">
        <v>10389</v>
      </c>
      <c r="C10421" s="3" t="s">
        <v>10475</v>
      </c>
      <c r="D10421" s="3" t="s">
        <v>10476</v>
      </c>
      <c r="E10421" s="3" t="s">
        <v>10520</v>
      </c>
      <c r="F10421" s="3"/>
      <c r="G10421" s="3" t="s">
        <v>10526</v>
      </c>
      <c r="H10421" s="4"/>
    </row>
    <row r="10422" ht="15" spans="1:8">
      <c r="A10422" s="3" t="s">
        <v>10388</v>
      </c>
      <c r="B10422" s="3" t="s">
        <v>10389</v>
      </c>
      <c r="C10422" s="3" t="s">
        <v>10475</v>
      </c>
      <c r="D10422" s="3" t="s">
        <v>10476</v>
      </c>
      <c r="E10422" s="3" t="s">
        <v>10520</v>
      </c>
      <c r="F10422" s="3"/>
      <c r="G10422" s="3" t="s">
        <v>10527</v>
      </c>
      <c r="H10422" s="4"/>
    </row>
    <row r="10423" ht="15" spans="1:8">
      <c r="A10423" s="3" t="s">
        <v>10388</v>
      </c>
      <c r="B10423" s="3" t="s">
        <v>10389</v>
      </c>
      <c r="C10423" s="3" t="s">
        <v>10528</v>
      </c>
      <c r="D10423" s="3" t="s">
        <v>10529</v>
      </c>
      <c r="E10423" s="3" t="s">
        <v>10530</v>
      </c>
      <c r="F10423" s="3"/>
      <c r="G10423" s="3" t="s">
        <v>10531</v>
      </c>
      <c r="H10423" s="4"/>
    </row>
    <row r="10424" ht="15" spans="1:8">
      <c r="A10424" s="3" t="s">
        <v>10388</v>
      </c>
      <c r="B10424" s="3" t="s">
        <v>10389</v>
      </c>
      <c r="C10424" s="3" t="s">
        <v>10528</v>
      </c>
      <c r="D10424" s="3" t="s">
        <v>10529</v>
      </c>
      <c r="E10424" s="3" t="s">
        <v>10530</v>
      </c>
      <c r="F10424" s="3"/>
      <c r="G10424" s="3" t="s">
        <v>10532</v>
      </c>
      <c r="H10424" s="4"/>
    </row>
    <row r="10425" ht="15" spans="1:8">
      <c r="A10425" s="3" t="s">
        <v>10388</v>
      </c>
      <c r="B10425" s="3" t="s">
        <v>10389</v>
      </c>
      <c r="C10425" s="3" t="s">
        <v>10528</v>
      </c>
      <c r="D10425" s="3" t="s">
        <v>10529</v>
      </c>
      <c r="E10425" s="3" t="s">
        <v>10530</v>
      </c>
      <c r="F10425" s="3"/>
      <c r="G10425" s="3" t="s">
        <v>10533</v>
      </c>
      <c r="H10425" s="4"/>
    </row>
    <row r="10426" ht="15" spans="1:8">
      <c r="A10426" s="3" t="s">
        <v>10388</v>
      </c>
      <c r="B10426" s="3" t="s">
        <v>10389</v>
      </c>
      <c r="C10426" s="3" t="s">
        <v>10528</v>
      </c>
      <c r="D10426" s="3" t="s">
        <v>10529</v>
      </c>
      <c r="E10426" s="3" t="s">
        <v>10530</v>
      </c>
      <c r="F10426" s="3"/>
      <c r="G10426" s="3" t="s">
        <v>10534</v>
      </c>
      <c r="H10426" s="4"/>
    </row>
    <row r="10427" ht="15" spans="1:8">
      <c r="A10427" s="3" t="s">
        <v>10388</v>
      </c>
      <c r="B10427" s="3" t="s">
        <v>10389</v>
      </c>
      <c r="C10427" s="3" t="s">
        <v>10528</v>
      </c>
      <c r="D10427" s="3" t="s">
        <v>10529</v>
      </c>
      <c r="E10427" s="3" t="s">
        <v>10530</v>
      </c>
      <c r="F10427" s="3"/>
      <c r="G10427" s="3" t="s">
        <v>10535</v>
      </c>
      <c r="H10427" s="4"/>
    </row>
    <row r="10428" ht="15" spans="1:8">
      <c r="A10428" s="3" t="s">
        <v>10388</v>
      </c>
      <c r="B10428" s="3" t="s">
        <v>10389</v>
      </c>
      <c r="C10428" s="3" t="s">
        <v>10528</v>
      </c>
      <c r="D10428" s="3" t="s">
        <v>10529</v>
      </c>
      <c r="E10428" s="3" t="s">
        <v>10530</v>
      </c>
      <c r="F10428" s="3"/>
      <c r="G10428" s="3" t="s">
        <v>13</v>
      </c>
      <c r="H10428" s="4"/>
    </row>
    <row r="10429" ht="15" spans="1:8">
      <c r="A10429" s="3" t="s">
        <v>10388</v>
      </c>
      <c r="B10429" s="3" t="s">
        <v>10389</v>
      </c>
      <c r="C10429" s="3" t="s">
        <v>10528</v>
      </c>
      <c r="D10429" s="3" t="s">
        <v>10529</v>
      </c>
      <c r="E10429" s="3" t="s">
        <v>10530</v>
      </c>
      <c r="F10429" s="3"/>
      <c r="G10429" s="3" t="s">
        <v>10536</v>
      </c>
      <c r="H10429" s="4"/>
    </row>
    <row r="10430" ht="15" spans="1:8">
      <c r="A10430" s="3" t="s">
        <v>10388</v>
      </c>
      <c r="B10430" s="3" t="s">
        <v>10389</v>
      </c>
      <c r="C10430" s="3" t="s">
        <v>10528</v>
      </c>
      <c r="D10430" s="3" t="s">
        <v>10529</v>
      </c>
      <c r="E10430" s="3" t="s">
        <v>10530</v>
      </c>
      <c r="F10430" s="3"/>
      <c r="G10430" s="3" t="s">
        <v>10537</v>
      </c>
      <c r="H10430" s="4"/>
    </row>
    <row r="10431" ht="15" spans="1:8">
      <c r="A10431" s="3" t="s">
        <v>10388</v>
      </c>
      <c r="B10431" s="3" t="s">
        <v>10389</v>
      </c>
      <c r="C10431" s="3" t="s">
        <v>10528</v>
      </c>
      <c r="D10431" s="3" t="s">
        <v>10529</v>
      </c>
      <c r="E10431" s="3" t="s">
        <v>10530</v>
      </c>
      <c r="F10431" s="3"/>
      <c r="G10431" s="3" t="s">
        <v>10538</v>
      </c>
      <c r="H10431" s="4"/>
    </row>
    <row r="10432" ht="15" spans="1:8">
      <c r="A10432" s="3" t="s">
        <v>10388</v>
      </c>
      <c r="B10432" s="3" t="s">
        <v>10389</v>
      </c>
      <c r="C10432" s="3" t="s">
        <v>10528</v>
      </c>
      <c r="D10432" s="3" t="s">
        <v>10529</v>
      </c>
      <c r="E10432" s="3" t="s">
        <v>10530</v>
      </c>
      <c r="F10432" s="3"/>
      <c r="G10432" s="3" t="s">
        <v>3667</v>
      </c>
      <c r="H10432" s="4"/>
    </row>
    <row r="10433" ht="15" spans="1:8">
      <c r="A10433" s="3" t="s">
        <v>10388</v>
      </c>
      <c r="B10433" s="3" t="s">
        <v>10389</v>
      </c>
      <c r="C10433" s="3" t="s">
        <v>10528</v>
      </c>
      <c r="D10433" s="3" t="s">
        <v>10529</v>
      </c>
      <c r="E10433" s="3" t="s">
        <v>10530</v>
      </c>
      <c r="F10433" s="3"/>
      <c r="G10433" s="3" t="s">
        <v>10539</v>
      </c>
      <c r="H10433" s="4"/>
    </row>
    <row r="10434" ht="15" spans="1:8">
      <c r="A10434" s="3" t="s">
        <v>10388</v>
      </c>
      <c r="B10434" s="3" t="s">
        <v>10389</v>
      </c>
      <c r="C10434" s="3" t="s">
        <v>10528</v>
      </c>
      <c r="D10434" s="3" t="s">
        <v>10529</v>
      </c>
      <c r="E10434" s="3" t="s">
        <v>10530</v>
      </c>
      <c r="F10434" s="3"/>
      <c r="G10434" s="3" t="s">
        <v>10540</v>
      </c>
      <c r="H10434" s="4"/>
    </row>
    <row r="10435" ht="15" spans="1:8">
      <c r="A10435" s="3" t="s">
        <v>10388</v>
      </c>
      <c r="B10435" s="3" t="s">
        <v>10389</v>
      </c>
      <c r="C10435" s="3" t="s">
        <v>10528</v>
      </c>
      <c r="D10435" s="3" t="s">
        <v>10529</v>
      </c>
      <c r="E10435" s="3" t="s">
        <v>10530</v>
      </c>
      <c r="F10435" s="3"/>
      <c r="G10435" s="3" t="s">
        <v>2689</v>
      </c>
      <c r="H10435" s="4"/>
    </row>
    <row r="10436" ht="15" spans="1:8">
      <c r="A10436" s="3" t="s">
        <v>10388</v>
      </c>
      <c r="B10436" s="3" t="s">
        <v>10389</v>
      </c>
      <c r="C10436" s="3" t="s">
        <v>10528</v>
      </c>
      <c r="D10436" s="3" t="s">
        <v>10529</v>
      </c>
      <c r="E10436" s="3" t="s">
        <v>10530</v>
      </c>
      <c r="F10436" s="3"/>
      <c r="G10436" s="3" t="s">
        <v>10541</v>
      </c>
      <c r="H10436" s="4"/>
    </row>
    <row r="10437" ht="15" spans="1:8">
      <c r="A10437" s="3" t="s">
        <v>10388</v>
      </c>
      <c r="B10437" s="3" t="s">
        <v>10389</v>
      </c>
      <c r="C10437" s="3" t="s">
        <v>10528</v>
      </c>
      <c r="D10437" s="3" t="s">
        <v>10529</v>
      </c>
      <c r="E10437" s="3" t="s">
        <v>10530</v>
      </c>
      <c r="F10437" s="3"/>
      <c r="G10437" s="3" t="s">
        <v>10542</v>
      </c>
      <c r="H10437" s="4"/>
    </row>
    <row r="10438" ht="15" spans="1:8">
      <c r="A10438" s="3" t="s">
        <v>10388</v>
      </c>
      <c r="B10438" s="3" t="s">
        <v>10389</v>
      </c>
      <c r="C10438" s="3" t="s">
        <v>10528</v>
      </c>
      <c r="D10438" s="3" t="s">
        <v>10529</v>
      </c>
      <c r="E10438" s="3" t="s">
        <v>10530</v>
      </c>
      <c r="F10438" s="3"/>
      <c r="G10438" s="3" t="s">
        <v>10543</v>
      </c>
      <c r="H10438" s="4"/>
    </row>
    <row r="10439" ht="15" spans="1:8">
      <c r="A10439" s="3" t="s">
        <v>10388</v>
      </c>
      <c r="B10439" s="3" t="s">
        <v>10389</v>
      </c>
      <c r="C10439" s="3" t="s">
        <v>10528</v>
      </c>
      <c r="D10439" s="3" t="s">
        <v>10529</v>
      </c>
      <c r="E10439" s="3" t="s">
        <v>10530</v>
      </c>
      <c r="F10439" s="3"/>
      <c r="G10439" s="3" t="s">
        <v>10544</v>
      </c>
      <c r="H10439" s="4"/>
    </row>
    <row r="10440" ht="15" spans="1:8">
      <c r="A10440" s="3" t="s">
        <v>10388</v>
      </c>
      <c r="B10440" s="3" t="s">
        <v>10389</v>
      </c>
      <c r="C10440" s="3" t="s">
        <v>10528</v>
      </c>
      <c r="D10440" s="3" t="s">
        <v>10529</v>
      </c>
      <c r="E10440" s="3" t="s">
        <v>10545</v>
      </c>
      <c r="F10440" s="3"/>
      <c r="G10440" s="3" t="s">
        <v>10546</v>
      </c>
      <c r="H10440" s="4"/>
    </row>
    <row r="10441" ht="15" spans="1:8">
      <c r="A10441" s="3" t="s">
        <v>10388</v>
      </c>
      <c r="B10441" s="3" t="s">
        <v>10389</v>
      </c>
      <c r="C10441" s="3" t="s">
        <v>10528</v>
      </c>
      <c r="D10441" s="3" t="s">
        <v>10529</v>
      </c>
      <c r="E10441" s="3" t="s">
        <v>10545</v>
      </c>
      <c r="F10441" s="3"/>
      <c r="G10441" s="3" t="s">
        <v>516</v>
      </c>
      <c r="H10441" s="4"/>
    </row>
    <row r="10442" ht="15" spans="1:8">
      <c r="A10442" s="3" t="s">
        <v>10388</v>
      </c>
      <c r="B10442" s="3" t="s">
        <v>10389</v>
      </c>
      <c r="C10442" s="3" t="s">
        <v>10528</v>
      </c>
      <c r="D10442" s="3" t="s">
        <v>10529</v>
      </c>
      <c r="E10442" s="3" t="s">
        <v>10545</v>
      </c>
      <c r="F10442" s="3"/>
      <c r="G10442" s="3" t="s">
        <v>10547</v>
      </c>
      <c r="H10442" s="4"/>
    </row>
    <row r="10443" ht="15" spans="1:8">
      <c r="A10443" s="3" t="s">
        <v>10388</v>
      </c>
      <c r="B10443" s="3" t="s">
        <v>10389</v>
      </c>
      <c r="C10443" s="3" t="s">
        <v>10528</v>
      </c>
      <c r="D10443" s="3" t="s">
        <v>10529</v>
      </c>
      <c r="E10443" s="3" t="s">
        <v>10545</v>
      </c>
      <c r="F10443" s="3"/>
      <c r="G10443" s="3" t="s">
        <v>13</v>
      </c>
      <c r="H10443" s="4"/>
    </row>
    <row r="10444" ht="15" spans="1:8">
      <c r="A10444" s="3" t="s">
        <v>10388</v>
      </c>
      <c r="B10444" s="3" t="s">
        <v>10389</v>
      </c>
      <c r="C10444" s="3" t="s">
        <v>10528</v>
      </c>
      <c r="D10444" s="3" t="s">
        <v>10529</v>
      </c>
      <c r="E10444" s="3" t="s">
        <v>10545</v>
      </c>
      <c r="F10444" s="3"/>
      <c r="G10444" s="3" t="s">
        <v>10548</v>
      </c>
      <c r="H10444" s="4"/>
    </row>
    <row r="10445" ht="15" spans="1:8">
      <c r="A10445" s="3" t="s">
        <v>10388</v>
      </c>
      <c r="B10445" s="3" t="s">
        <v>10389</v>
      </c>
      <c r="C10445" s="3" t="s">
        <v>10528</v>
      </c>
      <c r="D10445" s="3" t="s">
        <v>10529</v>
      </c>
      <c r="E10445" s="3" t="s">
        <v>10545</v>
      </c>
      <c r="F10445" s="3"/>
      <c r="G10445" s="3" t="s">
        <v>6070</v>
      </c>
      <c r="H10445" s="4"/>
    </row>
    <row r="10446" ht="15" spans="1:8">
      <c r="A10446" s="3" t="s">
        <v>10388</v>
      </c>
      <c r="B10446" s="3" t="s">
        <v>10389</v>
      </c>
      <c r="C10446" s="3" t="s">
        <v>10528</v>
      </c>
      <c r="D10446" s="3" t="s">
        <v>10529</v>
      </c>
      <c r="E10446" s="3" t="s">
        <v>10545</v>
      </c>
      <c r="F10446" s="3"/>
      <c r="G10446" s="3" t="s">
        <v>10549</v>
      </c>
      <c r="H10446" s="4"/>
    </row>
    <row r="10447" ht="15" spans="1:8">
      <c r="A10447" s="3" t="s">
        <v>10388</v>
      </c>
      <c r="B10447" s="3" t="s">
        <v>10389</v>
      </c>
      <c r="C10447" s="3" t="s">
        <v>10528</v>
      </c>
      <c r="D10447" s="3" t="s">
        <v>10529</v>
      </c>
      <c r="E10447" s="3" t="s">
        <v>10545</v>
      </c>
      <c r="F10447" s="3"/>
      <c r="G10447" s="3" t="s">
        <v>10550</v>
      </c>
      <c r="H10447" s="4"/>
    </row>
    <row r="10448" ht="15" spans="1:8">
      <c r="A10448" s="3" t="s">
        <v>10388</v>
      </c>
      <c r="B10448" s="3" t="s">
        <v>10389</v>
      </c>
      <c r="C10448" s="3" t="s">
        <v>10528</v>
      </c>
      <c r="D10448" s="3" t="s">
        <v>10529</v>
      </c>
      <c r="E10448" s="3" t="s">
        <v>10545</v>
      </c>
      <c r="F10448" s="3"/>
      <c r="G10448" s="3" t="s">
        <v>10551</v>
      </c>
      <c r="H10448" s="4"/>
    </row>
    <row r="10449" ht="15" spans="1:8">
      <c r="A10449" s="3" t="s">
        <v>10388</v>
      </c>
      <c r="B10449" s="3" t="s">
        <v>10389</v>
      </c>
      <c r="C10449" s="3" t="s">
        <v>10528</v>
      </c>
      <c r="D10449" s="3" t="s">
        <v>10529</v>
      </c>
      <c r="E10449" s="3" t="s">
        <v>10545</v>
      </c>
      <c r="F10449" s="3"/>
      <c r="G10449" s="3" t="s">
        <v>3854</v>
      </c>
      <c r="H10449" s="4"/>
    </row>
    <row r="10450" ht="15" spans="1:8">
      <c r="A10450" s="3" t="s">
        <v>10388</v>
      </c>
      <c r="B10450" s="3" t="s">
        <v>10389</v>
      </c>
      <c r="C10450" s="3" t="s">
        <v>10528</v>
      </c>
      <c r="D10450" s="3" t="s">
        <v>10529</v>
      </c>
      <c r="E10450" s="3" t="s">
        <v>10552</v>
      </c>
      <c r="F10450" s="3"/>
      <c r="G10450" s="3" t="s">
        <v>10553</v>
      </c>
      <c r="H10450" s="4"/>
    </row>
    <row r="10451" ht="15" spans="1:8">
      <c r="A10451" s="3" t="s">
        <v>10388</v>
      </c>
      <c r="B10451" s="3" t="s">
        <v>10389</v>
      </c>
      <c r="C10451" s="3" t="s">
        <v>10528</v>
      </c>
      <c r="D10451" s="3" t="s">
        <v>10529</v>
      </c>
      <c r="E10451" s="3" t="s">
        <v>10552</v>
      </c>
      <c r="F10451" s="3"/>
      <c r="G10451" s="3" t="s">
        <v>10554</v>
      </c>
      <c r="H10451" s="4"/>
    </row>
    <row r="10452" ht="15" spans="1:8">
      <c r="A10452" s="3" t="s">
        <v>10388</v>
      </c>
      <c r="B10452" s="3" t="s">
        <v>10389</v>
      </c>
      <c r="C10452" s="3" t="s">
        <v>10528</v>
      </c>
      <c r="D10452" s="3" t="s">
        <v>10529</v>
      </c>
      <c r="E10452" s="3" t="s">
        <v>10552</v>
      </c>
      <c r="F10452" s="3"/>
      <c r="G10452" s="3" t="s">
        <v>10555</v>
      </c>
      <c r="H10452" s="4"/>
    </row>
    <row r="10453" ht="15" spans="1:8">
      <c r="A10453" s="3" t="s">
        <v>10388</v>
      </c>
      <c r="B10453" s="3" t="s">
        <v>10389</v>
      </c>
      <c r="C10453" s="3" t="s">
        <v>10528</v>
      </c>
      <c r="D10453" s="3" t="s">
        <v>10529</v>
      </c>
      <c r="E10453" s="3" t="s">
        <v>10552</v>
      </c>
      <c r="F10453" s="3"/>
      <c r="G10453" s="3" t="s">
        <v>10556</v>
      </c>
      <c r="H10453" s="4"/>
    </row>
    <row r="10454" ht="15" spans="1:8">
      <c r="A10454" s="3" t="s">
        <v>10388</v>
      </c>
      <c r="B10454" s="3" t="s">
        <v>10389</v>
      </c>
      <c r="C10454" s="3" t="s">
        <v>10528</v>
      </c>
      <c r="D10454" s="3" t="s">
        <v>10529</v>
      </c>
      <c r="E10454" s="3" t="s">
        <v>10552</v>
      </c>
      <c r="F10454" s="3"/>
      <c r="G10454" s="3" t="s">
        <v>13</v>
      </c>
      <c r="H10454" s="4"/>
    </row>
    <row r="10455" ht="15" spans="1:8">
      <c r="A10455" s="3" t="s">
        <v>10388</v>
      </c>
      <c r="B10455" s="3" t="s">
        <v>10389</v>
      </c>
      <c r="C10455" s="3" t="s">
        <v>10528</v>
      </c>
      <c r="D10455" s="3" t="s">
        <v>10529</v>
      </c>
      <c r="E10455" s="3" t="s">
        <v>10552</v>
      </c>
      <c r="F10455" s="3"/>
      <c r="G10455" s="3" t="s">
        <v>10557</v>
      </c>
      <c r="H10455" s="4"/>
    </row>
    <row r="10456" ht="15" spans="1:8">
      <c r="A10456" s="3" t="s">
        <v>10388</v>
      </c>
      <c r="B10456" s="3" t="s">
        <v>10389</v>
      </c>
      <c r="C10456" s="3" t="s">
        <v>10528</v>
      </c>
      <c r="D10456" s="3" t="s">
        <v>10529</v>
      </c>
      <c r="E10456" s="3" t="s">
        <v>10552</v>
      </c>
      <c r="F10456" s="3"/>
      <c r="G10456" s="3" t="s">
        <v>10558</v>
      </c>
      <c r="H10456" s="4"/>
    </row>
    <row r="10457" ht="15" spans="1:8">
      <c r="A10457" s="3" t="s">
        <v>10388</v>
      </c>
      <c r="B10457" s="3" t="s">
        <v>10389</v>
      </c>
      <c r="C10457" s="3" t="s">
        <v>10528</v>
      </c>
      <c r="D10457" s="3" t="s">
        <v>10529</v>
      </c>
      <c r="E10457" s="3" t="s">
        <v>10552</v>
      </c>
      <c r="F10457" s="3"/>
      <c r="G10457" s="3" t="s">
        <v>10559</v>
      </c>
      <c r="H10457" s="4"/>
    </row>
    <row r="10458" ht="15" spans="1:8">
      <c r="A10458" s="3" t="s">
        <v>10388</v>
      </c>
      <c r="B10458" s="3" t="s">
        <v>10389</v>
      </c>
      <c r="C10458" s="3" t="s">
        <v>10528</v>
      </c>
      <c r="D10458" s="3" t="s">
        <v>10529</v>
      </c>
      <c r="E10458" s="3" t="s">
        <v>10552</v>
      </c>
      <c r="F10458" s="3"/>
      <c r="G10458" s="3" t="s">
        <v>10560</v>
      </c>
      <c r="H10458" s="4"/>
    </row>
    <row r="10459" ht="15" spans="1:8">
      <c r="A10459" s="3" t="s">
        <v>10388</v>
      </c>
      <c r="B10459" s="3" t="s">
        <v>10389</v>
      </c>
      <c r="C10459" s="3" t="s">
        <v>10528</v>
      </c>
      <c r="D10459" s="3" t="s">
        <v>10529</v>
      </c>
      <c r="E10459" s="3" t="s">
        <v>10552</v>
      </c>
      <c r="F10459" s="3"/>
      <c r="G10459" s="3" t="s">
        <v>10561</v>
      </c>
      <c r="H10459" s="4"/>
    </row>
    <row r="10460" ht="15" spans="1:8">
      <c r="A10460" s="3" t="s">
        <v>10388</v>
      </c>
      <c r="B10460" s="3" t="s">
        <v>10389</v>
      </c>
      <c r="C10460" s="3" t="s">
        <v>10528</v>
      </c>
      <c r="D10460" s="3" t="s">
        <v>10529</v>
      </c>
      <c r="E10460" s="3" t="s">
        <v>10552</v>
      </c>
      <c r="F10460" s="3"/>
      <c r="G10460" s="3" t="s">
        <v>10562</v>
      </c>
      <c r="H10460" s="4"/>
    </row>
    <row r="10461" ht="15" spans="1:8">
      <c r="A10461" s="3" t="s">
        <v>10388</v>
      </c>
      <c r="B10461" s="3" t="s">
        <v>10389</v>
      </c>
      <c r="C10461" s="3" t="s">
        <v>10528</v>
      </c>
      <c r="D10461" s="3" t="s">
        <v>10529</v>
      </c>
      <c r="E10461" s="3" t="s">
        <v>10552</v>
      </c>
      <c r="F10461" s="3"/>
      <c r="G10461" s="3" t="s">
        <v>10563</v>
      </c>
      <c r="H10461" s="4"/>
    </row>
    <row r="10462" ht="15" spans="1:8">
      <c r="A10462" s="3" t="s">
        <v>10388</v>
      </c>
      <c r="B10462" s="3" t="s">
        <v>10389</v>
      </c>
      <c r="C10462" s="3" t="s">
        <v>10528</v>
      </c>
      <c r="D10462" s="3" t="s">
        <v>10529</v>
      </c>
      <c r="E10462" s="3" t="s">
        <v>10552</v>
      </c>
      <c r="F10462" s="3"/>
      <c r="G10462" s="3" t="s">
        <v>10564</v>
      </c>
      <c r="H10462" s="4"/>
    </row>
    <row r="10463" ht="15" spans="1:8">
      <c r="A10463" s="3" t="s">
        <v>10388</v>
      </c>
      <c r="B10463" s="3" t="s">
        <v>10389</v>
      </c>
      <c r="C10463" s="3" t="s">
        <v>10528</v>
      </c>
      <c r="D10463" s="3" t="s">
        <v>10529</v>
      </c>
      <c r="E10463" s="3" t="s">
        <v>10565</v>
      </c>
      <c r="F10463" s="3"/>
      <c r="G10463" s="3" t="s">
        <v>10566</v>
      </c>
      <c r="H10463" s="4"/>
    </row>
    <row r="10464" ht="15" spans="1:8">
      <c r="A10464" s="3" t="s">
        <v>10388</v>
      </c>
      <c r="B10464" s="3" t="s">
        <v>10389</v>
      </c>
      <c r="C10464" s="3" t="s">
        <v>10528</v>
      </c>
      <c r="D10464" s="3" t="s">
        <v>10529</v>
      </c>
      <c r="E10464" s="3" t="s">
        <v>10565</v>
      </c>
      <c r="F10464" s="3"/>
      <c r="G10464" s="3" t="s">
        <v>10567</v>
      </c>
      <c r="H10464" s="4"/>
    </row>
    <row r="10465" ht="15" spans="1:8">
      <c r="A10465" s="3" t="s">
        <v>10388</v>
      </c>
      <c r="B10465" s="3" t="s">
        <v>10389</v>
      </c>
      <c r="C10465" s="3" t="s">
        <v>10528</v>
      </c>
      <c r="D10465" s="3" t="s">
        <v>10529</v>
      </c>
      <c r="E10465" s="3" t="s">
        <v>10565</v>
      </c>
      <c r="F10465" s="3"/>
      <c r="G10465" s="3" t="s">
        <v>10568</v>
      </c>
      <c r="H10465" s="4"/>
    </row>
    <row r="10466" ht="15" spans="1:8">
      <c r="A10466" s="3" t="s">
        <v>10388</v>
      </c>
      <c r="B10466" s="3" t="s">
        <v>10389</v>
      </c>
      <c r="C10466" s="3" t="s">
        <v>10528</v>
      </c>
      <c r="D10466" s="3" t="s">
        <v>10529</v>
      </c>
      <c r="E10466" s="3" t="s">
        <v>10565</v>
      </c>
      <c r="F10466" s="3"/>
      <c r="G10466" s="3" t="s">
        <v>13</v>
      </c>
      <c r="H10466" s="4"/>
    </row>
    <row r="10467" ht="15" spans="1:8">
      <c r="A10467" s="3" t="s">
        <v>10388</v>
      </c>
      <c r="B10467" s="3" t="s">
        <v>10389</v>
      </c>
      <c r="C10467" s="3" t="s">
        <v>10528</v>
      </c>
      <c r="D10467" s="3" t="s">
        <v>10529</v>
      </c>
      <c r="E10467" s="3" t="s">
        <v>10565</v>
      </c>
      <c r="F10467" s="3"/>
      <c r="G10467" s="3" t="s">
        <v>10569</v>
      </c>
      <c r="H10467" s="4"/>
    </row>
    <row r="10468" ht="15" spans="1:8">
      <c r="A10468" s="3" t="s">
        <v>10388</v>
      </c>
      <c r="B10468" s="3" t="s">
        <v>10389</v>
      </c>
      <c r="C10468" s="3" t="s">
        <v>10528</v>
      </c>
      <c r="D10468" s="3" t="s">
        <v>10529</v>
      </c>
      <c r="E10468" s="3" t="s">
        <v>10565</v>
      </c>
      <c r="F10468" s="3"/>
      <c r="G10468" s="3" t="s">
        <v>10570</v>
      </c>
      <c r="H10468" s="4"/>
    </row>
    <row r="10469" ht="15" spans="1:8">
      <c r="A10469" s="3" t="s">
        <v>10388</v>
      </c>
      <c r="B10469" s="3" t="s">
        <v>10389</v>
      </c>
      <c r="C10469" s="3" t="s">
        <v>10528</v>
      </c>
      <c r="D10469" s="3" t="s">
        <v>10529</v>
      </c>
      <c r="E10469" s="3" t="s">
        <v>10565</v>
      </c>
      <c r="F10469" s="3"/>
      <c r="G10469" s="3" t="s">
        <v>10571</v>
      </c>
      <c r="H10469" s="4"/>
    </row>
    <row r="10470" ht="15" spans="1:8">
      <c r="A10470" s="3" t="s">
        <v>10388</v>
      </c>
      <c r="B10470" s="3" t="s">
        <v>10389</v>
      </c>
      <c r="C10470" s="3" t="s">
        <v>10528</v>
      </c>
      <c r="D10470" s="3" t="s">
        <v>10529</v>
      </c>
      <c r="E10470" s="3" t="s">
        <v>10565</v>
      </c>
      <c r="F10470" s="3"/>
      <c r="G10470" s="3" t="s">
        <v>10572</v>
      </c>
      <c r="H10470" s="4"/>
    </row>
    <row r="10471" ht="15" spans="1:8">
      <c r="A10471" s="3" t="s">
        <v>10388</v>
      </c>
      <c r="B10471" s="3" t="s">
        <v>10389</v>
      </c>
      <c r="C10471" s="3" t="s">
        <v>10528</v>
      </c>
      <c r="D10471" s="3" t="s">
        <v>10529</v>
      </c>
      <c r="E10471" s="3" t="s">
        <v>10565</v>
      </c>
      <c r="F10471" s="3"/>
      <c r="G10471" s="3" t="s">
        <v>10573</v>
      </c>
      <c r="H10471" s="4"/>
    </row>
    <row r="10472" ht="15" spans="1:8">
      <c r="A10472" s="3" t="s">
        <v>10388</v>
      </c>
      <c r="B10472" s="3" t="s">
        <v>10389</v>
      </c>
      <c r="C10472" s="3" t="s">
        <v>10528</v>
      </c>
      <c r="D10472" s="3" t="s">
        <v>10529</v>
      </c>
      <c r="E10472" s="3" t="s">
        <v>10565</v>
      </c>
      <c r="F10472" s="3"/>
      <c r="G10472" s="3" t="s">
        <v>10574</v>
      </c>
      <c r="H10472" s="4"/>
    </row>
    <row r="10473" ht="15" spans="1:8">
      <c r="A10473" s="3" t="s">
        <v>10388</v>
      </c>
      <c r="B10473" s="3" t="s">
        <v>10389</v>
      </c>
      <c r="C10473" s="3" t="s">
        <v>10528</v>
      </c>
      <c r="D10473" s="3" t="s">
        <v>10529</v>
      </c>
      <c r="E10473" s="3" t="s">
        <v>10565</v>
      </c>
      <c r="F10473" s="3"/>
      <c r="G10473" s="3" t="s">
        <v>10575</v>
      </c>
      <c r="H10473" s="4"/>
    </row>
    <row r="10474" ht="15" spans="1:8">
      <c r="A10474" s="3" t="s">
        <v>10388</v>
      </c>
      <c r="B10474" s="3" t="s">
        <v>10389</v>
      </c>
      <c r="C10474" s="3" t="s">
        <v>10528</v>
      </c>
      <c r="D10474" s="3" t="s">
        <v>10529</v>
      </c>
      <c r="E10474" s="3" t="s">
        <v>10565</v>
      </c>
      <c r="F10474" s="3"/>
      <c r="G10474" s="3" t="s">
        <v>10576</v>
      </c>
      <c r="H10474" s="4"/>
    </row>
    <row r="10475" ht="15" spans="1:8">
      <c r="A10475" s="3" t="s">
        <v>10388</v>
      </c>
      <c r="B10475" s="3" t="s">
        <v>10389</v>
      </c>
      <c r="C10475" s="3" t="s">
        <v>10528</v>
      </c>
      <c r="D10475" s="3" t="s">
        <v>10529</v>
      </c>
      <c r="E10475" s="3" t="s">
        <v>10565</v>
      </c>
      <c r="F10475" s="3"/>
      <c r="G10475" s="3" t="s">
        <v>10577</v>
      </c>
      <c r="H10475" s="4"/>
    </row>
    <row r="10476" ht="15" spans="1:8">
      <c r="A10476" s="3" t="s">
        <v>10388</v>
      </c>
      <c r="B10476" s="3" t="s">
        <v>10389</v>
      </c>
      <c r="C10476" s="3" t="s">
        <v>10528</v>
      </c>
      <c r="D10476" s="3" t="s">
        <v>10529</v>
      </c>
      <c r="E10476" s="3" t="s">
        <v>10565</v>
      </c>
      <c r="F10476" s="3"/>
      <c r="G10476" s="3" t="s">
        <v>10578</v>
      </c>
      <c r="H10476" s="4"/>
    </row>
    <row r="10477" ht="15" spans="1:8">
      <c r="A10477" s="3" t="s">
        <v>10388</v>
      </c>
      <c r="B10477" s="3" t="s">
        <v>10389</v>
      </c>
      <c r="C10477" s="3" t="s">
        <v>10528</v>
      </c>
      <c r="D10477" s="3" t="s">
        <v>10529</v>
      </c>
      <c r="E10477" s="3" t="s">
        <v>10565</v>
      </c>
      <c r="F10477" s="3"/>
      <c r="G10477" s="3" t="s">
        <v>10579</v>
      </c>
      <c r="H10477" s="4"/>
    </row>
    <row r="10478" ht="15" spans="1:8">
      <c r="A10478" s="3" t="s">
        <v>10388</v>
      </c>
      <c r="B10478" s="3" t="s">
        <v>10389</v>
      </c>
      <c r="C10478" s="3" t="s">
        <v>10528</v>
      </c>
      <c r="D10478" s="3" t="s">
        <v>10529</v>
      </c>
      <c r="E10478" s="3" t="s">
        <v>10565</v>
      </c>
      <c r="F10478" s="3"/>
      <c r="G10478" s="3" t="s">
        <v>10580</v>
      </c>
      <c r="H10478" s="4"/>
    </row>
    <row r="10479" ht="15" spans="1:8">
      <c r="A10479" s="3" t="s">
        <v>10388</v>
      </c>
      <c r="B10479" s="3" t="s">
        <v>10389</v>
      </c>
      <c r="C10479" s="3" t="s">
        <v>10528</v>
      </c>
      <c r="D10479" s="3" t="s">
        <v>10529</v>
      </c>
      <c r="E10479" s="3" t="s">
        <v>10565</v>
      </c>
      <c r="F10479" s="3"/>
      <c r="G10479" s="3" t="s">
        <v>10581</v>
      </c>
      <c r="H10479" s="4"/>
    </row>
    <row r="10480" ht="15" spans="1:8">
      <c r="A10480" s="3" t="s">
        <v>10388</v>
      </c>
      <c r="B10480" s="3" t="s">
        <v>10389</v>
      </c>
      <c r="C10480" s="3" t="s">
        <v>10528</v>
      </c>
      <c r="D10480" s="3" t="s">
        <v>10529</v>
      </c>
      <c r="E10480" s="3" t="s">
        <v>10565</v>
      </c>
      <c r="F10480" s="3"/>
      <c r="G10480" s="3" t="s">
        <v>10582</v>
      </c>
      <c r="H10480" s="4"/>
    </row>
    <row r="10481" ht="15" spans="1:8">
      <c r="A10481" s="3" t="s">
        <v>10388</v>
      </c>
      <c r="B10481" s="3" t="s">
        <v>10389</v>
      </c>
      <c r="C10481" s="3" t="s">
        <v>10528</v>
      </c>
      <c r="D10481" s="3" t="s">
        <v>10529</v>
      </c>
      <c r="E10481" s="3" t="s">
        <v>10565</v>
      </c>
      <c r="F10481" s="3"/>
      <c r="G10481" s="3" t="s">
        <v>10583</v>
      </c>
      <c r="H10481" s="4"/>
    </row>
    <row r="10482" ht="15" spans="1:8">
      <c r="A10482" s="3" t="s">
        <v>10388</v>
      </c>
      <c r="B10482" s="3" t="s">
        <v>10389</v>
      </c>
      <c r="C10482" s="3" t="s">
        <v>10528</v>
      </c>
      <c r="D10482" s="3" t="s">
        <v>10529</v>
      </c>
      <c r="E10482" s="3" t="s">
        <v>10565</v>
      </c>
      <c r="F10482" s="3"/>
      <c r="G10482" s="3" t="s">
        <v>10584</v>
      </c>
      <c r="H10482" s="4"/>
    </row>
    <row r="10483" ht="15" spans="1:8">
      <c r="A10483" s="3" t="s">
        <v>10388</v>
      </c>
      <c r="B10483" s="3" t="s">
        <v>10389</v>
      </c>
      <c r="C10483" s="3" t="s">
        <v>10528</v>
      </c>
      <c r="D10483" s="3" t="s">
        <v>10529</v>
      </c>
      <c r="E10483" s="3" t="s">
        <v>10565</v>
      </c>
      <c r="F10483" s="3"/>
      <c r="G10483" s="3" t="s">
        <v>10585</v>
      </c>
      <c r="H10483" s="4"/>
    </row>
    <row r="10484" ht="15" spans="1:8">
      <c r="A10484" s="3" t="s">
        <v>10388</v>
      </c>
      <c r="B10484" s="3" t="s">
        <v>10389</v>
      </c>
      <c r="C10484" s="3" t="s">
        <v>10528</v>
      </c>
      <c r="D10484" s="3" t="s">
        <v>10529</v>
      </c>
      <c r="E10484" s="3" t="s">
        <v>10565</v>
      </c>
      <c r="F10484" s="3"/>
      <c r="G10484" s="3" t="s">
        <v>10586</v>
      </c>
      <c r="H10484" s="4"/>
    </row>
    <row r="10485" ht="15" spans="1:8">
      <c r="A10485" s="3" t="s">
        <v>10388</v>
      </c>
      <c r="B10485" s="3" t="s">
        <v>10389</v>
      </c>
      <c r="C10485" s="3" t="s">
        <v>10528</v>
      </c>
      <c r="D10485" s="3" t="s">
        <v>10529</v>
      </c>
      <c r="E10485" s="3" t="s">
        <v>10587</v>
      </c>
      <c r="F10485" s="3"/>
      <c r="G10485" s="3" t="s">
        <v>10588</v>
      </c>
      <c r="H10485" s="4"/>
    </row>
    <row r="10486" ht="15" spans="1:8">
      <c r="A10486" s="3" t="s">
        <v>10388</v>
      </c>
      <c r="B10486" s="3" t="s">
        <v>10389</v>
      </c>
      <c r="C10486" s="3" t="s">
        <v>10528</v>
      </c>
      <c r="D10486" s="3" t="s">
        <v>10529</v>
      </c>
      <c r="E10486" s="3" t="s">
        <v>10587</v>
      </c>
      <c r="F10486" s="3"/>
      <c r="G10486" s="3" t="s">
        <v>10589</v>
      </c>
      <c r="H10486" s="4"/>
    </row>
    <row r="10487" ht="15" spans="1:8">
      <c r="A10487" s="3" t="s">
        <v>10388</v>
      </c>
      <c r="B10487" s="3" t="s">
        <v>10389</v>
      </c>
      <c r="C10487" s="3" t="s">
        <v>10528</v>
      </c>
      <c r="D10487" s="3" t="s">
        <v>10529</v>
      </c>
      <c r="E10487" s="3" t="s">
        <v>10587</v>
      </c>
      <c r="F10487" s="3"/>
      <c r="G10487" s="3" t="s">
        <v>1205</v>
      </c>
      <c r="H10487" s="4"/>
    </row>
    <row r="10488" ht="15" spans="1:8">
      <c r="A10488" s="3" t="s">
        <v>10388</v>
      </c>
      <c r="B10488" s="3" t="s">
        <v>10389</v>
      </c>
      <c r="C10488" s="3" t="s">
        <v>10528</v>
      </c>
      <c r="D10488" s="3" t="s">
        <v>10529</v>
      </c>
      <c r="E10488" s="3" t="s">
        <v>10587</v>
      </c>
      <c r="F10488" s="3"/>
      <c r="G10488" s="3" t="s">
        <v>13</v>
      </c>
      <c r="H10488" s="4"/>
    </row>
    <row r="10489" ht="15" spans="1:8">
      <c r="A10489" s="3" t="s">
        <v>10388</v>
      </c>
      <c r="B10489" s="3" t="s">
        <v>10389</v>
      </c>
      <c r="C10489" s="3" t="s">
        <v>10528</v>
      </c>
      <c r="D10489" s="3" t="s">
        <v>10529</v>
      </c>
      <c r="E10489" s="3" t="s">
        <v>10587</v>
      </c>
      <c r="F10489" s="3"/>
      <c r="G10489" s="3" t="s">
        <v>10590</v>
      </c>
      <c r="H10489" s="4"/>
    </row>
    <row r="10490" ht="15" spans="1:8">
      <c r="A10490" s="3" t="s">
        <v>10388</v>
      </c>
      <c r="B10490" s="3" t="s">
        <v>10389</v>
      </c>
      <c r="C10490" s="3" t="s">
        <v>10528</v>
      </c>
      <c r="D10490" s="3" t="s">
        <v>10529</v>
      </c>
      <c r="E10490" s="3" t="s">
        <v>10587</v>
      </c>
      <c r="F10490" s="3"/>
      <c r="G10490" s="3" t="s">
        <v>10591</v>
      </c>
      <c r="H10490" s="4"/>
    </row>
    <row r="10491" ht="15" spans="1:8">
      <c r="A10491" s="3" t="s">
        <v>10388</v>
      </c>
      <c r="B10491" s="3" t="s">
        <v>10389</v>
      </c>
      <c r="C10491" s="3" t="s">
        <v>10528</v>
      </c>
      <c r="D10491" s="3" t="s">
        <v>10529</v>
      </c>
      <c r="E10491" s="3" t="s">
        <v>10587</v>
      </c>
      <c r="F10491" s="3"/>
      <c r="G10491" s="3" t="s">
        <v>10592</v>
      </c>
      <c r="H10491" s="4"/>
    </row>
    <row r="10492" ht="15" spans="1:8">
      <c r="A10492" s="3" t="s">
        <v>10388</v>
      </c>
      <c r="B10492" s="3" t="s">
        <v>10389</v>
      </c>
      <c r="C10492" s="3" t="s">
        <v>10528</v>
      </c>
      <c r="D10492" s="3" t="s">
        <v>10529</v>
      </c>
      <c r="E10492" s="3" t="s">
        <v>10587</v>
      </c>
      <c r="F10492" s="3"/>
      <c r="G10492" s="3" t="s">
        <v>10593</v>
      </c>
      <c r="H10492" s="4"/>
    </row>
    <row r="10493" ht="15" spans="1:8">
      <c r="A10493" s="3" t="s">
        <v>10388</v>
      </c>
      <c r="B10493" s="3" t="s">
        <v>10389</v>
      </c>
      <c r="C10493" s="3" t="s">
        <v>10528</v>
      </c>
      <c r="D10493" s="3" t="s">
        <v>10529</v>
      </c>
      <c r="E10493" s="3" t="s">
        <v>10587</v>
      </c>
      <c r="F10493" s="3"/>
      <c r="G10493" s="3" t="s">
        <v>10594</v>
      </c>
      <c r="H10493" s="4"/>
    </row>
    <row r="10494" ht="15" spans="1:8">
      <c r="A10494" s="3" t="s">
        <v>10388</v>
      </c>
      <c r="B10494" s="3" t="s">
        <v>10389</v>
      </c>
      <c r="C10494" s="3" t="s">
        <v>10595</v>
      </c>
      <c r="D10494" s="3" t="s">
        <v>10596</v>
      </c>
      <c r="E10494" s="3" t="s">
        <v>10597</v>
      </c>
      <c r="F10494" s="3"/>
      <c r="G10494" s="3" t="s">
        <v>13</v>
      </c>
      <c r="H10494" s="4"/>
    </row>
    <row r="10495" ht="15" spans="1:8">
      <c r="A10495" s="3" t="s">
        <v>10388</v>
      </c>
      <c r="B10495" s="3" t="s">
        <v>10389</v>
      </c>
      <c r="C10495" s="3" t="s">
        <v>10595</v>
      </c>
      <c r="D10495" s="3" t="s">
        <v>10596</v>
      </c>
      <c r="E10495" s="3" t="s">
        <v>10597</v>
      </c>
      <c r="F10495" s="3"/>
      <c r="G10495" s="3" t="s">
        <v>10598</v>
      </c>
      <c r="H10495" s="4"/>
    </row>
    <row r="10496" ht="15" spans="1:8">
      <c r="A10496" s="3" t="s">
        <v>10388</v>
      </c>
      <c r="B10496" s="3" t="s">
        <v>10389</v>
      </c>
      <c r="C10496" s="3" t="s">
        <v>10595</v>
      </c>
      <c r="D10496" s="3" t="s">
        <v>10596</v>
      </c>
      <c r="E10496" s="3" t="s">
        <v>10597</v>
      </c>
      <c r="F10496" s="3"/>
      <c r="G10496" s="3" t="s">
        <v>10599</v>
      </c>
      <c r="H10496" s="4"/>
    </row>
    <row r="10497" ht="15" spans="1:8">
      <c r="A10497" s="3" t="s">
        <v>10388</v>
      </c>
      <c r="B10497" s="3" t="s">
        <v>10389</v>
      </c>
      <c r="C10497" s="3" t="s">
        <v>10595</v>
      </c>
      <c r="D10497" s="3" t="s">
        <v>10596</v>
      </c>
      <c r="E10497" s="3" t="s">
        <v>10597</v>
      </c>
      <c r="F10497" s="3"/>
      <c r="G10497" s="3" t="s">
        <v>640</v>
      </c>
      <c r="H10497" s="4"/>
    </row>
    <row r="10498" ht="15" spans="1:8">
      <c r="A10498" s="3" t="s">
        <v>10388</v>
      </c>
      <c r="B10498" s="3" t="s">
        <v>10389</v>
      </c>
      <c r="C10498" s="3" t="s">
        <v>10595</v>
      </c>
      <c r="D10498" s="3" t="s">
        <v>10596</v>
      </c>
      <c r="E10498" s="3" t="s">
        <v>10597</v>
      </c>
      <c r="F10498" s="3"/>
      <c r="G10498" s="3" t="s">
        <v>10600</v>
      </c>
      <c r="H10498" s="4"/>
    </row>
    <row r="10499" ht="15" spans="1:8">
      <c r="A10499" s="3" t="s">
        <v>10388</v>
      </c>
      <c r="B10499" s="3" t="s">
        <v>10389</v>
      </c>
      <c r="C10499" s="3" t="s">
        <v>10595</v>
      </c>
      <c r="D10499" s="3" t="s">
        <v>10596</v>
      </c>
      <c r="E10499" s="3" t="s">
        <v>10597</v>
      </c>
      <c r="F10499" s="3"/>
      <c r="G10499" s="3" t="s">
        <v>321</v>
      </c>
      <c r="H10499" s="4"/>
    </row>
    <row r="10500" ht="15" spans="1:8">
      <c r="A10500" s="3" t="s">
        <v>10388</v>
      </c>
      <c r="B10500" s="3" t="s">
        <v>10389</v>
      </c>
      <c r="C10500" s="3" t="s">
        <v>10595</v>
      </c>
      <c r="D10500" s="3" t="s">
        <v>10596</v>
      </c>
      <c r="E10500" s="3" t="s">
        <v>10595</v>
      </c>
      <c r="F10500" s="3"/>
      <c r="G10500" s="3" t="s">
        <v>10601</v>
      </c>
      <c r="H10500" s="4"/>
    </row>
    <row r="10501" ht="15" spans="1:8">
      <c r="A10501" s="3" t="s">
        <v>10388</v>
      </c>
      <c r="B10501" s="3" t="s">
        <v>10389</v>
      </c>
      <c r="C10501" s="3" t="s">
        <v>10595</v>
      </c>
      <c r="D10501" s="3" t="s">
        <v>10596</v>
      </c>
      <c r="E10501" s="3" t="s">
        <v>10595</v>
      </c>
      <c r="F10501" s="3"/>
      <c r="G10501" s="3" t="s">
        <v>10602</v>
      </c>
      <c r="H10501" s="4"/>
    </row>
    <row r="10502" ht="15" spans="1:8">
      <c r="A10502" s="3" t="s">
        <v>10388</v>
      </c>
      <c r="B10502" s="3" t="s">
        <v>10389</v>
      </c>
      <c r="C10502" s="3" t="s">
        <v>10595</v>
      </c>
      <c r="D10502" s="3" t="s">
        <v>10596</v>
      </c>
      <c r="E10502" s="3" t="s">
        <v>10595</v>
      </c>
      <c r="F10502" s="3"/>
      <c r="G10502" s="3" t="s">
        <v>10603</v>
      </c>
      <c r="H10502" s="4"/>
    </row>
    <row r="10503" ht="15" spans="1:8">
      <c r="A10503" s="3" t="s">
        <v>10388</v>
      </c>
      <c r="B10503" s="3" t="s">
        <v>10389</v>
      </c>
      <c r="C10503" s="3" t="s">
        <v>10595</v>
      </c>
      <c r="D10503" s="3" t="s">
        <v>10596</v>
      </c>
      <c r="E10503" s="3" t="s">
        <v>10595</v>
      </c>
      <c r="F10503" s="3"/>
      <c r="G10503" s="3" t="s">
        <v>13</v>
      </c>
      <c r="H10503" s="4"/>
    </row>
    <row r="10504" ht="15" spans="1:8">
      <c r="A10504" s="3" t="s">
        <v>10388</v>
      </c>
      <c r="B10504" s="3" t="s">
        <v>10389</v>
      </c>
      <c r="C10504" s="3" t="s">
        <v>10595</v>
      </c>
      <c r="D10504" s="3" t="s">
        <v>10596</v>
      </c>
      <c r="E10504" s="3" t="s">
        <v>10595</v>
      </c>
      <c r="F10504" s="3"/>
      <c r="G10504" s="3" t="s">
        <v>10604</v>
      </c>
      <c r="H10504" s="4"/>
    </row>
    <row r="10505" ht="15" spans="1:8">
      <c r="A10505" s="3" t="s">
        <v>10388</v>
      </c>
      <c r="B10505" s="3" t="s">
        <v>10389</v>
      </c>
      <c r="C10505" s="3" t="s">
        <v>10595</v>
      </c>
      <c r="D10505" s="3" t="s">
        <v>10596</v>
      </c>
      <c r="E10505" s="3" t="s">
        <v>10595</v>
      </c>
      <c r="F10505" s="3"/>
      <c r="G10505" s="3" t="s">
        <v>10605</v>
      </c>
      <c r="H10505" s="4"/>
    </row>
    <row r="10506" ht="15" spans="1:8">
      <c r="A10506" s="3" t="s">
        <v>10388</v>
      </c>
      <c r="B10506" s="3" t="s">
        <v>10389</v>
      </c>
      <c r="C10506" s="3" t="s">
        <v>10595</v>
      </c>
      <c r="D10506" s="3" t="s">
        <v>10596</v>
      </c>
      <c r="E10506" s="3" t="s">
        <v>10595</v>
      </c>
      <c r="F10506" s="3"/>
      <c r="G10506" s="3" t="s">
        <v>10606</v>
      </c>
      <c r="H10506" s="4"/>
    </row>
    <row r="10507" ht="15" spans="1:8">
      <c r="A10507" s="3" t="s">
        <v>10388</v>
      </c>
      <c r="B10507" s="3" t="s">
        <v>10389</v>
      </c>
      <c r="C10507" s="3" t="s">
        <v>10595</v>
      </c>
      <c r="D10507" s="3" t="s">
        <v>10596</v>
      </c>
      <c r="E10507" s="3" t="s">
        <v>10595</v>
      </c>
      <c r="F10507" s="3"/>
      <c r="G10507" s="3" t="s">
        <v>10607</v>
      </c>
      <c r="H10507" s="4"/>
    </row>
    <row r="10508" ht="15" spans="1:8">
      <c r="A10508" s="3" t="s">
        <v>10388</v>
      </c>
      <c r="B10508" s="3" t="s">
        <v>10389</v>
      </c>
      <c r="C10508" s="3" t="s">
        <v>10595</v>
      </c>
      <c r="D10508" s="3" t="s">
        <v>10596</v>
      </c>
      <c r="E10508" s="3" t="s">
        <v>10595</v>
      </c>
      <c r="F10508" s="3"/>
      <c r="G10508" s="3" t="s">
        <v>10608</v>
      </c>
      <c r="H10508" s="4"/>
    </row>
    <row r="10509" ht="15" spans="1:8">
      <c r="A10509" s="3" t="s">
        <v>10388</v>
      </c>
      <c r="B10509" s="3" t="s">
        <v>10389</v>
      </c>
      <c r="C10509" s="3" t="s">
        <v>10595</v>
      </c>
      <c r="D10509" s="3" t="s">
        <v>10596</v>
      </c>
      <c r="E10509" s="3" t="s">
        <v>10609</v>
      </c>
      <c r="F10509" s="3"/>
      <c r="G10509" s="3" t="s">
        <v>10610</v>
      </c>
      <c r="H10509" s="4"/>
    </row>
    <row r="10510" ht="15" spans="1:8">
      <c r="A10510" s="3" t="s">
        <v>10388</v>
      </c>
      <c r="B10510" s="3" t="s">
        <v>10389</v>
      </c>
      <c r="C10510" s="3" t="s">
        <v>10595</v>
      </c>
      <c r="D10510" s="3" t="s">
        <v>10596</v>
      </c>
      <c r="E10510" s="3" t="s">
        <v>10609</v>
      </c>
      <c r="F10510" s="3"/>
      <c r="G10510" s="3" t="s">
        <v>10611</v>
      </c>
      <c r="H10510" s="4"/>
    </row>
    <row r="10511" ht="15" spans="1:8">
      <c r="A10511" s="3" t="s">
        <v>10388</v>
      </c>
      <c r="B10511" s="3" t="s">
        <v>10389</v>
      </c>
      <c r="C10511" s="3" t="s">
        <v>10595</v>
      </c>
      <c r="D10511" s="3" t="s">
        <v>10596</v>
      </c>
      <c r="E10511" s="3" t="s">
        <v>10609</v>
      </c>
      <c r="F10511" s="3"/>
      <c r="G10511" s="3" t="s">
        <v>10612</v>
      </c>
      <c r="H10511" s="4"/>
    </row>
    <row r="10512" ht="15" spans="1:8">
      <c r="A10512" s="3" t="s">
        <v>10388</v>
      </c>
      <c r="B10512" s="3" t="s">
        <v>10389</v>
      </c>
      <c r="C10512" s="3" t="s">
        <v>10595</v>
      </c>
      <c r="D10512" s="3" t="s">
        <v>10596</v>
      </c>
      <c r="E10512" s="3" t="s">
        <v>10609</v>
      </c>
      <c r="F10512" s="3"/>
      <c r="G10512" s="3" t="s">
        <v>10613</v>
      </c>
      <c r="H10512" s="4"/>
    </row>
    <row r="10513" ht="15" spans="1:8">
      <c r="A10513" s="3" t="s">
        <v>10388</v>
      </c>
      <c r="B10513" s="3" t="s">
        <v>10389</v>
      </c>
      <c r="C10513" s="3" t="s">
        <v>10595</v>
      </c>
      <c r="D10513" s="3" t="s">
        <v>10596</v>
      </c>
      <c r="E10513" s="3" t="s">
        <v>10609</v>
      </c>
      <c r="F10513" s="3"/>
      <c r="G10513" s="3" t="s">
        <v>10614</v>
      </c>
      <c r="H10513" s="4"/>
    </row>
    <row r="10514" ht="15" spans="1:8">
      <c r="A10514" s="3" t="s">
        <v>10388</v>
      </c>
      <c r="B10514" s="3" t="s">
        <v>10389</v>
      </c>
      <c r="C10514" s="3" t="s">
        <v>10595</v>
      </c>
      <c r="D10514" s="3" t="s">
        <v>10596</v>
      </c>
      <c r="E10514" s="3" t="s">
        <v>10609</v>
      </c>
      <c r="F10514" s="3"/>
      <c r="G10514" s="3" t="s">
        <v>13</v>
      </c>
      <c r="H10514" s="4"/>
    </row>
    <row r="10515" ht="15" spans="1:8">
      <c r="A10515" s="3" t="s">
        <v>10388</v>
      </c>
      <c r="B10515" s="3" t="s">
        <v>10389</v>
      </c>
      <c r="C10515" s="3" t="s">
        <v>10595</v>
      </c>
      <c r="D10515" s="3" t="s">
        <v>10596</v>
      </c>
      <c r="E10515" s="3" t="s">
        <v>10609</v>
      </c>
      <c r="F10515" s="3"/>
      <c r="G10515" s="3" t="s">
        <v>10615</v>
      </c>
      <c r="H10515" s="4"/>
    </row>
    <row r="10516" ht="15" spans="1:8">
      <c r="A10516" s="3" t="s">
        <v>10388</v>
      </c>
      <c r="B10516" s="3" t="s">
        <v>10389</v>
      </c>
      <c r="C10516" s="3" t="s">
        <v>10616</v>
      </c>
      <c r="D10516" s="3" t="s">
        <v>10617</v>
      </c>
      <c r="E10516" s="3" t="s">
        <v>10618</v>
      </c>
      <c r="F10516" s="3"/>
      <c r="G10516" s="3" t="s">
        <v>13</v>
      </c>
      <c r="H10516" s="4"/>
    </row>
    <row r="10517" ht="15" spans="1:8">
      <c r="A10517" s="3" t="s">
        <v>10388</v>
      </c>
      <c r="B10517" s="3" t="s">
        <v>10389</v>
      </c>
      <c r="C10517" s="3" t="s">
        <v>10616</v>
      </c>
      <c r="D10517" s="3" t="s">
        <v>10617</v>
      </c>
      <c r="E10517" s="3" t="s">
        <v>10618</v>
      </c>
      <c r="F10517" s="3"/>
      <c r="G10517" s="3" t="s">
        <v>3284</v>
      </c>
      <c r="H10517" s="4"/>
    </row>
    <row r="10518" ht="15" spans="1:8">
      <c r="A10518" s="3" t="s">
        <v>10388</v>
      </c>
      <c r="B10518" s="3" t="s">
        <v>10389</v>
      </c>
      <c r="C10518" s="3" t="s">
        <v>10616</v>
      </c>
      <c r="D10518" s="3" t="s">
        <v>10617</v>
      </c>
      <c r="E10518" s="3" t="s">
        <v>10618</v>
      </c>
      <c r="F10518" s="3"/>
      <c r="G10518" s="3" t="s">
        <v>10619</v>
      </c>
      <c r="H10518" s="4"/>
    </row>
    <row r="10519" ht="15" spans="1:8">
      <c r="A10519" s="3" t="s">
        <v>10388</v>
      </c>
      <c r="B10519" s="3" t="s">
        <v>10389</v>
      </c>
      <c r="C10519" s="3" t="s">
        <v>10616</v>
      </c>
      <c r="D10519" s="3" t="s">
        <v>10617</v>
      </c>
      <c r="E10519" s="3" t="s">
        <v>10618</v>
      </c>
      <c r="F10519" s="3"/>
      <c r="G10519" s="3" t="s">
        <v>10620</v>
      </c>
      <c r="H10519" s="4"/>
    </row>
    <row r="10520" ht="15" spans="1:8">
      <c r="A10520" s="3" t="s">
        <v>10388</v>
      </c>
      <c r="B10520" s="3" t="s">
        <v>10389</v>
      </c>
      <c r="C10520" s="3" t="s">
        <v>10616</v>
      </c>
      <c r="D10520" s="3" t="s">
        <v>10617</v>
      </c>
      <c r="E10520" s="3" t="s">
        <v>10618</v>
      </c>
      <c r="F10520" s="3"/>
      <c r="G10520" s="3" t="s">
        <v>10621</v>
      </c>
      <c r="H10520" s="4"/>
    </row>
    <row r="10521" ht="15" spans="1:8">
      <c r="A10521" s="3" t="s">
        <v>10388</v>
      </c>
      <c r="B10521" s="3" t="s">
        <v>10389</v>
      </c>
      <c r="C10521" s="3" t="s">
        <v>10616</v>
      </c>
      <c r="D10521" s="3" t="s">
        <v>10617</v>
      </c>
      <c r="E10521" s="3" t="s">
        <v>10622</v>
      </c>
      <c r="F10521" s="3"/>
      <c r="G10521" s="3" t="s">
        <v>10623</v>
      </c>
      <c r="H10521" s="4"/>
    </row>
    <row r="10522" ht="15" spans="1:8">
      <c r="A10522" s="3" t="s">
        <v>10388</v>
      </c>
      <c r="B10522" s="3" t="s">
        <v>10389</v>
      </c>
      <c r="C10522" s="3" t="s">
        <v>10616</v>
      </c>
      <c r="D10522" s="3" t="s">
        <v>10617</v>
      </c>
      <c r="E10522" s="3" t="s">
        <v>10622</v>
      </c>
      <c r="F10522" s="3"/>
      <c r="G10522" s="3" t="s">
        <v>10624</v>
      </c>
      <c r="H10522" s="4"/>
    </row>
    <row r="10523" ht="15" spans="1:8">
      <c r="A10523" s="3" t="s">
        <v>10388</v>
      </c>
      <c r="B10523" s="3" t="s">
        <v>10389</v>
      </c>
      <c r="C10523" s="3" t="s">
        <v>10616</v>
      </c>
      <c r="D10523" s="3" t="s">
        <v>10617</v>
      </c>
      <c r="E10523" s="3" t="s">
        <v>10622</v>
      </c>
      <c r="F10523" s="3"/>
      <c r="G10523" s="3" t="s">
        <v>13</v>
      </c>
      <c r="H10523" s="4"/>
    </row>
    <row r="10524" ht="15" spans="1:8">
      <c r="A10524" s="3" t="s">
        <v>10388</v>
      </c>
      <c r="B10524" s="3" t="s">
        <v>10389</v>
      </c>
      <c r="C10524" s="3" t="s">
        <v>10616</v>
      </c>
      <c r="D10524" s="3" t="s">
        <v>10617</v>
      </c>
      <c r="E10524" s="3" t="s">
        <v>10622</v>
      </c>
      <c r="F10524" s="3"/>
      <c r="G10524" s="3" t="s">
        <v>10625</v>
      </c>
      <c r="H10524" s="4"/>
    </row>
    <row r="10525" ht="15" spans="1:8">
      <c r="A10525" s="3" t="s">
        <v>10388</v>
      </c>
      <c r="B10525" s="3" t="s">
        <v>10389</v>
      </c>
      <c r="C10525" s="3" t="s">
        <v>10616</v>
      </c>
      <c r="D10525" s="3" t="s">
        <v>10617</v>
      </c>
      <c r="E10525" s="3" t="s">
        <v>10622</v>
      </c>
      <c r="F10525" s="3"/>
      <c r="G10525" s="3" t="s">
        <v>10626</v>
      </c>
      <c r="H10525" s="4"/>
    </row>
    <row r="10526" ht="15" spans="1:8">
      <c r="A10526" s="3" t="s">
        <v>10388</v>
      </c>
      <c r="B10526" s="3" t="s">
        <v>10389</v>
      </c>
      <c r="C10526" s="3" t="s">
        <v>10616</v>
      </c>
      <c r="D10526" s="3" t="s">
        <v>10617</v>
      </c>
      <c r="E10526" s="3" t="s">
        <v>10622</v>
      </c>
      <c r="F10526" s="3"/>
      <c r="G10526" s="3" t="s">
        <v>10627</v>
      </c>
      <c r="H10526" s="4"/>
    </row>
    <row r="10527" ht="15" spans="1:8">
      <c r="A10527" s="3" t="s">
        <v>10388</v>
      </c>
      <c r="B10527" s="3" t="s">
        <v>10389</v>
      </c>
      <c r="C10527" s="3" t="s">
        <v>10616</v>
      </c>
      <c r="D10527" s="3" t="s">
        <v>10617</v>
      </c>
      <c r="E10527" s="3" t="s">
        <v>10622</v>
      </c>
      <c r="F10527" s="3"/>
      <c r="G10527" s="3" t="s">
        <v>10628</v>
      </c>
      <c r="H10527" s="4"/>
    </row>
    <row r="10528" ht="15" spans="1:8">
      <c r="A10528" s="3" t="s">
        <v>10388</v>
      </c>
      <c r="B10528" s="3" t="s">
        <v>10389</v>
      </c>
      <c r="C10528" s="3" t="s">
        <v>10616</v>
      </c>
      <c r="D10528" s="3" t="s">
        <v>10617</v>
      </c>
      <c r="E10528" s="3" t="s">
        <v>10622</v>
      </c>
      <c r="F10528" s="3"/>
      <c r="G10528" s="3" t="s">
        <v>10629</v>
      </c>
      <c r="H10528" s="4"/>
    </row>
    <row r="10529" ht="15" spans="1:8">
      <c r="A10529" s="3" t="s">
        <v>10388</v>
      </c>
      <c r="B10529" s="3" t="s">
        <v>10389</v>
      </c>
      <c r="C10529" s="3" t="s">
        <v>10616</v>
      </c>
      <c r="D10529" s="3" t="s">
        <v>10617</v>
      </c>
      <c r="E10529" s="3" t="s">
        <v>10622</v>
      </c>
      <c r="F10529" s="3"/>
      <c r="G10529" s="3" t="s">
        <v>10630</v>
      </c>
      <c r="H10529" s="4"/>
    </row>
    <row r="10530" ht="15" spans="1:8">
      <c r="A10530" s="3" t="s">
        <v>10388</v>
      </c>
      <c r="B10530" s="3" t="s">
        <v>10389</v>
      </c>
      <c r="C10530" s="3" t="s">
        <v>10616</v>
      </c>
      <c r="D10530" s="3" t="s">
        <v>10617</v>
      </c>
      <c r="E10530" s="3" t="s">
        <v>10622</v>
      </c>
      <c r="F10530" s="3"/>
      <c r="G10530" s="3" t="s">
        <v>10631</v>
      </c>
      <c r="H10530" s="4"/>
    </row>
    <row r="10531" ht="15" spans="1:8">
      <c r="A10531" s="3" t="s">
        <v>10388</v>
      </c>
      <c r="B10531" s="3" t="s">
        <v>10389</v>
      </c>
      <c r="C10531" s="3" t="s">
        <v>10616</v>
      </c>
      <c r="D10531" s="3" t="s">
        <v>10617</v>
      </c>
      <c r="E10531" s="3" t="s">
        <v>10622</v>
      </c>
      <c r="F10531" s="3"/>
      <c r="G10531" s="3" t="s">
        <v>10632</v>
      </c>
      <c r="H10531" s="4"/>
    </row>
    <row r="10532" ht="15" spans="1:8">
      <c r="A10532" s="3" t="s">
        <v>10388</v>
      </c>
      <c r="B10532" s="3" t="s">
        <v>10389</v>
      </c>
      <c r="C10532" s="3" t="s">
        <v>10616</v>
      </c>
      <c r="D10532" s="3" t="s">
        <v>10617</v>
      </c>
      <c r="E10532" s="3" t="s">
        <v>10633</v>
      </c>
      <c r="F10532" s="3"/>
      <c r="G10532" s="3" t="s">
        <v>10634</v>
      </c>
      <c r="H10532" s="4"/>
    </row>
    <row r="10533" ht="15" spans="1:8">
      <c r="A10533" s="3" t="s">
        <v>10388</v>
      </c>
      <c r="B10533" s="3" t="s">
        <v>10389</v>
      </c>
      <c r="C10533" s="3" t="s">
        <v>10616</v>
      </c>
      <c r="D10533" s="3" t="s">
        <v>10617</v>
      </c>
      <c r="E10533" s="3" t="s">
        <v>10633</v>
      </c>
      <c r="F10533" s="3"/>
      <c r="G10533" s="3" t="s">
        <v>10635</v>
      </c>
      <c r="H10533" s="4"/>
    </row>
    <row r="10534" ht="15" spans="1:8">
      <c r="A10534" s="3" t="s">
        <v>10388</v>
      </c>
      <c r="B10534" s="3" t="s">
        <v>10389</v>
      </c>
      <c r="C10534" s="3" t="s">
        <v>10616</v>
      </c>
      <c r="D10534" s="3" t="s">
        <v>10617</v>
      </c>
      <c r="E10534" s="3" t="s">
        <v>10633</v>
      </c>
      <c r="F10534" s="3"/>
      <c r="G10534" s="3" t="s">
        <v>13</v>
      </c>
      <c r="H10534" s="4"/>
    </row>
    <row r="10535" ht="15" spans="1:8">
      <c r="A10535" s="3" t="s">
        <v>10388</v>
      </c>
      <c r="B10535" s="3" t="s">
        <v>10389</v>
      </c>
      <c r="C10535" s="3" t="s">
        <v>10616</v>
      </c>
      <c r="D10535" s="3" t="s">
        <v>10617</v>
      </c>
      <c r="E10535" s="3" t="s">
        <v>10633</v>
      </c>
      <c r="F10535" s="3"/>
      <c r="G10535" s="3" t="s">
        <v>10636</v>
      </c>
      <c r="H10535" s="4"/>
    </row>
    <row r="10536" ht="15" spans="1:8">
      <c r="A10536" s="3" t="s">
        <v>10388</v>
      </c>
      <c r="B10536" s="3" t="s">
        <v>10389</v>
      </c>
      <c r="C10536" s="3" t="s">
        <v>10616</v>
      </c>
      <c r="D10536" s="3" t="s">
        <v>10617</v>
      </c>
      <c r="E10536" s="3" t="s">
        <v>10633</v>
      </c>
      <c r="F10536" s="3"/>
      <c r="G10536" s="3" t="s">
        <v>10637</v>
      </c>
      <c r="H10536" s="4"/>
    </row>
    <row r="10537" ht="15" spans="1:8">
      <c r="A10537" s="3" t="s">
        <v>10388</v>
      </c>
      <c r="B10537" s="3" t="s">
        <v>10389</v>
      </c>
      <c r="C10537" s="3" t="s">
        <v>10616</v>
      </c>
      <c r="D10537" s="3" t="s">
        <v>10617</v>
      </c>
      <c r="E10537" s="3" t="s">
        <v>10633</v>
      </c>
      <c r="F10537" s="3"/>
      <c r="G10537" s="3" t="s">
        <v>10638</v>
      </c>
      <c r="H10537" s="4"/>
    </row>
    <row r="10538" ht="15" spans="1:8">
      <c r="A10538" s="3" t="s">
        <v>10388</v>
      </c>
      <c r="B10538" s="3" t="s">
        <v>10389</v>
      </c>
      <c r="C10538" s="3" t="s">
        <v>10616</v>
      </c>
      <c r="D10538" s="3" t="s">
        <v>10617</v>
      </c>
      <c r="E10538" s="3" t="s">
        <v>10633</v>
      </c>
      <c r="F10538" s="3"/>
      <c r="G10538" s="3" t="s">
        <v>10639</v>
      </c>
      <c r="H10538" s="4"/>
    </row>
    <row r="10539" ht="15" spans="1:8">
      <c r="A10539" s="3" t="s">
        <v>10388</v>
      </c>
      <c r="B10539" s="3" t="s">
        <v>10389</v>
      </c>
      <c r="C10539" s="3" t="s">
        <v>10616</v>
      </c>
      <c r="D10539" s="3" t="s">
        <v>10617</v>
      </c>
      <c r="E10539" s="3" t="s">
        <v>10616</v>
      </c>
      <c r="F10539" s="3"/>
      <c r="G10539" s="3" t="s">
        <v>10640</v>
      </c>
      <c r="H10539" s="4"/>
    </row>
    <row r="10540" ht="15" spans="1:8">
      <c r="A10540" s="3" t="s">
        <v>10388</v>
      </c>
      <c r="B10540" s="3" t="s">
        <v>10389</v>
      </c>
      <c r="C10540" s="3" t="s">
        <v>10616</v>
      </c>
      <c r="D10540" s="3" t="s">
        <v>10617</v>
      </c>
      <c r="E10540" s="3" t="s">
        <v>10616</v>
      </c>
      <c r="F10540" s="3"/>
      <c r="G10540" s="3" t="s">
        <v>10641</v>
      </c>
      <c r="H10540" s="4"/>
    </row>
    <row r="10541" ht="15" spans="1:8">
      <c r="A10541" s="3" t="s">
        <v>10388</v>
      </c>
      <c r="B10541" s="3" t="s">
        <v>10389</v>
      </c>
      <c r="C10541" s="3" t="s">
        <v>10616</v>
      </c>
      <c r="D10541" s="3" t="s">
        <v>10617</v>
      </c>
      <c r="E10541" s="3" t="s">
        <v>10616</v>
      </c>
      <c r="F10541" s="3"/>
      <c r="G10541" s="3" t="s">
        <v>10642</v>
      </c>
      <c r="H10541" s="4"/>
    </row>
    <row r="10542" ht="15" spans="1:8">
      <c r="A10542" s="3" t="s">
        <v>10388</v>
      </c>
      <c r="B10542" s="3" t="s">
        <v>10389</v>
      </c>
      <c r="C10542" s="3" t="s">
        <v>10616</v>
      </c>
      <c r="D10542" s="3" t="s">
        <v>10617</v>
      </c>
      <c r="E10542" s="3" t="s">
        <v>10616</v>
      </c>
      <c r="F10542" s="3"/>
      <c r="G10542" s="3" t="s">
        <v>10643</v>
      </c>
      <c r="H10542" s="4"/>
    </row>
    <row r="10543" ht="15" spans="1:8">
      <c r="A10543" s="3" t="s">
        <v>10388</v>
      </c>
      <c r="B10543" s="3" t="s">
        <v>10389</v>
      </c>
      <c r="C10543" s="3" t="s">
        <v>10616</v>
      </c>
      <c r="D10543" s="3" t="s">
        <v>10617</v>
      </c>
      <c r="E10543" s="3" t="s">
        <v>10616</v>
      </c>
      <c r="F10543" s="3"/>
      <c r="G10543" s="3" t="s">
        <v>10644</v>
      </c>
      <c r="H10543" s="4"/>
    </row>
    <row r="10544" ht="15" spans="1:8">
      <c r="A10544" s="3" t="s">
        <v>10388</v>
      </c>
      <c r="B10544" s="3" t="s">
        <v>10389</v>
      </c>
      <c r="C10544" s="3" t="s">
        <v>10616</v>
      </c>
      <c r="D10544" s="3" t="s">
        <v>10617</v>
      </c>
      <c r="E10544" s="3" t="s">
        <v>10616</v>
      </c>
      <c r="F10544" s="3"/>
      <c r="G10544" s="3" t="s">
        <v>10645</v>
      </c>
      <c r="H10544" s="4"/>
    </row>
    <row r="10545" ht="15" spans="1:8">
      <c r="A10545" s="3" t="s">
        <v>10388</v>
      </c>
      <c r="B10545" s="3" t="s">
        <v>10389</v>
      </c>
      <c r="C10545" s="3" t="s">
        <v>10616</v>
      </c>
      <c r="D10545" s="3" t="s">
        <v>10617</v>
      </c>
      <c r="E10545" s="3" t="s">
        <v>10616</v>
      </c>
      <c r="F10545" s="3"/>
      <c r="G10545" s="3" t="s">
        <v>10646</v>
      </c>
      <c r="H10545" s="4"/>
    </row>
    <row r="10546" ht="15" spans="1:8">
      <c r="A10546" s="3" t="s">
        <v>10388</v>
      </c>
      <c r="B10546" s="3" t="s">
        <v>10389</v>
      </c>
      <c r="C10546" s="3" t="s">
        <v>10616</v>
      </c>
      <c r="D10546" s="3" t="s">
        <v>10617</v>
      </c>
      <c r="E10546" s="3" t="s">
        <v>10616</v>
      </c>
      <c r="F10546" s="3"/>
      <c r="G10546" s="3" t="s">
        <v>13</v>
      </c>
      <c r="H10546" s="4"/>
    </row>
    <row r="10547" ht="15" spans="1:8">
      <c r="A10547" s="3" t="s">
        <v>10388</v>
      </c>
      <c r="B10547" s="3" t="s">
        <v>10389</v>
      </c>
      <c r="C10547" s="3" t="s">
        <v>10616</v>
      </c>
      <c r="D10547" s="3" t="s">
        <v>10617</v>
      </c>
      <c r="E10547" s="3" t="s">
        <v>10616</v>
      </c>
      <c r="F10547" s="3"/>
      <c r="G10547" s="3" t="s">
        <v>10647</v>
      </c>
      <c r="H10547" s="4"/>
    </row>
    <row r="10548" ht="15" spans="1:8">
      <c r="A10548" s="3" t="s">
        <v>10388</v>
      </c>
      <c r="B10548" s="3" t="s">
        <v>10389</v>
      </c>
      <c r="C10548" s="3" t="s">
        <v>10616</v>
      </c>
      <c r="D10548" s="3" t="s">
        <v>10617</v>
      </c>
      <c r="E10548" s="3" t="s">
        <v>10616</v>
      </c>
      <c r="F10548" s="3"/>
      <c r="G10548" s="3" t="s">
        <v>10648</v>
      </c>
      <c r="H10548" s="4"/>
    </row>
    <row r="10549" ht="15" spans="1:8">
      <c r="A10549" s="3" t="s">
        <v>10388</v>
      </c>
      <c r="B10549" s="3" t="s">
        <v>10389</v>
      </c>
      <c r="C10549" s="3" t="s">
        <v>10616</v>
      </c>
      <c r="D10549" s="3" t="s">
        <v>10617</v>
      </c>
      <c r="E10549" s="3" t="s">
        <v>10616</v>
      </c>
      <c r="F10549" s="3"/>
      <c r="G10549" s="3" t="s">
        <v>10649</v>
      </c>
      <c r="H10549" s="4"/>
    </row>
    <row r="10550" ht="15" spans="1:8">
      <c r="A10550" s="3" t="s">
        <v>10388</v>
      </c>
      <c r="B10550" s="3" t="s">
        <v>10389</v>
      </c>
      <c r="C10550" s="3" t="s">
        <v>10616</v>
      </c>
      <c r="D10550" s="3" t="s">
        <v>10617</v>
      </c>
      <c r="E10550" s="3" t="s">
        <v>10616</v>
      </c>
      <c r="F10550" s="3"/>
      <c r="G10550" s="3" t="s">
        <v>10650</v>
      </c>
      <c r="H10550" s="4"/>
    </row>
    <row r="10551" ht="15" spans="1:8">
      <c r="A10551" s="3" t="s">
        <v>10388</v>
      </c>
      <c r="B10551" s="3" t="s">
        <v>10389</v>
      </c>
      <c r="C10551" s="3" t="s">
        <v>10616</v>
      </c>
      <c r="D10551" s="3" t="s">
        <v>10617</v>
      </c>
      <c r="E10551" s="3" t="s">
        <v>10616</v>
      </c>
      <c r="F10551" s="3"/>
      <c r="G10551" s="3" t="s">
        <v>10651</v>
      </c>
      <c r="H10551" s="4"/>
    </row>
    <row r="10552" ht="15" spans="1:8">
      <c r="A10552" s="3" t="s">
        <v>10388</v>
      </c>
      <c r="B10552" s="3" t="s">
        <v>10389</v>
      </c>
      <c r="C10552" s="3" t="s">
        <v>10616</v>
      </c>
      <c r="D10552" s="3" t="s">
        <v>10617</v>
      </c>
      <c r="E10552" s="3" t="s">
        <v>10652</v>
      </c>
      <c r="F10552" s="3"/>
      <c r="G10552" s="3" t="s">
        <v>10653</v>
      </c>
      <c r="H10552" s="4"/>
    </row>
    <row r="10553" ht="15" spans="1:8">
      <c r="A10553" s="3" t="s">
        <v>10388</v>
      </c>
      <c r="B10553" s="3" t="s">
        <v>10389</v>
      </c>
      <c r="C10553" s="3" t="s">
        <v>10616</v>
      </c>
      <c r="D10553" s="3" t="s">
        <v>10617</v>
      </c>
      <c r="E10553" s="3" t="s">
        <v>10652</v>
      </c>
      <c r="F10553" s="3"/>
      <c r="G10553" s="3" t="s">
        <v>10654</v>
      </c>
      <c r="H10553" s="4"/>
    </row>
    <row r="10554" ht="15" spans="1:8">
      <c r="A10554" s="3" t="s">
        <v>10388</v>
      </c>
      <c r="B10554" s="3" t="s">
        <v>10389</v>
      </c>
      <c r="C10554" s="3" t="s">
        <v>10616</v>
      </c>
      <c r="D10554" s="3" t="s">
        <v>10617</v>
      </c>
      <c r="E10554" s="3" t="s">
        <v>10652</v>
      </c>
      <c r="F10554" s="3"/>
      <c r="G10554" s="3" t="s">
        <v>10655</v>
      </c>
      <c r="H10554" s="4"/>
    </row>
    <row r="10555" ht="15" spans="1:8">
      <c r="A10555" s="3" t="s">
        <v>10388</v>
      </c>
      <c r="B10555" s="3" t="s">
        <v>10389</v>
      </c>
      <c r="C10555" s="3" t="s">
        <v>10616</v>
      </c>
      <c r="D10555" s="3" t="s">
        <v>10617</v>
      </c>
      <c r="E10555" s="3" t="s">
        <v>10652</v>
      </c>
      <c r="F10555" s="3"/>
      <c r="G10555" s="3" t="s">
        <v>10656</v>
      </c>
      <c r="H10555" s="4"/>
    </row>
    <row r="10556" ht="15" spans="1:8">
      <c r="A10556" s="3" t="s">
        <v>10388</v>
      </c>
      <c r="B10556" s="3" t="s">
        <v>10389</v>
      </c>
      <c r="C10556" s="3" t="s">
        <v>10616</v>
      </c>
      <c r="D10556" s="3" t="s">
        <v>10617</v>
      </c>
      <c r="E10556" s="3" t="s">
        <v>10652</v>
      </c>
      <c r="F10556" s="3"/>
      <c r="G10556" s="3" t="s">
        <v>10657</v>
      </c>
      <c r="H10556" s="4"/>
    </row>
    <row r="10557" ht="15" spans="1:8">
      <c r="A10557" s="3" t="s">
        <v>10388</v>
      </c>
      <c r="B10557" s="3" t="s">
        <v>10389</v>
      </c>
      <c r="C10557" s="3" t="s">
        <v>10616</v>
      </c>
      <c r="D10557" s="3" t="s">
        <v>10617</v>
      </c>
      <c r="E10557" s="3" t="s">
        <v>10652</v>
      </c>
      <c r="F10557" s="3"/>
      <c r="G10557" s="3" t="s">
        <v>10658</v>
      </c>
      <c r="H10557" s="4"/>
    </row>
    <row r="10558" ht="15" spans="1:8">
      <c r="A10558" s="3" t="s">
        <v>10388</v>
      </c>
      <c r="B10558" s="3" t="s">
        <v>10389</v>
      </c>
      <c r="C10558" s="3" t="s">
        <v>10616</v>
      </c>
      <c r="D10558" s="3" t="s">
        <v>10617</v>
      </c>
      <c r="E10558" s="3" t="s">
        <v>10652</v>
      </c>
      <c r="F10558" s="3"/>
      <c r="G10558" s="3" t="s">
        <v>10659</v>
      </c>
      <c r="H10558" s="4"/>
    </row>
    <row r="10559" ht="15" spans="1:8">
      <c r="A10559" s="3" t="s">
        <v>10388</v>
      </c>
      <c r="B10559" s="3" t="s">
        <v>10389</v>
      </c>
      <c r="C10559" s="3" t="s">
        <v>10616</v>
      </c>
      <c r="D10559" s="3" t="s">
        <v>10617</v>
      </c>
      <c r="E10559" s="3" t="s">
        <v>10652</v>
      </c>
      <c r="F10559" s="3"/>
      <c r="G10559" s="3" t="s">
        <v>10660</v>
      </c>
      <c r="H10559" s="4"/>
    </row>
    <row r="10560" ht="15" spans="1:8">
      <c r="A10560" s="3" t="s">
        <v>10388</v>
      </c>
      <c r="B10560" s="3" t="s">
        <v>10389</v>
      </c>
      <c r="C10560" s="3" t="s">
        <v>10616</v>
      </c>
      <c r="D10560" s="3" t="s">
        <v>10617</v>
      </c>
      <c r="E10560" s="3" t="s">
        <v>10652</v>
      </c>
      <c r="F10560" s="3"/>
      <c r="G10560" s="3" t="s">
        <v>2546</v>
      </c>
      <c r="H10560" s="4"/>
    </row>
    <row r="10561" ht="15" spans="1:8">
      <c r="A10561" s="3" t="s">
        <v>10388</v>
      </c>
      <c r="B10561" s="3" t="s">
        <v>10389</v>
      </c>
      <c r="C10561" s="3" t="s">
        <v>10616</v>
      </c>
      <c r="D10561" s="3" t="s">
        <v>10617</v>
      </c>
      <c r="E10561" s="3" t="s">
        <v>10652</v>
      </c>
      <c r="F10561" s="3"/>
      <c r="G10561" s="3" t="s">
        <v>10661</v>
      </c>
      <c r="H10561" s="4"/>
    </row>
    <row r="10562" ht="15" spans="1:8">
      <c r="A10562" s="3" t="s">
        <v>10388</v>
      </c>
      <c r="B10562" s="3" t="s">
        <v>10389</v>
      </c>
      <c r="C10562" s="3" t="s">
        <v>10616</v>
      </c>
      <c r="D10562" s="3" t="s">
        <v>10617</v>
      </c>
      <c r="E10562" s="3" t="s">
        <v>10652</v>
      </c>
      <c r="F10562" s="3"/>
      <c r="G10562" s="3" t="s">
        <v>13</v>
      </c>
      <c r="H10562" s="4"/>
    </row>
    <row r="10563" ht="15" spans="1:8">
      <c r="A10563" s="3" t="s">
        <v>10388</v>
      </c>
      <c r="B10563" s="3" t="s">
        <v>10389</v>
      </c>
      <c r="C10563" s="3" t="s">
        <v>10616</v>
      </c>
      <c r="D10563" s="3" t="s">
        <v>10617</v>
      </c>
      <c r="E10563" s="3" t="s">
        <v>10652</v>
      </c>
      <c r="F10563" s="3"/>
      <c r="G10563" s="3" t="s">
        <v>10662</v>
      </c>
      <c r="H10563" s="4"/>
    </row>
    <row r="10564" ht="15" spans="1:8">
      <c r="A10564" s="3" t="s">
        <v>10388</v>
      </c>
      <c r="B10564" s="3" t="s">
        <v>10389</v>
      </c>
      <c r="C10564" s="3" t="s">
        <v>10616</v>
      </c>
      <c r="D10564" s="3" t="s">
        <v>10617</v>
      </c>
      <c r="E10564" s="3" t="s">
        <v>10663</v>
      </c>
      <c r="F10564" s="3"/>
      <c r="G10564" s="3" t="s">
        <v>10664</v>
      </c>
      <c r="H10564" s="4"/>
    </row>
    <row r="10565" ht="15" spans="1:8">
      <c r="A10565" s="3" t="s">
        <v>10388</v>
      </c>
      <c r="B10565" s="3" t="s">
        <v>10389</v>
      </c>
      <c r="C10565" s="3" t="s">
        <v>10616</v>
      </c>
      <c r="D10565" s="3" t="s">
        <v>10617</v>
      </c>
      <c r="E10565" s="3" t="s">
        <v>10663</v>
      </c>
      <c r="F10565" s="3"/>
      <c r="G10565" s="3" t="s">
        <v>10665</v>
      </c>
      <c r="H10565" s="4"/>
    </row>
    <row r="10566" ht="15" spans="1:8">
      <c r="A10566" s="3" t="s">
        <v>10388</v>
      </c>
      <c r="B10566" s="3" t="s">
        <v>10389</v>
      </c>
      <c r="C10566" s="3" t="s">
        <v>10616</v>
      </c>
      <c r="D10566" s="3" t="s">
        <v>10617</v>
      </c>
      <c r="E10566" s="3" t="s">
        <v>10663</v>
      </c>
      <c r="F10566" s="3"/>
      <c r="G10566" s="3" t="s">
        <v>10666</v>
      </c>
      <c r="H10566" s="4"/>
    </row>
    <row r="10567" ht="15" spans="1:8">
      <c r="A10567" s="3" t="s">
        <v>10388</v>
      </c>
      <c r="B10567" s="3" t="s">
        <v>10389</v>
      </c>
      <c r="C10567" s="3" t="s">
        <v>10616</v>
      </c>
      <c r="D10567" s="3" t="s">
        <v>10617</v>
      </c>
      <c r="E10567" s="3" t="s">
        <v>10663</v>
      </c>
      <c r="F10567" s="3"/>
      <c r="G10567" s="3" t="s">
        <v>10667</v>
      </c>
      <c r="H10567" s="4"/>
    </row>
    <row r="10568" ht="15" spans="1:8">
      <c r="A10568" s="3" t="s">
        <v>10388</v>
      </c>
      <c r="B10568" s="3" t="s">
        <v>10389</v>
      </c>
      <c r="C10568" s="3" t="s">
        <v>10616</v>
      </c>
      <c r="D10568" s="3" t="s">
        <v>10617</v>
      </c>
      <c r="E10568" s="3" t="s">
        <v>10663</v>
      </c>
      <c r="F10568" s="3"/>
      <c r="G10568" s="3" t="s">
        <v>10668</v>
      </c>
      <c r="H10568" s="4"/>
    </row>
    <row r="10569" ht="15" spans="1:8">
      <c r="A10569" s="3" t="s">
        <v>10388</v>
      </c>
      <c r="B10569" s="3" t="s">
        <v>10389</v>
      </c>
      <c r="C10569" s="3" t="s">
        <v>10616</v>
      </c>
      <c r="D10569" s="3" t="s">
        <v>10617</v>
      </c>
      <c r="E10569" s="3" t="s">
        <v>10663</v>
      </c>
      <c r="F10569" s="3"/>
      <c r="G10569" s="3" t="s">
        <v>13</v>
      </c>
      <c r="H10569" s="4"/>
    </row>
    <row r="10570" ht="15" spans="1:8">
      <c r="A10570" s="3" t="s">
        <v>10388</v>
      </c>
      <c r="B10570" s="3" t="s">
        <v>10389</v>
      </c>
      <c r="C10570" s="3" t="s">
        <v>10616</v>
      </c>
      <c r="D10570" s="3" t="s">
        <v>10617</v>
      </c>
      <c r="E10570" s="3" t="s">
        <v>10663</v>
      </c>
      <c r="F10570" s="3"/>
      <c r="G10570" s="3" t="s">
        <v>10669</v>
      </c>
      <c r="H10570" s="4"/>
    </row>
    <row r="10571" ht="15" spans="1:8">
      <c r="A10571" s="3" t="s">
        <v>10388</v>
      </c>
      <c r="B10571" s="3" t="s">
        <v>10389</v>
      </c>
      <c r="C10571" s="3" t="s">
        <v>10670</v>
      </c>
      <c r="D10571" s="3" t="s">
        <v>10671</v>
      </c>
      <c r="E10571" s="3" t="s">
        <v>10672</v>
      </c>
      <c r="F10571" s="3"/>
      <c r="G10571" s="3" t="s">
        <v>13</v>
      </c>
      <c r="H10571" s="4"/>
    </row>
    <row r="10572" ht="15" spans="1:8">
      <c r="A10572" s="3" t="s">
        <v>10388</v>
      </c>
      <c r="B10572" s="3" t="s">
        <v>10389</v>
      </c>
      <c r="C10572" s="3" t="s">
        <v>10670</v>
      </c>
      <c r="D10572" s="3" t="s">
        <v>10671</v>
      </c>
      <c r="E10572" s="3" t="s">
        <v>10672</v>
      </c>
      <c r="F10572" s="3"/>
      <c r="G10572" s="3" t="s">
        <v>10673</v>
      </c>
      <c r="H10572" s="4"/>
    </row>
    <row r="10573" ht="15" spans="1:8">
      <c r="A10573" s="3" t="s">
        <v>10388</v>
      </c>
      <c r="B10573" s="3" t="s">
        <v>10389</v>
      </c>
      <c r="C10573" s="3" t="s">
        <v>10670</v>
      </c>
      <c r="D10573" s="3" t="s">
        <v>10671</v>
      </c>
      <c r="E10573" s="3" t="s">
        <v>10672</v>
      </c>
      <c r="F10573" s="3"/>
      <c r="G10573" s="3" t="s">
        <v>10674</v>
      </c>
      <c r="H10573" s="4"/>
    </row>
    <row r="10574" ht="15" spans="1:8">
      <c r="A10574" s="3" t="s">
        <v>10388</v>
      </c>
      <c r="B10574" s="3" t="s">
        <v>10389</v>
      </c>
      <c r="C10574" s="3" t="s">
        <v>10670</v>
      </c>
      <c r="D10574" s="3" t="s">
        <v>10671</v>
      </c>
      <c r="E10574" s="3" t="s">
        <v>10672</v>
      </c>
      <c r="F10574" s="3"/>
      <c r="G10574" s="3" t="s">
        <v>10675</v>
      </c>
      <c r="H10574" s="4"/>
    </row>
    <row r="10575" ht="15" spans="1:8">
      <c r="A10575" s="3" t="s">
        <v>10388</v>
      </c>
      <c r="B10575" s="3" t="s">
        <v>10389</v>
      </c>
      <c r="C10575" s="3" t="s">
        <v>10670</v>
      </c>
      <c r="D10575" s="3" t="s">
        <v>10671</v>
      </c>
      <c r="E10575" s="3" t="s">
        <v>10672</v>
      </c>
      <c r="F10575" s="3"/>
      <c r="G10575" s="3" t="s">
        <v>10676</v>
      </c>
      <c r="H10575" s="4"/>
    </row>
    <row r="10576" ht="15" spans="1:8">
      <c r="A10576" s="3" t="s">
        <v>10388</v>
      </c>
      <c r="B10576" s="3" t="s">
        <v>10389</v>
      </c>
      <c r="C10576" s="3" t="s">
        <v>10670</v>
      </c>
      <c r="D10576" s="3" t="s">
        <v>10671</v>
      </c>
      <c r="E10576" s="3" t="s">
        <v>10672</v>
      </c>
      <c r="F10576" s="3"/>
      <c r="G10576" s="3" t="s">
        <v>10677</v>
      </c>
      <c r="H10576" s="4"/>
    </row>
    <row r="10577" ht="15" spans="1:8">
      <c r="A10577" s="3" t="s">
        <v>10388</v>
      </c>
      <c r="B10577" s="3" t="s">
        <v>10389</v>
      </c>
      <c r="C10577" s="3" t="s">
        <v>10670</v>
      </c>
      <c r="D10577" s="3" t="s">
        <v>10671</v>
      </c>
      <c r="E10577" s="3" t="s">
        <v>10672</v>
      </c>
      <c r="F10577" s="3"/>
      <c r="G10577" s="3" t="s">
        <v>10678</v>
      </c>
      <c r="H10577" s="4"/>
    </row>
    <row r="10578" ht="15" spans="1:8">
      <c r="A10578" s="3" t="s">
        <v>10388</v>
      </c>
      <c r="B10578" s="3" t="s">
        <v>10389</v>
      </c>
      <c r="C10578" s="3" t="s">
        <v>10670</v>
      </c>
      <c r="D10578" s="3" t="s">
        <v>10671</v>
      </c>
      <c r="E10578" s="3" t="s">
        <v>10672</v>
      </c>
      <c r="F10578" s="3"/>
      <c r="G10578" s="3" t="s">
        <v>10679</v>
      </c>
      <c r="H10578" s="4"/>
    </row>
    <row r="10579" ht="15" spans="1:8">
      <c r="A10579" s="3" t="s">
        <v>10388</v>
      </c>
      <c r="B10579" s="3" t="s">
        <v>10389</v>
      </c>
      <c r="C10579" s="3" t="s">
        <v>10670</v>
      </c>
      <c r="D10579" s="3" t="s">
        <v>10671</v>
      </c>
      <c r="E10579" s="3" t="s">
        <v>10672</v>
      </c>
      <c r="F10579" s="3"/>
      <c r="G10579" s="3" t="s">
        <v>10680</v>
      </c>
      <c r="H10579" s="4"/>
    </row>
    <row r="10580" ht="15" spans="1:8">
      <c r="A10580" s="3" t="s">
        <v>10388</v>
      </c>
      <c r="B10580" s="3" t="s">
        <v>10389</v>
      </c>
      <c r="C10580" s="3" t="s">
        <v>10670</v>
      </c>
      <c r="D10580" s="3" t="s">
        <v>10671</v>
      </c>
      <c r="E10580" s="3" t="s">
        <v>10672</v>
      </c>
      <c r="F10580" s="3"/>
      <c r="G10580" s="3" t="s">
        <v>10681</v>
      </c>
      <c r="H10580" s="4"/>
    </row>
    <row r="10581" ht="15" spans="1:8">
      <c r="A10581" s="3" t="s">
        <v>10388</v>
      </c>
      <c r="B10581" s="3" t="s">
        <v>10389</v>
      </c>
      <c r="C10581" s="3" t="s">
        <v>10670</v>
      </c>
      <c r="D10581" s="3" t="s">
        <v>10671</v>
      </c>
      <c r="E10581" s="3" t="s">
        <v>10682</v>
      </c>
      <c r="F10581" s="3"/>
      <c r="G10581" s="3" t="s">
        <v>13</v>
      </c>
      <c r="H10581" s="4"/>
    </row>
    <row r="10582" ht="15" spans="1:8">
      <c r="A10582" s="3" t="s">
        <v>10388</v>
      </c>
      <c r="B10582" s="3" t="s">
        <v>10389</v>
      </c>
      <c r="C10582" s="3" t="s">
        <v>10670</v>
      </c>
      <c r="D10582" s="3" t="s">
        <v>10671</v>
      </c>
      <c r="E10582" s="3" t="s">
        <v>10682</v>
      </c>
      <c r="F10582" s="3"/>
      <c r="G10582" s="3" t="s">
        <v>10442</v>
      </c>
      <c r="H10582" s="4"/>
    </row>
    <row r="10583" ht="15" spans="1:8">
      <c r="A10583" s="3" t="s">
        <v>10388</v>
      </c>
      <c r="B10583" s="3" t="s">
        <v>10389</v>
      </c>
      <c r="C10583" s="3" t="s">
        <v>10670</v>
      </c>
      <c r="D10583" s="3" t="s">
        <v>10671</v>
      </c>
      <c r="E10583" s="3" t="s">
        <v>10682</v>
      </c>
      <c r="F10583" s="3"/>
      <c r="G10583" s="3" t="s">
        <v>10683</v>
      </c>
      <c r="H10583" s="4"/>
    </row>
    <row r="10584" ht="15" spans="1:8">
      <c r="A10584" s="3" t="s">
        <v>10388</v>
      </c>
      <c r="B10584" s="3" t="s">
        <v>10389</v>
      </c>
      <c r="C10584" s="3" t="s">
        <v>10670</v>
      </c>
      <c r="D10584" s="3" t="s">
        <v>10671</v>
      </c>
      <c r="E10584" s="3" t="s">
        <v>10682</v>
      </c>
      <c r="F10584" s="3"/>
      <c r="G10584" s="3" t="s">
        <v>2048</v>
      </c>
      <c r="H10584" s="4"/>
    </row>
    <row r="10585" ht="15" spans="1:8">
      <c r="A10585" s="3" t="s">
        <v>10388</v>
      </c>
      <c r="B10585" s="3" t="s">
        <v>10389</v>
      </c>
      <c r="C10585" s="3" t="s">
        <v>10670</v>
      </c>
      <c r="D10585" s="3" t="s">
        <v>10671</v>
      </c>
      <c r="E10585" s="3" t="s">
        <v>10682</v>
      </c>
      <c r="F10585" s="3"/>
      <c r="G10585" s="3" t="s">
        <v>132</v>
      </c>
      <c r="H10585" s="4"/>
    </row>
    <row r="10586" ht="15" spans="1:8">
      <c r="A10586" s="3" t="s">
        <v>10388</v>
      </c>
      <c r="B10586" s="3" t="s">
        <v>10389</v>
      </c>
      <c r="C10586" s="3" t="s">
        <v>10670</v>
      </c>
      <c r="D10586" s="3" t="s">
        <v>10671</v>
      </c>
      <c r="E10586" s="3" t="s">
        <v>10684</v>
      </c>
      <c r="F10586" s="3"/>
      <c r="G10586" s="3" t="s">
        <v>10685</v>
      </c>
      <c r="H10586" s="4"/>
    </row>
    <row r="10587" ht="15" spans="1:8">
      <c r="A10587" s="3" t="s">
        <v>10388</v>
      </c>
      <c r="B10587" s="3" t="s">
        <v>10389</v>
      </c>
      <c r="C10587" s="3" t="s">
        <v>10670</v>
      </c>
      <c r="D10587" s="3" t="s">
        <v>10671</v>
      </c>
      <c r="E10587" s="3" t="s">
        <v>10684</v>
      </c>
      <c r="F10587" s="3"/>
      <c r="G10587" s="3" t="s">
        <v>13</v>
      </c>
      <c r="H10587" s="4"/>
    </row>
    <row r="10588" ht="15" spans="1:8">
      <c r="A10588" s="3" t="s">
        <v>10388</v>
      </c>
      <c r="B10588" s="3" t="s">
        <v>10389</v>
      </c>
      <c r="C10588" s="3" t="s">
        <v>10670</v>
      </c>
      <c r="D10588" s="3" t="s">
        <v>10671</v>
      </c>
      <c r="E10588" s="3" t="s">
        <v>10684</v>
      </c>
      <c r="F10588" s="3"/>
      <c r="G10588" s="3" t="s">
        <v>10686</v>
      </c>
      <c r="H10588" s="4"/>
    </row>
    <row r="10589" ht="15" spans="1:8">
      <c r="A10589" s="3" t="s">
        <v>10388</v>
      </c>
      <c r="B10589" s="3" t="s">
        <v>10389</v>
      </c>
      <c r="C10589" s="3" t="s">
        <v>10670</v>
      </c>
      <c r="D10589" s="3" t="s">
        <v>10671</v>
      </c>
      <c r="E10589" s="3" t="s">
        <v>10684</v>
      </c>
      <c r="F10589" s="3"/>
      <c r="G10589" s="3" t="s">
        <v>24</v>
      </c>
      <c r="H10589" s="4"/>
    </row>
    <row r="10590" ht="15" spans="1:8">
      <c r="A10590" s="3" t="s">
        <v>10388</v>
      </c>
      <c r="B10590" s="3" t="s">
        <v>10389</v>
      </c>
      <c r="C10590" s="3" t="s">
        <v>10670</v>
      </c>
      <c r="D10590" s="3" t="s">
        <v>10671</v>
      </c>
      <c r="E10590" s="3" t="s">
        <v>10684</v>
      </c>
      <c r="F10590" s="3"/>
      <c r="G10590" s="3" t="s">
        <v>10687</v>
      </c>
      <c r="H10590" s="4"/>
    </row>
    <row r="10591" ht="15" spans="1:8">
      <c r="A10591" s="3" t="s">
        <v>10388</v>
      </c>
      <c r="B10591" s="3" t="s">
        <v>10389</v>
      </c>
      <c r="C10591" s="3" t="s">
        <v>10670</v>
      </c>
      <c r="D10591" s="3" t="s">
        <v>10671</v>
      </c>
      <c r="E10591" s="3" t="s">
        <v>3167</v>
      </c>
      <c r="F10591" s="3"/>
      <c r="G10591" s="3" t="s">
        <v>13</v>
      </c>
      <c r="H10591" s="4"/>
    </row>
    <row r="10592" ht="15" spans="1:8">
      <c r="A10592" s="3" t="s">
        <v>10388</v>
      </c>
      <c r="B10592" s="3" t="s">
        <v>10389</v>
      </c>
      <c r="C10592" s="3" t="s">
        <v>10670</v>
      </c>
      <c r="D10592" s="3" t="s">
        <v>10671</v>
      </c>
      <c r="E10592" s="3" t="s">
        <v>10688</v>
      </c>
      <c r="F10592" s="3"/>
      <c r="G10592" s="3" t="s">
        <v>10689</v>
      </c>
      <c r="H10592" s="4"/>
    </row>
    <row r="10593" ht="15" spans="1:8">
      <c r="A10593" s="3" t="s">
        <v>10388</v>
      </c>
      <c r="B10593" s="3" t="s">
        <v>10389</v>
      </c>
      <c r="C10593" s="3" t="s">
        <v>10670</v>
      </c>
      <c r="D10593" s="3" t="s">
        <v>10671</v>
      </c>
      <c r="E10593" s="3" t="s">
        <v>10688</v>
      </c>
      <c r="F10593" s="3"/>
      <c r="G10593" s="3" t="s">
        <v>13</v>
      </c>
      <c r="H10593" s="4"/>
    </row>
    <row r="10594" ht="15" spans="1:8">
      <c r="A10594" s="3" t="s">
        <v>10388</v>
      </c>
      <c r="B10594" s="3" t="s">
        <v>10389</v>
      </c>
      <c r="C10594" s="3" t="s">
        <v>10670</v>
      </c>
      <c r="D10594" s="3" t="s">
        <v>10671</v>
      </c>
      <c r="E10594" s="3" t="s">
        <v>10688</v>
      </c>
      <c r="F10594" s="3"/>
      <c r="G10594" s="3" t="s">
        <v>347</v>
      </c>
      <c r="H10594" s="4"/>
    </row>
    <row r="10595" ht="15" spans="1:8">
      <c r="A10595" s="3" t="s">
        <v>10388</v>
      </c>
      <c r="B10595" s="3" t="s">
        <v>10389</v>
      </c>
      <c r="C10595" s="3" t="s">
        <v>10670</v>
      </c>
      <c r="D10595" s="3" t="s">
        <v>10671</v>
      </c>
      <c r="E10595" s="3" t="s">
        <v>10688</v>
      </c>
      <c r="F10595" s="3"/>
      <c r="G10595" s="3" t="s">
        <v>10690</v>
      </c>
      <c r="H10595" s="4"/>
    </row>
    <row r="10596" ht="15" spans="1:8">
      <c r="A10596" s="3" t="s">
        <v>10388</v>
      </c>
      <c r="B10596" s="3" t="s">
        <v>10389</v>
      </c>
      <c r="C10596" s="3" t="s">
        <v>10670</v>
      </c>
      <c r="D10596" s="3" t="s">
        <v>10671</v>
      </c>
      <c r="E10596" s="3" t="s">
        <v>10688</v>
      </c>
      <c r="F10596" s="3"/>
      <c r="G10596" s="3" t="s">
        <v>10691</v>
      </c>
      <c r="H10596" s="4"/>
    </row>
    <row r="10597" ht="15" spans="1:8">
      <c r="A10597" s="3" t="s">
        <v>10388</v>
      </c>
      <c r="B10597" s="3" t="s">
        <v>10389</v>
      </c>
      <c r="C10597" s="3" t="s">
        <v>10670</v>
      </c>
      <c r="D10597" s="3" t="s">
        <v>10671</v>
      </c>
      <c r="E10597" s="3" t="s">
        <v>10692</v>
      </c>
      <c r="F10597" s="3"/>
      <c r="G10597" s="3" t="s">
        <v>10693</v>
      </c>
      <c r="H10597" s="4"/>
    </row>
    <row r="10598" ht="15" spans="1:8">
      <c r="A10598" s="3" t="s">
        <v>10388</v>
      </c>
      <c r="B10598" s="3" t="s">
        <v>10389</v>
      </c>
      <c r="C10598" s="3" t="s">
        <v>10670</v>
      </c>
      <c r="D10598" s="3" t="s">
        <v>10671</v>
      </c>
      <c r="E10598" s="3" t="s">
        <v>10692</v>
      </c>
      <c r="F10598" s="3"/>
      <c r="G10598" s="3" t="s">
        <v>10694</v>
      </c>
      <c r="H10598" s="4"/>
    </row>
    <row r="10599" ht="15" spans="1:8">
      <c r="A10599" s="3" t="s">
        <v>10388</v>
      </c>
      <c r="B10599" s="3" t="s">
        <v>10389</v>
      </c>
      <c r="C10599" s="3" t="s">
        <v>10670</v>
      </c>
      <c r="D10599" s="3" t="s">
        <v>10671</v>
      </c>
      <c r="E10599" s="3" t="s">
        <v>10692</v>
      </c>
      <c r="F10599" s="3"/>
      <c r="G10599" s="3" t="s">
        <v>10695</v>
      </c>
      <c r="H10599" s="4"/>
    </row>
    <row r="10600" ht="15" spans="1:8">
      <c r="A10600" s="3" t="s">
        <v>10388</v>
      </c>
      <c r="B10600" s="3" t="s">
        <v>10389</v>
      </c>
      <c r="C10600" s="3" t="s">
        <v>10670</v>
      </c>
      <c r="D10600" s="3" t="s">
        <v>10671</v>
      </c>
      <c r="E10600" s="3" t="s">
        <v>10692</v>
      </c>
      <c r="F10600" s="3"/>
      <c r="G10600" s="3" t="s">
        <v>6320</v>
      </c>
      <c r="H10600" s="4"/>
    </row>
    <row r="10601" ht="15" spans="1:8">
      <c r="A10601" s="3" t="s">
        <v>10388</v>
      </c>
      <c r="B10601" s="3" t="s">
        <v>10389</v>
      </c>
      <c r="C10601" s="3" t="s">
        <v>10670</v>
      </c>
      <c r="D10601" s="3" t="s">
        <v>10671</v>
      </c>
      <c r="E10601" s="3" t="s">
        <v>10692</v>
      </c>
      <c r="F10601" s="3"/>
      <c r="G10601" s="3" t="s">
        <v>10696</v>
      </c>
      <c r="H10601" s="4"/>
    </row>
    <row r="10602" ht="15" spans="1:8">
      <c r="A10602" s="3" t="s">
        <v>10388</v>
      </c>
      <c r="B10602" s="3" t="s">
        <v>10389</v>
      </c>
      <c r="C10602" s="3" t="s">
        <v>10670</v>
      </c>
      <c r="D10602" s="3" t="s">
        <v>10671</v>
      </c>
      <c r="E10602" s="3" t="s">
        <v>10692</v>
      </c>
      <c r="F10602" s="3"/>
      <c r="G10602" s="3" t="s">
        <v>10697</v>
      </c>
      <c r="H10602" s="4"/>
    </row>
    <row r="10603" ht="15" spans="1:8">
      <c r="A10603" s="3" t="s">
        <v>10388</v>
      </c>
      <c r="B10603" s="3" t="s">
        <v>10389</v>
      </c>
      <c r="C10603" s="3" t="s">
        <v>10670</v>
      </c>
      <c r="D10603" s="3" t="s">
        <v>10671</v>
      </c>
      <c r="E10603" s="3" t="s">
        <v>10692</v>
      </c>
      <c r="F10603" s="3"/>
      <c r="G10603" s="3" t="s">
        <v>10698</v>
      </c>
      <c r="H10603" s="4"/>
    </row>
    <row r="10604" ht="15" spans="1:8">
      <c r="A10604" s="3" t="s">
        <v>10388</v>
      </c>
      <c r="B10604" s="3" t="s">
        <v>10389</v>
      </c>
      <c r="C10604" s="3" t="s">
        <v>10670</v>
      </c>
      <c r="D10604" s="3" t="s">
        <v>10671</v>
      </c>
      <c r="E10604" s="3" t="s">
        <v>10692</v>
      </c>
      <c r="F10604" s="3"/>
      <c r="G10604" s="3" t="s">
        <v>13</v>
      </c>
      <c r="H10604" s="4"/>
    </row>
    <row r="10605" ht="15" spans="1:8">
      <c r="A10605" s="3" t="s">
        <v>10388</v>
      </c>
      <c r="B10605" s="3" t="s">
        <v>10389</v>
      </c>
      <c r="C10605" s="3" t="s">
        <v>10670</v>
      </c>
      <c r="D10605" s="3" t="s">
        <v>10671</v>
      </c>
      <c r="E10605" s="3" t="s">
        <v>10692</v>
      </c>
      <c r="F10605" s="3"/>
      <c r="G10605" s="3" t="s">
        <v>10699</v>
      </c>
      <c r="H10605" s="4"/>
    </row>
    <row r="10606" ht="15" spans="1:8">
      <c r="A10606" s="3" t="s">
        <v>10388</v>
      </c>
      <c r="B10606" s="3" t="s">
        <v>10389</v>
      </c>
      <c r="C10606" s="3" t="s">
        <v>10670</v>
      </c>
      <c r="D10606" s="3" t="s">
        <v>10671</v>
      </c>
      <c r="E10606" s="3" t="s">
        <v>10692</v>
      </c>
      <c r="F10606" s="3"/>
      <c r="G10606" s="3" t="s">
        <v>683</v>
      </c>
      <c r="H10606" s="4"/>
    </row>
    <row r="10607" ht="15" spans="1:8">
      <c r="A10607" s="3" t="s">
        <v>10388</v>
      </c>
      <c r="B10607" s="3" t="s">
        <v>10389</v>
      </c>
      <c r="C10607" s="3" t="s">
        <v>10700</v>
      </c>
      <c r="D10607" s="3" t="s">
        <v>10701</v>
      </c>
      <c r="E10607" s="3" t="s">
        <v>10702</v>
      </c>
      <c r="F10607" s="3"/>
      <c r="G10607" s="3" t="s">
        <v>13</v>
      </c>
      <c r="H10607" s="4"/>
    </row>
    <row r="10608" ht="15" spans="1:8">
      <c r="A10608" s="3" t="s">
        <v>10388</v>
      </c>
      <c r="B10608" s="3" t="s">
        <v>10389</v>
      </c>
      <c r="C10608" s="3" t="s">
        <v>10700</v>
      </c>
      <c r="D10608" s="3" t="s">
        <v>10701</v>
      </c>
      <c r="E10608" s="3" t="s">
        <v>10702</v>
      </c>
      <c r="F10608" s="3"/>
      <c r="G10608" s="3" t="s">
        <v>10703</v>
      </c>
      <c r="H10608" s="4"/>
    </row>
    <row r="10609" ht="15" spans="1:8">
      <c r="A10609" s="3" t="s">
        <v>10388</v>
      </c>
      <c r="B10609" s="3" t="s">
        <v>10389</v>
      </c>
      <c r="C10609" s="3" t="s">
        <v>10700</v>
      </c>
      <c r="D10609" s="3" t="s">
        <v>10701</v>
      </c>
      <c r="E10609" s="3" t="s">
        <v>10702</v>
      </c>
      <c r="F10609" s="3"/>
      <c r="G10609" s="3" t="s">
        <v>10704</v>
      </c>
      <c r="H10609" s="4"/>
    </row>
    <row r="10610" ht="15" spans="1:8">
      <c r="A10610" s="3" t="s">
        <v>10388</v>
      </c>
      <c r="B10610" s="3" t="s">
        <v>10389</v>
      </c>
      <c r="C10610" s="3" t="s">
        <v>10700</v>
      </c>
      <c r="D10610" s="3" t="s">
        <v>10701</v>
      </c>
      <c r="E10610" s="3" t="s">
        <v>10702</v>
      </c>
      <c r="F10610" s="3"/>
      <c r="G10610" s="3" t="s">
        <v>10705</v>
      </c>
      <c r="H10610" s="4"/>
    </row>
    <row r="10611" ht="15" spans="1:8">
      <c r="A10611" s="3" t="s">
        <v>10388</v>
      </c>
      <c r="B10611" s="3" t="s">
        <v>10389</v>
      </c>
      <c r="C10611" s="3" t="s">
        <v>10700</v>
      </c>
      <c r="D10611" s="3" t="s">
        <v>10701</v>
      </c>
      <c r="E10611" s="3" t="s">
        <v>10702</v>
      </c>
      <c r="F10611" s="3"/>
      <c r="G10611" s="3" t="s">
        <v>10706</v>
      </c>
      <c r="H10611" s="4"/>
    </row>
    <row r="10612" ht="15" spans="1:8">
      <c r="A10612" s="3" t="s">
        <v>10388</v>
      </c>
      <c r="B10612" s="3" t="s">
        <v>10389</v>
      </c>
      <c r="C10612" s="3" t="s">
        <v>10700</v>
      </c>
      <c r="D10612" s="3" t="s">
        <v>10701</v>
      </c>
      <c r="E10612" s="3" t="s">
        <v>10702</v>
      </c>
      <c r="F10612" s="3"/>
      <c r="G10612" s="3" t="s">
        <v>10707</v>
      </c>
      <c r="H10612" s="4"/>
    </row>
    <row r="10613" ht="15" spans="1:8">
      <c r="A10613" s="3" t="s">
        <v>10388</v>
      </c>
      <c r="B10613" s="3" t="s">
        <v>10389</v>
      </c>
      <c r="C10613" s="3" t="s">
        <v>10700</v>
      </c>
      <c r="D10613" s="3" t="s">
        <v>10701</v>
      </c>
      <c r="E10613" s="3" t="s">
        <v>10702</v>
      </c>
      <c r="F10613" s="3"/>
      <c r="G10613" s="3" t="s">
        <v>10708</v>
      </c>
      <c r="H10613" s="4"/>
    </row>
    <row r="10614" ht="15" spans="1:8">
      <c r="A10614" s="3" t="s">
        <v>10388</v>
      </c>
      <c r="B10614" s="3" t="s">
        <v>10389</v>
      </c>
      <c r="C10614" s="3" t="s">
        <v>10700</v>
      </c>
      <c r="D10614" s="3" t="s">
        <v>10701</v>
      </c>
      <c r="E10614" s="3" t="s">
        <v>10702</v>
      </c>
      <c r="F10614" s="3"/>
      <c r="G10614" s="3" t="s">
        <v>10709</v>
      </c>
      <c r="H10614" s="4"/>
    </row>
    <row r="10615" ht="15" spans="1:8">
      <c r="A10615" s="3" t="s">
        <v>10388</v>
      </c>
      <c r="B10615" s="3" t="s">
        <v>10389</v>
      </c>
      <c r="C10615" s="3" t="s">
        <v>10700</v>
      </c>
      <c r="D10615" s="3" t="s">
        <v>10701</v>
      </c>
      <c r="E10615" s="3" t="s">
        <v>10702</v>
      </c>
      <c r="F10615" s="3"/>
      <c r="G10615" s="3" t="s">
        <v>10710</v>
      </c>
      <c r="H10615" s="4"/>
    </row>
    <row r="10616" ht="15" spans="1:8">
      <c r="A10616" s="3" t="s">
        <v>10388</v>
      </c>
      <c r="B10616" s="3" t="s">
        <v>10389</v>
      </c>
      <c r="C10616" s="3" t="s">
        <v>10700</v>
      </c>
      <c r="D10616" s="3" t="s">
        <v>10701</v>
      </c>
      <c r="E10616" s="3" t="s">
        <v>10702</v>
      </c>
      <c r="F10616" s="3"/>
      <c r="G10616" s="3" t="s">
        <v>10711</v>
      </c>
      <c r="H10616" s="4"/>
    </row>
    <row r="10617" ht="15" spans="1:8">
      <c r="A10617" s="3" t="s">
        <v>10388</v>
      </c>
      <c r="B10617" s="3" t="s">
        <v>10389</v>
      </c>
      <c r="C10617" s="3" t="s">
        <v>10700</v>
      </c>
      <c r="D10617" s="3" t="s">
        <v>10701</v>
      </c>
      <c r="E10617" s="3" t="s">
        <v>10712</v>
      </c>
      <c r="F10617" s="3"/>
      <c r="G10617" s="3" t="s">
        <v>10713</v>
      </c>
      <c r="H10617" s="4"/>
    </row>
    <row r="10618" ht="15" spans="1:8">
      <c r="A10618" s="3" t="s">
        <v>10388</v>
      </c>
      <c r="B10618" s="3" t="s">
        <v>10389</v>
      </c>
      <c r="C10618" s="3" t="s">
        <v>10700</v>
      </c>
      <c r="D10618" s="3" t="s">
        <v>10701</v>
      </c>
      <c r="E10618" s="3" t="s">
        <v>10712</v>
      </c>
      <c r="F10618" s="3"/>
      <c r="G10618" s="3" t="s">
        <v>10714</v>
      </c>
      <c r="H10618" s="4"/>
    </row>
    <row r="10619" ht="15" spans="1:8">
      <c r="A10619" s="3" t="s">
        <v>10388</v>
      </c>
      <c r="B10619" s="3" t="s">
        <v>10389</v>
      </c>
      <c r="C10619" s="3" t="s">
        <v>10700</v>
      </c>
      <c r="D10619" s="3" t="s">
        <v>10701</v>
      </c>
      <c r="E10619" s="3" t="s">
        <v>10712</v>
      </c>
      <c r="F10619" s="3"/>
      <c r="G10619" s="3" t="s">
        <v>10715</v>
      </c>
      <c r="H10619" s="4"/>
    </row>
    <row r="10620" ht="15" spans="1:8">
      <c r="A10620" s="3" t="s">
        <v>10388</v>
      </c>
      <c r="B10620" s="3" t="s">
        <v>10389</v>
      </c>
      <c r="C10620" s="3" t="s">
        <v>10700</v>
      </c>
      <c r="D10620" s="3" t="s">
        <v>10701</v>
      </c>
      <c r="E10620" s="3" t="s">
        <v>10712</v>
      </c>
      <c r="F10620" s="3"/>
      <c r="G10620" s="3" t="s">
        <v>13</v>
      </c>
      <c r="H10620" s="4"/>
    </row>
    <row r="10621" ht="15" spans="1:8">
      <c r="A10621" s="3" t="s">
        <v>10388</v>
      </c>
      <c r="B10621" s="3" t="s">
        <v>10389</v>
      </c>
      <c r="C10621" s="3" t="s">
        <v>10700</v>
      </c>
      <c r="D10621" s="3" t="s">
        <v>10701</v>
      </c>
      <c r="E10621" s="3" t="s">
        <v>10712</v>
      </c>
      <c r="F10621" s="3"/>
      <c r="G10621" s="3" t="s">
        <v>10716</v>
      </c>
      <c r="H10621" s="4"/>
    </row>
    <row r="10622" ht="15" spans="1:8">
      <c r="A10622" s="3" t="s">
        <v>10388</v>
      </c>
      <c r="B10622" s="3" t="s">
        <v>10389</v>
      </c>
      <c r="C10622" s="3" t="s">
        <v>10700</v>
      </c>
      <c r="D10622" s="3" t="s">
        <v>10701</v>
      </c>
      <c r="E10622" s="3" t="s">
        <v>10712</v>
      </c>
      <c r="F10622" s="3"/>
      <c r="G10622" s="3" t="s">
        <v>10717</v>
      </c>
      <c r="H10622" s="4"/>
    </row>
    <row r="10623" ht="15" spans="1:8">
      <c r="A10623" s="3" t="s">
        <v>10388</v>
      </c>
      <c r="B10623" s="3" t="s">
        <v>10389</v>
      </c>
      <c r="C10623" s="3" t="s">
        <v>10700</v>
      </c>
      <c r="D10623" s="3" t="s">
        <v>10701</v>
      </c>
      <c r="E10623" s="3" t="s">
        <v>10712</v>
      </c>
      <c r="F10623" s="3"/>
      <c r="G10623" s="3" t="s">
        <v>10718</v>
      </c>
      <c r="H10623" s="4"/>
    </row>
    <row r="10624" ht="15" spans="1:8">
      <c r="A10624" s="3" t="s">
        <v>10388</v>
      </c>
      <c r="B10624" s="3" t="s">
        <v>10389</v>
      </c>
      <c r="C10624" s="3" t="s">
        <v>10700</v>
      </c>
      <c r="D10624" s="3" t="s">
        <v>10701</v>
      </c>
      <c r="E10624" s="3" t="s">
        <v>10712</v>
      </c>
      <c r="F10624" s="3"/>
      <c r="G10624" s="3" t="s">
        <v>10719</v>
      </c>
      <c r="H10624" s="4"/>
    </row>
    <row r="10625" ht="15" spans="1:8">
      <c r="A10625" s="3" t="s">
        <v>10388</v>
      </c>
      <c r="B10625" s="3" t="s">
        <v>10389</v>
      </c>
      <c r="C10625" s="3" t="s">
        <v>10700</v>
      </c>
      <c r="D10625" s="3" t="s">
        <v>10701</v>
      </c>
      <c r="E10625" s="3" t="s">
        <v>10720</v>
      </c>
      <c r="F10625" s="3"/>
      <c r="G10625" s="3" t="s">
        <v>10721</v>
      </c>
      <c r="H10625" s="4"/>
    </row>
    <row r="10626" ht="15" spans="1:8">
      <c r="A10626" s="3" t="s">
        <v>10388</v>
      </c>
      <c r="B10626" s="3" t="s">
        <v>10389</v>
      </c>
      <c r="C10626" s="3" t="s">
        <v>10700</v>
      </c>
      <c r="D10626" s="3" t="s">
        <v>10701</v>
      </c>
      <c r="E10626" s="3" t="s">
        <v>10720</v>
      </c>
      <c r="F10626" s="3"/>
      <c r="G10626" s="3" t="s">
        <v>10722</v>
      </c>
      <c r="H10626" s="4"/>
    </row>
    <row r="10627" ht="15" spans="1:8">
      <c r="A10627" s="3" t="s">
        <v>10388</v>
      </c>
      <c r="B10627" s="3" t="s">
        <v>10389</v>
      </c>
      <c r="C10627" s="3" t="s">
        <v>10700</v>
      </c>
      <c r="D10627" s="3" t="s">
        <v>10701</v>
      </c>
      <c r="E10627" s="3" t="s">
        <v>10720</v>
      </c>
      <c r="F10627" s="3"/>
      <c r="G10627" s="3" t="s">
        <v>13</v>
      </c>
      <c r="H10627" s="4"/>
    </row>
    <row r="10628" ht="15" spans="1:8">
      <c r="A10628" s="3" t="s">
        <v>10388</v>
      </c>
      <c r="B10628" s="3" t="s">
        <v>10389</v>
      </c>
      <c r="C10628" s="3" t="s">
        <v>10700</v>
      </c>
      <c r="D10628" s="3" t="s">
        <v>10701</v>
      </c>
      <c r="E10628" s="3" t="s">
        <v>10720</v>
      </c>
      <c r="F10628" s="3"/>
      <c r="G10628" s="3" t="s">
        <v>10723</v>
      </c>
      <c r="H10628" s="4"/>
    </row>
    <row r="10629" ht="15" spans="1:8">
      <c r="A10629" s="3" t="s">
        <v>10388</v>
      </c>
      <c r="B10629" s="3" t="s">
        <v>10389</v>
      </c>
      <c r="C10629" s="3" t="s">
        <v>10700</v>
      </c>
      <c r="D10629" s="3" t="s">
        <v>10701</v>
      </c>
      <c r="E10629" s="3" t="s">
        <v>10720</v>
      </c>
      <c r="F10629" s="3"/>
      <c r="G10629" s="3" t="s">
        <v>10724</v>
      </c>
      <c r="H10629" s="4"/>
    </row>
    <row r="10630" ht="15" spans="1:8">
      <c r="A10630" s="3" t="s">
        <v>10388</v>
      </c>
      <c r="B10630" s="3" t="s">
        <v>10389</v>
      </c>
      <c r="C10630" s="3" t="s">
        <v>10700</v>
      </c>
      <c r="D10630" s="3" t="s">
        <v>10701</v>
      </c>
      <c r="E10630" s="3" t="s">
        <v>10720</v>
      </c>
      <c r="F10630" s="3"/>
      <c r="G10630" s="3" t="s">
        <v>10725</v>
      </c>
      <c r="H10630" s="4"/>
    </row>
    <row r="10631" ht="15" spans="1:8">
      <c r="A10631" s="3" t="s">
        <v>10388</v>
      </c>
      <c r="B10631" s="3" t="s">
        <v>10389</v>
      </c>
      <c r="C10631" s="3" t="s">
        <v>10700</v>
      </c>
      <c r="D10631" s="3" t="s">
        <v>10701</v>
      </c>
      <c r="E10631" s="3" t="s">
        <v>10726</v>
      </c>
      <c r="F10631" s="3"/>
      <c r="G10631" s="3" t="s">
        <v>577</v>
      </c>
      <c r="H10631" s="4"/>
    </row>
    <row r="10632" ht="15" spans="1:8">
      <c r="A10632" s="3" t="s">
        <v>10388</v>
      </c>
      <c r="B10632" s="3" t="s">
        <v>10389</v>
      </c>
      <c r="C10632" s="3" t="s">
        <v>10700</v>
      </c>
      <c r="D10632" s="3" t="s">
        <v>10701</v>
      </c>
      <c r="E10632" s="3" t="s">
        <v>10726</v>
      </c>
      <c r="F10632" s="3"/>
      <c r="G10632" s="3" t="s">
        <v>13</v>
      </c>
      <c r="H10632" s="4"/>
    </row>
    <row r="10633" ht="15" spans="1:8">
      <c r="A10633" s="3" t="s">
        <v>10388</v>
      </c>
      <c r="B10633" s="3" t="s">
        <v>10389</v>
      </c>
      <c r="C10633" s="3" t="s">
        <v>10700</v>
      </c>
      <c r="D10633" s="3" t="s">
        <v>10701</v>
      </c>
      <c r="E10633" s="3" t="s">
        <v>10726</v>
      </c>
      <c r="F10633" s="3"/>
      <c r="G10633" s="3" t="s">
        <v>10727</v>
      </c>
      <c r="H10633" s="4"/>
    </row>
    <row r="10634" ht="15" spans="1:8">
      <c r="A10634" s="3" t="s">
        <v>10388</v>
      </c>
      <c r="B10634" s="3" t="s">
        <v>10389</v>
      </c>
      <c r="C10634" s="3" t="s">
        <v>10700</v>
      </c>
      <c r="D10634" s="3" t="s">
        <v>10701</v>
      </c>
      <c r="E10634" s="3" t="s">
        <v>10726</v>
      </c>
      <c r="F10634" s="3"/>
      <c r="G10634" s="3" t="s">
        <v>10728</v>
      </c>
      <c r="H10634" s="4"/>
    </row>
    <row r="10635" ht="15" spans="1:8">
      <c r="A10635" s="3" t="s">
        <v>10388</v>
      </c>
      <c r="B10635" s="3" t="s">
        <v>10389</v>
      </c>
      <c r="C10635" s="3" t="s">
        <v>10700</v>
      </c>
      <c r="D10635" s="3" t="s">
        <v>10701</v>
      </c>
      <c r="E10635" s="3" t="s">
        <v>10726</v>
      </c>
      <c r="F10635" s="3"/>
      <c r="G10635" s="3" t="s">
        <v>10729</v>
      </c>
      <c r="H10635" s="4"/>
    </row>
    <row r="10636" ht="15" spans="1:8">
      <c r="A10636" s="3" t="s">
        <v>10388</v>
      </c>
      <c r="B10636" s="3" t="s">
        <v>10389</v>
      </c>
      <c r="C10636" s="3" t="s">
        <v>10700</v>
      </c>
      <c r="D10636" s="3" t="s">
        <v>10701</v>
      </c>
      <c r="E10636" s="3" t="s">
        <v>10726</v>
      </c>
      <c r="F10636" s="3"/>
      <c r="G10636" s="3" t="s">
        <v>10730</v>
      </c>
      <c r="H10636" s="4"/>
    </row>
    <row r="10637" ht="15" spans="1:8">
      <c r="A10637" s="3" t="s">
        <v>10388</v>
      </c>
      <c r="B10637" s="3" t="s">
        <v>10389</v>
      </c>
      <c r="C10637" s="3" t="s">
        <v>10700</v>
      </c>
      <c r="D10637" s="3" t="s">
        <v>10701</v>
      </c>
      <c r="E10637" s="3" t="s">
        <v>10726</v>
      </c>
      <c r="F10637" s="3"/>
      <c r="G10637" s="3" t="s">
        <v>10559</v>
      </c>
      <c r="H10637" s="4"/>
    </row>
    <row r="10638" ht="15" spans="1:8">
      <c r="A10638" s="3" t="s">
        <v>10388</v>
      </c>
      <c r="B10638" s="3" t="s">
        <v>10389</v>
      </c>
      <c r="C10638" s="3" t="s">
        <v>10700</v>
      </c>
      <c r="D10638" s="3" t="s">
        <v>10701</v>
      </c>
      <c r="E10638" s="3" t="s">
        <v>10726</v>
      </c>
      <c r="F10638" s="3"/>
      <c r="G10638" s="3" t="s">
        <v>10731</v>
      </c>
      <c r="H10638" s="4"/>
    </row>
    <row r="10639" ht="15" spans="1:8">
      <c r="A10639" s="3" t="s">
        <v>10388</v>
      </c>
      <c r="B10639" s="3" t="s">
        <v>10389</v>
      </c>
      <c r="C10639" s="3" t="s">
        <v>10700</v>
      </c>
      <c r="D10639" s="3" t="s">
        <v>10701</v>
      </c>
      <c r="E10639" s="3" t="s">
        <v>10732</v>
      </c>
      <c r="F10639" s="3"/>
      <c r="G10639" s="3" t="s">
        <v>10733</v>
      </c>
      <c r="H10639" s="4"/>
    </row>
    <row r="10640" ht="15" spans="1:8">
      <c r="A10640" s="3" t="s">
        <v>10388</v>
      </c>
      <c r="B10640" s="3" t="s">
        <v>10389</v>
      </c>
      <c r="C10640" s="3" t="s">
        <v>10700</v>
      </c>
      <c r="D10640" s="3" t="s">
        <v>10701</v>
      </c>
      <c r="E10640" s="3" t="s">
        <v>10732</v>
      </c>
      <c r="F10640" s="3"/>
      <c r="G10640" s="3" t="s">
        <v>10734</v>
      </c>
      <c r="H10640" s="4"/>
    </row>
    <row r="10641" ht="15" spans="1:8">
      <c r="A10641" s="3" t="s">
        <v>10388</v>
      </c>
      <c r="B10641" s="3" t="s">
        <v>10389</v>
      </c>
      <c r="C10641" s="3" t="s">
        <v>10700</v>
      </c>
      <c r="D10641" s="3" t="s">
        <v>10701</v>
      </c>
      <c r="E10641" s="3" t="s">
        <v>10732</v>
      </c>
      <c r="F10641" s="3"/>
      <c r="G10641" s="3" t="s">
        <v>10735</v>
      </c>
      <c r="H10641" s="4"/>
    </row>
    <row r="10642" ht="15" spans="1:8">
      <c r="A10642" s="3" t="s">
        <v>10388</v>
      </c>
      <c r="B10642" s="3" t="s">
        <v>10389</v>
      </c>
      <c r="C10642" s="3" t="s">
        <v>10700</v>
      </c>
      <c r="D10642" s="3" t="s">
        <v>10701</v>
      </c>
      <c r="E10642" s="3" t="s">
        <v>10732</v>
      </c>
      <c r="F10642" s="3"/>
      <c r="G10642" s="3" t="s">
        <v>13</v>
      </c>
      <c r="H10642" s="4"/>
    </row>
    <row r="10643" ht="15" spans="1:8">
      <c r="A10643" s="3" t="s">
        <v>10388</v>
      </c>
      <c r="B10643" s="3" t="s">
        <v>10389</v>
      </c>
      <c r="C10643" s="3" t="s">
        <v>10700</v>
      </c>
      <c r="D10643" s="3" t="s">
        <v>10701</v>
      </c>
      <c r="E10643" s="3" t="s">
        <v>10732</v>
      </c>
      <c r="F10643" s="3"/>
      <c r="G10643" s="3" t="s">
        <v>640</v>
      </c>
      <c r="H10643" s="4"/>
    </row>
    <row r="10644" ht="15" spans="1:8">
      <c r="A10644" s="3" t="s">
        <v>10388</v>
      </c>
      <c r="B10644" s="3" t="s">
        <v>10389</v>
      </c>
      <c r="C10644" s="3" t="s">
        <v>10700</v>
      </c>
      <c r="D10644" s="3" t="s">
        <v>10701</v>
      </c>
      <c r="E10644" s="3" t="s">
        <v>10732</v>
      </c>
      <c r="F10644" s="3"/>
      <c r="G10644" s="3" t="s">
        <v>526</v>
      </c>
      <c r="H10644" s="4"/>
    </row>
    <row r="10645" ht="15" spans="1:8">
      <c r="A10645" s="3" t="s">
        <v>10388</v>
      </c>
      <c r="B10645" s="3" t="s">
        <v>10389</v>
      </c>
      <c r="C10645" s="3" t="s">
        <v>10700</v>
      </c>
      <c r="D10645" s="3" t="s">
        <v>10701</v>
      </c>
      <c r="E10645" s="3" t="s">
        <v>10732</v>
      </c>
      <c r="F10645" s="3"/>
      <c r="G10645" s="3" t="s">
        <v>10736</v>
      </c>
      <c r="H10645" s="4"/>
    </row>
    <row r="10646" ht="15" spans="1:8">
      <c r="A10646" s="3" t="s">
        <v>10388</v>
      </c>
      <c r="B10646" s="3" t="s">
        <v>10389</v>
      </c>
      <c r="C10646" s="3" t="s">
        <v>10700</v>
      </c>
      <c r="D10646" s="3" t="s">
        <v>10701</v>
      </c>
      <c r="E10646" s="3" t="s">
        <v>10732</v>
      </c>
      <c r="F10646" s="3"/>
      <c r="G10646" s="3" t="s">
        <v>10737</v>
      </c>
      <c r="H10646" s="4"/>
    </row>
    <row r="10647" ht="15" spans="1:8">
      <c r="A10647" s="3" t="s">
        <v>10388</v>
      </c>
      <c r="B10647" s="3" t="s">
        <v>10389</v>
      </c>
      <c r="C10647" s="3" t="s">
        <v>10700</v>
      </c>
      <c r="D10647" s="3" t="s">
        <v>10701</v>
      </c>
      <c r="E10647" s="3" t="s">
        <v>10732</v>
      </c>
      <c r="F10647" s="3"/>
      <c r="G10647" s="3" t="s">
        <v>10738</v>
      </c>
      <c r="H10647" s="4"/>
    </row>
    <row r="10648" ht="15" spans="1:8">
      <c r="A10648" s="3" t="s">
        <v>10388</v>
      </c>
      <c r="B10648" s="3" t="s">
        <v>10389</v>
      </c>
      <c r="C10648" s="3" t="s">
        <v>10700</v>
      </c>
      <c r="D10648" s="3" t="s">
        <v>10701</v>
      </c>
      <c r="E10648" s="3" t="s">
        <v>10732</v>
      </c>
      <c r="F10648" s="3"/>
      <c r="G10648" s="3" t="s">
        <v>10739</v>
      </c>
      <c r="H10648" s="4"/>
    </row>
    <row r="10649" ht="15" spans="1:8">
      <c r="A10649" s="3" t="s">
        <v>10388</v>
      </c>
      <c r="B10649" s="3" t="s">
        <v>10389</v>
      </c>
      <c r="C10649" s="3" t="s">
        <v>10700</v>
      </c>
      <c r="D10649" s="3" t="s">
        <v>10701</v>
      </c>
      <c r="E10649" s="3" t="s">
        <v>10732</v>
      </c>
      <c r="F10649" s="3"/>
      <c r="G10649" s="3" t="s">
        <v>10740</v>
      </c>
      <c r="H10649" s="4"/>
    </row>
    <row r="10650" ht="15" spans="1:8">
      <c r="A10650" s="3" t="s">
        <v>10388</v>
      </c>
      <c r="B10650" s="3" t="s">
        <v>10389</v>
      </c>
      <c r="C10650" s="3" t="s">
        <v>10700</v>
      </c>
      <c r="D10650" s="3" t="s">
        <v>10701</v>
      </c>
      <c r="E10650" s="3" t="s">
        <v>10732</v>
      </c>
      <c r="F10650" s="3"/>
      <c r="G10650" s="3" t="s">
        <v>1657</v>
      </c>
      <c r="H10650" s="4"/>
    </row>
    <row r="10651" ht="15" spans="1:8">
      <c r="A10651" s="3" t="s">
        <v>10388</v>
      </c>
      <c r="B10651" s="3" t="s">
        <v>10389</v>
      </c>
      <c r="C10651" s="3" t="s">
        <v>10700</v>
      </c>
      <c r="D10651" s="3" t="s">
        <v>10701</v>
      </c>
      <c r="E10651" s="3" t="s">
        <v>10741</v>
      </c>
      <c r="F10651" s="3"/>
      <c r="G10651" s="3" t="s">
        <v>10742</v>
      </c>
      <c r="H10651" s="4"/>
    </row>
    <row r="10652" ht="15" spans="1:8">
      <c r="A10652" s="3" t="s">
        <v>10388</v>
      </c>
      <c r="B10652" s="3" t="s">
        <v>10389</v>
      </c>
      <c r="C10652" s="3" t="s">
        <v>10700</v>
      </c>
      <c r="D10652" s="3" t="s">
        <v>10701</v>
      </c>
      <c r="E10652" s="3" t="s">
        <v>10741</v>
      </c>
      <c r="F10652" s="3"/>
      <c r="G10652" s="3" t="s">
        <v>10743</v>
      </c>
      <c r="H10652" s="4"/>
    </row>
    <row r="10653" ht="15" spans="1:8">
      <c r="A10653" s="3" t="s">
        <v>10388</v>
      </c>
      <c r="B10653" s="3" t="s">
        <v>10389</v>
      </c>
      <c r="C10653" s="3" t="s">
        <v>10700</v>
      </c>
      <c r="D10653" s="3" t="s">
        <v>10701</v>
      </c>
      <c r="E10653" s="3" t="s">
        <v>10741</v>
      </c>
      <c r="F10653" s="3"/>
      <c r="G10653" s="3" t="s">
        <v>10744</v>
      </c>
      <c r="H10653" s="4"/>
    </row>
    <row r="10654" ht="15" spans="1:8">
      <c r="A10654" s="3" t="s">
        <v>10388</v>
      </c>
      <c r="B10654" s="3" t="s">
        <v>10389</v>
      </c>
      <c r="C10654" s="3" t="s">
        <v>10700</v>
      </c>
      <c r="D10654" s="3" t="s">
        <v>10701</v>
      </c>
      <c r="E10654" s="3" t="s">
        <v>10741</v>
      </c>
      <c r="F10654" s="3"/>
      <c r="G10654" s="3" t="s">
        <v>10745</v>
      </c>
      <c r="H10654" s="4"/>
    </row>
    <row r="10655" ht="15" spans="1:8">
      <c r="A10655" s="3" t="s">
        <v>10388</v>
      </c>
      <c r="B10655" s="3" t="s">
        <v>10389</v>
      </c>
      <c r="C10655" s="3" t="s">
        <v>10700</v>
      </c>
      <c r="D10655" s="3" t="s">
        <v>10701</v>
      </c>
      <c r="E10655" s="3" t="s">
        <v>10741</v>
      </c>
      <c r="F10655" s="3"/>
      <c r="G10655" s="3" t="s">
        <v>10746</v>
      </c>
      <c r="H10655" s="4"/>
    </row>
    <row r="10656" ht="15" spans="1:8">
      <c r="A10656" s="3" t="s">
        <v>10388</v>
      </c>
      <c r="B10656" s="3" t="s">
        <v>10389</v>
      </c>
      <c r="C10656" s="3" t="s">
        <v>10700</v>
      </c>
      <c r="D10656" s="3" t="s">
        <v>10701</v>
      </c>
      <c r="E10656" s="3" t="s">
        <v>10741</v>
      </c>
      <c r="F10656" s="3"/>
      <c r="G10656" s="3" t="s">
        <v>10747</v>
      </c>
      <c r="H10656" s="4"/>
    </row>
    <row r="10657" ht="15" spans="1:8">
      <c r="A10657" s="3" t="s">
        <v>10388</v>
      </c>
      <c r="B10657" s="3" t="s">
        <v>10389</v>
      </c>
      <c r="C10657" s="3" t="s">
        <v>10700</v>
      </c>
      <c r="D10657" s="3" t="s">
        <v>10701</v>
      </c>
      <c r="E10657" s="3" t="s">
        <v>10741</v>
      </c>
      <c r="F10657" s="3"/>
      <c r="G10657" s="3" t="s">
        <v>10748</v>
      </c>
      <c r="H10657" s="4"/>
    </row>
    <row r="10658" ht="15" spans="1:8">
      <c r="A10658" s="3" t="s">
        <v>10388</v>
      </c>
      <c r="B10658" s="3" t="s">
        <v>10389</v>
      </c>
      <c r="C10658" s="3" t="s">
        <v>10700</v>
      </c>
      <c r="D10658" s="3" t="s">
        <v>10701</v>
      </c>
      <c r="E10658" s="3" t="s">
        <v>10741</v>
      </c>
      <c r="F10658" s="3"/>
      <c r="G10658" s="3" t="s">
        <v>13</v>
      </c>
      <c r="H10658" s="4"/>
    </row>
    <row r="10659" ht="15" spans="1:8">
      <c r="A10659" s="3" t="s">
        <v>10388</v>
      </c>
      <c r="B10659" s="3" t="s">
        <v>10389</v>
      </c>
      <c r="C10659" s="3" t="s">
        <v>10700</v>
      </c>
      <c r="D10659" s="3" t="s">
        <v>10701</v>
      </c>
      <c r="E10659" s="3" t="s">
        <v>10741</v>
      </c>
      <c r="F10659" s="3"/>
      <c r="G10659" s="3" t="s">
        <v>10749</v>
      </c>
      <c r="H10659" s="4"/>
    </row>
    <row r="10660" ht="15" spans="1:8">
      <c r="A10660" s="3" t="s">
        <v>10388</v>
      </c>
      <c r="B10660" s="3" t="s">
        <v>10389</v>
      </c>
      <c r="C10660" s="3" t="s">
        <v>10700</v>
      </c>
      <c r="D10660" s="3" t="s">
        <v>10701</v>
      </c>
      <c r="E10660" s="3" t="s">
        <v>10741</v>
      </c>
      <c r="F10660" s="3"/>
      <c r="G10660" s="3" t="s">
        <v>10750</v>
      </c>
      <c r="H10660" s="4"/>
    </row>
    <row r="10661" ht="15" spans="1:8">
      <c r="A10661" s="3" t="s">
        <v>10388</v>
      </c>
      <c r="B10661" s="3" t="s">
        <v>10389</v>
      </c>
      <c r="C10661" s="3" t="s">
        <v>10700</v>
      </c>
      <c r="D10661" s="3" t="s">
        <v>10701</v>
      </c>
      <c r="E10661" s="3" t="s">
        <v>10751</v>
      </c>
      <c r="F10661" s="3"/>
      <c r="G10661" s="3" t="s">
        <v>10623</v>
      </c>
      <c r="H10661" s="4"/>
    </row>
    <row r="10662" ht="15" spans="1:8">
      <c r="A10662" s="3" t="s">
        <v>10388</v>
      </c>
      <c r="B10662" s="3" t="s">
        <v>10389</v>
      </c>
      <c r="C10662" s="3" t="s">
        <v>10700</v>
      </c>
      <c r="D10662" s="3" t="s">
        <v>10701</v>
      </c>
      <c r="E10662" s="3" t="s">
        <v>10751</v>
      </c>
      <c r="F10662" s="3"/>
      <c r="G10662" s="3" t="s">
        <v>10752</v>
      </c>
      <c r="H10662" s="4"/>
    </row>
    <row r="10663" ht="15" spans="1:8">
      <c r="A10663" s="3" t="s">
        <v>10388</v>
      </c>
      <c r="B10663" s="3" t="s">
        <v>10389</v>
      </c>
      <c r="C10663" s="3" t="s">
        <v>10700</v>
      </c>
      <c r="D10663" s="3" t="s">
        <v>10701</v>
      </c>
      <c r="E10663" s="3" t="s">
        <v>10751</v>
      </c>
      <c r="F10663" s="3"/>
      <c r="G10663" s="3" t="s">
        <v>3278</v>
      </c>
      <c r="H10663" s="4"/>
    </row>
    <row r="10664" ht="15" spans="1:8">
      <c r="A10664" s="3" t="s">
        <v>10388</v>
      </c>
      <c r="B10664" s="3" t="s">
        <v>10389</v>
      </c>
      <c r="C10664" s="3" t="s">
        <v>10700</v>
      </c>
      <c r="D10664" s="3" t="s">
        <v>10701</v>
      </c>
      <c r="E10664" s="3" t="s">
        <v>10751</v>
      </c>
      <c r="F10664" s="3"/>
      <c r="G10664" s="3" t="s">
        <v>10753</v>
      </c>
      <c r="H10664" s="4"/>
    </row>
    <row r="10665" ht="15" spans="1:8">
      <c r="A10665" s="3" t="s">
        <v>10388</v>
      </c>
      <c r="B10665" s="3" t="s">
        <v>10389</v>
      </c>
      <c r="C10665" s="3" t="s">
        <v>10700</v>
      </c>
      <c r="D10665" s="3" t="s">
        <v>10701</v>
      </c>
      <c r="E10665" s="3" t="s">
        <v>10751</v>
      </c>
      <c r="F10665" s="3"/>
      <c r="G10665" s="3" t="s">
        <v>10754</v>
      </c>
      <c r="H10665" s="4"/>
    </row>
    <row r="10666" ht="15" spans="1:8">
      <c r="A10666" s="3" t="s">
        <v>10388</v>
      </c>
      <c r="B10666" s="3" t="s">
        <v>10389</v>
      </c>
      <c r="C10666" s="3" t="s">
        <v>10700</v>
      </c>
      <c r="D10666" s="3" t="s">
        <v>10701</v>
      </c>
      <c r="E10666" s="3" t="s">
        <v>10751</v>
      </c>
      <c r="F10666" s="3"/>
      <c r="G10666" s="3" t="s">
        <v>10755</v>
      </c>
      <c r="H10666" s="4"/>
    </row>
    <row r="10667" ht="15" spans="1:8">
      <c r="A10667" s="3" t="s">
        <v>10388</v>
      </c>
      <c r="B10667" s="3" t="s">
        <v>10389</v>
      </c>
      <c r="C10667" s="3" t="s">
        <v>10700</v>
      </c>
      <c r="D10667" s="3" t="s">
        <v>10701</v>
      </c>
      <c r="E10667" s="3" t="s">
        <v>10751</v>
      </c>
      <c r="F10667" s="3"/>
      <c r="G10667" s="3" t="s">
        <v>10756</v>
      </c>
      <c r="H10667" s="4"/>
    </row>
    <row r="10668" ht="15" spans="1:8">
      <c r="A10668" s="3" t="s">
        <v>10388</v>
      </c>
      <c r="B10668" s="3" t="s">
        <v>10389</v>
      </c>
      <c r="C10668" s="3" t="s">
        <v>10700</v>
      </c>
      <c r="D10668" s="3" t="s">
        <v>10701</v>
      </c>
      <c r="E10668" s="3" t="s">
        <v>10751</v>
      </c>
      <c r="F10668" s="3"/>
      <c r="G10668" s="3" t="s">
        <v>10757</v>
      </c>
      <c r="H10668" s="4"/>
    </row>
    <row r="10669" ht="15" spans="1:8">
      <c r="A10669" s="3" t="s">
        <v>10388</v>
      </c>
      <c r="B10669" s="3" t="s">
        <v>10389</v>
      </c>
      <c r="C10669" s="3" t="s">
        <v>10700</v>
      </c>
      <c r="D10669" s="3" t="s">
        <v>10701</v>
      </c>
      <c r="E10669" s="3" t="s">
        <v>10751</v>
      </c>
      <c r="F10669" s="3"/>
      <c r="G10669" s="3" t="s">
        <v>13</v>
      </c>
      <c r="H10669" s="4"/>
    </row>
    <row r="10670" ht="15" spans="1:8">
      <c r="A10670" s="3" t="s">
        <v>10388</v>
      </c>
      <c r="B10670" s="3" t="s">
        <v>10389</v>
      </c>
      <c r="C10670" s="3" t="s">
        <v>10700</v>
      </c>
      <c r="D10670" s="3" t="s">
        <v>10701</v>
      </c>
      <c r="E10670" s="3" t="s">
        <v>10751</v>
      </c>
      <c r="F10670" s="3"/>
      <c r="G10670" s="3" t="s">
        <v>10758</v>
      </c>
      <c r="H10670" s="4"/>
    </row>
    <row r="10671" ht="15" spans="1:8">
      <c r="A10671" s="3" t="s">
        <v>10388</v>
      </c>
      <c r="B10671" s="3" t="s">
        <v>10389</v>
      </c>
      <c r="C10671" s="3" t="s">
        <v>10759</v>
      </c>
      <c r="D10671" s="3" t="s">
        <v>10760</v>
      </c>
      <c r="E10671" s="3" t="s">
        <v>10761</v>
      </c>
      <c r="F10671" s="3"/>
      <c r="G10671" s="3" t="s">
        <v>10762</v>
      </c>
      <c r="H10671" s="4"/>
    </row>
    <row r="10672" ht="15" spans="1:8">
      <c r="A10672" s="3" t="s">
        <v>10388</v>
      </c>
      <c r="B10672" s="3" t="s">
        <v>10389</v>
      </c>
      <c r="C10672" s="3" t="s">
        <v>10759</v>
      </c>
      <c r="D10672" s="3" t="s">
        <v>10760</v>
      </c>
      <c r="E10672" s="3" t="s">
        <v>10761</v>
      </c>
      <c r="F10672" s="3"/>
      <c r="G10672" s="3" t="s">
        <v>13</v>
      </c>
      <c r="H10672" s="4"/>
    </row>
    <row r="10673" ht="15" spans="1:8">
      <c r="A10673" s="3" t="s">
        <v>10388</v>
      </c>
      <c r="B10673" s="3" t="s">
        <v>10389</v>
      </c>
      <c r="C10673" s="3" t="s">
        <v>10759</v>
      </c>
      <c r="D10673" s="3" t="s">
        <v>10760</v>
      </c>
      <c r="E10673" s="3" t="s">
        <v>10763</v>
      </c>
      <c r="F10673" s="3"/>
      <c r="G10673" s="3" t="s">
        <v>10764</v>
      </c>
      <c r="H10673" s="4"/>
    </row>
    <row r="10674" ht="15" spans="1:8">
      <c r="A10674" s="3" t="s">
        <v>10388</v>
      </c>
      <c r="B10674" s="3" t="s">
        <v>10389</v>
      </c>
      <c r="C10674" s="3" t="s">
        <v>10759</v>
      </c>
      <c r="D10674" s="3" t="s">
        <v>10760</v>
      </c>
      <c r="E10674" s="3" t="s">
        <v>10763</v>
      </c>
      <c r="F10674" s="3"/>
      <c r="G10674" s="3" t="s">
        <v>10765</v>
      </c>
      <c r="H10674" s="4"/>
    </row>
    <row r="10675" ht="15" spans="1:8">
      <c r="A10675" s="3" t="s">
        <v>10388</v>
      </c>
      <c r="B10675" s="3" t="s">
        <v>10389</v>
      </c>
      <c r="C10675" s="3" t="s">
        <v>10759</v>
      </c>
      <c r="D10675" s="3" t="s">
        <v>10760</v>
      </c>
      <c r="E10675" s="3" t="s">
        <v>10763</v>
      </c>
      <c r="F10675" s="3"/>
      <c r="G10675" s="3" t="s">
        <v>13</v>
      </c>
      <c r="H10675" s="4"/>
    </row>
    <row r="10676" ht="15" spans="1:8">
      <c r="A10676" s="3" t="s">
        <v>10388</v>
      </c>
      <c r="B10676" s="3" t="s">
        <v>10389</v>
      </c>
      <c r="C10676" s="3" t="s">
        <v>10759</v>
      </c>
      <c r="D10676" s="3" t="s">
        <v>10760</v>
      </c>
      <c r="E10676" s="3" t="s">
        <v>10763</v>
      </c>
      <c r="F10676" s="3"/>
      <c r="G10676" s="3" t="s">
        <v>10766</v>
      </c>
      <c r="H10676" s="4"/>
    </row>
    <row r="10677" ht="15" spans="1:8">
      <c r="A10677" s="3" t="s">
        <v>10388</v>
      </c>
      <c r="B10677" s="3" t="s">
        <v>10389</v>
      </c>
      <c r="C10677" s="3" t="s">
        <v>10759</v>
      </c>
      <c r="D10677" s="3" t="s">
        <v>10760</v>
      </c>
      <c r="E10677" s="3" t="s">
        <v>10763</v>
      </c>
      <c r="F10677" s="3"/>
      <c r="G10677" s="3" t="s">
        <v>10767</v>
      </c>
      <c r="H10677" s="4"/>
    </row>
    <row r="10678" ht="15" spans="1:8">
      <c r="A10678" s="3" t="s">
        <v>10388</v>
      </c>
      <c r="B10678" s="3" t="s">
        <v>10389</v>
      </c>
      <c r="C10678" s="3" t="s">
        <v>10759</v>
      </c>
      <c r="D10678" s="3" t="s">
        <v>10760</v>
      </c>
      <c r="E10678" s="3" t="s">
        <v>10763</v>
      </c>
      <c r="F10678" s="3"/>
      <c r="G10678" s="3" t="s">
        <v>10768</v>
      </c>
      <c r="H10678" s="4"/>
    </row>
    <row r="10679" ht="15" spans="1:8">
      <c r="A10679" s="3" t="s">
        <v>10388</v>
      </c>
      <c r="B10679" s="3" t="s">
        <v>10389</v>
      </c>
      <c r="C10679" s="3" t="s">
        <v>10759</v>
      </c>
      <c r="D10679" s="3" t="s">
        <v>10760</v>
      </c>
      <c r="E10679" s="3" t="s">
        <v>10763</v>
      </c>
      <c r="F10679" s="3"/>
      <c r="G10679" s="3" t="s">
        <v>10769</v>
      </c>
      <c r="H10679" s="4"/>
    </row>
    <row r="10680" ht="15" spans="1:8">
      <c r="A10680" s="3" t="s">
        <v>10388</v>
      </c>
      <c r="B10680" s="3" t="s">
        <v>10389</v>
      </c>
      <c r="C10680" s="3" t="s">
        <v>10759</v>
      </c>
      <c r="D10680" s="3" t="s">
        <v>10760</v>
      </c>
      <c r="E10680" s="3" t="s">
        <v>10763</v>
      </c>
      <c r="F10680" s="3"/>
      <c r="G10680" s="3" t="s">
        <v>10770</v>
      </c>
      <c r="H10680" s="4"/>
    </row>
    <row r="10681" ht="15" spans="1:8">
      <c r="A10681" s="3" t="s">
        <v>10388</v>
      </c>
      <c r="B10681" s="3" t="s">
        <v>10389</v>
      </c>
      <c r="C10681" s="3" t="s">
        <v>10759</v>
      </c>
      <c r="D10681" s="3" t="s">
        <v>10760</v>
      </c>
      <c r="E10681" s="3" t="s">
        <v>10771</v>
      </c>
      <c r="F10681" s="3"/>
      <c r="G10681" s="3" t="s">
        <v>13</v>
      </c>
      <c r="H10681" s="4"/>
    </row>
    <row r="10682" ht="15" spans="1:8">
      <c r="A10682" s="3" t="s">
        <v>10388</v>
      </c>
      <c r="B10682" s="3" t="s">
        <v>10389</v>
      </c>
      <c r="C10682" s="3" t="s">
        <v>10759</v>
      </c>
      <c r="D10682" s="3" t="s">
        <v>10760</v>
      </c>
      <c r="E10682" s="3" t="s">
        <v>10771</v>
      </c>
      <c r="F10682" s="3"/>
      <c r="G10682" s="3" t="s">
        <v>10772</v>
      </c>
      <c r="H10682" s="4"/>
    </row>
    <row r="10683" ht="15" spans="1:8">
      <c r="A10683" s="3" t="s">
        <v>10388</v>
      </c>
      <c r="B10683" s="3" t="s">
        <v>10389</v>
      </c>
      <c r="C10683" s="3" t="s">
        <v>10759</v>
      </c>
      <c r="D10683" s="3" t="s">
        <v>10760</v>
      </c>
      <c r="E10683" s="3" t="s">
        <v>10771</v>
      </c>
      <c r="F10683" s="3"/>
      <c r="G10683" s="3" t="s">
        <v>10773</v>
      </c>
      <c r="H10683" s="4"/>
    </row>
    <row r="10684" ht="15" spans="1:8">
      <c r="A10684" s="3" t="s">
        <v>10388</v>
      </c>
      <c r="B10684" s="3" t="s">
        <v>10389</v>
      </c>
      <c r="C10684" s="3" t="s">
        <v>10759</v>
      </c>
      <c r="D10684" s="3" t="s">
        <v>10760</v>
      </c>
      <c r="E10684" s="3" t="s">
        <v>10771</v>
      </c>
      <c r="F10684" s="3"/>
      <c r="G10684" s="3" t="s">
        <v>10774</v>
      </c>
      <c r="H10684" s="4"/>
    </row>
    <row r="10685" ht="15" spans="1:8">
      <c r="A10685" s="3" t="s">
        <v>10388</v>
      </c>
      <c r="B10685" s="3" t="s">
        <v>10389</v>
      </c>
      <c r="C10685" s="3" t="s">
        <v>10759</v>
      </c>
      <c r="D10685" s="3" t="s">
        <v>10760</v>
      </c>
      <c r="E10685" s="3" t="s">
        <v>10775</v>
      </c>
      <c r="F10685" s="3"/>
      <c r="G10685" s="3" t="s">
        <v>10776</v>
      </c>
      <c r="H10685" s="4"/>
    </row>
    <row r="10686" ht="15" spans="1:8">
      <c r="A10686" s="3" t="s">
        <v>10388</v>
      </c>
      <c r="B10686" s="3" t="s">
        <v>10389</v>
      </c>
      <c r="C10686" s="3" t="s">
        <v>10759</v>
      </c>
      <c r="D10686" s="3" t="s">
        <v>10760</v>
      </c>
      <c r="E10686" s="3" t="s">
        <v>10775</v>
      </c>
      <c r="F10686" s="3"/>
      <c r="G10686" s="3" t="s">
        <v>13</v>
      </c>
      <c r="H10686" s="4"/>
    </row>
    <row r="10687" ht="15" spans="1:8">
      <c r="A10687" s="3" t="s">
        <v>10388</v>
      </c>
      <c r="B10687" s="3" t="s">
        <v>10389</v>
      </c>
      <c r="C10687" s="3" t="s">
        <v>10759</v>
      </c>
      <c r="D10687" s="3" t="s">
        <v>10760</v>
      </c>
      <c r="E10687" s="3" t="s">
        <v>10775</v>
      </c>
      <c r="F10687" s="3"/>
      <c r="G10687" s="3" t="s">
        <v>10777</v>
      </c>
      <c r="H10687" s="4"/>
    </row>
    <row r="10691" spans="1:3">
      <c r="A10691" t="s">
        <v>10778</v>
      </c>
      <c r="C10691" s="16" t="s">
        <v>10779</v>
      </c>
    </row>
    <row r="10692" spans="1:3">
      <c r="A10692">
        <v>423</v>
      </c>
      <c r="C10692">
        <v>6</v>
      </c>
    </row>
    <row r="10693" spans="1:3">
      <c r="A10693">
        <v>1355</v>
      </c>
      <c r="C10693">
        <f>(A10693/$A$10692)*$C$10692</f>
        <v>19.2198581560284</v>
      </c>
    </row>
    <row r="10694" spans="1:3">
      <c r="A10694">
        <v>1518</v>
      </c>
      <c r="C10694">
        <f t="shared" ref="C10694:C10700" si="0">(A10694/$A$10692)*$C$10692</f>
        <v>21.531914893617</v>
      </c>
    </row>
    <row r="10695" spans="1:3">
      <c r="A10695">
        <v>544</v>
      </c>
      <c r="C10695">
        <f t="shared" si="0"/>
        <v>7.71631205673759</v>
      </c>
    </row>
    <row r="10696" spans="1:3">
      <c r="A10696">
        <v>594</v>
      </c>
      <c r="C10696">
        <f t="shared" si="0"/>
        <v>8.42553191489362</v>
      </c>
    </row>
    <row r="10697" spans="1:3">
      <c r="A10697">
        <v>506</v>
      </c>
      <c r="C10697">
        <f t="shared" si="0"/>
        <v>7.17730496453901</v>
      </c>
    </row>
    <row r="10698" spans="1:3">
      <c r="A10698">
        <v>612</v>
      </c>
      <c r="C10698">
        <f t="shared" si="0"/>
        <v>8.68085106382979</v>
      </c>
    </row>
    <row r="10699" spans="1:3">
      <c r="A10699">
        <v>729</v>
      </c>
      <c r="C10699">
        <f t="shared" si="0"/>
        <v>10.3404255319149</v>
      </c>
    </row>
    <row r="10700" spans="1:3">
      <c r="A10700">
        <v>408</v>
      </c>
      <c r="C10700">
        <f t="shared" si="0"/>
        <v>5.78723404255319</v>
      </c>
    </row>
    <row r="10701" spans="3:3">
      <c r="C10701">
        <f>SUM(C10693:C10700)</f>
        <v>88.8794326241135</v>
      </c>
    </row>
    <row r="10702" spans="1:3">
      <c r="A10702" t="s">
        <v>10780</v>
      </c>
      <c r="C10702">
        <f>C10701/8</f>
        <v>11.1099290780142</v>
      </c>
    </row>
  </sheetData>
  <autoFilter ref="A2:G10687">
    <extLst/>
  </autoFilter>
  <pageMargins left="0.75" right="0.75" top="1" bottom="1" header="0.5" footer="0.5"/>
  <pageSetup paperSize="9" fitToWidth="0" fitToHeight="0" pageOrder="overThenDown" orientation="portrait" horizontalDpi="300" verticalDpi="300"/>
  <headerFooter alignWithMargins="0" scaleWithDoc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864"/>
  <sheetViews>
    <sheetView workbookViewId="0">
      <pane ySplit="1" topLeftCell="A2" activePane="bottomLeft" state="frozen"/>
      <selection/>
      <selection pane="bottomLeft" activeCell="J3" sqref="J3"/>
    </sheetView>
  </sheetViews>
  <sheetFormatPr defaultColWidth="9" defaultRowHeight="12.75"/>
  <cols>
    <col min="1" max="1" width="7.71428571428571" customWidth="1"/>
    <col min="2" max="2" width="12" hidden="1" customWidth="1"/>
    <col min="3" max="3" width="23.8571428571429" customWidth="1"/>
    <col min="4" max="4" width="15.5714285714286" hidden="1" customWidth="1"/>
    <col min="5" max="5" width="24" customWidth="1"/>
    <col min="6" max="6" width="17.7142857142857" customWidth="1"/>
    <col min="7" max="7" width="1.71428571428571" customWidth="1"/>
    <col min="8" max="8" width="1.85714285714286" customWidth="1"/>
    <col min="9" max="9" width="1.57142857142857" customWidth="1"/>
    <col min="10" max="10" width="52.7142857142857" customWidth="1"/>
    <col min="11" max="11" width="13.5714285714286" customWidth="1"/>
    <col min="12" max="12" width="42.1428571428571" customWidth="1"/>
    <col min="13" max="13" width="30" customWidth="1"/>
    <col min="14" max="14" width="26" customWidth="1"/>
    <col min="15" max="15" width="25.5714285714286" customWidth="1"/>
    <col min="16" max="16" width="17.4285714285714" customWidth="1"/>
    <col min="17" max="17" width="13.2857142857143" customWidth="1"/>
  </cols>
  <sheetData>
    <row r="1" ht="15" spans="1:17">
      <c r="A1" s="2" t="s">
        <v>10781</v>
      </c>
      <c r="B1" s="2" t="s">
        <v>10782</v>
      </c>
      <c r="C1" s="2" t="s">
        <v>10783</v>
      </c>
      <c r="D1" s="2" t="s">
        <v>10784</v>
      </c>
      <c r="E1" s="2" t="s">
        <v>10785</v>
      </c>
      <c r="F1" s="2" t="s">
        <v>10786</v>
      </c>
      <c r="G1" s="2" t="s">
        <v>10787</v>
      </c>
      <c r="H1" s="2" t="s">
        <v>10788</v>
      </c>
      <c r="I1" s="2" t="s">
        <v>10789</v>
      </c>
      <c r="J1" s="2" t="s">
        <v>10790</v>
      </c>
      <c r="K1" s="2" t="s">
        <v>10791</v>
      </c>
      <c r="L1" s="2" t="s">
        <v>10792</v>
      </c>
      <c r="M1" s="2" t="s">
        <v>10793</v>
      </c>
      <c r="N1" s="2" t="s">
        <v>10794</v>
      </c>
      <c r="O1" s="2" t="s">
        <v>10795</v>
      </c>
      <c r="P1" s="1" t="s">
        <v>10796</v>
      </c>
      <c r="Q1" s="1" t="s">
        <v>10797</v>
      </c>
    </row>
    <row r="2" ht="15" spans="1:17">
      <c r="A2" s="3" t="s">
        <v>237</v>
      </c>
      <c r="B2" s="3" t="s">
        <v>238</v>
      </c>
      <c r="C2" s="3" t="s">
        <v>239</v>
      </c>
      <c r="D2" s="3" t="s">
        <v>240</v>
      </c>
      <c r="E2" s="3" t="s">
        <v>241</v>
      </c>
      <c r="F2" s="3"/>
      <c r="G2" s="3"/>
      <c r="H2" s="3"/>
      <c r="I2" s="3"/>
      <c r="J2" s="3" t="s">
        <v>13</v>
      </c>
      <c r="K2" s="4"/>
      <c r="P2" t="b">
        <f>AND(COUNTIF([1]Ashanti!A:A,A2)&gt;0,COUNTIF([1]Ashanti!B:B,C2)&gt;0,COUNTIF([1]Ashanti!C:C,E2)&gt;0)</f>
        <v>1</v>
      </c>
      <c r="Q2" t="b">
        <f>AND(COUNTIF([1]Ashanti!A:A,A2)&gt;0,COUNTIF([1]Ashanti!B:B,C2)&gt;0,COUNTIF([1]Ashanti!C:C,E2)&gt;0,COUNTIF([1]Ashanti!D:D,J2)&gt;0)</f>
        <v>1</v>
      </c>
    </row>
    <row r="3" ht="15" spans="1:17">
      <c r="A3" s="3" t="s">
        <v>237</v>
      </c>
      <c r="B3" s="3" t="s">
        <v>238</v>
      </c>
      <c r="C3" s="3" t="s">
        <v>239</v>
      </c>
      <c r="D3" s="3" t="s">
        <v>240</v>
      </c>
      <c r="E3" s="3" t="s">
        <v>241</v>
      </c>
      <c r="F3" s="3"/>
      <c r="G3" s="3"/>
      <c r="H3" s="3"/>
      <c r="I3" s="3"/>
      <c r="J3" s="3" t="s">
        <v>242</v>
      </c>
      <c r="K3" s="4"/>
      <c r="P3" t="b">
        <f>AND(COUNTIF([1]Ashanti!A:A,A3)&gt;0,COUNTIF([1]Ashanti!B:B,C3)&gt;0,COUNTIF([1]Ashanti!C:C,E3)&gt;0)</f>
        <v>1</v>
      </c>
      <c r="Q3" t="b">
        <f>AND(COUNTIF([1]Ashanti!A:A,A3)&gt;0,COUNTIF([1]Ashanti!B:B,C3)&gt;0,COUNTIF([1]Ashanti!C:C,E3)&gt;0,COUNTIF([1]Ashanti!D:D,J3)&gt;0)</f>
        <v>1</v>
      </c>
    </row>
    <row r="4" ht="15" spans="1:17">
      <c r="A4" s="3" t="s">
        <v>237</v>
      </c>
      <c r="B4" s="3" t="s">
        <v>238</v>
      </c>
      <c r="C4" s="3" t="s">
        <v>239</v>
      </c>
      <c r="D4" s="3" t="s">
        <v>240</v>
      </c>
      <c r="E4" s="3" t="s">
        <v>241</v>
      </c>
      <c r="F4" s="3"/>
      <c r="G4" s="3"/>
      <c r="H4" s="3"/>
      <c r="I4" s="3"/>
      <c r="J4" s="3" t="s">
        <v>243</v>
      </c>
      <c r="K4" s="4"/>
      <c r="P4" t="b">
        <f>AND(COUNTIF([1]Ashanti!A:A,A4)&gt;0,COUNTIF([1]Ashanti!B:B,C4)&gt;0,COUNTIF([1]Ashanti!C:C,E4)&gt;0)</f>
        <v>1</v>
      </c>
      <c r="Q4" t="b">
        <f>AND(COUNTIF([1]Ashanti!A:A,A4)&gt;0,COUNTIF([1]Ashanti!B:B,C4)&gt;0,COUNTIF([1]Ashanti!C:C,E4)&gt;0,COUNTIF([1]Ashanti!D:D,J4)&gt;0)</f>
        <v>1</v>
      </c>
    </row>
    <row r="5" ht="15" spans="1:17">
      <c r="A5" s="3" t="s">
        <v>237</v>
      </c>
      <c r="B5" s="3" t="s">
        <v>238</v>
      </c>
      <c r="C5" s="3" t="s">
        <v>239</v>
      </c>
      <c r="D5" s="3" t="s">
        <v>240</v>
      </c>
      <c r="E5" s="3" t="s">
        <v>241</v>
      </c>
      <c r="F5" s="3"/>
      <c r="G5" s="3"/>
      <c r="H5" s="3"/>
      <c r="I5" s="3"/>
      <c r="J5" s="3" t="s">
        <v>244</v>
      </c>
      <c r="K5" s="4"/>
      <c r="P5" t="b">
        <f>AND(COUNTIF([1]Ashanti!A:A,A5)&gt;0,COUNTIF([1]Ashanti!B:B,C5)&gt;0,COUNTIF([1]Ashanti!C:C,E5)&gt;0)</f>
        <v>1</v>
      </c>
      <c r="Q5" t="b">
        <f>AND(COUNTIF([1]Ashanti!A:A,A5)&gt;0,COUNTIF([1]Ashanti!B:B,C5)&gt;0,COUNTIF([1]Ashanti!C:C,E5)&gt;0,COUNTIF([1]Ashanti!D:D,J5)&gt;0)</f>
        <v>1</v>
      </c>
    </row>
    <row r="6" ht="15" spans="1:17">
      <c r="A6" s="3" t="s">
        <v>237</v>
      </c>
      <c r="B6" s="3" t="s">
        <v>238</v>
      </c>
      <c r="C6" s="3" t="s">
        <v>239</v>
      </c>
      <c r="D6" s="3" t="s">
        <v>240</v>
      </c>
      <c r="E6" s="3" t="s">
        <v>241</v>
      </c>
      <c r="F6" s="3"/>
      <c r="G6" s="3"/>
      <c r="H6" s="3"/>
      <c r="I6" s="3"/>
      <c r="J6" s="3" t="s">
        <v>245</v>
      </c>
      <c r="K6" s="4"/>
      <c r="P6" t="b">
        <f>AND(COUNTIF([1]Ashanti!A:A,A6)&gt;0,COUNTIF([1]Ashanti!B:B,C6)&gt;0,COUNTIF([1]Ashanti!C:C,E6)&gt;0)</f>
        <v>1</v>
      </c>
      <c r="Q6" t="b">
        <f>AND(COUNTIF([1]Ashanti!A:A,A6)&gt;0,COUNTIF([1]Ashanti!B:B,C6)&gt;0,COUNTIF([1]Ashanti!C:C,E6)&gt;0,COUNTIF([1]Ashanti!D:D,J6)&gt;0)</f>
        <v>1</v>
      </c>
    </row>
    <row r="7" ht="15" spans="1:17">
      <c r="A7" s="3" t="s">
        <v>237</v>
      </c>
      <c r="B7" s="3" t="s">
        <v>238</v>
      </c>
      <c r="C7" s="3" t="s">
        <v>239</v>
      </c>
      <c r="D7" s="3" t="s">
        <v>240</v>
      </c>
      <c r="E7" s="3" t="s">
        <v>241</v>
      </c>
      <c r="F7" s="3"/>
      <c r="G7" s="3"/>
      <c r="H7" s="3"/>
      <c r="I7" s="3"/>
      <c r="J7" s="3" t="s">
        <v>246</v>
      </c>
      <c r="K7" s="4"/>
      <c r="P7" t="b">
        <f>AND(COUNTIF([1]Ashanti!A:A,A7)&gt;0,COUNTIF([1]Ashanti!B:B,C7)&gt;0,COUNTIF([1]Ashanti!C:C,E7)&gt;0)</f>
        <v>1</v>
      </c>
      <c r="Q7" t="b">
        <f>AND(COUNTIF([1]Ashanti!A:A,A7)&gt;0,COUNTIF([1]Ashanti!B:B,C7)&gt;0,COUNTIF([1]Ashanti!C:C,E7)&gt;0,COUNTIF([1]Ashanti!D:D,J7)&gt;0)</f>
        <v>1</v>
      </c>
    </row>
    <row r="8" ht="15" spans="1:17">
      <c r="A8" s="3" t="s">
        <v>237</v>
      </c>
      <c r="B8" s="3" t="s">
        <v>238</v>
      </c>
      <c r="C8" s="3" t="s">
        <v>239</v>
      </c>
      <c r="D8" s="3" t="s">
        <v>240</v>
      </c>
      <c r="E8" s="3" t="s">
        <v>241</v>
      </c>
      <c r="F8" s="3"/>
      <c r="G8" s="3"/>
      <c r="H8" s="3"/>
      <c r="I8" s="3"/>
      <c r="J8" s="3" t="s">
        <v>247</v>
      </c>
      <c r="K8" s="4"/>
      <c r="P8" t="b">
        <f>AND(COUNTIF([1]Ashanti!A:A,A8)&gt;0,COUNTIF([1]Ashanti!B:B,C8)&gt;0,COUNTIF([1]Ashanti!C:C,E8)&gt;0)</f>
        <v>1</v>
      </c>
      <c r="Q8" t="b">
        <f>AND(COUNTIF([1]Ashanti!A:A,A8)&gt;0,COUNTIF([1]Ashanti!B:B,C8)&gt;0,COUNTIF([1]Ashanti!C:C,E8)&gt;0,COUNTIF([1]Ashanti!D:D,J8)&gt;0)</f>
        <v>1</v>
      </c>
    </row>
    <row r="9" ht="15" spans="1:17">
      <c r="A9" s="3" t="s">
        <v>237</v>
      </c>
      <c r="B9" s="3" t="s">
        <v>238</v>
      </c>
      <c r="C9" s="3" t="s">
        <v>239</v>
      </c>
      <c r="D9" s="3" t="s">
        <v>240</v>
      </c>
      <c r="E9" s="3" t="s">
        <v>241</v>
      </c>
      <c r="F9" s="3"/>
      <c r="G9" s="3"/>
      <c r="H9" s="3"/>
      <c r="I9" s="3"/>
      <c r="J9" s="3" t="s">
        <v>248</v>
      </c>
      <c r="K9" s="4"/>
      <c r="P9" t="b">
        <f>AND(COUNTIF([1]Ashanti!A:A,A9)&gt;0,COUNTIF([1]Ashanti!B:B,C9)&gt;0,COUNTIF([1]Ashanti!C:C,E9)&gt;0)</f>
        <v>1</v>
      </c>
      <c r="Q9" t="b">
        <f>AND(COUNTIF([1]Ashanti!A:A,A9)&gt;0,COUNTIF([1]Ashanti!B:B,C9)&gt;0,COUNTIF([1]Ashanti!C:C,E9)&gt;0,COUNTIF([1]Ashanti!D:D,J9)&gt;0)</f>
        <v>1</v>
      </c>
    </row>
    <row r="10" ht="15" spans="1:17">
      <c r="A10" s="3" t="s">
        <v>237</v>
      </c>
      <c r="B10" s="3" t="s">
        <v>238</v>
      </c>
      <c r="C10" s="3" t="s">
        <v>239</v>
      </c>
      <c r="D10" s="3" t="s">
        <v>240</v>
      </c>
      <c r="E10" s="3" t="s">
        <v>241</v>
      </c>
      <c r="F10" s="3"/>
      <c r="G10" s="3"/>
      <c r="H10" s="3"/>
      <c r="I10" s="3"/>
      <c r="J10" s="3" t="s">
        <v>249</v>
      </c>
      <c r="K10" s="4"/>
      <c r="P10" t="b">
        <f>AND(COUNTIF([1]Ashanti!A:A,A10)&gt;0,COUNTIF([1]Ashanti!B:B,C10)&gt;0,COUNTIF([1]Ashanti!C:C,E10)&gt;0)</f>
        <v>1</v>
      </c>
      <c r="Q10" t="b">
        <f>AND(COUNTIF([1]Ashanti!A:A,A10)&gt;0,COUNTIF([1]Ashanti!B:B,C10)&gt;0,COUNTIF([1]Ashanti!C:C,E10)&gt;0,COUNTIF([1]Ashanti!D:D,J10)&gt;0)</f>
        <v>1</v>
      </c>
    </row>
    <row r="11" ht="15" spans="1:17">
      <c r="A11" s="3" t="s">
        <v>237</v>
      </c>
      <c r="B11" s="3" t="s">
        <v>238</v>
      </c>
      <c r="C11" s="3" t="s">
        <v>239</v>
      </c>
      <c r="D11" s="3" t="s">
        <v>240</v>
      </c>
      <c r="E11" s="3" t="s">
        <v>241</v>
      </c>
      <c r="F11" s="3"/>
      <c r="G11" s="3"/>
      <c r="H11" s="3"/>
      <c r="I11" s="3"/>
      <c r="J11" s="3" t="s">
        <v>250</v>
      </c>
      <c r="K11" s="4"/>
      <c r="P11" t="b">
        <f>AND(COUNTIF([1]Ashanti!A:A,A11)&gt;0,COUNTIF([1]Ashanti!B:B,C11)&gt;0,COUNTIF([1]Ashanti!C:C,E11)&gt;0)</f>
        <v>1</v>
      </c>
      <c r="Q11" t="b">
        <f>AND(COUNTIF([1]Ashanti!A:A,A11)&gt;0,COUNTIF([1]Ashanti!B:B,C11)&gt;0,COUNTIF([1]Ashanti!C:C,E11)&gt;0,COUNTIF([1]Ashanti!D:D,J11)&gt;0)</f>
        <v>1</v>
      </c>
    </row>
    <row r="12" ht="15" spans="1:17">
      <c r="A12" s="3" t="s">
        <v>237</v>
      </c>
      <c r="B12" s="3" t="s">
        <v>238</v>
      </c>
      <c r="C12" s="3" t="s">
        <v>239</v>
      </c>
      <c r="D12" s="3" t="s">
        <v>240</v>
      </c>
      <c r="E12" s="3" t="s">
        <v>241</v>
      </c>
      <c r="F12" s="3"/>
      <c r="G12" s="3"/>
      <c r="H12" s="3"/>
      <c r="I12" s="3"/>
      <c r="J12" s="3" t="s">
        <v>251</v>
      </c>
      <c r="K12" s="4"/>
      <c r="P12" t="b">
        <f>AND(COUNTIF([1]Ashanti!A:A,A12)&gt;0,COUNTIF([1]Ashanti!B:B,C12)&gt;0,COUNTIF([1]Ashanti!C:C,E12)&gt;0)</f>
        <v>1</v>
      </c>
      <c r="Q12" t="b">
        <f>AND(COUNTIF([1]Ashanti!A:A,A12)&gt;0,COUNTIF([1]Ashanti!B:B,C12)&gt;0,COUNTIF([1]Ashanti!C:C,E12)&gt;0,COUNTIF([1]Ashanti!D:D,J12)&gt;0)</f>
        <v>1</v>
      </c>
    </row>
    <row r="13" ht="15" spans="1:17">
      <c r="A13" s="3" t="s">
        <v>237</v>
      </c>
      <c r="B13" s="3" t="s">
        <v>238</v>
      </c>
      <c r="C13" s="3" t="s">
        <v>239</v>
      </c>
      <c r="D13" s="3" t="s">
        <v>240</v>
      </c>
      <c r="E13" s="3" t="s">
        <v>252</v>
      </c>
      <c r="F13" s="3"/>
      <c r="G13" s="3"/>
      <c r="H13" s="3"/>
      <c r="I13" s="3"/>
      <c r="J13" s="3" t="s">
        <v>253</v>
      </c>
      <c r="K13" s="4"/>
      <c r="P13" t="b">
        <f>AND(COUNTIF([1]Ashanti!A:A,A13)&gt;0,COUNTIF([1]Ashanti!B:B,C13)&gt;0,COUNTIF([1]Ashanti!C:C,E13)&gt;0)</f>
        <v>1</v>
      </c>
      <c r="Q13" t="b">
        <f>AND(COUNTIF([1]Ashanti!A:A,A13)&gt;0,COUNTIF([1]Ashanti!B:B,C13)&gt;0,COUNTIF([1]Ashanti!C:C,E13)&gt;0,COUNTIF([1]Ashanti!D:D,J13)&gt;0)</f>
        <v>1</v>
      </c>
    </row>
    <row r="14" ht="15" spans="1:17">
      <c r="A14" s="3" t="s">
        <v>237</v>
      </c>
      <c r="B14" s="3" t="s">
        <v>238</v>
      </c>
      <c r="C14" s="3" t="s">
        <v>239</v>
      </c>
      <c r="D14" s="3" t="s">
        <v>240</v>
      </c>
      <c r="E14" s="3" t="s">
        <v>252</v>
      </c>
      <c r="F14" s="3"/>
      <c r="G14" s="3"/>
      <c r="H14" s="3"/>
      <c r="I14" s="3"/>
      <c r="J14" s="3" t="s">
        <v>13</v>
      </c>
      <c r="K14" s="4"/>
      <c r="P14" t="b">
        <f>AND(COUNTIF([1]Ashanti!A:A,A14)&gt;0,COUNTIF([1]Ashanti!B:B,C14)&gt;0,COUNTIF([1]Ashanti!C:C,E14)&gt;0)</f>
        <v>1</v>
      </c>
      <c r="Q14" t="b">
        <f>AND(COUNTIF([1]Ashanti!A:A,A14)&gt;0,COUNTIF([1]Ashanti!B:B,C14)&gt;0,COUNTIF([1]Ashanti!C:C,E14)&gt;0,COUNTIF([1]Ashanti!D:D,J14)&gt;0)</f>
        <v>1</v>
      </c>
    </row>
    <row r="15" ht="15" spans="1:17">
      <c r="A15" s="3" t="s">
        <v>237</v>
      </c>
      <c r="B15" s="3" t="s">
        <v>238</v>
      </c>
      <c r="C15" s="3" t="s">
        <v>239</v>
      </c>
      <c r="D15" s="3" t="s">
        <v>240</v>
      </c>
      <c r="E15" s="3" t="s">
        <v>252</v>
      </c>
      <c r="F15" s="3"/>
      <c r="G15" s="3"/>
      <c r="H15" s="3"/>
      <c r="I15" s="3"/>
      <c r="J15" s="3" t="s">
        <v>254</v>
      </c>
      <c r="K15" s="4"/>
      <c r="P15" t="b">
        <f>AND(COUNTIF([1]Ashanti!A:A,A15)&gt;0,COUNTIF([1]Ashanti!B:B,C15)&gt;0,COUNTIF([1]Ashanti!C:C,E15)&gt;0)</f>
        <v>1</v>
      </c>
      <c r="Q15" t="b">
        <f>AND(COUNTIF([1]Ashanti!A:A,A15)&gt;0,COUNTIF([1]Ashanti!B:B,C15)&gt;0,COUNTIF([1]Ashanti!C:C,E15)&gt;0,COUNTIF([1]Ashanti!D:D,J15)&gt;0)</f>
        <v>1</v>
      </c>
    </row>
    <row r="16" ht="15" spans="1:17">
      <c r="A16" s="3" t="s">
        <v>237</v>
      </c>
      <c r="B16" s="3" t="s">
        <v>238</v>
      </c>
      <c r="C16" s="3" t="s">
        <v>239</v>
      </c>
      <c r="D16" s="3" t="s">
        <v>240</v>
      </c>
      <c r="E16" s="3" t="s">
        <v>252</v>
      </c>
      <c r="F16" s="3"/>
      <c r="G16" s="3"/>
      <c r="H16" s="3"/>
      <c r="I16" s="3"/>
      <c r="J16" s="3" t="s">
        <v>255</v>
      </c>
      <c r="K16" s="4"/>
      <c r="P16" t="b">
        <f>AND(COUNTIF([1]Ashanti!A:A,A16)&gt;0,COUNTIF([1]Ashanti!B:B,C16)&gt;0,COUNTIF([1]Ashanti!C:C,E16)&gt;0)</f>
        <v>1</v>
      </c>
      <c r="Q16" t="b">
        <f>AND(COUNTIF([1]Ashanti!A:A,A16)&gt;0,COUNTIF([1]Ashanti!B:B,C16)&gt;0,COUNTIF([1]Ashanti!C:C,E16)&gt;0,COUNTIF([1]Ashanti!D:D,J16)&gt;0)</f>
        <v>1</v>
      </c>
    </row>
    <row r="17" ht="15" spans="1:17">
      <c r="A17" s="3" t="s">
        <v>237</v>
      </c>
      <c r="B17" s="3" t="s">
        <v>238</v>
      </c>
      <c r="C17" s="3" t="s">
        <v>239</v>
      </c>
      <c r="D17" s="3" t="s">
        <v>240</v>
      </c>
      <c r="E17" s="3" t="s">
        <v>252</v>
      </c>
      <c r="F17" s="3"/>
      <c r="G17" s="3"/>
      <c r="H17" s="3"/>
      <c r="I17" s="3"/>
      <c r="J17" s="3" t="s">
        <v>256</v>
      </c>
      <c r="K17" s="4"/>
      <c r="P17" t="b">
        <f>AND(COUNTIF([1]Ashanti!A:A,A17)&gt;0,COUNTIF([1]Ashanti!B:B,C17)&gt;0,COUNTIF([1]Ashanti!C:C,E17)&gt;0)</f>
        <v>1</v>
      </c>
      <c r="Q17" t="b">
        <f>AND(COUNTIF([1]Ashanti!A:A,A17)&gt;0,COUNTIF([1]Ashanti!B:B,C17)&gt;0,COUNTIF([1]Ashanti!C:C,E17)&gt;0,COUNTIF([1]Ashanti!D:D,J17)&gt;0)</f>
        <v>1</v>
      </c>
    </row>
    <row r="18" ht="15" spans="1:17">
      <c r="A18" s="3" t="s">
        <v>237</v>
      </c>
      <c r="B18" s="3" t="s">
        <v>238</v>
      </c>
      <c r="C18" s="3" t="s">
        <v>239</v>
      </c>
      <c r="D18" s="3" t="s">
        <v>240</v>
      </c>
      <c r="E18" s="3" t="s">
        <v>252</v>
      </c>
      <c r="F18" s="3"/>
      <c r="G18" s="3"/>
      <c r="H18" s="3"/>
      <c r="I18" s="3"/>
      <c r="J18" s="3" t="s">
        <v>257</v>
      </c>
      <c r="K18" s="4"/>
      <c r="P18" t="b">
        <f>AND(COUNTIF([1]Ashanti!A:A,A18)&gt;0,COUNTIF([1]Ashanti!B:B,C18)&gt;0,COUNTIF([1]Ashanti!C:C,E18)&gt;0)</f>
        <v>1</v>
      </c>
      <c r="Q18" t="b">
        <f>AND(COUNTIF([1]Ashanti!A:A,A18)&gt;0,COUNTIF([1]Ashanti!B:B,C18)&gt;0,COUNTIF([1]Ashanti!C:C,E18)&gt;0,COUNTIF([1]Ashanti!D:D,J18)&gt;0)</f>
        <v>1</v>
      </c>
    </row>
    <row r="19" ht="15" spans="1:17">
      <c r="A19" s="3" t="s">
        <v>237</v>
      </c>
      <c r="B19" s="3" t="s">
        <v>238</v>
      </c>
      <c r="C19" s="3" t="s">
        <v>258</v>
      </c>
      <c r="D19" s="3" t="s">
        <v>259</v>
      </c>
      <c r="E19" s="3" t="s">
        <v>260</v>
      </c>
      <c r="F19" s="3"/>
      <c r="G19" s="3"/>
      <c r="H19" s="3"/>
      <c r="I19" s="3"/>
      <c r="J19" s="3" t="s">
        <v>13</v>
      </c>
      <c r="K19" s="4"/>
      <c r="P19" t="b">
        <f>AND(COUNTIF([1]Ashanti!A:A,A19)&gt;0,COUNTIF([1]Ashanti!B:B,C19)&gt;0,COUNTIF([1]Ashanti!C:C,E19)&gt;0)</f>
        <v>1</v>
      </c>
      <c r="Q19" t="b">
        <f>AND(COUNTIF([1]Ashanti!A:A,A19)&gt;0,COUNTIF([1]Ashanti!B:B,C19)&gt;0,COUNTIF([1]Ashanti!C:C,E19)&gt;0,COUNTIF([1]Ashanti!D:D,J19)&gt;0)</f>
        <v>1</v>
      </c>
    </row>
    <row r="20" ht="15" spans="1:17">
      <c r="A20" s="3" t="s">
        <v>237</v>
      </c>
      <c r="B20" s="3" t="s">
        <v>238</v>
      </c>
      <c r="C20" s="3" t="s">
        <v>258</v>
      </c>
      <c r="D20" s="3" t="s">
        <v>259</v>
      </c>
      <c r="E20" s="3" t="s">
        <v>260</v>
      </c>
      <c r="F20" s="3"/>
      <c r="G20" s="3"/>
      <c r="H20" s="3"/>
      <c r="I20" s="3"/>
      <c r="J20" s="3" t="s">
        <v>261</v>
      </c>
      <c r="K20" s="4"/>
      <c r="P20" t="b">
        <f>AND(COUNTIF([1]Ashanti!A:A,A20)&gt;0,COUNTIF([1]Ashanti!B:B,C20)&gt;0,COUNTIF([1]Ashanti!C:C,E20)&gt;0)</f>
        <v>1</v>
      </c>
      <c r="Q20" t="b">
        <f>AND(COUNTIF([1]Ashanti!A:A,A20)&gt;0,COUNTIF([1]Ashanti!B:B,C20)&gt;0,COUNTIF([1]Ashanti!C:C,E20)&gt;0,COUNTIF([1]Ashanti!D:D,J20)&gt;0)</f>
        <v>1</v>
      </c>
    </row>
    <row r="21" ht="15" spans="1:17">
      <c r="A21" s="3" t="s">
        <v>237</v>
      </c>
      <c r="B21" s="3" t="s">
        <v>238</v>
      </c>
      <c r="C21" s="3" t="s">
        <v>258</v>
      </c>
      <c r="D21" s="3" t="s">
        <v>259</v>
      </c>
      <c r="E21" s="3" t="s">
        <v>260</v>
      </c>
      <c r="F21" s="3"/>
      <c r="G21" s="3"/>
      <c r="H21" s="3"/>
      <c r="I21" s="3"/>
      <c r="J21" s="3" t="s">
        <v>262</v>
      </c>
      <c r="K21" s="4"/>
      <c r="P21" t="b">
        <f>AND(COUNTIF([1]Ashanti!A:A,A21)&gt;0,COUNTIF([1]Ashanti!B:B,C21)&gt;0,COUNTIF([1]Ashanti!C:C,E21)&gt;0)</f>
        <v>1</v>
      </c>
      <c r="Q21" t="b">
        <f>AND(COUNTIF([1]Ashanti!A:A,A21)&gt;0,COUNTIF([1]Ashanti!B:B,C21)&gt;0,COUNTIF([1]Ashanti!C:C,E21)&gt;0,COUNTIF([1]Ashanti!D:D,J21)&gt;0)</f>
        <v>1</v>
      </c>
    </row>
    <row r="22" ht="15" spans="1:17">
      <c r="A22" s="3" t="s">
        <v>237</v>
      </c>
      <c r="B22" s="3" t="s">
        <v>238</v>
      </c>
      <c r="C22" s="3" t="s">
        <v>258</v>
      </c>
      <c r="D22" s="3" t="s">
        <v>259</v>
      </c>
      <c r="E22" s="3" t="s">
        <v>260</v>
      </c>
      <c r="F22" s="3"/>
      <c r="G22" s="3"/>
      <c r="H22" s="3"/>
      <c r="I22" s="3"/>
      <c r="J22" s="3" t="s">
        <v>263</v>
      </c>
      <c r="K22" s="4"/>
      <c r="P22" t="b">
        <f>AND(COUNTIF([1]Ashanti!A:A,A22)&gt;0,COUNTIF([1]Ashanti!B:B,C22)&gt;0,COUNTIF([1]Ashanti!C:C,E22)&gt;0)</f>
        <v>1</v>
      </c>
      <c r="Q22" t="b">
        <f>AND(COUNTIF([1]Ashanti!A:A,A22)&gt;0,COUNTIF([1]Ashanti!B:B,C22)&gt;0,COUNTIF([1]Ashanti!C:C,E22)&gt;0,COUNTIF([1]Ashanti!D:D,J22)&gt;0)</f>
        <v>1</v>
      </c>
    </row>
    <row r="23" ht="15" spans="1:17">
      <c r="A23" s="3" t="s">
        <v>237</v>
      </c>
      <c r="B23" s="3" t="s">
        <v>238</v>
      </c>
      <c r="C23" s="3" t="s">
        <v>258</v>
      </c>
      <c r="D23" s="3" t="s">
        <v>259</v>
      </c>
      <c r="E23" s="3" t="s">
        <v>260</v>
      </c>
      <c r="F23" s="3"/>
      <c r="G23" s="3"/>
      <c r="H23" s="3"/>
      <c r="I23" s="3"/>
      <c r="J23" s="3" t="s">
        <v>264</v>
      </c>
      <c r="K23" s="4"/>
      <c r="P23" t="b">
        <f>AND(COUNTIF([1]Ashanti!A:A,A23)&gt;0,COUNTIF([1]Ashanti!B:B,C23)&gt;0,COUNTIF([1]Ashanti!C:C,E23)&gt;0)</f>
        <v>1</v>
      </c>
      <c r="Q23" t="b">
        <f>AND(COUNTIF([1]Ashanti!A:A,A23)&gt;0,COUNTIF([1]Ashanti!B:B,C23)&gt;0,COUNTIF([1]Ashanti!C:C,E23)&gt;0,COUNTIF([1]Ashanti!D:D,J23)&gt;0)</f>
        <v>1</v>
      </c>
    </row>
    <row r="24" ht="15" spans="1:17">
      <c r="A24" s="3" t="s">
        <v>237</v>
      </c>
      <c r="B24" s="3" t="s">
        <v>238</v>
      </c>
      <c r="C24" s="3" t="s">
        <v>258</v>
      </c>
      <c r="D24" s="3" t="s">
        <v>259</v>
      </c>
      <c r="E24" s="3" t="s">
        <v>260</v>
      </c>
      <c r="F24" s="3"/>
      <c r="G24" s="3"/>
      <c r="H24" s="3"/>
      <c r="I24" s="3"/>
      <c r="J24" s="3" t="s">
        <v>265</v>
      </c>
      <c r="K24" s="4"/>
      <c r="P24" t="b">
        <f>AND(COUNTIF([1]Ashanti!A:A,A24)&gt;0,COUNTIF([1]Ashanti!B:B,C24)&gt;0,COUNTIF([1]Ashanti!C:C,E24)&gt;0)</f>
        <v>1</v>
      </c>
      <c r="Q24" t="b">
        <f>AND(COUNTIF([1]Ashanti!A:A,A24)&gt;0,COUNTIF([1]Ashanti!B:B,C24)&gt;0,COUNTIF([1]Ashanti!C:C,E24)&gt;0,COUNTIF([1]Ashanti!D:D,J24)&gt;0)</f>
        <v>1</v>
      </c>
    </row>
    <row r="25" ht="15" spans="1:17">
      <c r="A25" s="3" t="s">
        <v>237</v>
      </c>
      <c r="B25" s="3" t="s">
        <v>238</v>
      </c>
      <c r="C25" s="3" t="s">
        <v>258</v>
      </c>
      <c r="D25" s="3" t="s">
        <v>259</v>
      </c>
      <c r="E25" s="3" t="s">
        <v>260</v>
      </c>
      <c r="F25" s="3"/>
      <c r="G25" s="3"/>
      <c r="H25" s="3"/>
      <c r="I25" s="3"/>
      <c r="J25" s="3" t="s">
        <v>266</v>
      </c>
      <c r="K25" s="4"/>
      <c r="P25" t="b">
        <f>AND(COUNTIF([1]Ashanti!A:A,A25)&gt;0,COUNTIF([1]Ashanti!B:B,C25)&gt;0,COUNTIF([1]Ashanti!C:C,E25)&gt;0)</f>
        <v>1</v>
      </c>
      <c r="Q25" t="b">
        <f>AND(COUNTIF([1]Ashanti!A:A,A25)&gt;0,COUNTIF([1]Ashanti!B:B,C25)&gt;0,COUNTIF([1]Ashanti!C:C,E25)&gt;0,COUNTIF([1]Ashanti!D:D,J25)&gt;0)</f>
        <v>1</v>
      </c>
    </row>
    <row r="26" ht="15" spans="1:17">
      <c r="A26" s="3" t="s">
        <v>237</v>
      </c>
      <c r="B26" s="3" t="s">
        <v>238</v>
      </c>
      <c r="C26" s="3" t="s">
        <v>258</v>
      </c>
      <c r="D26" s="3" t="s">
        <v>259</v>
      </c>
      <c r="E26" s="3" t="s">
        <v>260</v>
      </c>
      <c r="F26" s="3"/>
      <c r="G26" s="3"/>
      <c r="H26" s="3"/>
      <c r="I26" s="3"/>
      <c r="J26" s="3" t="s">
        <v>267</v>
      </c>
      <c r="K26" s="4"/>
      <c r="P26" t="b">
        <f>AND(COUNTIF([1]Ashanti!A:A,A26)&gt;0,COUNTIF([1]Ashanti!B:B,C26)&gt;0,COUNTIF([1]Ashanti!C:C,E26)&gt;0)</f>
        <v>1</v>
      </c>
      <c r="Q26" t="b">
        <f>AND(COUNTIF([1]Ashanti!A:A,A26)&gt;0,COUNTIF([1]Ashanti!B:B,C26)&gt;0,COUNTIF([1]Ashanti!C:C,E26)&gt;0,COUNTIF([1]Ashanti!D:D,J26)&gt;0)</f>
        <v>1</v>
      </c>
    </row>
    <row r="27" ht="15" spans="1:17">
      <c r="A27" s="3" t="s">
        <v>237</v>
      </c>
      <c r="B27" s="3" t="s">
        <v>238</v>
      </c>
      <c r="C27" s="3" t="s">
        <v>258</v>
      </c>
      <c r="D27" s="3" t="s">
        <v>259</v>
      </c>
      <c r="E27" s="3" t="s">
        <v>260</v>
      </c>
      <c r="F27" s="3"/>
      <c r="G27" s="3"/>
      <c r="H27" s="3"/>
      <c r="I27" s="3"/>
      <c r="J27" s="3" t="s">
        <v>268</v>
      </c>
      <c r="K27" s="4"/>
      <c r="P27" t="b">
        <f>AND(COUNTIF([1]Ashanti!A:A,A27)&gt;0,COUNTIF([1]Ashanti!B:B,C27)&gt;0,COUNTIF([1]Ashanti!C:C,E27)&gt;0)</f>
        <v>1</v>
      </c>
      <c r="Q27" t="b">
        <f>AND(COUNTIF([1]Ashanti!A:A,A27)&gt;0,COUNTIF([1]Ashanti!B:B,C27)&gt;0,COUNTIF([1]Ashanti!C:C,E27)&gt;0,COUNTIF([1]Ashanti!D:D,J27)&gt;0)</f>
        <v>1</v>
      </c>
    </row>
    <row r="28" ht="15" spans="1:17">
      <c r="A28" s="3" t="s">
        <v>237</v>
      </c>
      <c r="B28" s="3" t="s">
        <v>238</v>
      </c>
      <c r="C28" s="3" t="s">
        <v>258</v>
      </c>
      <c r="D28" s="3" t="s">
        <v>259</v>
      </c>
      <c r="E28" s="3" t="s">
        <v>260</v>
      </c>
      <c r="F28" s="3"/>
      <c r="G28" s="3"/>
      <c r="H28" s="3"/>
      <c r="I28" s="3"/>
      <c r="J28" s="3" t="s">
        <v>269</v>
      </c>
      <c r="K28" s="4"/>
      <c r="P28" t="b">
        <f>AND(COUNTIF([1]Ashanti!A:A,A28)&gt;0,COUNTIF([1]Ashanti!B:B,C28)&gt;0,COUNTIF([1]Ashanti!C:C,E28)&gt;0)</f>
        <v>1</v>
      </c>
      <c r="Q28" t="b">
        <f>AND(COUNTIF([1]Ashanti!A:A,A28)&gt;0,COUNTIF([1]Ashanti!B:B,C28)&gt;0,COUNTIF([1]Ashanti!C:C,E28)&gt;0,COUNTIF([1]Ashanti!D:D,J28)&gt;0)</f>
        <v>1</v>
      </c>
    </row>
    <row r="29" ht="15" spans="1:17">
      <c r="A29" s="3" t="s">
        <v>237</v>
      </c>
      <c r="B29" s="3" t="s">
        <v>238</v>
      </c>
      <c r="C29" s="3" t="s">
        <v>258</v>
      </c>
      <c r="D29" s="3" t="s">
        <v>259</v>
      </c>
      <c r="E29" s="3" t="s">
        <v>260</v>
      </c>
      <c r="F29" s="3"/>
      <c r="G29" s="3"/>
      <c r="H29" s="3"/>
      <c r="I29" s="3"/>
      <c r="J29" s="3" t="s">
        <v>270</v>
      </c>
      <c r="K29" s="4"/>
      <c r="P29" t="b">
        <f>AND(COUNTIF([1]Ashanti!A:A,A29)&gt;0,COUNTIF([1]Ashanti!B:B,C29)&gt;0,COUNTIF([1]Ashanti!C:C,E29)&gt;0)</f>
        <v>1</v>
      </c>
      <c r="Q29" t="b">
        <f>AND(COUNTIF([1]Ashanti!A:A,A29)&gt;0,COUNTIF([1]Ashanti!B:B,C29)&gt;0,COUNTIF([1]Ashanti!C:C,E29)&gt;0,COUNTIF([1]Ashanti!D:D,J29)&gt;0)</f>
        <v>1</v>
      </c>
    </row>
    <row r="30" ht="15" spans="1:17">
      <c r="A30" s="3" t="s">
        <v>237</v>
      </c>
      <c r="B30" s="3" t="s">
        <v>238</v>
      </c>
      <c r="C30" s="3" t="s">
        <v>258</v>
      </c>
      <c r="D30" s="3" t="s">
        <v>259</v>
      </c>
      <c r="E30" s="3" t="s">
        <v>260</v>
      </c>
      <c r="F30" s="3"/>
      <c r="G30" s="3"/>
      <c r="H30" s="3"/>
      <c r="I30" s="3"/>
      <c r="J30" s="3" t="s">
        <v>271</v>
      </c>
      <c r="K30" s="4"/>
      <c r="P30" t="b">
        <f>AND(COUNTIF([1]Ashanti!A:A,A30)&gt;0,COUNTIF([1]Ashanti!B:B,C30)&gt;0,COUNTIF([1]Ashanti!C:C,E30)&gt;0)</f>
        <v>1</v>
      </c>
      <c r="Q30" t="b">
        <f>AND(COUNTIF([1]Ashanti!A:A,A30)&gt;0,COUNTIF([1]Ashanti!B:B,C30)&gt;0,COUNTIF([1]Ashanti!C:C,E30)&gt;0,COUNTIF([1]Ashanti!D:D,J30)&gt;0)</f>
        <v>1</v>
      </c>
    </row>
    <row r="31" ht="15" spans="1:17">
      <c r="A31" s="3" t="s">
        <v>237</v>
      </c>
      <c r="B31" s="3" t="s">
        <v>238</v>
      </c>
      <c r="C31" s="3" t="s">
        <v>258</v>
      </c>
      <c r="D31" s="3" t="s">
        <v>259</v>
      </c>
      <c r="E31" s="3" t="s">
        <v>272</v>
      </c>
      <c r="F31" s="3"/>
      <c r="G31" s="3"/>
      <c r="H31" s="3"/>
      <c r="I31" s="3"/>
      <c r="J31" s="3" t="s">
        <v>13</v>
      </c>
      <c r="K31" s="4"/>
      <c r="P31" t="b">
        <f>AND(COUNTIF([1]Ashanti!A:A,A31)&gt;0,COUNTIF([1]Ashanti!B:B,C31)&gt;0,COUNTIF([1]Ashanti!C:C,E31)&gt;0)</f>
        <v>1</v>
      </c>
      <c r="Q31" t="b">
        <f>AND(COUNTIF([1]Ashanti!A:A,A31)&gt;0,COUNTIF([1]Ashanti!B:B,C31)&gt;0,COUNTIF([1]Ashanti!C:C,E31)&gt;0,COUNTIF([1]Ashanti!D:D,J31)&gt;0)</f>
        <v>1</v>
      </c>
    </row>
    <row r="32" ht="15" spans="1:17">
      <c r="A32" s="3" t="s">
        <v>237</v>
      </c>
      <c r="B32" s="3" t="s">
        <v>238</v>
      </c>
      <c r="C32" s="3" t="s">
        <v>258</v>
      </c>
      <c r="D32" s="3" t="s">
        <v>259</v>
      </c>
      <c r="E32" s="3" t="s">
        <v>272</v>
      </c>
      <c r="F32" s="3"/>
      <c r="G32" s="3"/>
      <c r="H32" s="3"/>
      <c r="I32" s="3"/>
      <c r="J32" s="3" t="s">
        <v>273</v>
      </c>
      <c r="K32" s="4"/>
      <c r="P32" t="b">
        <f>AND(COUNTIF([1]Ashanti!A:A,A32)&gt;0,COUNTIF([1]Ashanti!B:B,C32)&gt;0,COUNTIF([1]Ashanti!C:C,E32)&gt;0)</f>
        <v>1</v>
      </c>
      <c r="Q32" t="b">
        <f>AND(COUNTIF([1]Ashanti!A:A,A32)&gt;0,COUNTIF([1]Ashanti!B:B,C32)&gt;0,COUNTIF([1]Ashanti!C:C,E32)&gt;0,COUNTIF([1]Ashanti!D:D,J32)&gt;0)</f>
        <v>1</v>
      </c>
    </row>
    <row r="33" ht="15" spans="1:17">
      <c r="A33" s="3" t="s">
        <v>237</v>
      </c>
      <c r="B33" s="3" t="s">
        <v>238</v>
      </c>
      <c r="C33" s="3" t="s">
        <v>258</v>
      </c>
      <c r="D33" s="3" t="s">
        <v>259</v>
      </c>
      <c r="E33" s="3" t="s">
        <v>272</v>
      </c>
      <c r="F33" s="3"/>
      <c r="G33" s="3"/>
      <c r="H33" s="3"/>
      <c r="I33" s="3"/>
      <c r="J33" s="3" t="s">
        <v>274</v>
      </c>
      <c r="K33" s="4"/>
      <c r="P33" t="b">
        <f>AND(COUNTIF([1]Ashanti!A:A,A33)&gt;0,COUNTIF([1]Ashanti!B:B,C33)&gt;0,COUNTIF([1]Ashanti!C:C,E33)&gt;0)</f>
        <v>1</v>
      </c>
      <c r="Q33" t="b">
        <f>AND(COUNTIF([1]Ashanti!A:A,A33)&gt;0,COUNTIF([1]Ashanti!B:B,C33)&gt;0,COUNTIF([1]Ashanti!C:C,E33)&gt;0,COUNTIF([1]Ashanti!D:D,J33)&gt;0)</f>
        <v>1</v>
      </c>
    </row>
    <row r="34" ht="15" spans="1:17">
      <c r="A34" s="3" t="s">
        <v>237</v>
      </c>
      <c r="B34" s="3" t="s">
        <v>238</v>
      </c>
      <c r="C34" s="3" t="s">
        <v>258</v>
      </c>
      <c r="D34" s="3" t="s">
        <v>259</v>
      </c>
      <c r="E34" s="3" t="s">
        <v>272</v>
      </c>
      <c r="F34" s="3"/>
      <c r="G34" s="3"/>
      <c r="H34" s="3"/>
      <c r="I34" s="3"/>
      <c r="J34" s="3" t="s">
        <v>275</v>
      </c>
      <c r="K34" s="4"/>
      <c r="P34" t="b">
        <f>AND(COUNTIF([1]Ashanti!A:A,A34)&gt;0,COUNTIF([1]Ashanti!B:B,C34)&gt;0,COUNTIF([1]Ashanti!C:C,E34)&gt;0)</f>
        <v>1</v>
      </c>
      <c r="Q34" t="b">
        <f>AND(COUNTIF([1]Ashanti!A:A,A34)&gt;0,COUNTIF([1]Ashanti!B:B,C34)&gt;0,COUNTIF([1]Ashanti!C:C,E34)&gt;0,COUNTIF([1]Ashanti!D:D,J34)&gt;0)</f>
        <v>1</v>
      </c>
    </row>
    <row r="35" ht="15" spans="1:17">
      <c r="A35" s="3" t="s">
        <v>237</v>
      </c>
      <c r="B35" s="3" t="s">
        <v>238</v>
      </c>
      <c r="C35" s="3" t="s">
        <v>258</v>
      </c>
      <c r="D35" s="3" t="s">
        <v>259</v>
      </c>
      <c r="E35" s="3" t="s">
        <v>272</v>
      </c>
      <c r="F35" s="3"/>
      <c r="G35" s="3"/>
      <c r="H35" s="3"/>
      <c r="I35" s="3"/>
      <c r="J35" s="3" t="s">
        <v>276</v>
      </c>
      <c r="K35" s="4"/>
      <c r="P35" t="b">
        <f>AND(COUNTIF([1]Ashanti!A:A,A35)&gt;0,COUNTIF([1]Ashanti!B:B,C35)&gt;0,COUNTIF([1]Ashanti!C:C,E35)&gt;0)</f>
        <v>1</v>
      </c>
      <c r="Q35" t="b">
        <f>AND(COUNTIF([1]Ashanti!A:A,A35)&gt;0,COUNTIF([1]Ashanti!B:B,C35)&gt;0,COUNTIF([1]Ashanti!C:C,E35)&gt;0,COUNTIF([1]Ashanti!D:D,J35)&gt;0)</f>
        <v>1</v>
      </c>
    </row>
    <row r="36" ht="15" spans="1:17">
      <c r="A36" s="3" t="s">
        <v>237</v>
      </c>
      <c r="B36" s="3" t="s">
        <v>238</v>
      </c>
      <c r="C36" s="3" t="s">
        <v>258</v>
      </c>
      <c r="D36" s="3" t="s">
        <v>259</v>
      </c>
      <c r="E36" s="3" t="s">
        <v>272</v>
      </c>
      <c r="F36" s="3"/>
      <c r="G36" s="3"/>
      <c r="H36" s="3"/>
      <c r="I36" s="3"/>
      <c r="J36" s="3" t="s">
        <v>277</v>
      </c>
      <c r="K36" s="4"/>
      <c r="P36" t="b">
        <f>AND(COUNTIF([1]Ashanti!A:A,A36)&gt;0,COUNTIF([1]Ashanti!B:B,C36)&gt;0,COUNTIF([1]Ashanti!C:C,E36)&gt;0)</f>
        <v>1</v>
      </c>
      <c r="Q36" t="b">
        <f>AND(COUNTIF([1]Ashanti!A:A,A36)&gt;0,COUNTIF([1]Ashanti!B:B,C36)&gt;0,COUNTIF([1]Ashanti!C:C,E36)&gt;0,COUNTIF([1]Ashanti!D:D,J36)&gt;0)</f>
        <v>1</v>
      </c>
    </row>
    <row r="37" ht="15" spans="1:17">
      <c r="A37" s="3" t="s">
        <v>237</v>
      </c>
      <c r="B37" s="3" t="s">
        <v>238</v>
      </c>
      <c r="C37" s="3" t="s">
        <v>258</v>
      </c>
      <c r="D37" s="3" t="s">
        <v>259</v>
      </c>
      <c r="E37" s="3" t="s">
        <v>272</v>
      </c>
      <c r="F37" s="3"/>
      <c r="G37" s="3"/>
      <c r="H37" s="3"/>
      <c r="I37" s="3"/>
      <c r="J37" s="3" t="s">
        <v>278</v>
      </c>
      <c r="K37" s="4"/>
      <c r="P37" t="b">
        <f>AND(COUNTIF([1]Ashanti!A:A,A37)&gt;0,COUNTIF([1]Ashanti!B:B,C37)&gt;0,COUNTIF([1]Ashanti!C:C,E37)&gt;0)</f>
        <v>1</v>
      </c>
      <c r="Q37" t="b">
        <f>AND(COUNTIF([1]Ashanti!A:A,A37)&gt;0,COUNTIF([1]Ashanti!B:B,C37)&gt;0,COUNTIF([1]Ashanti!C:C,E37)&gt;0,COUNTIF([1]Ashanti!D:D,J37)&gt;0)</f>
        <v>1</v>
      </c>
    </row>
    <row r="38" ht="15" spans="1:17">
      <c r="A38" s="3" t="s">
        <v>237</v>
      </c>
      <c r="B38" s="3" t="s">
        <v>238</v>
      </c>
      <c r="C38" s="3" t="s">
        <v>258</v>
      </c>
      <c r="D38" s="3" t="s">
        <v>259</v>
      </c>
      <c r="E38" s="3" t="s">
        <v>272</v>
      </c>
      <c r="F38" s="3"/>
      <c r="G38" s="3"/>
      <c r="H38" s="3"/>
      <c r="I38" s="3"/>
      <c r="J38" s="3" t="s">
        <v>279</v>
      </c>
      <c r="K38" s="4"/>
      <c r="P38" t="b">
        <f>AND(COUNTIF([1]Ashanti!A:A,A38)&gt;0,COUNTIF([1]Ashanti!B:B,C38)&gt;0,COUNTIF([1]Ashanti!C:C,E38)&gt;0)</f>
        <v>1</v>
      </c>
      <c r="Q38" t="b">
        <f>AND(COUNTIF([1]Ashanti!A:A,A38)&gt;0,COUNTIF([1]Ashanti!B:B,C38)&gt;0,COUNTIF([1]Ashanti!C:C,E38)&gt;0,COUNTIF([1]Ashanti!D:D,J38)&gt;0)</f>
        <v>1</v>
      </c>
    </row>
    <row r="39" ht="15" spans="1:17">
      <c r="A39" s="3" t="s">
        <v>237</v>
      </c>
      <c r="B39" s="3" t="s">
        <v>238</v>
      </c>
      <c r="C39" s="3" t="s">
        <v>258</v>
      </c>
      <c r="D39" s="3" t="s">
        <v>259</v>
      </c>
      <c r="E39" s="3" t="s">
        <v>280</v>
      </c>
      <c r="F39" s="3"/>
      <c r="G39" s="3"/>
      <c r="H39" s="3"/>
      <c r="I39" s="3"/>
      <c r="J39" s="3" t="s">
        <v>281</v>
      </c>
      <c r="K39" s="4"/>
      <c r="P39" t="b">
        <f>AND(COUNTIF([1]Ashanti!A:A,A39)&gt;0,COUNTIF([1]Ashanti!B:B,C39)&gt;0,COUNTIF([1]Ashanti!C:C,E39)&gt;0)</f>
        <v>1</v>
      </c>
      <c r="Q39" t="b">
        <f>AND(COUNTIF([1]Ashanti!A:A,A39)&gt;0,COUNTIF([1]Ashanti!B:B,C39)&gt;0,COUNTIF([1]Ashanti!C:C,E39)&gt;0,COUNTIF([1]Ashanti!D:D,J39)&gt;0)</f>
        <v>1</v>
      </c>
    </row>
    <row r="40" ht="15" spans="1:17">
      <c r="A40" s="3" t="s">
        <v>237</v>
      </c>
      <c r="B40" s="3" t="s">
        <v>238</v>
      </c>
      <c r="C40" s="3" t="s">
        <v>258</v>
      </c>
      <c r="D40" s="3" t="s">
        <v>259</v>
      </c>
      <c r="E40" s="3" t="s">
        <v>280</v>
      </c>
      <c r="F40" s="3"/>
      <c r="G40" s="3"/>
      <c r="H40" s="3"/>
      <c r="I40" s="3"/>
      <c r="J40" s="3" t="s">
        <v>13</v>
      </c>
      <c r="K40" s="4"/>
      <c r="P40" t="b">
        <f>AND(COUNTIF([1]Ashanti!A:A,A40)&gt;0,COUNTIF([1]Ashanti!B:B,C40)&gt;0,COUNTIF([1]Ashanti!C:C,E40)&gt;0)</f>
        <v>1</v>
      </c>
      <c r="Q40" t="b">
        <f>AND(COUNTIF([1]Ashanti!A:A,A40)&gt;0,COUNTIF([1]Ashanti!B:B,C40)&gt;0,COUNTIF([1]Ashanti!C:C,E40)&gt;0,COUNTIF([1]Ashanti!D:D,J40)&gt;0)</f>
        <v>1</v>
      </c>
    </row>
    <row r="41" ht="15" spans="1:17">
      <c r="A41" s="3" t="s">
        <v>237</v>
      </c>
      <c r="B41" s="3" t="s">
        <v>238</v>
      </c>
      <c r="C41" s="3" t="s">
        <v>258</v>
      </c>
      <c r="D41" s="3" t="s">
        <v>259</v>
      </c>
      <c r="E41" s="3" t="s">
        <v>280</v>
      </c>
      <c r="F41" s="3"/>
      <c r="G41" s="3"/>
      <c r="H41" s="3"/>
      <c r="I41" s="3"/>
      <c r="J41" s="3" t="s">
        <v>282</v>
      </c>
      <c r="K41" s="4"/>
      <c r="P41" t="b">
        <f>AND(COUNTIF([1]Ashanti!A:A,A41)&gt;0,COUNTIF([1]Ashanti!B:B,C41)&gt;0,COUNTIF([1]Ashanti!C:C,E41)&gt;0)</f>
        <v>1</v>
      </c>
      <c r="Q41" t="b">
        <f>AND(COUNTIF([1]Ashanti!A:A,A41)&gt;0,COUNTIF([1]Ashanti!B:B,C41)&gt;0,COUNTIF([1]Ashanti!C:C,E41)&gt;0,COUNTIF([1]Ashanti!D:D,J41)&gt;0)</f>
        <v>1</v>
      </c>
    </row>
    <row r="42" ht="15" spans="1:17">
      <c r="A42" s="3" t="s">
        <v>237</v>
      </c>
      <c r="B42" s="3" t="s">
        <v>238</v>
      </c>
      <c r="C42" s="3" t="s">
        <v>258</v>
      </c>
      <c r="D42" s="3" t="s">
        <v>259</v>
      </c>
      <c r="E42" s="3" t="s">
        <v>280</v>
      </c>
      <c r="F42" s="3"/>
      <c r="G42" s="3"/>
      <c r="H42" s="3"/>
      <c r="I42" s="3"/>
      <c r="J42" s="3" t="s">
        <v>283</v>
      </c>
      <c r="K42" s="4"/>
      <c r="P42" t="b">
        <f>AND(COUNTIF([1]Ashanti!A:A,A42)&gt;0,COUNTIF([1]Ashanti!B:B,C42)&gt;0,COUNTIF([1]Ashanti!C:C,E42)&gt;0)</f>
        <v>1</v>
      </c>
      <c r="Q42" t="b">
        <f>AND(COUNTIF([1]Ashanti!A:A,A42)&gt;0,COUNTIF([1]Ashanti!B:B,C42)&gt;0,COUNTIF([1]Ashanti!C:C,E42)&gt;0,COUNTIF([1]Ashanti!D:D,J42)&gt;0)</f>
        <v>1</v>
      </c>
    </row>
    <row r="43" ht="15" spans="1:17">
      <c r="A43" s="3" t="s">
        <v>237</v>
      </c>
      <c r="B43" s="3" t="s">
        <v>238</v>
      </c>
      <c r="C43" s="3" t="s">
        <v>258</v>
      </c>
      <c r="D43" s="3" t="s">
        <v>259</v>
      </c>
      <c r="E43" s="3" t="s">
        <v>280</v>
      </c>
      <c r="F43" s="3"/>
      <c r="G43" s="3"/>
      <c r="H43" s="3"/>
      <c r="I43" s="3"/>
      <c r="J43" s="3" t="s">
        <v>284</v>
      </c>
      <c r="K43" s="4"/>
      <c r="P43" t="b">
        <f>AND(COUNTIF([1]Ashanti!A:A,A43)&gt;0,COUNTIF([1]Ashanti!B:B,C43)&gt;0,COUNTIF([1]Ashanti!C:C,E43)&gt;0)</f>
        <v>1</v>
      </c>
      <c r="Q43" t="b">
        <f>AND(COUNTIF([1]Ashanti!A:A,A43)&gt;0,COUNTIF([1]Ashanti!B:B,C43)&gt;0,COUNTIF([1]Ashanti!C:C,E43)&gt;0,COUNTIF([1]Ashanti!D:D,J43)&gt;0)</f>
        <v>1</v>
      </c>
    </row>
    <row r="44" ht="15" spans="1:17">
      <c r="A44" s="3" t="s">
        <v>237</v>
      </c>
      <c r="B44" s="3" t="s">
        <v>238</v>
      </c>
      <c r="C44" s="3" t="s">
        <v>258</v>
      </c>
      <c r="D44" s="3" t="s">
        <v>259</v>
      </c>
      <c r="E44" s="3" t="s">
        <v>280</v>
      </c>
      <c r="F44" s="3"/>
      <c r="G44" s="3"/>
      <c r="H44" s="3"/>
      <c r="I44" s="3"/>
      <c r="J44" s="3" t="s">
        <v>285</v>
      </c>
      <c r="K44" s="4"/>
      <c r="P44" t="b">
        <f>AND(COUNTIF([1]Ashanti!A:A,A44)&gt;0,COUNTIF([1]Ashanti!B:B,C44)&gt;0,COUNTIF([1]Ashanti!C:C,E44)&gt;0)</f>
        <v>1</v>
      </c>
      <c r="Q44" t="b">
        <f>AND(COUNTIF([1]Ashanti!A:A,A44)&gt;0,COUNTIF([1]Ashanti!B:B,C44)&gt;0,COUNTIF([1]Ashanti!C:C,E44)&gt;0,COUNTIF([1]Ashanti!D:D,J44)&gt;0)</f>
        <v>1</v>
      </c>
    </row>
    <row r="45" ht="15" spans="1:17">
      <c r="A45" s="3" t="s">
        <v>237</v>
      </c>
      <c r="B45" s="3" t="s">
        <v>238</v>
      </c>
      <c r="C45" s="3" t="s">
        <v>258</v>
      </c>
      <c r="D45" s="3" t="s">
        <v>259</v>
      </c>
      <c r="E45" s="3" t="s">
        <v>280</v>
      </c>
      <c r="F45" s="3"/>
      <c r="G45" s="3"/>
      <c r="H45" s="3"/>
      <c r="I45" s="3"/>
      <c r="J45" s="3" t="s">
        <v>286</v>
      </c>
      <c r="K45" s="4"/>
      <c r="P45" t="b">
        <f>AND(COUNTIF([1]Ashanti!A:A,A45)&gt;0,COUNTIF([1]Ashanti!B:B,C45)&gt;0,COUNTIF([1]Ashanti!C:C,E45)&gt;0)</f>
        <v>1</v>
      </c>
      <c r="Q45" t="b">
        <f>AND(COUNTIF([1]Ashanti!A:A,A45)&gt;0,COUNTIF([1]Ashanti!B:B,C45)&gt;0,COUNTIF([1]Ashanti!C:C,E45)&gt;0,COUNTIF([1]Ashanti!D:D,J45)&gt;0)</f>
        <v>1</v>
      </c>
    </row>
    <row r="46" ht="15" spans="1:17">
      <c r="A46" s="3" t="s">
        <v>237</v>
      </c>
      <c r="B46" s="3" t="s">
        <v>238</v>
      </c>
      <c r="C46" s="3" t="s">
        <v>258</v>
      </c>
      <c r="D46" s="3" t="s">
        <v>259</v>
      </c>
      <c r="E46" s="3" t="s">
        <v>280</v>
      </c>
      <c r="F46" s="3"/>
      <c r="G46" s="3"/>
      <c r="H46" s="3"/>
      <c r="I46" s="3"/>
      <c r="J46" s="3" t="s">
        <v>287</v>
      </c>
      <c r="K46" s="4"/>
      <c r="P46" t="b">
        <f>AND(COUNTIF([1]Ashanti!A:A,A46)&gt;0,COUNTIF([1]Ashanti!B:B,C46)&gt;0,COUNTIF([1]Ashanti!C:C,E46)&gt;0)</f>
        <v>1</v>
      </c>
      <c r="Q46" t="b">
        <f>AND(COUNTIF([1]Ashanti!A:A,A46)&gt;0,COUNTIF([1]Ashanti!B:B,C46)&gt;0,COUNTIF([1]Ashanti!C:C,E46)&gt;0,COUNTIF([1]Ashanti!D:D,J46)&gt;0)</f>
        <v>1</v>
      </c>
    </row>
    <row r="47" ht="15" spans="1:17">
      <c r="A47" s="3" t="s">
        <v>237</v>
      </c>
      <c r="B47" s="3" t="s">
        <v>238</v>
      </c>
      <c r="C47" s="3" t="s">
        <v>258</v>
      </c>
      <c r="D47" s="3" t="s">
        <v>259</v>
      </c>
      <c r="E47" s="3" t="s">
        <v>280</v>
      </c>
      <c r="F47" s="3"/>
      <c r="G47" s="3"/>
      <c r="H47" s="3"/>
      <c r="I47" s="3"/>
      <c r="J47" s="3" t="s">
        <v>288</v>
      </c>
      <c r="K47" s="4"/>
      <c r="P47" t="b">
        <f>AND(COUNTIF([1]Ashanti!A:A,A47)&gt;0,COUNTIF([1]Ashanti!B:B,C47)&gt;0,COUNTIF([1]Ashanti!C:C,E47)&gt;0)</f>
        <v>1</v>
      </c>
      <c r="Q47" t="b">
        <f>AND(COUNTIF([1]Ashanti!A:A,A47)&gt;0,COUNTIF([1]Ashanti!B:B,C47)&gt;0,COUNTIF([1]Ashanti!C:C,E47)&gt;0,COUNTIF([1]Ashanti!D:D,J47)&gt;0)</f>
        <v>1</v>
      </c>
    </row>
    <row r="48" ht="15" spans="1:17">
      <c r="A48" s="3" t="s">
        <v>237</v>
      </c>
      <c r="B48" s="3" t="s">
        <v>238</v>
      </c>
      <c r="C48" s="3" t="s">
        <v>258</v>
      </c>
      <c r="D48" s="3" t="s">
        <v>259</v>
      </c>
      <c r="E48" s="3" t="s">
        <v>280</v>
      </c>
      <c r="F48" s="3"/>
      <c r="G48" s="3"/>
      <c r="H48" s="3"/>
      <c r="I48" s="3"/>
      <c r="J48" s="3" t="s">
        <v>289</v>
      </c>
      <c r="K48" s="4"/>
      <c r="P48" t="b">
        <f>AND(COUNTIF([1]Ashanti!A:A,A48)&gt;0,COUNTIF([1]Ashanti!B:B,C48)&gt;0,COUNTIF([1]Ashanti!C:C,E48)&gt;0)</f>
        <v>1</v>
      </c>
      <c r="Q48" t="b">
        <f>AND(COUNTIF([1]Ashanti!A:A,A48)&gt;0,COUNTIF([1]Ashanti!B:B,C48)&gt;0,COUNTIF([1]Ashanti!C:C,E48)&gt;0,COUNTIF([1]Ashanti!D:D,J48)&gt;0)</f>
        <v>1</v>
      </c>
    </row>
    <row r="49" ht="15" spans="1:17">
      <c r="A49" s="3" t="s">
        <v>237</v>
      </c>
      <c r="B49" s="3" t="s">
        <v>238</v>
      </c>
      <c r="C49" s="3" t="s">
        <v>258</v>
      </c>
      <c r="D49" s="3" t="s">
        <v>259</v>
      </c>
      <c r="E49" s="3" t="s">
        <v>280</v>
      </c>
      <c r="F49" s="3"/>
      <c r="G49" s="3"/>
      <c r="H49" s="3"/>
      <c r="I49" s="3"/>
      <c r="J49" s="3" t="s">
        <v>290</v>
      </c>
      <c r="K49" s="4"/>
      <c r="P49" t="b">
        <f>AND(COUNTIF([1]Ashanti!A:A,A49)&gt;0,COUNTIF([1]Ashanti!B:B,C49)&gt;0,COUNTIF([1]Ashanti!C:C,E49)&gt;0)</f>
        <v>1</v>
      </c>
      <c r="Q49" t="b">
        <f>AND(COUNTIF([1]Ashanti!A:A,A49)&gt;0,COUNTIF([1]Ashanti!B:B,C49)&gt;0,COUNTIF([1]Ashanti!C:C,E49)&gt;0,COUNTIF([1]Ashanti!D:D,J49)&gt;0)</f>
        <v>1</v>
      </c>
    </row>
    <row r="50" ht="15" spans="1:17">
      <c r="A50" s="3" t="s">
        <v>237</v>
      </c>
      <c r="B50" s="3" t="s">
        <v>238</v>
      </c>
      <c r="C50" s="3" t="s">
        <v>258</v>
      </c>
      <c r="D50" s="3" t="s">
        <v>259</v>
      </c>
      <c r="E50" s="3" t="s">
        <v>291</v>
      </c>
      <c r="F50" s="3"/>
      <c r="G50" s="3"/>
      <c r="H50" s="3"/>
      <c r="I50" s="3"/>
      <c r="J50" s="3" t="s">
        <v>292</v>
      </c>
      <c r="K50" s="4"/>
      <c r="P50" t="b">
        <f>AND(COUNTIF([1]Ashanti!A:A,A50)&gt;0,COUNTIF([1]Ashanti!B:B,C50)&gt;0,COUNTIF([1]Ashanti!C:C,E50)&gt;0)</f>
        <v>1</v>
      </c>
      <c r="Q50" t="b">
        <f>AND(COUNTIF([1]Ashanti!A:A,A50)&gt;0,COUNTIF([1]Ashanti!B:B,C50)&gt;0,COUNTIF([1]Ashanti!C:C,E50)&gt;0,COUNTIF([1]Ashanti!D:D,J50)&gt;0)</f>
        <v>1</v>
      </c>
    </row>
    <row r="51" ht="15" spans="1:17">
      <c r="A51" s="3" t="s">
        <v>237</v>
      </c>
      <c r="B51" s="3" t="s">
        <v>238</v>
      </c>
      <c r="C51" s="3" t="s">
        <v>258</v>
      </c>
      <c r="D51" s="3" t="s">
        <v>259</v>
      </c>
      <c r="E51" s="3" t="s">
        <v>291</v>
      </c>
      <c r="F51" s="3"/>
      <c r="G51" s="3"/>
      <c r="H51" s="3"/>
      <c r="I51" s="3"/>
      <c r="J51" s="3" t="s">
        <v>13</v>
      </c>
      <c r="K51" s="4"/>
      <c r="P51" t="b">
        <f>AND(COUNTIF([1]Ashanti!A:A,A51)&gt;0,COUNTIF([1]Ashanti!B:B,C51)&gt;0,COUNTIF([1]Ashanti!C:C,E51)&gt;0)</f>
        <v>1</v>
      </c>
      <c r="Q51" t="b">
        <f>AND(COUNTIF([1]Ashanti!A:A,A51)&gt;0,COUNTIF([1]Ashanti!B:B,C51)&gt;0,COUNTIF([1]Ashanti!C:C,E51)&gt;0,COUNTIF([1]Ashanti!D:D,J51)&gt;0)</f>
        <v>1</v>
      </c>
    </row>
    <row r="52" ht="15" spans="1:17">
      <c r="A52" s="3" t="s">
        <v>237</v>
      </c>
      <c r="B52" s="3" t="s">
        <v>238</v>
      </c>
      <c r="C52" s="3" t="s">
        <v>258</v>
      </c>
      <c r="D52" s="3" t="s">
        <v>259</v>
      </c>
      <c r="E52" s="3" t="s">
        <v>291</v>
      </c>
      <c r="F52" s="3"/>
      <c r="G52" s="3"/>
      <c r="H52" s="3"/>
      <c r="I52" s="3"/>
      <c r="J52" s="3" t="s">
        <v>293</v>
      </c>
      <c r="K52" s="4"/>
      <c r="P52" t="b">
        <f>AND(COUNTIF([1]Ashanti!A:A,A52)&gt;0,COUNTIF([1]Ashanti!B:B,C52)&gt;0,COUNTIF([1]Ashanti!C:C,E52)&gt;0)</f>
        <v>1</v>
      </c>
      <c r="Q52" t="b">
        <f>AND(COUNTIF([1]Ashanti!A:A,A52)&gt;0,COUNTIF([1]Ashanti!B:B,C52)&gt;0,COUNTIF([1]Ashanti!C:C,E52)&gt;0,COUNTIF([1]Ashanti!D:D,J52)&gt;0)</f>
        <v>1</v>
      </c>
    </row>
    <row r="53" ht="15" spans="1:17">
      <c r="A53" s="3" t="s">
        <v>237</v>
      </c>
      <c r="B53" s="3" t="s">
        <v>238</v>
      </c>
      <c r="C53" s="3" t="s">
        <v>258</v>
      </c>
      <c r="D53" s="3" t="s">
        <v>259</v>
      </c>
      <c r="E53" s="3" t="s">
        <v>291</v>
      </c>
      <c r="F53" s="3"/>
      <c r="G53" s="3"/>
      <c r="H53" s="3"/>
      <c r="I53" s="3"/>
      <c r="J53" s="3" t="s">
        <v>294</v>
      </c>
      <c r="K53" s="4"/>
      <c r="P53" t="b">
        <f>AND(COUNTIF([1]Ashanti!A:A,A53)&gt;0,COUNTIF([1]Ashanti!B:B,C53)&gt;0,COUNTIF([1]Ashanti!C:C,E53)&gt;0)</f>
        <v>1</v>
      </c>
      <c r="Q53" t="b">
        <f>AND(COUNTIF([1]Ashanti!A:A,A53)&gt;0,COUNTIF([1]Ashanti!B:B,C53)&gt;0,COUNTIF([1]Ashanti!C:C,E53)&gt;0,COUNTIF([1]Ashanti!D:D,J53)&gt;0)</f>
        <v>1</v>
      </c>
    </row>
    <row r="54" ht="15" spans="1:17">
      <c r="A54" s="3" t="s">
        <v>237</v>
      </c>
      <c r="B54" s="3" t="s">
        <v>238</v>
      </c>
      <c r="C54" s="3" t="s">
        <v>258</v>
      </c>
      <c r="D54" s="3" t="s">
        <v>259</v>
      </c>
      <c r="E54" s="3" t="s">
        <v>291</v>
      </c>
      <c r="F54" s="3"/>
      <c r="G54" s="3"/>
      <c r="H54" s="3"/>
      <c r="I54" s="3"/>
      <c r="J54" s="3" t="s">
        <v>295</v>
      </c>
      <c r="K54" s="4"/>
      <c r="P54" t="b">
        <f>AND(COUNTIF([1]Ashanti!A:A,A54)&gt;0,COUNTIF([1]Ashanti!B:B,C54)&gt;0,COUNTIF([1]Ashanti!C:C,E54)&gt;0)</f>
        <v>1</v>
      </c>
      <c r="Q54" t="b">
        <f>AND(COUNTIF([1]Ashanti!A:A,A54)&gt;0,COUNTIF([1]Ashanti!B:B,C54)&gt;0,COUNTIF([1]Ashanti!C:C,E54)&gt;0,COUNTIF([1]Ashanti!D:D,J54)&gt;0)</f>
        <v>1</v>
      </c>
    </row>
    <row r="55" ht="15" spans="1:17">
      <c r="A55" s="3" t="s">
        <v>237</v>
      </c>
      <c r="B55" s="3" t="s">
        <v>238</v>
      </c>
      <c r="C55" s="3" t="s">
        <v>258</v>
      </c>
      <c r="D55" s="3" t="s">
        <v>259</v>
      </c>
      <c r="E55" s="3" t="s">
        <v>291</v>
      </c>
      <c r="F55" s="3"/>
      <c r="G55" s="3"/>
      <c r="H55" s="3"/>
      <c r="I55" s="3"/>
      <c r="J55" s="3" t="s">
        <v>296</v>
      </c>
      <c r="K55" s="4"/>
      <c r="P55" t="b">
        <f>AND(COUNTIF([1]Ashanti!A:A,A55)&gt;0,COUNTIF([1]Ashanti!B:B,C55)&gt;0,COUNTIF([1]Ashanti!C:C,E55)&gt;0)</f>
        <v>1</v>
      </c>
      <c r="Q55" t="b">
        <f>AND(COUNTIF([1]Ashanti!A:A,A55)&gt;0,COUNTIF([1]Ashanti!B:B,C55)&gt;0,COUNTIF([1]Ashanti!C:C,E55)&gt;0,COUNTIF([1]Ashanti!D:D,J55)&gt;0)</f>
        <v>1</v>
      </c>
    </row>
    <row r="56" ht="15" spans="1:17">
      <c r="A56" s="3" t="s">
        <v>237</v>
      </c>
      <c r="B56" s="3" t="s">
        <v>238</v>
      </c>
      <c r="C56" s="3" t="s">
        <v>297</v>
      </c>
      <c r="D56" s="3" t="s">
        <v>298</v>
      </c>
      <c r="E56" s="3" t="s">
        <v>299</v>
      </c>
      <c r="F56" s="3"/>
      <c r="G56" s="3"/>
      <c r="H56" s="3"/>
      <c r="I56" s="3"/>
      <c r="J56" s="3" t="s">
        <v>13</v>
      </c>
      <c r="K56" s="4"/>
      <c r="P56" t="b">
        <f>AND(COUNTIF([1]Ashanti!A:A,A56)&gt;0,COUNTIF([1]Ashanti!B:B,C56)&gt;0,COUNTIF([1]Ashanti!C:C,E56)&gt;0)</f>
        <v>1</v>
      </c>
      <c r="Q56" t="b">
        <f>AND(COUNTIF([1]Ashanti!A:A,A56)&gt;0,COUNTIF([1]Ashanti!B:B,C56)&gt;0,COUNTIF([1]Ashanti!C:C,E56)&gt;0,COUNTIF([1]Ashanti!D:D,J56)&gt;0)</f>
        <v>1</v>
      </c>
    </row>
    <row r="57" ht="15" spans="1:17">
      <c r="A57" s="3" t="s">
        <v>237</v>
      </c>
      <c r="B57" s="3" t="s">
        <v>238</v>
      </c>
      <c r="C57" s="3" t="s">
        <v>297</v>
      </c>
      <c r="D57" s="3" t="s">
        <v>298</v>
      </c>
      <c r="E57" s="3" t="s">
        <v>299</v>
      </c>
      <c r="F57" s="3"/>
      <c r="G57" s="3"/>
      <c r="H57" s="3"/>
      <c r="I57" s="3"/>
      <c r="J57" s="3" t="s">
        <v>300</v>
      </c>
      <c r="K57" s="4"/>
      <c r="P57" t="b">
        <f>AND(COUNTIF([1]Ashanti!A:A,A57)&gt;0,COUNTIF([1]Ashanti!B:B,C57)&gt;0,COUNTIF([1]Ashanti!C:C,E57)&gt;0)</f>
        <v>1</v>
      </c>
      <c r="Q57" t="b">
        <f>AND(COUNTIF([1]Ashanti!A:A,A57)&gt;0,COUNTIF([1]Ashanti!B:B,C57)&gt;0,COUNTIF([1]Ashanti!C:C,E57)&gt;0,COUNTIF([1]Ashanti!D:D,J57)&gt;0)</f>
        <v>1</v>
      </c>
    </row>
    <row r="58" ht="15" spans="1:17">
      <c r="A58" s="3" t="s">
        <v>237</v>
      </c>
      <c r="B58" s="3" t="s">
        <v>238</v>
      </c>
      <c r="C58" s="3" t="s">
        <v>297</v>
      </c>
      <c r="D58" s="3" t="s">
        <v>298</v>
      </c>
      <c r="E58" s="3" t="s">
        <v>299</v>
      </c>
      <c r="F58" s="3"/>
      <c r="G58" s="3"/>
      <c r="H58" s="3"/>
      <c r="I58" s="3"/>
      <c r="J58" s="3" t="s">
        <v>301</v>
      </c>
      <c r="K58" s="4"/>
      <c r="P58" t="b">
        <f>AND(COUNTIF([1]Ashanti!A:A,A58)&gt;0,COUNTIF([1]Ashanti!B:B,C58)&gt;0,COUNTIF([1]Ashanti!C:C,E58)&gt;0)</f>
        <v>1</v>
      </c>
      <c r="Q58" t="b">
        <f>AND(COUNTIF([1]Ashanti!A:A,A58)&gt;0,COUNTIF([1]Ashanti!B:B,C58)&gt;0,COUNTIF([1]Ashanti!C:C,E58)&gt;0,COUNTIF([1]Ashanti!D:D,J58)&gt;0)</f>
        <v>1</v>
      </c>
    </row>
    <row r="59" ht="15" spans="1:17">
      <c r="A59" s="3" t="s">
        <v>237</v>
      </c>
      <c r="B59" s="3" t="s">
        <v>238</v>
      </c>
      <c r="C59" s="3" t="s">
        <v>297</v>
      </c>
      <c r="D59" s="3" t="s">
        <v>298</v>
      </c>
      <c r="E59" s="3" t="s">
        <v>299</v>
      </c>
      <c r="F59" s="3"/>
      <c r="G59" s="3"/>
      <c r="H59" s="3"/>
      <c r="I59" s="3"/>
      <c r="J59" s="3" t="s">
        <v>302</v>
      </c>
      <c r="K59" s="4"/>
      <c r="P59" t="b">
        <f>AND(COUNTIF([1]Ashanti!A:A,A59)&gt;0,COUNTIF([1]Ashanti!B:B,C59)&gt;0,COUNTIF([1]Ashanti!C:C,E59)&gt;0)</f>
        <v>1</v>
      </c>
      <c r="Q59" t="b">
        <f>AND(COUNTIF([1]Ashanti!A:A,A59)&gt;0,COUNTIF([1]Ashanti!B:B,C59)&gt;0,COUNTIF([1]Ashanti!C:C,E59)&gt;0,COUNTIF([1]Ashanti!D:D,J59)&gt;0)</f>
        <v>1</v>
      </c>
    </row>
    <row r="60" ht="15" spans="1:17">
      <c r="A60" s="3" t="s">
        <v>237</v>
      </c>
      <c r="B60" s="3" t="s">
        <v>238</v>
      </c>
      <c r="C60" s="3" t="s">
        <v>297</v>
      </c>
      <c r="D60" s="3" t="s">
        <v>298</v>
      </c>
      <c r="E60" s="3" t="s">
        <v>299</v>
      </c>
      <c r="F60" s="3"/>
      <c r="G60" s="3"/>
      <c r="H60" s="3"/>
      <c r="I60" s="3"/>
      <c r="J60" s="3" t="s">
        <v>303</v>
      </c>
      <c r="K60" s="4"/>
      <c r="P60" t="b">
        <f>AND(COUNTIF([1]Ashanti!A:A,A60)&gt;0,COUNTIF([1]Ashanti!B:B,C60)&gt;0,COUNTIF([1]Ashanti!C:C,E60)&gt;0)</f>
        <v>1</v>
      </c>
      <c r="Q60" t="b">
        <f>AND(COUNTIF([1]Ashanti!A:A,A60)&gt;0,COUNTIF([1]Ashanti!B:B,C60)&gt;0,COUNTIF([1]Ashanti!C:C,E60)&gt;0,COUNTIF([1]Ashanti!D:D,J60)&gt;0)</f>
        <v>1</v>
      </c>
    </row>
    <row r="61" ht="15" spans="1:17">
      <c r="A61" s="3" t="s">
        <v>237</v>
      </c>
      <c r="B61" s="3" t="s">
        <v>238</v>
      </c>
      <c r="C61" s="3" t="s">
        <v>297</v>
      </c>
      <c r="D61" s="3" t="s">
        <v>298</v>
      </c>
      <c r="E61" s="3" t="s">
        <v>299</v>
      </c>
      <c r="F61" s="3"/>
      <c r="G61" s="3"/>
      <c r="H61" s="3"/>
      <c r="I61" s="3"/>
      <c r="J61" s="3" t="s">
        <v>304</v>
      </c>
      <c r="K61" s="4"/>
      <c r="P61" t="b">
        <f>AND(COUNTIF([1]Ashanti!A:A,A61)&gt;0,COUNTIF([1]Ashanti!B:B,C61)&gt;0,COUNTIF([1]Ashanti!C:C,E61)&gt;0)</f>
        <v>1</v>
      </c>
      <c r="Q61" t="b">
        <f>AND(COUNTIF([1]Ashanti!A:A,A61)&gt;0,COUNTIF([1]Ashanti!B:B,C61)&gt;0,COUNTIF([1]Ashanti!C:C,E61)&gt;0,COUNTIF([1]Ashanti!D:D,J61)&gt;0)</f>
        <v>1</v>
      </c>
    </row>
    <row r="62" ht="15" spans="1:17">
      <c r="A62" s="3" t="s">
        <v>237</v>
      </c>
      <c r="B62" s="3" t="s">
        <v>238</v>
      </c>
      <c r="C62" s="3" t="s">
        <v>297</v>
      </c>
      <c r="D62" s="3" t="s">
        <v>298</v>
      </c>
      <c r="E62" s="3" t="s">
        <v>305</v>
      </c>
      <c r="F62" s="3" t="s">
        <v>17</v>
      </c>
      <c r="G62" s="3"/>
      <c r="H62" s="3"/>
      <c r="I62" s="3"/>
      <c r="J62" s="3" t="s">
        <v>306</v>
      </c>
      <c r="K62" s="4" t="s">
        <v>10798</v>
      </c>
      <c r="L62" s="5" t="s">
        <v>10799</v>
      </c>
      <c r="M62" s="5" t="s">
        <v>311</v>
      </c>
      <c r="P62" t="b">
        <f>AND(COUNTIF([1]Ashanti!A:A,A62)&gt;0,COUNTIF([1]Ashanti!B:B,C62)&gt;0,COUNTIF([1]Ashanti!C:C,E62)&gt;0)</f>
        <v>0</v>
      </c>
      <c r="Q62" t="b">
        <f>AND(COUNTIF([1]Ashanti!A:A,A62)&gt;0,COUNTIF([1]Ashanti!B:B,C62)&gt;0,COUNTIF([1]Ashanti!C:C,E62)&gt;0,COUNTIF([1]Ashanti!D:D,J62)&gt;0)</f>
        <v>0</v>
      </c>
    </row>
    <row r="63" ht="15" spans="1:17">
      <c r="A63" s="3" t="s">
        <v>237</v>
      </c>
      <c r="B63" s="3" t="s">
        <v>238</v>
      </c>
      <c r="C63" s="3" t="s">
        <v>297</v>
      </c>
      <c r="D63" s="3" t="s">
        <v>298</v>
      </c>
      <c r="E63" s="3" t="s">
        <v>305</v>
      </c>
      <c r="F63" s="3"/>
      <c r="G63" s="3"/>
      <c r="H63" s="3"/>
      <c r="I63" s="3"/>
      <c r="J63" s="3" t="s">
        <v>307</v>
      </c>
      <c r="K63" s="4" t="s">
        <v>10798</v>
      </c>
      <c r="L63" s="5" t="s">
        <v>10800</v>
      </c>
      <c r="M63" s="5" t="s">
        <v>311</v>
      </c>
      <c r="P63" t="b">
        <f>AND(COUNTIF([1]Ashanti!A:A,A63)&gt;0,COUNTIF([1]Ashanti!B:B,C63)&gt;0,COUNTIF([1]Ashanti!C:C,E63)&gt;0)</f>
        <v>0</v>
      </c>
      <c r="Q63" t="b">
        <f>AND(COUNTIF([1]Ashanti!A:A,A63)&gt;0,COUNTIF([1]Ashanti!B:B,C63)&gt;0,COUNTIF([1]Ashanti!C:C,E63)&gt;0,COUNTIF([1]Ashanti!D:D,J63)&gt;0)</f>
        <v>0</v>
      </c>
    </row>
    <row r="64" ht="15" spans="1:17">
      <c r="A64" s="3" t="s">
        <v>237</v>
      </c>
      <c r="B64" s="3" t="s">
        <v>238</v>
      </c>
      <c r="C64" s="3" t="s">
        <v>297</v>
      </c>
      <c r="D64" s="3" t="s">
        <v>298</v>
      </c>
      <c r="E64" s="3" t="s">
        <v>305</v>
      </c>
      <c r="F64" s="3"/>
      <c r="G64" s="3"/>
      <c r="H64" s="3"/>
      <c r="I64" s="3"/>
      <c r="J64" s="3" t="s">
        <v>13</v>
      </c>
      <c r="P64" t="b">
        <f>AND(COUNTIF([1]Ashanti!A:A,A64)&gt;0,COUNTIF([1]Ashanti!B:B,C64)&gt;0,COUNTIF([1]Ashanti!C:C,E64)&gt;0)</f>
        <v>0</v>
      </c>
      <c r="Q64" t="b">
        <f>AND(COUNTIF([1]Ashanti!A:A,A64)&gt;0,COUNTIF([1]Ashanti!B:B,C64)&gt;0,COUNTIF([1]Ashanti!C:C,E64)&gt;0,COUNTIF([1]Ashanti!D:D,J64)&gt;0)</f>
        <v>0</v>
      </c>
    </row>
    <row r="65" ht="15" spans="1:17">
      <c r="A65" s="3" t="s">
        <v>237</v>
      </c>
      <c r="B65" s="3" t="s">
        <v>238</v>
      </c>
      <c r="C65" s="3" t="s">
        <v>297</v>
      </c>
      <c r="D65" s="3" t="s">
        <v>298</v>
      </c>
      <c r="E65" s="3" t="s">
        <v>305</v>
      </c>
      <c r="F65" s="3"/>
      <c r="G65" s="3"/>
      <c r="H65" s="3"/>
      <c r="I65" s="3"/>
      <c r="J65" s="3" t="s">
        <v>308</v>
      </c>
      <c r="K65" s="4" t="s">
        <v>17</v>
      </c>
      <c r="L65" s="5"/>
      <c r="M65" s="5"/>
      <c r="N65" s="5"/>
      <c r="P65" t="b">
        <f>AND(COUNTIF([1]Ashanti!A:A,A65)&gt;0,COUNTIF([1]Ashanti!B:B,C65)&gt;0,COUNTIF([1]Ashanti!C:C,E65)&gt;0)</f>
        <v>0</v>
      </c>
      <c r="Q65" t="b">
        <f>AND(COUNTIF([1]Ashanti!A:A,A65)&gt;0,COUNTIF([1]Ashanti!B:B,C65)&gt;0,COUNTIF([1]Ashanti!C:C,E65)&gt;0,COUNTIF([1]Ashanti!D:D,J65)&gt;0)</f>
        <v>0</v>
      </c>
    </row>
    <row r="66" ht="15" spans="1:17">
      <c r="A66" s="3" t="s">
        <v>237</v>
      </c>
      <c r="B66" s="3" t="s">
        <v>238</v>
      </c>
      <c r="C66" s="3" t="s">
        <v>297</v>
      </c>
      <c r="D66" s="3" t="s">
        <v>298</v>
      </c>
      <c r="E66" s="3" t="s">
        <v>305</v>
      </c>
      <c r="F66" s="3"/>
      <c r="G66" s="3"/>
      <c r="H66" s="3"/>
      <c r="I66" s="3"/>
      <c r="J66" s="3" t="s">
        <v>309</v>
      </c>
      <c r="K66" s="4" t="s">
        <v>10798</v>
      </c>
      <c r="L66" s="5" t="s">
        <v>10801</v>
      </c>
      <c r="M66" s="5" t="s">
        <v>311</v>
      </c>
      <c r="P66" t="b">
        <f>AND(COUNTIF([1]Ashanti!A:A,A66)&gt;0,COUNTIF([1]Ashanti!B:B,C66)&gt;0,COUNTIF([1]Ashanti!C:C,E66)&gt;0)</f>
        <v>0</v>
      </c>
      <c r="Q66" t="b">
        <f>AND(COUNTIF([1]Ashanti!A:A,A66)&gt;0,COUNTIF([1]Ashanti!B:B,C66)&gt;0,COUNTIF([1]Ashanti!C:C,E66)&gt;0,COUNTIF([1]Ashanti!D:D,J66)&gt;0)</f>
        <v>0</v>
      </c>
    </row>
    <row r="67" ht="15" spans="1:17">
      <c r="A67" s="3" t="s">
        <v>237</v>
      </c>
      <c r="B67" s="3" t="s">
        <v>238</v>
      </c>
      <c r="C67" s="3" t="s">
        <v>297</v>
      </c>
      <c r="D67" s="3" t="s">
        <v>298</v>
      </c>
      <c r="E67" s="3" t="s">
        <v>305</v>
      </c>
      <c r="F67" s="3"/>
      <c r="G67" s="3"/>
      <c r="H67" s="3"/>
      <c r="I67" s="3"/>
      <c r="J67" s="3" t="s">
        <v>310</v>
      </c>
      <c r="K67" s="4" t="s">
        <v>9763</v>
      </c>
      <c r="M67" s="5" t="s">
        <v>311</v>
      </c>
      <c r="P67" t="b">
        <f>AND(COUNTIF([1]Ashanti!A:A,A67)&gt;0,COUNTIF([1]Ashanti!B:B,C67)&gt;0,COUNTIF([1]Ashanti!C:C,E67)&gt;0)</f>
        <v>0</v>
      </c>
      <c r="Q67" t="b">
        <f>AND(COUNTIF([1]Ashanti!A:A,A67)&gt;0,COUNTIF([1]Ashanti!B:B,C67)&gt;0,COUNTIF([1]Ashanti!C:C,E67)&gt;0,COUNTIF([1]Ashanti!D:D,J67)&gt;0)</f>
        <v>0</v>
      </c>
    </row>
    <row r="68" ht="15" spans="1:17">
      <c r="A68" s="3" t="s">
        <v>237</v>
      </c>
      <c r="B68" s="3" t="s">
        <v>238</v>
      </c>
      <c r="C68" s="3" t="s">
        <v>297</v>
      </c>
      <c r="D68" s="3" t="s">
        <v>298</v>
      </c>
      <c r="E68" s="3" t="s">
        <v>311</v>
      </c>
      <c r="F68" s="3"/>
      <c r="G68" s="3"/>
      <c r="H68" s="3"/>
      <c r="I68" s="3"/>
      <c r="J68" s="3" t="s">
        <v>312</v>
      </c>
      <c r="K68" s="4" t="s">
        <v>48</v>
      </c>
      <c r="L68" s="5" t="s">
        <v>10802</v>
      </c>
      <c r="M68" s="4"/>
      <c r="P68" t="b">
        <f>AND(COUNTIF([1]Ashanti!A:A,A68)&gt;0,COUNTIF([1]Ashanti!B:B,C68)&gt;0,COUNTIF([1]Ashanti!C:C,E68)&gt;0)</f>
        <v>1</v>
      </c>
      <c r="Q68" t="b">
        <f>AND(COUNTIF([1]Ashanti!A:A,A68)&gt;0,COUNTIF([1]Ashanti!B:B,C68)&gt;0,COUNTIF([1]Ashanti!C:C,E68)&gt;0,COUNTIF([1]Ashanti!D:D,J68)&gt;0)</f>
        <v>0</v>
      </c>
    </row>
    <row r="69" ht="15" spans="1:17">
      <c r="A69" s="3" t="s">
        <v>237</v>
      </c>
      <c r="B69" s="3" t="s">
        <v>238</v>
      </c>
      <c r="C69" s="3" t="s">
        <v>297</v>
      </c>
      <c r="D69" s="3" t="s">
        <v>298</v>
      </c>
      <c r="E69" s="3" t="s">
        <v>311</v>
      </c>
      <c r="F69" s="3"/>
      <c r="G69" s="3"/>
      <c r="H69" s="3"/>
      <c r="I69" s="3"/>
      <c r="J69" s="3" t="s">
        <v>13</v>
      </c>
      <c r="K69" s="4"/>
      <c r="P69" t="b">
        <f>AND(COUNTIF([1]Ashanti!A:A,A69)&gt;0,COUNTIF([1]Ashanti!B:B,C69)&gt;0,COUNTIF([1]Ashanti!C:C,E69)&gt;0)</f>
        <v>1</v>
      </c>
      <c r="Q69" t="b">
        <f>AND(COUNTIF([1]Ashanti!A:A,A69)&gt;0,COUNTIF([1]Ashanti!B:B,C69)&gt;0,COUNTIF([1]Ashanti!C:C,E69)&gt;0,COUNTIF([1]Ashanti!D:D,J69)&gt;0)</f>
        <v>1</v>
      </c>
    </row>
    <row r="70" ht="15" spans="1:17">
      <c r="A70" s="3" t="s">
        <v>237</v>
      </c>
      <c r="B70" s="3" t="s">
        <v>238</v>
      </c>
      <c r="C70" s="3" t="s">
        <v>297</v>
      </c>
      <c r="D70" s="3" t="s">
        <v>298</v>
      </c>
      <c r="E70" s="3" t="s">
        <v>311</v>
      </c>
      <c r="F70" s="3"/>
      <c r="G70" s="3"/>
      <c r="H70" s="3"/>
      <c r="I70" s="3"/>
      <c r="J70" s="3" t="s">
        <v>313</v>
      </c>
      <c r="K70" s="4"/>
      <c r="P70" t="b">
        <f>AND(COUNTIF([1]Ashanti!A:A,A70)&gt;0,COUNTIF([1]Ashanti!B:B,C70)&gt;0,COUNTIF([1]Ashanti!C:C,E70)&gt;0)</f>
        <v>1</v>
      </c>
      <c r="Q70" t="b">
        <f>AND(COUNTIF([1]Ashanti!A:A,A70)&gt;0,COUNTIF([1]Ashanti!B:B,C70)&gt;0,COUNTIF([1]Ashanti!C:C,E70)&gt;0,COUNTIF([1]Ashanti!D:D,J70)&gt;0)</f>
        <v>1</v>
      </c>
    </row>
    <row r="71" ht="15" spans="1:17">
      <c r="A71" s="3" t="s">
        <v>237</v>
      </c>
      <c r="B71" s="3" t="s">
        <v>238</v>
      </c>
      <c r="C71" s="3" t="s">
        <v>297</v>
      </c>
      <c r="D71" s="3" t="s">
        <v>298</v>
      </c>
      <c r="E71" s="3" t="s">
        <v>311</v>
      </c>
      <c r="F71" s="3"/>
      <c r="G71" s="3"/>
      <c r="H71" s="3"/>
      <c r="I71" s="3"/>
      <c r="J71" s="3" t="s">
        <v>314</v>
      </c>
      <c r="K71" s="4"/>
      <c r="P71" t="b">
        <f>AND(COUNTIF([1]Ashanti!A:A,A71)&gt;0,COUNTIF([1]Ashanti!B:B,C71)&gt;0,COUNTIF([1]Ashanti!C:C,E71)&gt;0)</f>
        <v>1</v>
      </c>
      <c r="Q71" t="b">
        <f>AND(COUNTIF([1]Ashanti!A:A,A71)&gt;0,COUNTIF([1]Ashanti!B:B,C71)&gt;0,COUNTIF([1]Ashanti!C:C,E71)&gt;0,COUNTIF([1]Ashanti!D:D,J71)&gt;0)</f>
        <v>1</v>
      </c>
    </row>
    <row r="72" ht="15" spans="1:17">
      <c r="A72" s="3" t="s">
        <v>237</v>
      </c>
      <c r="B72" s="3" t="s">
        <v>238</v>
      </c>
      <c r="C72" s="3" t="s">
        <v>297</v>
      </c>
      <c r="D72" s="3" t="s">
        <v>298</v>
      </c>
      <c r="E72" s="3" t="s">
        <v>311</v>
      </c>
      <c r="F72" s="3"/>
      <c r="G72" s="3"/>
      <c r="H72" s="3"/>
      <c r="I72" s="3"/>
      <c r="J72" s="3" t="s">
        <v>315</v>
      </c>
      <c r="K72" s="4" t="s">
        <v>48</v>
      </c>
      <c r="L72" s="5" t="s">
        <v>10803</v>
      </c>
      <c r="M72" s="5"/>
      <c r="P72" t="b">
        <f>AND(COUNTIF([1]Ashanti!A:A,A72)&gt;0,COUNTIF([1]Ashanti!B:B,C72)&gt;0,COUNTIF([1]Ashanti!C:C,E72)&gt;0)</f>
        <v>1</v>
      </c>
      <c r="Q72" t="b">
        <f>AND(COUNTIF([1]Ashanti!A:A,A72)&gt;0,COUNTIF([1]Ashanti!B:B,C72)&gt;0,COUNTIF([1]Ashanti!C:C,E72)&gt;0,COUNTIF([1]Ashanti!D:D,J72)&gt;0)</f>
        <v>0</v>
      </c>
    </row>
    <row r="73" ht="15" spans="1:17">
      <c r="A73" s="3" t="s">
        <v>237</v>
      </c>
      <c r="B73" s="3" t="s">
        <v>238</v>
      </c>
      <c r="C73" s="3" t="s">
        <v>297</v>
      </c>
      <c r="D73" s="3" t="s">
        <v>298</v>
      </c>
      <c r="E73" s="3" t="s">
        <v>311</v>
      </c>
      <c r="F73" s="3"/>
      <c r="G73" s="3"/>
      <c r="H73" s="3"/>
      <c r="I73" s="3"/>
      <c r="J73" s="3" t="s">
        <v>316</v>
      </c>
      <c r="K73" s="4" t="s">
        <v>48</v>
      </c>
      <c r="L73" s="5" t="s">
        <v>10804</v>
      </c>
      <c r="P73" t="b">
        <f>AND(COUNTIF([1]Ashanti!A:A,A73)&gt;0,COUNTIF([1]Ashanti!B:B,C73)&gt;0,COUNTIF([1]Ashanti!C:C,E73)&gt;0)</f>
        <v>1</v>
      </c>
      <c r="Q73" t="b">
        <f>AND(COUNTIF([1]Ashanti!A:A,A73)&gt;0,COUNTIF([1]Ashanti!B:B,C73)&gt;0,COUNTIF([1]Ashanti!C:C,E73)&gt;0,COUNTIF([1]Ashanti!D:D,J73)&gt;0)</f>
        <v>0</v>
      </c>
    </row>
    <row r="74" ht="15" spans="1:17">
      <c r="A74" s="3" t="s">
        <v>237</v>
      </c>
      <c r="B74" s="3" t="s">
        <v>238</v>
      </c>
      <c r="C74" s="3" t="s">
        <v>297</v>
      </c>
      <c r="D74" s="3" t="s">
        <v>298</v>
      </c>
      <c r="E74" s="3" t="s">
        <v>311</v>
      </c>
      <c r="F74" s="3"/>
      <c r="G74" s="3"/>
      <c r="H74" s="3"/>
      <c r="I74" s="3"/>
      <c r="J74" s="3" t="s">
        <v>317</v>
      </c>
      <c r="K74" s="4"/>
      <c r="P74" t="b">
        <f>AND(COUNTIF([1]Ashanti!A:A,A74)&gt;0,COUNTIF([1]Ashanti!B:B,C74)&gt;0,COUNTIF([1]Ashanti!C:C,E74)&gt;0)</f>
        <v>1</v>
      </c>
      <c r="Q74" t="b">
        <f>AND(COUNTIF([1]Ashanti!A:A,A74)&gt;0,COUNTIF([1]Ashanti!B:B,C74)&gt;0,COUNTIF([1]Ashanti!C:C,E74)&gt;0,COUNTIF([1]Ashanti!D:D,J74)&gt;0)</f>
        <v>1</v>
      </c>
    </row>
    <row r="75" ht="15" spans="1:17">
      <c r="A75" s="3" t="s">
        <v>237</v>
      </c>
      <c r="B75" s="3" t="s">
        <v>238</v>
      </c>
      <c r="C75" s="3" t="s">
        <v>297</v>
      </c>
      <c r="D75" s="3" t="s">
        <v>298</v>
      </c>
      <c r="E75" s="3" t="s">
        <v>318</v>
      </c>
      <c r="F75" s="3" t="s">
        <v>17</v>
      </c>
      <c r="G75" s="3"/>
      <c r="H75" s="5"/>
      <c r="I75" s="3"/>
      <c r="J75" s="3" t="s">
        <v>319</v>
      </c>
      <c r="K75" s="4" t="s">
        <v>10798</v>
      </c>
      <c r="L75" s="5" t="s">
        <v>10805</v>
      </c>
      <c r="M75" s="5" t="s">
        <v>299</v>
      </c>
      <c r="P75" t="b">
        <f>AND(COUNTIF([1]Ashanti!A:A,A75)&gt;0,COUNTIF([1]Ashanti!B:B,C75)&gt;0,COUNTIF([1]Ashanti!C:C,E75)&gt;0)</f>
        <v>1</v>
      </c>
      <c r="Q75" t="b">
        <f>AND(COUNTIF([1]Ashanti!A:A,A75)&gt;0,COUNTIF([1]Ashanti!B:B,C75)&gt;0,COUNTIF([1]Ashanti!C:C,E75)&gt;0,COUNTIF([1]Ashanti!D:D,J75)&gt;0)</f>
        <v>0</v>
      </c>
    </row>
    <row r="76" ht="15" spans="1:17">
      <c r="A76" s="3" t="s">
        <v>237</v>
      </c>
      <c r="B76" s="3" t="s">
        <v>238</v>
      </c>
      <c r="C76" s="3" t="s">
        <v>297</v>
      </c>
      <c r="D76" s="3" t="s">
        <v>298</v>
      </c>
      <c r="E76" s="3" t="s">
        <v>318</v>
      </c>
      <c r="F76" s="3"/>
      <c r="G76" s="3"/>
      <c r="H76" s="3"/>
      <c r="I76" s="3"/>
      <c r="J76" s="3" t="s">
        <v>320</v>
      </c>
      <c r="K76" s="4" t="s">
        <v>10798</v>
      </c>
      <c r="L76" s="5" t="s">
        <v>10806</v>
      </c>
      <c r="M76" s="5" t="s">
        <v>299</v>
      </c>
      <c r="P76" t="b">
        <f>AND(COUNTIF([1]Ashanti!A:A,A76)&gt;0,COUNTIF([1]Ashanti!B:B,C76)&gt;0,COUNTIF([1]Ashanti!C:C,E76)&gt;0)</f>
        <v>1</v>
      </c>
      <c r="Q76" t="b">
        <f>AND(COUNTIF([1]Ashanti!A:A,A76)&gt;0,COUNTIF([1]Ashanti!B:B,C76)&gt;0,COUNTIF([1]Ashanti!C:C,E76)&gt;0,COUNTIF([1]Ashanti!D:D,J76)&gt;0)</f>
        <v>0</v>
      </c>
    </row>
    <row r="77" ht="15" spans="1:17">
      <c r="A77" s="3" t="s">
        <v>237</v>
      </c>
      <c r="B77" s="3" t="s">
        <v>238</v>
      </c>
      <c r="C77" s="3" t="s">
        <v>297</v>
      </c>
      <c r="D77" s="3" t="s">
        <v>298</v>
      </c>
      <c r="E77" s="3" t="s">
        <v>318</v>
      </c>
      <c r="F77" s="3"/>
      <c r="G77" s="3"/>
      <c r="H77" s="3"/>
      <c r="I77" s="3"/>
      <c r="J77" s="3" t="s">
        <v>321</v>
      </c>
      <c r="K77" s="4" t="s">
        <v>10798</v>
      </c>
      <c r="L77" s="5" t="s">
        <v>10807</v>
      </c>
      <c r="M77" s="5" t="s">
        <v>299</v>
      </c>
      <c r="P77" t="b">
        <f>AND(COUNTIF([1]Ashanti!A:A,A77)&gt;0,COUNTIF([1]Ashanti!B:B,C77)&gt;0,COUNTIF([1]Ashanti!C:C,E77)&gt;0)</f>
        <v>1</v>
      </c>
      <c r="Q77" t="b">
        <f>AND(COUNTIF([1]Ashanti!A:A,A77)&gt;0,COUNTIF([1]Ashanti!B:B,C77)&gt;0,COUNTIF([1]Ashanti!C:C,E77)&gt;0,COUNTIF([1]Ashanti!D:D,J77)&gt;0)</f>
        <v>0</v>
      </c>
    </row>
    <row r="78" ht="15" spans="1:17">
      <c r="A78" s="3" t="s">
        <v>237</v>
      </c>
      <c r="B78" s="3" t="s">
        <v>238</v>
      </c>
      <c r="C78" s="3" t="s">
        <v>297</v>
      </c>
      <c r="D78" s="3" t="s">
        <v>298</v>
      </c>
      <c r="E78" s="3" t="s">
        <v>318</v>
      </c>
      <c r="F78" s="3"/>
      <c r="G78" s="3"/>
      <c r="H78" s="3"/>
      <c r="I78" s="3"/>
      <c r="J78" s="3" t="s">
        <v>322</v>
      </c>
      <c r="K78" s="4" t="s">
        <v>17</v>
      </c>
      <c r="P78" t="b">
        <f>AND(COUNTIF([1]Ashanti!A:A,A78)&gt;0,COUNTIF([1]Ashanti!B:B,C78)&gt;0,COUNTIF([1]Ashanti!C:C,E78)&gt;0)</f>
        <v>1</v>
      </c>
      <c r="Q78" t="b">
        <f>AND(COUNTIF([1]Ashanti!A:A,A78)&gt;0,COUNTIF([1]Ashanti!B:B,C78)&gt;0,COUNTIF([1]Ashanti!C:C,E78)&gt;0,COUNTIF([1]Ashanti!D:D,J78)&gt;0)</f>
        <v>0</v>
      </c>
    </row>
    <row r="79" ht="15" spans="1:17">
      <c r="A79" s="3" t="s">
        <v>237</v>
      </c>
      <c r="B79" s="3" t="s">
        <v>238</v>
      </c>
      <c r="C79" s="3" t="s">
        <v>297</v>
      </c>
      <c r="D79" s="3" t="s">
        <v>298</v>
      </c>
      <c r="E79" s="3" t="s">
        <v>318</v>
      </c>
      <c r="F79" s="3"/>
      <c r="G79" s="3"/>
      <c r="H79" s="3"/>
      <c r="I79" s="3"/>
      <c r="J79" s="3" t="s">
        <v>323</v>
      </c>
      <c r="K79" s="4" t="s">
        <v>17</v>
      </c>
      <c r="P79" t="b">
        <f>AND(COUNTIF([1]Ashanti!A:A,A79)&gt;0,COUNTIF([1]Ashanti!B:B,C79)&gt;0,COUNTIF([1]Ashanti!C:C,E79)&gt;0)</f>
        <v>1</v>
      </c>
      <c r="Q79" t="b">
        <f>AND(COUNTIF([1]Ashanti!A:A,A79)&gt;0,COUNTIF([1]Ashanti!B:B,C79)&gt;0,COUNTIF([1]Ashanti!C:C,E79)&gt;0,COUNTIF([1]Ashanti!D:D,J79)&gt;0)</f>
        <v>0</v>
      </c>
    </row>
    <row r="80" ht="15" spans="1:17">
      <c r="A80" s="3" t="s">
        <v>237</v>
      </c>
      <c r="B80" s="3" t="s">
        <v>238</v>
      </c>
      <c r="C80" s="3" t="s">
        <v>297</v>
      </c>
      <c r="D80" s="3" t="s">
        <v>298</v>
      </c>
      <c r="E80" s="3" t="s">
        <v>318</v>
      </c>
      <c r="F80" s="3"/>
      <c r="G80" s="3"/>
      <c r="H80" s="3"/>
      <c r="I80" s="3"/>
      <c r="J80" s="3" t="s">
        <v>13</v>
      </c>
      <c r="K80" s="4"/>
      <c r="P80" t="b">
        <f>AND(COUNTIF([1]Ashanti!A:A,A80)&gt;0,COUNTIF([1]Ashanti!B:B,C80)&gt;0,COUNTIF([1]Ashanti!C:C,E80)&gt;0)</f>
        <v>1</v>
      </c>
      <c r="Q80" t="b">
        <f>AND(COUNTIF([1]Ashanti!A:A,A80)&gt;0,COUNTIF([1]Ashanti!B:B,C80)&gt;0,COUNTIF([1]Ashanti!C:C,E80)&gt;0,COUNTIF([1]Ashanti!D:D,J80)&gt;0)</f>
        <v>1</v>
      </c>
    </row>
    <row r="81" ht="15" spans="1:17">
      <c r="A81" s="3" t="s">
        <v>237</v>
      </c>
      <c r="B81" s="3" t="s">
        <v>238</v>
      </c>
      <c r="C81" s="3" t="s">
        <v>297</v>
      </c>
      <c r="D81" s="3" t="s">
        <v>298</v>
      </c>
      <c r="E81" s="3" t="s">
        <v>318</v>
      </c>
      <c r="F81" s="3"/>
      <c r="G81" s="3"/>
      <c r="H81" s="3"/>
      <c r="I81" s="3"/>
      <c r="J81" s="3" t="s">
        <v>324</v>
      </c>
      <c r="K81" s="4"/>
      <c r="P81" t="b">
        <f>AND(COUNTIF([1]Ashanti!A:A,A81)&gt;0,COUNTIF([1]Ashanti!B:B,C81)&gt;0,COUNTIF([1]Ashanti!C:C,E81)&gt;0)</f>
        <v>1</v>
      </c>
      <c r="Q81" t="b">
        <f>AND(COUNTIF([1]Ashanti!A:A,A81)&gt;0,COUNTIF([1]Ashanti!B:B,C81)&gt;0,COUNTIF([1]Ashanti!C:C,E81)&gt;0,COUNTIF([1]Ashanti!D:D,J81)&gt;0)</f>
        <v>1</v>
      </c>
    </row>
    <row r="82" ht="15" spans="1:17">
      <c r="A82" s="3" t="s">
        <v>237</v>
      </c>
      <c r="B82" s="3" t="s">
        <v>238</v>
      </c>
      <c r="C82" s="3" t="s">
        <v>325</v>
      </c>
      <c r="D82" s="3" t="s">
        <v>326</v>
      </c>
      <c r="E82" s="3" t="s">
        <v>327</v>
      </c>
      <c r="F82" s="3" t="s">
        <v>9763</v>
      </c>
      <c r="G82" s="3"/>
      <c r="H82" s="3" t="s">
        <v>239</v>
      </c>
      <c r="I82" s="3"/>
      <c r="J82" s="3" t="s">
        <v>13</v>
      </c>
      <c r="K82" s="4"/>
      <c r="P82" t="b">
        <f>AND(COUNTIF([1]Ashanti!A:A,A82)&gt;0,COUNTIF([1]Ashanti!B:B,C82)&gt;0,COUNTIF([1]Ashanti!C:C,E82)&gt;0)</f>
        <v>1</v>
      </c>
      <c r="Q82" t="b">
        <f>AND(COUNTIF([1]Ashanti!A:A,A82)&gt;0,COUNTIF([1]Ashanti!B:B,C82)&gt;0,COUNTIF([1]Ashanti!C:C,E82)&gt;0,COUNTIF([1]Ashanti!D:D,J82)&gt;0)</f>
        <v>1</v>
      </c>
    </row>
    <row r="83" ht="15" spans="1:17">
      <c r="A83" s="3" t="s">
        <v>237</v>
      </c>
      <c r="B83" s="3" t="s">
        <v>238</v>
      </c>
      <c r="C83" s="3" t="s">
        <v>325</v>
      </c>
      <c r="D83" s="3" t="s">
        <v>326</v>
      </c>
      <c r="E83" s="3" t="s">
        <v>327</v>
      </c>
      <c r="I83" s="3"/>
      <c r="J83" s="3" t="s">
        <v>328</v>
      </c>
      <c r="K83" s="4"/>
      <c r="M83" s="5"/>
      <c r="N83" s="5"/>
      <c r="P83" t="b">
        <f>AND(COUNTIF([1]Ashanti!A:A,A83)&gt;0,COUNTIF([1]Ashanti!B:B,C83)&gt;0,COUNTIF([1]Ashanti!C:C,E83)&gt;0)</f>
        <v>1</v>
      </c>
      <c r="Q83" t="b">
        <f>AND(COUNTIF([1]Ashanti!A:A,A83)&gt;0,COUNTIF([1]Ashanti!B:B,C83)&gt;0,COUNTIF([1]Ashanti!C:C,E83)&gt;0,COUNTIF([1]Ashanti!D:D,J83)&gt;0)</f>
        <v>1</v>
      </c>
    </row>
    <row r="84" ht="15" spans="1:17">
      <c r="A84" s="3" t="s">
        <v>237</v>
      </c>
      <c r="B84" s="3" t="s">
        <v>238</v>
      </c>
      <c r="C84" s="3" t="s">
        <v>325</v>
      </c>
      <c r="D84" s="3" t="s">
        <v>326</v>
      </c>
      <c r="E84" s="3" t="s">
        <v>327</v>
      </c>
      <c r="F84" s="3"/>
      <c r="G84" s="3"/>
      <c r="H84" s="3"/>
      <c r="I84" s="3"/>
      <c r="J84" s="3" t="s">
        <v>329</v>
      </c>
      <c r="K84" s="4"/>
      <c r="N84" s="5"/>
      <c r="P84" t="b">
        <f>AND(COUNTIF([1]Ashanti!A:A,A84)&gt;0,COUNTIF([1]Ashanti!B:B,C84)&gt;0,COUNTIF([1]Ashanti!C:C,E84)&gt;0)</f>
        <v>1</v>
      </c>
      <c r="Q84" t="b">
        <f>AND(COUNTIF([1]Ashanti!A:A,A84)&gt;0,COUNTIF([1]Ashanti!B:B,C84)&gt;0,COUNTIF([1]Ashanti!C:C,E84)&gt;0,COUNTIF([1]Ashanti!D:D,J84)&gt;0)</f>
        <v>1</v>
      </c>
    </row>
    <row r="85" ht="15" spans="1:17">
      <c r="A85" s="3" t="s">
        <v>237</v>
      </c>
      <c r="B85" s="3" t="s">
        <v>238</v>
      </c>
      <c r="C85" s="3" t="s">
        <v>325</v>
      </c>
      <c r="D85" s="3" t="s">
        <v>326</v>
      </c>
      <c r="E85" s="3" t="s">
        <v>327</v>
      </c>
      <c r="F85" s="3"/>
      <c r="G85" s="3"/>
      <c r="H85" s="3"/>
      <c r="I85" s="3"/>
      <c r="J85" s="3" t="s">
        <v>330</v>
      </c>
      <c r="K85" s="4"/>
      <c r="N85" s="5"/>
      <c r="P85" t="b">
        <f>AND(COUNTIF([1]Ashanti!A:A,A85)&gt;0,COUNTIF([1]Ashanti!B:B,C85)&gt;0,COUNTIF([1]Ashanti!C:C,E85)&gt;0)</f>
        <v>1</v>
      </c>
      <c r="Q85" t="b">
        <f>AND(COUNTIF([1]Ashanti!A:A,A85)&gt;0,COUNTIF([1]Ashanti!B:B,C85)&gt;0,COUNTIF([1]Ashanti!C:C,E85)&gt;0,COUNTIF([1]Ashanti!D:D,J85)&gt;0)</f>
        <v>1</v>
      </c>
    </row>
    <row r="86" ht="15" spans="1:17">
      <c r="A86" s="3" t="s">
        <v>237</v>
      </c>
      <c r="B86" s="3" t="s">
        <v>238</v>
      </c>
      <c r="C86" s="3" t="s">
        <v>325</v>
      </c>
      <c r="D86" s="3" t="s">
        <v>326</v>
      </c>
      <c r="E86" s="3" t="s">
        <v>327</v>
      </c>
      <c r="F86" s="3"/>
      <c r="G86" s="3"/>
      <c r="H86" s="3"/>
      <c r="I86" s="3"/>
      <c r="J86" s="3" t="s">
        <v>331</v>
      </c>
      <c r="K86" s="4"/>
      <c r="N86" s="5"/>
      <c r="P86" t="b">
        <f>AND(COUNTIF([1]Ashanti!A:A,A86)&gt;0,COUNTIF([1]Ashanti!B:B,C86)&gt;0,COUNTIF([1]Ashanti!C:C,E86)&gt;0)</f>
        <v>1</v>
      </c>
      <c r="Q86" t="b">
        <f>AND(COUNTIF([1]Ashanti!A:A,A86)&gt;0,COUNTIF([1]Ashanti!B:B,C86)&gt;0,COUNTIF([1]Ashanti!C:C,E86)&gt;0,COUNTIF([1]Ashanti!D:D,J86)&gt;0)</f>
        <v>1</v>
      </c>
    </row>
    <row r="87" ht="15" spans="1:17">
      <c r="A87" s="3" t="s">
        <v>237</v>
      </c>
      <c r="B87" s="3" t="s">
        <v>238</v>
      </c>
      <c r="C87" s="3" t="s">
        <v>325</v>
      </c>
      <c r="D87" s="3" t="s">
        <v>326</v>
      </c>
      <c r="E87" s="3" t="s">
        <v>327</v>
      </c>
      <c r="F87" s="3"/>
      <c r="G87" s="3"/>
      <c r="H87" s="3"/>
      <c r="I87" s="3"/>
      <c r="J87" s="3" t="s">
        <v>234</v>
      </c>
      <c r="K87" s="4"/>
      <c r="L87" s="5"/>
      <c r="N87" s="5"/>
      <c r="P87" t="b">
        <f>AND(COUNTIF([1]Ashanti!A:A,A87)&gt;0,COUNTIF([1]Ashanti!B:B,C87)&gt;0,COUNTIF([1]Ashanti!C:C,E87)&gt;0)</f>
        <v>1</v>
      </c>
      <c r="Q87" t="b">
        <f>AND(COUNTIF([1]Ashanti!A:A,A87)&gt;0,COUNTIF([1]Ashanti!B:B,C87)&gt;0,COUNTIF([1]Ashanti!C:C,E87)&gt;0,COUNTIF([1]Ashanti!D:D,J87)&gt;0)</f>
        <v>1</v>
      </c>
    </row>
    <row r="88" ht="15" spans="1:17">
      <c r="A88" s="3" t="s">
        <v>237</v>
      </c>
      <c r="B88" s="3" t="s">
        <v>238</v>
      </c>
      <c r="C88" s="3" t="s">
        <v>325</v>
      </c>
      <c r="D88" s="3" t="s">
        <v>326</v>
      </c>
      <c r="E88" s="3" t="s">
        <v>327</v>
      </c>
      <c r="F88" s="3"/>
      <c r="G88" s="3"/>
      <c r="H88" s="3"/>
      <c r="I88" s="3"/>
      <c r="J88" s="3" t="s">
        <v>332</v>
      </c>
      <c r="K88" s="4"/>
      <c r="N88" s="5"/>
      <c r="P88" t="b">
        <f>AND(COUNTIF([1]Ashanti!A:A,A88)&gt;0,COUNTIF([1]Ashanti!B:B,C88)&gt;0,COUNTIF([1]Ashanti!C:C,E88)&gt;0)</f>
        <v>1</v>
      </c>
      <c r="Q88" t="b">
        <f>AND(COUNTIF([1]Ashanti!A:A,A88)&gt;0,COUNTIF([1]Ashanti!B:B,C88)&gt;0,COUNTIF([1]Ashanti!C:C,E88)&gt;0,COUNTIF([1]Ashanti!D:D,J88)&gt;0)</f>
        <v>1</v>
      </c>
    </row>
    <row r="89" ht="15" spans="1:17">
      <c r="A89" s="3" t="s">
        <v>237</v>
      </c>
      <c r="B89" s="3" t="s">
        <v>238</v>
      </c>
      <c r="C89" s="3" t="s">
        <v>325</v>
      </c>
      <c r="D89" s="3" t="s">
        <v>326</v>
      </c>
      <c r="E89" s="3" t="s">
        <v>327</v>
      </c>
      <c r="F89" s="3"/>
      <c r="G89" s="3"/>
      <c r="H89" s="3"/>
      <c r="I89" s="3"/>
      <c r="J89" s="3" t="s">
        <v>333</v>
      </c>
      <c r="K89" s="4" t="s">
        <v>17</v>
      </c>
      <c r="P89" t="b">
        <f>AND(COUNTIF([1]Ashanti!A:A,A89)&gt;0,COUNTIF([1]Ashanti!B:B,C89)&gt;0,COUNTIF([1]Ashanti!C:C,E89)&gt;0)</f>
        <v>1</v>
      </c>
      <c r="Q89" t="b">
        <f>AND(COUNTIF([1]Ashanti!A:A,A89)&gt;0,COUNTIF([1]Ashanti!B:B,C89)&gt;0,COUNTIF([1]Ashanti!C:C,E89)&gt;0,COUNTIF([1]Ashanti!D:D,J89)&gt;0)</f>
        <v>0</v>
      </c>
    </row>
    <row r="90" ht="15" spans="1:17">
      <c r="A90" s="3" t="s">
        <v>237</v>
      </c>
      <c r="B90" s="3" t="s">
        <v>238</v>
      </c>
      <c r="C90" s="3" t="s">
        <v>325</v>
      </c>
      <c r="D90" s="3" t="s">
        <v>326</v>
      </c>
      <c r="E90" s="3" t="s">
        <v>334</v>
      </c>
      <c r="F90" s="3" t="s">
        <v>9763</v>
      </c>
      <c r="G90" s="3"/>
      <c r="H90" s="5" t="s">
        <v>239</v>
      </c>
      <c r="I90" s="3"/>
      <c r="J90" s="3" t="s">
        <v>335</v>
      </c>
      <c r="K90" s="4"/>
      <c r="P90" t="b">
        <f>AND(COUNTIF([1]Ashanti!A:A,A90)&gt;0,COUNTIF([1]Ashanti!B:B,C90)&gt;0,COUNTIF([1]Ashanti!C:C,E90)&gt;0)</f>
        <v>1</v>
      </c>
      <c r="Q90" t="b">
        <f>AND(COUNTIF([1]Ashanti!A:A,A90)&gt;0,COUNTIF([1]Ashanti!B:B,C90)&gt;0,COUNTIF([1]Ashanti!C:C,E90)&gt;0,COUNTIF([1]Ashanti!D:D,J90)&gt;0)</f>
        <v>0</v>
      </c>
    </row>
    <row r="91" ht="15" spans="1:17">
      <c r="A91" s="3" t="s">
        <v>237</v>
      </c>
      <c r="B91" s="3" t="s">
        <v>238</v>
      </c>
      <c r="C91" s="3" t="s">
        <v>325</v>
      </c>
      <c r="D91" s="3" t="s">
        <v>326</v>
      </c>
      <c r="E91" s="3" t="s">
        <v>334</v>
      </c>
      <c r="F91" s="3"/>
      <c r="G91" s="3"/>
      <c r="H91" s="5"/>
      <c r="I91" s="3"/>
      <c r="J91" s="3" t="s">
        <v>336</v>
      </c>
      <c r="K91" s="4"/>
      <c r="P91" t="b">
        <f>AND(COUNTIF([1]Ashanti!A:A,A91)&gt;0,COUNTIF([1]Ashanti!B:B,C91)&gt;0,COUNTIF([1]Ashanti!C:C,E91)&gt;0)</f>
        <v>1</v>
      </c>
      <c r="Q91" t="b">
        <f>AND(COUNTIF([1]Ashanti!A:A,A91)&gt;0,COUNTIF([1]Ashanti!B:B,C91)&gt;0,COUNTIF([1]Ashanti!C:C,E91)&gt;0,COUNTIF([1]Ashanti!D:D,J91)&gt;0)</f>
        <v>1</v>
      </c>
    </row>
    <row r="92" ht="15" spans="1:17">
      <c r="A92" s="3" t="s">
        <v>237</v>
      </c>
      <c r="B92" s="3" t="s">
        <v>238</v>
      </c>
      <c r="C92" s="3" t="s">
        <v>325</v>
      </c>
      <c r="D92" s="3" t="s">
        <v>326</v>
      </c>
      <c r="E92" s="3" t="s">
        <v>334</v>
      </c>
      <c r="F92" s="3"/>
      <c r="G92" s="3"/>
      <c r="H92" s="5"/>
      <c r="I92" s="3"/>
      <c r="J92" s="3" t="s">
        <v>337</v>
      </c>
      <c r="K92" s="4"/>
      <c r="P92" t="b">
        <f>AND(COUNTIF([1]Ashanti!A:A,A92)&gt;0,COUNTIF([1]Ashanti!B:B,C92)&gt;0,COUNTIF([1]Ashanti!C:C,E92)&gt;0)</f>
        <v>1</v>
      </c>
      <c r="Q92" t="b">
        <f>AND(COUNTIF([1]Ashanti!A:A,A92)&gt;0,COUNTIF([1]Ashanti!B:B,C92)&gt;0,COUNTIF([1]Ashanti!C:C,E92)&gt;0,COUNTIF([1]Ashanti!D:D,J92)&gt;0)</f>
        <v>1</v>
      </c>
    </row>
    <row r="93" ht="15" spans="1:17">
      <c r="A93" s="3" t="s">
        <v>237</v>
      </c>
      <c r="B93" s="3" t="s">
        <v>238</v>
      </c>
      <c r="C93" s="3" t="s">
        <v>325</v>
      </c>
      <c r="D93" s="3" t="s">
        <v>326</v>
      </c>
      <c r="E93" s="3" t="s">
        <v>334</v>
      </c>
      <c r="F93" s="3"/>
      <c r="G93" s="3"/>
      <c r="H93" s="5"/>
      <c r="I93" s="3"/>
      <c r="J93" s="3" t="s">
        <v>338</v>
      </c>
      <c r="K93" s="4"/>
      <c r="P93" t="b">
        <f>AND(COUNTIF([1]Ashanti!A:A,A93)&gt;0,COUNTIF([1]Ashanti!B:B,C93)&gt;0,COUNTIF([1]Ashanti!C:C,E93)&gt;0)</f>
        <v>1</v>
      </c>
      <c r="Q93" t="b">
        <f>AND(COUNTIF([1]Ashanti!A:A,A93)&gt;0,COUNTIF([1]Ashanti!B:B,C93)&gt;0,COUNTIF([1]Ashanti!C:C,E93)&gt;0,COUNTIF([1]Ashanti!D:D,J93)&gt;0)</f>
        <v>1</v>
      </c>
    </row>
    <row r="94" ht="15" spans="1:17">
      <c r="A94" s="3" t="s">
        <v>237</v>
      </c>
      <c r="B94" s="3" t="s">
        <v>238</v>
      </c>
      <c r="C94" s="3" t="s">
        <v>325</v>
      </c>
      <c r="D94" s="3" t="s">
        <v>326</v>
      </c>
      <c r="E94" s="3" t="s">
        <v>334</v>
      </c>
      <c r="F94" s="3"/>
      <c r="G94" s="3"/>
      <c r="H94" s="5"/>
      <c r="I94" s="3"/>
      <c r="J94" s="3" t="s">
        <v>339</v>
      </c>
      <c r="K94" s="4"/>
      <c r="P94" t="b">
        <f>AND(COUNTIF([1]Ashanti!A:A,A94)&gt;0,COUNTIF([1]Ashanti!B:B,C94)&gt;0,COUNTIF([1]Ashanti!C:C,E94)&gt;0)</f>
        <v>1</v>
      </c>
      <c r="Q94" t="b">
        <f>AND(COUNTIF([1]Ashanti!A:A,A94)&gt;0,COUNTIF([1]Ashanti!B:B,C94)&gt;0,COUNTIF([1]Ashanti!C:C,E94)&gt;0,COUNTIF([1]Ashanti!D:D,J94)&gt;0)</f>
        <v>1</v>
      </c>
    </row>
    <row r="95" ht="15" spans="1:17">
      <c r="A95" s="3" t="s">
        <v>237</v>
      </c>
      <c r="B95" s="3" t="s">
        <v>238</v>
      </c>
      <c r="C95" s="3" t="s">
        <v>325</v>
      </c>
      <c r="D95" s="3" t="s">
        <v>326</v>
      </c>
      <c r="E95" s="3" t="s">
        <v>334</v>
      </c>
      <c r="F95" s="3"/>
      <c r="G95" s="3"/>
      <c r="H95" s="3"/>
      <c r="I95" s="3"/>
      <c r="J95" s="3" t="s">
        <v>13</v>
      </c>
      <c r="K95" s="4"/>
      <c r="P95" t="b">
        <f>AND(COUNTIF([1]Ashanti!A:A,A95)&gt;0,COUNTIF([1]Ashanti!B:B,C95)&gt;0,COUNTIF([1]Ashanti!C:C,E95)&gt;0)</f>
        <v>1</v>
      </c>
      <c r="Q95" t="b">
        <f>AND(COUNTIF([1]Ashanti!A:A,A95)&gt;0,COUNTIF([1]Ashanti!B:B,C95)&gt;0,COUNTIF([1]Ashanti!C:C,E95)&gt;0,COUNTIF([1]Ashanti!D:D,J95)&gt;0)</f>
        <v>1</v>
      </c>
    </row>
    <row r="96" ht="15" spans="1:17">
      <c r="A96" s="3" t="s">
        <v>237</v>
      </c>
      <c r="B96" s="3" t="s">
        <v>238</v>
      </c>
      <c r="C96" s="3" t="s">
        <v>325</v>
      </c>
      <c r="D96" s="3" t="s">
        <v>326</v>
      </c>
      <c r="E96" s="3" t="s">
        <v>334</v>
      </c>
      <c r="F96" s="3"/>
      <c r="G96" s="3"/>
      <c r="H96" s="5"/>
      <c r="I96" s="3"/>
      <c r="J96" s="3" t="s">
        <v>340</v>
      </c>
      <c r="K96" s="4"/>
      <c r="P96" t="b">
        <f>AND(COUNTIF([1]Ashanti!A:A,A96)&gt;0,COUNTIF([1]Ashanti!B:B,C96)&gt;0,COUNTIF([1]Ashanti!C:C,E96)&gt;0)</f>
        <v>1</v>
      </c>
      <c r="Q96" t="b">
        <f>AND(COUNTIF([1]Ashanti!A:A,A96)&gt;0,COUNTIF([1]Ashanti!B:B,C96)&gt;0,COUNTIF([1]Ashanti!C:C,E96)&gt;0,COUNTIF([1]Ashanti!D:D,J96)&gt;0)</f>
        <v>1</v>
      </c>
    </row>
    <row r="97" ht="15" spans="1:17">
      <c r="A97" s="3" t="s">
        <v>237</v>
      </c>
      <c r="B97" s="3" t="s">
        <v>238</v>
      </c>
      <c r="C97" s="3" t="s">
        <v>325</v>
      </c>
      <c r="D97" s="3" t="s">
        <v>326</v>
      </c>
      <c r="E97" s="3" t="s">
        <v>334</v>
      </c>
      <c r="F97" s="3"/>
      <c r="G97" s="3"/>
      <c r="H97" s="5"/>
      <c r="I97" s="3"/>
      <c r="J97" s="3" t="s">
        <v>341</v>
      </c>
      <c r="K97" s="4"/>
      <c r="P97" t="b">
        <f>AND(COUNTIF([1]Ashanti!A:A,A97)&gt;0,COUNTIF([1]Ashanti!B:B,C97)&gt;0,COUNTIF([1]Ashanti!C:C,E97)&gt;0)</f>
        <v>1</v>
      </c>
      <c r="Q97" t="b">
        <f>AND(COUNTIF([1]Ashanti!A:A,A97)&gt;0,COUNTIF([1]Ashanti!B:B,C97)&gt;0,COUNTIF([1]Ashanti!C:C,E97)&gt;0,COUNTIF([1]Ashanti!D:D,J97)&gt;0)</f>
        <v>1</v>
      </c>
    </row>
    <row r="98" ht="15" spans="1:17">
      <c r="A98" s="3" t="s">
        <v>237</v>
      </c>
      <c r="B98" s="3" t="s">
        <v>238</v>
      </c>
      <c r="C98" s="3" t="s">
        <v>325</v>
      </c>
      <c r="D98" s="3" t="s">
        <v>326</v>
      </c>
      <c r="E98" s="3" t="s">
        <v>334</v>
      </c>
      <c r="F98" s="3"/>
      <c r="G98" s="3"/>
      <c r="H98" s="3"/>
      <c r="I98" s="3"/>
      <c r="J98" s="3" t="s">
        <v>342</v>
      </c>
      <c r="K98" s="4"/>
      <c r="P98" t="b">
        <f>AND(COUNTIF([1]Ashanti!A:A,A98)&gt;0,COUNTIF([1]Ashanti!B:B,C98)&gt;0,COUNTIF([1]Ashanti!C:C,E98)&gt;0)</f>
        <v>1</v>
      </c>
      <c r="Q98" t="b">
        <f>AND(COUNTIF([1]Ashanti!A:A,A98)&gt;0,COUNTIF([1]Ashanti!B:B,C98)&gt;0,COUNTIF([1]Ashanti!C:C,E98)&gt;0,COUNTIF([1]Ashanti!D:D,J98)&gt;0)</f>
        <v>1</v>
      </c>
    </row>
    <row r="99" ht="15" spans="1:17">
      <c r="A99" s="3" t="s">
        <v>237</v>
      </c>
      <c r="B99" s="3" t="s">
        <v>238</v>
      </c>
      <c r="C99" s="3" t="s">
        <v>325</v>
      </c>
      <c r="D99" s="3" t="s">
        <v>326</v>
      </c>
      <c r="E99" s="3" t="s">
        <v>334</v>
      </c>
      <c r="F99" s="3"/>
      <c r="G99" s="3"/>
      <c r="H99" s="3"/>
      <c r="I99" s="3"/>
      <c r="J99" s="3" t="s">
        <v>343</v>
      </c>
      <c r="K99" s="4"/>
      <c r="P99" t="b">
        <f>AND(COUNTIF([1]Ashanti!A:A,A99)&gt;0,COUNTIF([1]Ashanti!B:B,C99)&gt;0,COUNTIF([1]Ashanti!C:C,E99)&gt;0)</f>
        <v>1</v>
      </c>
      <c r="Q99" t="b">
        <f>AND(COUNTIF([1]Ashanti!A:A,A99)&gt;0,COUNTIF([1]Ashanti!B:B,C99)&gt;0,COUNTIF([1]Ashanti!C:C,E99)&gt;0,COUNTIF([1]Ashanti!D:D,J99)&gt;0)</f>
        <v>1</v>
      </c>
    </row>
    <row r="100" ht="15" spans="1:17">
      <c r="A100" s="3" t="s">
        <v>237</v>
      </c>
      <c r="B100" s="3" t="s">
        <v>238</v>
      </c>
      <c r="C100" s="3" t="s">
        <v>325</v>
      </c>
      <c r="D100" s="3" t="s">
        <v>326</v>
      </c>
      <c r="E100" s="3" t="s">
        <v>334</v>
      </c>
      <c r="F100" s="3"/>
      <c r="G100" s="3"/>
      <c r="H100" s="3"/>
      <c r="I100" s="3"/>
      <c r="J100" s="3" t="s">
        <v>344</v>
      </c>
      <c r="K100" s="4"/>
      <c r="N100" s="5"/>
      <c r="P100" t="b">
        <f>AND(COUNTIF([1]Ashanti!A:A,A100)&gt;0,COUNTIF([1]Ashanti!B:B,C100)&gt;0,COUNTIF([1]Ashanti!C:C,E100)&gt;0)</f>
        <v>1</v>
      </c>
      <c r="Q100" t="b">
        <f>AND(COUNTIF([1]Ashanti!A:A,A100)&gt;0,COUNTIF([1]Ashanti!B:B,C100)&gt;0,COUNTIF([1]Ashanti!C:C,E100)&gt;0,COUNTIF([1]Ashanti!D:D,J100)&gt;0)</f>
        <v>1</v>
      </c>
    </row>
    <row r="101" ht="15" spans="1:17">
      <c r="A101" s="3" t="s">
        <v>237</v>
      </c>
      <c r="B101" s="3" t="s">
        <v>238</v>
      </c>
      <c r="C101" s="3" t="s">
        <v>325</v>
      </c>
      <c r="D101" s="3" t="s">
        <v>326</v>
      </c>
      <c r="E101" s="3" t="s">
        <v>334</v>
      </c>
      <c r="F101" s="3"/>
      <c r="G101" s="3"/>
      <c r="H101" s="3"/>
      <c r="I101" s="3"/>
      <c r="J101" s="3" t="s">
        <v>345</v>
      </c>
      <c r="K101" s="4"/>
      <c r="N101" s="5"/>
      <c r="P101" t="b">
        <f>AND(COUNTIF([1]Ashanti!A:A,A101)&gt;0,COUNTIF([1]Ashanti!B:B,C101)&gt;0,COUNTIF([1]Ashanti!C:C,E101)&gt;0)</f>
        <v>1</v>
      </c>
      <c r="Q101" t="b">
        <f>AND(COUNTIF([1]Ashanti!A:A,A101)&gt;0,COUNTIF([1]Ashanti!B:B,C101)&gt;0,COUNTIF([1]Ashanti!C:C,E101)&gt;0,COUNTIF([1]Ashanti!D:D,J101)&gt;0)</f>
        <v>1</v>
      </c>
    </row>
    <row r="102" ht="15" spans="1:17">
      <c r="A102" s="3" t="s">
        <v>237</v>
      </c>
      <c r="B102" s="3" t="s">
        <v>238</v>
      </c>
      <c r="C102" s="3" t="s">
        <v>325</v>
      </c>
      <c r="D102" s="3" t="s">
        <v>326</v>
      </c>
      <c r="E102" s="3" t="s">
        <v>334</v>
      </c>
      <c r="F102" s="3"/>
      <c r="G102" s="3"/>
      <c r="H102" s="3"/>
      <c r="I102" s="3"/>
      <c r="J102" s="3" t="s">
        <v>346</v>
      </c>
      <c r="K102" s="4"/>
      <c r="N102" s="5"/>
      <c r="P102" t="b">
        <f>AND(COUNTIF([1]Ashanti!A:A,A102)&gt;0,COUNTIF([1]Ashanti!B:B,C102)&gt;0,COUNTIF([1]Ashanti!C:C,E102)&gt;0)</f>
        <v>1</v>
      </c>
      <c r="Q102" t="b">
        <f>AND(COUNTIF([1]Ashanti!A:A,A102)&gt;0,COUNTIF([1]Ashanti!B:B,C102)&gt;0,COUNTIF([1]Ashanti!C:C,E102)&gt;0,COUNTIF([1]Ashanti!D:D,J102)&gt;0)</f>
        <v>1</v>
      </c>
    </row>
    <row r="103" ht="15" spans="1:17">
      <c r="A103" s="3" t="s">
        <v>237</v>
      </c>
      <c r="B103" s="3" t="s">
        <v>238</v>
      </c>
      <c r="C103" s="3" t="s">
        <v>325</v>
      </c>
      <c r="D103" s="3" t="s">
        <v>326</v>
      </c>
      <c r="E103" s="3" t="s">
        <v>334</v>
      </c>
      <c r="F103" s="3"/>
      <c r="G103" s="3"/>
      <c r="H103" s="3"/>
      <c r="I103" s="3"/>
      <c r="J103" s="3" t="s">
        <v>347</v>
      </c>
      <c r="K103" s="4"/>
      <c r="N103" s="5"/>
      <c r="P103" t="b">
        <f>AND(COUNTIF([1]Ashanti!A:A,A103)&gt;0,COUNTIF([1]Ashanti!B:B,C103)&gt;0,COUNTIF([1]Ashanti!C:C,E103)&gt;0)</f>
        <v>1</v>
      </c>
      <c r="Q103" t="b">
        <f>AND(COUNTIF([1]Ashanti!A:A,A103)&gt;0,COUNTIF([1]Ashanti!B:B,C103)&gt;0,COUNTIF([1]Ashanti!C:C,E103)&gt;0,COUNTIF([1]Ashanti!D:D,J103)&gt;0)</f>
        <v>1</v>
      </c>
    </row>
    <row r="104" ht="15" spans="1:17">
      <c r="A104" s="3" t="s">
        <v>237</v>
      </c>
      <c r="B104" s="3" t="s">
        <v>238</v>
      </c>
      <c r="C104" s="3" t="s">
        <v>325</v>
      </c>
      <c r="D104" s="3" t="s">
        <v>326</v>
      </c>
      <c r="E104" s="3" t="s">
        <v>334</v>
      </c>
      <c r="F104" s="3"/>
      <c r="G104" s="3"/>
      <c r="H104" s="3"/>
      <c r="I104" s="3"/>
      <c r="J104" s="3" t="s">
        <v>348</v>
      </c>
      <c r="K104" s="4"/>
      <c r="N104" s="5"/>
      <c r="P104" t="b">
        <f>AND(COUNTIF([1]Ashanti!A:A,A104)&gt;0,COUNTIF([1]Ashanti!B:B,C104)&gt;0,COUNTIF([1]Ashanti!C:C,E104)&gt;0)</f>
        <v>1</v>
      </c>
      <c r="Q104" t="b">
        <f>AND(COUNTIF([1]Ashanti!A:A,A104)&gt;0,COUNTIF([1]Ashanti!B:B,C104)&gt;0,COUNTIF([1]Ashanti!C:C,E104)&gt;0,COUNTIF([1]Ashanti!D:D,J104)&gt;0)</f>
        <v>1</v>
      </c>
    </row>
    <row r="105" ht="15" spans="1:17">
      <c r="A105" s="3" t="s">
        <v>237</v>
      </c>
      <c r="B105" s="3" t="s">
        <v>238</v>
      </c>
      <c r="C105" s="3" t="s">
        <v>325</v>
      </c>
      <c r="D105" s="3" t="s">
        <v>326</v>
      </c>
      <c r="E105" s="3" t="s">
        <v>334</v>
      </c>
      <c r="F105" s="3"/>
      <c r="G105" s="3"/>
      <c r="H105" s="3"/>
      <c r="I105" s="3"/>
      <c r="J105" s="3" t="s">
        <v>349</v>
      </c>
      <c r="K105" s="4"/>
      <c r="N105" s="5"/>
      <c r="P105" t="b">
        <f>AND(COUNTIF([1]Ashanti!A:A,A105)&gt;0,COUNTIF([1]Ashanti!B:B,C105)&gt;0,COUNTIF([1]Ashanti!C:C,E105)&gt;0)</f>
        <v>1</v>
      </c>
      <c r="Q105" t="b">
        <f>AND(COUNTIF([1]Ashanti!A:A,A105)&gt;0,COUNTIF([1]Ashanti!B:B,C105)&gt;0,COUNTIF([1]Ashanti!C:C,E105)&gt;0,COUNTIF([1]Ashanti!D:D,J105)&gt;0)</f>
        <v>1</v>
      </c>
    </row>
    <row r="106" ht="15" spans="1:17">
      <c r="A106" s="3" t="s">
        <v>237</v>
      </c>
      <c r="B106" s="3" t="s">
        <v>238</v>
      </c>
      <c r="C106" s="3" t="s">
        <v>325</v>
      </c>
      <c r="D106" s="3" t="s">
        <v>326</v>
      </c>
      <c r="E106" s="3" t="s">
        <v>334</v>
      </c>
      <c r="F106" s="3"/>
      <c r="G106" s="3"/>
      <c r="H106" s="3"/>
      <c r="I106" s="3"/>
      <c r="J106" s="3" t="s">
        <v>350</v>
      </c>
      <c r="K106" s="4"/>
      <c r="N106" s="5"/>
      <c r="P106" t="b">
        <f>AND(COUNTIF([1]Ashanti!A:A,A106)&gt;0,COUNTIF([1]Ashanti!B:B,C106)&gt;0,COUNTIF([1]Ashanti!C:C,E106)&gt;0)</f>
        <v>1</v>
      </c>
      <c r="Q106" t="b">
        <f>AND(COUNTIF([1]Ashanti!A:A,A106)&gt;0,COUNTIF([1]Ashanti!B:B,C106)&gt;0,COUNTIF([1]Ashanti!C:C,E106)&gt;0,COUNTIF([1]Ashanti!D:D,J106)&gt;0)</f>
        <v>1</v>
      </c>
    </row>
    <row r="107" ht="15" spans="1:17">
      <c r="A107" s="3" t="s">
        <v>237</v>
      </c>
      <c r="B107" s="3" t="s">
        <v>238</v>
      </c>
      <c r="C107" s="3" t="s">
        <v>325</v>
      </c>
      <c r="D107" s="3" t="s">
        <v>326</v>
      </c>
      <c r="E107" s="3" t="s">
        <v>334</v>
      </c>
      <c r="F107" s="3"/>
      <c r="G107" s="3"/>
      <c r="H107" s="3"/>
      <c r="I107" s="3"/>
      <c r="J107" s="3" t="s">
        <v>351</v>
      </c>
      <c r="K107" s="4"/>
      <c r="N107" s="5"/>
      <c r="P107" t="b">
        <f>AND(COUNTIF([1]Ashanti!A:A,A107)&gt;0,COUNTIF([1]Ashanti!B:B,C107)&gt;0,COUNTIF([1]Ashanti!C:C,E107)&gt;0)</f>
        <v>1</v>
      </c>
      <c r="Q107" t="b">
        <f>AND(COUNTIF([1]Ashanti!A:A,A107)&gt;0,COUNTIF([1]Ashanti!B:B,C107)&gt;0,COUNTIF([1]Ashanti!C:C,E107)&gt;0,COUNTIF([1]Ashanti!D:D,J107)&gt;0)</f>
        <v>1</v>
      </c>
    </row>
    <row r="108" ht="15" spans="1:17">
      <c r="A108" s="3" t="s">
        <v>237</v>
      </c>
      <c r="B108" s="3" t="s">
        <v>238</v>
      </c>
      <c r="C108" s="3" t="s">
        <v>325</v>
      </c>
      <c r="D108" s="3" t="s">
        <v>326</v>
      </c>
      <c r="E108" s="3" t="s">
        <v>334</v>
      </c>
      <c r="F108" s="3"/>
      <c r="G108" s="3"/>
      <c r="H108" s="3"/>
      <c r="I108" s="3"/>
      <c r="J108" s="3" t="s">
        <v>352</v>
      </c>
      <c r="K108" s="4"/>
      <c r="N108" s="5"/>
      <c r="P108" t="b">
        <f>AND(COUNTIF([1]Ashanti!A:A,A108)&gt;0,COUNTIF([1]Ashanti!B:B,C108)&gt;0,COUNTIF([1]Ashanti!C:C,E108)&gt;0)</f>
        <v>1</v>
      </c>
      <c r="Q108" t="b">
        <f>AND(COUNTIF([1]Ashanti!A:A,A108)&gt;0,COUNTIF([1]Ashanti!B:B,C108)&gt;0,COUNTIF([1]Ashanti!C:C,E108)&gt;0,COUNTIF([1]Ashanti!D:D,J108)&gt;0)</f>
        <v>1</v>
      </c>
    </row>
    <row r="109" ht="15" spans="1:17">
      <c r="A109" s="3" t="s">
        <v>237</v>
      </c>
      <c r="B109" s="3" t="s">
        <v>238</v>
      </c>
      <c r="C109" s="3" t="s">
        <v>325</v>
      </c>
      <c r="D109" s="3" t="s">
        <v>326</v>
      </c>
      <c r="E109" s="3" t="s">
        <v>334</v>
      </c>
      <c r="F109" s="3"/>
      <c r="G109" s="3"/>
      <c r="H109" s="3"/>
      <c r="I109" s="3"/>
      <c r="J109" s="3" t="s">
        <v>353</v>
      </c>
      <c r="K109" s="4"/>
      <c r="N109" s="5"/>
      <c r="P109" t="b">
        <f>AND(COUNTIF([1]Ashanti!A:A,A109)&gt;0,COUNTIF([1]Ashanti!B:B,C109)&gt;0,COUNTIF([1]Ashanti!C:C,E109)&gt;0)</f>
        <v>1</v>
      </c>
      <c r="Q109" t="b">
        <f>AND(COUNTIF([1]Ashanti!A:A,A109)&gt;0,COUNTIF([1]Ashanti!B:B,C109)&gt;0,COUNTIF([1]Ashanti!C:C,E109)&gt;0,COUNTIF([1]Ashanti!D:D,J109)&gt;0)</f>
        <v>1</v>
      </c>
    </row>
    <row r="110" ht="15" spans="1:17">
      <c r="A110" s="3" t="s">
        <v>237</v>
      </c>
      <c r="B110" s="3" t="s">
        <v>238</v>
      </c>
      <c r="C110" s="3" t="s">
        <v>325</v>
      </c>
      <c r="D110" s="3" t="s">
        <v>326</v>
      </c>
      <c r="E110" s="3" t="s">
        <v>354</v>
      </c>
      <c r="F110" s="3" t="s">
        <v>9763</v>
      </c>
      <c r="G110" s="3"/>
      <c r="H110" s="5" t="s">
        <v>239</v>
      </c>
      <c r="I110" s="3"/>
      <c r="J110" s="3" t="s">
        <v>355</v>
      </c>
      <c r="K110" s="4"/>
      <c r="M110" s="5"/>
      <c r="N110" s="5"/>
      <c r="P110" t="b">
        <f>AND(COUNTIF([1]Ashanti!A:A,A110)&gt;0,COUNTIF([1]Ashanti!B:B,C110)&gt;0,COUNTIF([1]Ashanti!C:C,E110)&gt;0)</f>
        <v>1</v>
      </c>
      <c r="Q110" t="b">
        <f>AND(COUNTIF([1]Ashanti!A:A,A110)&gt;0,COUNTIF([1]Ashanti!B:B,C110)&gt;0,COUNTIF([1]Ashanti!C:C,E110)&gt;0,COUNTIF([1]Ashanti!D:D,J110)&gt;0)</f>
        <v>1</v>
      </c>
    </row>
    <row r="111" ht="15" spans="1:17">
      <c r="A111" s="3" t="s">
        <v>237</v>
      </c>
      <c r="B111" s="3" t="s">
        <v>238</v>
      </c>
      <c r="C111" s="3" t="s">
        <v>325</v>
      </c>
      <c r="D111" s="3" t="s">
        <v>326</v>
      </c>
      <c r="E111" s="3" t="s">
        <v>354</v>
      </c>
      <c r="F111" s="3"/>
      <c r="G111" s="3"/>
      <c r="H111" s="3"/>
      <c r="I111" s="3"/>
      <c r="J111" s="3" t="s">
        <v>356</v>
      </c>
      <c r="K111" s="4"/>
      <c r="N111" s="5"/>
      <c r="P111" t="b">
        <f>AND(COUNTIF([1]Ashanti!A:A,A111)&gt;0,COUNTIF([1]Ashanti!B:B,C111)&gt;0,COUNTIF([1]Ashanti!C:C,E111)&gt;0)</f>
        <v>1</v>
      </c>
      <c r="Q111" t="b">
        <f>AND(COUNTIF([1]Ashanti!A:A,A111)&gt;0,COUNTIF([1]Ashanti!B:B,C111)&gt;0,COUNTIF([1]Ashanti!C:C,E111)&gt;0,COUNTIF([1]Ashanti!D:D,J111)&gt;0)</f>
        <v>1</v>
      </c>
    </row>
    <row r="112" ht="15" spans="1:17">
      <c r="A112" s="3" t="s">
        <v>237</v>
      </c>
      <c r="B112" s="3" t="s">
        <v>238</v>
      </c>
      <c r="C112" s="3" t="s">
        <v>325</v>
      </c>
      <c r="D112" s="3" t="s">
        <v>326</v>
      </c>
      <c r="E112" s="3" t="s">
        <v>354</v>
      </c>
      <c r="F112" s="3"/>
      <c r="G112" s="3"/>
      <c r="H112" s="3"/>
      <c r="I112" s="3"/>
      <c r="J112" s="3" t="s">
        <v>357</v>
      </c>
      <c r="K112" s="4"/>
      <c r="N112" s="5"/>
      <c r="P112" t="b">
        <f>AND(COUNTIF([1]Ashanti!A:A,A112)&gt;0,COUNTIF([1]Ashanti!B:B,C112)&gt;0,COUNTIF([1]Ashanti!C:C,E112)&gt;0)</f>
        <v>1</v>
      </c>
      <c r="Q112" t="b">
        <f>AND(COUNTIF([1]Ashanti!A:A,A112)&gt;0,COUNTIF([1]Ashanti!B:B,C112)&gt;0,COUNTIF([1]Ashanti!C:C,E112)&gt;0,COUNTIF([1]Ashanti!D:D,J112)&gt;0)</f>
        <v>1</v>
      </c>
    </row>
    <row r="113" ht="15" spans="1:17">
      <c r="A113" s="3" t="s">
        <v>237</v>
      </c>
      <c r="B113" s="3" t="s">
        <v>238</v>
      </c>
      <c r="C113" s="3" t="s">
        <v>325</v>
      </c>
      <c r="D113" s="3" t="s">
        <v>326</v>
      </c>
      <c r="E113" s="3" t="s">
        <v>354</v>
      </c>
      <c r="F113" s="3"/>
      <c r="G113" s="3"/>
      <c r="H113" s="3"/>
      <c r="I113" s="3"/>
      <c r="J113" s="3" t="s">
        <v>358</v>
      </c>
      <c r="K113" s="4"/>
      <c r="N113" s="5"/>
      <c r="P113" t="b">
        <f>AND(COUNTIF([1]Ashanti!A:A,A113)&gt;0,COUNTIF([1]Ashanti!B:B,C113)&gt;0,COUNTIF([1]Ashanti!C:C,E113)&gt;0)</f>
        <v>1</v>
      </c>
      <c r="Q113" t="b">
        <f>AND(COUNTIF([1]Ashanti!A:A,A113)&gt;0,COUNTIF([1]Ashanti!B:B,C113)&gt;0,COUNTIF([1]Ashanti!C:C,E113)&gt;0,COUNTIF([1]Ashanti!D:D,J113)&gt;0)</f>
        <v>1</v>
      </c>
    </row>
    <row r="114" ht="15" spans="1:17">
      <c r="A114" s="3" t="s">
        <v>237</v>
      </c>
      <c r="B114" s="3" t="s">
        <v>238</v>
      </c>
      <c r="C114" s="3" t="s">
        <v>325</v>
      </c>
      <c r="D114" s="3" t="s">
        <v>326</v>
      </c>
      <c r="E114" s="3" t="s">
        <v>354</v>
      </c>
      <c r="F114" s="3"/>
      <c r="G114" s="3"/>
      <c r="H114" s="3"/>
      <c r="I114" s="3"/>
      <c r="J114" s="3" t="s">
        <v>359</v>
      </c>
      <c r="K114" s="4"/>
      <c r="N114" s="5"/>
      <c r="P114" t="b">
        <f>AND(COUNTIF([1]Ashanti!A:A,A114)&gt;0,COUNTIF([1]Ashanti!B:B,C114)&gt;0,COUNTIF([1]Ashanti!C:C,E114)&gt;0)</f>
        <v>1</v>
      </c>
      <c r="Q114" t="b">
        <f>AND(COUNTIF([1]Ashanti!A:A,A114)&gt;0,COUNTIF([1]Ashanti!B:B,C114)&gt;0,COUNTIF([1]Ashanti!C:C,E114)&gt;0,COUNTIF([1]Ashanti!D:D,J114)&gt;0)</f>
        <v>1</v>
      </c>
    </row>
    <row r="115" ht="15" spans="1:17">
      <c r="A115" s="3" t="s">
        <v>237</v>
      </c>
      <c r="B115" s="3" t="s">
        <v>238</v>
      </c>
      <c r="C115" s="3" t="s">
        <v>325</v>
      </c>
      <c r="D115" s="3" t="s">
        <v>326</v>
      </c>
      <c r="E115" s="3" t="s">
        <v>354</v>
      </c>
      <c r="F115" s="3"/>
      <c r="G115" s="3"/>
      <c r="H115" s="3"/>
      <c r="I115" s="3"/>
      <c r="J115" s="3" t="s">
        <v>360</v>
      </c>
      <c r="K115" s="4"/>
      <c r="N115" s="5"/>
      <c r="P115" t="b">
        <f>AND(COUNTIF([1]Ashanti!A:A,A115)&gt;0,COUNTIF([1]Ashanti!B:B,C115)&gt;0,COUNTIF([1]Ashanti!C:C,E115)&gt;0)</f>
        <v>1</v>
      </c>
      <c r="Q115" t="b">
        <f>AND(COUNTIF([1]Ashanti!A:A,A115)&gt;0,COUNTIF([1]Ashanti!B:B,C115)&gt;0,COUNTIF([1]Ashanti!C:C,E115)&gt;0,COUNTIF([1]Ashanti!D:D,J115)&gt;0)</f>
        <v>1</v>
      </c>
    </row>
    <row r="116" ht="15" spans="1:17">
      <c r="A116" s="3" t="s">
        <v>237</v>
      </c>
      <c r="B116" s="3" t="s">
        <v>238</v>
      </c>
      <c r="C116" s="3" t="s">
        <v>325</v>
      </c>
      <c r="D116" s="3" t="s">
        <v>326</v>
      </c>
      <c r="E116" s="3" t="s">
        <v>354</v>
      </c>
      <c r="F116" s="3"/>
      <c r="G116" s="3"/>
      <c r="H116" s="3"/>
      <c r="I116" s="3"/>
      <c r="J116" s="3" t="s">
        <v>361</v>
      </c>
      <c r="K116" s="4"/>
      <c r="N116" s="5"/>
      <c r="P116" t="b">
        <f>AND(COUNTIF([1]Ashanti!A:A,A116)&gt;0,COUNTIF([1]Ashanti!B:B,C116)&gt;0,COUNTIF([1]Ashanti!C:C,E116)&gt;0)</f>
        <v>1</v>
      </c>
      <c r="Q116" t="b">
        <f>AND(COUNTIF([1]Ashanti!A:A,A116)&gt;0,COUNTIF([1]Ashanti!B:B,C116)&gt;0,COUNTIF([1]Ashanti!C:C,E116)&gt;0,COUNTIF([1]Ashanti!D:D,J116)&gt;0)</f>
        <v>1</v>
      </c>
    </row>
    <row r="117" ht="15" spans="1:17">
      <c r="A117" s="3" t="s">
        <v>237</v>
      </c>
      <c r="B117" s="3" t="s">
        <v>238</v>
      </c>
      <c r="C117" s="3" t="s">
        <v>325</v>
      </c>
      <c r="D117" s="3" t="s">
        <v>326</v>
      </c>
      <c r="E117" s="3" t="s">
        <v>354</v>
      </c>
      <c r="F117" s="3"/>
      <c r="G117" s="3"/>
      <c r="H117" s="3"/>
      <c r="I117" s="3"/>
      <c r="J117" s="3" t="s">
        <v>13</v>
      </c>
      <c r="K117" s="4"/>
      <c r="P117" t="b">
        <f>AND(COUNTIF([1]Ashanti!A:A,A117)&gt;0,COUNTIF([1]Ashanti!B:B,C117)&gt;0,COUNTIF([1]Ashanti!C:C,E117)&gt;0)</f>
        <v>1</v>
      </c>
      <c r="Q117" t="b">
        <f>AND(COUNTIF([1]Ashanti!A:A,A117)&gt;0,COUNTIF([1]Ashanti!B:B,C117)&gt;0,COUNTIF([1]Ashanti!C:C,E117)&gt;0,COUNTIF([1]Ashanti!D:D,J117)&gt;0)</f>
        <v>1</v>
      </c>
    </row>
    <row r="118" ht="15" spans="1:17">
      <c r="A118" s="3" t="s">
        <v>237</v>
      </c>
      <c r="B118" s="3" t="s">
        <v>238</v>
      </c>
      <c r="C118" s="3" t="s">
        <v>325</v>
      </c>
      <c r="D118" s="3" t="s">
        <v>326</v>
      </c>
      <c r="E118" s="3" t="s">
        <v>354</v>
      </c>
      <c r="F118" s="3"/>
      <c r="G118" s="3"/>
      <c r="H118" s="3"/>
      <c r="I118" s="3"/>
      <c r="J118" s="3" t="s">
        <v>362</v>
      </c>
      <c r="K118" s="4"/>
      <c r="N118" s="5"/>
      <c r="P118" t="b">
        <f>AND(COUNTIF([1]Ashanti!A:A,A118)&gt;0,COUNTIF([1]Ashanti!B:B,C118)&gt;0,COUNTIF([1]Ashanti!C:C,E118)&gt;0)</f>
        <v>1</v>
      </c>
      <c r="Q118" t="b">
        <f>AND(COUNTIF([1]Ashanti!A:A,A118)&gt;0,COUNTIF([1]Ashanti!B:B,C118)&gt;0,COUNTIF([1]Ashanti!C:C,E118)&gt;0,COUNTIF([1]Ashanti!D:D,J118)&gt;0)</f>
        <v>1</v>
      </c>
    </row>
    <row r="119" ht="15" spans="1:17">
      <c r="A119" s="3" t="s">
        <v>237</v>
      </c>
      <c r="B119" s="3" t="s">
        <v>238</v>
      </c>
      <c r="C119" s="3" t="s">
        <v>325</v>
      </c>
      <c r="D119" s="3" t="s">
        <v>326</v>
      </c>
      <c r="E119" s="3" t="s">
        <v>354</v>
      </c>
      <c r="F119" s="3"/>
      <c r="G119" s="3"/>
      <c r="H119" s="3"/>
      <c r="I119" s="3"/>
      <c r="J119" s="3" t="s">
        <v>363</v>
      </c>
      <c r="K119" s="4"/>
      <c r="N119" s="5"/>
      <c r="P119" t="b">
        <f>AND(COUNTIF([1]Ashanti!A:A,A119)&gt;0,COUNTIF([1]Ashanti!B:B,C119)&gt;0,COUNTIF([1]Ashanti!C:C,E119)&gt;0)</f>
        <v>1</v>
      </c>
      <c r="Q119" t="b">
        <f>AND(COUNTIF([1]Ashanti!A:A,A119)&gt;0,COUNTIF([1]Ashanti!B:B,C119)&gt;0,COUNTIF([1]Ashanti!C:C,E119)&gt;0,COUNTIF([1]Ashanti!D:D,J119)&gt;0)</f>
        <v>1</v>
      </c>
    </row>
    <row r="120" ht="15" spans="1:17">
      <c r="A120" s="3" t="s">
        <v>237</v>
      </c>
      <c r="B120" s="3" t="s">
        <v>238</v>
      </c>
      <c r="C120" s="3" t="s">
        <v>325</v>
      </c>
      <c r="D120" s="3" t="s">
        <v>326</v>
      </c>
      <c r="E120" s="3" t="s">
        <v>354</v>
      </c>
      <c r="F120" s="3"/>
      <c r="G120" s="3"/>
      <c r="H120" s="3"/>
      <c r="I120" s="3"/>
      <c r="J120" s="3" t="s">
        <v>364</v>
      </c>
      <c r="K120" s="4"/>
      <c r="N120" s="5"/>
      <c r="P120" t="b">
        <f>AND(COUNTIF([1]Ashanti!A:A,A120)&gt;0,COUNTIF([1]Ashanti!B:B,C120)&gt;0,COUNTIF([1]Ashanti!C:C,E120)&gt;0)</f>
        <v>1</v>
      </c>
      <c r="Q120" t="b">
        <f>AND(COUNTIF([1]Ashanti!A:A,A120)&gt;0,COUNTIF([1]Ashanti!B:B,C120)&gt;0,COUNTIF([1]Ashanti!C:C,E120)&gt;0,COUNTIF([1]Ashanti!D:D,J120)&gt;0)</f>
        <v>1</v>
      </c>
    </row>
    <row r="121" ht="15" spans="1:17">
      <c r="A121" s="3" t="s">
        <v>237</v>
      </c>
      <c r="B121" s="3" t="s">
        <v>238</v>
      </c>
      <c r="C121" s="5" t="s">
        <v>10808</v>
      </c>
      <c r="D121" s="3" t="s">
        <v>366</v>
      </c>
      <c r="E121" s="3" t="s">
        <v>367</v>
      </c>
      <c r="F121" s="3" t="s">
        <v>48</v>
      </c>
      <c r="G121" s="5" t="s">
        <v>10809</v>
      </c>
      <c r="H121" s="3"/>
      <c r="I121" s="3"/>
      <c r="J121" s="3" t="s">
        <v>13</v>
      </c>
      <c r="K121" s="4"/>
      <c r="P121" t="b">
        <f>AND(COUNTIF([1]Ashanti!A:A,A121)&gt;0,COUNTIF([1]Ashanti!B:B,C121)&gt;0,COUNTIF([1]Ashanti!C:C,E121)&gt;0)</f>
        <v>1</v>
      </c>
      <c r="Q121" t="b">
        <f>AND(COUNTIF([1]Ashanti!A:A,A121)&gt;0,COUNTIF([1]Ashanti!B:B,C121)&gt;0,COUNTIF([1]Ashanti!C:C,E121)&gt;0,COUNTIF([1]Ashanti!D:D,J121)&gt;0)</f>
        <v>1</v>
      </c>
    </row>
    <row r="122" ht="15" spans="1:17">
      <c r="A122" s="3" t="s">
        <v>237</v>
      </c>
      <c r="B122" s="3" t="s">
        <v>238</v>
      </c>
      <c r="C122" s="5" t="s">
        <v>10808</v>
      </c>
      <c r="D122" s="3" t="s">
        <v>366</v>
      </c>
      <c r="E122" s="3" t="s">
        <v>367</v>
      </c>
      <c r="F122" s="3"/>
      <c r="G122" s="3"/>
      <c r="H122" s="3"/>
      <c r="I122" s="3"/>
      <c r="J122" s="3" t="s">
        <v>368</v>
      </c>
      <c r="K122" s="4" t="s">
        <v>48</v>
      </c>
      <c r="L122" s="5" t="s">
        <v>10810</v>
      </c>
      <c r="M122" s="3"/>
      <c r="N122" s="5"/>
      <c r="P122" t="b">
        <f>AND(COUNTIF([1]Ashanti!A:A,A122)&gt;0,COUNTIF([1]Ashanti!B:B,C122)&gt;0,COUNTIF([1]Ashanti!C:C,E122)&gt;0)</f>
        <v>1</v>
      </c>
      <c r="Q122" t="b">
        <f>AND(COUNTIF([1]Ashanti!A:A,A122)&gt;0,COUNTIF([1]Ashanti!B:B,C122)&gt;0,COUNTIF([1]Ashanti!C:C,E122)&gt;0,COUNTIF([1]Ashanti!D:D,J122)&gt;0)</f>
        <v>0</v>
      </c>
    </row>
    <row r="123" ht="15" spans="1:17">
      <c r="A123" s="3" t="s">
        <v>237</v>
      </c>
      <c r="B123" s="3" t="s">
        <v>238</v>
      </c>
      <c r="C123" s="5" t="s">
        <v>10808</v>
      </c>
      <c r="D123" s="3" t="s">
        <v>366</v>
      </c>
      <c r="E123" s="3" t="s">
        <v>367</v>
      </c>
      <c r="F123" s="3"/>
      <c r="G123" s="3"/>
      <c r="H123" s="3"/>
      <c r="I123" s="3"/>
      <c r="J123" s="3" t="s">
        <v>369</v>
      </c>
      <c r="K123" s="4"/>
      <c r="M123" s="3"/>
      <c r="P123" t="b">
        <f>AND(COUNTIF([1]Ashanti!A:A,A123)&gt;0,COUNTIF([1]Ashanti!B:B,C123)&gt;0,COUNTIF([1]Ashanti!C:C,E123)&gt;0)</f>
        <v>1</v>
      </c>
      <c r="Q123" t="b">
        <f>AND(COUNTIF([1]Ashanti!A:A,A123)&gt;0,COUNTIF([1]Ashanti!B:B,C123)&gt;0,COUNTIF([1]Ashanti!C:C,E123)&gt;0,COUNTIF([1]Ashanti!D:D,J123)&gt;0)</f>
        <v>1</v>
      </c>
    </row>
    <row r="124" ht="15" spans="1:17">
      <c r="A124" s="3" t="s">
        <v>237</v>
      </c>
      <c r="B124" s="3" t="s">
        <v>238</v>
      </c>
      <c r="C124" s="5" t="s">
        <v>10808</v>
      </c>
      <c r="D124" s="3" t="s">
        <v>366</v>
      </c>
      <c r="E124" s="3" t="s">
        <v>367</v>
      </c>
      <c r="F124" s="3"/>
      <c r="G124" s="3"/>
      <c r="H124" s="3"/>
      <c r="I124" s="3"/>
      <c r="J124" s="3" t="s">
        <v>370</v>
      </c>
      <c r="K124" s="4"/>
      <c r="M124" s="3"/>
      <c r="P124" t="b">
        <f>AND(COUNTIF([1]Ashanti!A:A,A124)&gt;0,COUNTIF([1]Ashanti!B:B,C124)&gt;0,COUNTIF([1]Ashanti!C:C,E124)&gt;0)</f>
        <v>1</v>
      </c>
      <c r="Q124" t="b">
        <f>AND(COUNTIF([1]Ashanti!A:A,A124)&gt;0,COUNTIF([1]Ashanti!B:B,C124)&gt;0,COUNTIF([1]Ashanti!C:C,E124)&gt;0,COUNTIF([1]Ashanti!D:D,J124)&gt;0)</f>
        <v>1</v>
      </c>
    </row>
    <row r="125" ht="15" spans="1:17">
      <c r="A125" s="3" t="s">
        <v>237</v>
      </c>
      <c r="B125" s="3" t="s">
        <v>238</v>
      </c>
      <c r="C125" s="5" t="s">
        <v>10808</v>
      </c>
      <c r="D125" s="3" t="s">
        <v>366</v>
      </c>
      <c r="E125" s="3" t="s">
        <v>367</v>
      </c>
      <c r="F125" s="3"/>
      <c r="G125" s="3"/>
      <c r="H125" s="3"/>
      <c r="I125" s="3"/>
      <c r="J125" s="3" t="s">
        <v>371</v>
      </c>
      <c r="K125" s="4"/>
      <c r="M125" s="3"/>
      <c r="P125" t="b">
        <f>AND(COUNTIF([1]Ashanti!A:A,A125)&gt;0,COUNTIF([1]Ashanti!B:B,C125)&gt;0,COUNTIF([1]Ashanti!C:C,E125)&gt;0)</f>
        <v>1</v>
      </c>
      <c r="Q125" t="b">
        <f>AND(COUNTIF([1]Ashanti!A:A,A125)&gt;0,COUNTIF([1]Ashanti!B:B,C125)&gt;0,COUNTIF([1]Ashanti!C:C,E125)&gt;0,COUNTIF([1]Ashanti!D:D,J125)&gt;0)</f>
        <v>1</v>
      </c>
    </row>
    <row r="126" ht="15" spans="1:17">
      <c r="A126" s="3" t="s">
        <v>237</v>
      </c>
      <c r="B126" s="3" t="s">
        <v>238</v>
      </c>
      <c r="C126" s="5" t="s">
        <v>10808</v>
      </c>
      <c r="D126" s="3" t="s">
        <v>366</v>
      </c>
      <c r="E126" s="3" t="s">
        <v>367</v>
      </c>
      <c r="F126" s="3"/>
      <c r="G126" s="3"/>
      <c r="H126" s="3"/>
      <c r="I126" s="3"/>
      <c r="J126" s="3" t="s">
        <v>372</v>
      </c>
      <c r="K126" s="4"/>
      <c r="M126" s="3"/>
      <c r="P126" t="b">
        <f>AND(COUNTIF([1]Ashanti!A:A,A126)&gt;0,COUNTIF([1]Ashanti!B:B,C126)&gt;0,COUNTIF([1]Ashanti!C:C,E126)&gt;0)</f>
        <v>1</v>
      </c>
      <c r="Q126" t="b">
        <f>AND(COUNTIF([1]Ashanti!A:A,A126)&gt;0,COUNTIF([1]Ashanti!B:B,C126)&gt;0,COUNTIF([1]Ashanti!C:C,E126)&gt;0,COUNTIF([1]Ashanti!D:D,J126)&gt;0)</f>
        <v>1</v>
      </c>
    </row>
    <row r="127" ht="15" spans="1:17">
      <c r="A127" s="3" t="s">
        <v>237</v>
      </c>
      <c r="B127" s="3" t="s">
        <v>238</v>
      </c>
      <c r="C127" s="5" t="s">
        <v>10808</v>
      </c>
      <c r="D127" s="3" t="s">
        <v>366</v>
      </c>
      <c r="E127" s="3" t="s">
        <v>373</v>
      </c>
      <c r="F127" s="3" t="s">
        <v>17</v>
      </c>
      <c r="G127" s="5"/>
      <c r="H127" s="3"/>
      <c r="I127" s="3"/>
      <c r="J127" s="3" t="s">
        <v>374</v>
      </c>
      <c r="K127" s="4" t="s">
        <v>9763</v>
      </c>
      <c r="M127" s="5" t="s">
        <v>367</v>
      </c>
      <c r="P127" t="b">
        <f>AND(COUNTIF([1]Ashanti!A:A,A127)&gt;0,COUNTIF([1]Ashanti!B:B,C127)&gt;0,COUNTIF([1]Ashanti!C:C,E127)&gt;0)</f>
        <v>0</v>
      </c>
      <c r="Q127" t="b">
        <f>AND(COUNTIF([1]Ashanti!A:A,A127)&gt;0,COUNTIF([1]Ashanti!B:B,C127)&gt;0,COUNTIF([1]Ashanti!C:C,E127)&gt;0,COUNTIF([1]Ashanti!D:D,J127)&gt;0)</f>
        <v>0</v>
      </c>
    </row>
    <row r="128" ht="15" spans="1:17">
      <c r="A128" s="3" t="s">
        <v>237</v>
      </c>
      <c r="B128" s="3" t="s">
        <v>238</v>
      </c>
      <c r="C128" s="5" t="s">
        <v>10808</v>
      </c>
      <c r="D128" s="3" t="s">
        <v>366</v>
      </c>
      <c r="E128" s="3" t="s">
        <v>373</v>
      </c>
      <c r="F128" s="3"/>
      <c r="G128" s="3"/>
      <c r="H128" s="3"/>
      <c r="I128" s="3"/>
      <c r="J128" s="3" t="s">
        <v>375</v>
      </c>
      <c r="K128" s="4" t="s">
        <v>9763</v>
      </c>
      <c r="M128" s="5" t="s">
        <v>367</v>
      </c>
      <c r="P128" t="b">
        <f>AND(COUNTIF([1]Ashanti!A:A,A128)&gt;0,COUNTIF([1]Ashanti!B:B,C128)&gt;0,COUNTIF([1]Ashanti!C:C,E128)&gt;0)</f>
        <v>0</v>
      </c>
      <c r="Q128" t="b">
        <f>AND(COUNTIF([1]Ashanti!A:A,A128)&gt;0,COUNTIF([1]Ashanti!B:B,C128)&gt;0,COUNTIF([1]Ashanti!C:C,E128)&gt;0,COUNTIF([1]Ashanti!D:D,J128)&gt;0)</f>
        <v>0</v>
      </c>
    </row>
    <row r="129" ht="15" spans="1:17">
      <c r="A129" s="3" t="s">
        <v>237</v>
      </c>
      <c r="B129" s="3" t="s">
        <v>238</v>
      </c>
      <c r="C129" s="5" t="s">
        <v>10808</v>
      </c>
      <c r="D129" s="3" t="s">
        <v>366</v>
      </c>
      <c r="E129" s="3" t="s">
        <v>373</v>
      </c>
      <c r="F129" s="3"/>
      <c r="G129" s="3"/>
      <c r="H129" s="3"/>
      <c r="I129" s="3"/>
      <c r="J129" s="3" t="s">
        <v>376</v>
      </c>
      <c r="K129" s="4" t="s">
        <v>9763</v>
      </c>
      <c r="M129" s="5" t="s">
        <v>367</v>
      </c>
      <c r="P129" t="b">
        <f>AND(COUNTIF([1]Ashanti!A:A,A129)&gt;0,COUNTIF([1]Ashanti!B:B,C129)&gt;0,COUNTIF([1]Ashanti!C:C,E129)&gt;0)</f>
        <v>0</v>
      </c>
      <c r="Q129" t="b">
        <f>AND(COUNTIF([1]Ashanti!A:A,A129)&gt;0,COUNTIF([1]Ashanti!B:B,C129)&gt;0,COUNTIF([1]Ashanti!C:C,E129)&gt;0,COUNTIF([1]Ashanti!D:D,J129)&gt;0)</f>
        <v>0</v>
      </c>
    </row>
    <row r="130" ht="15" spans="1:17">
      <c r="A130" s="3" t="s">
        <v>237</v>
      </c>
      <c r="B130" s="3" t="s">
        <v>238</v>
      </c>
      <c r="C130" s="5" t="s">
        <v>10808</v>
      </c>
      <c r="D130" s="3" t="s">
        <v>366</v>
      </c>
      <c r="E130" s="3" t="s">
        <v>373</v>
      </c>
      <c r="F130" s="3"/>
      <c r="G130" s="3"/>
      <c r="H130" s="3"/>
      <c r="I130" s="3"/>
      <c r="J130" s="3" t="s">
        <v>13</v>
      </c>
      <c r="K130" s="4"/>
      <c r="P130" t="b">
        <f>AND(COUNTIF([1]Ashanti!A:A,A130)&gt;0,COUNTIF([1]Ashanti!B:B,C130)&gt;0,COUNTIF([1]Ashanti!C:C,E130)&gt;0)</f>
        <v>0</v>
      </c>
      <c r="Q130" t="b">
        <f>AND(COUNTIF([1]Ashanti!A:A,A130)&gt;0,COUNTIF([1]Ashanti!B:B,C130)&gt;0,COUNTIF([1]Ashanti!C:C,E130)&gt;0,COUNTIF([1]Ashanti!D:D,J130)&gt;0)</f>
        <v>0</v>
      </c>
    </row>
    <row r="131" ht="15" spans="1:17">
      <c r="A131" s="3" t="s">
        <v>237</v>
      </c>
      <c r="B131" s="3" t="s">
        <v>238</v>
      </c>
      <c r="C131" s="5" t="s">
        <v>10808</v>
      </c>
      <c r="D131" s="3" t="s">
        <v>366</v>
      </c>
      <c r="E131" s="3" t="s">
        <v>373</v>
      </c>
      <c r="F131" s="3"/>
      <c r="G131" s="3"/>
      <c r="H131" s="3"/>
      <c r="I131" s="3"/>
      <c r="J131" s="3" t="s">
        <v>377</v>
      </c>
      <c r="K131" s="4" t="s">
        <v>9763</v>
      </c>
      <c r="M131" s="5" t="s">
        <v>367</v>
      </c>
      <c r="P131" t="b">
        <f>AND(COUNTIF([1]Ashanti!A:A,A131)&gt;0,COUNTIF([1]Ashanti!B:B,C131)&gt;0,COUNTIF([1]Ashanti!C:C,E131)&gt;0)</f>
        <v>0</v>
      </c>
      <c r="Q131" t="b">
        <f>AND(COUNTIF([1]Ashanti!A:A,A131)&gt;0,COUNTIF([1]Ashanti!B:B,C131)&gt;0,COUNTIF([1]Ashanti!C:C,E131)&gt;0,COUNTIF([1]Ashanti!D:D,J131)&gt;0)</f>
        <v>0</v>
      </c>
    </row>
    <row r="132" ht="15" spans="1:17">
      <c r="A132" s="3" t="s">
        <v>237</v>
      </c>
      <c r="B132" s="3" t="s">
        <v>238</v>
      </c>
      <c r="C132" s="5" t="s">
        <v>10808</v>
      </c>
      <c r="D132" s="3" t="s">
        <v>366</v>
      </c>
      <c r="E132" s="3" t="s">
        <v>373</v>
      </c>
      <c r="F132" s="3"/>
      <c r="G132" s="3"/>
      <c r="H132" s="3"/>
      <c r="I132" s="3"/>
      <c r="J132" s="3" t="s">
        <v>378</v>
      </c>
      <c r="K132" s="4" t="s">
        <v>9763</v>
      </c>
      <c r="M132" s="5" t="s">
        <v>367</v>
      </c>
      <c r="P132" t="b">
        <f>AND(COUNTIF([1]Ashanti!A:A,A132)&gt;0,COUNTIF([1]Ashanti!B:B,C132)&gt;0,COUNTIF([1]Ashanti!C:C,E132)&gt;0)</f>
        <v>0</v>
      </c>
      <c r="Q132" t="b">
        <f>AND(COUNTIF([1]Ashanti!A:A,A132)&gt;0,COUNTIF([1]Ashanti!B:B,C132)&gt;0,COUNTIF([1]Ashanti!C:C,E132)&gt;0,COUNTIF([1]Ashanti!D:D,J132)&gt;0)</f>
        <v>0</v>
      </c>
    </row>
    <row r="133" ht="15" spans="1:17">
      <c r="A133" s="3" t="s">
        <v>237</v>
      </c>
      <c r="B133" s="3" t="s">
        <v>238</v>
      </c>
      <c r="C133" s="5" t="s">
        <v>10808</v>
      </c>
      <c r="D133" s="3" t="s">
        <v>366</v>
      </c>
      <c r="E133" s="3" t="s">
        <v>373</v>
      </c>
      <c r="F133" s="3"/>
      <c r="G133" s="3"/>
      <c r="H133" s="3"/>
      <c r="I133" s="3"/>
      <c r="J133" s="3" t="s">
        <v>379</v>
      </c>
      <c r="K133" s="4" t="s">
        <v>10798</v>
      </c>
      <c r="L133" s="5" t="s">
        <v>10811</v>
      </c>
      <c r="M133" s="5" t="s">
        <v>367</v>
      </c>
      <c r="P133" t="b">
        <f>AND(COUNTIF([1]Ashanti!A:A,A133)&gt;0,COUNTIF([1]Ashanti!B:B,C133)&gt;0,COUNTIF([1]Ashanti!C:C,E133)&gt;0)</f>
        <v>0</v>
      </c>
      <c r="Q133" t="b">
        <f>AND(COUNTIF([1]Ashanti!A:A,A133)&gt;0,COUNTIF([1]Ashanti!B:B,C133)&gt;0,COUNTIF([1]Ashanti!C:C,E133)&gt;0,COUNTIF([1]Ashanti!D:D,J133)&gt;0)</f>
        <v>0</v>
      </c>
    </row>
    <row r="134" ht="15" spans="1:17">
      <c r="A134" s="3" t="s">
        <v>237</v>
      </c>
      <c r="B134" s="3" t="s">
        <v>238</v>
      </c>
      <c r="C134" s="5" t="s">
        <v>10808</v>
      </c>
      <c r="D134" s="3" t="s">
        <v>366</v>
      </c>
      <c r="E134" s="3" t="s">
        <v>380</v>
      </c>
      <c r="F134" s="3"/>
      <c r="G134" s="3"/>
      <c r="H134" s="3"/>
      <c r="I134" s="3"/>
      <c r="J134" s="3" t="s">
        <v>381</v>
      </c>
      <c r="K134" s="4"/>
      <c r="P134" t="b">
        <f>AND(COUNTIF([1]Ashanti!A:A,A134)&gt;0,COUNTIF([1]Ashanti!B:B,C134)&gt;0,COUNTIF([1]Ashanti!C:C,E134)&gt;0)</f>
        <v>1</v>
      </c>
      <c r="Q134" t="b">
        <f>AND(COUNTIF([1]Ashanti!A:A,A134)&gt;0,COUNTIF([1]Ashanti!B:B,C134)&gt;0,COUNTIF([1]Ashanti!C:C,E134)&gt;0,COUNTIF([1]Ashanti!D:D,J134)&gt;0)</f>
        <v>1</v>
      </c>
    </row>
    <row r="135" ht="15" spans="1:17">
      <c r="A135" s="3" t="s">
        <v>237</v>
      </c>
      <c r="B135" s="3" t="s">
        <v>238</v>
      </c>
      <c r="C135" s="5" t="s">
        <v>10808</v>
      </c>
      <c r="D135" s="3" t="s">
        <v>366</v>
      </c>
      <c r="E135" s="3" t="s">
        <v>380</v>
      </c>
      <c r="F135" s="3"/>
      <c r="G135" s="3"/>
      <c r="H135" s="3"/>
      <c r="I135" s="3"/>
      <c r="J135" s="3" t="s">
        <v>13</v>
      </c>
      <c r="K135" s="4"/>
      <c r="P135" t="b">
        <f>AND(COUNTIF([1]Ashanti!A:A,A135)&gt;0,COUNTIF([1]Ashanti!B:B,C135)&gt;0,COUNTIF([1]Ashanti!C:C,E135)&gt;0)</f>
        <v>1</v>
      </c>
      <c r="Q135" t="b">
        <f>AND(COUNTIF([1]Ashanti!A:A,A135)&gt;0,COUNTIF([1]Ashanti!B:B,C135)&gt;0,COUNTIF([1]Ashanti!C:C,E135)&gt;0,COUNTIF([1]Ashanti!D:D,J135)&gt;0)</f>
        <v>1</v>
      </c>
    </row>
    <row r="136" ht="15" spans="1:17">
      <c r="A136" s="3" t="s">
        <v>237</v>
      </c>
      <c r="B136" s="3" t="s">
        <v>238</v>
      </c>
      <c r="C136" s="5" t="s">
        <v>10808</v>
      </c>
      <c r="D136" s="3" t="s">
        <v>366</v>
      </c>
      <c r="E136" s="3" t="s">
        <v>380</v>
      </c>
      <c r="F136" s="3"/>
      <c r="G136" s="3"/>
      <c r="H136" s="3"/>
      <c r="I136" s="3"/>
      <c r="J136" s="3" t="s">
        <v>382</v>
      </c>
      <c r="K136" s="4"/>
      <c r="P136" t="b">
        <f>AND(COUNTIF([1]Ashanti!A:A,A136)&gt;0,COUNTIF([1]Ashanti!B:B,C136)&gt;0,COUNTIF([1]Ashanti!C:C,E136)&gt;0)</f>
        <v>1</v>
      </c>
      <c r="Q136" t="b">
        <f>AND(COUNTIF([1]Ashanti!A:A,A136)&gt;0,COUNTIF([1]Ashanti!B:B,C136)&gt;0,COUNTIF([1]Ashanti!C:C,E136)&gt;0,COUNTIF([1]Ashanti!D:D,J136)&gt;0)</f>
        <v>1</v>
      </c>
    </row>
    <row r="137" ht="15" spans="1:17">
      <c r="A137" s="3" t="s">
        <v>237</v>
      </c>
      <c r="B137" s="3" t="s">
        <v>238</v>
      </c>
      <c r="C137" s="5" t="s">
        <v>10808</v>
      </c>
      <c r="D137" s="3" t="s">
        <v>366</v>
      </c>
      <c r="E137" s="3" t="s">
        <v>380</v>
      </c>
      <c r="F137" s="3"/>
      <c r="G137" s="3"/>
      <c r="H137" s="3"/>
      <c r="I137" s="3"/>
      <c r="J137" s="3" t="s">
        <v>383</v>
      </c>
      <c r="K137" s="4"/>
      <c r="P137" t="b">
        <f>AND(COUNTIF([1]Ashanti!A:A,A137)&gt;0,COUNTIF([1]Ashanti!B:B,C137)&gt;0,COUNTIF([1]Ashanti!C:C,E137)&gt;0)</f>
        <v>1</v>
      </c>
      <c r="Q137" t="b">
        <f>AND(COUNTIF([1]Ashanti!A:A,A137)&gt;0,COUNTIF([1]Ashanti!B:B,C137)&gt;0,COUNTIF([1]Ashanti!C:C,E137)&gt;0,COUNTIF([1]Ashanti!D:D,J137)&gt;0)</f>
        <v>1</v>
      </c>
    </row>
    <row r="138" ht="15" spans="1:17">
      <c r="A138" s="3" t="s">
        <v>237</v>
      </c>
      <c r="B138" s="3" t="s">
        <v>238</v>
      </c>
      <c r="C138" s="5" t="s">
        <v>10808</v>
      </c>
      <c r="D138" s="3" t="s">
        <v>366</v>
      </c>
      <c r="E138" s="3" t="s">
        <v>384</v>
      </c>
      <c r="F138" s="3" t="s">
        <v>17</v>
      </c>
      <c r="G138" s="3"/>
      <c r="H138" s="3"/>
      <c r="I138" s="3"/>
      <c r="J138" s="3" t="s">
        <v>385</v>
      </c>
      <c r="K138" s="4" t="s">
        <v>10798</v>
      </c>
      <c r="L138" s="5" t="s">
        <v>10812</v>
      </c>
      <c r="M138" s="5" t="s">
        <v>367</v>
      </c>
      <c r="P138" t="b">
        <f>AND(COUNTIF([1]Ashanti!A:A,A138)&gt;0,COUNTIF([1]Ashanti!B:B,C138)&gt;0,COUNTIF([1]Ashanti!C:C,E138)&gt;0)</f>
        <v>0</v>
      </c>
      <c r="Q138" t="b">
        <f>AND(COUNTIF([1]Ashanti!A:A,A138)&gt;0,COUNTIF([1]Ashanti!B:B,C138)&gt;0,COUNTIF([1]Ashanti!C:C,E138)&gt;0,COUNTIF([1]Ashanti!D:D,J138)&gt;0)</f>
        <v>0</v>
      </c>
    </row>
    <row r="139" ht="15" spans="1:17">
      <c r="A139" s="3" t="s">
        <v>237</v>
      </c>
      <c r="B139" s="3" t="s">
        <v>238</v>
      </c>
      <c r="C139" s="5" t="s">
        <v>10808</v>
      </c>
      <c r="D139" s="3" t="s">
        <v>366</v>
      </c>
      <c r="E139" s="3" t="s">
        <v>384</v>
      </c>
      <c r="F139" s="3"/>
      <c r="G139" s="3"/>
      <c r="H139" s="3"/>
      <c r="I139" s="3"/>
      <c r="J139" s="3" t="s">
        <v>386</v>
      </c>
      <c r="K139" s="4" t="s">
        <v>17</v>
      </c>
      <c r="P139" t="b">
        <f>AND(COUNTIF([1]Ashanti!A:A,A139)&gt;0,COUNTIF([1]Ashanti!B:B,C139)&gt;0,COUNTIF([1]Ashanti!C:C,E139)&gt;0)</f>
        <v>0</v>
      </c>
      <c r="Q139" t="b">
        <f>AND(COUNTIF([1]Ashanti!A:A,A139)&gt;0,COUNTIF([1]Ashanti!B:B,C139)&gt;0,COUNTIF([1]Ashanti!C:C,E139)&gt;0,COUNTIF([1]Ashanti!D:D,J139)&gt;0)</f>
        <v>0</v>
      </c>
    </row>
    <row r="140" ht="15" spans="1:17">
      <c r="A140" s="3" t="s">
        <v>237</v>
      </c>
      <c r="B140" s="3" t="s">
        <v>238</v>
      </c>
      <c r="C140" s="5" t="s">
        <v>10808</v>
      </c>
      <c r="D140" s="3" t="s">
        <v>366</v>
      </c>
      <c r="E140" s="3" t="s">
        <v>384</v>
      </c>
      <c r="F140" s="3"/>
      <c r="G140" s="3"/>
      <c r="H140" s="3"/>
      <c r="I140" s="3"/>
      <c r="J140" s="3" t="s">
        <v>387</v>
      </c>
      <c r="K140" s="4" t="s">
        <v>17</v>
      </c>
      <c r="P140" t="b">
        <f>AND(COUNTIF([1]Ashanti!A:A,A140)&gt;0,COUNTIF([1]Ashanti!B:B,C140)&gt;0,COUNTIF([1]Ashanti!C:C,E140)&gt;0)</f>
        <v>0</v>
      </c>
      <c r="Q140" t="b">
        <f>AND(COUNTIF([1]Ashanti!A:A,A140)&gt;0,COUNTIF([1]Ashanti!B:B,C140)&gt;0,COUNTIF([1]Ashanti!C:C,E140)&gt;0,COUNTIF([1]Ashanti!D:D,J140)&gt;0)</f>
        <v>0</v>
      </c>
    </row>
    <row r="141" ht="15" spans="1:17">
      <c r="A141" s="3" t="s">
        <v>237</v>
      </c>
      <c r="B141" s="3" t="s">
        <v>238</v>
      </c>
      <c r="C141" s="5" t="s">
        <v>10808</v>
      </c>
      <c r="D141" s="3" t="s">
        <v>366</v>
      </c>
      <c r="E141" s="3" t="s">
        <v>384</v>
      </c>
      <c r="F141" s="3"/>
      <c r="G141" s="3"/>
      <c r="H141" s="3"/>
      <c r="I141" s="3"/>
      <c r="J141" s="3" t="s">
        <v>388</v>
      </c>
      <c r="K141" s="4" t="s">
        <v>9763</v>
      </c>
      <c r="M141" s="5" t="s">
        <v>367</v>
      </c>
      <c r="P141" t="b">
        <f>AND(COUNTIF([1]Ashanti!A:A,A141)&gt;0,COUNTIF([1]Ashanti!B:B,C141)&gt;0,COUNTIF([1]Ashanti!C:C,E141)&gt;0)</f>
        <v>0</v>
      </c>
      <c r="Q141" t="b">
        <f>AND(COUNTIF([1]Ashanti!A:A,A141)&gt;0,COUNTIF([1]Ashanti!B:B,C141)&gt;0,COUNTIF([1]Ashanti!C:C,E141)&gt;0,COUNTIF([1]Ashanti!D:D,J141)&gt;0)</f>
        <v>0</v>
      </c>
    </row>
    <row r="142" ht="15" spans="1:17">
      <c r="A142" s="3" t="s">
        <v>237</v>
      </c>
      <c r="B142" s="3" t="s">
        <v>238</v>
      </c>
      <c r="C142" s="5" t="s">
        <v>10808</v>
      </c>
      <c r="D142" s="3" t="s">
        <v>366</v>
      </c>
      <c r="E142" s="3" t="s">
        <v>384</v>
      </c>
      <c r="F142" s="3"/>
      <c r="G142" s="3"/>
      <c r="H142" s="3"/>
      <c r="I142" s="3"/>
      <c r="J142" s="3" t="s">
        <v>389</v>
      </c>
      <c r="K142" s="4" t="s">
        <v>10798</v>
      </c>
      <c r="L142" s="5" t="s">
        <v>10813</v>
      </c>
      <c r="M142" s="5" t="s">
        <v>367</v>
      </c>
      <c r="P142" t="b">
        <f>AND(COUNTIF([1]Ashanti!A:A,A142)&gt;0,COUNTIF([1]Ashanti!B:B,C142)&gt;0,COUNTIF([1]Ashanti!C:C,E142)&gt;0)</f>
        <v>0</v>
      </c>
      <c r="Q142" t="b">
        <f>AND(COUNTIF([1]Ashanti!A:A,A142)&gt;0,COUNTIF([1]Ashanti!B:B,C142)&gt;0,COUNTIF([1]Ashanti!C:C,E142)&gt;0,COUNTIF([1]Ashanti!D:D,J142)&gt;0)</f>
        <v>0</v>
      </c>
    </row>
    <row r="143" ht="15" spans="1:17">
      <c r="A143" s="3" t="s">
        <v>237</v>
      </c>
      <c r="B143" s="3" t="s">
        <v>238</v>
      </c>
      <c r="C143" s="5" t="s">
        <v>10808</v>
      </c>
      <c r="D143" s="3" t="s">
        <v>366</v>
      </c>
      <c r="E143" s="3" t="s">
        <v>384</v>
      </c>
      <c r="F143" s="3"/>
      <c r="G143" s="3"/>
      <c r="H143" s="3"/>
      <c r="I143" s="3"/>
      <c r="J143" s="3" t="s">
        <v>13</v>
      </c>
      <c r="K143" s="4"/>
      <c r="P143" t="b">
        <f>AND(COUNTIF([1]Ashanti!A:A,A143)&gt;0,COUNTIF([1]Ashanti!B:B,C143)&gt;0,COUNTIF([1]Ashanti!C:C,E143)&gt;0)</f>
        <v>0</v>
      </c>
      <c r="Q143" t="b">
        <f>AND(COUNTIF([1]Ashanti!A:A,A143)&gt;0,COUNTIF([1]Ashanti!B:B,C143)&gt;0,COUNTIF([1]Ashanti!C:C,E143)&gt;0,COUNTIF([1]Ashanti!D:D,J143)&gt;0)</f>
        <v>0</v>
      </c>
    </row>
    <row r="144" ht="15" spans="1:17">
      <c r="A144" s="3" t="s">
        <v>237</v>
      </c>
      <c r="B144" s="3" t="s">
        <v>238</v>
      </c>
      <c r="C144" s="5" t="s">
        <v>10808</v>
      </c>
      <c r="D144" s="3" t="s">
        <v>366</v>
      </c>
      <c r="E144" s="3" t="s">
        <v>384</v>
      </c>
      <c r="F144" s="3"/>
      <c r="G144" s="3"/>
      <c r="H144" s="3"/>
      <c r="I144" s="3"/>
      <c r="J144" s="3" t="s">
        <v>390</v>
      </c>
      <c r="K144" s="4" t="s">
        <v>9763</v>
      </c>
      <c r="M144" s="5" t="s">
        <v>367</v>
      </c>
      <c r="P144" t="b">
        <f>AND(COUNTIF([1]Ashanti!A:A,A144)&gt;0,COUNTIF([1]Ashanti!B:B,C144)&gt;0,COUNTIF([1]Ashanti!C:C,E144)&gt;0)</f>
        <v>0</v>
      </c>
      <c r="Q144" t="b">
        <f>AND(COUNTIF([1]Ashanti!A:A,A144)&gt;0,COUNTIF([1]Ashanti!B:B,C144)&gt;0,COUNTIF([1]Ashanti!C:C,E144)&gt;0,COUNTIF([1]Ashanti!D:D,J144)&gt;0)</f>
        <v>0</v>
      </c>
    </row>
    <row r="145" ht="15" spans="1:17">
      <c r="A145" s="3" t="s">
        <v>237</v>
      </c>
      <c r="B145" s="3" t="s">
        <v>238</v>
      </c>
      <c r="C145" s="5" t="s">
        <v>10808</v>
      </c>
      <c r="D145" s="3" t="s">
        <v>366</v>
      </c>
      <c r="E145" s="3" t="s">
        <v>391</v>
      </c>
      <c r="F145" s="3" t="s">
        <v>17</v>
      </c>
      <c r="G145" s="3"/>
      <c r="H145" s="3"/>
      <c r="I145" s="3"/>
      <c r="J145" s="3" t="s">
        <v>392</v>
      </c>
      <c r="K145" s="4" t="s">
        <v>9763</v>
      </c>
      <c r="M145" s="5" t="s">
        <v>380</v>
      </c>
      <c r="P145" t="b">
        <f>AND(COUNTIF([1]Ashanti!A:A,A145)&gt;0,COUNTIF([1]Ashanti!B:B,C145)&gt;0,COUNTIF([1]Ashanti!C:C,E145)&gt;0)</f>
        <v>0</v>
      </c>
      <c r="Q145" t="b">
        <f>AND(COUNTIF([1]Ashanti!A:A,A145)&gt;0,COUNTIF([1]Ashanti!B:B,C145)&gt;0,COUNTIF([1]Ashanti!C:C,E145)&gt;0,COUNTIF([1]Ashanti!D:D,J145)&gt;0)</f>
        <v>0</v>
      </c>
    </row>
    <row r="146" ht="15" spans="1:17">
      <c r="A146" s="3" t="s">
        <v>237</v>
      </c>
      <c r="B146" s="3" t="s">
        <v>238</v>
      </c>
      <c r="C146" s="5" t="s">
        <v>10808</v>
      </c>
      <c r="D146" s="3" t="s">
        <v>366</v>
      </c>
      <c r="E146" s="3" t="s">
        <v>391</v>
      </c>
      <c r="F146" s="3"/>
      <c r="G146" s="3"/>
      <c r="H146" s="3"/>
      <c r="I146" s="3"/>
      <c r="J146" s="3" t="s">
        <v>393</v>
      </c>
      <c r="K146" s="4" t="s">
        <v>9763</v>
      </c>
      <c r="M146" s="5" t="s">
        <v>380</v>
      </c>
      <c r="P146" t="b">
        <f>AND(COUNTIF([1]Ashanti!A:A,A146)&gt;0,COUNTIF([1]Ashanti!B:B,C146)&gt;0,COUNTIF([1]Ashanti!C:C,E146)&gt;0)</f>
        <v>0</v>
      </c>
      <c r="Q146" t="b">
        <f>AND(COUNTIF([1]Ashanti!A:A,A146)&gt;0,COUNTIF([1]Ashanti!B:B,C146)&gt;0,COUNTIF([1]Ashanti!C:C,E146)&gt;0,COUNTIF([1]Ashanti!D:D,J146)&gt;0)</f>
        <v>0</v>
      </c>
    </row>
    <row r="147" ht="15" spans="1:17">
      <c r="A147" s="3" t="s">
        <v>237</v>
      </c>
      <c r="B147" s="3" t="s">
        <v>238</v>
      </c>
      <c r="C147" s="5" t="s">
        <v>10808</v>
      </c>
      <c r="D147" s="3" t="s">
        <v>366</v>
      </c>
      <c r="E147" s="3" t="s">
        <v>391</v>
      </c>
      <c r="F147" s="3"/>
      <c r="G147" s="3"/>
      <c r="H147" s="3"/>
      <c r="I147" s="3"/>
      <c r="J147" s="3" t="s">
        <v>13</v>
      </c>
      <c r="K147" s="4"/>
      <c r="P147" t="b">
        <f>AND(COUNTIF([1]Ashanti!A:A,A147)&gt;0,COUNTIF([1]Ashanti!B:B,C147)&gt;0,COUNTIF([1]Ashanti!C:C,E147)&gt;0)</f>
        <v>0</v>
      </c>
      <c r="Q147" t="b">
        <f>AND(COUNTIF([1]Ashanti!A:A,A147)&gt;0,COUNTIF([1]Ashanti!B:B,C147)&gt;0,COUNTIF([1]Ashanti!C:C,E147)&gt;0,COUNTIF([1]Ashanti!D:D,J147)&gt;0)</f>
        <v>0</v>
      </c>
    </row>
    <row r="148" ht="15" spans="1:17">
      <c r="A148" s="3" t="s">
        <v>237</v>
      </c>
      <c r="B148" s="3" t="s">
        <v>238</v>
      </c>
      <c r="C148" s="5" t="s">
        <v>10808</v>
      </c>
      <c r="D148" s="3" t="s">
        <v>366</v>
      </c>
      <c r="E148" s="3" t="s">
        <v>391</v>
      </c>
      <c r="F148" s="3"/>
      <c r="G148" s="3"/>
      <c r="H148" s="3"/>
      <c r="I148" s="3"/>
      <c r="J148" s="3" t="s">
        <v>394</v>
      </c>
      <c r="K148" s="4" t="s">
        <v>9763</v>
      </c>
      <c r="M148" s="5" t="s">
        <v>380</v>
      </c>
      <c r="P148" t="b">
        <f>AND(COUNTIF([1]Ashanti!A:A,A148)&gt;0,COUNTIF([1]Ashanti!B:B,C148)&gt;0,COUNTIF([1]Ashanti!C:C,E148)&gt;0)</f>
        <v>0</v>
      </c>
      <c r="Q148" t="b">
        <f>AND(COUNTIF([1]Ashanti!A:A,A148)&gt;0,COUNTIF([1]Ashanti!B:B,C148)&gt;0,COUNTIF([1]Ashanti!C:C,E148)&gt;0,COUNTIF([1]Ashanti!D:D,J148)&gt;0)</f>
        <v>0</v>
      </c>
    </row>
    <row r="149" ht="15" spans="1:17">
      <c r="A149" s="3" t="s">
        <v>237</v>
      </c>
      <c r="B149" s="3" t="s">
        <v>238</v>
      </c>
      <c r="C149" s="5" t="s">
        <v>10814</v>
      </c>
      <c r="D149" s="3" t="s">
        <v>396</v>
      </c>
      <c r="E149" s="3" t="s">
        <v>397</v>
      </c>
      <c r="F149" s="3" t="s">
        <v>9763</v>
      </c>
      <c r="G149" s="3"/>
      <c r="H149" s="5" t="s">
        <v>10808</v>
      </c>
      <c r="I149" s="3"/>
      <c r="J149" s="3" t="s">
        <v>13</v>
      </c>
      <c r="K149" s="4"/>
      <c r="P149" t="b">
        <f>AND(COUNTIF([1]Ashanti!A:A,A149)&gt;0,COUNTIF([1]Ashanti!B:B,C149)&gt;0,COUNTIF([1]Ashanti!C:C,E149)&gt;0)</f>
        <v>1</v>
      </c>
      <c r="Q149" t="b">
        <f>AND(COUNTIF([1]Ashanti!A:A,A149)&gt;0,COUNTIF([1]Ashanti!B:B,C149)&gt;0,COUNTIF([1]Ashanti!C:C,E149)&gt;0,COUNTIF([1]Ashanti!D:D,J149)&gt;0)</f>
        <v>1</v>
      </c>
    </row>
    <row r="150" ht="15" spans="1:17">
      <c r="A150" s="3" t="s">
        <v>237</v>
      </c>
      <c r="B150" s="3" t="s">
        <v>238</v>
      </c>
      <c r="C150" s="5" t="s">
        <v>10814</v>
      </c>
      <c r="D150" s="3" t="s">
        <v>396</v>
      </c>
      <c r="E150" s="3" t="s">
        <v>397</v>
      </c>
      <c r="F150" s="3"/>
      <c r="G150" s="3"/>
      <c r="H150" s="3"/>
      <c r="I150" s="3"/>
      <c r="J150" s="3" t="s">
        <v>398</v>
      </c>
      <c r="K150" s="4"/>
      <c r="M150" s="5"/>
      <c r="P150" t="b">
        <f>AND(COUNTIF([1]Ashanti!A:A,A150)&gt;0,COUNTIF([1]Ashanti!B:B,C150)&gt;0,COUNTIF([1]Ashanti!C:C,E150)&gt;0)</f>
        <v>1</v>
      </c>
      <c r="Q150" t="b">
        <f>AND(COUNTIF([1]Ashanti!A:A,A150)&gt;0,COUNTIF([1]Ashanti!B:B,C150)&gt;0,COUNTIF([1]Ashanti!C:C,E150)&gt;0,COUNTIF([1]Ashanti!D:D,J150)&gt;0)</f>
        <v>1</v>
      </c>
    </row>
    <row r="151" ht="15" spans="1:17">
      <c r="A151" s="3" t="s">
        <v>237</v>
      </c>
      <c r="B151" s="3" t="s">
        <v>238</v>
      </c>
      <c r="C151" s="5" t="s">
        <v>10814</v>
      </c>
      <c r="D151" s="3" t="s">
        <v>396</v>
      </c>
      <c r="E151" s="3" t="s">
        <v>397</v>
      </c>
      <c r="F151" s="3"/>
      <c r="G151" s="3"/>
      <c r="H151" s="3"/>
      <c r="I151" s="3"/>
      <c r="J151" s="3" t="s">
        <v>399</v>
      </c>
      <c r="K151" s="4"/>
      <c r="M151" s="5"/>
      <c r="P151" t="b">
        <f>AND(COUNTIF([1]Ashanti!A:A,A151)&gt;0,COUNTIF([1]Ashanti!B:B,C151)&gt;0,COUNTIF([1]Ashanti!C:C,E151)&gt;0)</f>
        <v>1</v>
      </c>
      <c r="Q151" t="b">
        <f>AND(COUNTIF([1]Ashanti!A:A,A151)&gt;0,COUNTIF([1]Ashanti!B:B,C151)&gt;0,COUNTIF([1]Ashanti!C:C,E151)&gt;0,COUNTIF([1]Ashanti!D:D,J151)&gt;0)</f>
        <v>1</v>
      </c>
    </row>
    <row r="152" ht="15" spans="1:17">
      <c r="A152" s="3" t="s">
        <v>237</v>
      </c>
      <c r="B152" s="3" t="s">
        <v>238</v>
      </c>
      <c r="C152" s="5" t="s">
        <v>10814</v>
      </c>
      <c r="D152" s="3" t="s">
        <v>396</v>
      </c>
      <c r="E152" s="3" t="s">
        <v>397</v>
      </c>
      <c r="F152" s="3"/>
      <c r="G152" s="3"/>
      <c r="H152" s="3"/>
      <c r="I152" s="3"/>
      <c r="J152" s="3" t="s">
        <v>400</v>
      </c>
      <c r="K152" s="4" t="s">
        <v>17</v>
      </c>
      <c r="P152" t="b">
        <f>AND(COUNTIF([1]Ashanti!A:A,A152)&gt;0,COUNTIF([1]Ashanti!B:B,C152)&gt;0,COUNTIF([1]Ashanti!C:C,E152)&gt;0)</f>
        <v>1</v>
      </c>
      <c r="Q152" t="b">
        <f>AND(COUNTIF([1]Ashanti!A:A,A152)&gt;0,COUNTIF([1]Ashanti!B:B,C152)&gt;0,COUNTIF([1]Ashanti!C:C,E152)&gt;0,COUNTIF([1]Ashanti!D:D,J152)&gt;0)</f>
        <v>0</v>
      </c>
    </row>
    <row r="153" ht="15" spans="1:17">
      <c r="A153" s="3" t="s">
        <v>237</v>
      </c>
      <c r="B153" s="3" t="s">
        <v>238</v>
      </c>
      <c r="C153" s="5" t="s">
        <v>10814</v>
      </c>
      <c r="D153" s="3" t="s">
        <v>396</v>
      </c>
      <c r="E153" s="3" t="s">
        <v>397</v>
      </c>
      <c r="F153" s="3"/>
      <c r="G153" s="3"/>
      <c r="H153" s="3"/>
      <c r="I153" s="3"/>
      <c r="J153" s="3" t="s">
        <v>401</v>
      </c>
      <c r="K153" s="4" t="s">
        <v>48</v>
      </c>
      <c r="L153" s="5" t="s">
        <v>10815</v>
      </c>
      <c r="M153" s="5"/>
      <c r="P153" t="b">
        <f>AND(COUNTIF([1]Ashanti!A:A,A153)&gt;0,COUNTIF([1]Ashanti!B:B,C153)&gt;0,COUNTIF([1]Ashanti!C:C,E153)&gt;0)</f>
        <v>1</v>
      </c>
      <c r="Q153" t="b">
        <f>AND(COUNTIF([1]Ashanti!A:A,A153)&gt;0,COUNTIF([1]Ashanti!B:B,C153)&gt;0,COUNTIF([1]Ashanti!C:C,E153)&gt;0,COUNTIF([1]Ashanti!D:D,J153)&gt;0)</f>
        <v>0</v>
      </c>
    </row>
    <row r="154" ht="15" spans="1:17">
      <c r="A154" s="3" t="s">
        <v>237</v>
      </c>
      <c r="B154" s="3" t="s">
        <v>238</v>
      </c>
      <c r="C154" s="5" t="s">
        <v>10814</v>
      </c>
      <c r="D154" s="3" t="s">
        <v>396</v>
      </c>
      <c r="E154" s="3" t="s">
        <v>397</v>
      </c>
      <c r="F154" s="3"/>
      <c r="G154" s="3"/>
      <c r="H154" s="3"/>
      <c r="I154" s="3"/>
      <c r="J154" s="3" t="s">
        <v>402</v>
      </c>
      <c r="K154" s="4"/>
      <c r="M154" s="5"/>
      <c r="N154" s="5"/>
      <c r="P154" t="b">
        <f>AND(COUNTIF([1]Ashanti!A:A,A154)&gt;0,COUNTIF([1]Ashanti!B:B,C154)&gt;0,COUNTIF([1]Ashanti!C:C,E154)&gt;0)</f>
        <v>1</v>
      </c>
      <c r="Q154" t="b">
        <f>AND(COUNTIF([1]Ashanti!A:A,A154)&gt;0,COUNTIF([1]Ashanti!B:B,C154)&gt;0,COUNTIF([1]Ashanti!C:C,E154)&gt;0,COUNTIF([1]Ashanti!D:D,J154)&gt;0)</f>
        <v>1</v>
      </c>
    </row>
    <row r="155" ht="15" spans="1:17">
      <c r="A155" s="3" t="s">
        <v>237</v>
      </c>
      <c r="B155" s="3" t="s">
        <v>238</v>
      </c>
      <c r="C155" s="5" t="s">
        <v>10814</v>
      </c>
      <c r="D155" s="3" t="s">
        <v>396</v>
      </c>
      <c r="E155" s="3" t="s">
        <v>397</v>
      </c>
      <c r="F155" s="3"/>
      <c r="G155" s="3"/>
      <c r="H155" s="3"/>
      <c r="I155" s="3"/>
      <c r="J155" s="3" t="s">
        <v>403</v>
      </c>
      <c r="K155" s="4"/>
      <c r="M155" s="5"/>
      <c r="N155" s="5"/>
      <c r="P155" t="b">
        <f>AND(COUNTIF([1]Ashanti!A:A,A155)&gt;0,COUNTIF([1]Ashanti!B:B,C155)&gt;0,COUNTIF([1]Ashanti!C:C,E155)&gt;0)</f>
        <v>1</v>
      </c>
      <c r="Q155" t="b">
        <f>AND(COUNTIF([1]Ashanti!A:A,A155)&gt;0,COUNTIF([1]Ashanti!B:B,C155)&gt;0,COUNTIF([1]Ashanti!C:C,E155)&gt;0,COUNTIF([1]Ashanti!D:D,J155)&gt;0)</f>
        <v>1</v>
      </c>
    </row>
    <row r="156" ht="15" spans="1:17">
      <c r="A156" s="3" t="s">
        <v>237</v>
      </c>
      <c r="B156" s="3" t="s">
        <v>238</v>
      </c>
      <c r="C156" s="5" t="s">
        <v>10814</v>
      </c>
      <c r="D156" s="3" t="s">
        <v>396</v>
      </c>
      <c r="E156" s="3" t="s">
        <v>397</v>
      </c>
      <c r="F156" s="3"/>
      <c r="G156" s="3"/>
      <c r="H156" s="3"/>
      <c r="I156" s="3"/>
      <c r="J156" s="3" t="s">
        <v>404</v>
      </c>
      <c r="K156" s="4"/>
      <c r="M156" s="5"/>
      <c r="N156" s="5"/>
      <c r="P156" t="b">
        <f>AND(COUNTIF([1]Ashanti!A:A,A156)&gt;0,COUNTIF([1]Ashanti!B:B,C156)&gt;0,COUNTIF([1]Ashanti!C:C,E156)&gt;0)</f>
        <v>1</v>
      </c>
      <c r="Q156" t="b">
        <f>AND(COUNTIF([1]Ashanti!A:A,A156)&gt;0,COUNTIF([1]Ashanti!B:B,C156)&gt;0,COUNTIF([1]Ashanti!C:C,E156)&gt;0,COUNTIF([1]Ashanti!D:D,J156)&gt;0)</f>
        <v>1</v>
      </c>
    </row>
    <row r="157" ht="15" spans="1:17">
      <c r="A157" s="3" t="s">
        <v>237</v>
      </c>
      <c r="B157" s="3" t="s">
        <v>238</v>
      </c>
      <c r="C157" s="5" t="s">
        <v>10814</v>
      </c>
      <c r="D157" s="3" t="s">
        <v>396</v>
      </c>
      <c r="E157" s="3" t="s">
        <v>397</v>
      </c>
      <c r="F157" s="3"/>
      <c r="G157" s="3"/>
      <c r="H157" s="3"/>
      <c r="I157" s="3"/>
      <c r="J157" s="3" t="s">
        <v>405</v>
      </c>
      <c r="K157" s="4"/>
      <c r="M157" s="5"/>
      <c r="N157" s="5"/>
      <c r="P157" t="b">
        <f>AND(COUNTIF([1]Ashanti!A:A,A157)&gt;0,COUNTIF([1]Ashanti!B:B,C157)&gt;0,COUNTIF([1]Ashanti!C:C,E157)&gt;0)</f>
        <v>1</v>
      </c>
      <c r="Q157" t="b">
        <f>AND(COUNTIF([1]Ashanti!A:A,A157)&gt;0,COUNTIF([1]Ashanti!B:B,C157)&gt;0,COUNTIF([1]Ashanti!C:C,E157)&gt;0,COUNTIF([1]Ashanti!D:D,J157)&gt;0)</f>
        <v>1</v>
      </c>
    </row>
    <row r="158" ht="15" spans="1:17">
      <c r="A158" s="3" t="s">
        <v>237</v>
      </c>
      <c r="B158" s="3" t="s">
        <v>238</v>
      </c>
      <c r="C158" s="5" t="s">
        <v>10814</v>
      </c>
      <c r="D158" s="3" t="s">
        <v>396</v>
      </c>
      <c r="E158" s="3" t="s">
        <v>406</v>
      </c>
      <c r="F158" s="3" t="s">
        <v>9763</v>
      </c>
      <c r="G158" s="3"/>
      <c r="H158" s="5" t="s">
        <v>10808</v>
      </c>
      <c r="I158" s="3"/>
      <c r="J158" s="3" t="s">
        <v>407</v>
      </c>
      <c r="K158" s="4"/>
      <c r="M158" s="5"/>
      <c r="N158" s="5"/>
      <c r="P158" t="b">
        <f>AND(COUNTIF([1]Ashanti!A:A,A158)&gt;0,COUNTIF([1]Ashanti!B:B,C158)&gt;0,COUNTIF([1]Ashanti!C:C,E158)&gt;0)</f>
        <v>1</v>
      </c>
      <c r="Q158" t="b">
        <f>AND(COUNTIF([1]Ashanti!A:A,A158)&gt;0,COUNTIF([1]Ashanti!B:B,C158)&gt;0,COUNTIF([1]Ashanti!C:C,E158)&gt;0,COUNTIF([1]Ashanti!D:D,J158)&gt;0)</f>
        <v>1</v>
      </c>
    </row>
    <row r="159" ht="15" spans="1:17">
      <c r="A159" s="3" t="s">
        <v>237</v>
      </c>
      <c r="B159" s="3" t="s">
        <v>238</v>
      </c>
      <c r="C159" s="5" t="s">
        <v>10814</v>
      </c>
      <c r="D159" s="3" t="s">
        <v>396</v>
      </c>
      <c r="E159" s="3" t="s">
        <v>406</v>
      </c>
      <c r="F159" s="3"/>
      <c r="G159" s="3"/>
      <c r="H159" s="3"/>
      <c r="I159" s="3"/>
      <c r="J159" s="3" t="s">
        <v>13</v>
      </c>
      <c r="K159" s="4"/>
      <c r="P159" t="b">
        <f>AND(COUNTIF([1]Ashanti!A:A,A159)&gt;0,COUNTIF([1]Ashanti!B:B,C159)&gt;0,COUNTIF([1]Ashanti!C:C,E159)&gt;0)</f>
        <v>1</v>
      </c>
      <c r="Q159" t="b">
        <f>AND(COUNTIF([1]Ashanti!A:A,A159)&gt;0,COUNTIF([1]Ashanti!B:B,C159)&gt;0,COUNTIF([1]Ashanti!C:C,E159)&gt;0,COUNTIF([1]Ashanti!D:D,J159)&gt;0)</f>
        <v>1</v>
      </c>
    </row>
    <row r="160" ht="15" spans="1:17">
      <c r="A160" s="3" t="s">
        <v>237</v>
      </c>
      <c r="B160" s="3" t="s">
        <v>238</v>
      </c>
      <c r="C160" s="5" t="s">
        <v>10814</v>
      </c>
      <c r="D160" s="3" t="s">
        <v>396</v>
      </c>
      <c r="E160" s="3" t="s">
        <v>406</v>
      </c>
      <c r="F160" s="3"/>
      <c r="G160" s="3"/>
      <c r="H160" s="3"/>
      <c r="I160" s="3"/>
      <c r="J160" s="3" t="s">
        <v>408</v>
      </c>
      <c r="K160" s="4"/>
      <c r="M160" s="5"/>
      <c r="N160" s="5"/>
      <c r="P160" t="b">
        <f>AND(COUNTIF([1]Ashanti!A:A,A160)&gt;0,COUNTIF([1]Ashanti!B:B,C160)&gt;0,COUNTIF([1]Ashanti!C:C,E160)&gt;0)</f>
        <v>1</v>
      </c>
      <c r="Q160" t="b">
        <f>AND(COUNTIF([1]Ashanti!A:A,A160)&gt;0,COUNTIF([1]Ashanti!B:B,C160)&gt;0,COUNTIF([1]Ashanti!C:C,E160)&gt;0,COUNTIF([1]Ashanti!D:D,J160)&gt;0)</f>
        <v>1</v>
      </c>
    </row>
    <row r="161" ht="15" spans="1:17">
      <c r="A161" s="3" t="s">
        <v>237</v>
      </c>
      <c r="B161" s="3" t="s">
        <v>238</v>
      </c>
      <c r="C161" s="5" t="s">
        <v>10814</v>
      </c>
      <c r="D161" s="3" t="s">
        <v>396</v>
      </c>
      <c r="E161" s="3" t="s">
        <v>406</v>
      </c>
      <c r="F161" s="3"/>
      <c r="G161" s="3"/>
      <c r="H161" s="3"/>
      <c r="I161" s="3"/>
      <c r="J161" s="3" t="s">
        <v>409</v>
      </c>
      <c r="K161" s="4" t="s">
        <v>17</v>
      </c>
      <c r="P161" t="b">
        <f>AND(COUNTIF([1]Ashanti!A:A,A161)&gt;0,COUNTIF([1]Ashanti!B:B,C161)&gt;0,COUNTIF([1]Ashanti!C:C,E161)&gt;0)</f>
        <v>1</v>
      </c>
      <c r="Q161" t="b">
        <f>AND(COUNTIF([1]Ashanti!A:A,A161)&gt;0,COUNTIF([1]Ashanti!B:B,C161)&gt;0,COUNTIF([1]Ashanti!C:C,E161)&gt;0,COUNTIF([1]Ashanti!D:D,J161)&gt;0)</f>
        <v>0</v>
      </c>
    </row>
    <row r="162" ht="15" spans="1:17">
      <c r="A162" s="3" t="s">
        <v>237</v>
      </c>
      <c r="B162" s="3" t="s">
        <v>238</v>
      </c>
      <c r="C162" s="5" t="s">
        <v>10814</v>
      </c>
      <c r="D162" s="3" t="s">
        <v>396</v>
      </c>
      <c r="E162" s="3" t="s">
        <v>406</v>
      </c>
      <c r="F162" s="3"/>
      <c r="G162" s="3"/>
      <c r="H162" s="3"/>
      <c r="I162" s="3"/>
      <c r="J162" s="3" t="s">
        <v>410</v>
      </c>
      <c r="K162" s="4"/>
      <c r="N162" s="5"/>
      <c r="P162" t="b">
        <f>AND(COUNTIF([1]Ashanti!A:A,A162)&gt;0,COUNTIF([1]Ashanti!B:B,C162)&gt;0,COUNTIF([1]Ashanti!C:C,E162)&gt;0)</f>
        <v>1</v>
      </c>
      <c r="Q162" t="b">
        <f>AND(COUNTIF([1]Ashanti!A:A,A162)&gt;0,COUNTIF([1]Ashanti!B:B,C162)&gt;0,COUNTIF([1]Ashanti!C:C,E162)&gt;0,COUNTIF([1]Ashanti!D:D,J162)&gt;0)</f>
        <v>1</v>
      </c>
    </row>
    <row r="163" ht="15" spans="1:17">
      <c r="A163" s="3" t="s">
        <v>237</v>
      </c>
      <c r="B163" s="3" t="s">
        <v>238</v>
      </c>
      <c r="C163" s="5" t="s">
        <v>10814</v>
      </c>
      <c r="D163" s="3" t="s">
        <v>396</v>
      </c>
      <c r="E163" s="3" t="s">
        <v>406</v>
      </c>
      <c r="F163" s="3"/>
      <c r="G163" s="3"/>
      <c r="H163" s="3"/>
      <c r="I163" s="3"/>
      <c r="J163" s="3" t="s">
        <v>411</v>
      </c>
      <c r="K163" s="4" t="s">
        <v>17</v>
      </c>
      <c r="P163" t="b">
        <f>AND(COUNTIF([1]Ashanti!A:A,A163)&gt;0,COUNTIF([1]Ashanti!B:B,C163)&gt;0,COUNTIF([1]Ashanti!C:C,E163)&gt;0)</f>
        <v>1</v>
      </c>
      <c r="Q163" t="b">
        <f>AND(COUNTIF([1]Ashanti!A:A,A163)&gt;0,COUNTIF([1]Ashanti!B:B,C163)&gt;0,COUNTIF([1]Ashanti!C:C,E163)&gt;0,COUNTIF([1]Ashanti!D:D,J163)&gt;0)</f>
        <v>0</v>
      </c>
    </row>
    <row r="164" ht="15" spans="1:17">
      <c r="A164" s="3" t="s">
        <v>237</v>
      </c>
      <c r="B164" s="3" t="s">
        <v>238</v>
      </c>
      <c r="C164" s="5" t="s">
        <v>10814</v>
      </c>
      <c r="D164" s="3" t="s">
        <v>396</v>
      </c>
      <c r="E164" s="3" t="s">
        <v>406</v>
      </c>
      <c r="F164" s="3"/>
      <c r="G164" s="3"/>
      <c r="H164" s="3"/>
      <c r="I164" s="3"/>
      <c r="J164" s="3" t="s">
        <v>412</v>
      </c>
      <c r="K164" s="4" t="s">
        <v>17</v>
      </c>
      <c r="P164" t="b">
        <f>AND(COUNTIF([1]Ashanti!A:A,A164)&gt;0,COUNTIF([1]Ashanti!B:B,C164)&gt;0,COUNTIF([1]Ashanti!C:C,E164)&gt;0)</f>
        <v>1</v>
      </c>
      <c r="Q164" t="b">
        <f>AND(COUNTIF([1]Ashanti!A:A,A164)&gt;0,COUNTIF([1]Ashanti!B:B,C164)&gt;0,COUNTIF([1]Ashanti!C:C,E164)&gt;0,COUNTIF([1]Ashanti!D:D,J164)&gt;0)</f>
        <v>0</v>
      </c>
    </row>
    <row r="165" ht="15" spans="1:17">
      <c r="A165" s="3" t="s">
        <v>237</v>
      </c>
      <c r="B165" s="3" t="s">
        <v>238</v>
      </c>
      <c r="C165" s="5" t="s">
        <v>10814</v>
      </c>
      <c r="D165" s="3" t="s">
        <v>396</v>
      </c>
      <c r="E165" s="3" t="s">
        <v>406</v>
      </c>
      <c r="F165" s="3"/>
      <c r="G165" s="3"/>
      <c r="H165" s="3"/>
      <c r="I165" s="3"/>
      <c r="J165" s="3" t="s">
        <v>413</v>
      </c>
      <c r="K165" s="4" t="s">
        <v>17</v>
      </c>
      <c r="P165" t="b">
        <f>AND(COUNTIF([1]Ashanti!A:A,A165)&gt;0,COUNTIF([1]Ashanti!B:B,C165)&gt;0,COUNTIF([1]Ashanti!C:C,E165)&gt;0)</f>
        <v>1</v>
      </c>
      <c r="Q165" t="b">
        <f>AND(COUNTIF([1]Ashanti!A:A,A165)&gt;0,COUNTIF([1]Ashanti!B:B,C165)&gt;0,COUNTIF([1]Ashanti!C:C,E165)&gt;0,COUNTIF([1]Ashanti!D:D,J165)&gt;0)</f>
        <v>0</v>
      </c>
    </row>
    <row r="166" ht="15" spans="1:17">
      <c r="A166" s="3" t="s">
        <v>237</v>
      </c>
      <c r="B166" s="3" t="s">
        <v>238</v>
      </c>
      <c r="C166" s="5" t="s">
        <v>10814</v>
      </c>
      <c r="D166" s="3" t="s">
        <v>396</v>
      </c>
      <c r="E166" s="3" t="s">
        <v>406</v>
      </c>
      <c r="F166" s="3"/>
      <c r="G166" s="3"/>
      <c r="H166" s="3"/>
      <c r="I166" s="3"/>
      <c r="J166" s="3" t="s">
        <v>414</v>
      </c>
      <c r="K166" s="4" t="s">
        <v>17</v>
      </c>
      <c r="P166" t="b">
        <f>AND(COUNTIF([1]Ashanti!A:A,A166)&gt;0,COUNTIF([1]Ashanti!B:B,C166)&gt;0,COUNTIF([1]Ashanti!C:C,E166)&gt;0)</f>
        <v>1</v>
      </c>
      <c r="Q166" t="b">
        <f>AND(COUNTIF([1]Ashanti!A:A,A166)&gt;0,COUNTIF([1]Ashanti!B:B,C166)&gt;0,COUNTIF([1]Ashanti!C:C,E166)&gt;0,COUNTIF([1]Ashanti!D:D,J166)&gt;0)</f>
        <v>0</v>
      </c>
    </row>
    <row r="167" ht="15" spans="1:17">
      <c r="A167" s="3" t="s">
        <v>237</v>
      </c>
      <c r="B167" s="3" t="s">
        <v>238</v>
      </c>
      <c r="C167" s="5" t="s">
        <v>10814</v>
      </c>
      <c r="D167" s="3" t="s">
        <v>396</v>
      </c>
      <c r="E167" s="3" t="s">
        <v>406</v>
      </c>
      <c r="F167" s="3"/>
      <c r="G167" s="3"/>
      <c r="H167" s="3"/>
      <c r="I167" s="3"/>
      <c r="J167" s="3" t="s">
        <v>415</v>
      </c>
      <c r="K167" s="4" t="s">
        <v>17</v>
      </c>
      <c r="P167" t="b">
        <f>AND(COUNTIF([1]Ashanti!A:A,A167)&gt;0,COUNTIF([1]Ashanti!B:B,C167)&gt;0,COUNTIF([1]Ashanti!C:C,E167)&gt;0)</f>
        <v>1</v>
      </c>
      <c r="Q167" t="b">
        <f>AND(COUNTIF([1]Ashanti!A:A,A167)&gt;0,COUNTIF([1]Ashanti!B:B,C167)&gt;0,COUNTIF([1]Ashanti!C:C,E167)&gt;0,COUNTIF([1]Ashanti!D:D,J167)&gt;0)</f>
        <v>0</v>
      </c>
    </row>
    <row r="168" ht="15" spans="1:17">
      <c r="A168" s="3" t="s">
        <v>237</v>
      </c>
      <c r="B168" s="3" t="s">
        <v>238</v>
      </c>
      <c r="C168" s="5" t="s">
        <v>10814</v>
      </c>
      <c r="D168" s="3" t="s">
        <v>396</v>
      </c>
      <c r="E168" s="3" t="s">
        <v>406</v>
      </c>
      <c r="F168" s="3"/>
      <c r="G168" s="3"/>
      <c r="H168" s="3"/>
      <c r="I168" s="3"/>
      <c r="J168" s="3" t="s">
        <v>416</v>
      </c>
      <c r="K168" s="4"/>
      <c r="P168" t="b">
        <f>AND(COUNTIF([1]Ashanti!A:A,A168)&gt;0,COUNTIF([1]Ashanti!B:B,C168)&gt;0,COUNTIF([1]Ashanti!C:C,E168)&gt;0)</f>
        <v>1</v>
      </c>
      <c r="Q168" t="b">
        <f>AND(COUNTIF([1]Ashanti!A:A,A168)&gt;0,COUNTIF([1]Ashanti!B:B,C168)&gt;0,COUNTIF([1]Ashanti!C:C,E168)&gt;0,COUNTIF([1]Ashanti!D:D,J168)&gt;0)</f>
        <v>1</v>
      </c>
    </row>
    <row r="169" ht="15" spans="1:17">
      <c r="A169" s="3" t="s">
        <v>237</v>
      </c>
      <c r="B169" s="3" t="s">
        <v>238</v>
      </c>
      <c r="C169" s="5" t="s">
        <v>10814</v>
      </c>
      <c r="D169" s="3" t="s">
        <v>396</v>
      </c>
      <c r="E169" s="3" t="s">
        <v>406</v>
      </c>
      <c r="F169" s="3"/>
      <c r="G169" s="3"/>
      <c r="H169" s="3"/>
      <c r="I169" s="3"/>
      <c r="J169" s="3" t="s">
        <v>417</v>
      </c>
      <c r="K169" s="4"/>
      <c r="N169" s="5"/>
      <c r="P169" t="b">
        <f>AND(COUNTIF([1]Ashanti!A:A,A169)&gt;0,COUNTIF([1]Ashanti!B:B,C169)&gt;0,COUNTIF([1]Ashanti!C:C,E169)&gt;0)</f>
        <v>1</v>
      </c>
      <c r="Q169" t="b">
        <f>AND(COUNTIF([1]Ashanti!A:A,A169)&gt;0,COUNTIF([1]Ashanti!B:B,C169)&gt;0,COUNTIF([1]Ashanti!C:C,E169)&gt;0,COUNTIF([1]Ashanti!D:D,J169)&gt;0)</f>
        <v>1</v>
      </c>
    </row>
    <row r="170" ht="15" spans="1:17">
      <c r="A170" s="3" t="s">
        <v>237</v>
      </c>
      <c r="B170" s="3" t="s">
        <v>238</v>
      </c>
      <c r="C170" s="5" t="s">
        <v>10814</v>
      </c>
      <c r="D170" s="3" t="s">
        <v>396</v>
      </c>
      <c r="E170" s="3" t="s">
        <v>406</v>
      </c>
      <c r="F170" s="3"/>
      <c r="G170" s="3"/>
      <c r="H170" s="3"/>
      <c r="I170" s="3"/>
      <c r="J170" s="3" t="s">
        <v>418</v>
      </c>
      <c r="K170" s="4" t="s">
        <v>17</v>
      </c>
      <c r="P170" t="b">
        <f>AND(COUNTIF([1]Ashanti!A:A,A170)&gt;0,COUNTIF([1]Ashanti!B:B,C170)&gt;0,COUNTIF([1]Ashanti!C:C,E170)&gt;0)</f>
        <v>1</v>
      </c>
      <c r="Q170" t="b">
        <f>AND(COUNTIF([1]Ashanti!A:A,A170)&gt;0,COUNTIF([1]Ashanti!B:B,C170)&gt;0,COUNTIF([1]Ashanti!C:C,E170)&gt;0,COUNTIF([1]Ashanti!D:D,J170)&gt;0)</f>
        <v>0</v>
      </c>
    </row>
    <row r="171" ht="15" spans="1:17">
      <c r="A171" s="3" t="s">
        <v>237</v>
      </c>
      <c r="B171" s="3" t="s">
        <v>238</v>
      </c>
      <c r="C171" s="5" t="s">
        <v>10814</v>
      </c>
      <c r="D171" s="3" t="s">
        <v>396</v>
      </c>
      <c r="E171" s="3" t="s">
        <v>406</v>
      </c>
      <c r="F171" s="3"/>
      <c r="G171" s="3"/>
      <c r="H171" s="3"/>
      <c r="I171" s="3"/>
      <c r="J171" s="3" t="s">
        <v>419</v>
      </c>
      <c r="K171" s="4"/>
      <c r="N171" s="5"/>
      <c r="P171" t="b">
        <f>AND(COUNTIF([1]Ashanti!A:A,A171)&gt;0,COUNTIF([1]Ashanti!B:B,C171)&gt;0,COUNTIF([1]Ashanti!C:C,E171)&gt;0)</f>
        <v>1</v>
      </c>
      <c r="Q171" t="b">
        <f>AND(COUNTIF([1]Ashanti!A:A,A171)&gt;0,COUNTIF([1]Ashanti!B:B,C171)&gt;0,COUNTIF([1]Ashanti!C:C,E171)&gt;0,COUNTIF([1]Ashanti!D:D,J171)&gt;0)</f>
        <v>1</v>
      </c>
    </row>
    <row r="172" ht="15" spans="1:17">
      <c r="A172" s="3" t="s">
        <v>237</v>
      </c>
      <c r="B172" s="3" t="s">
        <v>238</v>
      </c>
      <c r="C172" s="5" t="s">
        <v>10814</v>
      </c>
      <c r="D172" s="3" t="s">
        <v>396</v>
      </c>
      <c r="E172" s="3" t="s">
        <v>406</v>
      </c>
      <c r="F172" s="3"/>
      <c r="G172" s="3"/>
      <c r="H172" s="3"/>
      <c r="I172" s="3"/>
      <c r="J172" s="3" t="s">
        <v>420</v>
      </c>
      <c r="K172" s="4"/>
      <c r="N172" s="5"/>
      <c r="P172" t="b">
        <f>AND(COUNTIF([1]Ashanti!A:A,A172)&gt;0,COUNTIF([1]Ashanti!B:B,C172)&gt;0,COUNTIF([1]Ashanti!C:C,E172)&gt;0)</f>
        <v>1</v>
      </c>
      <c r="Q172" t="b">
        <f>AND(COUNTIF([1]Ashanti!A:A,A172)&gt;0,COUNTIF([1]Ashanti!B:B,C172)&gt;0,COUNTIF([1]Ashanti!C:C,E172)&gt;0,COUNTIF([1]Ashanti!D:D,J172)&gt;0)</f>
        <v>1</v>
      </c>
    </row>
    <row r="173" ht="15" spans="1:17">
      <c r="A173" s="3" t="s">
        <v>237</v>
      </c>
      <c r="B173" s="3" t="s">
        <v>238</v>
      </c>
      <c r="C173" s="5" t="s">
        <v>10814</v>
      </c>
      <c r="D173" s="3" t="s">
        <v>396</v>
      </c>
      <c r="E173" s="3" t="s">
        <v>406</v>
      </c>
      <c r="F173" s="3"/>
      <c r="G173" s="3"/>
      <c r="H173" s="3"/>
      <c r="I173" s="3"/>
      <c r="J173" s="3" t="s">
        <v>421</v>
      </c>
      <c r="K173" s="4"/>
      <c r="N173" s="5"/>
      <c r="P173" t="b">
        <f>AND(COUNTIF([1]Ashanti!A:A,A173)&gt;0,COUNTIF([1]Ashanti!B:B,C173)&gt;0,COUNTIF([1]Ashanti!C:C,E173)&gt;0)</f>
        <v>1</v>
      </c>
      <c r="Q173" t="b">
        <f>AND(COUNTIF([1]Ashanti!A:A,A173)&gt;0,COUNTIF([1]Ashanti!B:B,C173)&gt;0,COUNTIF([1]Ashanti!C:C,E173)&gt;0,COUNTIF([1]Ashanti!D:D,J173)&gt;0)</f>
        <v>1</v>
      </c>
    </row>
    <row r="174" ht="15" spans="1:17">
      <c r="A174" s="3" t="s">
        <v>237</v>
      </c>
      <c r="B174" s="3" t="s">
        <v>238</v>
      </c>
      <c r="C174" s="5" t="s">
        <v>10814</v>
      </c>
      <c r="D174" s="3" t="s">
        <v>396</v>
      </c>
      <c r="E174" s="3" t="s">
        <v>422</v>
      </c>
      <c r="F174" s="3" t="s">
        <v>9763</v>
      </c>
      <c r="G174" s="3"/>
      <c r="H174" s="5" t="s">
        <v>10808</v>
      </c>
      <c r="I174" s="3"/>
      <c r="J174" s="3" t="s">
        <v>13</v>
      </c>
      <c r="K174" s="4"/>
      <c r="P174" t="b">
        <f>AND(COUNTIF([1]Ashanti!A:A,A174)&gt;0,COUNTIF([1]Ashanti!B:B,C174)&gt;0,COUNTIF([1]Ashanti!C:C,E174)&gt;0)</f>
        <v>1</v>
      </c>
      <c r="Q174" t="b">
        <f>AND(COUNTIF([1]Ashanti!A:A,A174)&gt;0,COUNTIF([1]Ashanti!B:B,C174)&gt;0,COUNTIF([1]Ashanti!C:C,E174)&gt;0,COUNTIF([1]Ashanti!D:D,J174)&gt;0)</f>
        <v>1</v>
      </c>
    </row>
    <row r="175" ht="15" spans="1:17">
      <c r="A175" s="3" t="s">
        <v>237</v>
      </c>
      <c r="B175" s="3" t="s">
        <v>238</v>
      </c>
      <c r="C175" s="5" t="s">
        <v>10814</v>
      </c>
      <c r="D175" s="3" t="s">
        <v>396</v>
      </c>
      <c r="E175" s="3" t="s">
        <v>422</v>
      </c>
      <c r="F175" s="3"/>
      <c r="G175" s="3"/>
      <c r="H175" s="3"/>
      <c r="I175" s="3"/>
      <c r="J175" s="3" t="s">
        <v>228</v>
      </c>
      <c r="K175" s="4"/>
      <c r="N175" s="5"/>
      <c r="P175" t="b">
        <f>AND(COUNTIF([1]Ashanti!A:A,A175)&gt;0,COUNTIF([1]Ashanti!B:B,C175)&gt;0,COUNTIF([1]Ashanti!C:C,E175)&gt;0)</f>
        <v>1</v>
      </c>
      <c r="Q175" t="b">
        <f>AND(COUNTIF([1]Ashanti!A:A,A175)&gt;0,COUNTIF([1]Ashanti!B:B,C175)&gt;0,COUNTIF([1]Ashanti!C:C,E175)&gt;0,COUNTIF([1]Ashanti!D:D,J175)&gt;0)</f>
        <v>1</v>
      </c>
    </row>
    <row r="176" ht="15" spans="1:17">
      <c r="A176" s="3" t="s">
        <v>237</v>
      </c>
      <c r="B176" s="3" t="s">
        <v>238</v>
      </c>
      <c r="C176" s="5" t="s">
        <v>10814</v>
      </c>
      <c r="D176" s="3" t="s">
        <v>396</v>
      </c>
      <c r="E176" s="3" t="s">
        <v>422</v>
      </c>
      <c r="F176" s="3"/>
      <c r="G176" s="3"/>
      <c r="H176" s="3"/>
      <c r="I176" s="3"/>
      <c r="J176" s="3" t="s">
        <v>423</v>
      </c>
      <c r="K176" s="4"/>
      <c r="N176" s="5"/>
      <c r="P176" t="b">
        <f>AND(COUNTIF([1]Ashanti!A:A,A176)&gt;0,COUNTIF([1]Ashanti!B:B,C176)&gt;0,COUNTIF([1]Ashanti!C:C,E176)&gt;0)</f>
        <v>1</v>
      </c>
      <c r="Q176" t="b">
        <f>AND(COUNTIF([1]Ashanti!A:A,A176)&gt;0,COUNTIF([1]Ashanti!B:B,C176)&gt;0,COUNTIF([1]Ashanti!C:C,E176)&gt;0,COUNTIF([1]Ashanti!D:D,J176)&gt;0)</f>
        <v>1</v>
      </c>
    </row>
    <row r="177" ht="15" spans="1:17">
      <c r="A177" s="3" t="s">
        <v>237</v>
      </c>
      <c r="B177" s="3" t="s">
        <v>238</v>
      </c>
      <c r="C177" s="5" t="s">
        <v>10814</v>
      </c>
      <c r="D177" s="3" t="s">
        <v>396</v>
      </c>
      <c r="E177" s="3" t="s">
        <v>422</v>
      </c>
      <c r="F177" s="3"/>
      <c r="G177" s="3"/>
      <c r="H177" s="3"/>
      <c r="I177" s="3"/>
      <c r="J177" s="3" t="s">
        <v>424</v>
      </c>
      <c r="K177" s="4"/>
      <c r="N177" s="5"/>
      <c r="P177" t="b">
        <f>AND(COUNTIF([1]Ashanti!A:A,A177)&gt;0,COUNTIF([1]Ashanti!B:B,C177)&gt;0,COUNTIF([1]Ashanti!C:C,E177)&gt;0)</f>
        <v>1</v>
      </c>
      <c r="Q177" t="b">
        <f>AND(COUNTIF([1]Ashanti!A:A,A177)&gt;0,COUNTIF([1]Ashanti!B:B,C177)&gt;0,COUNTIF([1]Ashanti!C:C,E177)&gt;0,COUNTIF([1]Ashanti!D:D,J177)&gt;0)</f>
        <v>1</v>
      </c>
    </row>
    <row r="178" ht="15" spans="1:17">
      <c r="A178" s="3" t="s">
        <v>237</v>
      </c>
      <c r="B178" s="3" t="s">
        <v>238</v>
      </c>
      <c r="C178" s="5" t="s">
        <v>10814</v>
      </c>
      <c r="D178" s="3" t="s">
        <v>396</v>
      </c>
      <c r="E178" s="3" t="s">
        <v>422</v>
      </c>
      <c r="F178" s="3"/>
      <c r="G178" s="3"/>
      <c r="H178" s="3"/>
      <c r="I178" s="3"/>
      <c r="J178" s="3" t="s">
        <v>425</v>
      </c>
      <c r="K178" s="4" t="s">
        <v>48</v>
      </c>
      <c r="L178" s="5" t="s">
        <v>10816</v>
      </c>
      <c r="N178" s="5"/>
      <c r="P178" t="b">
        <f>AND(COUNTIF([1]Ashanti!A:A,A178)&gt;0,COUNTIF([1]Ashanti!B:B,C178)&gt;0,COUNTIF([1]Ashanti!C:C,E178)&gt;0)</f>
        <v>1</v>
      </c>
      <c r="Q178" t="b">
        <f>AND(COUNTIF([1]Ashanti!A:A,A178)&gt;0,COUNTIF([1]Ashanti!B:B,C178)&gt;0,COUNTIF([1]Ashanti!C:C,E178)&gt;0,COUNTIF([1]Ashanti!D:D,J178)&gt;0)</f>
        <v>0</v>
      </c>
    </row>
    <row r="179" ht="15" spans="1:17">
      <c r="A179" s="3" t="s">
        <v>237</v>
      </c>
      <c r="B179" s="3" t="s">
        <v>238</v>
      </c>
      <c r="C179" s="5" t="s">
        <v>10814</v>
      </c>
      <c r="D179" s="3" t="s">
        <v>396</v>
      </c>
      <c r="E179" s="3" t="s">
        <v>422</v>
      </c>
      <c r="F179" s="3"/>
      <c r="G179" s="3"/>
      <c r="H179" s="3"/>
      <c r="I179" s="3"/>
      <c r="J179" s="3" t="s">
        <v>426</v>
      </c>
      <c r="K179" s="4"/>
      <c r="N179" s="5"/>
      <c r="P179" t="b">
        <f>AND(COUNTIF([1]Ashanti!A:A,A179)&gt;0,COUNTIF([1]Ashanti!B:B,C179)&gt;0,COUNTIF([1]Ashanti!C:C,E179)&gt;0)</f>
        <v>1</v>
      </c>
      <c r="Q179" t="b">
        <f>AND(COUNTIF([1]Ashanti!A:A,A179)&gt;0,COUNTIF([1]Ashanti!B:B,C179)&gt;0,COUNTIF([1]Ashanti!C:C,E179)&gt;0,COUNTIF([1]Ashanti!D:D,J179)&gt;0)</f>
        <v>1</v>
      </c>
    </row>
    <row r="180" ht="15" spans="1:17">
      <c r="A180" s="3" t="s">
        <v>237</v>
      </c>
      <c r="B180" s="3" t="s">
        <v>238</v>
      </c>
      <c r="C180" s="5" t="s">
        <v>10814</v>
      </c>
      <c r="D180" s="3" t="s">
        <v>396</v>
      </c>
      <c r="E180" s="3" t="s">
        <v>422</v>
      </c>
      <c r="F180" s="3"/>
      <c r="G180" s="3"/>
      <c r="H180" s="3"/>
      <c r="I180" s="3"/>
      <c r="J180" s="3" t="s">
        <v>427</v>
      </c>
      <c r="K180" s="4"/>
      <c r="N180" s="5"/>
      <c r="P180" t="b">
        <f>AND(COUNTIF([1]Ashanti!A:A,A180)&gt;0,COUNTIF([1]Ashanti!B:B,C180)&gt;0,COUNTIF([1]Ashanti!C:C,E180)&gt;0)</f>
        <v>1</v>
      </c>
      <c r="Q180" t="b">
        <f>AND(COUNTIF([1]Ashanti!A:A,A180)&gt;0,COUNTIF([1]Ashanti!B:B,C180)&gt;0,COUNTIF([1]Ashanti!C:C,E180)&gt;0,COUNTIF([1]Ashanti!D:D,J180)&gt;0)</f>
        <v>1</v>
      </c>
    </row>
    <row r="181" ht="15" spans="1:17">
      <c r="A181" s="3" t="s">
        <v>237</v>
      </c>
      <c r="B181" s="3" t="s">
        <v>238</v>
      </c>
      <c r="C181" s="5" t="s">
        <v>10814</v>
      </c>
      <c r="D181" s="3" t="s">
        <v>396</v>
      </c>
      <c r="E181" s="3" t="s">
        <v>422</v>
      </c>
      <c r="F181" s="3"/>
      <c r="G181" s="3"/>
      <c r="H181" s="3"/>
      <c r="I181" s="3"/>
      <c r="J181" s="3" t="s">
        <v>428</v>
      </c>
      <c r="K181" s="4"/>
      <c r="N181" s="5"/>
      <c r="P181" t="b">
        <f>AND(COUNTIF([1]Ashanti!A:A,A181)&gt;0,COUNTIF([1]Ashanti!B:B,C181)&gt;0,COUNTIF([1]Ashanti!C:C,E181)&gt;0)</f>
        <v>1</v>
      </c>
      <c r="Q181" t="b">
        <f>AND(COUNTIF([1]Ashanti!A:A,A181)&gt;0,COUNTIF([1]Ashanti!B:B,C181)&gt;0,COUNTIF([1]Ashanti!C:C,E181)&gt;0,COUNTIF([1]Ashanti!D:D,J181)&gt;0)</f>
        <v>1</v>
      </c>
    </row>
    <row r="182" ht="15" spans="1:17">
      <c r="A182" s="3" t="s">
        <v>237</v>
      </c>
      <c r="B182" s="3" t="s">
        <v>238</v>
      </c>
      <c r="C182" s="5" t="s">
        <v>10814</v>
      </c>
      <c r="D182" s="3" t="s">
        <v>396</v>
      </c>
      <c r="E182" s="3" t="s">
        <v>429</v>
      </c>
      <c r="F182" s="3" t="s">
        <v>17</v>
      </c>
      <c r="G182" s="3"/>
      <c r="H182" s="3"/>
      <c r="I182" s="3"/>
      <c r="J182" s="3" t="s">
        <v>13</v>
      </c>
      <c r="K182" s="4"/>
      <c r="P182" t="b">
        <f>AND(COUNTIF([1]Ashanti!A:A,A182)&gt;0,COUNTIF([1]Ashanti!B:B,C182)&gt;0,COUNTIF([1]Ashanti!C:C,E182)&gt;0)</f>
        <v>0</v>
      </c>
      <c r="Q182" t="b">
        <f>AND(COUNTIF([1]Ashanti!A:A,A182)&gt;0,COUNTIF([1]Ashanti!B:B,C182)&gt;0,COUNTIF([1]Ashanti!C:C,E182)&gt;0,COUNTIF([1]Ashanti!D:D,J182)&gt;0)</f>
        <v>0</v>
      </c>
    </row>
    <row r="183" ht="15" spans="1:17">
      <c r="A183" s="3" t="s">
        <v>237</v>
      </c>
      <c r="B183" s="3" t="s">
        <v>238</v>
      </c>
      <c r="C183" s="5" t="s">
        <v>10814</v>
      </c>
      <c r="D183" s="3" t="s">
        <v>396</v>
      </c>
      <c r="E183" s="3" t="s">
        <v>429</v>
      </c>
      <c r="F183" s="3"/>
      <c r="G183" s="3"/>
      <c r="H183" s="3"/>
      <c r="I183" s="3"/>
      <c r="J183" s="3" t="s">
        <v>430</v>
      </c>
      <c r="K183" s="4" t="s">
        <v>9763</v>
      </c>
      <c r="M183" s="5" t="s">
        <v>436</v>
      </c>
      <c r="N183" s="5"/>
      <c r="P183" t="b">
        <f>AND(COUNTIF([1]Ashanti!A:A,A183)&gt;0,COUNTIF([1]Ashanti!B:B,C183)&gt;0,COUNTIF([1]Ashanti!C:C,E183)&gt;0)</f>
        <v>0</v>
      </c>
      <c r="Q183" t="b">
        <f>AND(COUNTIF([1]Ashanti!A:A,A183)&gt;0,COUNTIF([1]Ashanti!B:B,C183)&gt;0,COUNTIF([1]Ashanti!C:C,E183)&gt;0,COUNTIF([1]Ashanti!D:D,J183)&gt;0)</f>
        <v>0</v>
      </c>
    </row>
    <row r="184" ht="15" spans="1:17">
      <c r="A184" s="3" t="s">
        <v>237</v>
      </c>
      <c r="B184" s="3" t="s">
        <v>238</v>
      </c>
      <c r="C184" s="5" t="s">
        <v>10814</v>
      </c>
      <c r="D184" s="3" t="s">
        <v>396</v>
      </c>
      <c r="E184" s="3" t="s">
        <v>429</v>
      </c>
      <c r="F184" s="3"/>
      <c r="G184" s="3"/>
      <c r="H184" s="3"/>
      <c r="I184" s="3"/>
      <c r="J184" s="3" t="s">
        <v>431</v>
      </c>
      <c r="K184" s="4" t="s">
        <v>17</v>
      </c>
      <c r="N184" s="5"/>
      <c r="P184" t="b">
        <f>AND(COUNTIF([1]Ashanti!A:A,A184)&gt;0,COUNTIF([1]Ashanti!B:B,C184)&gt;0,COUNTIF([1]Ashanti!C:C,E184)&gt;0)</f>
        <v>0</v>
      </c>
      <c r="Q184" t="b">
        <f>AND(COUNTIF([1]Ashanti!A:A,A184)&gt;0,COUNTIF([1]Ashanti!B:B,C184)&gt;0,COUNTIF([1]Ashanti!C:C,E184)&gt;0,COUNTIF([1]Ashanti!D:D,J184)&gt;0)</f>
        <v>0</v>
      </c>
    </row>
    <row r="185" ht="15" spans="1:17">
      <c r="A185" s="3" t="s">
        <v>237</v>
      </c>
      <c r="B185" s="3" t="s">
        <v>238</v>
      </c>
      <c r="C185" s="5" t="s">
        <v>10814</v>
      </c>
      <c r="D185" s="3" t="s">
        <v>396</v>
      </c>
      <c r="E185" s="3" t="s">
        <v>429</v>
      </c>
      <c r="F185" s="3"/>
      <c r="G185" s="3"/>
      <c r="H185" s="3"/>
      <c r="I185" s="3"/>
      <c r="J185" s="3" t="s">
        <v>432</v>
      </c>
      <c r="K185" s="4" t="s">
        <v>9763</v>
      </c>
      <c r="M185" s="5" t="s">
        <v>436</v>
      </c>
      <c r="N185" s="5"/>
      <c r="P185" t="b">
        <f>AND(COUNTIF([1]Ashanti!A:A,A185)&gt;0,COUNTIF([1]Ashanti!B:B,C185)&gt;0,COUNTIF([1]Ashanti!C:C,E185)&gt;0)</f>
        <v>0</v>
      </c>
      <c r="Q185" t="b">
        <f>AND(COUNTIF([1]Ashanti!A:A,A185)&gt;0,COUNTIF([1]Ashanti!B:B,C185)&gt;0,COUNTIF([1]Ashanti!C:C,E185)&gt;0,COUNTIF([1]Ashanti!D:D,J185)&gt;0)</f>
        <v>0</v>
      </c>
    </row>
    <row r="186" ht="15" spans="1:17">
      <c r="A186" s="3" t="s">
        <v>237</v>
      </c>
      <c r="B186" s="3" t="s">
        <v>238</v>
      </c>
      <c r="C186" s="5" t="s">
        <v>10814</v>
      </c>
      <c r="D186" s="3" t="s">
        <v>396</v>
      </c>
      <c r="E186" s="3" t="s">
        <v>429</v>
      </c>
      <c r="F186" s="3"/>
      <c r="G186" s="3"/>
      <c r="H186" s="3"/>
      <c r="I186" s="3"/>
      <c r="J186" s="3" t="s">
        <v>433</v>
      </c>
      <c r="K186" s="4" t="s">
        <v>9763</v>
      </c>
      <c r="M186" s="5" t="s">
        <v>436</v>
      </c>
      <c r="N186" s="5"/>
      <c r="P186" t="b">
        <f>AND(COUNTIF([1]Ashanti!A:A,A186)&gt;0,COUNTIF([1]Ashanti!B:B,C186)&gt;0,COUNTIF([1]Ashanti!C:C,E186)&gt;0)</f>
        <v>0</v>
      </c>
      <c r="Q186" t="b">
        <f>AND(COUNTIF([1]Ashanti!A:A,A186)&gt;0,COUNTIF([1]Ashanti!B:B,C186)&gt;0,COUNTIF([1]Ashanti!C:C,E186)&gt;0,COUNTIF([1]Ashanti!D:D,J186)&gt;0)</f>
        <v>0</v>
      </c>
    </row>
    <row r="187" ht="15" spans="1:17">
      <c r="A187" s="3" t="s">
        <v>237</v>
      </c>
      <c r="B187" s="3" t="s">
        <v>238</v>
      </c>
      <c r="C187" s="5" t="s">
        <v>10814</v>
      </c>
      <c r="D187" s="3" t="s">
        <v>396</v>
      </c>
      <c r="E187" s="3" t="s">
        <v>429</v>
      </c>
      <c r="F187" s="3"/>
      <c r="G187" s="3"/>
      <c r="H187" s="3"/>
      <c r="I187" s="3"/>
      <c r="J187" s="3" t="s">
        <v>434</v>
      </c>
      <c r="K187" s="4" t="s">
        <v>9763</v>
      </c>
      <c r="M187" s="5" t="s">
        <v>436</v>
      </c>
      <c r="N187" s="5"/>
      <c r="P187" t="b">
        <f>AND(COUNTIF([1]Ashanti!A:A,A187)&gt;0,COUNTIF([1]Ashanti!B:B,C187)&gt;0,COUNTIF([1]Ashanti!C:C,E187)&gt;0)</f>
        <v>0</v>
      </c>
      <c r="Q187" t="b">
        <f>AND(COUNTIF([1]Ashanti!A:A,A187)&gt;0,COUNTIF([1]Ashanti!B:B,C187)&gt;0,COUNTIF([1]Ashanti!C:C,E187)&gt;0,COUNTIF([1]Ashanti!D:D,J187)&gt;0)</f>
        <v>0</v>
      </c>
    </row>
    <row r="188" ht="15" spans="1:17">
      <c r="A188" s="3" t="s">
        <v>237</v>
      </c>
      <c r="B188" s="3" t="s">
        <v>238</v>
      </c>
      <c r="C188" s="5" t="s">
        <v>10814</v>
      </c>
      <c r="D188" s="3" t="s">
        <v>396</v>
      </c>
      <c r="E188" s="3" t="s">
        <v>429</v>
      </c>
      <c r="F188" s="3"/>
      <c r="G188" s="3"/>
      <c r="H188" s="3"/>
      <c r="I188" s="3"/>
      <c r="J188" s="3" t="s">
        <v>435</v>
      </c>
      <c r="K188" s="4" t="s">
        <v>9763</v>
      </c>
      <c r="M188" s="5" t="s">
        <v>436</v>
      </c>
      <c r="N188" s="5"/>
      <c r="P188" t="b">
        <f>AND(COUNTIF([1]Ashanti!A:A,A188)&gt;0,COUNTIF([1]Ashanti!B:B,C188)&gt;0,COUNTIF([1]Ashanti!C:C,E188)&gt;0)</f>
        <v>0</v>
      </c>
      <c r="Q188" t="b">
        <f>AND(COUNTIF([1]Ashanti!A:A,A188)&gt;0,COUNTIF([1]Ashanti!B:B,C188)&gt;0,COUNTIF([1]Ashanti!C:C,E188)&gt;0,COUNTIF([1]Ashanti!D:D,J188)&gt;0)</f>
        <v>0</v>
      </c>
    </row>
    <row r="189" ht="15" spans="1:17">
      <c r="A189" s="3" t="s">
        <v>237</v>
      </c>
      <c r="B189" s="3" t="s">
        <v>238</v>
      </c>
      <c r="C189" s="5" t="s">
        <v>10814</v>
      </c>
      <c r="D189" s="3" t="s">
        <v>396</v>
      </c>
      <c r="E189" s="3" t="s">
        <v>436</v>
      </c>
      <c r="F189" s="3" t="s">
        <v>9763</v>
      </c>
      <c r="G189" s="3"/>
      <c r="H189" s="5" t="s">
        <v>10808</v>
      </c>
      <c r="I189" s="3"/>
      <c r="J189" s="3" t="s">
        <v>437</v>
      </c>
      <c r="K189" s="4"/>
      <c r="N189" s="5"/>
      <c r="P189" t="b">
        <f>AND(COUNTIF([1]Ashanti!A:A,A189)&gt;0,COUNTIF([1]Ashanti!B:B,C189)&gt;0,COUNTIF([1]Ashanti!C:C,E189)&gt;0)</f>
        <v>1</v>
      </c>
      <c r="Q189" t="b">
        <f>AND(COUNTIF([1]Ashanti!A:A,A189)&gt;0,COUNTIF([1]Ashanti!B:B,C189)&gt;0,COUNTIF([1]Ashanti!C:C,E189)&gt;0,COUNTIF([1]Ashanti!D:D,J189)&gt;0)</f>
        <v>1</v>
      </c>
    </row>
    <row r="190" ht="15" spans="1:17">
      <c r="A190" s="3" t="s">
        <v>237</v>
      </c>
      <c r="B190" s="3" t="s">
        <v>238</v>
      </c>
      <c r="C190" s="5" t="s">
        <v>10814</v>
      </c>
      <c r="D190" s="3" t="s">
        <v>396</v>
      </c>
      <c r="E190" s="3" t="s">
        <v>436</v>
      </c>
      <c r="F190" s="3"/>
      <c r="G190" s="3"/>
      <c r="H190" s="3"/>
      <c r="I190" s="3"/>
      <c r="J190" s="3" t="s">
        <v>13</v>
      </c>
      <c r="K190" s="4"/>
      <c r="P190" t="b">
        <f>AND(COUNTIF([1]Ashanti!A:A,A190)&gt;0,COUNTIF([1]Ashanti!B:B,C190)&gt;0,COUNTIF([1]Ashanti!C:C,E190)&gt;0)</f>
        <v>1</v>
      </c>
      <c r="Q190" t="b">
        <f>AND(COUNTIF([1]Ashanti!A:A,A190)&gt;0,COUNTIF([1]Ashanti!B:B,C190)&gt;0,COUNTIF([1]Ashanti!C:C,E190)&gt;0,COUNTIF([1]Ashanti!D:D,J190)&gt;0)</f>
        <v>1</v>
      </c>
    </row>
    <row r="191" ht="15" spans="1:17">
      <c r="A191" s="3" t="s">
        <v>237</v>
      </c>
      <c r="B191" s="3" t="s">
        <v>238</v>
      </c>
      <c r="C191" s="5" t="s">
        <v>10814</v>
      </c>
      <c r="D191" s="3" t="s">
        <v>396</v>
      </c>
      <c r="E191" s="3" t="s">
        <v>436</v>
      </c>
      <c r="F191" s="3"/>
      <c r="G191" s="3"/>
      <c r="H191" s="3"/>
      <c r="I191" s="3"/>
      <c r="J191" s="3" t="s">
        <v>438</v>
      </c>
      <c r="K191" s="4"/>
      <c r="N191" s="5"/>
      <c r="P191" t="b">
        <f>AND(COUNTIF([1]Ashanti!A:A,A191)&gt;0,COUNTIF([1]Ashanti!B:B,C191)&gt;0,COUNTIF([1]Ashanti!C:C,E191)&gt;0)</f>
        <v>1</v>
      </c>
      <c r="Q191" t="b">
        <f>AND(COUNTIF([1]Ashanti!A:A,A191)&gt;0,COUNTIF([1]Ashanti!B:B,C191)&gt;0,COUNTIF([1]Ashanti!C:C,E191)&gt;0,COUNTIF([1]Ashanti!D:D,J191)&gt;0)</f>
        <v>1</v>
      </c>
    </row>
    <row r="192" ht="15" spans="1:17">
      <c r="A192" s="3" t="s">
        <v>237</v>
      </c>
      <c r="B192" s="3" t="s">
        <v>238</v>
      </c>
      <c r="C192" s="5" t="s">
        <v>10814</v>
      </c>
      <c r="D192" s="3" t="s">
        <v>396</v>
      </c>
      <c r="E192" s="3" t="s">
        <v>436</v>
      </c>
      <c r="F192" s="3"/>
      <c r="G192" s="3"/>
      <c r="H192" s="3"/>
      <c r="I192" s="3"/>
      <c r="J192" s="3" t="s">
        <v>439</v>
      </c>
      <c r="K192" s="4"/>
      <c r="N192" s="5"/>
      <c r="P192" t="b">
        <f>AND(COUNTIF([1]Ashanti!A:A,A192)&gt;0,COUNTIF([1]Ashanti!B:B,C192)&gt;0,COUNTIF([1]Ashanti!C:C,E192)&gt;0)</f>
        <v>1</v>
      </c>
      <c r="Q192" t="b">
        <f>AND(COUNTIF([1]Ashanti!A:A,A192)&gt;0,COUNTIF([1]Ashanti!B:B,C192)&gt;0,COUNTIF([1]Ashanti!C:C,E192)&gt;0,COUNTIF([1]Ashanti!D:D,J192)&gt;0)</f>
        <v>1</v>
      </c>
    </row>
    <row r="193" ht="15" spans="1:17">
      <c r="A193" s="3" t="s">
        <v>237</v>
      </c>
      <c r="B193" s="3" t="s">
        <v>238</v>
      </c>
      <c r="C193" s="5" t="s">
        <v>10814</v>
      </c>
      <c r="D193" s="3" t="s">
        <v>396</v>
      </c>
      <c r="E193" s="3" t="s">
        <v>436</v>
      </c>
      <c r="F193" s="3"/>
      <c r="G193" s="3"/>
      <c r="H193" s="3"/>
      <c r="I193" s="3"/>
      <c r="J193" s="3" t="s">
        <v>440</v>
      </c>
      <c r="K193" s="4" t="s">
        <v>10798</v>
      </c>
      <c r="L193" s="5" t="s">
        <v>10817</v>
      </c>
      <c r="M193" s="5" t="s">
        <v>406</v>
      </c>
      <c r="N193" s="5"/>
      <c r="P193" t="b">
        <f>AND(COUNTIF([1]Ashanti!A:A,A193)&gt;0,COUNTIF([1]Ashanti!B:B,C193)&gt;0,COUNTIF([1]Ashanti!C:C,E193)&gt;0)</f>
        <v>1</v>
      </c>
      <c r="Q193" t="b">
        <f>AND(COUNTIF([1]Ashanti!A:A,A193)&gt;0,COUNTIF([1]Ashanti!B:B,C193)&gt;0,COUNTIF([1]Ashanti!C:C,E193)&gt;0,COUNTIF([1]Ashanti!D:D,J193)&gt;0)</f>
        <v>0</v>
      </c>
    </row>
    <row r="194" ht="15" spans="1:17">
      <c r="A194" s="3" t="s">
        <v>237</v>
      </c>
      <c r="B194" s="3" t="s">
        <v>238</v>
      </c>
      <c r="C194" s="5" t="s">
        <v>10814</v>
      </c>
      <c r="D194" s="3" t="s">
        <v>396</v>
      </c>
      <c r="E194" s="3" t="s">
        <v>436</v>
      </c>
      <c r="F194" s="3"/>
      <c r="G194" s="3"/>
      <c r="H194" s="3"/>
      <c r="I194" s="3"/>
      <c r="J194" s="3" t="s">
        <v>441</v>
      </c>
      <c r="K194" s="4"/>
      <c r="N194" s="5"/>
      <c r="P194" t="b">
        <f>AND(COUNTIF([1]Ashanti!A:A,A194)&gt;0,COUNTIF([1]Ashanti!B:B,C194)&gt;0,COUNTIF([1]Ashanti!C:C,E194)&gt;0)</f>
        <v>1</v>
      </c>
      <c r="Q194" t="b">
        <f>AND(COUNTIF([1]Ashanti!A:A,A194)&gt;0,COUNTIF([1]Ashanti!B:B,C194)&gt;0,COUNTIF([1]Ashanti!C:C,E194)&gt;0,COUNTIF([1]Ashanti!D:D,J194)&gt;0)</f>
        <v>1</v>
      </c>
    </row>
    <row r="195" ht="15" spans="1:17">
      <c r="A195" s="3" t="s">
        <v>237</v>
      </c>
      <c r="B195" s="3" t="s">
        <v>238</v>
      </c>
      <c r="C195" s="5" t="s">
        <v>10814</v>
      </c>
      <c r="D195" s="3" t="s">
        <v>396</v>
      </c>
      <c r="E195" s="3" t="s">
        <v>436</v>
      </c>
      <c r="F195" s="3"/>
      <c r="G195" s="3"/>
      <c r="H195" s="3"/>
      <c r="I195" s="3"/>
      <c r="J195" s="3" t="s">
        <v>442</v>
      </c>
      <c r="K195" s="4" t="s">
        <v>10798</v>
      </c>
      <c r="L195" s="5" t="s">
        <v>10818</v>
      </c>
      <c r="M195" s="5" t="s">
        <v>406</v>
      </c>
      <c r="N195" s="5"/>
      <c r="P195" t="b">
        <f>AND(COUNTIF([1]Ashanti!A:A,A195)&gt;0,COUNTIF([1]Ashanti!B:B,C195)&gt;0,COUNTIF([1]Ashanti!C:C,E195)&gt;0)</f>
        <v>1</v>
      </c>
      <c r="Q195" t="b">
        <f>AND(COUNTIF([1]Ashanti!A:A,A195)&gt;0,COUNTIF([1]Ashanti!B:B,C195)&gt;0,COUNTIF([1]Ashanti!C:C,E195)&gt;0,COUNTIF([1]Ashanti!D:D,J195)&gt;0)</f>
        <v>0</v>
      </c>
    </row>
    <row r="196" ht="15" spans="1:17">
      <c r="A196" s="3" t="s">
        <v>237</v>
      </c>
      <c r="B196" s="3" t="s">
        <v>238</v>
      </c>
      <c r="C196" s="5" t="s">
        <v>10814</v>
      </c>
      <c r="D196" s="3" t="s">
        <v>396</v>
      </c>
      <c r="E196" s="3" t="s">
        <v>443</v>
      </c>
      <c r="F196" s="3" t="s">
        <v>17</v>
      </c>
      <c r="G196" s="3"/>
      <c r="H196" s="3"/>
      <c r="I196" s="3"/>
      <c r="J196" s="3" t="s">
        <v>444</v>
      </c>
      <c r="K196" s="4" t="s">
        <v>10798</v>
      </c>
      <c r="L196" s="5" t="s">
        <v>10819</v>
      </c>
      <c r="M196" s="5" t="s">
        <v>397</v>
      </c>
      <c r="N196" s="5"/>
      <c r="P196" t="b">
        <f>AND(COUNTIF([1]Ashanti!A:A,A196)&gt;0,COUNTIF([1]Ashanti!B:B,C196)&gt;0,COUNTIF([1]Ashanti!C:C,E196)&gt;0)</f>
        <v>0</v>
      </c>
      <c r="Q196" t="b">
        <f>AND(COUNTIF([1]Ashanti!A:A,A196)&gt;0,COUNTIF([1]Ashanti!B:B,C196)&gt;0,COUNTIF([1]Ashanti!C:C,E196)&gt;0,COUNTIF([1]Ashanti!D:D,J196)&gt;0)</f>
        <v>0</v>
      </c>
    </row>
    <row r="197" ht="15" spans="1:17">
      <c r="A197" s="3" t="s">
        <v>237</v>
      </c>
      <c r="B197" s="3" t="s">
        <v>238</v>
      </c>
      <c r="C197" s="5" t="s">
        <v>10814</v>
      </c>
      <c r="D197" s="3" t="s">
        <v>396</v>
      </c>
      <c r="E197" s="3" t="s">
        <v>443</v>
      </c>
      <c r="F197" s="3"/>
      <c r="G197" s="3"/>
      <c r="H197" s="3"/>
      <c r="I197" s="3"/>
      <c r="J197" s="3" t="s">
        <v>445</v>
      </c>
      <c r="K197" s="4" t="s">
        <v>10798</v>
      </c>
      <c r="L197" s="5" t="s">
        <v>10820</v>
      </c>
      <c r="M197" s="5" t="s">
        <v>406</v>
      </c>
      <c r="N197" s="5"/>
      <c r="P197" t="b">
        <f>AND(COUNTIF([1]Ashanti!A:A,A197)&gt;0,COUNTIF([1]Ashanti!B:B,C197)&gt;0,COUNTIF([1]Ashanti!C:C,E197)&gt;0)</f>
        <v>0</v>
      </c>
      <c r="Q197" t="b">
        <f>AND(COUNTIF([1]Ashanti!A:A,A197)&gt;0,COUNTIF([1]Ashanti!B:B,C197)&gt;0,COUNTIF([1]Ashanti!C:C,E197)&gt;0,COUNTIF([1]Ashanti!D:D,J197)&gt;0)</f>
        <v>0</v>
      </c>
    </row>
    <row r="198" ht="15" spans="1:17">
      <c r="A198" s="3" t="s">
        <v>237</v>
      </c>
      <c r="B198" s="3" t="s">
        <v>238</v>
      </c>
      <c r="C198" s="5" t="s">
        <v>10814</v>
      </c>
      <c r="D198" s="3" t="s">
        <v>396</v>
      </c>
      <c r="E198" s="3" t="s">
        <v>443</v>
      </c>
      <c r="F198" s="3"/>
      <c r="G198" s="3"/>
      <c r="H198" s="3"/>
      <c r="I198" s="3"/>
      <c r="J198" s="3" t="s">
        <v>446</v>
      </c>
      <c r="K198" s="4" t="s">
        <v>10798</v>
      </c>
      <c r="L198" s="5" t="s">
        <v>10821</v>
      </c>
      <c r="M198" s="5" t="s">
        <v>406</v>
      </c>
      <c r="N198" s="5"/>
      <c r="P198" t="b">
        <f>AND(COUNTIF([1]Ashanti!A:A,A198)&gt;0,COUNTIF([1]Ashanti!B:B,C198)&gt;0,COUNTIF([1]Ashanti!C:C,E198)&gt;0)</f>
        <v>0</v>
      </c>
      <c r="Q198" t="b">
        <f>AND(COUNTIF([1]Ashanti!A:A,A198)&gt;0,COUNTIF([1]Ashanti!B:B,C198)&gt;0,COUNTIF([1]Ashanti!C:C,E198)&gt;0,COUNTIF([1]Ashanti!D:D,J198)&gt;0)</f>
        <v>0</v>
      </c>
    </row>
    <row r="199" ht="15" spans="1:17">
      <c r="A199" s="3" t="s">
        <v>237</v>
      </c>
      <c r="B199" s="3" t="s">
        <v>238</v>
      </c>
      <c r="C199" s="5" t="s">
        <v>10814</v>
      </c>
      <c r="D199" s="3" t="s">
        <v>396</v>
      </c>
      <c r="E199" s="3" t="s">
        <v>443</v>
      </c>
      <c r="F199" s="3"/>
      <c r="G199" s="3"/>
      <c r="H199" s="3"/>
      <c r="I199" s="3"/>
      <c r="J199" s="3" t="s">
        <v>447</v>
      </c>
      <c r="K199" s="4" t="s">
        <v>9763</v>
      </c>
      <c r="M199" s="5" t="s">
        <v>406</v>
      </c>
      <c r="N199" s="5"/>
      <c r="P199" t="b">
        <f>AND(COUNTIF([1]Ashanti!A:A,A199)&gt;0,COUNTIF([1]Ashanti!B:B,C199)&gt;0,COUNTIF([1]Ashanti!C:C,E199)&gt;0)</f>
        <v>0</v>
      </c>
      <c r="Q199" t="b">
        <f>AND(COUNTIF([1]Ashanti!A:A,A199)&gt;0,COUNTIF([1]Ashanti!B:B,C199)&gt;0,COUNTIF([1]Ashanti!C:C,E199)&gt;0,COUNTIF([1]Ashanti!D:D,J199)&gt;0)</f>
        <v>0</v>
      </c>
    </row>
    <row r="200" ht="15" spans="1:17">
      <c r="A200" s="3" t="s">
        <v>237</v>
      </c>
      <c r="B200" s="3" t="s">
        <v>238</v>
      </c>
      <c r="C200" s="5" t="s">
        <v>10814</v>
      </c>
      <c r="D200" s="3" t="s">
        <v>396</v>
      </c>
      <c r="E200" s="3" t="s">
        <v>443</v>
      </c>
      <c r="F200" s="3"/>
      <c r="G200" s="3"/>
      <c r="H200" s="3"/>
      <c r="I200" s="3"/>
      <c r="J200" s="3" t="s">
        <v>448</v>
      </c>
      <c r="K200" s="4" t="s">
        <v>9763</v>
      </c>
      <c r="M200" s="5" t="s">
        <v>406</v>
      </c>
      <c r="N200" s="5"/>
      <c r="P200" t="b">
        <f>AND(COUNTIF([1]Ashanti!A:A,A200)&gt;0,COUNTIF([1]Ashanti!B:B,C200)&gt;0,COUNTIF([1]Ashanti!C:C,E200)&gt;0)</f>
        <v>0</v>
      </c>
      <c r="Q200" t="b">
        <f>AND(COUNTIF([1]Ashanti!A:A,A200)&gt;0,COUNTIF([1]Ashanti!B:B,C200)&gt;0,COUNTIF([1]Ashanti!C:C,E200)&gt;0,COUNTIF([1]Ashanti!D:D,J200)&gt;0)</f>
        <v>0</v>
      </c>
    </row>
    <row r="201" ht="15" spans="1:17">
      <c r="A201" s="3" t="s">
        <v>237</v>
      </c>
      <c r="B201" s="3" t="s">
        <v>238</v>
      </c>
      <c r="C201" s="5" t="s">
        <v>10814</v>
      </c>
      <c r="D201" s="3" t="s">
        <v>396</v>
      </c>
      <c r="E201" s="3" t="s">
        <v>443</v>
      </c>
      <c r="F201" s="3"/>
      <c r="G201" s="3"/>
      <c r="H201" s="3"/>
      <c r="I201" s="3"/>
      <c r="J201" s="3" t="s">
        <v>449</v>
      </c>
      <c r="K201" s="4" t="s">
        <v>9763</v>
      </c>
      <c r="M201" s="5" t="s">
        <v>406</v>
      </c>
      <c r="N201" s="5"/>
      <c r="P201" t="b">
        <f>AND(COUNTIF([1]Ashanti!A:A,A201)&gt;0,COUNTIF([1]Ashanti!B:B,C201)&gt;0,COUNTIF([1]Ashanti!C:C,E201)&gt;0)</f>
        <v>0</v>
      </c>
      <c r="Q201" t="b">
        <f>AND(COUNTIF([1]Ashanti!A:A,A201)&gt;0,COUNTIF([1]Ashanti!B:B,C201)&gt;0,COUNTIF([1]Ashanti!C:C,E201)&gt;0,COUNTIF([1]Ashanti!D:D,J201)&gt;0)</f>
        <v>0</v>
      </c>
    </row>
    <row r="202" ht="15" spans="1:17">
      <c r="A202" s="3" t="s">
        <v>237</v>
      </c>
      <c r="B202" s="3" t="s">
        <v>238</v>
      </c>
      <c r="C202" s="5" t="s">
        <v>10814</v>
      </c>
      <c r="D202" s="3" t="s">
        <v>396</v>
      </c>
      <c r="E202" s="3" t="s">
        <v>443</v>
      </c>
      <c r="F202" s="3"/>
      <c r="G202" s="3"/>
      <c r="H202" s="3"/>
      <c r="I202" s="3"/>
      <c r="J202" s="3" t="s">
        <v>13</v>
      </c>
      <c r="K202" s="4"/>
      <c r="P202" t="b">
        <f>AND(COUNTIF([1]Ashanti!A:A,A202)&gt;0,COUNTIF([1]Ashanti!B:B,C202)&gt;0,COUNTIF([1]Ashanti!C:C,E202)&gt;0)</f>
        <v>0</v>
      </c>
      <c r="Q202" t="b">
        <f>AND(COUNTIF([1]Ashanti!A:A,A202)&gt;0,COUNTIF([1]Ashanti!B:B,C202)&gt;0,COUNTIF([1]Ashanti!C:C,E202)&gt;0,COUNTIF([1]Ashanti!D:D,J202)&gt;0)</f>
        <v>0</v>
      </c>
    </row>
    <row r="203" ht="15" spans="1:17">
      <c r="A203" s="3" t="s">
        <v>237</v>
      </c>
      <c r="B203" s="3" t="s">
        <v>238</v>
      </c>
      <c r="C203" s="5" t="s">
        <v>10814</v>
      </c>
      <c r="D203" s="3" t="s">
        <v>396</v>
      </c>
      <c r="E203" s="3" t="s">
        <v>443</v>
      </c>
      <c r="F203" s="3"/>
      <c r="G203" s="3"/>
      <c r="H203" s="3"/>
      <c r="I203" s="3"/>
      <c r="J203" s="3" t="s">
        <v>450</v>
      </c>
      <c r="K203" s="4" t="s">
        <v>10822</v>
      </c>
      <c r="P203" t="b">
        <f>AND(COUNTIF([1]Ashanti!A:A,A203)&gt;0,COUNTIF([1]Ashanti!B:B,C203)&gt;0,COUNTIF([1]Ashanti!C:C,E203)&gt;0)</f>
        <v>0</v>
      </c>
      <c r="Q203" t="b">
        <f>AND(COUNTIF([1]Ashanti!A:A,A203)&gt;0,COUNTIF([1]Ashanti!B:B,C203)&gt;0,COUNTIF([1]Ashanti!C:C,E203)&gt;0,COUNTIF([1]Ashanti!D:D,J203)&gt;0)</f>
        <v>0</v>
      </c>
    </row>
    <row r="204" ht="15" spans="1:17">
      <c r="A204" s="3" t="s">
        <v>237</v>
      </c>
      <c r="B204" s="3" t="s">
        <v>238</v>
      </c>
      <c r="C204" s="5" t="s">
        <v>10814</v>
      </c>
      <c r="D204" s="3" t="s">
        <v>396</v>
      </c>
      <c r="E204" s="3" t="s">
        <v>443</v>
      </c>
      <c r="F204" s="3"/>
      <c r="G204" s="3"/>
      <c r="H204" s="3"/>
      <c r="I204" s="3"/>
      <c r="J204" s="3" t="s">
        <v>451</v>
      </c>
      <c r="K204" s="4" t="s">
        <v>10798</v>
      </c>
      <c r="L204" s="5" t="s">
        <v>10823</v>
      </c>
      <c r="M204" s="5" t="s">
        <v>406</v>
      </c>
      <c r="N204" s="5"/>
      <c r="P204" t="b">
        <f>AND(COUNTIF([1]Ashanti!A:A,A204)&gt;0,COUNTIF([1]Ashanti!B:B,C204)&gt;0,COUNTIF([1]Ashanti!C:C,E204)&gt;0)</f>
        <v>0</v>
      </c>
      <c r="Q204" t="b">
        <f>AND(COUNTIF([1]Ashanti!A:A,A204)&gt;0,COUNTIF([1]Ashanti!B:B,C204)&gt;0,COUNTIF([1]Ashanti!C:C,E204)&gt;0,COUNTIF([1]Ashanti!D:D,J204)&gt;0)</f>
        <v>0</v>
      </c>
    </row>
    <row r="205" ht="15" spans="1:17">
      <c r="A205" s="3" t="s">
        <v>237</v>
      </c>
      <c r="B205" s="3" t="s">
        <v>238</v>
      </c>
      <c r="C205" s="5" t="s">
        <v>10824</v>
      </c>
      <c r="D205" s="3" t="s">
        <v>453</v>
      </c>
      <c r="E205" s="3" t="s">
        <v>454</v>
      </c>
      <c r="F205" s="3"/>
      <c r="G205" s="3"/>
      <c r="H205" s="3"/>
      <c r="I205" s="3"/>
      <c r="J205" s="3" t="s">
        <v>455</v>
      </c>
      <c r="K205" s="4" t="s">
        <v>48</v>
      </c>
      <c r="L205" s="5" t="s">
        <v>10825</v>
      </c>
      <c r="M205" s="5"/>
      <c r="N205" s="5"/>
      <c r="P205" t="b">
        <f>AND(COUNTIF([1]Ashanti!A:A,A205)&gt;0,COUNTIF([1]Ashanti!B:B,C205)&gt;0,COUNTIF([1]Ashanti!C:C,E205)&gt;0)</f>
        <v>1</v>
      </c>
      <c r="Q205" t="b">
        <f>AND(COUNTIF([1]Ashanti!A:A,A205)&gt;0,COUNTIF([1]Ashanti!B:B,C205)&gt;0,COUNTIF([1]Ashanti!C:C,E205)&gt;0,COUNTIF([1]Ashanti!D:D,J205)&gt;0)</f>
        <v>0</v>
      </c>
    </row>
    <row r="206" ht="15" spans="1:17">
      <c r="A206" s="3" t="s">
        <v>237</v>
      </c>
      <c r="B206" s="3" t="s">
        <v>238</v>
      </c>
      <c r="C206" s="5" t="s">
        <v>10824</v>
      </c>
      <c r="D206" s="3" t="s">
        <v>453</v>
      </c>
      <c r="E206" s="3" t="s">
        <v>454</v>
      </c>
      <c r="F206" s="3"/>
      <c r="G206" s="3"/>
      <c r="H206" s="3"/>
      <c r="I206" s="3"/>
      <c r="J206" s="3" t="s">
        <v>13</v>
      </c>
      <c r="K206" s="4"/>
      <c r="P206" t="b">
        <f>AND(COUNTIF([1]Ashanti!A:A,A206)&gt;0,COUNTIF([1]Ashanti!B:B,C206)&gt;0,COUNTIF([1]Ashanti!C:C,E206)&gt;0)</f>
        <v>1</v>
      </c>
      <c r="Q206" t="b">
        <f>AND(COUNTIF([1]Ashanti!A:A,A206)&gt;0,COUNTIF([1]Ashanti!B:B,C206)&gt;0,COUNTIF([1]Ashanti!C:C,E206)&gt;0,COUNTIF([1]Ashanti!D:D,J206)&gt;0)</f>
        <v>1</v>
      </c>
    </row>
    <row r="207" ht="15" spans="1:17">
      <c r="A207" s="3" t="s">
        <v>237</v>
      </c>
      <c r="B207" s="3" t="s">
        <v>238</v>
      </c>
      <c r="C207" s="5" t="s">
        <v>10824</v>
      </c>
      <c r="D207" s="3" t="s">
        <v>453</v>
      </c>
      <c r="E207" s="3" t="s">
        <v>454</v>
      </c>
      <c r="F207" s="3"/>
      <c r="G207" s="3"/>
      <c r="H207" s="3"/>
      <c r="I207" s="3"/>
      <c r="J207" s="3" t="s">
        <v>456</v>
      </c>
      <c r="K207" s="4" t="s">
        <v>48</v>
      </c>
      <c r="L207" s="5" t="s">
        <v>10826</v>
      </c>
      <c r="M207" s="5"/>
      <c r="N207" s="5"/>
      <c r="P207" t="b">
        <f>AND(COUNTIF([1]Ashanti!A:A,A207)&gt;0,COUNTIF([1]Ashanti!B:B,C207)&gt;0,COUNTIF([1]Ashanti!C:C,E207)&gt;0)</f>
        <v>1</v>
      </c>
      <c r="Q207" t="b">
        <f>AND(COUNTIF([1]Ashanti!A:A,A207)&gt;0,COUNTIF([1]Ashanti!B:B,C207)&gt;0,COUNTIF([1]Ashanti!C:C,E207)&gt;0,COUNTIF([1]Ashanti!D:D,J207)&gt;0)</f>
        <v>0</v>
      </c>
    </row>
    <row r="208" ht="15" spans="1:17">
      <c r="A208" s="3" t="s">
        <v>237</v>
      </c>
      <c r="B208" s="3" t="s">
        <v>238</v>
      </c>
      <c r="C208" s="5" t="s">
        <v>10824</v>
      </c>
      <c r="D208" s="3" t="s">
        <v>453</v>
      </c>
      <c r="E208" s="3" t="s">
        <v>454</v>
      </c>
      <c r="F208" s="3"/>
      <c r="G208" s="3"/>
      <c r="H208" s="3"/>
      <c r="I208" s="3"/>
      <c r="J208" s="3" t="s">
        <v>457</v>
      </c>
      <c r="K208" s="4"/>
      <c r="P208" t="b">
        <f>AND(COUNTIF([1]Ashanti!A:A,A208)&gt;0,COUNTIF([1]Ashanti!B:B,C208)&gt;0,COUNTIF([1]Ashanti!C:C,E208)&gt;0)</f>
        <v>1</v>
      </c>
      <c r="Q208" t="b">
        <f>AND(COUNTIF([1]Ashanti!A:A,A208)&gt;0,COUNTIF([1]Ashanti!B:B,C208)&gt;0,COUNTIF([1]Ashanti!C:C,E208)&gt;0,COUNTIF([1]Ashanti!D:D,J208)&gt;0)</f>
        <v>1</v>
      </c>
    </row>
    <row r="209" ht="15" spans="1:17">
      <c r="A209" s="3" t="s">
        <v>237</v>
      </c>
      <c r="B209" s="3" t="s">
        <v>238</v>
      </c>
      <c r="C209" s="5" t="s">
        <v>10824</v>
      </c>
      <c r="D209" s="3" t="s">
        <v>453</v>
      </c>
      <c r="E209" s="3" t="s">
        <v>454</v>
      </c>
      <c r="F209" s="3"/>
      <c r="G209" s="3"/>
      <c r="H209" s="3"/>
      <c r="I209" s="3"/>
      <c r="J209" s="3" t="s">
        <v>458</v>
      </c>
      <c r="K209" s="4" t="s">
        <v>48</v>
      </c>
      <c r="L209" s="5" t="s">
        <v>10827</v>
      </c>
      <c r="M209" s="5"/>
      <c r="N209" s="5"/>
      <c r="P209" t="b">
        <f>AND(COUNTIF([1]Ashanti!A:A,A209)&gt;0,COUNTIF([1]Ashanti!B:B,C209)&gt;0,COUNTIF([1]Ashanti!C:C,E209)&gt;0)</f>
        <v>1</v>
      </c>
      <c r="Q209" t="b">
        <f>AND(COUNTIF([1]Ashanti!A:A,A209)&gt;0,COUNTIF([1]Ashanti!B:B,C209)&gt;0,COUNTIF([1]Ashanti!C:C,E209)&gt;0,COUNTIF([1]Ashanti!D:D,J209)&gt;0)</f>
        <v>0</v>
      </c>
    </row>
    <row r="210" ht="15" spans="1:17">
      <c r="A210" s="3" t="s">
        <v>237</v>
      </c>
      <c r="B210" s="3" t="s">
        <v>238</v>
      </c>
      <c r="C210" s="5" t="s">
        <v>10824</v>
      </c>
      <c r="D210" s="3" t="s">
        <v>453</v>
      </c>
      <c r="E210" s="3" t="s">
        <v>454</v>
      </c>
      <c r="F210" s="3"/>
      <c r="G210" s="3"/>
      <c r="H210" s="3"/>
      <c r="I210" s="3"/>
      <c r="J210" s="3" t="s">
        <v>459</v>
      </c>
      <c r="K210" s="4" t="s">
        <v>48</v>
      </c>
      <c r="L210" s="5" t="s">
        <v>10828</v>
      </c>
      <c r="M210" s="5"/>
      <c r="N210" s="5"/>
      <c r="P210" t="b">
        <f>AND(COUNTIF([1]Ashanti!A:A,A210)&gt;0,COUNTIF([1]Ashanti!B:B,C210)&gt;0,COUNTIF([1]Ashanti!C:C,E210)&gt;0)</f>
        <v>1</v>
      </c>
      <c r="Q210" t="b">
        <f>AND(COUNTIF([1]Ashanti!A:A,A210)&gt;0,COUNTIF([1]Ashanti!B:B,C210)&gt;0,COUNTIF([1]Ashanti!C:C,E210)&gt;0,COUNTIF([1]Ashanti!D:D,J210)&gt;0)</f>
        <v>0</v>
      </c>
    </row>
    <row r="211" ht="15" spans="1:17">
      <c r="A211" s="3" t="s">
        <v>237</v>
      </c>
      <c r="B211" s="3" t="s">
        <v>238</v>
      </c>
      <c r="C211" s="5" t="s">
        <v>10824</v>
      </c>
      <c r="D211" s="3" t="s">
        <v>453</v>
      </c>
      <c r="E211" s="3" t="s">
        <v>454</v>
      </c>
      <c r="F211" s="3"/>
      <c r="G211" s="3"/>
      <c r="H211" s="3"/>
      <c r="I211" s="3"/>
      <c r="J211" s="3" t="s">
        <v>460</v>
      </c>
      <c r="K211" s="4" t="s">
        <v>48</v>
      </c>
      <c r="L211" s="5" t="s">
        <v>10829</v>
      </c>
      <c r="M211" s="5"/>
      <c r="N211" s="5"/>
      <c r="P211" t="b">
        <f>AND(COUNTIF([1]Ashanti!A:A,A211)&gt;0,COUNTIF([1]Ashanti!B:B,C211)&gt;0,COUNTIF([1]Ashanti!C:C,E211)&gt;0)</f>
        <v>1</v>
      </c>
      <c r="Q211" t="b">
        <f>AND(COUNTIF([1]Ashanti!A:A,A211)&gt;0,COUNTIF([1]Ashanti!B:B,C211)&gt;0,COUNTIF([1]Ashanti!C:C,E211)&gt;0,COUNTIF([1]Ashanti!D:D,J211)&gt;0)</f>
        <v>0</v>
      </c>
    </row>
    <row r="212" ht="15" spans="1:17">
      <c r="A212" s="3" t="s">
        <v>237</v>
      </c>
      <c r="B212" s="3" t="s">
        <v>238</v>
      </c>
      <c r="C212" s="5" t="s">
        <v>10824</v>
      </c>
      <c r="D212" s="3" t="s">
        <v>453</v>
      </c>
      <c r="E212" s="3" t="s">
        <v>454</v>
      </c>
      <c r="F212" s="3"/>
      <c r="G212" s="3"/>
      <c r="H212" s="3"/>
      <c r="I212" s="3"/>
      <c r="J212" s="3" t="s">
        <v>461</v>
      </c>
      <c r="K212" s="4" t="s">
        <v>48</v>
      </c>
      <c r="L212" s="5" t="s">
        <v>10830</v>
      </c>
      <c r="M212" s="5"/>
      <c r="N212" s="5"/>
      <c r="P212" t="b">
        <f>AND(COUNTIF([1]Ashanti!A:A,A212)&gt;0,COUNTIF([1]Ashanti!B:B,C212)&gt;0,COUNTIF([1]Ashanti!C:C,E212)&gt;0)</f>
        <v>1</v>
      </c>
      <c r="Q212" t="b">
        <f>AND(COUNTIF([1]Ashanti!A:A,A212)&gt;0,COUNTIF([1]Ashanti!B:B,C212)&gt;0,COUNTIF([1]Ashanti!C:C,E212)&gt;0,COUNTIF([1]Ashanti!D:D,J212)&gt;0)</f>
        <v>0</v>
      </c>
    </row>
    <row r="213" ht="15" spans="1:17">
      <c r="A213" s="3" t="s">
        <v>237</v>
      </c>
      <c r="B213" s="3" t="s">
        <v>238</v>
      </c>
      <c r="C213" s="5" t="s">
        <v>10824</v>
      </c>
      <c r="D213" s="3" t="s">
        <v>453</v>
      </c>
      <c r="E213" s="3" t="s">
        <v>462</v>
      </c>
      <c r="F213" s="3"/>
      <c r="G213" s="3"/>
      <c r="H213" s="3"/>
      <c r="I213" s="3"/>
      <c r="J213" s="3" t="s">
        <v>463</v>
      </c>
      <c r="K213" s="4" t="s">
        <v>48</v>
      </c>
      <c r="L213" s="5" t="s">
        <v>10831</v>
      </c>
      <c r="P213" t="b">
        <f>AND(COUNTIF([1]Ashanti!A:A,A213)&gt;0,COUNTIF([1]Ashanti!B:B,C213)&gt;0,COUNTIF([1]Ashanti!C:C,E213)&gt;0)</f>
        <v>1</v>
      </c>
      <c r="Q213" t="b">
        <f>AND(COUNTIF([1]Ashanti!A:A,A213)&gt;0,COUNTIF([1]Ashanti!B:B,C213)&gt;0,COUNTIF([1]Ashanti!C:C,E213)&gt;0,COUNTIF([1]Ashanti!D:D,J213)&gt;0)</f>
        <v>0</v>
      </c>
    </row>
    <row r="214" ht="15" spans="1:17">
      <c r="A214" s="3" t="s">
        <v>237</v>
      </c>
      <c r="B214" s="3" t="s">
        <v>238</v>
      </c>
      <c r="C214" s="5" t="s">
        <v>10824</v>
      </c>
      <c r="D214" s="3" t="s">
        <v>453</v>
      </c>
      <c r="E214" s="3" t="s">
        <v>462</v>
      </c>
      <c r="F214" s="3"/>
      <c r="G214" s="3"/>
      <c r="H214" s="3"/>
      <c r="I214" s="3"/>
      <c r="J214" s="3" t="s">
        <v>13</v>
      </c>
      <c r="K214" s="4"/>
      <c r="P214" t="b">
        <f>AND(COUNTIF([1]Ashanti!A:A,A214)&gt;0,COUNTIF([1]Ashanti!B:B,C214)&gt;0,COUNTIF([1]Ashanti!C:C,E214)&gt;0)</f>
        <v>1</v>
      </c>
      <c r="Q214" t="b">
        <f>AND(COUNTIF([1]Ashanti!A:A,A214)&gt;0,COUNTIF([1]Ashanti!B:B,C214)&gt;0,COUNTIF([1]Ashanti!C:C,E214)&gt;0,COUNTIF([1]Ashanti!D:D,J214)&gt;0)</f>
        <v>1</v>
      </c>
    </row>
    <row r="215" ht="15" spans="1:17">
      <c r="A215" s="3" t="s">
        <v>237</v>
      </c>
      <c r="B215" s="3" t="s">
        <v>238</v>
      </c>
      <c r="C215" s="5" t="s">
        <v>10824</v>
      </c>
      <c r="D215" s="3" t="s">
        <v>453</v>
      </c>
      <c r="E215" s="3" t="s">
        <v>462</v>
      </c>
      <c r="F215" s="3"/>
      <c r="G215" s="3"/>
      <c r="H215" s="3"/>
      <c r="I215" s="3"/>
      <c r="J215" s="3" t="s">
        <v>464</v>
      </c>
      <c r="K215" s="4" t="s">
        <v>48</v>
      </c>
      <c r="L215" s="5" t="s">
        <v>10832</v>
      </c>
      <c r="P215" t="b">
        <f>AND(COUNTIF([1]Ashanti!A:A,A215)&gt;0,COUNTIF([1]Ashanti!B:B,C215)&gt;0,COUNTIF([1]Ashanti!C:C,E215)&gt;0)</f>
        <v>1</v>
      </c>
      <c r="Q215" t="b">
        <f>AND(COUNTIF([1]Ashanti!A:A,A215)&gt;0,COUNTIF([1]Ashanti!B:B,C215)&gt;0,COUNTIF([1]Ashanti!C:C,E215)&gt;0,COUNTIF([1]Ashanti!D:D,J215)&gt;0)</f>
        <v>0</v>
      </c>
    </row>
    <row r="216" ht="15" spans="1:17">
      <c r="A216" s="3" t="s">
        <v>237</v>
      </c>
      <c r="B216" s="3" t="s">
        <v>238</v>
      </c>
      <c r="C216" s="5" t="s">
        <v>10824</v>
      </c>
      <c r="D216" s="3" t="s">
        <v>453</v>
      </c>
      <c r="E216" s="3" t="s">
        <v>462</v>
      </c>
      <c r="F216" s="3"/>
      <c r="G216" s="3"/>
      <c r="H216" s="3"/>
      <c r="I216" s="3"/>
      <c r="J216" s="3" t="s">
        <v>465</v>
      </c>
      <c r="K216" s="4"/>
      <c r="P216" t="b">
        <f>AND(COUNTIF([1]Ashanti!A:A,A216)&gt;0,COUNTIF([1]Ashanti!B:B,C216)&gt;0,COUNTIF([1]Ashanti!C:C,E216)&gt;0)</f>
        <v>1</v>
      </c>
      <c r="Q216" t="b">
        <f>AND(COUNTIF([1]Ashanti!A:A,A216)&gt;0,COUNTIF([1]Ashanti!B:B,C216)&gt;0,COUNTIF([1]Ashanti!C:C,E216)&gt;0,COUNTIF([1]Ashanti!D:D,J216)&gt;0)</f>
        <v>1</v>
      </c>
    </row>
    <row r="217" ht="15" spans="1:17">
      <c r="A217" s="3" t="s">
        <v>237</v>
      </c>
      <c r="B217" s="3" t="s">
        <v>238</v>
      </c>
      <c r="C217" s="5" t="s">
        <v>10824</v>
      </c>
      <c r="D217" s="3" t="s">
        <v>453</v>
      </c>
      <c r="E217" s="3" t="s">
        <v>462</v>
      </c>
      <c r="F217" s="3"/>
      <c r="G217" s="3"/>
      <c r="H217" s="3"/>
      <c r="I217" s="3"/>
      <c r="J217" s="3" t="s">
        <v>466</v>
      </c>
      <c r="K217" s="4" t="s">
        <v>48</v>
      </c>
      <c r="L217" s="5" t="s">
        <v>10833</v>
      </c>
      <c r="P217" t="b">
        <f>AND(COUNTIF([1]Ashanti!A:A,A217)&gt;0,COUNTIF([1]Ashanti!B:B,C217)&gt;0,COUNTIF([1]Ashanti!C:C,E217)&gt;0)</f>
        <v>1</v>
      </c>
      <c r="Q217" t="b">
        <f>AND(COUNTIF([1]Ashanti!A:A,A217)&gt;0,COUNTIF([1]Ashanti!B:B,C217)&gt;0,COUNTIF([1]Ashanti!C:C,E217)&gt;0,COUNTIF([1]Ashanti!D:D,J217)&gt;0)</f>
        <v>0</v>
      </c>
    </row>
    <row r="218" ht="15" spans="1:17">
      <c r="A218" s="3" t="s">
        <v>237</v>
      </c>
      <c r="B218" s="3" t="s">
        <v>238</v>
      </c>
      <c r="C218" s="5" t="s">
        <v>10824</v>
      </c>
      <c r="D218" s="3" t="s">
        <v>453</v>
      </c>
      <c r="E218" s="3" t="s">
        <v>462</v>
      </c>
      <c r="F218" s="3"/>
      <c r="G218" s="3"/>
      <c r="H218" s="3"/>
      <c r="I218" s="3"/>
      <c r="J218" s="3" t="s">
        <v>467</v>
      </c>
      <c r="K218" s="4" t="s">
        <v>10834</v>
      </c>
      <c r="L218" s="5"/>
      <c r="P218" t="b">
        <f>AND(COUNTIF([1]Ashanti!A:A,A218)&gt;0,COUNTIF([1]Ashanti!B:B,C218)&gt;0,COUNTIF([1]Ashanti!C:C,E218)&gt;0)</f>
        <v>1</v>
      </c>
      <c r="Q218" t="b">
        <f>AND(COUNTIF([1]Ashanti!A:A,A218)&gt;0,COUNTIF([1]Ashanti!B:B,C218)&gt;0,COUNTIF([1]Ashanti!C:C,E218)&gt;0,COUNTIF([1]Ashanti!D:D,J218)&gt;0)</f>
        <v>0</v>
      </c>
    </row>
    <row r="219" ht="15" spans="1:17">
      <c r="A219" s="3" t="s">
        <v>237</v>
      </c>
      <c r="B219" s="3" t="s">
        <v>238</v>
      </c>
      <c r="C219" s="5" t="s">
        <v>10824</v>
      </c>
      <c r="D219" s="3" t="s">
        <v>453</v>
      </c>
      <c r="E219" s="3" t="s">
        <v>462</v>
      </c>
      <c r="F219" s="3"/>
      <c r="G219" s="3"/>
      <c r="H219" s="3"/>
      <c r="I219" s="3"/>
      <c r="J219" s="3" t="s">
        <v>468</v>
      </c>
      <c r="K219" s="4" t="s">
        <v>10834</v>
      </c>
      <c r="L219" s="5"/>
      <c r="P219" t="b">
        <f>AND(COUNTIF([1]Ashanti!A:A,A219)&gt;0,COUNTIF([1]Ashanti!B:B,C219)&gt;0,COUNTIF([1]Ashanti!C:C,E219)&gt;0)</f>
        <v>1</v>
      </c>
      <c r="Q219" t="b">
        <f>AND(COUNTIF([1]Ashanti!A:A,A219)&gt;0,COUNTIF([1]Ashanti!B:B,C219)&gt;0,COUNTIF([1]Ashanti!C:C,E219)&gt;0,COUNTIF([1]Ashanti!D:D,J219)&gt;0)</f>
        <v>0</v>
      </c>
    </row>
    <row r="220" ht="15" spans="1:17">
      <c r="A220" s="3" t="s">
        <v>237</v>
      </c>
      <c r="B220" s="3" t="s">
        <v>238</v>
      </c>
      <c r="C220" s="5" t="s">
        <v>10824</v>
      </c>
      <c r="D220" s="3" t="s">
        <v>453</v>
      </c>
      <c r="E220" s="3" t="s">
        <v>462</v>
      </c>
      <c r="F220" s="3"/>
      <c r="G220" s="3"/>
      <c r="H220" s="3"/>
      <c r="I220" s="3"/>
      <c r="J220" s="3" t="s">
        <v>469</v>
      </c>
      <c r="K220" s="4" t="s">
        <v>48</v>
      </c>
      <c r="L220" s="5" t="s">
        <v>10835</v>
      </c>
      <c r="P220" t="b">
        <f>AND(COUNTIF([1]Ashanti!A:A,A220)&gt;0,COUNTIF([1]Ashanti!B:B,C220)&gt;0,COUNTIF([1]Ashanti!C:C,E220)&gt;0)</f>
        <v>1</v>
      </c>
      <c r="Q220" t="b">
        <f>AND(COUNTIF([1]Ashanti!A:A,A220)&gt;0,COUNTIF([1]Ashanti!B:B,C220)&gt;0,COUNTIF([1]Ashanti!C:C,E220)&gt;0,COUNTIF([1]Ashanti!D:D,J220)&gt;0)</f>
        <v>0</v>
      </c>
    </row>
    <row r="221" ht="15" spans="1:17">
      <c r="A221" s="3" t="s">
        <v>237</v>
      </c>
      <c r="B221" s="3" t="s">
        <v>238</v>
      </c>
      <c r="C221" s="5" t="s">
        <v>10824</v>
      </c>
      <c r="D221" s="3" t="s">
        <v>453</v>
      </c>
      <c r="E221" s="3" t="s">
        <v>462</v>
      </c>
      <c r="F221" s="3"/>
      <c r="G221" s="3"/>
      <c r="H221" s="3"/>
      <c r="I221" s="3"/>
      <c r="J221" s="3" t="s">
        <v>470</v>
      </c>
      <c r="K221" s="4" t="s">
        <v>48</v>
      </c>
      <c r="L221" s="5" t="s">
        <v>10836</v>
      </c>
      <c r="P221" t="b">
        <f>AND(COUNTIF([1]Ashanti!A:A,A221)&gt;0,COUNTIF([1]Ashanti!B:B,C221)&gt;0,COUNTIF([1]Ashanti!C:C,E221)&gt;0)</f>
        <v>1</v>
      </c>
      <c r="Q221" t="b">
        <f>AND(COUNTIF([1]Ashanti!A:A,A221)&gt;0,COUNTIF([1]Ashanti!B:B,C221)&gt;0,COUNTIF([1]Ashanti!C:C,E221)&gt;0,COUNTIF([1]Ashanti!D:D,J221)&gt;0)</f>
        <v>0</v>
      </c>
    </row>
    <row r="222" ht="15" spans="1:17">
      <c r="A222" s="3" t="s">
        <v>237</v>
      </c>
      <c r="B222" s="3" t="s">
        <v>238</v>
      </c>
      <c r="C222" s="5" t="s">
        <v>10824</v>
      </c>
      <c r="D222" s="3" t="s">
        <v>453</v>
      </c>
      <c r="E222" s="3" t="s">
        <v>462</v>
      </c>
      <c r="F222" s="3"/>
      <c r="G222" s="3"/>
      <c r="H222" s="3"/>
      <c r="I222" s="3"/>
      <c r="J222" s="3" t="s">
        <v>471</v>
      </c>
      <c r="K222" s="4" t="s">
        <v>48</v>
      </c>
      <c r="L222" s="5" t="s">
        <v>10837</v>
      </c>
      <c r="P222" t="b">
        <f>AND(COUNTIF([1]Ashanti!A:A,A222)&gt;0,COUNTIF([1]Ashanti!B:B,C222)&gt;0,COUNTIF([1]Ashanti!C:C,E222)&gt;0)</f>
        <v>1</v>
      </c>
      <c r="Q222" t="b">
        <f>AND(COUNTIF([1]Ashanti!A:A,A222)&gt;0,COUNTIF([1]Ashanti!B:B,C222)&gt;0,COUNTIF([1]Ashanti!C:C,E222)&gt;0,COUNTIF([1]Ashanti!D:D,J222)&gt;0)</f>
        <v>0</v>
      </c>
    </row>
    <row r="223" ht="15" spans="1:17">
      <c r="A223" s="3" t="s">
        <v>237</v>
      </c>
      <c r="B223" s="3" t="s">
        <v>238</v>
      </c>
      <c r="C223" s="5" t="s">
        <v>10824</v>
      </c>
      <c r="D223" s="3" t="s">
        <v>453</v>
      </c>
      <c r="E223" s="3" t="s">
        <v>472</v>
      </c>
      <c r="F223" s="3"/>
      <c r="G223" s="3"/>
      <c r="H223" s="3"/>
      <c r="I223" s="3"/>
      <c r="J223" s="3" t="s">
        <v>473</v>
      </c>
      <c r="K223" s="4" t="s">
        <v>48</v>
      </c>
      <c r="L223" s="5" t="s">
        <v>10838</v>
      </c>
      <c r="P223" t="b">
        <f>AND(COUNTIF([1]Ashanti!A:A,A223)&gt;0,COUNTIF([1]Ashanti!B:B,C223)&gt;0,COUNTIF([1]Ashanti!C:C,E223)&gt;0)</f>
        <v>1</v>
      </c>
      <c r="Q223" t="b">
        <f>AND(COUNTIF([1]Ashanti!A:A,A223)&gt;0,COUNTIF([1]Ashanti!B:B,C223)&gt;0,COUNTIF([1]Ashanti!C:C,E223)&gt;0,COUNTIF([1]Ashanti!D:D,J223)&gt;0)</f>
        <v>0</v>
      </c>
    </row>
    <row r="224" ht="15" spans="1:17">
      <c r="A224" s="3" t="s">
        <v>237</v>
      </c>
      <c r="B224" s="3" t="s">
        <v>238</v>
      </c>
      <c r="C224" s="5" t="s">
        <v>10824</v>
      </c>
      <c r="D224" s="3" t="s">
        <v>453</v>
      </c>
      <c r="E224" s="3" t="s">
        <v>472</v>
      </c>
      <c r="F224" s="3"/>
      <c r="G224" s="3"/>
      <c r="H224" s="3"/>
      <c r="I224" s="3"/>
      <c r="J224" s="3" t="s">
        <v>474</v>
      </c>
      <c r="K224" s="4"/>
      <c r="P224" t="b">
        <f>AND(COUNTIF([1]Ashanti!A:A,A224)&gt;0,COUNTIF([1]Ashanti!B:B,C224)&gt;0,COUNTIF([1]Ashanti!C:C,E224)&gt;0)</f>
        <v>1</v>
      </c>
      <c r="Q224" t="b">
        <f>AND(COUNTIF([1]Ashanti!A:A,A224)&gt;0,COUNTIF([1]Ashanti!B:B,C224)&gt;0,COUNTIF([1]Ashanti!C:C,E224)&gt;0,COUNTIF([1]Ashanti!D:D,J224)&gt;0)</f>
        <v>1</v>
      </c>
    </row>
    <row r="225" ht="15" spans="1:17">
      <c r="A225" s="3" t="s">
        <v>237</v>
      </c>
      <c r="B225" s="3" t="s">
        <v>238</v>
      </c>
      <c r="C225" s="5" t="s">
        <v>10824</v>
      </c>
      <c r="D225" s="3" t="s">
        <v>453</v>
      </c>
      <c r="E225" s="3" t="s">
        <v>472</v>
      </c>
      <c r="F225" s="3"/>
      <c r="G225" s="3"/>
      <c r="H225" s="3"/>
      <c r="I225" s="3"/>
      <c r="J225" s="3" t="s">
        <v>475</v>
      </c>
      <c r="K225" s="4"/>
      <c r="P225" t="b">
        <f>AND(COUNTIF([1]Ashanti!A:A,A225)&gt;0,COUNTIF([1]Ashanti!B:B,C225)&gt;0,COUNTIF([1]Ashanti!C:C,E225)&gt;0)</f>
        <v>1</v>
      </c>
      <c r="Q225" t="b">
        <f>AND(COUNTIF([1]Ashanti!A:A,A225)&gt;0,COUNTIF([1]Ashanti!B:B,C225)&gt;0,COUNTIF([1]Ashanti!C:C,E225)&gt;0,COUNTIF([1]Ashanti!D:D,J225)&gt;0)</f>
        <v>1</v>
      </c>
    </row>
    <row r="226" ht="15" spans="1:17">
      <c r="A226" s="3" t="s">
        <v>237</v>
      </c>
      <c r="B226" s="3" t="s">
        <v>238</v>
      </c>
      <c r="C226" s="5" t="s">
        <v>10824</v>
      </c>
      <c r="D226" s="3" t="s">
        <v>453</v>
      </c>
      <c r="E226" s="3" t="s">
        <v>472</v>
      </c>
      <c r="F226" s="3"/>
      <c r="G226" s="3"/>
      <c r="H226" s="3"/>
      <c r="I226" s="3"/>
      <c r="J226" s="3" t="s">
        <v>476</v>
      </c>
      <c r="K226" s="4" t="s">
        <v>10834</v>
      </c>
      <c r="L226" s="5"/>
      <c r="P226" t="b">
        <f>AND(COUNTIF([1]Ashanti!A:A,A226)&gt;0,COUNTIF([1]Ashanti!B:B,C226)&gt;0,COUNTIF([1]Ashanti!C:C,E226)&gt;0)</f>
        <v>1</v>
      </c>
      <c r="Q226" t="b">
        <f>AND(COUNTIF([1]Ashanti!A:A,A226)&gt;0,COUNTIF([1]Ashanti!B:B,C226)&gt;0,COUNTIF([1]Ashanti!C:C,E226)&gt;0,COUNTIF([1]Ashanti!D:D,J226)&gt;0)</f>
        <v>0</v>
      </c>
    </row>
    <row r="227" ht="15" spans="1:17">
      <c r="A227" s="3" t="s">
        <v>237</v>
      </c>
      <c r="B227" s="3" t="s">
        <v>238</v>
      </c>
      <c r="C227" s="5" t="s">
        <v>10824</v>
      </c>
      <c r="D227" s="3" t="s">
        <v>453</v>
      </c>
      <c r="E227" s="3" t="s">
        <v>472</v>
      </c>
      <c r="F227" s="3"/>
      <c r="G227" s="3"/>
      <c r="H227" s="3"/>
      <c r="I227" s="3"/>
      <c r="J227" s="3" t="s">
        <v>477</v>
      </c>
      <c r="K227" s="4" t="s">
        <v>10834</v>
      </c>
      <c r="L227" s="5"/>
      <c r="P227" t="b">
        <f>AND(COUNTIF([1]Ashanti!A:A,A227)&gt;0,COUNTIF([1]Ashanti!B:B,C227)&gt;0,COUNTIF([1]Ashanti!C:C,E227)&gt;0)</f>
        <v>1</v>
      </c>
      <c r="Q227" t="b">
        <f>AND(COUNTIF([1]Ashanti!A:A,A227)&gt;0,COUNTIF([1]Ashanti!B:B,C227)&gt;0,COUNTIF([1]Ashanti!C:C,E227)&gt;0,COUNTIF([1]Ashanti!D:D,J227)&gt;0)</f>
        <v>0</v>
      </c>
    </row>
    <row r="228" ht="15" spans="1:17">
      <c r="A228" s="3" t="s">
        <v>237</v>
      </c>
      <c r="B228" s="3" t="s">
        <v>238</v>
      </c>
      <c r="C228" s="5" t="s">
        <v>10824</v>
      </c>
      <c r="D228" s="3" t="s">
        <v>453</v>
      </c>
      <c r="E228" s="3" t="s">
        <v>472</v>
      </c>
      <c r="F228" s="3"/>
      <c r="G228" s="3"/>
      <c r="H228" s="3"/>
      <c r="I228" s="3"/>
      <c r="J228" s="3" t="s">
        <v>478</v>
      </c>
      <c r="K228" s="4" t="s">
        <v>48</v>
      </c>
      <c r="L228" s="5" t="s">
        <v>10839</v>
      </c>
      <c r="M228" s="5"/>
      <c r="P228" t="b">
        <f>AND(COUNTIF([1]Ashanti!A:A,A228)&gt;0,COUNTIF([1]Ashanti!B:B,C228)&gt;0,COUNTIF([1]Ashanti!C:C,E228)&gt;0)</f>
        <v>1</v>
      </c>
      <c r="Q228" t="b">
        <f>AND(COUNTIF([1]Ashanti!A:A,A228)&gt;0,COUNTIF([1]Ashanti!B:B,C228)&gt;0,COUNTIF([1]Ashanti!C:C,E228)&gt;0,COUNTIF([1]Ashanti!D:D,J228)&gt;0)</f>
        <v>0</v>
      </c>
    </row>
    <row r="229" ht="15" spans="1:17">
      <c r="A229" s="3" t="s">
        <v>237</v>
      </c>
      <c r="B229" s="3" t="s">
        <v>238</v>
      </c>
      <c r="C229" s="5" t="s">
        <v>10824</v>
      </c>
      <c r="D229" s="3" t="s">
        <v>453</v>
      </c>
      <c r="E229" s="3" t="s">
        <v>472</v>
      </c>
      <c r="F229" s="3"/>
      <c r="G229" s="3"/>
      <c r="H229" s="3"/>
      <c r="I229" s="3"/>
      <c r="J229" s="3" t="s">
        <v>479</v>
      </c>
      <c r="K229" s="4" t="s">
        <v>48</v>
      </c>
      <c r="L229" s="5" t="s">
        <v>10840</v>
      </c>
      <c r="P229" t="b">
        <f>AND(COUNTIF([1]Ashanti!A:A,A229)&gt;0,COUNTIF([1]Ashanti!B:B,C229)&gt;0,COUNTIF([1]Ashanti!C:C,E229)&gt;0)</f>
        <v>1</v>
      </c>
      <c r="Q229" t="b">
        <f>AND(COUNTIF([1]Ashanti!A:A,A229)&gt;0,COUNTIF([1]Ashanti!B:B,C229)&gt;0,COUNTIF([1]Ashanti!C:C,E229)&gt;0,COUNTIF([1]Ashanti!D:D,J229)&gt;0)</f>
        <v>0</v>
      </c>
    </row>
    <row r="230" ht="15" spans="1:17">
      <c r="A230" s="3" t="s">
        <v>237</v>
      </c>
      <c r="B230" s="3" t="s">
        <v>238</v>
      </c>
      <c r="C230" s="5" t="s">
        <v>10824</v>
      </c>
      <c r="D230" s="3" t="s">
        <v>453</v>
      </c>
      <c r="E230" s="3" t="s">
        <v>472</v>
      </c>
      <c r="F230" s="3"/>
      <c r="G230" s="3"/>
      <c r="H230" s="3"/>
      <c r="I230" s="3"/>
      <c r="J230" s="3" t="s">
        <v>480</v>
      </c>
      <c r="K230" s="4" t="s">
        <v>48</v>
      </c>
      <c r="L230" s="5" t="s">
        <v>10841</v>
      </c>
      <c r="P230" t="b">
        <f>AND(COUNTIF([1]Ashanti!A:A,A230)&gt;0,COUNTIF([1]Ashanti!B:B,C230)&gt;0,COUNTIF([1]Ashanti!C:C,E230)&gt;0)</f>
        <v>1</v>
      </c>
      <c r="Q230" t="b">
        <f>AND(COUNTIF([1]Ashanti!A:A,A230)&gt;0,COUNTIF([1]Ashanti!B:B,C230)&gt;0,COUNTIF([1]Ashanti!C:C,E230)&gt;0,COUNTIF([1]Ashanti!D:D,J230)&gt;0)</f>
        <v>0</v>
      </c>
    </row>
    <row r="231" ht="15" spans="1:17">
      <c r="A231" s="3" t="s">
        <v>237</v>
      </c>
      <c r="B231" s="3" t="s">
        <v>238</v>
      </c>
      <c r="C231" s="5" t="s">
        <v>10824</v>
      </c>
      <c r="D231" s="3" t="s">
        <v>453</v>
      </c>
      <c r="E231" s="3" t="s">
        <v>472</v>
      </c>
      <c r="F231" s="3"/>
      <c r="G231" s="3"/>
      <c r="H231" s="3"/>
      <c r="I231" s="3"/>
      <c r="J231" s="3" t="s">
        <v>481</v>
      </c>
      <c r="K231" s="4" t="s">
        <v>48</v>
      </c>
      <c r="L231" s="5" t="s">
        <v>10842</v>
      </c>
      <c r="P231" t="b">
        <f>AND(COUNTIF([1]Ashanti!A:A,A231)&gt;0,COUNTIF([1]Ashanti!B:B,C231)&gt;0,COUNTIF([1]Ashanti!C:C,E231)&gt;0)</f>
        <v>1</v>
      </c>
      <c r="Q231" t="b">
        <f>AND(COUNTIF([1]Ashanti!A:A,A231)&gt;0,COUNTIF([1]Ashanti!B:B,C231)&gt;0,COUNTIF([1]Ashanti!C:C,E231)&gt;0,COUNTIF([1]Ashanti!D:D,J231)&gt;0)</f>
        <v>0</v>
      </c>
    </row>
    <row r="232" ht="15" spans="1:17">
      <c r="A232" s="3" t="s">
        <v>237</v>
      </c>
      <c r="B232" s="3" t="s">
        <v>238</v>
      </c>
      <c r="C232" s="5" t="s">
        <v>10824</v>
      </c>
      <c r="D232" s="3" t="s">
        <v>453</v>
      </c>
      <c r="E232" s="3" t="s">
        <v>472</v>
      </c>
      <c r="F232" s="3"/>
      <c r="G232" s="3"/>
      <c r="H232" s="3"/>
      <c r="I232" s="3"/>
      <c r="J232" s="3" t="s">
        <v>13</v>
      </c>
      <c r="K232" s="4"/>
      <c r="P232" t="b">
        <f>AND(COUNTIF([1]Ashanti!A:A,A232)&gt;0,COUNTIF([1]Ashanti!B:B,C232)&gt;0,COUNTIF([1]Ashanti!C:C,E232)&gt;0)</f>
        <v>1</v>
      </c>
      <c r="Q232" t="b">
        <f>AND(COUNTIF([1]Ashanti!A:A,A232)&gt;0,COUNTIF([1]Ashanti!B:B,C232)&gt;0,COUNTIF([1]Ashanti!C:C,E232)&gt;0,COUNTIF([1]Ashanti!D:D,J232)&gt;0)</f>
        <v>1</v>
      </c>
    </row>
    <row r="233" ht="15" spans="1:17">
      <c r="A233" s="3" t="s">
        <v>237</v>
      </c>
      <c r="B233" s="3" t="s">
        <v>238</v>
      </c>
      <c r="C233" s="5" t="s">
        <v>10824</v>
      </c>
      <c r="D233" s="3" t="s">
        <v>453</v>
      </c>
      <c r="E233" s="3" t="s">
        <v>472</v>
      </c>
      <c r="F233" s="3"/>
      <c r="G233" s="3"/>
      <c r="H233" s="3"/>
      <c r="I233" s="3"/>
      <c r="J233" s="3" t="s">
        <v>482</v>
      </c>
      <c r="K233" s="4" t="s">
        <v>48</v>
      </c>
      <c r="L233" s="5" t="s">
        <v>10843</v>
      </c>
      <c r="P233" t="b">
        <f>AND(COUNTIF([1]Ashanti!A:A,A233)&gt;0,COUNTIF([1]Ashanti!B:B,C233)&gt;0,COUNTIF([1]Ashanti!C:C,E233)&gt;0)</f>
        <v>1</v>
      </c>
      <c r="Q233" t="b">
        <f>AND(COUNTIF([1]Ashanti!A:A,A233)&gt;0,COUNTIF([1]Ashanti!B:B,C233)&gt;0,COUNTIF([1]Ashanti!C:C,E233)&gt;0,COUNTIF([1]Ashanti!D:D,J233)&gt;0)</f>
        <v>0</v>
      </c>
    </row>
    <row r="234" ht="15" spans="1:17">
      <c r="A234" s="3" t="s">
        <v>237</v>
      </c>
      <c r="B234" s="3" t="s">
        <v>238</v>
      </c>
      <c r="C234" s="5" t="s">
        <v>10824</v>
      </c>
      <c r="D234" s="3" t="s">
        <v>453</v>
      </c>
      <c r="E234" s="3" t="s">
        <v>472</v>
      </c>
      <c r="F234" s="3"/>
      <c r="G234" s="3"/>
      <c r="H234" s="3"/>
      <c r="I234" s="3"/>
      <c r="J234" s="3" t="s">
        <v>483</v>
      </c>
      <c r="K234" s="4"/>
      <c r="P234" t="b">
        <f>AND(COUNTIF([1]Ashanti!A:A,A234)&gt;0,COUNTIF([1]Ashanti!B:B,C234)&gt;0,COUNTIF([1]Ashanti!C:C,E234)&gt;0)</f>
        <v>1</v>
      </c>
      <c r="Q234" t="b">
        <f>AND(COUNTIF([1]Ashanti!A:A,A234)&gt;0,COUNTIF([1]Ashanti!B:B,C234)&gt;0,COUNTIF([1]Ashanti!C:C,E234)&gt;0,COUNTIF([1]Ashanti!D:D,J234)&gt;0)</f>
        <v>1</v>
      </c>
    </row>
    <row r="235" ht="15" spans="1:17">
      <c r="A235" s="3" t="s">
        <v>237</v>
      </c>
      <c r="B235" s="3" t="s">
        <v>238</v>
      </c>
      <c r="C235" s="5" t="s">
        <v>10824</v>
      </c>
      <c r="D235" s="3" t="s">
        <v>453</v>
      </c>
      <c r="E235" s="3" t="s">
        <v>472</v>
      </c>
      <c r="F235" s="3"/>
      <c r="G235" s="3"/>
      <c r="H235" s="3"/>
      <c r="I235" s="3"/>
      <c r="J235" s="3" t="s">
        <v>484</v>
      </c>
      <c r="K235" s="4" t="s">
        <v>48</v>
      </c>
      <c r="L235" s="5" t="s">
        <v>10844</v>
      </c>
      <c r="P235" t="b">
        <f>AND(COUNTIF([1]Ashanti!A:A,A235)&gt;0,COUNTIF([1]Ashanti!B:B,C235)&gt;0,COUNTIF([1]Ashanti!C:C,E235)&gt;0)</f>
        <v>1</v>
      </c>
      <c r="Q235" t="b">
        <f>AND(COUNTIF([1]Ashanti!A:A,A235)&gt;0,COUNTIF([1]Ashanti!B:B,C235)&gt;0,COUNTIF([1]Ashanti!C:C,E235)&gt;0,COUNTIF([1]Ashanti!D:D,J235)&gt;0)</f>
        <v>0</v>
      </c>
    </row>
    <row r="236" ht="15" spans="1:17">
      <c r="A236" s="3" t="s">
        <v>237</v>
      </c>
      <c r="B236" s="3" t="s">
        <v>238</v>
      </c>
      <c r="C236" s="5" t="s">
        <v>10824</v>
      </c>
      <c r="D236" s="3" t="s">
        <v>453</v>
      </c>
      <c r="E236" s="3" t="s">
        <v>472</v>
      </c>
      <c r="F236" s="3"/>
      <c r="G236" s="3"/>
      <c r="H236" s="3"/>
      <c r="I236" s="3"/>
      <c r="J236" s="3" t="s">
        <v>485</v>
      </c>
      <c r="K236" s="4" t="s">
        <v>48</v>
      </c>
      <c r="L236" s="5" t="s">
        <v>10845</v>
      </c>
      <c r="P236" t="b">
        <f>AND(COUNTIF([1]Ashanti!A:A,A236)&gt;0,COUNTIF([1]Ashanti!B:B,C236)&gt;0,COUNTIF([1]Ashanti!C:C,E236)&gt;0)</f>
        <v>1</v>
      </c>
      <c r="Q236" t="b">
        <f>AND(COUNTIF([1]Ashanti!A:A,A236)&gt;0,COUNTIF([1]Ashanti!B:B,C236)&gt;0,COUNTIF([1]Ashanti!C:C,E236)&gt;0,COUNTIF([1]Ashanti!D:D,J236)&gt;0)</f>
        <v>0</v>
      </c>
    </row>
    <row r="237" ht="15" spans="1:17">
      <c r="A237" s="3" t="s">
        <v>237</v>
      </c>
      <c r="B237" s="3" t="s">
        <v>238</v>
      </c>
      <c r="C237" s="5" t="s">
        <v>10824</v>
      </c>
      <c r="D237" s="3" t="s">
        <v>453</v>
      </c>
      <c r="E237" s="3" t="s">
        <v>472</v>
      </c>
      <c r="F237" s="3"/>
      <c r="G237" s="3"/>
      <c r="H237" s="3"/>
      <c r="I237" s="3"/>
      <c r="J237" s="3" t="s">
        <v>486</v>
      </c>
      <c r="K237" s="4"/>
      <c r="P237" t="b">
        <f>AND(COUNTIF([1]Ashanti!A:A,A237)&gt;0,COUNTIF([1]Ashanti!B:B,C237)&gt;0,COUNTIF([1]Ashanti!C:C,E237)&gt;0)</f>
        <v>1</v>
      </c>
      <c r="Q237" t="b">
        <f>AND(COUNTIF([1]Ashanti!A:A,A237)&gt;0,COUNTIF([1]Ashanti!B:B,C237)&gt;0,COUNTIF([1]Ashanti!C:C,E237)&gt;0,COUNTIF([1]Ashanti!D:D,J237)&gt;0)</f>
        <v>1</v>
      </c>
    </row>
    <row r="238" ht="15" spans="1:17">
      <c r="A238" s="3" t="s">
        <v>237</v>
      </c>
      <c r="B238" s="3" t="s">
        <v>238</v>
      </c>
      <c r="C238" s="5" t="s">
        <v>10824</v>
      </c>
      <c r="D238" s="3" t="s">
        <v>453</v>
      </c>
      <c r="E238" s="3" t="s">
        <v>487</v>
      </c>
      <c r="F238" s="3"/>
      <c r="G238" s="3"/>
      <c r="H238" s="3"/>
      <c r="I238" s="3"/>
      <c r="J238" s="3" t="s">
        <v>488</v>
      </c>
      <c r="K238" s="4" t="s">
        <v>48</v>
      </c>
      <c r="L238" s="5" t="s">
        <v>10846</v>
      </c>
      <c r="P238" t="b">
        <f>AND(COUNTIF([1]Ashanti!A:A,A238)&gt;0,COUNTIF([1]Ashanti!B:B,C238)&gt;0,COUNTIF([1]Ashanti!C:C,E238)&gt;0)</f>
        <v>1</v>
      </c>
      <c r="Q238" t="b">
        <f>AND(COUNTIF([1]Ashanti!A:A,A238)&gt;0,COUNTIF([1]Ashanti!B:B,C238)&gt;0,COUNTIF([1]Ashanti!C:C,E238)&gt;0,COUNTIF([1]Ashanti!D:D,J238)&gt;0)</f>
        <v>0</v>
      </c>
    </row>
    <row r="239" ht="15" spans="1:17">
      <c r="A239" s="3" t="s">
        <v>237</v>
      </c>
      <c r="B239" s="3" t="s">
        <v>238</v>
      </c>
      <c r="C239" s="5" t="s">
        <v>10824</v>
      </c>
      <c r="D239" s="3" t="s">
        <v>453</v>
      </c>
      <c r="E239" s="3" t="s">
        <v>487</v>
      </c>
      <c r="F239" s="3"/>
      <c r="G239" s="3"/>
      <c r="H239" s="3"/>
      <c r="I239" s="3"/>
      <c r="J239" s="3" t="s">
        <v>489</v>
      </c>
      <c r="K239" s="4" t="s">
        <v>48</v>
      </c>
      <c r="L239" s="5" t="s">
        <v>10847</v>
      </c>
      <c r="P239" t="b">
        <f>AND(COUNTIF([1]Ashanti!A:A,A239)&gt;0,COUNTIF([1]Ashanti!B:B,C239)&gt;0,COUNTIF([1]Ashanti!C:C,E239)&gt;0)</f>
        <v>1</v>
      </c>
      <c r="Q239" t="b">
        <f>AND(COUNTIF([1]Ashanti!A:A,A239)&gt;0,COUNTIF([1]Ashanti!B:B,C239)&gt;0,COUNTIF([1]Ashanti!C:C,E239)&gt;0,COUNTIF([1]Ashanti!D:D,J239)&gt;0)</f>
        <v>0</v>
      </c>
    </row>
    <row r="240" ht="15" spans="1:17">
      <c r="A240" s="3" t="s">
        <v>237</v>
      </c>
      <c r="B240" s="3" t="s">
        <v>238</v>
      </c>
      <c r="C240" s="5" t="s">
        <v>10824</v>
      </c>
      <c r="D240" s="3" t="s">
        <v>453</v>
      </c>
      <c r="E240" s="3" t="s">
        <v>487</v>
      </c>
      <c r="F240" s="3"/>
      <c r="G240" s="3"/>
      <c r="H240" s="3"/>
      <c r="I240" s="3"/>
      <c r="J240" s="3" t="s">
        <v>490</v>
      </c>
      <c r="K240" s="4" t="s">
        <v>10834</v>
      </c>
      <c r="L240" s="5"/>
      <c r="P240" t="b">
        <f>AND(COUNTIF([1]Ashanti!A:A,A240)&gt;0,COUNTIF([1]Ashanti!B:B,C240)&gt;0,COUNTIF([1]Ashanti!C:C,E240)&gt;0)</f>
        <v>1</v>
      </c>
      <c r="Q240" t="b">
        <f>AND(COUNTIF([1]Ashanti!A:A,A240)&gt;0,COUNTIF([1]Ashanti!B:B,C240)&gt;0,COUNTIF([1]Ashanti!C:C,E240)&gt;0,COUNTIF([1]Ashanti!D:D,J240)&gt;0)</f>
        <v>0</v>
      </c>
    </row>
    <row r="241" ht="15" spans="1:17">
      <c r="A241" s="3" t="s">
        <v>237</v>
      </c>
      <c r="B241" s="3" t="s">
        <v>238</v>
      </c>
      <c r="C241" s="5" t="s">
        <v>10824</v>
      </c>
      <c r="D241" s="3" t="s">
        <v>453</v>
      </c>
      <c r="E241" s="3" t="s">
        <v>487</v>
      </c>
      <c r="F241" s="3"/>
      <c r="G241" s="3"/>
      <c r="H241" s="3"/>
      <c r="I241" s="3"/>
      <c r="J241" s="3" t="s">
        <v>491</v>
      </c>
      <c r="K241" s="4" t="s">
        <v>10834</v>
      </c>
      <c r="L241" s="5"/>
      <c r="P241" t="b">
        <f>AND(COUNTIF([1]Ashanti!A:A,A241)&gt;0,COUNTIF([1]Ashanti!B:B,C241)&gt;0,COUNTIF([1]Ashanti!C:C,E241)&gt;0)</f>
        <v>1</v>
      </c>
      <c r="Q241" t="b">
        <f>AND(COUNTIF([1]Ashanti!A:A,A241)&gt;0,COUNTIF([1]Ashanti!B:B,C241)&gt;0,COUNTIF([1]Ashanti!C:C,E241)&gt;0,COUNTIF([1]Ashanti!D:D,J241)&gt;0)</f>
        <v>0</v>
      </c>
    </row>
    <row r="242" ht="15" spans="1:17">
      <c r="A242" s="3" t="s">
        <v>237</v>
      </c>
      <c r="B242" s="3" t="s">
        <v>238</v>
      </c>
      <c r="C242" s="5" t="s">
        <v>10824</v>
      </c>
      <c r="D242" s="3" t="s">
        <v>453</v>
      </c>
      <c r="E242" s="3" t="s">
        <v>487</v>
      </c>
      <c r="F242" s="3"/>
      <c r="G242" s="3"/>
      <c r="H242" s="3"/>
      <c r="I242" s="3"/>
      <c r="J242" s="3" t="s">
        <v>492</v>
      </c>
      <c r="K242" s="4" t="s">
        <v>48</v>
      </c>
      <c r="L242" s="5" t="s">
        <v>10848</v>
      </c>
      <c r="P242" t="b">
        <f>AND(COUNTIF([1]Ashanti!A:A,A242)&gt;0,COUNTIF([1]Ashanti!B:B,C242)&gt;0,COUNTIF([1]Ashanti!C:C,E242)&gt;0)</f>
        <v>1</v>
      </c>
      <c r="Q242" t="b">
        <f>AND(COUNTIF([1]Ashanti!A:A,A242)&gt;0,COUNTIF([1]Ashanti!B:B,C242)&gt;0,COUNTIF([1]Ashanti!C:C,E242)&gt;0,COUNTIF([1]Ashanti!D:D,J242)&gt;0)</f>
        <v>0</v>
      </c>
    </row>
    <row r="243" ht="15" spans="1:17">
      <c r="A243" s="3" t="s">
        <v>237</v>
      </c>
      <c r="B243" s="3" t="s">
        <v>238</v>
      </c>
      <c r="C243" s="5" t="s">
        <v>10824</v>
      </c>
      <c r="D243" s="3" t="s">
        <v>453</v>
      </c>
      <c r="E243" s="3" t="s">
        <v>487</v>
      </c>
      <c r="F243" s="3"/>
      <c r="G243" s="3"/>
      <c r="H243" s="3"/>
      <c r="I243" s="3"/>
      <c r="J243" s="3" t="s">
        <v>13</v>
      </c>
      <c r="K243" s="4"/>
      <c r="P243" t="b">
        <f>AND(COUNTIF([1]Ashanti!A:A,A243)&gt;0,COUNTIF([1]Ashanti!B:B,C243)&gt;0,COUNTIF([1]Ashanti!C:C,E243)&gt;0)</f>
        <v>1</v>
      </c>
      <c r="Q243" t="b">
        <f>AND(COUNTIF([1]Ashanti!A:A,A243)&gt;0,COUNTIF([1]Ashanti!B:B,C243)&gt;0,COUNTIF([1]Ashanti!C:C,E243)&gt;0,COUNTIF([1]Ashanti!D:D,J243)&gt;0)</f>
        <v>1</v>
      </c>
    </row>
    <row r="244" ht="15" spans="1:17">
      <c r="A244" s="3" t="s">
        <v>237</v>
      </c>
      <c r="B244" s="3" t="s">
        <v>238</v>
      </c>
      <c r="C244" s="5" t="s">
        <v>10824</v>
      </c>
      <c r="D244" s="3" t="s">
        <v>453</v>
      </c>
      <c r="E244" s="3" t="s">
        <v>487</v>
      </c>
      <c r="F244" s="3"/>
      <c r="G244" s="3"/>
      <c r="H244" s="3"/>
      <c r="I244" s="3"/>
      <c r="J244" s="3" t="s">
        <v>493</v>
      </c>
      <c r="K244" s="4"/>
      <c r="P244" t="b">
        <f>AND(COUNTIF([1]Ashanti!A:A,A244)&gt;0,COUNTIF([1]Ashanti!B:B,C244)&gt;0,COUNTIF([1]Ashanti!C:C,E244)&gt;0)</f>
        <v>1</v>
      </c>
      <c r="Q244" t="b">
        <f>AND(COUNTIF([1]Ashanti!A:A,A244)&gt;0,COUNTIF([1]Ashanti!B:B,C244)&gt;0,COUNTIF([1]Ashanti!C:C,E244)&gt;0,COUNTIF([1]Ashanti!D:D,J244)&gt;0)</f>
        <v>1</v>
      </c>
    </row>
    <row r="245" ht="15" spans="1:17">
      <c r="A245" s="3" t="s">
        <v>237</v>
      </c>
      <c r="B245" s="3" t="s">
        <v>238</v>
      </c>
      <c r="C245" s="5" t="s">
        <v>10824</v>
      </c>
      <c r="D245" s="3" t="s">
        <v>453</v>
      </c>
      <c r="E245" s="3" t="s">
        <v>487</v>
      </c>
      <c r="F245" s="3"/>
      <c r="G245" s="3"/>
      <c r="H245" s="3"/>
      <c r="I245" s="3"/>
      <c r="J245" s="3" t="s">
        <v>494</v>
      </c>
      <c r="K245" s="4"/>
      <c r="P245" t="b">
        <f>AND(COUNTIF([1]Ashanti!A:A,A245)&gt;0,COUNTIF([1]Ashanti!B:B,C245)&gt;0,COUNTIF([1]Ashanti!C:C,E245)&gt;0)</f>
        <v>1</v>
      </c>
      <c r="Q245" t="b">
        <f>AND(COUNTIF([1]Ashanti!A:A,A245)&gt;0,COUNTIF([1]Ashanti!B:B,C245)&gt;0,COUNTIF([1]Ashanti!C:C,E245)&gt;0,COUNTIF([1]Ashanti!D:D,J245)&gt;0)</f>
        <v>1</v>
      </c>
    </row>
    <row r="246" ht="15" spans="1:17">
      <c r="A246" s="3" t="s">
        <v>237</v>
      </c>
      <c r="B246" s="3" t="s">
        <v>238</v>
      </c>
      <c r="C246" s="5" t="s">
        <v>10824</v>
      </c>
      <c r="D246" s="3" t="s">
        <v>453</v>
      </c>
      <c r="E246" s="3" t="s">
        <v>495</v>
      </c>
      <c r="F246" s="3"/>
      <c r="G246" s="3"/>
      <c r="H246" s="3"/>
      <c r="I246" s="3"/>
      <c r="J246" s="3" t="s">
        <v>496</v>
      </c>
      <c r="K246" s="4" t="s">
        <v>48</v>
      </c>
      <c r="L246" s="5" t="s">
        <v>10849</v>
      </c>
      <c r="P246" t="b">
        <f>AND(COUNTIF([1]Ashanti!A:A,A246)&gt;0,COUNTIF([1]Ashanti!B:B,C246)&gt;0,COUNTIF([1]Ashanti!C:C,E246)&gt;0)</f>
        <v>1</v>
      </c>
      <c r="Q246" t="b">
        <f>AND(COUNTIF([1]Ashanti!A:A,A246)&gt;0,COUNTIF([1]Ashanti!B:B,C246)&gt;0,COUNTIF([1]Ashanti!C:C,E246)&gt;0,COUNTIF([1]Ashanti!D:D,J246)&gt;0)</f>
        <v>0</v>
      </c>
    </row>
    <row r="247" ht="15" spans="1:17">
      <c r="A247" s="3" t="s">
        <v>237</v>
      </c>
      <c r="B247" s="3" t="s">
        <v>238</v>
      </c>
      <c r="C247" s="5" t="s">
        <v>10824</v>
      </c>
      <c r="D247" s="3" t="s">
        <v>453</v>
      </c>
      <c r="E247" s="3" t="s">
        <v>495</v>
      </c>
      <c r="F247" s="3"/>
      <c r="G247" s="3"/>
      <c r="H247" s="3"/>
      <c r="I247" s="3"/>
      <c r="J247" s="3" t="s">
        <v>497</v>
      </c>
      <c r="K247" s="4" t="s">
        <v>48</v>
      </c>
      <c r="L247" s="5" t="s">
        <v>10850</v>
      </c>
      <c r="P247" t="b">
        <f>AND(COUNTIF([1]Ashanti!A:A,A247)&gt;0,COUNTIF([1]Ashanti!B:B,C247)&gt;0,COUNTIF([1]Ashanti!C:C,E247)&gt;0)</f>
        <v>1</v>
      </c>
      <c r="Q247" t="b">
        <f>AND(COUNTIF([1]Ashanti!A:A,A247)&gt;0,COUNTIF([1]Ashanti!B:B,C247)&gt;0,COUNTIF([1]Ashanti!C:C,E247)&gt;0,COUNTIF([1]Ashanti!D:D,J247)&gt;0)</f>
        <v>0</v>
      </c>
    </row>
    <row r="248" ht="15" spans="1:17">
      <c r="A248" s="3" t="s">
        <v>237</v>
      </c>
      <c r="B248" s="3" t="s">
        <v>238</v>
      </c>
      <c r="C248" s="5" t="s">
        <v>10824</v>
      </c>
      <c r="D248" s="3" t="s">
        <v>453</v>
      </c>
      <c r="E248" s="3" t="s">
        <v>495</v>
      </c>
      <c r="F248" s="3"/>
      <c r="G248" s="3"/>
      <c r="H248" s="3"/>
      <c r="I248" s="3"/>
      <c r="J248" s="3" t="s">
        <v>498</v>
      </c>
      <c r="K248" s="4"/>
      <c r="P248" t="b">
        <f>AND(COUNTIF([1]Ashanti!A:A,A248)&gt;0,COUNTIF([1]Ashanti!B:B,C248)&gt;0,COUNTIF([1]Ashanti!C:C,E248)&gt;0)</f>
        <v>1</v>
      </c>
      <c r="Q248" t="b">
        <f>AND(COUNTIF([1]Ashanti!A:A,A248)&gt;0,COUNTIF([1]Ashanti!B:B,C248)&gt;0,COUNTIF([1]Ashanti!C:C,E248)&gt;0,COUNTIF([1]Ashanti!D:D,J248)&gt;0)</f>
        <v>0</v>
      </c>
    </row>
    <row r="249" ht="15" spans="1:17">
      <c r="A249" s="3" t="s">
        <v>237</v>
      </c>
      <c r="B249" s="3" t="s">
        <v>238</v>
      </c>
      <c r="C249" s="5" t="s">
        <v>10824</v>
      </c>
      <c r="D249" s="3" t="s">
        <v>453</v>
      </c>
      <c r="E249" s="3" t="s">
        <v>495</v>
      </c>
      <c r="F249" s="3"/>
      <c r="G249" s="3"/>
      <c r="H249" s="3"/>
      <c r="I249" s="3"/>
      <c r="J249" s="3" t="s">
        <v>499</v>
      </c>
      <c r="K249" s="4" t="s">
        <v>48</v>
      </c>
      <c r="L249" s="5" t="s">
        <v>10851</v>
      </c>
      <c r="P249" t="b">
        <f>AND(COUNTIF([1]Ashanti!A:A,A249)&gt;0,COUNTIF([1]Ashanti!B:B,C249)&gt;0,COUNTIF([1]Ashanti!C:C,E249)&gt;0)</f>
        <v>1</v>
      </c>
      <c r="Q249" t="b">
        <f>AND(COUNTIF([1]Ashanti!A:A,A249)&gt;0,COUNTIF([1]Ashanti!B:B,C249)&gt;0,COUNTIF([1]Ashanti!C:C,E249)&gt;0,COUNTIF([1]Ashanti!D:D,J249)&gt;0)</f>
        <v>0</v>
      </c>
    </row>
    <row r="250" ht="15" spans="1:17">
      <c r="A250" s="3" t="s">
        <v>237</v>
      </c>
      <c r="B250" s="3" t="s">
        <v>238</v>
      </c>
      <c r="C250" s="5" t="s">
        <v>10824</v>
      </c>
      <c r="D250" s="3" t="s">
        <v>453</v>
      </c>
      <c r="E250" s="3" t="s">
        <v>495</v>
      </c>
      <c r="F250" s="3"/>
      <c r="G250" s="3"/>
      <c r="H250" s="3"/>
      <c r="I250" s="3"/>
      <c r="J250" s="3" t="s">
        <v>500</v>
      </c>
      <c r="K250" s="4" t="s">
        <v>48</v>
      </c>
      <c r="L250" s="5" t="s">
        <v>10852</v>
      </c>
      <c r="P250" t="b">
        <f>AND(COUNTIF([1]Ashanti!A:A,A250)&gt;0,COUNTIF([1]Ashanti!B:B,C250)&gt;0,COUNTIF([1]Ashanti!C:C,E250)&gt;0)</f>
        <v>1</v>
      </c>
      <c r="Q250" t="b">
        <f>AND(COUNTIF([1]Ashanti!A:A,A250)&gt;0,COUNTIF([1]Ashanti!B:B,C250)&gt;0,COUNTIF([1]Ashanti!C:C,E250)&gt;0,COUNTIF([1]Ashanti!D:D,J250)&gt;0)</f>
        <v>0</v>
      </c>
    </row>
    <row r="251" ht="15" spans="1:17">
      <c r="A251" s="3" t="s">
        <v>237</v>
      </c>
      <c r="B251" s="3" t="s">
        <v>238</v>
      </c>
      <c r="C251" s="5" t="s">
        <v>10824</v>
      </c>
      <c r="D251" s="3" t="s">
        <v>453</v>
      </c>
      <c r="E251" s="3" t="s">
        <v>495</v>
      </c>
      <c r="F251" s="3"/>
      <c r="G251" s="3"/>
      <c r="H251" s="3"/>
      <c r="I251" s="3"/>
      <c r="J251" s="3" t="s">
        <v>501</v>
      </c>
      <c r="K251" s="4" t="s">
        <v>17</v>
      </c>
      <c r="P251" t="b">
        <f>AND(COUNTIF([1]Ashanti!A:A,A251)&gt;0,COUNTIF([1]Ashanti!B:B,C251)&gt;0,COUNTIF([1]Ashanti!C:C,E251)&gt;0)</f>
        <v>1</v>
      </c>
      <c r="Q251" t="b">
        <f>AND(COUNTIF([1]Ashanti!A:A,A251)&gt;0,COUNTIF([1]Ashanti!B:B,C251)&gt;0,COUNTIF([1]Ashanti!C:C,E251)&gt;0,COUNTIF([1]Ashanti!D:D,J251)&gt;0)</f>
        <v>0</v>
      </c>
    </row>
    <row r="252" ht="15" spans="1:17">
      <c r="A252" s="3" t="s">
        <v>237</v>
      </c>
      <c r="B252" s="3" t="s">
        <v>238</v>
      </c>
      <c r="C252" s="5" t="s">
        <v>10824</v>
      </c>
      <c r="D252" s="3" t="s">
        <v>453</v>
      </c>
      <c r="E252" s="3" t="s">
        <v>495</v>
      </c>
      <c r="F252" s="3"/>
      <c r="G252" s="3"/>
      <c r="H252" s="3"/>
      <c r="I252" s="3"/>
      <c r="J252" s="3" t="s">
        <v>502</v>
      </c>
      <c r="K252" s="4" t="s">
        <v>48</v>
      </c>
      <c r="L252" s="5" t="s">
        <v>10853</v>
      </c>
      <c r="P252" t="b">
        <f>AND(COUNTIF([1]Ashanti!A:A,A252)&gt;0,COUNTIF([1]Ashanti!B:B,C252)&gt;0,COUNTIF([1]Ashanti!C:C,E252)&gt;0)</f>
        <v>1</v>
      </c>
      <c r="Q252" t="b">
        <f>AND(COUNTIF([1]Ashanti!A:A,A252)&gt;0,COUNTIF([1]Ashanti!B:B,C252)&gt;0,COUNTIF([1]Ashanti!C:C,E252)&gt;0,COUNTIF([1]Ashanti!D:D,J252)&gt;0)</f>
        <v>0</v>
      </c>
    </row>
    <row r="253" ht="15" spans="1:17">
      <c r="A253" s="3" t="s">
        <v>237</v>
      </c>
      <c r="B253" s="3" t="s">
        <v>238</v>
      </c>
      <c r="C253" s="5" t="s">
        <v>10824</v>
      </c>
      <c r="D253" s="3" t="s">
        <v>453</v>
      </c>
      <c r="E253" s="3" t="s">
        <v>495</v>
      </c>
      <c r="F253" s="3"/>
      <c r="G253" s="3"/>
      <c r="H253" s="3"/>
      <c r="I253" s="3"/>
      <c r="J253" s="3" t="s">
        <v>503</v>
      </c>
      <c r="K253" s="4" t="s">
        <v>48</v>
      </c>
      <c r="L253" s="5" t="s">
        <v>10854</v>
      </c>
      <c r="P253" t="b">
        <f>AND(COUNTIF([1]Ashanti!A:A,A253)&gt;0,COUNTIF([1]Ashanti!B:B,C253)&gt;0,COUNTIF([1]Ashanti!C:C,E253)&gt;0)</f>
        <v>1</v>
      </c>
      <c r="Q253" t="b">
        <f>AND(COUNTIF([1]Ashanti!A:A,A253)&gt;0,COUNTIF([1]Ashanti!B:B,C253)&gt;0,COUNTIF([1]Ashanti!C:C,E253)&gt;0,COUNTIF([1]Ashanti!D:D,J253)&gt;0)</f>
        <v>0</v>
      </c>
    </row>
    <row r="254" ht="15" spans="1:17">
      <c r="A254" s="3" t="s">
        <v>237</v>
      </c>
      <c r="B254" s="3" t="s">
        <v>238</v>
      </c>
      <c r="C254" s="5" t="s">
        <v>10824</v>
      </c>
      <c r="D254" s="3" t="s">
        <v>453</v>
      </c>
      <c r="E254" s="3" t="s">
        <v>495</v>
      </c>
      <c r="F254" s="3"/>
      <c r="G254" s="3"/>
      <c r="H254" s="3"/>
      <c r="I254" s="3"/>
      <c r="J254" s="3" t="s">
        <v>504</v>
      </c>
      <c r="K254" s="4"/>
      <c r="P254" t="b">
        <f>AND(COUNTIF([1]Ashanti!A:A,A254)&gt;0,COUNTIF([1]Ashanti!B:B,C254)&gt;0,COUNTIF([1]Ashanti!C:C,E254)&gt;0)</f>
        <v>1</v>
      </c>
      <c r="Q254" t="b">
        <f>AND(COUNTIF([1]Ashanti!A:A,A254)&gt;0,COUNTIF([1]Ashanti!B:B,C254)&gt;0,COUNTIF([1]Ashanti!C:C,E254)&gt;0,COUNTIF([1]Ashanti!D:D,J254)&gt;0)</f>
        <v>1</v>
      </c>
    </row>
    <row r="255" ht="15" spans="1:17">
      <c r="A255" s="3" t="s">
        <v>237</v>
      </c>
      <c r="B255" s="3" t="s">
        <v>238</v>
      </c>
      <c r="C255" s="5" t="s">
        <v>10824</v>
      </c>
      <c r="D255" s="3" t="s">
        <v>453</v>
      </c>
      <c r="E255" s="3" t="s">
        <v>495</v>
      </c>
      <c r="F255" s="3"/>
      <c r="G255" s="3"/>
      <c r="H255" s="3"/>
      <c r="I255" s="3"/>
      <c r="J255" s="3" t="s">
        <v>505</v>
      </c>
      <c r="K255" s="4" t="s">
        <v>48</v>
      </c>
      <c r="L255" s="5" t="s">
        <v>10855</v>
      </c>
      <c r="P255" t="b">
        <f>AND(COUNTIF([1]Ashanti!A:A,A255)&gt;0,COUNTIF([1]Ashanti!B:B,C255)&gt;0,COUNTIF([1]Ashanti!C:C,E255)&gt;0)</f>
        <v>1</v>
      </c>
      <c r="Q255" t="b">
        <f>AND(COUNTIF([1]Ashanti!A:A,A255)&gt;0,COUNTIF([1]Ashanti!B:B,C255)&gt;0,COUNTIF([1]Ashanti!C:C,E255)&gt;0,COUNTIF([1]Ashanti!D:D,J255)&gt;0)</f>
        <v>0</v>
      </c>
    </row>
    <row r="256" ht="15" spans="1:17">
      <c r="A256" s="3" t="s">
        <v>237</v>
      </c>
      <c r="B256" s="3" t="s">
        <v>238</v>
      </c>
      <c r="C256" s="5" t="s">
        <v>10824</v>
      </c>
      <c r="D256" s="3" t="s">
        <v>453</v>
      </c>
      <c r="E256" s="3" t="s">
        <v>495</v>
      </c>
      <c r="F256" s="3"/>
      <c r="G256" s="3"/>
      <c r="H256" s="3"/>
      <c r="I256" s="3"/>
      <c r="J256" s="3" t="s">
        <v>506</v>
      </c>
      <c r="K256" s="4" t="s">
        <v>48</v>
      </c>
      <c r="L256" s="5" t="s">
        <v>10856</v>
      </c>
      <c r="P256" t="b">
        <f>AND(COUNTIF([1]Ashanti!A:A,A256)&gt;0,COUNTIF([1]Ashanti!B:B,C256)&gt;0,COUNTIF([1]Ashanti!C:C,E256)&gt;0)</f>
        <v>1</v>
      </c>
      <c r="Q256" t="b">
        <f>AND(COUNTIF([1]Ashanti!A:A,A256)&gt;0,COUNTIF([1]Ashanti!B:B,C256)&gt;0,COUNTIF([1]Ashanti!C:C,E256)&gt;0,COUNTIF([1]Ashanti!D:D,J256)&gt;0)</f>
        <v>0</v>
      </c>
    </row>
    <row r="257" ht="15" spans="1:17">
      <c r="A257" s="3" t="s">
        <v>237</v>
      </c>
      <c r="B257" s="3" t="s">
        <v>238</v>
      </c>
      <c r="C257" s="5" t="s">
        <v>10824</v>
      </c>
      <c r="D257" s="3" t="s">
        <v>453</v>
      </c>
      <c r="E257" s="3" t="s">
        <v>495</v>
      </c>
      <c r="F257" s="3"/>
      <c r="G257" s="3"/>
      <c r="H257" s="3"/>
      <c r="I257" s="3"/>
      <c r="J257" s="3" t="s">
        <v>13</v>
      </c>
      <c r="K257" s="4"/>
      <c r="P257" t="b">
        <f>AND(COUNTIF([1]Ashanti!A:A,A257)&gt;0,COUNTIF([1]Ashanti!B:B,C257)&gt;0,COUNTIF([1]Ashanti!C:C,E257)&gt;0)</f>
        <v>1</v>
      </c>
      <c r="Q257" t="b">
        <f>AND(COUNTIF([1]Ashanti!A:A,A257)&gt;0,COUNTIF([1]Ashanti!B:B,C257)&gt;0,COUNTIF([1]Ashanti!C:C,E257)&gt;0,COUNTIF([1]Ashanti!D:D,J257)&gt;0)</f>
        <v>1</v>
      </c>
    </row>
    <row r="258" ht="15" spans="1:17">
      <c r="A258" s="3" t="s">
        <v>237</v>
      </c>
      <c r="B258" s="3" t="s">
        <v>238</v>
      </c>
      <c r="C258" s="5" t="s">
        <v>10824</v>
      </c>
      <c r="D258" s="3" t="s">
        <v>453</v>
      </c>
      <c r="E258" s="3" t="s">
        <v>495</v>
      </c>
      <c r="F258" s="3"/>
      <c r="G258" s="3"/>
      <c r="H258" s="3"/>
      <c r="I258" s="3"/>
      <c r="J258" s="3" t="s">
        <v>507</v>
      </c>
      <c r="K258" s="4"/>
      <c r="P258" t="b">
        <f>AND(COUNTIF([1]Ashanti!A:A,A258)&gt;0,COUNTIF([1]Ashanti!B:B,C258)&gt;0,COUNTIF([1]Ashanti!C:C,E258)&gt;0)</f>
        <v>1</v>
      </c>
      <c r="Q258" t="b">
        <f>AND(COUNTIF([1]Ashanti!A:A,A258)&gt;0,COUNTIF([1]Ashanti!B:B,C258)&gt;0,COUNTIF([1]Ashanti!C:C,E258)&gt;0,COUNTIF([1]Ashanti!D:D,J258)&gt;0)</f>
        <v>1</v>
      </c>
    </row>
    <row r="259" ht="15" spans="1:17">
      <c r="A259" s="3" t="s">
        <v>237</v>
      </c>
      <c r="B259" s="3" t="s">
        <v>238</v>
      </c>
      <c r="C259" s="5" t="s">
        <v>10824</v>
      </c>
      <c r="D259" s="3" t="s">
        <v>453</v>
      </c>
      <c r="E259" s="3" t="s">
        <v>495</v>
      </c>
      <c r="F259" s="3"/>
      <c r="G259" s="3"/>
      <c r="H259" s="3"/>
      <c r="I259" s="3"/>
      <c r="J259" s="3" t="s">
        <v>508</v>
      </c>
      <c r="K259" s="4" t="s">
        <v>48</v>
      </c>
      <c r="L259" s="5" t="s">
        <v>10857</v>
      </c>
      <c r="P259" t="b">
        <f>AND(COUNTIF([1]Ashanti!A:A,A259)&gt;0,COUNTIF([1]Ashanti!B:B,C259)&gt;0,COUNTIF([1]Ashanti!C:C,E259)&gt;0)</f>
        <v>1</v>
      </c>
      <c r="Q259" t="b">
        <f>AND(COUNTIF([1]Ashanti!A:A,A259)&gt;0,COUNTIF([1]Ashanti!B:B,C259)&gt;0,COUNTIF([1]Ashanti!C:C,E259)&gt;0,COUNTIF([1]Ashanti!D:D,J259)&gt;0)</f>
        <v>0</v>
      </c>
    </row>
    <row r="260" ht="15" spans="1:17">
      <c r="A260" s="3" t="s">
        <v>237</v>
      </c>
      <c r="B260" s="3" t="s">
        <v>238</v>
      </c>
      <c r="C260" s="5" t="s">
        <v>10824</v>
      </c>
      <c r="D260" s="3" t="s">
        <v>453</v>
      </c>
      <c r="E260" s="3" t="s">
        <v>495</v>
      </c>
      <c r="F260" s="3"/>
      <c r="G260" s="3"/>
      <c r="H260" s="3"/>
      <c r="I260" s="3"/>
      <c r="J260" s="3" t="s">
        <v>509</v>
      </c>
      <c r="K260" s="4" t="s">
        <v>48</v>
      </c>
      <c r="L260" s="5" t="s">
        <v>10858</v>
      </c>
      <c r="P260" t="b">
        <f>AND(COUNTIF([1]Ashanti!A:A,A260)&gt;0,COUNTIF([1]Ashanti!B:B,C260)&gt;0,COUNTIF([1]Ashanti!C:C,E260)&gt;0)</f>
        <v>1</v>
      </c>
      <c r="Q260" t="b">
        <f>AND(COUNTIF([1]Ashanti!A:A,A260)&gt;0,COUNTIF([1]Ashanti!B:B,C260)&gt;0,COUNTIF([1]Ashanti!C:C,E260)&gt;0,COUNTIF([1]Ashanti!D:D,J260)&gt;0)</f>
        <v>0</v>
      </c>
    </row>
    <row r="261" ht="15" spans="1:17">
      <c r="A261" s="3" t="s">
        <v>237</v>
      </c>
      <c r="B261" s="3" t="s">
        <v>238</v>
      </c>
      <c r="C261" s="5" t="s">
        <v>10824</v>
      </c>
      <c r="D261" s="3" t="s">
        <v>453</v>
      </c>
      <c r="E261" s="3" t="s">
        <v>495</v>
      </c>
      <c r="F261" s="3"/>
      <c r="G261" s="3"/>
      <c r="H261" s="3"/>
      <c r="I261" s="3"/>
      <c r="J261" s="3" t="s">
        <v>510</v>
      </c>
      <c r="K261" s="4" t="s">
        <v>48</v>
      </c>
      <c r="L261" s="5" t="s">
        <v>10859</v>
      </c>
      <c r="P261" t="b">
        <f>AND(COUNTIF([1]Ashanti!A:A,A261)&gt;0,COUNTIF([1]Ashanti!B:B,C261)&gt;0,COUNTIF([1]Ashanti!C:C,E261)&gt;0)</f>
        <v>1</v>
      </c>
      <c r="Q261" t="b">
        <f>AND(COUNTIF([1]Ashanti!A:A,A261)&gt;0,COUNTIF([1]Ashanti!B:B,C261)&gt;0,COUNTIF([1]Ashanti!C:C,E261)&gt;0,COUNTIF([1]Ashanti!D:D,J261)&gt;0)</f>
        <v>0</v>
      </c>
    </row>
    <row r="262" ht="15" spans="1:17">
      <c r="A262" s="3" t="s">
        <v>237</v>
      </c>
      <c r="B262" s="3" t="s">
        <v>238</v>
      </c>
      <c r="C262" s="5" t="s">
        <v>10860</v>
      </c>
      <c r="D262" s="3" t="s">
        <v>512</v>
      </c>
      <c r="E262" s="3" t="s">
        <v>513</v>
      </c>
      <c r="F262" s="3"/>
      <c r="G262" s="3"/>
      <c r="H262" s="3"/>
      <c r="I262" s="3"/>
      <c r="J262" s="3" t="s">
        <v>514</v>
      </c>
      <c r="K262" s="4" t="s">
        <v>48</v>
      </c>
      <c r="L262" s="5" t="s">
        <v>10861</v>
      </c>
      <c r="P262" t="b">
        <f>AND(COUNTIF([1]Ashanti!A:A,A262)&gt;0,COUNTIF([1]Ashanti!B:B,C262)&gt;0,COUNTIF([1]Ashanti!C:C,E262)&gt;0)</f>
        <v>1</v>
      </c>
      <c r="Q262" t="b">
        <f>AND(COUNTIF([1]Ashanti!A:A,A262)&gt;0,COUNTIF([1]Ashanti!B:B,C262)&gt;0,COUNTIF([1]Ashanti!C:C,E262)&gt;0,COUNTIF([1]Ashanti!D:D,J262)&gt;0)</f>
        <v>0</v>
      </c>
    </row>
    <row r="263" ht="15" spans="1:17">
      <c r="A263" s="3" t="s">
        <v>237</v>
      </c>
      <c r="B263" s="3" t="s">
        <v>238</v>
      </c>
      <c r="C263" s="5" t="s">
        <v>10860</v>
      </c>
      <c r="D263" s="3" t="s">
        <v>512</v>
      </c>
      <c r="E263" s="3" t="s">
        <v>513</v>
      </c>
      <c r="F263" s="3"/>
      <c r="G263" s="3"/>
      <c r="H263" s="3"/>
      <c r="I263" s="3"/>
      <c r="J263" s="3" t="s">
        <v>515</v>
      </c>
      <c r="K263" s="4" t="s">
        <v>48</v>
      </c>
      <c r="L263" s="5" t="s">
        <v>10862</v>
      </c>
      <c r="P263" t="b">
        <f>AND(COUNTIF([1]Ashanti!A:A,A263)&gt;0,COUNTIF([1]Ashanti!B:B,C263)&gt;0,COUNTIF([1]Ashanti!C:C,E263)&gt;0)</f>
        <v>1</v>
      </c>
      <c r="Q263" t="b">
        <f>AND(COUNTIF([1]Ashanti!A:A,A263)&gt;0,COUNTIF([1]Ashanti!B:B,C263)&gt;0,COUNTIF([1]Ashanti!C:C,E263)&gt;0,COUNTIF([1]Ashanti!D:D,J263)&gt;0)</f>
        <v>0</v>
      </c>
    </row>
    <row r="264" ht="15" spans="1:17">
      <c r="A264" s="3" t="s">
        <v>237</v>
      </c>
      <c r="B264" s="3" t="s">
        <v>238</v>
      </c>
      <c r="C264" s="5" t="s">
        <v>10860</v>
      </c>
      <c r="D264" s="3" t="s">
        <v>512</v>
      </c>
      <c r="E264" s="3" t="s">
        <v>513</v>
      </c>
      <c r="F264" s="3"/>
      <c r="G264" s="3"/>
      <c r="H264" s="3"/>
      <c r="I264" s="3"/>
      <c r="J264" s="3" t="s">
        <v>516</v>
      </c>
      <c r="K264" s="4" t="s">
        <v>48</v>
      </c>
      <c r="L264" s="5" t="s">
        <v>10863</v>
      </c>
      <c r="P264" t="b">
        <f>AND(COUNTIF([1]Ashanti!A:A,A264)&gt;0,COUNTIF([1]Ashanti!B:B,C264)&gt;0,COUNTIF([1]Ashanti!C:C,E264)&gt;0)</f>
        <v>1</v>
      </c>
      <c r="Q264" t="b">
        <f>AND(COUNTIF([1]Ashanti!A:A,A264)&gt;0,COUNTIF([1]Ashanti!B:B,C264)&gt;0,COUNTIF([1]Ashanti!C:C,E264)&gt;0,COUNTIF([1]Ashanti!D:D,J264)&gt;0)</f>
        <v>0</v>
      </c>
    </row>
    <row r="265" ht="15" spans="1:17">
      <c r="A265" s="3" t="s">
        <v>237</v>
      </c>
      <c r="B265" s="3" t="s">
        <v>238</v>
      </c>
      <c r="C265" s="5" t="s">
        <v>10860</v>
      </c>
      <c r="D265" s="3" t="s">
        <v>512</v>
      </c>
      <c r="E265" s="3" t="s">
        <v>513</v>
      </c>
      <c r="F265" s="3"/>
      <c r="G265" s="3"/>
      <c r="H265" s="3"/>
      <c r="I265" s="3"/>
      <c r="J265" s="3" t="s">
        <v>13</v>
      </c>
      <c r="K265" s="4"/>
      <c r="P265" t="b">
        <f>AND(COUNTIF([1]Ashanti!A:A,A265)&gt;0,COUNTIF([1]Ashanti!B:B,C265)&gt;0,COUNTIF([1]Ashanti!C:C,E265)&gt;0)</f>
        <v>1</v>
      </c>
      <c r="Q265" t="b">
        <f>AND(COUNTIF([1]Ashanti!A:A,A265)&gt;0,COUNTIF([1]Ashanti!B:B,C265)&gt;0,COUNTIF([1]Ashanti!C:C,E265)&gt;0,COUNTIF([1]Ashanti!D:D,J265)&gt;0)</f>
        <v>1</v>
      </c>
    </row>
    <row r="266" ht="15" spans="1:17">
      <c r="A266" s="3" t="s">
        <v>237</v>
      </c>
      <c r="B266" s="3" t="s">
        <v>238</v>
      </c>
      <c r="C266" s="5" t="s">
        <v>10860</v>
      </c>
      <c r="D266" s="3" t="s">
        <v>512</v>
      </c>
      <c r="E266" s="3" t="s">
        <v>513</v>
      </c>
      <c r="F266" s="3"/>
      <c r="G266" s="3"/>
      <c r="H266" s="3"/>
      <c r="I266" s="3"/>
      <c r="J266" s="3" t="s">
        <v>517</v>
      </c>
      <c r="K266" s="4" t="s">
        <v>17</v>
      </c>
      <c r="P266" t="b">
        <f>AND(COUNTIF([1]Ashanti!A:A,A266)&gt;0,COUNTIF([1]Ashanti!B:B,C266)&gt;0,COUNTIF([1]Ashanti!C:C,E266)&gt;0)</f>
        <v>1</v>
      </c>
      <c r="Q266" t="b">
        <f>AND(COUNTIF([1]Ashanti!A:A,A266)&gt;0,COUNTIF([1]Ashanti!B:B,C266)&gt;0,COUNTIF([1]Ashanti!C:C,E266)&gt;0,COUNTIF([1]Ashanti!D:D,J266)&gt;0)</f>
        <v>0</v>
      </c>
    </row>
    <row r="267" ht="15" spans="1:17">
      <c r="A267" s="3" t="s">
        <v>237</v>
      </c>
      <c r="B267" s="3" t="s">
        <v>238</v>
      </c>
      <c r="C267" s="5" t="s">
        <v>10860</v>
      </c>
      <c r="D267" s="3" t="s">
        <v>512</v>
      </c>
      <c r="E267" s="3" t="s">
        <v>513</v>
      </c>
      <c r="F267" s="3"/>
      <c r="G267" s="3"/>
      <c r="H267" s="3"/>
      <c r="I267" s="3"/>
      <c r="J267" s="3" t="s">
        <v>518</v>
      </c>
      <c r="K267" s="4" t="s">
        <v>48</v>
      </c>
      <c r="L267" s="5" t="s">
        <v>10864</v>
      </c>
      <c r="P267" t="b">
        <f>AND(COUNTIF([1]Ashanti!A:A,A267)&gt;0,COUNTIF([1]Ashanti!B:B,C267)&gt;0,COUNTIF([1]Ashanti!C:C,E267)&gt;0)</f>
        <v>1</v>
      </c>
      <c r="Q267" t="b">
        <f>AND(COUNTIF([1]Ashanti!A:A,A267)&gt;0,COUNTIF([1]Ashanti!B:B,C267)&gt;0,COUNTIF([1]Ashanti!C:C,E267)&gt;0,COUNTIF([1]Ashanti!D:D,J267)&gt;0)</f>
        <v>0</v>
      </c>
    </row>
    <row r="268" ht="15" spans="1:17">
      <c r="A268" s="3" t="s">
        <v>237</v>
      </c>
      <c r="B268" s="3" t="s">
        <v>238</v>
      </c>
      <c r="C268" s="5" t="s">
        <v>10860</v>
      </c>
      <c r="D268" s="3" t="s">
        <v>512</v>
      </c>
      <c r="E268" s="3" t="s">
        <v>513</v>
      </c>
      <c r="F268" s="3"/>
      <c r="G268" s="3"/>
      <c r="H268" s="3"/>
      <c r="I268" s="3"/>
      <c r="J268" s="3" t="s">
        <v>519</v>
      </c>
      <c r="K268" s="4" t="s">
        <v>48</v>
      </c>
      <c r="L268" s="5" t="s">
        <v>10865</v>
      </c>
      <c r="P268" t="b">
        <f>AND(COUNTIF([1]Ashanti!A:A,A268)&gt;0,COUNTIF([1]Ashanti!B:B,C268)&gt;0,COUNTIF([1]Ashanti!C:C,E268)&gt;0)</f>
        <v>1</v>
      </c>
      <c r="Q268" t="b">
        <f>AND(COUNTIF([1]Ashanti!A:A,A268)&gt;0,COUNTIF([1]Ashanti!B:B,C268)&gt;0,COUNTIF([1]Ashanti!C:C,E268)&gt;0,COUNTIF([1]Ashanti!D:D,J268)&gt;0)</f>
        <v>0</v>
      </c>
    </row>
    <row r="269" ht="15" spans="1:17">
      <c r="A269" s="3" t="s">
        <v>237</v>
      </c>
      <c r="B269" s="3" t="s">
        <v>238</v>
      </c>
      <c r="C269" s="5" t="s">
        <v>10860</v>
      </c>
      <c r="D269" s="3" t="s">
        <v>512</v>
      </c>
      <c r="E269" s="3" t="s">
        <v>513</v>
      </c>
      <c r="F269" s="3"/>
      <c r="G269" s="3"/>
      <c r="H269" s="3"/>
      <c r="I269" s="3"/>
      <c r="J269" s="3" t="s">
        <v>520</v>
      </c>
      <c r="K269" s="4"/>
      <c r="P269" t="b">
        <f>AND(COUNTIF([1]Ashanti!A:A,A269)&gt;0,COUNTIF([1]Ashanti!B:B,C269)&gt;0,COUNTIF([1]Ashanti!C:C,E269)&gt;0)</f>
        <v>1</v>
      </c>
      <c r="Q269" t="b">
        <f>AND(COUNTIF([1]Ashanti!A:A,A269)&gt;0,COUNTIF([1]Ashanti!B:B,C269)&gt;0,COUNTIF([1]Ashanti!C:C,E269)&gt;0,COUNTIF([1]Ashanti!D:D,J269)&gt;0)</f>
        <v>1</v>
      </c>
    </row>
    <row r="270" ht="15" spans="1:17">
      <c r="A270" s="3" t="s">
        <v>237</v>
      </c>
      <c r="B270" s="3" t="s">
        <v>238</v>
      </c>
      <c r="C270" s="5" t="s">
        <v>10860</v>
      </c>
      <c r="D270" s="3" t="s">
        <v>512</v>
      </c>
      <c r="E270" s="3" t="s">
        <v>513</v>
      </c>
      <c r="F270" s="3"/>
      <c r="G270" s="3"/>
      <c r="H270" s="3"/>
      <c r="I270" s="3"/>
      <c r="J270" s="3" t="s">
        <v>521</v>
      </c>
      <c r="K270" s="4" t="s">
        <v>48</v>
      </c>
      <c r="L270" s="5" t="s">
        <v>10866</v>
      </c>
      <c r="P270" t="b">
        <f>AND(COUNTIF([1]Ashanti!A:A,A270)&gt;0,COUNTIF([1]Ashanti!B:B,C270)&gt;0,COUNTIF([1]Ashanti!C:C,E270)&gt;0)</f>
        <v>1</v>
      </c>
      <c r="Q270" t="b">
        <f>AND(COUNTIF([1]Ashanti!A:A,A270)&gt;0,COUNTIF([1]Ashanti!B:B,C270)&gt;0,COUNTIF([1]Ashanti!C:C,E270)&gt;0,COUNTIF([1]Ashanti!D:D,J270)&gt;0)</f>
        <v>0</v>
      </c>
    </row>
    <row r="271" ht="15" spans="1:17">
      <c r="A271" s="3" t="s">
        <v>237</v>
      </c>
      <c r="B271" s="3" t="s">
        <v>238</v>
      </c>
      <c r="C271" s="5" t="s">
        <v>10860</v>
      </c>
      <c r="D271" s="3" t="s">
        <v>512</v>
      </c>
      <c r="E271" s="3" t="s">
        <v>522</v>
      </c>
      <c r="F271" s="3"/>
      <c r="G271" s="3"/>
      <c r="H271" s="3"/>
      <c r="I271" s="3"/>
      <c r="J271" s="3" t="s">
        <v>523</v>
      </c>
      <c r="K271" s="4" t="s">
        <v>48</v>
      </c>
      <c r="L271" s="5" t="s">
        <v>10867</v>
      </c>
      <c r="P271" t="b">
        <f>AND(COUNTIF([1]Ashanti!A:A,A271)&gt;0,COUNTIF([1]Ashanti!B:B,C271)&gt;0,COUNTIF([1]Ashanti!C:C,E271)&gt;0)</f>
        <v>1</v>
      </c>
      <c r="Q271" t="b">
        <f>AND(COUNTIF([1]Ashanti!A:A,A271)&gt;0,COUNTIF([1]Ashanti!B:B,C271)&gt;0,COUNTIF([1]Ashanti!C:C,E271)&gt;0,COUNTIF([1]Ashanti!D:D,J271)&gt;0)</f>
        <v>0</v>
      </c>
    </row>
    <row r="272" ht="15" spans="1:17">
      <c r="A272" s="3" t="s">
        <v>237</v>
      </c>
      <c r="B272" s="3" t="s">
        <v>238</v>
      </c>
      <c r="C272" s="5" t="s">
        <v>10860</v>
      </c>
      <c r="D272" s="3" t="s">
        <v>512</v>
      </c>
      <c r="E272" s="3" t="s">
        <v>522</v>
      </c>
      <c r="F272" s="3"/>
      <c r="G272" s="3"/>
      <c r="H272" s="3"/>
      <c r="I272" s="3"/>
      <c r="J272" s="3" t="s">
        <v>524</v>
      </c>
      <c r="K272" s="4" t="s">
        <v>48</v>
      </c>
      <c r="L272" s="5" t="s">
        <v>10868</v>
      </c>
      <c r="P272" t="b">
        <f>AND(COUNTIF([1]Ashanti!A:A,A272)&gt;0,COUNTIF([1]Ashanti!B:B,C272)&gt;0,COUNTIF([1]Ashanti!C:C,E272)&gt;0)</f>
        <v>1</v>
      </c>
      <c r="Q272" t="b">
        <f>AND(COUNTIF([1]Ashanti!A:A,A272)&gt;0,COUNTIF([1]Ashanti!B:B,C272)&gt;0,COUNTIF([1]Ashanti!C:C,E272)&gt;0,COUNTIF([1]Ashanti!D:D,J272)&gt;0)</f>
        <v>0</v>
      </c>
    </row>
    <row r="273" ht="15" spans="1:17">
      <c r="A273" s="3" t="s">
        <v>237</v>
      </c>
      <c r="B273" s="3" t="s">
        <v>238</v>
      </c>
      <c r="C273" s="5" t="s">
        <v>10860</v>
      </c>
      <c r="D273" s="3" t="s">
        <v>512</v>
      </c>
      <c r="E273" s="3" t="s">
        <v>522</v>
      </c>
      <c r="F273" s="3"/>
      <c r="G273" s="3"/>
      <c r="H273" s="3"/>
      <c r="I273" s="3"/>
      <c r="J273" s="3" t="s">
        <v>525</v>
      </c>
      <c r="K273" s="4"/>
      <c r="P273" t="b">
        <f>AND(COUNTIF([1]Ashanti!A:A,A273)&gt;0,COUNTIF([1]Ashanti!B:B,C273)&gt;0,COUNTIF([1]Ashanti!C:C,E273)&gt;0)</f>
        <v>1</v>
      </c>
      <c r="Q273" t="b">
        <f>AND(COUNTIF([1]Ashanti!A:A,A273)&gt;0,COUNTIF([1]Ashanti!B:B,C273)&gt;0,COUNTIF([1]Ashanti!C:C,E273)&gt;0,COUNTIF([1]Ashanti!D:D,J273)&gt;0)</f>
        <v>1</v>
      </c>
    </row>
    <row r="274" ht="15" spans="1:17">
      <c r="A274" s="3" t="s">
        <v>237</v>
      </c>
      <c r="B274" s="3" t="s">
        <v>238</v>
      </c>
      <c r="C274" s="5" t="s">
        <v>10860</v>
      </c>
      <c r="D274" s="3" t="s">
        <v>512</v>
      </c>
      <c r="E274" s="3" t="s">
        <v>522</v>
      </c>
      <c r="F274" s="3"/>
      <c r="G274" s="3"/>
      <c r="H274" s="3"/>
      <c r="I274" s="3"/>
      <c r="J274" s="3" t="s">
        <v>526</v>
      </c>
      <c r="K274" s="4"/>
      <c r="P274" t="b">
        <f>AND(COUNTIF([1]Ashanti!A:A,A274)&gt;0,COUNTIF([1]Ashanti!B:B,C274)&gt;0,COUNTIF([1]Ashanti!C:C,E274)&gt;0)</f>
        <v>1</v>
      </c>
      <c r="Q274" t="b">
        <f>AND(COUNTIF([1]Ashanti!A:A,A274)&gt;0,COUNTIF([1]Ashanti!B:B,C274)&gt;0,COUNTIF([1]Ashanti!C:C,E274)&gt;0,COUNTIF([1]Ashanti!D:D,J274)&gt;0)</f>
        <v>1</v>
      </c>
    </row>
    <row r="275" ht="15" spans="1:17">
      <c r="A275" s="3" t="s">
        <v>237</v>
      </c>
      <c r="B275" s="3" t="s">
        <v>238</v>
      </c>
      <c r="C275" s="5" t="s">
        <v>10860</v>
      </c>
      <c r="D275" s="3" t="s">
        <v>512</v>
      </c>
      <c r="E275" s="3" t="s">
        <v>522</v>
      </c>
      <c r="F275" s="3"/>
      <c r="G275" s="3"/>
      <c r="H275" s="3"/>
      <c r="I275" s="3"/>
      <c r="J275" s="3" t="s">
        <v>527</v>
      </c>
      <c r="K275" s="4" t="s">
        <v>48</v>
      </c>
      <c r="L275" s="5" t="s">
        <v>10869</v>
      </c>
      <c r="P275" t="b">
        <f>AND(COUNTIF([1]Ashanti!A:A,A275)&gt;0,COUNTIF([1]Ashanti!B:B,C275)&gt;0,COUNTIF([1]Ashanti!C:C,E275)&gt;0)</f>
        <v>1</v>
      </c>
      <c r="Q275" t="b">
        <f>AND(COUNTIF([1]Ashanti!A:A,A275)&gt;0,COUNTIF([1]Ashanti!B:B,C275)&gt;0,COUNTIF([1]Ashanti!C:C,E275)&gt;0,COUNTIF([1]Ashanti!D:D,J275)&gt;0)</f>
        <v>0</v>
      </c>
    </row>
    <row r="276" ht="15" spans="1:17">
      <c r="A276" s="3" t="s">
        <v>237</v>
      </c>
      <c r="B276" s="3" t="s">
        <v>238</v>
      </c>
      <c r="C276" s="5" t="s">
        <v>10860</v>
      </c>
      <c r="D276" s="3" t="s">
        <v>512</v>
      </c>
      <c r="E276" s="3" t="s">
        <v>522</v>
      </c>
      <c r="F276" s="3"/>
      <c r="G276" s="3"/>
      <c r="H276" s="3"/>
      <c r="I276" s="3"/>
      <c r="J276" s="3" t="s">
        <v>230</v>
      </c>
      <c r="K276" s="4" t="s">
        <v>48</v>
      </c>
      <c r="L276" s="5" t="s">
        <v>102</v>
      </c>
      <c r="P276" t="b">
        <f>AND(COUNTIF([1]Ashanti!A:A,A276)&gt;0,COUNTIF([1]Ashanti!B:B,C276)&gt;0,COUNTIF([1]Ashanti!C:C,E276)&gt;0)</f>
        <v>1</v>
      </c>
      <c r="Q276" t="b">
        <f>AND(COUNTIF([1]Ashanti!A:A,A276)&gt;0,COUNTIF([1]Ashanti!B:B,C276)&gt;0,COUNTIF([1]Ashanti!C:C,E276)&gt;0,COUNTIF([1]Ashanti!D:D,J276)&gt;0)</f>
        <v>0</v>
      </c>
    </row>
    <row r="277" ht="15" spans="1:17">
      <c r="A277" s="3" t="s">
        <v>237</v>
      </c>
      <c r="B277" s="3" t="s">
        <v>238</v>
      </c>
      <c r="C277" s="5" t="s">
        <v>10860</v>
      </c>
      <c r="D277" s="3" t="s">
        <v>512</v>
      </c>
      <c r="E277" s="3" t="s">
        <v>522</v>
      </c>
      <c r="F277" s="3"/>
      <c r="G277" s="3"/>
      <c r="H277" s="3"/>
      <c r="I277" s="3"/>
      <c r="J277" s="3" t="s">
        <v>13</v>
      </c>
      <c r="K277" s="4"/>
      <c r="P277" t="b">
        <f>AND(COUNTIF([1]Ashanti!A:A,A277)&gt;0,COUNTIF([1]Ashanti!B:B,C277)&gt;0,COUNTIF([1]Ashanti!C:C,E277)&gt;0)</f>
        <v>1</v>
      </c>
      <c r="Q277" t="b">
        <f>AND(COUNTIF([1]Ashanti!A:A,A277)&gt;0,COUNTIF([1]Ashanti!B:B,C277)&gt;0,COUNTIF([1]Ashanti!C:C,E277)&gt;0,COUNTIF([1]Ashanti!D:D,J277)&gt;0)</f>
        <v>1</v>
      </c>
    </row>
    <row r="278" ht="15" spans="1:17">
      <c r="A278" s="3" t="s">
        <v>237</v>
      </c>
      <c r="B278" s="3" t="s">
        <v>238</v>
      </c>
      <c r="C278" s="5" t="s">
        <v>10860</v>
      </c>
      <c r="D278" s="3" t="s">
        <v>512</v>
      </c>
      <c r="E278" s="3" t="s">
        <v>522</v>
      </c>
      <c r="F278" s="3"/>
      <c r="G278" s="3"/>
      <c r="H278" s="3"/>
      <c r="I278" s="3"/>
      <c r="J278" s="3" t="s">
        <v>528</v>
      </c>
      <c r="K278" s="4" t="s">
        <v>48</v>
      </c>
      <c r="L278" s="5" t="s">
        <v>10870</v>
      </c>
      <c r="P278" t="b">
        <f>AND(COUNTIF([1]Ashanti!A:A,A278)&gt;0,COUNTIF([1]Ashanti!B:B,C278)&gt;0,COUNTIF([1]Ashanti!C:C,E278)&gt;0)</f>
        <v>1</v>
      </c>
      <c r="Q278" t="b">
        <f>AND(COUNTIF([1]Ashanti!A:A,A278)&gt;0,COUNTIF([1]Ashanti!B:B,C278)&gt;0,COUNTIF([1]Ashanti!C:C,E278)&gt;0,COUNTIF([1]Ashanti!D:D,J278)&gt;0)</f>
        <v>0</v>
      </c>
    </row>
    <row r="279" ht="15" spans="1:17">
      <c r="A279" s="3" t="s">
        <v>237</v>
      </c>
      <c r="B279" s="3" t="s">
        <v>238</v>
      </c>
      <c r="C279" s="5" t="s">
        <v>10860</v>
      </c>
      <c r="D279" s="3" t="s">
        <v>512</v>
      </c>
      <c r="E279" s="3" t="s">
        <v>522</v>
      </c>
      <c r="F279" s="3"/>
      <c r="G279" s="3"/>
      <c r="H279" s="3"/>
      <c r="I279" s="3"/>
      <c r="J279" s="3" t="s">
        <v>529</v>
      </c>
      <c r="K279" s="4"/>
      <c r="P279" t="b">
        <f>AND(COUNTIF([1]Ashanti!A:A,A279)&gt;0,COUNTIF([1]Ashanti!B:B,C279)&gt;0,COUNTIF([1]Ashanti!C:C,E279)&gt;0)</f>
        <v>1</v>
      </c>
      <c r="Q279" t="b">
        <f>AND(COUNTIF([1]Ashanti!A:A,A279)&gt;0,COUNTIF([1]Ashanti!B:B,C279)&gt;0,COUNTIF([1]Ashanti!C:C,E279)&gt;0,COUNTIF([1]Ashanti!D:D,J279)&gt;0)</f>
        <v>1</v>
      </c>
    </row>
    <row r="280" ht="15" spans="1:17">
      <c r="A280" s="3" t="s">
        <v>237</v>
      </c>
      <c r="B280" s="3" t="s">
        <v>238</v>
      </c>
      <c r="C280" s="5" t="s">
        <v>10860</v>
      </c>
      <c r="D280" s="3" t="s">
        <v>512</v>
      </c>
      <c r="E280" s="3" t="s">
        <v>530</v>
      </c>
      <c r="F280" s="3"/>
      <c r="G280" s="3"/>
      <c r="H280" s="3"/>
      <c r="I280" s="3"/>
      <c r="J280" s="3" t="s">
        <v>531</v>
      </c>
      <c r="K280" s="4" t="s">
        <v>48</v>
      </c>
      <c r="L280" s="5" t="s">
        <v>10871</v>
      </c>
      <c r="P280" t="b">
        <f>AND(COUNTIF([1]Ashanti!A:A,A280)&gt;0,COUNTIF([1]Ashanti!B:B,C280)&gt;0,COUNTIF([1]Ashanti!C:C,E280)&gt;0)</f>
        <v>1</v>
      </c>
      <c r="Q280" t="b">
        <f>AND(COUNTIF([1]Ashanti!A:A,A280)&gt;0,COUNTIF([1]Ashanti!B:B,C280)&gt;0,COUNTIF([1]Ashanti!C:C,E280)&gt;0,COUNTIF([1]Ashanti!D:D,J280)&gt;0)</f>
        <v>0</v>
      </c>
    </row>
    <row r="281" ht="15" spans="1:17">
      <c r="A281" s="3" t="s">
        <v>237</v>
      </c>
      <c r="B281" s="3" t="s">
        <v>238</v>
      </c>
      <c r="C281" s="5" t="s">
        <v>10860</v>
      </c>
      <c r="D281" s="3" t="s">
        <v>512</v>
      </c>
      <c r="E281" s="3" t="s">
        <v>530</v>
      </c>
      <c r="F281" s="3"/>
      <c r="G281" s="3"/>
      <c r="H281" s="3"/>
      <c r="I281" s="3"/>
      <c r="J281" s="3" t="s">
        <v>532</v>
      </c>
      <c r="K281" s="4" t="s">
        <v>48</v>
      </c>
      <c r="L281" s="5" t="s">
        <v>10872</v>
      </c>
      <c r="P281" t="b">
        <f>AND(COUNTIF([1]Ashanti!A:A,A281)&gt;0,COUNTIF([1]Ashanti!B:B,C281)&gt;0,COUNTIF([1]Ashanti!C:C,E281)&gt;0)</f>
        <v>1</v>
      </c>
      <c r="Q281" t="b">
        <f>AND(COUNTIF([1]Ashanti!A:A,A281)&gt;0,COUNTIF([1]Ashanti!B:B,C281)&gt;0,COUNTIF([1]Ashanti!C:C,E281)&gt;0,COUNTIF([1]Ashanti!D:D,J281)&gt;0)</f>
        <v>0</v>
      </c>
    </row>
    <row r="282" ht="15" spans="1:17">
      <c r="A282" s="3" t="s">
        <v>237</v>
      </c>
      <c r="B282" s="3" t="s">
        <v>238</v>
      </c>
      <c r="C282" s="5" t="s">
        <v>10860</v>
      </c>
      <c r="D282" s="3" t="s">
        <v>512</v>
      </c>
      <c r="E282" s="3" t="s">
        <v>530</v>
      </c>
      <c r="F282" s="3"/>
      <c r="G282" s="3"/>
      <c r="H282" s="3"/>
      <c r="I282" s="3"/>
      <c r="J282" s="3" t="s">
        <v>13</v>
      </c>
      <c r="K282" s="4"/>
      <c r="P282" t="b">
        <f>AND(COUNTIF([1]Ashanti!A:A,A282)&gt;0,COUNTIF([1]Ashanti!B:B,C282)&gt;0,COUNTIF([1]Ashanti!C:C,E282)&gt;0)</f>
        <v>1</v>
      </c>
      <c r="Q282" t="b">
        <f>AND(COUNTIF([1]Ashanti!A:A,A282)&gt;0,COUNTIF([1]Ashanti!B:B,C282)&gt;0,COUNTIF([1]Ashanti!C:C,E282)&gt;0,COUNTIF([1]Ashanti!D:D,J282)&gt;0)</f>
        <v>1</v>
      </c>
    </row>
    <row r="283" ht="15" spans="1:17">
      <c r="A283" s="3" t="s">
        <v>237</v>
      </c>
      <c r="B283" s="3" t="s">
        <v>238</v>
      </c>
      <c r="C283" s="5" t="s">
        <v>10860</v>
      </c>
      <c r="D283" s="3" t="s">
        <v>512</v>
      </c>
      <c r="E283" s="3" t="s">
        <v>530</v>
      </c>
      <c r="F283" s="3"/>
      <c r="G283" s="3"/>
      <c r="H283" s="3"/>
      <c r="I283" s="3"/>
      <c r="J283" s="3" t="s">
        <v>533</v>
      </c>
      <c r="K283" s="4" t="s">
        <v>48</v>
      </c>
      <c r="L283" s="5" t="s">
        <v>10873</v>
      </c>
      <c r="P283" t="b">
        <f>AND(COUNTIF([1]Ashanti!A:A,A283)&gt;0,COUNTIF([1]Ashanti!B:B,C283)&gt;0,COUNTIF([1]Ashanti!C:C,E283)&gt;0)</f>
        <v>1</v>
      </c>
      <c r="Q283" t="b">
        <f>AND(COUNTIF([1]Ashanti!A:A,A283)&gt;0,COUNTIF([1]Ashanti!B:B,C283)&gt;0,COUNTIF([1]Ashanti!C:C,E283)&gt;0,COUNTIF([1]Ashanti!D:D,J283)&gt;0)</f>
        <v>0</v>
      </c>
    </row>
    <row r="284" ht="15" spans="1:17">
      <c r="A284" s="3" t="s">
        <v>237</v>
      </c>
      <c r="B284" s="3" t="s">
        <v>238</v>
      </c>
      <c r="C284" s="5" t="s">
        <v>10860</v>
      </c>
      <c r="D284" s="3" t="s">
        <v>512</v>
      </c>
      <c r="E284" s="3" t="s">
        <v>530</v>
      </c>
      <c r="F284" s="3"/>
      <c r="G284" s="3"/>
      <c r="H284" s="3"/>
      <c r="I284" s="3"/>
      <c r="J284" s="3" t="s">
        <v>534</v>
      </c>
      <c r="K284" s="4"/>
      <c r="P284" t="b">
        <f>AND(COUNTIF([1]Ashanti!A:A,A284)&gt;0,COUNTIF([1]Ashanti!B:B,C284)&gt;0,COUNTIF([1]Ashanti!C:C,E284)&gt;0)</f>
        <v>1</v>
      </c>
      <c r="Q284" t="b">
        <f>AND(COUNTIF([1]Ashanti!A:A,A284)&gt;0,COUNTIF([1]Ashanti!B:B,C284)&gt;0,COUNTIF([1]Ashanti!C:C,E284)&gt;0,COUNTIF([1]Ashanti!D:D,J284)&gt;0)</f>
        <v>1</v>
      </c>
    </row>
    <row r="285" ht="15" spans="1:17">
      <c r="A285" s="3" t="s">
        <v>237</v>
      </c>
      <c r="B285" s="3" t="s">
        <v>238</v>
      </c>
      <c r="C285" s="3" t="s">
        <v>10874</v>
      </c>
      <c r="D285" s="3" t="s">
        <v>536</v>
      </c>
      <c r="E285" s="3" t="s">
        <v>537</v>
      </c>
      <c r="F285" s="3" t="s">
        <v>9763</v>
      </c>
      <c r="G285" s="3"/>
      <c r="H285" s="5" t="s">
        <v>10860</v>
      </c>
      <c r="I285" s="3"/>
      <c r="J285" s="3" t="s">
        <v>538</v>
      </c>
      <c r="K285" s="4" t="s">
        <v>48</v>
      </c>
      <c r="L285" s="5" t="s">
        <v>10875</v>
      </c>
      <c r="P285" t="b">
        <f>AND(COUNTIF([1]Ashanti!A:A,A285)&gt;0,COUNTIF([1]Ashanti!B:B,C285)&gt;0,COUNTIF([1]Ashanti!C:C,E285)&gt;0)</f>
        <v>1</v>
      </c>
      <c r="Q285" t="b">
        <f>AND(COUNTIF([1]Ashanti!A:A,A285)&gt;0,COUNTIF([1]Ashanti!B:B,C285)&gt;0,COUNTIF([1]Ashanti!C:C,E285)&gt;0,COUNTIF([1]Ashanti!D:D,J285)&gt;0)</f>
        <v>0</v>
      </c>
    </row>
    <row r="286" ht="15" spans="1:17">
      <c r="A286" s="3" t="s">
        <v>237</v>
      </c>
      <c r="B286" s="3" t="s">
        <v>238</v>
      </c>
      <c r="C286" s="3" t="s">
        <v>10874</v>
      </c>
      <c r="D286" s="3" t="s">
        <v>536</v>
      </c>
      <c r="E286" s="3" t="s">
        <v>537</v>
      </c>
      <c r="F286" s="3"/>
      <c r="G286" s="3"/>
      <c r="H286" s="3"/>
      <c r="I286" s="3"/>
      <c r="J286" s="3" t="s">
        <v>539</v>
      </c>
      <c r="K286" s="4" t="s">
        <v>48</v>
      </c>
      <c r="L286" s="5" t="s">
        <v>10876</v>
      </c>
      <c r="P286" t="b">
        <f>AND(COUNTIF([1]Ashanti!A:A,A286)&gt;0,COUNTIF([1]Ashanti!B:B,C286)&gt;0,COUNTIF([1]Ashanti!C:C,E286)&gt;0)</f>
        <v>1</v>
      </c>
      <c r="Q286" t="b">
        <f>AND(COUNTIF([1]Ashanti!A:A,A286)&gt;0,COUNTIF([1]Ashanti!B:B,C286)&gt;0,COUNTIF([1]Ashanti!C:C,E286)&gt;0,COUNTIF([1]Ashanti!D:D,J286)&gt;0)</f>
        <v>0</v>
      </c>
    </row>
    <row r="287" ht="15" spans="1:17">
      <c r="A287" s="3" t="s">
        <v>237</v>
      </c>
      <c r="B287" s="3" t="s">
        <v>238</v>
      </c>
      <c r="C287" s="3" t="s">
        <v>10874</v>
      </c>
      <c r="D287" s="3" t="s">
        <v>536</v>
      </c>
      <c r="E287" s="3" t="s">
        <v>537</v>
      </c>
      <c r="F287" s="3"/>
      <c r="G287" s="3"/>
      <c r="H287" s="3"/>
      <c r="I287" s="3"/>
      <c r="J287" s="3" t="s">
        <v>540</v>
      </c>
      <c r="K287" s="4" t="s">
        <v>48</v>
      </c>
      <c r="L287" s="5" t="s">
        <v>10877</v>
      </c>
      <c r="P287" t="b">
        <f>AND(COUNTIF([1]Ashanti!A:A,A287)&gt;0,COUNTIF([1]Ashanti!B:B,C287)&gt;0,COUNTIF([1]Ashanti!C:C,E287)&gt;0)</f>
        <v>1</v>
      </c>
      <c r="Q287" t="b">
        <f>AND(COUNTIF([1]Ashanti!A:A,A287)&gt;0,COUNTIF([1]Ashanti!B:B,C287)&gt;0,COUNTIF([1]Ashanti!C:C,E287)&gt;0,COUNTIF([1]Ashanti!D:D,J287)&gt;0)</f>
        <v>0</v>
      </c>
    </row>
    <row r="288" ht="15" spans="1:17">
      <c r="A288" s="3" t="s">
        <v>237</v>
      </c>
      <c r="B288" s="3" t="s">
        <v>238</v>
      </c>
      <c r="C288" s="3" t="s">
        <v>10874</v>
      </c>
      <c r="D288" s="3" t="s">
        <v>536</v>
      </c>
      <c r="E288" s="3" t="s">
        <v>537</v>
      </c>
      <c r="F288" s="3"/>
      <c r="G288" s="3"/>
      <c r="H288" s="3"/>
      <c r="I288" s="3"/>
      <c r="J288" s="3" t="s">
        <v>541</v>
      </c>
      <c r="K288" s="4" t="s">
        <v>48</v>
      </c>
      <c r="L288" s="5" t="s">
        <v>10878</v>
      </c>
      <c r="P288" t="b">
        <f>AND(COUNTIF([1]Ashanti!A:A,A288)&gt;0,COUNTIF([1]Ashanti!B:B,C288)&gt;0,COUNTIF([1]Ashanti!C:C,E288)&gt;0)</f>
        <v>1</v>
      </c>
      <c r="Q288" t="b">
        <f>AND(COUNTIF([1]Ashanti!A:A,A288)&gt;0,COUNTIF([1]Ashanti!B:B,C288)&gt;0,COUNTIF([1]Ashanti!C:C,E288)&gt;0,COUNTIF([1]Ashanti!D:D,J288)&gt;0)</f>
        <v>0</v>
      </c>
    </row>
    <row r="289" ht="15" spans="1:17">
      <c r="A289" s="3" t="s">
        <v>237</v>
      </c>
      <c r="B289" s="3" t="s">
        <v>238</v>
      </c>
      <c r="C289" s="3" t="s">
        <v>10874</v>
      </c>
      <c r="D289" s="3" t="s">
        <v>536</v>
      </c>
      <c r="E289" s="3" t="s">
        <v>537</v>
      </c>
      <c r="F289" s="3"/>
      <c r="G289" s="3"/>
      <c r="H289" s="3"/>
      <c r="I289" s="3"/>
      <c r="J289" s="3" t="s">
        <v>542</v>
      </c>
      <c r="K289" s="4" t="s">
        <v>48</v>
      </c>
      <c r="L289" s="5" t="s">
        <v>10879</v>
      </c>
      <c r="P289" t="b">
        <f>AND(COUNTIF([1]Ashanti!A:A,A289)&gt;0,COUNTIF([1]Ashanti!B:B,C289)&gt;0,COUNTIF([1]Ashanti!C:C,E289)&gt;0)</f>
        <v>1</v>
      </c>
      <c r="Q289" t="b">
        <f>AND(COUNTIF([1]Ashanti!A:A,A289)&gt;0,COUNTIF([1]Ashanti!B:B,C289)&gt;0,COUNTIF([1]Ashanti!C:C,E289)&gt;0,COUNTIF([1]Ashanti!D:D,J289)&gt;0)</f>
        <v>0</v>
      </c>
    </row>
    <row r="290" ht="15" spans="1:17">
      <c r="A290" s="3" t="s">
        <v>237</v>
      </c>
      <c r="B290" s="3" t="s">
        <v>238</v>
      </c>
      <c r="C290" s="3" t="s">
        <v>10874</v>
      </c>
      <c r="D290" s="3" t="s">
        <v>536</v>
      </c>
      <c r="E290" s="3" t="s">
        <v>537</v>
      </c>
      <c r="F290" s="3"/>
      <c r="G290" s="3"/>
      <c r="H290" s="3"/>
      <c r="I290" s="3"/>
      <c r="J290" s="3" t="s">
        <v>543</v>
      </c>
      <c r="K290" s="4" t="s">
        <v>17</v>
      </c>
      <c r="P290" t="b">
        <f>AND(COUNTIF([1]Ashanti!A:A,A290)&gt;0,COUNTIF([1]Ashanti!B:B,C290)&gt;0,COUNTIF([1]Ashanti!C:C,E290)&gt;0)</f>
        <v>1</v>
      </c>
      <c r="Q290" t="b">
        <f>AND(COUNTIF([1]Ashanti!A:A,A290)&gt;0,COUNTIF([1]Ashanti!B:B,C290)&gt;0,COUNTIF([1]Ashanti!C:C,E290)&gt;0,COUNTIF([1]Ashanti!D:D,J290)&gt;0)</f>
        <v>0</v>
      </c>
    </row>
    <row r="291" ht="15" spans="1:17">
      <c r="A291" s="3" t="s">
        <v>237</v>
      </c>
      <c r="B291" s="3" t="s">
        <v>238</v>
      </c>
      <c r="C291" s="3" t="s">
        <v>10874</v>
      </c>
      <c r="D291" s="3" t="s">
        <v>536</v>
      </c>
      <c r="E291" s="3" t="s">
        <v>537</v>
      </c>
      <c r="F291" s="3"/>
      <c r="G291" s="3"/>
      <c r="H291" s="3"/>
      <c r="I291" s="3"/>
      <c r="J291" s="3" t="s">
        <v>13</v>
      </c>
      <c r="K291" s="4"/>
      <c r="P291" t="b">
        <f>AND(COUNTIF([1]Ashanti!A:A,A291)&gt;0,COUNTIF([1]Ashanti!B:B,C291)&gt;0,COUNTIF([1]Ashanti!C:C,E291)&gt;0)</f>
        <v>1</v>
      </c>
      <c r="Q291" t="b">
        <f>AND(COUNTIF([1]Ashanti!A:A,A291)&gt;0,COUNTIF([1]Ashanti!B:B,C291)&gt;0,COUNTIF([1]Ashanti!C:C,E291)&gt;0,COUNTIF([1]Ashanti!D:D,J291)&gt;0)</f>
        <v>1</v>
      </c>
    </row>
    <row r="292" ht="15" spans="1:17">
      <c r="A292" s="3" t="s">
        <v>237</v>
      </c>
      <c r="B292" s="3" t="s">
        <v>238</v>
      </c>
      <c r="C292" s="3" t="s">
        <v>10874</v>
      </c>
      <c r="D292" s="3" t="s">
        <v>536</v>
      </c>
      <c r="E292" s="3" t="s">
        <v>537</v>
      </c>
      <c r="F292" s="3"/>
      <c r="G292" s="3"/>
      <c r="H292" s="3"/>
      <c r="I292" s="3"/>
      <c r="J292" s="3" t="s">
        <v>544</v>
      </c>
      <c r="K292" s="4" t="s">
        <v>48</v>
      </c>
      <c r="L292" s="5" t="s">
        <v>10880</v>
      </c>
      <c r="P292" t="b">
        <f>AND(COUNTIF([1]Ashanti!A:A,A292)&gt;0,COUNTIF([1]Ashanti!B:B,C292)&gt;0,COUNTIF([1]Ashanti!C:C,E292)&gt;0)</f>
        <v>1</v>
      </c>
      <c r="Q292" t="b">
        <f>AND(COUNTIF([1]Ashanti!A:A,A292)&gt;0,COUNTIF([1]Ashanti!B:B,C292)&gt;0,COUNTIF([1]Ashanti!C:C,E292)&gt;0,COUNTIF([1]Ashanti!D:D,J292)&gt;0)</f>
        <v>0</v>
      </c>
    </row>
    <row r="293" ht="15" spans="1:17">
      <c r="A293" s="3" t="s">
        <v>237</v>
      </c>
      <c r="B293" s="3" t="s">
        <v>238</v>
      </c>
      <c r="C293" s="3" t="s">
        <v>10874</v>
      </c>
      <c r="D293" s="3" t="s">
        <v>536</v>
      </c>
      <c r="E293" s="3" t="s">
        <v>537</v>
      </c>
      <c r="F293" s="3"/>
      <c r="G293" s="3"/>
      <c r="H293" s="3"/>
      <c r="I293" s="3"/>
      <c r="J293" s="3" t="s">
        <v>545</v>
      </c>
      <c r="K293" s="4"/>
      <c r="L293" s="5"/>
      <c r="P293" t="b">
        <f>AND(COUNTIF([1]Ashanti!A:A,A293)&gt;0,COUNTIF([1]Ashanti!B:B,C293)&gt;0,COUNTIF([1]Ashanti!C:C,E293)&gt;0)</f>
        <v>1</v>
      </c>
      <c r="Q293" t="b">
        <f>AND(COUNTIF([1]Ashanti!A:A,A293)&gt;0,COUNTIF([1]Ashanti!B:B,C293)&gt;0,COUNTIF([1]Ashanti!C:C,E293)&gt;0,COUNTIF([1]Ashanti!D:D,J293)&gt;0)</f>
        <v>1</v>
      </c>
    </row>
    <row r="294" ht="15" spans="1:17">
      <c r="A294" s="3" t="s">
        <v>237</v>
      </c>
      <c r="B294" s="3" t="s">
        <v>238</v>
      </c>
      <c r="C294" s="3" t="s">
        <v>10874</v>
      </c>
      <c r="D294" s="3" t="s">
        <v>536</v>
      </c>
      <c r="E294" s="3" t="s">
        <v>537</v>
      </c>
      <c r="F294" s="3"/>
      <c r="G294" s="3"/>
      <c r="H294" s="3"/>
      <c r="I294" s="3"/>
      <c r="J294" s="3" t="s">
        <v>546</v>
      </c>
      <c r="K294" s="4"/>
      <c r="P294" t="b">
        <f>AND(COUNTIF([1]Ashanti!A:A,A294)&gt;0,COUNTIF([1]Ashanti!B:B,C294)&gt;0,COUNTIF([1]Ashanti!C:C,E294)&gt;0)</f>
        <v>1</v>
      </c>
      <c r="Q294" t="b">
        <f>AND(COUNTIF([1]Ashanti!A:A,A294)&gt;0,COUNTIF([1]Ashanti!B:B,C294)&gt;0,COUNTIF([1]Ashanti!C:C,E294)&gt;0,COUNTIF([1]Ashanti!D:D,J294)&gt;0)</f>
        <v>1</v>
      </c>
    </row>
    <row r="295" ht="15" spans="1:17">
      <c r="A295" s="3" t="s">
        <v>237</v>
      </c>
      <c r="B295" s="3" t="s">
        <v>238</v>
      </c>
      <c r="C295" s="3" t="s">
        <v>10874</v>
      </c>
      <c r="D295" s="3" t="s">
        <v>536</v>
      </c>
      <c r="E295" s="3" t="s">
        <v>537</v>
      </c>
      <c r="F295" s="3"/>
      <c r="G295" s="3"/>
      <c r="H295" s="3"/>
      <c r="I295" s="3"/>
      <c r="J295" s="3" t="s">
        <v>547</v>
      </c>
      <c r="K295" s="4" t="s">
        <v>48</v>
      </c>
      <c r="L295" s="5" t="s">
        <v>10881</v>
      </c>
      <c r="P295" t="b">
        <f>AND(COUNTIF([1]Ashanti!A:A,A295)&gt;0,COUNTIF([1]Ashanti!B:B,C295)&gt;0,COUNTIF([1]Ashanti!C:C,E295)&gt;0)</f>
        <v>1</v>
      </c>
      <c r="Q295" t="b">
        <f>AND(COUNTIF([1]Ashanti!A:A,A295)&gt;0,COUNTIF([1]Ashanti!B:B,C295)&gt;0,COUNTIF([1]Ashanti!C:C,E295)&gt;0,COUNTIF([1]Ashanti!D:D,J295)&gt;0)</f>
        <v>0</v>
      </c>
    </row>
    <row r="296" ht="15" spans="1:17">
      <c r="A296" s="3" t="s">
        <v>237</v>
      </c>
      <c r="B296" s="3" t="s">
        <v>238</v>
      </c>
      <c r="C296" s="3" t="s">
        <v>10874</v>
      </c>
      <c r="D296" s="3" t="s">
        <v>536</v>
      </c>
      <c r="E296" s="3" t="s">
        <v>537</v>
      </c>
      <c r="F296" s="3"/>
      <c r="G296" s="3"/>
      <c r="H296" s="3"/>
      <c r="I296" s="3"/>
      <c r="J296" s="3" t="s">
        <v>548</v>
      </c>
      <c r="K296" s="4" t="s">
        <v>48</v>
      </c>
      <c r="L296" s="5" t="s">
        <v>10882</v>
      </c>
      <c r="P296" t="b">
        <f>AND(COUNTIF([1]Ashanti!A:A,A296)&gt;0,COUNTIF([1]Ashanti!B:B,C296)&gt;0,COUNTIF([1]Ashanti!C:C,E296)&gt;0)</f>
        <v>1</v>
      </c>
      <c r="Q296" t="b">
        <f>AND(COUNTIF([1]Ashanti!A:A,A296)&gt;0,COUNTIF([1]Ashanti!B:B,C296)&gt;0,COUNTIF([1]Ashanti!C:C,E296)&gt;0,COUNTIF([1]Ashanti!D:D,J296)&gt;0)</f>
        <v>0</v>
      </c>
    </row>
    <row r="297" ht="15" spans="1:17">
      <c r="A297" s="3" t="s">
        <v>237</v>
      </c>
      <c r="B297" s="3" t="s">
        <v>238</v>
      </c>
      <c r="C297" s="3" t="s">
        <v>10874</v>
      </c>
      <c r="D297" s="3" t="s">
        <v>536</v>
      </c>
      <c r="E297" s="3" t="s">
        <v>537</v>
      </c>
      <c r="F297" s="3"/>
      <c r="G297" s="3"/>
      <c r="H297" s="3"/>
      <c r="I297" s="3"/>
      <c r="J297" s="3" t="s">
        <v>549</v>
      </c>
      <c r="K297" s="4"/>
      <c r="P297" t="b">
        <f>AND(COUNTIF([1]Ashanti!A:A,A297)&gt;0,COUNTIF([1]Ashanti!B:B,C297)&gt;0,COUNTIF([1]Ashanti!C:C,E297)&gt;0)</f>
        <v>1</v>
      </c>
      <c r="Q297" t="b">
        <f>AND(COUNTIF([1]Ashanti!A:A,A297)&gt;0,COUNTIF([1]Ashanti!B:B,C297)&gt;0,COUNTIF([1]Ashanti!C:C,E297)&gt;0,COUNTIF([1]Ashanti!D:D,J297)&gt;0)</f>
        <v>1</v>
      </c>
    </row>
    <row r="298" ht="15" spans="1:17">
      <c r="A298" s="3" t="s">
        <v>237</v>
      </c>
      <c r="B298" s="3" t="s">
        <v>238</v>
      </c>
      <c r="C298" s="3" t="s">
        <v>10874</v>
      </c>
      <c r="D298" s="3" t="s">
        <v>536</v>
      </c>
      <c r="E298" s="3" t="s">
        <v>550</v>
      </c>
      <c r="F298" s="3" t="s">
        <v>9763</v>
      </c>
      <c r="G298" s="3"/>
      <c r="H298" s="5" t="s">
        <v>10860</v>
      </c>
      <c r="I298" s="3"/>
      <c r="J298" s="3" t="s">
        <v>110</v>
      </c>
      <c r="K298" s="4" t="s">
        <v>48</v>
      </c>
      <c r="L298" s="5" t="s">
        <v>10883</v>
      </c>
      <c r="P298" t="b">
        <f>AND(COUNTIF([1]Ashanti!A:A,A298)&gt;0,COUNTIF([1]Ashanti!B:B,C298)&gt;0,COUNTIF([1]Ashanti!C:C,E298)&gt;0)</f>
        <v>1</v>
      </c>
      <c r="Q298" t="b">
        <f>AND(COUNTIF([1]Ashanti!A:A,A298)&gt;0,COUNTIF([1]Ashanti!B:B,C298)&gt;0,COUNTIF([1]Ashanti!C:C,E298)&gt;0,COUNTIF([1]Ashanti!D:D,J298)&gt;0)</f>
        <v>0</v>
      </c>
    </row>
    <row r="299" ht="15" spans="1:17">
      <c r="A299" s="3" t="s">
        <v>237</v>
      </c>
      <c r="B299" s="3" t="s">
        <v>238</v>
      </c>
      <c r="C299" s="3" t="s">
        <v>10874</v>
      </c>
      <c r="D299" s="3" t="s">
        <v>536</v>
      </c>
      <c r="E299" s="3" t="s">
        <v>550</v>
      </c>
      <c r="F299" s="3"/>
      <c r="G299" s="3"/>
      <c r="H299" s="3"/>
      <c r="I299" s="3"/>
      <c r="J299" s="3" t="s">
        <v>551</v>
      </c>
      <c r="K299" s="4" t="s">
        <v>48</v>
      </c>
      <c r="L299" s="5" t="s">
        <v>10884</v>
      </c>
      <c r="P299" t="b">
        <f>AND(COUNTIF([1]Ashanti!A:A,A299)&gt;0,COUNTIF([1]Ashanti!B:B,C299)&gt;0,COUNTIF([1]Ashanti!C:C,E299)&gt;0)</f>
        <v>1</v>
      </c>
      <c r="Q299" t="b">
        <f>AND(COUNTIF([1]Ashanti!A:A,A299)&gt;0,COUNTIF([1]Ashanti!B:B,C299)&gt;0,COUNTIF([1]Ashanti!C:C,E299)&gt;0,COUNTIF([1]Ashanti!D:D,J299)&gt;0)</f>
        <v>0</v>
      </c>
    </row>
    <row r="300" ht="15" spans="1:17">
      <c r="A300" s="3" t="s">
        <v>237</v>
      </c>
      <c r="B300" s="3" t="s">
        <v>238</v>
      </c>
      <c r="C300" s="3" t="s">
        <v>10874</v>
      </c>
      <c r="D300" s="3" t="s">
        <v>536</v>
      </c>
      <c r="E300" s="3" t="s">
        <v>550</v>
      </c>
      <c r="F300" s="3"/>
      <c r="G300" s="3"/>
      <c r="H300" s="3"/>
      <c r="I300" s="3"/>
      <c r="J300" s="3" t="s">
        <v>552</v>
      </c>
      <c r="K300" s="4" t="s">
        <v>48</v>
      </c>
      <c r="L300" s="5" t="s">
        <v>10885</v>
      </c>
      <c r="P300" t="b">
        <f>AND(COUNTIF([1]Ashanti!A:A,A300)&gt;0,COUNTIF([1]Ashanti!B:B,C300)&gt;0,COUNTIF([1]Ashanti!C:C,E300)&gt;0)</f>
        <v>1</v>
      </c>
      <c r="Q300" t="b">
        <f>AND(COUNTIF([1]Ashanti!A:A,A300)&gt;0,COUNTIF([1]Ashanti!B:B,C300)&gt;0,COUNTIF([1]Ashanti!C:C,E300)&gt;0,COUNTIF([1]Ashanti!D:D,J300)&gt;0)</f>
        <v>0</v>
      </c>
    </row>
    <row r="301" ht="15" spans="1:17">
      <c r="A301" s="3" t="s">
        <v>237</v>
      </c>
      <c r="B301" s="3" t="s">
        <v>238</v>
      </c>
      <c r="C301" s="3" t="s">
        <v>10874</v>
      </c>
      <c r="D301" s="3" t="s">
        <v>536</v>
      </c>
      <c r="E301" s="3" t="s">
        <v>550</v>
      </c>
      <c r="F301" s="3"/>
      <c r="G301" s="3"/>
      <c r="H301" s="3"/>
      <c r="I301" s="3"/>
      <c r="J301" s="3" t="s">
        <v>13</v>
      </c>
      <c r="K301" s="4"/>
      <c r="P301" t="b">
        <f>AND(COUNTIF([1]Ashanti!A:A,A301)&gt;0,COUNTIF([1]Ashanti!B:B,C301)&gt;0,COUNTIF([1]Ashanti!C:C,E301)&gt;0)</f>
        <v>1</v>
      </c>
      <c r="Q301" t="b">
        <f>AND(COUNTIF([1]Ashanti!A:A,A301)&gt;0,COUNTIF([1]Ashanti!B:B,C301)&gt;0,COUNTIF([1]Ashanti!C:C,E301)&gt;0,COUNTIF([1]Ashanti!D:D,J301)&gt;0)</f>
        <v>1</v>
      </c>
    </row>
    <row r="302" ht="15" spans="1:17">
      <c r="A302" s="3" t="s">
        <v>237</v>
      </c>
      <c r="B302" s="3" t="s">
        <v>238</v>
      </c>
      <c r="C302" s="3" t="s">
        <v>10874</v>
      </c>
      <c r="D302" s="3" t="s">
        <v>536</v>
      </c>
      <c r="E302" s="3" t="s">
        <v>550</v>
      </c>
      <c r="F302" s="3"/>
      <c r="G302" s="3"/>
      <c r="H302" s="3"/>
      <c r="I302" s="3"/>
      <c r="J302" s="3" t="s">
        <v>553</v>
      </c>
      <c r="K302" s="4" t="s">
        <v>48</v>
      </c>
      <c r="L302" s="5" t="s">
        <v>10886</v>
      </c>
      <c r="P302" t="b">
        <f>AND(COUNTIF([1]Ashanti!A:A,A302)&gt;0,COUNTIF([1]Ashanti!B:B,C302)&gt;0,COUNTIF([1]Ashanti!C:C,E302)&gt;0)</f>
        <v>1</v>
      </c>
      <c r="Q302" t="b">
        <f>AND(COUNTIF([1]Ashanti!A:A,A302)&gt;0,COUNTIF([1]Ashanti!B:B,C302)&gt;0,COUNTIF([1]Ashanti!C:C,E302)&gt;0,COUNTIF([1]Ashanti!D:D,J302)&gt;0)</f>
        <v>0</v>
      </c>
    </row>
    <row r="303" ht="15" spans="1:17">
      <c r="A303" s="3" t="s">
        <v>237</v>
      </c>
      <c r="B303" s="3" t="s">
        <v>238</v>
      </c>
      <c r="C303" s="3" t="s">
        <v>10874</v>
      </c>
      <c r="D303" s="3" t="s">
        <v>536</v>
      </c>
      <c r="E303" s="3" t="s">
        <v>550</v>
      </c>
      <c r="F303" s="3"/>
      <c r="G303" s="3"/>
      <c r="H303" s="3"/>
      <c r="I303" s="3"/>
      <c r="J303" s="3" t="s">
        <v>554</v>
      </c>
      <c r="K303" s="4"/>
      <c r="P303" t="b">
        <f>AND(COUNTIF([1]Ashanti!A:A,A303)&gt;0,COUNTIF([1]Ashanti!B:B,C303)&gt;0,COUNTIF([1]Ashanti!C:C,E303)&gt;0)</f>
        <v>1</v>
      </c>
      <c r="Q303" t="b">
        <f>AND(COUNTIF([1]Ashanti!A:A,A303)&gt;0,COUNTIF([1]Ashanti!B:B,C303)&gt;0,COUNTIF([1]Ashanti!C:C,E303)&gt;0,COUNTIF([1]Ashanti!D:D,J303)&gt;0)</f>
        <v>1</v>
      </c>
    </row>
    <row r="304" ht="15" spans="1:17">
      <c r="A304" s="3" t="s">
        <v>237</v>
      </c>
      <c r="B304" s="3" t="s">
        <v>238</v>
      </c>
      <c r="C304" s="3" t="s">
        <v>10874</v>
      </c>
      <c r="D304" s="3" t="s">
        <v>536</v>
      </c>
      <c r="E304" s="3" t="s">
        <v>550</v>
      </c>
      <c r="F304" s="3"/>
      <c r="G304" s="3"/>
      <c r="H304" s="3"/>
      <c r="I304" s="3"/>
      <c r="J304" s="3" t="s">
        <v>555</v>
      </c>
      <c r="K304" s="4" t="s">
        <v>48</v>
      </c>
      <c r="L304" s="5" t="s">
        <v>10887</v>
      </c>
      <c r="P304" t="b">
        <f>AND(COUNTIF([1]Ashanti!A:A,A304)&gt;0,COUNTIF([1]Ashanti!B:B,C304)&gt;0,COUNTIF([1]Ashanti!C:C,E304)&gt;0)</f>
        <v>1</v>
      </c>
      <c r="Q304" t="b">
        <f>AND(COUNTIF([1]Ashanti!A:A,A304)&gt;0,COUNTIF([1]Ashanti!B:B,C304)&gt;0,COUNTIF([1]Ashanti!C:C,E304)&gt;0,COUNTIF([1]Ashanti!D:D,J304)&gt;0)</f>
        <v>0</v>
      </c>
    </row>
    <row r="305" ht="15" spans="1:17">
      <c r="A305" s="3" t="s">
        <v>237</v>
      </c>
      <c r="B305" s="3" t="s">
        <v>238</v>
      </c>
      <c r="C305" s="3" t="s">
        <v>10874</v>
      </c>
      <c r="D305" s="3" t="s">
        <v>536</v>
      </c>
      <c r="E305" s="3" t="s">
        <v>318</v>
      </c>
      <c r="F305" s="3" t="s">
        <v>9763</v>
      </c>
      <c r="G305" s="3"/>
      <c r="H305" s="5" t="s">
        <v>10860</v>
      </c>
      <c r="I305" s="3"/>
      <c r="J305" s="3" t="s">
        <v>556</v>
      </c>
      <c r="K305" s="4" t="s">
        <v>48</v>
      </c>
      <c r="L305" s="5" t="s">
        <v>10888</v>
      </c>
      <c r="P305" t="b">
        <f>AND(COUNTIF([1]Ashanti!A:A,A305)&gt;0,COUNTIF([1]Ashanti!B:B,C305)&gt;0,COUNTIF([1]Ashanti!C:C,E305)&gt;0)</f>
        <v>1</v>
      </c>
      <c r="Q305" t="b">
        <f>AND(COUNTIF([1]Ashanti!A:A,A305)&gt;0,COUNTIF([1]Ashanti!B:B,C305)&gt;0,COUNTIF([1]Ashanti!C:C,E305)&gt;0,COUNTIF([1]Ashanti!D:D,J305)&gt;0)</f>
        <v>0</v>
      </c>
    </row>
    <row r="306" ht="15" spans="1:17">
      <c r="A306" s="3" t="s">
        <v>237</v>
      </c>
      <c r="B306" s="3" t="s">
        <v>238</v>
      </c>
      <c r="C306" s="3" t="s">
        <v>10874</v>
      </c>
      <c r="D306" s="3" t="s">
        <v>536</v>
      </c>
      <c r="E306" s="3" t="s">
        <v>318</v>
      </c>
      <c r="F306" s="3"/>
      <c r="G306" s="3"/>
      <c r="H306" s="3"/>
      <c r="I306" s="3"/>
      <c r="J306" s="3" t="s">
        <v>557</v>
      </c>
      <c r="K306" s="4" t="s">
        <v>48</v>
      </c>
      <c r="L306" s="5" t="s">
        <v>10889</v>
      </c>
      <c r="P306" t="b">
        <f>AND(COUNTIF([1]Ashanti!A:A,A306)&gt;0,COUNTIF([1]Ashanti!B:B,C306)&gt;0,COUNTIF([1]Ashanti!C:C,E306)&gt;0)</f>
        <v>1</v>
      </c>
      <c r="Q306" t="b">
        <f>AND(COUNTIF([1]Ashanti!A:A,A306)&gt;0,COUNTIF([1]Ashanti!B:B,C306)&gt;0,COUNTIF([1]Ashanti!C:C,E306)&gt;0,COUNTIF([1]Ashanti!D:D,J306)&gt;0)</f>
        <v>0</v>
      </c>
    </row>
    <row r="307" ht="15" spans="1:17">
      <c r="A307" s="3" t="s">
        <v>237</v>
      </c>
      <c r="B307" s="3" t="s">
        <v>238</v>
      </c>
      <c r="C307" s="3" t="s">
        <v>10874</v>
      </c>
      <c r="D307" s="3" t="s">
        <v>536</v>
      </c>
      <c r="E307" s="3" t="s">
        <v>318</v>
      </c>
      <c r="F307" s="3"/>
      <c r="G307" s="3"/>
      <c r="H307" s="3"/>
      <c r="I307" s="3"/>
      <c r="J307" s="3" t="s">
        <v>526</v>
      </c>
      <c r="K307" s="4"/>
      <c r="L307" s="5"/>
      <c r="P307" t="b">
        <f>AND(COUNTIF([1]Ashanti!A:A,A307)&gt;0,COUNTIF([1]Ashanti!B:B,C307)&gt;0,COUNTIF([1]Ashanti!C:C,E307)&gt;0)</f>
        <v>1</v>
      </c>
      <c r="Q307" t="b">
        <f>AND(COUNTIF([1]Ashanti!A:A,A307)&gt;0,COUNTIF([1]Ashanti!B:B,C307)&gt;0,COUNTIF([1]Ashanti!C:C,E307)&gt;0,COUNTIF([1]Ashanti!D:D,J307)&gt;0)</f>
        <v>1</v>
      </c>
    </row>
    <row r="308" ht="15" spans="1:17">
      <c r="A308" s="3" t="s">
        <v>237</v>
      </c>
      <c r="B308" s="3" t="s">
        <v>238</v>
      </c>
      <c r="C308" s="3" t="s">
        <v>10874</v>
      </c>
      <c r="D308" s="3" t="s">
        <v>536</v>
      </c>
      <c r="E308" s="3" t="s">
        <v>318</v>
      </c>
      <c r="F308" s="3"/>
      <c r="G308" s="3"/>
      <c r="H308" s="3"/>
      <c r="I308" s="3"/>
      <c r="J308" s="3" t="s">
        <v>558</v>
      </c>
      <c r="K308" s="4" t="s">
        <v>48</v>
      </c>
      <c r="L308" s="5" t="s">
        <v>10890</v>
      </c>
      <c r="P308" t="b">
        <f>AND(COUNTIF([1]Ashanti!A:A,A308)&gt;0,COUNTIF([1]Ashanti!B:B,C308)&gt;0,COUNTIF([1]Ashanti!C:C,E308)&gt;0)</f>
        <v>1</v>
      </c>
      <c r="Q308" t="b">
        <f>AND(COUNTIF([1]Ashanti!A:A,A308)&gt;0,COUNTIF([1]Ashanti!B:B,C308)&gt;0,COUNTIF([1]Ashanti!C:C,E308)&gt;0,COUNTIF([1]Ashanti!D:D,J308)&gt;0)</f>
        <v>0</v>
      </c>
    </row>
    <row r="309" ht="15" spans="1:17">
      <c r="A309" s="3" t="s">
        <v>237</v>
      </c>
      <c r="B309" s="3" t="s">
        <v>238</v>
      </c>
      <c r="C309" s="3" t="s">
        <v>10874</v>
      </c>
      <c r="D309" s="3" t="s">
        <v>536</v>
      </c>
      <c r="E309" s="3" t="s">
        <v>318</v>
      </c>
      <c r="F309" s="3"/>
      <c r="G309" s="3"/>
      <c r="H309" s="3"/>
      <c r="I309" s="3"/>
      <c r="J309" s="3" t="s">
        <v>559</v>
      </c>
      <c r="K309" s="4"/>
      <c r="L309" s="5"/>
      <c r="P309" t="b">
        <f>AND(COUNTIF([1]Ashanti!A:A,A309)&gt;0,COUNTIF([1]Ashanti!B:B,C309)&gt;0,COUNTIF([1]Ashanti!C:C,E309)&gt;0)</f>
        <v>1</v>
      </c>
      <c r="Q309" t="b">
        <f>AND(COUNTIF([1]Ashanti!A:A,A309)&gt;0,COUNTIF([1]Ashanti!B:B,C309)&gt;0,COUNTIF([1]Ashanti!C:C,E309)&gt;0,COUNTIF([1]Ashanti!D:D,J309)&gt;0)</f>
        <v>1</v>
      </c>
    </row>
    <row r="310" ht="15" spans="1:17">
      <c r="A310" s="3" t="s">
        <v>237</v>
      </c>
      <c r="B310" s="3" t="s">
        <v>238</v>
      </c>
      <c r="C310" s="3" t="s">
        <v>10874</v>
      </c>
      <c r="D310" s="3" t="s">
        <v>536</v>
      </c>
      <c r="E310" s="3" t="s">
        <v>318</v>
      </c>
      <c r="F310" s="3"/>
      <c r="G310" s="3"/>
      <c r="H310" s="3"/>
      <c r="I310" s="3"/>
      <c r="J310" s="3" t="s">
        <v>13</v>
      </c>
      <c r="K310" s="4"/>
      <c r="P310" t="b">
        <f>AND(COUNTIF([1]Ashanti!A:A,A310)&gt;0,COUNTIF([1]Ashanti!B:B,C310)&gt;0,COUNTIF([1]Ashanti!C:C,E310)&gt;0)</f>
        <v>1</v>
      </c>
      <c r="Q310" t="b">
        <f>AND(COUNTIF([1]Ashanti!A:A,A310)&gt;0,COUNTIF([1]Ashanti!B:B,C310)&gt;0,COUNTIF([1]Ashanti!C:C,E310)&gt;0,COUNTIF([1]Ashanti!D:D,J310)&gt;0)</f>
        <v>1</v>
      </c>
    </row>
    <row r="311" ht="15" spans="1:17">
      <c r="A311" s="3" t="s">
        <v>237</v>
      </c>
      <c r="B311" s="3" t="s">
        <v>238</v>
      </c>
      <c r="C311" s="3" t="s">
        <v>10874</v>
      </c>
      <c r="D311" s="3" t="s">
        <v>536</v>
      </c>
      <c r="E311" s="3" t="s">
        <v>318</v>
      </c>
      <c r="F311" s="3"/>
      <c r="G311" s="3"/>
      <c r="H311" s="3"/>
      <c r="I311" s="3"/>
      <c r="J311" s="3" t="s">
        <v>560</v>
      </c>
      <c r="K311" s="4" t="s">
        <v>48</v>
      </c>
      <c r="L311" s="5" t="s">
        <v>10891</v>
      </c>
      <c r="P311" t="b">
        <f>AND(COUNTIF([1]Ashanti!A:A,A311)&gt;0,COUNTIF([1]Ashanti!B:B,C311)&gt;0,COUNTIF([1]Ashanti!C:C,E311)&gt;0)</f>
        <v>1</v>
      </c>
      <c r="Q311" t="b">
        <f>AND(COUNTIF([1]Ashanti!A:A,A311)&gt;0,COUNTIF([1]Ashanti!B:B,C311)&gt;0,COUNTIF([1]Ashanti!C:C,E311)&gt;0,COUNTIF([1]Ashanti!D:D,J311)&gt;0)</f>
        <v>0</v>
      </c>
    </row>
    <row r="312" ht="15" spans="1:17">
      <c r="A312" s="3" t="s">
        <v>237</v>
      </c>
      <c r="B312" s="3" t="s">
        <v>238</v>
      </c>
      <c r="C312" s="3" t="s">
        <v>10874</v>
      </c>
      <c r="D312" s="3" t="s">
        <v>536</v>
      </c>
      <c r="E312" s="3" t="s">
        <v>318</v>
      </c>
      <c r="F312" s="3"/>
      <c r="G312" s="3"/>
      <c r="H312" s="3"/>
      <c r="I312" s="3"/>
      <c r="J312" s="3" t="s">
        <v>561</v>
      </c>
      <c r="K312" s="4"/>
      <c r="L312" s="5"/>
      <c r="P312" t="b">
        <f>AND(COUNTIF([1]Ashanti!A:A,A312)&gt;0,COUNTIF([1]Ashanti!B:B,C312)&gt;0,COUNTIF([1]Ashanti!C:C,E312)&gt;0)</f>
        <v>1</v>
      </c>
      <c r="Q312" t="b">
        <f>AND(COUNTIF([1]Ashanti!A:A,A312)&gt;0,COUNTIF([1]Ashanti!B:B,C312)&gt;0,COUNTIF([1]Ashanti!C:C,E312)&gt;0,COUNTIF([1]Ashanti!D:D,J312)&gt;0)</f>
        <v>1</v>
      </c>
    </row>
    <row r="313" ht="15" spans="1:17">
      <c r="A313" s="3" t="s">
        <v>237</v>
      </c>
      <c r="B313" s="3" t="s">
        <v>238</v>
      </c>
      <c r="C313" s="3" t="s">
        <v>562</v>
      </c>
      <c r="D313" s="3" t="s">
        <v>563</v>
      </c>
      <c r="E313" s="3" t="s">
        <v>564</v>
      </c>
      <c r="F313" s="3"/>
      <c r="G313" s="3"/>
      <c r="H313" s="3"/>
      <c r="I313" s="3"/>
      <c r="J313" s="3" t="s">
        <v>13</v>
      </c>
      <c r="K313" s="4"/>
      <c r="P313" t="b">
        <f>AND(COUNTIF([1]Ashanti!A:A,A313)&gt;0,COUNTIF([1]Ashanti!B:B,C313)&gt;0,COUNTIF([1]Ashanti!C:C,E313)&gt;0)</f>
        <v>1</v>
      </c>
      <c r="Q313" t="b">
        <f>AND(COUNTIF([1]Ashanti!A:A,A313)&gt;0,COUNTIF([1]Ashanti!B:B,C313)&gt;0,COUNTIF([1]Ashanti!C:C,E313)&gt;0,COUNTIF([1]Ashanti!D:D,J313)&gt;0)</f>
        <v>1</v>
      </c>
    </row>
    <row r="314" ht="15" spans="1:17">
      <c r="A314" s="3" t="s">
        <v>237</v>
      </c>
      <c r="B314" s="3" t="s">
        <v>238</v>
      </c>
      <c r="C314" s="3" t="s">
        <v>562</v>
      </c>
      <c r="D314" s="3" t="s">
        <v>563</v>
      </c>
      <c r="E314" s="3" t="s">
        <v>564</v>
      </c>
      <c r="F314" s="3"/>
      <c r="G314" s="3"/>
      <c r="H314" s="3"/>
      <c r="I314" s="3"/>
      <c r="J314" s="3" t="s">
        <v>565</v>
      </c>
      <c r="K314" s="4" t="s">
        <v>17</v>
      </c>
      <c r="P314" t="b">
        <f>AND(COUNTIF([1]Ashanti!A:A,A314)&gt;0,COUNTIF([1]Ashanti!B:B,C314)&gt;0,COUNTIF([1]Ashanti!C:C,E314)&gt;0)</f>
        <v>1</v>
      </c>
      <c r="Q314" t="b">
        <f>AND(COUNTIF([1]Ashanti!A:A,A314)&gt;0,COUNTIF([1]Ashanti!B:B,C314)&gt;0,COUNTIF([1]Ashanti!C:C,E314)&gt;0,COUNTIF([1]Ashanti!D:D,J314)&gt;0)</f>
        <v>0</v>
      </c>
    </row>
    <row r="315" ht="15" spans="1:17">
      <c r="A315" s="3" t="s">
        <v>237</v>
      </c>
      <c r="B315" s="3" t="s">
        <v>238</v>
      </c>
      <c r="C315" s="3" t="s">
        <v>562</v>
      </c>
      <c r="D315" s="3" t="s">
        <v>563</v>
      </c>
      <c r="E315" s="3" t="s">
        <v>564</v>
      </c>
      <c r="F315" s="3"/>
      <c r="G315" s="3"/>
      <c r="H315" s="3"/>
      <c r="I315" s="3"/>
      <c r="J315" s="3" t="s">
        <v>566</v>
      </c>
      <c r="K315" s="4" t="s">
        <v>48</v>
      </c>
      <c r="L315" s="5" t="s">
        <v>10892</v>
      </c>
      <c r="P315" t="b">
        <f>AND(COUNTIF([1]Ashanti!A:A,A315)&gt;0,COUNTIF([1]Ashanti!B:B,C315)&gt;0,COUNTIF([1]Ashanti!C:C,E315)&gt;0)</f>
        <v>1</v>
      </c>
      <c r="Q315" t="b">
        <f>AND(COUNTIF([1]Ashanti!A:A,A315)&gt;0,COUNTIF([1]Ashanti!B:B,C315)&gt;0,COUNTIF([1]Ashanti!C:C,E315)&gt;0,COUNTIF([1]Ashanti!D:D,J315)&gt;0)</f>
        <v>0</v>
      </c>
    </row>
    <row r="316" ht="15" spans="1:17">
      <c r="A316" s="3" t="s">
        <v>237</v>
      </c>
      <c r="B316" s="3" t="s">
        <v>238</v>
      </c>
      <c r="C316" s="3" t="s">
        <v>562</v>
      </c>
      <c r="D316" s="3" t="s">
        <v>563</v>
      </c>
      <c r="E316" s="3" t="s">
        <v>564</v>
      </c>
      <c r="F316" s="3"/>
      <c r="G316" s="3"/>
      <c r="H316" s="3"/>
      <c r="I316" s="3"/>
      <c r="J316" s="3" t="s">
        <v>567</v>
      </c>
      <c r="K316" s="4" t="s">
        <v>48</v>
      </c>
      <c r="L316" s="5" t="s">
        <v>10893</v>
      </c>
      <c r="P316" t="b">
        <f>AND(COUNTIF([1]Ashanti!A:A,A316)&gt;0,COUNTIF([1]Ashanti!B:B,C316)&gt;0,COUNTIF([1]Ashanti!C:C,E316)&gt;0)</f>
        <v>1</v>
      </c>
      <c r="Q316" t="b">
        <f>AND(COUNTIF([1]Ashanti!A:A,A316)&gt;0,COUNTIF([1]Ashanti!B:B,C316)&gt;0,COUNTIF([1]Ashanti!C:C,E316)&gt;0,COUNTIF([1]Ashanti!D:D,J316)&gt;0)</f>
        <v>0</v>
      </c>
    </row>
    <row r="317" ht="15" spans="1:17">
      <c r="A317" s="3" t="s">
        <v>237</v>
      </c>
      <c r="B317" s="3" t="s">
        <v>238</v>
      </c>
      <c r="C317" s="3" t="s">
        <v>562</v>
      </c>
      <c r="D317" s="3" t="s">
        <v>563</v>
      </c>
      <c r="E317" s="3" t="s">
        <v>564</v>
      </c>
      <c r="F317" s="3"/>
      <c r="G317" s="3"/>
      <c r="H317" s="3"/>
      <c r="I317" s="3"/>
      <c r="J317" s="3" t="s">
        <v>568</v>
      </c>
      <c r="K317" s="4" t="s">
        <v>48</v>
      </c>
      <c r="L317" s="5" t="s">
        <v>10894</v>
      </c>
      <c r="P317" t="b">
        <f>AND(COUNTIF([1]Ashanti!A:A,A317)&gt;0,COUNTIF([1]Ashanti!B:B,C317)&gt;0,COUNTIF([1]Ashanti!C:C,E317)&gt;0)</f>
        <v>1</v>
      </c>
      <c r="Q317" t="b">
        <f>AND(COUNTIF([1]Ashanti!A:A,A317)&gt;0,COUNTIF([1]Ashanti!B:B,C317)&gt;0,COUNTIF([1]Ashanti!C:C,E317)&gt;0,COUNTIF([1]Ashanti!D:D,J317)&gt;0)</f>
        <v>0</v>
      </c>
    </row>
    <row r="318" ht="15" spans="1:17">
      <c r="A318" s="3" t="s">
        <v>237</v>
      </c>
      <c r="B318" s="3" t="s">
        <v>238</v>
      </c>
      <c r="C318" s="3" t="s">
        <v>562</v>
      </c>
      <c r="D318" s="3" t="s">
        <v>563</v>
      </c>
      <c r="E318" s="3" t="s">
        <v>564</v>
      </c>
      <c r="F318" s="3"/>
      <c r="G318" s="3"/>
      <c r="H318" s="3"/>
      <c r="I318" s="3"/>
      <c r="J318" s="3" t="s">
        <v>569</v>
      </c>
      <c r="K318" s="4" t="s">
        <v>48</v>
      </c>
      <c r="L318" s="5" t="s">
        <v>10895</v>
      </c>
      <c r="P318" t="b">
        <f>AND(COUNTIF([1]Ashanti!A:A,A318)&gt;0,COUNTIF([1]Ashanti!B:B,C318)&gt;0,COUNTIF([1]Ashanti!C:C,E318)&gt;0)</f>
        <v>1</v>
      </c>
      <c r="Q318" t="b">
        <f>AND(COUNTIF([1]Ashanti!A:A,A318)&gt;0,COUNTIF([1]Ashanti!B:B,C318)&gt;0,COUNTIF([1]Ashanti!C:C,E318)&gt;0,COUNTIF([1]Ashanti!D:D,J318)&gt;0)</f>
        <v>0</v>
      </c>
    </row>
    <row r="319" ht="15" spans="1:17">
      <c r="A319" s="3" t="s">
        <v>237</v>
      </c>
      <c r="B319" s="3" t="s">
        <v>238</v>
      </c>
      <c r="C319" s="3" t="s">
        <v>562</v>
      </c>
      <c r="D319" s="3" t="s">
        <v>563</v>
      </c>
      <c r="E319" s="3" t="s">
        <v>564</v>
      </c>
      <c r="F319" s="3"/>
      <c r="G319" s="3"/>
      <c r="H319" s="3"/>
      <c r="I319" s="3"/>
      <c r="J319" s="3" t="s">
        <v>570</v>
      </c>
      <c r="K319" s="4" t="s">
        <v>48</v>
      </c>
      <c r="L319" s="5" t="s">
        <v>10896</v>
      </c>
      <c r="P319" t="b">
        <f>AND(COUNTIF([1]Ashanti!A:A,A319)&gt;0,COUNTIF([1]Ashanti!B:B,C319)&gt;0,COUNTIF([1]Ashanti!C:C,E319)&gt;0)</f>
        <v>1</v>
      </c>
      <c r="Q319" t="b">
        <f>AND(COUNTIF([1]Ashanti!A:A,A319)&gt;0,COUNTIF([1]Ashanti!B:B,C319)&gt;0,COUNTIF([1]Ashanti!C:C,E319)&gt;0,COUNTIF([1]Ashanti!D:D,J319)&gt;0)</f>
        <v>0</v>
      </c>
    </row>
    <row r="320" ht="15" spans="1:17">
      <c r="A320" s="3" t="s">
        <v>237</v>
      </c>
      <c r="B320" s="3" t="s">
        <v>238</v>
      </c>
      <c r="C320" s="3" t="s">
        <v>562</v>
      </c>
      <c r="D320" s="3" t="s">
        <v>563</v>
      </c>
      <c r="E320" s="3" t="s">
        <v>564</v>
      </c>
      <c r="F320" s="3"/>
      <c r="G320" s="3"/>
      <c r="H320" s="3"/>
      <c r="I320" s="3"/>
      <c r="J320" s="3" t="s">
        <v>571</v>
      </c>
      <c r="K320" s="4"/>
      <c r="P320" t="b">
        <f>AND(COUNTIF([1]Ashanti!A:A,A320)&gt;0,COUNTIF([1]Ashanti!B:B,C320)&gt;0,COUNTIF([1]Ashanti!C:C,E320)&gt;0)</f>
        <v>1</v>
      </c>
      <c r="Q320" t="b">
        <f>AND(COUNTIF([1]Ashanti!A:A,A320)&gt;0,COUNTIF([1]Ashanti!B:B,C320)&gt;0,COUNTIF([1]Ashanti!C:C,E320)&gt;0,COUNTIF([1]Ashanti!D:D,J320)&gt;0)</f>
        <v>1</v>
      </c>
    </row>
    <row r="321" ht="15" spans="1:17">
      <c r="A321" s="3" t="s">
        <v>237</v>
      </c>
      <c r="B321" s="3" t="s">
        <v>238</v>
      </c>
      <c r="C321" s="3" t="s">
        <v>562</v>
      </c>
      <c r="D321" s="3" t="s">
        <v>563</v>
      </c>
      <c r="E321" s="3" t="s">
        <v>564</v>
      </c>
      <c r="F321" s="3"/>
      <c r="G321" s="3"/>
      <c r="H321" s="3"/>
      <c r="I321" s="3"/>
      <c r="J321" s="3" t="s">
        <v>572</v>
      </c>
      <c r="K321" s="4" t="s">
        <v>17</v>
      </c>
      <c r="P321" t="b">
        <f>AND(COUNTIF([1]Ashanti!A:A,A321)&gt;0,COUNTIF([1]Ashanti!B:B,C321)&gt;0,COUNTIF([1]Ashanti!C:C,E321)&gt;0)</f>
        <v>1</v>
      </c>
      <c r="Q321" t="b">
        <f>AND(COUNTIF([1]Ashanti!A:A,A321)&gt;0,COUNTIF([1]Ashanti!B:B,C321)&gt;0,COUNTIF([1]Ashanti!C:C,E321)&gt;0,COUNTIF([1]Ashanti!D:D,J321)&gt;0)</f>
        <v>0</v>
      </c>
    </row>
    <row r="322" ht="15" spans="1:17">
      <c r="A322" s="3" t="s">
        <v>237</v>
      </c>
      <c r="B322" s="3" t="s">
        <v>238</v>
      </c>
      <c r="C322" s="3" t="s">
        <v>562</v>
      </c>
      <c r="D322" s="3" t="s">
        <v>563</v>
      </c>
      <c r="E322" s="3" t="s">
        <v>564</v>
      </c>
      <c r="F322" s="3"/>
      <c r="G322" s="3"/>
      <c r="H322" s="3"/>
      <c r="I322" s="3"/>
      <c r="J322" s="3" t="s">
        <v>573</v>
      </c>
      <c r="K322" s="4" t="s">
        <v>48</v>
      </c>
      <c r="L322" s="5" t="s">
        <v>10897</v>
      </c>
      <c r="P322" t="b">
        <f>AND(COUNTIF([1]Ashanti!A:A,A322)&gt;0,COUNTIF([1]Ashanti!B:B,C322)&gt;0,COUNTIF([1]Ashanti!C:C,E322)&gt;0)</f>
        <v>1</v>
      </c>
      <c r="Q322" t="b">
        <f>AND(COUNTIF([1]Ashanti!A:A,A322)&gt;0,COUNTIF([1]Ashanti!B:B,C322)&gt;0,COUNTIF([1]Ashanti!C:C,E322)&gt;0,COUNTIF([1]Ashanti!D:D,J322)&gt;0)</f>
        <v>0</v>
      </c>
    </row>
    <row r="323" ht="15" spans="1:17">
      <c r="A323" s="3" t="s">
        <v>237</v>
      </c>
      <c r="B323" s="3" t="s">
        <v>238</v>
      </c>
      <c r="C323" s="3" t="s">
        <v>562</v>
      </c>
      <c r="D323" s="3" t="s">
        <v>563</v>
      </c>
      <c r="E323" s="3" t="s">
        <v>564</v>
      </c>
      <c r="F323" s="3"/>
      <c r="G323" s="3"/>
      <c r="H323" s="3"/>
      <c r="I323" s="3"/>
      <c r="J323" s="3" t="s">
        <v>574</v>
      </c>
      <c r="K323" s="4" t="s">
        <v>48</v>
      </c>
      <c r="L323" s="5" t="s">
        <v>10898</v>
      </c>
      <c r="P323" t="b">
        <f>AND(COUNTIF([1]Ashanti!A:A,A323)&gt;0,COUNTIF([1]Ashanti!B:B,C323)&gt;0,COUNTIF([1]Ashanti!C:C,E323)&gt;0)</f>
        <v>1</v>
      </c>
      <c r="Q323" t="b">
        <f>AND(COUNTIF([1]Ashanti!A:A,A323)&gt;0,COUNTIF([1]Ashanti!B:B,C323)&gt;0,COUNTIF([1]Ashanti!C:C,E323)&gt;0,COUNTIF([1]Ashanti!D:D,J323)&gt;0)</f>
        <v>0</v>
      </c>
    </row>
    <row r="324" ht="15" spans="1:17">
      <c r="A324" s="3" t="s">
        <v>237</v>
      </c>
      <c r="B324" s="3" t="s">
        <v>238</v>
      </c>
      <c r="C324" s="3" t="s">
        <v>562</v>
      </c>
      <c r="D324" s="3" t="s">
        <v>563</v>
      </c>
      <c r="E324" s="3" t="s">
        <v>564</v>
      </c>
      <c r="F324" s="3"/>
      <c r="G324" s="3"/>
      <c r="H324" s="3"/>
      <c r="I324" s="3"/>
      <c r="J324" s="3" t="s">
        <v>575</v>
      </c>
      <c r="K324" s="4"/>
      <c r="P324" t="b">
        <f>AND(COUNTIF([1]Ashanti!A:A,A324)&gt;0,COUNTIF([1]Ashanti!B:B,C324)&gt;0,COUNTIF([1]Ashanti!C:C,E324)&gt;0)</f>
        <v>1</v>
      </c>
      <c r="Q324" t="b">
        <f>AND(COUNTIF([1]Ashanti!A:A,A324)&gt;0,COUNTIF([1]Ashanti!B:B,C324)&gt;0,COUNTIF([1]Ashanti!C:C,E324)&gt;0,COUNTIF([1]Ashanti!D:D,J324)&gt;0)</f>
        <v>1</v>
      </c>
    </row>
    <row r="325" ht="15" spans="1:17">
      <c r="A325" s="3" t="s">
        <v>237</v>
      </c>
      <c r="B325" s="3" t="s">
        <v>238</v>
      </c>
      <c r="C325" s="3" t="s">
        <v>562</v>
      </c>
      <c r="D325" s="3" t="s">
        <v>563</v>
      </c>
      <c r="E325" s="3" t="s">
        <v>576</v>
      </c>
      <c r="F325" s="3"/>
      <c r="G325" s="3"/>
      <c r="H325" s="3"/>
      <c r="I325" s="3"/>
      <c r="J325" s="3" t="s">
        <v>577</v>
      </c>
      <c r="K325" s="4" t="s">
        <v>48</v>
      </c>
      <c r="L325" s="5" t="s">
        <v>10899</v>
      </c>
      <c r="P325" t="b">
        <f>AND(COUNTIF([1]Ashanti!A:A,A325)&gt;0,COUNTIF([1]Ashanti!B:B,C325)&gt;0,COUNTIF([1]Ashanti!C:C,E325)&gt;0)</f>
        <v>1</v>
      </c>
      <c r="Q325" t="b">
        <f>AND(COUNTIF([1]Ashanti!A:A,A325)&gt;0,COUNTIF([1]Ashanti!B:B,C325)&gt;0,COUNTIF([1]Ashanti!C:C,E325)&gt;0,COUNTIF([1]Ashanti!D:D,J325)&gt;0)</f>
        <v>0</v>
      </c>
    </row>
    <row r="326" ht="15" spans="1:17">
      <c r="A326" s="3" t="s">
        <v>237</v>
      </c>
      <c r="B326" s="3" t="s">
        <v>238</v>
      </c>
      <c r="C326" s="3" t="s">
        <v>562</v>
      </c>
      <c r="D326" s="3" t="s">
        <v>563</v>
      </c>
      <c r="E326" s="3" t="s">
        <v>576</v>
      </c>
      <c r="F326" s="3"/>
      <c r="G326" s="3"/>
      <c r="H326" s="3"/>
      <c r="I326" s="3"/>
      <c r="J326" s="3" t="s">
        <v>578</v>
      </c>
      <c r="K326" s="4" t="s">
        <v>48</v>
      </c>
      <c r="L326" s="5" t="s">
        <v>10900</v>
      </c>
      <c r="P326" t="b">
        <f>AND(COUNTIF([1]Ashanti!A:A,A326)&gt;0,COUNTIF([1]Ashanti!B:B,C326)&gt;0,COUNTIF([1]Ashanti!C:C,E326)&gt;0)</f>
        <v>1</v>
      </c>
      <c r="Q326" t="b">
        <f>AND(COUNTIF([1]Ashanti!A:A,A326)&gt;0,COUNTIF([1]Ashanti!B:B,C326)&gt;0,COUNTIF([1]Ashanti!C:C,E326)&gt;0,COUNTIF([1]Ashanti!D:D,J326)&gt;0)</f>
        <v>0</v>
      </c>
    </row>
    <row r="327" ht="15" spans="1:17">
      <c r="A327" s="3" t="s">
        <v>237</v>
      </c>
      <c r="B327" s="3" t="s">
        <v>238</v>
      </c>
      <c r="C327" s="3" t="s">
        <v>562</v>
      </c>
      <c r="D327" s="3" t="s">
        <v>563</v>
      </c>
      <c r="E327" s="3" t="s">
        <v>576</v>
      </c>
      <c r="F327" s="3"/>
      <c r="G327" s="3"/>
      <c r="H327" s="3"/>
      <c r="I327" s="3"/>
      <c r="J327" s="3" t="s">
        <v>579</v>
      </c>
      <c r="K327" s="4"/>
      <c r="P327" t="b">
        <f>AND(COUNTIF([1]Ashanti!A:A,A327)&gt;0,COUNTIF([1]Ashanti!B:B,C327)&gt;0,COUNTIF([1]Ashanti!C:C,E327)&gt;0)</f>
        <v>1</v>
      </c>
      <c r="Q327" t="b">
        <f>AND(COUNTIF([1]Ashanti!A:A,A327)&gt;0,COUNTIF([1]Ashanti!B:B,C327)&gt;0,COUNTIF([1]Ashanti!C:C,E327)&gt;0,COUNTIF([1]Ashanti!D:D,J327)&gt;0)</f>
        <v>1</v>
      </c>
    </row>
    <row r="328" ht="15" spans="1:17">
      <c r="A328" s="3" t="s">
        <v>237</v>
      </c>
      <c r="B328" s="3" t="s">
        <v>238</v>
      </c>
      <c r="C328" s="3" t="s">
        <v>562</v>
      </c>
      <c r="D328" s="3" t="s">
        <v>563</v>
      </c>
      <c r="E328" s="3" t="s">
        <v>576</v>
      </c>
      <c r="F328" s="3"/>
      <c r="G328" s="3"/>
      <c r="H328" s="3"/>
      <c r="I328" s="3"/>
      <c r="J328" s="3" t="s">
        <v>580</v>
      </c>
      <c r="K328" s="4" t="s">
        <v>48</v>
      </c>
      <c r="L328" s="5" t="s">
        <v>10901</v>
      </c>
      <c r="P328" t="b">
        <f>AND(COUNTIF([1]Ashanti!A:A,A328)&gt;0,COUNTIF([1]Ashanti!B:B,C328)&gt;0,COUNTIF([1]Ashanti!C:C,E328)&gt;0)</f>
        <v>1</v>
      </c>
      <c r="Q328" t="b">
        <f>AND(COUNTIF([1]Ashanti!A:A,A328)&gt;0,COUNTIF([1]Ashanti!B:B,C328)&gt;0,COUNTIF([1]Ashanti!C:C,E328)&gt;0,COUNTIF([1]Ashanti!D:D,J328)&gt;0)</f>
        <v>0</v>
      </c>
    </row>
    <row r="329" ht="15" spans="1:17">
      <c r="A329" s="3" t="s">
        <v>237</v>
      </c>
      <c r="B329" s="3" t="s">
        <v>238</v>
      </c>
      <c r="C329" s="3" t="s">
        <v>562</v>
      </c>
      <c r="D329" s="3" t="s">
        <v>563</v>
      </c>
      <c r="E329" s="3" t="s">
        <v>576</v>
      </c>
      <c r="F329" s="3"/>
      <c r="G329" s="3"/>
      <c r="H329" s="3"/>
      <c r="I329" s="3"/>
      <c r="J329" s="3" t="s">
        <v>581</v>
      </c>
      <c r="K329" s="4" t="s">
        <v>48</v>
      </c>
      <c r="L329" s="5" t="s">
        <v>10902</v>
      </c>
      <c r="P329" t="b">
        <f>AND(COUNTIF([1]Ashanti!A:A,A329)&gt;0,COUNTIF([1]Ashanti!B:B,C329)&gt;0,COUNTIF([1]Ashanti!C:C,E329)&gt;0)</f>
        <v>1</v>
      </c>
      <c r="Q329" t="b">
        <f>AND(COUNTIF([1]Ashanti!A:A,A329)&gt;0,COUNTIF([1]Ashanti!B:B,C329)&gt;0,COUNTIF([1]Ashanti!C:C,E329)&gt;0,COUNTIF([1]Ashanti!D:D,J329)&gt;0)</f>
        <v>0</v>
      </c>
    </row>
    <row r="330" ht="15" spans="1:17">
      <c r="A330" s="3" t="s">
        <v>237</v>
      </c>
      <c r="B330" s="3" t="s">
        <v>238</v>
      </c>
      <c r="C330" s="3" t="s">
        <v>562</v>
      </c>
      <c r="D330" s="3" t="s">
        <v>563</v>
      </c>
      <c r="E330" s="3" t="s">
        <v>576</v>
      </c>
      <c r="F330" s="3"/>
      <c r="G330" s="3"/>
      <c r="H330" s="3"/>
      <c r="I330" s="3"/>
      <c r="J330" s="3" t="s">
        <v>13</v>
      </c>
      <c r="K330" s="4"/>
      <c r="P330" t="b">
        <f>AND(COUNTIF([1]Ashanti!A:A,A330)&gt;0,COUNTIF([1]Ashanti!B:B,C330)&gt;0,COUNTIF([1]Ashanti!C:C,E330)&gt;0)</f>
        <v>1</v>
      </c>
      <c r="Q330" t="b">
        <f>AND(COUNTIF([1]Ashanti!A:A,A330)&gt;0,COUNTIF([1]Ashanti!B:B,C330)&gt;0,COUNTIF([1]Ashanti!C:C,E330)&gt;0,COUNTIF([1]Ashanti!D:D,J330)&gt;0)</f>
        <v>1</v>
      </c>
    </row>
    <row r="331" ht="15" spans="1:17">
      <c r="A331" s="3" t="s">
        <v>237</v>
      </c>
      <c r="B331" s="3" t="s">
        <v>238</v>
      </c>
      <c r="C331" s="3" t="s">
        <v>562</v>
      </c>
      <c r="D331" s="3" t="s">
        <v>563</v>
      </c>
      <c r="E331" s="3" t="s">
        <v>576</v>
      </c>
      <c r="F331" s="3"/>
      <c r="G331" s="3"/>
      <c r="H331" s="3"/>
      <c r="I331" s="3"/>
      <c r="J331" s="3" t="s">
        <v>582</v>
      </c>
      <c r="K331" s="4" t="s">
        <v>48</v>
      </c>
      <c r="L331" s="5" t="s">
        <v>10903</v>
      </c>
      <c r="P331" t="b">
        <f>AND(COUNTIF([1]Ashanti!A:A,A331)&gt;0,COUNTIF([1]Ashanti!B:B,C331)&gt;0,COUNTIF([1]Ashanti!C:C,E331)&gt;0)</f>
        <v>1</v>
      </c>
      <c r="Q331" t="b">
        <f>AND(COUNTIF([1]Ashanti!A:A,A331)&gt;0,COUNTIF([1]Ashanti!B:B,C331)&gt;0,COUNTIF([1]Ashanti!C:C,E331)&gt;0,COUNTIF([1]Ashanti!D:D,J331)&gt;0)</f>
        <v>0</v>
      </c>
    </row>
    <row r="332" ht="15" spans="1:17">
      <c r="A332" s="3" t="s">
        <v>237</v>
      </c>
      <c r="B332" s="3" t="s">
        <v>238</v>
      </c>
      <c r="C332" s="3" t="s">
        <v>562</v>
      </c>
      <c r="D332" s="3" t="s">
        <v>563</v>
      </c>
      <c r="E332" s="3" t="s">
        <v>576</v>
      </c>
      <c r="F332" s="3"/>
      <c r="G332" s="3"/>
      <c r="H332" s="3"/>
      <c r="I332" s="3"/>
      <c r="J332" s="3" t="s">
        <v>583</v>
      </c>
      <c r="K332" s="4" t="s">
        <v>17</v>
      </c>
      <c r="P332" t="b">
        <f>AND(COUNTIF([1]Ashanti!A:A,A332)&gt;0,COUNTIF([1]Ashanti!B:B,C332)&gt;0,COUNTIF([1]Ashanti!C:C,E332)&gt;0)</f>
        <v>1</v>
      </c>
      <c r="Q332" t="b">
        <f>AND(COUNTIF([1]Ashanti!A:A,A332)&gt;0,COUNTIF([1]Ashanti!B:B,C332)&gt;0,COUNTIF([1]Ashanti!C:C,E332)&gt;0,COUNTIF([1]Ashanti!D:D,J332)&gt;0)</f>
        <v>0</v>
      </c>
    </row>
    <row r="333" ht="15" spans="1:17">
      <c r="A333" s="3" t="s">
        <v>237</v>
      </c>
      <c r="B333" s="3" t="s">
        <v>238</v>
      </c>
      <c r="C333" s="3" t="s">
        <v>562</v>
      </c>
      <c r="D333" s="3" t="s">
        <v>563</v>
      </c>
      <c r="E333" s="3" t="s">
        <v>576</v>
      </c>
      <c r="F333" s="3"/>
      <c r="G333" s="3"/>
      <c r="H333" s="3"/>
      <c r="I333" s="3"/>
      <c r="J333" s="3" t="s">
        <v>584</v>
      </c>
      <c r="K333" s="4" t="s">
        <v>48</v>
      </c>
      <c r="L333" s="5" t="s">
        <v>10904</v>
      </c>
      <c r="P333" t="b">
        <f>AND(COUNTIF([1]Ashanti!A:A,A333)&gt;0,COUNTIF([1]Ashanti!B:B,C333)&gt;0,COUNTIF([1]Ashanti!C:C,E333)&gt;0)</f>
        <v>1</v>
      </c>
      <c r="Q333" t="b">
        <f>AND(COUNTIF([1]Ashanti!A:A,A333)&gt;0,COUNTIF([1]Ashanti!B:B,C333)&gt;0,COUNTIF([1]Ashanti!C:C,E333)&gt;0,COUNTIF([1]Ashanti!D:D,J333)&gt;0)</f>
        <v>0</v>
      </c>
    </row>
    <row r="334" ht="15" spans="1:17">
      <c r="A334" s="3" t="s">
        <v>237</v>
      </c>
      <c r="B334" s="3" t="s">
        <v>238</v>
      </c>
      <c r="C334" s="3" t="s">
        <v>562</v>
      </c>
      <c r="D334" s="3" t="s">
        <v>563</v>
      </c>
      <c r="E334" s="3" t="s">
        <v>585</v>
      </c>
      <c r="F334" s="3"/>
      <c r="G334" s="3"/>
      <c r="H334" s="3"/>
      <c r="I334" s="3"/>
      <c r="J334" s="3" t="s">
        <v>586</v>
      </c>
      <c r="K334" s="4" t="s">
        <v>48</v>
      </c>
      <c r="L334" s="5" t="s">
        <v>10905</v>
      </c>
      <c r="P334" t="b">
        <f>AND(COUNTIF([1]Ashanti!A:A,A334)&gt;0,COUNTIF([1]Ashanti!B:B,C334)&gt;0,COUNTIF([1]Ashanti!C:C,E334)&gt;0)</f>
        <v>1</v>
      </c>
      <c r="Q334" t="b">
        <f>AND(COUNTIF([1]Ashanti!A:A,A334)&gt;0,COUNTIF([1]Ashanti!B:B,C334)&gt;0,COUNTIF([1]Ashanti!C:C,E334)&gt;0,COUNTIF([1]Ashanti!D:D,J334)&gt;0)</f>
        <v>0</v>
      </c>
    </row>
    <row r="335" ht="15" spans="1:17">
      <c r="A335" s="3" t="s">
        <v>237</v>
      </c>
      <c r="B335" s="3" t="s">
        <v>238</v>
      </c>
      <c r="C335" s="3" t="s">
        <v>562</v>
      </c>
      <c r="D335" s="3" t="s">
        <v>563</v>
      </c>
      <c r="E335" s="3" t="s">
        <v>585</v>
      </c>
      <c r="F335" s="3"/>
      <c r="G335" s="3"/>
      <c r="H335" s="3"/>
      <c r="I335" s="3"/>
      <c r="J335" s="3" t="s">
        <v>587</v>
      </c>
      <c r="K335" s="4" t="s">
        <v>10834</v>
      </c>
      <c r="L335" s="5"/>
      <c r="P335" t="b">
        <f>AND(COUNTIF([1]Ashanti!A:A,A335)&gt;0,COUNTIF([1]Ashanti!B:B,C335)&gt;0,COUNTIF([1]Ashanti!C:C,E335)&gt;0)</f>
        <v>1</v>
      </c>
      <c r="Q335" t="b">
        <f>AND(COUNTIF([1]Ashanti!A:A,A335)&gt;0,COUNTIF([1]Ashanti!B:B,C335)&gt;0,COUNTIF([1]Ashanti!C:C,E335)&gt;0,COUNTIF([1]Ashanti!D:D,J335)&gt;0)</f>
        <v>0</v>
      </c>
    </row>
    <row r="336" ht="15" spans="1:17">
      <c r="A336" s="3" t="s">
        <v>237</v>
      </c>
      <c r="B336" s="3" t="s">
        <v>238</v>
      </c>
      <c r="C336" s="3" t="s">
        <v>562</v>
      </c>
      <c r="D336" s="3" t="s">
        <v>563</v>
      </c>
      <c r="E336" s="3" t="s">
        <v>585</v>
      </c>
      <c r="F336" s="3"/>
      <c r="G336" s="3"/>
      <c r="H336" s="3"/>
      <c r="I336" s="3"/>
      <c r="J336" s="3" t="s">
        <v>587</v>
      </c>
      <c r="K336" s="4" t="s">
        <v>10834</v>
      </c>
      <c r="L336" s="5"/>
      <c r="P336" t="b">
        <f>AND(COUNTIF([1]Ashanti!A:A,A336)&gt;0,COUNTIF([1]Ashanti!B:B,C336)&gt;0,COUNTIF([1]Ashanti!C:C,E336)&gt;0)</f>
        <v>1</v>
      </c>
      <c r="Q336" t="b">
        <f>AND(COUNTIF([1]Ashanti!A:A,A336)&gt;0,COUNTIF([1]Ashanti!B:B,C336)&gt;0,COUNTIF([1]Ashanti!C:C,E336)&gt;0,COUNTIF([1]Ashanti!D:D,J336)&gt;0)</f>
        <v>0</v>
      </c>
    </row>
    <row r="337" ht="15" spans="1:17">
      <c r="A337" s="3" t="s">
        <v>237</v>
      </c>
      <c r="B337" s="3" t="s">
        <v>238</v>
      </c>
      <c r="C337" s="3" t="s">
        <v>562</v>
      </c>
      <c r="D337" s="3" t="s">
        <v>563</v>
      </c>
      <c r="E337" s="3" t="s">
        <v>585</v>
      </c>
      <c r="F337" s="3"/>
      <c r="G337" s="3"/>
      <c r="H337" s="3"/>
      <c r="I337" s="3"/>
      <c r="J337" s="3" t="s">
        <v>588</v>
      </c>
      <c r="K337" s="4" t="s">
        <v>48</v>
      </c>
      <c r="L337" s="5" t="s">
        <v>10906</v>
      </c>
      <c r="P337" t="b">
        <f>AND(COUNTIF([1]Ashanti!A:A,A337)&gt;0,COUNTIF([1]Ashanti!B:B,C337)&gt;0,COUNTIF([1]Ashanti!C:C,E337)&gt;0)</f>
        <v>1</v>
      </c>
      <c r="Q337" t="b">
        <f>AND(COUNTIF([1]Ashanti!A:A,A337)&gt;0,COUNTIF([1]Ashanti!B:B,C337)&gt;0,COUNTIF([1]Ashanti!C:C,E337)&gt;0,COUNTIF([1]Ashanti!D:D,J337)&gt;0)</f>
        <v>0</v>
      </c>
    </row>
    <row r="338" ht="15" spans="1:17">
      <c r="A338" s="3" t="s">
        <v>237</v>
      </c>
      <c r="B338" s="3" t="s">
        <v>238</v>
      </c>
      <c r="C338" s="3" t="s">
        <v>562</v>
      </c>
      <c r="D338" s="3" t="s">
        <v>563</v>
      </c>
      <c r="E338" s="3" t="s">
        <v>585</v>
      </c>
      <c r="F338" s="3"/>
      <c r="G338" s="3"/>
      <c r="H338" s="3"/>
      <c r="I338" s="3"/>
      <c r="J338" s="3" t="s">
        <v>589</v>
      </c>
      <c r="K338" s="4" t="s">
        <v>48</v>
      </c>
      <c r="L338" s="5" t="s">
        <v>10907</v>
      </c>
      <c r="P338" t="b">
        <f>AND(COUNTIF([1]Ashanti!A:A,A338)&gt;0,COUNTIF([1]Ashanti!B:B,C338)&gt;0,COUNTIF([1]Ashanti!C:C,E338)&gt;0)</f>
        <v>1</v>
      </c>
      <c r="Q338" t="b">
        <f>AND(COUNTIF([1]Ashanti!A:A,A338)&gt;0,COUNTIF([1]Ashanti!B:B,C338)&gt;0,COUNTIF([1]Ashanti!C:C,E338)&gt;0,COUNTIF([1]Ashanti!D:D,J338)&gt;0)</f>
        <v>0</v>
      </c>
    </row>
    <row r="339" ht="15" spans="1:17">
      <c r="A339" s="3" t="s">
        <v>237</v>
      </c>
      <c r="B339" s="3" t="s">
        <v>238</v>
      </c>
      <c r="C339" s="3" t="s">
        <v>562</v>
      </c>
      <c r="D339" s="3" t="s">
        <v>563</v>
      </c>
      <c r="E339" s="3" t="s">
        <v>585</v>
      </c>
      <c r="F339" s="3"/>
      <c r="G339" s="3"/>
      <c r="H339" s="3"/>
      <c r="I339" s="3"/>
      <c r="J339" s="3" t="s">
        <v>590</v>
      </c>
      <c r="K339" s="4"/>
      <c r="P339" t="b">
        <f>AND(COUNTIF([1]Ashanti!A:A,A339)&gt;0,COUNTIF([1]Ashanti!B:B,C339)&gt;0,COUNTIF([1]Ashanti!C:C,E339)&gt;0)</f>
        <v>1</v>
      </c>
      <c r="Q339" t="b">
        <f>AND(COUNTIF([1]Ashanti!A:A,A339)&gt;0,COUNTIF([1]Ashanti!B:B,C339)&gt;0,COUNTIF([1]Ashanti!C:C,E339)&gt;0,COUNTIF([1]Ashanti!D:D,J339)&gt;0)</f>
        <v>1</v>
      </c>
    </row>
    <row r="340" ht="15" spans="1:17">
      <c r="A340" s="3" t="s">
        <v>237</v>
      </c>
      <c r="B340" s="3" t="s">
        <v>238</v>
      </c>
      <c r="C340" s="3" t="s">
        <v>562</v>
      </c>
      <c r="D340" s="3" t="s">
        <v>563</v>
      </c>
      <c r="E340" s="3" t="s">
        <v>585</v>
      </c>
      <c r="F340" s="3"/>
      <c r="G340" s="3"/>
      <c r="H340" s="3"/>
      <c r="I340" s="3"/>
      <c r="J340" s="3" t="s">
        <v>591</v>
      </c>
      <c r="K340" s="4" t="s">
        <v>48</v>
      </c>
      <c r="L340" s="5" t="s">
        <v>10908</v>
      </c>
      <c r="P340" t="b">
        <f>AND(COUNTIF([1]Ashanti!A:A,A340)&gt;0,COUNTIF([1]Ashanti!B:B,C340)&gt;0,COUNTIF([1]Ashanti!C:C,E340)&gt;0)</f>
        <v>1</v>
      </c>
      <c r="Q340" t="b">
        <f>AND(COUNTIF([1]Ashanti!A:A,A340)&gt;0,COUNTIF([1]Ashanti!B:B,C340)&gt;0,COUNTIF([1]Ashanti!C:C,E340)&gt;0,COUNTIF([1]Ashanti!D:D,J340)&gt;0)</f>
        <v>0</v>
      </c>
    </row>
    <row r="341" ht="15" spans="1:17">
      <c r="A341" s="3" t="s">
        <v>237</v>
      </c>
      <c r="B341" s="3" t="s">
        <v>238</v>
      </c>
      <c r="C341" s="3" t="s">
        <v>562</v>
      </c>
      <c r="D341" s="3" t="s">
        <v>563</v>
      </c>
      <c r="E341" s="3" t="s">
        <v>585</v>
      </c>
      <c r="F341" s="3"/>
      <c r="G341" s="3"/>
      <c r="H341" s="3"/>
      <c r="I341" s="3"/>
      <c r="J341" s="3" t="s">
        <v>592</v>
      </c>
      <c r="K341" s="4" t="s">
        <v>48</v>
      </c>
      <c r="L341" s="5" t="s">
        <v>10909</v>
      </c>
      <c r="P341" t="b">
        <f>AND(COUNTIF([1]Ashanti!A:A,A341)&gt;0,COUNTIF([1]Ashanti!B:B,C341)&gt;0,COUNTIF([1]Ashanti!C:C,E341)&gt;0)</f>
        <v>1</v>
      </c>
      <c r="Q341" t="b">
        <f>AND(COUNTIF([1]Ashanti!A:A,A341)&gt;0,COUNTIF([1]Ashanti!B:B,C341)&gt;0,COUNTIF([1]Ashanti!C:C,E341)&gt;0,COUNTIF([1]Ashanti!D:D,J341)&gt;0)</f>
        <v>0</v>
      </c>
    </row>
    <row r="342" ht="15" spans="1:17">
      <c r="A342" s="3" t="s">
        <v>237</v>
      </c>
      <c r="B342" s="3" t="s">
        <v>238</v>
      </c>
      <c r="C342" s="3" t="s">
        <v>562</v>
      </c>
      <c r="D342" s="3" t="s">
        <v>563</v>
      </c>
      <c r="E342" s="3" t="s">
        <v>585</v>
      </c>
      <c r="F342" s="3"/>
      <c r="G342" s="3"/>
      <c r="H342" s="3"/>
      <c r="I342" s="3"/>
      <c r="J342" s="3" t="s">
        <v>13</v>
      </c>
      <c r="K342" s="4"/>
      <c r="P342" t="b">
        <f>AND(COUNTIF([1]Ashanti!A:A,A342)&gt;0,COUNTIF([1]Ashanti!B:B,C342)&gt;0,COUNTIF([1]Ashanti!C:C,E342)&gt;0)</f>
        <v>1</v>
      </c>
      <c r="Q342" t="b">
        <f>AND(COUNTIF([1]Ashanti!A:A,A342)&gt;0,COUNTIF([1]Ashanti!B:B,C342)&gt;0,COUNTIF([1]Ashanti!C:C,E342)&gt;0,COUNTIF([1]Ashanti!D:D,J342)&gt;0)</f>
        <v>1</v>
      </c>
    </row>
    <row r="343" ht="15" spans="1:17">
      <c r="A343" s="3" t="s">
        <v>237</v>
      </c>
      <c r="B343" s="3" t="s">
        <v>238</v>
      </c>
      <c r="C343" s="3" t="s">
        <v>562</v>
      </c>
      <c r="D343" s="3" t="s">
        <v>563</v>
      </c>
      <c r="E343" s="3" t="s">
        <v>585</v>
      </c>
      <c r="F343" s="3"/>
      <c r="G343" s="3"/>
      <c r="H343" s="3"/>
      <c r="I343" s="3"/>
      <c r="J343" s="3" t="s">
        <v>593</v>
      </c>
      <c r="K343" s="4"/>
      <c r="P343" t="b">
        <f>AND(COUNTIF([1]Ashanti!A:A,A343)&gt;0,COUNTIF([1]Ashanti!B:B,C343)&gt;0,COUNTIF([1]Ashanti!C:C,E343)&gt;0)</f>
        <v>1</v>
      </c>
      <c r="Q343" t="b">
        <f>AND(COUNTIF([1]Ashanti!A:A,A343)&gt;0,COUNTIF([1]Ashanti!B:B,C343)&gt;0,COUNTIF([1]Ashanti!C:C,E343)&gt;0,COUNTIF([1]Ashanti!D:D,J343)&gt;0)</f>
        <v>1</v>
      </c>
    </row>
    <row r="344" ht="15" spans="1:17">
      <c r="A344" s="3" t="s">
        <v>237</v>
      </c>
      <c r="B344" s="3" t="s">
        <v>238</v>
      </c>
      <c r="C344" s="3" t="s">
        <v>562</v>
      </c>
      <c r="D344" s="3" t="s">
        <v>563</v>
      </c>
      <c r="E344" s="3" t="s">
        <v>585</v>
      </c>
      <c r="F344" s="3"/>
      <c r="G344" s="3"/>
      <c r="H344" s="3"/>
      <c r="I344" s="3"/>
      <c r="J344" s="3" t="s">
        <v>594</v>
      </c>
      <c r="K344" s="4"/>
      <c r="P344" t="b">
        <f>AND(COUNTIF([1]Ashanti!A:A,A344)&gt;0,COUNTIF([1]Ashanti!B:B,C344)&gt;0,COUNTIF([1]Ashanti!C:C,E344)&gt;0)</f>
        <v>1</v>
      </c>
      <c r="Q344" t="b">
        <f>AND(COUNTIF([1]Ashanti!A:A,A344)&gt;0,COUNTIF([1]Ashanti!B:B,C344)&gt;0,COUNTIF([1]Ashanti!C:C,E344)&gt;0,COUNTIF([1]Ashanti!D:D,J344)&gt;0)</f>
        <v>1</v>
      </c>
    </row>
    <row r="345" ht="15" spans="1:17">
      <c r="A345" s="3" t="s">
        <v>237</v>
      </c>
      <c r="B345" s="3" t="s">
        <v>238</v>
      </c>
      <c r="C345" s="3" t="s">
        <v>562</v>
      </c>
      <c r="D345" s="3" t="s">
        <v>563</v>
      </c>
      <c r="E345" s="3" t="s">
        <v>585</v>
      </c>
      <c r="F345" s="3"/>
      <c r="G345" s="3"/>
      <c r="H345" s="3"/>
      <c r="I345" s="3"/>
      <c r="J345" s="3" t="s">
        <v>595</v>
      </c>
      <c r="K345" s="4" t="s">
        <v>48</v>
      </c>
      <c r="L345" s="5" t="s">
        <v>10910</v>
      </c>
      <c r="P345" t="b">
        <f>AND(COUNTIF([1]Ashanti!A:A,A345)&gt;0,COUNTIF([1]Ashanti!B:B,C345)&gt;0,COUNTIF([1]Ashanti!C:C,E345)&gt;0)</f>
        <v>1</v>
      </c>
      <c r="Q345" t="b">
        <f>AND(COUNTIF([1]Ashanti!A:A,A345)&gt;0,COUNTIF([1]Ashanti!B:B,C345)&gt;0,COUNTIF([1]Ashanti!C:C,E345)&gt;0,COUNTIF([1]Ashanti!D:D,J345)&gt;0)</f>
        <v>0</v>
      </c>
    </row>
    <row r="346" ht="15" spans="1:17">
      <c r="A346" s="3" t="s">
        <v>237</v>
      </c>
      <c r="B346" s="3" t="s">
        <v>238</v>
      </c>
      <c r="C346" s="3" t="s">
        <v>562</v>
      </c>
      <c r="D346" s="3" t="s">
        <v>563</v>
      </c>
      <c r="E346" s="3" t="s">
        <v>585</v>
      </c>
      <c r="F346" s="3"/>
      <c r="G346" s="3"/>
      <c r="H346" s="3"/>
      <c r="I346" s="3"/>
      <c r="J346" s="3" t="s">
        <v>596</v>
      </c>
      <c r="K346" s="4"/>
      <c r="P346" t="b">
        <f>AND(COUNTIF([1]Ashanti!A:A,A346)&gt;0,COUNTIF([1]Ashanti!B:B,C346)&gt;0,COUNTIF([1]Ashanti!C:C,E346)&gt;0)</f>
        <v>1</v>
      </c>
      <c r="Q346" t="b">
        <f>AND(COUNTIF([1]Ashanti!A:A,A346)&gt;0,COUNTIF([1]Ashanti!B:B,C346)&gt;0,COUNTIF([1]Ashanti!C:C,E346)&gt;0,COUNTIF([1]Ashanti!D:D,J346)&gt;0)</f>
        <v>1</v>
      </c>
    </row>
    <row r="347" ht="15" spans="1:17">
      <c r="A347" s="3" t="s">
        <v>237</v>
      </c>
      <c r="B347" s="3" t="s">
        <v>238</v>
      </c>
      <c r="C347" s="3" t="s">
        <v>562</v>
      </c>
      <c r="D347" s="3" t="s">
        <v>563</v>
      </c>
      <c r="E347" s="3" t="s">
        <v>585</v>
      </c>
      <c r="F347" s="3"/>
      <c r="G347" s="3"/>
      <c r="H347" s="3"/>
      <c r="I347" s="3"/>
      <c r="J347" s="3" t="s">
        <v>597</v>
      </c>
      <c r="K347" s="4" t="s">
        <v>48</v>
      </c>
      <c r="L347" s="5" t="s">
        <v>10911</v>
      </c>
      <c r="P347" t="b">
        <f>AND(COUNTIF([1]Ashanti!A:A,A347)&gt;0,COUNTIF([1]Ashanti!B:B,C347)&gt;0,COUNTIF([1]Ashanti!C:C,E347)&gt;0)</f>
        <v>1</v>
      </c>
      <c r="Q347" t="b">
        <f>AND(COUNTIF([1]Ashanti!A:A,A347)&gt;0,COUNTIF([1]Ashanti!B:B,C347)&gt;0,COUNTIF([1]Ashanti!C:C,E347)&gt;0,COUNTIF([1]Ashanti!D:D,J347)&gt;0)</f>
        <v>0</v>
      </c>
    </row>
    <row r="348" ht="15" spans="1:17">
      <c r="A348" s="3" t="s">
        <v>237</v>
      </c>
      <c r="B348" s="3" t="s">
        <v>238</v>
      </c>
      <c r="C348" s="3" t="s">
        <v>562</v>
      </c>
      <c r="D348" s="3" t="s">
        <v>563</v>
      </c>
      <c r="E348" s="3" t="s">
        <v>598</v>
      </c>
      <c r="F348" s="3"/>
      <c r="G348" s="3"/>
      <c r="H348" s="3"/>
      <c r="I348" s="3"/>
      <c r="J348" s="3" t="s">
        <v>360</v>
      </c>
      <c r="K348" s="4"/>
      <c r="P348" t="b">
        <f>AND(COUNTIF([1]Ashanti!A:A,A348)&gt;0,COUNTIF([1]Ashanti!B:B,C348)&gt;0,COUNTIF([1]Ashanti!C:C,E348)&gt;0)</f>
        <v>1</v>
      </c>
      <c r="Q348" t="b">
        <f>AND(COUNTIF([1]Ashanti!A:A,A348)&gt;0,COUNTIF([1]Ashanti!B:B,C348)&gt;0,COUNTIF([1]Ashanti!C:C,E348)&gt;0,COUNTIF([1]Ashanti!D:D,J348)&gt;0)</f>
        <v>1</v>
      </c>
    </row>
    <row r="349" ht="15" spans="1:17">
      <c r="A349" s="3" t="s">
        <v>237</v>
      </c>
      <c r="B349" s="3" t="s">
        <v>238</v>
      </c>
      <c r="C349" s="3" t="s">
        <v>562</v>
      </c>
      <c r="D349" s="3" t="s">
        <v>563</v>
      </c>
      <c r="E349" s="3" t="s">
        <v>598</v>
      </c>
      <c r="F349" s="3"/>
      <c r="G349" s="3"/>
      <c r="H349" s="3"/>
      <c r="I349" s="3"/>
      <c r="J349" s="3" t="s">
        <v>13</v>
      </c>
      <c r="K349" s="4"/>
      <c r="P349" t="b">
        <f>AND(COUNTIF([1]Ashanti!A:A,A349)&gt;0,COUNTIF([1]Ashanti!B:B,C349)&gt;0,COUNTIF([1]Ashanti!C:C,E349)&gt;0)</f>
        <v>1</v>
      </c>
      <c r="Q349" t="b">
        <f>AND(COUNTIF([1]Ashanti!A:A,A349)&gt;0,COUNTIF([1]Ashanti!B:B,C349)&gt;0,COUNTIF([1]Ashanti!C:C,E349)&gt;0,COUNTIF([1]Ashanti!D:D,J349)&gt;0)</f>
        <v>1</v>
      </c>
    </row>
    <row r="350" ht="15" spans="1:17">
      <c r="A350" s="3" t="s">
        <v>237</v>
      </c>
      <c r="B350" s="3" t="s">
        <v>238</v>
      </c>
      <c r="C350" s="3" t="s">
        <v>562</v>
      </c>
      <c r="D350" s="3" t="s">
        <v>563</v>
      </c>
      <c r="E350" s="3" t="s">
        <v>598</v>
      </c>
      <c r="F350" s="3"/>
      <c r="G350" s="3"/>
      <c r="H350" s="3"/>
      <c r="I350" s="3"/>
      <c r="J350" s="3" t="s">
        <v>599</v>
      </c>
      <c r="K350" s="4" t="s">
        <v>48</v>
      </c>
      <c r="L350" s="5" t="s">
        <v>10912</v>
      </c>
      <c r="P350" t="b">
        <f>AND(COUNTIF([1]Ashanti!A:A,A350)&gt;0,COUNTIF([1]Ashanti!B:B,C350)&gt;0,COUNTIF([1]Ashanti!C:C,E350)&gt;0)</f>
        <v>1</v>
      </c>
      <c r="Q350" t="b">
        <f>AND(COUNTIF([1]Ashanti!A:A,A350)&gt;0,COUNTIF([1]Ashanti!B:B,C350)&gt;0,COUNTIF([1]Ashanti!C:C,E350)&gt;0,COUNTIF([1]Ashanti!D:D,J350)&gt;0)</f>
        <v>0</v>
      </c>
    </row>
    <row r="351" ht="15" spans="1:17">
      <c r="A351" s="3" t="s">
        <v>237</v>
      </c>
      <c r="B351" s="3" t="s">
        <v>238</v>
      </c>
      <c r="C351" s="3" t="s">
        <v>562</v>
      </c>
      <c r="D351" s="3" t="s">
        <v>563</v>
      </c>
      <c r="E351" s="3" t="s">
        <v>598</v>
      </c>
      <c r="F351" s="3"/>
      <c r="G351" s="3"/>
      <c r="H351" s="3"/>
      <c r="I351" s="3"/>
      <c r="J351" s="3" t="s">
        <v>600</v>
      </c>
      <c r="K351" s="4"/>
      <c r="P351" t="b">
        <f>AND(COUNTIF([1]Ashanti!A:A,A351)&gt;0,COUNTIF([1]Ashanti!B:B,C351)&gt;0,COUNTIF([1]Ashanti!C:C,E351)&gt;0)</f>
        <v>1</v>
      </c>
      <c r="Q351" t="b">
        <f>AND(COUNTIF([1]Ashanti!A:A,A351)&gt;0,COUNTIF([1]Ashanti!B:B,C351)&gt;0,COUNTIF([1]Ashanti!C:C,E351)&gt;0,COUNTIF([1]Ashanti!D:D,J351)&gt;0)</f>
        <v>1</v>
      </c>
    </row>
    <row r="352" ht="15" spans="1:17">
      <c r="A352" s="3" t="s">
        <v>237</v>
      </c>
      <c r="B352" s="3" t="s">
        <v>238</v>
      </c>
      <c r="C352" s="3" t="s">
        <v>562</v>
      </c>
      <c r="D352" s="3" t="s">
        <v>563</v>
      </c>
      <c r="E352" s="3" t="s">
        <v>598</v>
      </c>
      <c r="F352" s="3"/>
      <c r="G352" s="3"/>
      <c r="H352" s="3"/>
      <c r="I352" s="3"/>
      <c r="J352" s="3" t="s">
        <v>601</v>
      </c>
      <c r="K352" s="4" t="s">
        <v>48</v>
      </c>
      <c r="L352" s="5" t="s">
        <v>10913</v>
      </c>
      <c r="P352" t="b">
        <f>AND(COUNTIF([1]Ashanti!A:A,A352)&gt;0,COUNTIF([1]Ashanti!B:B,C352)&gt;0,COUNTIF([1]Ashanti!C:C,E352)&gt;0)</f>
        <v>1</v>
      </c>
      <c r="Q352" t="b">
        <f>AND(COUNTIF([1]Ashanti!A:A,A352)&gt;0,COUNTIF([1]Ashanti!B:B,C352)&gt;0,COUNTIF([1]Ashanti!C:C,E352)&gt;0,COUNTIF([1]Ashanti!D:D,J352)&gt;0)</f>
        <v>0</v>
      </c>
    </row>
    <row r="353" ht="15" spans="1:17">
      <c r="A353" s="3" t="s">
        <v>237</v>
      </c>
      <c r="B353" s="3" t="s">
        <v>238</v>
      </c>
      <c r="C353" s="3" t="s">
        <v>562</v>
      </c>
      <c r="D353" s="3" t="s">
        <v>563</v>
      </c>
      <c r="E353" s="3" t="s">
        <v>598</v>
      </c>
      <c r="F353" s="3"/>
      <c r="G353" s="3"/>
      <c r="H353" s="3"/>
      <c r="I353" s="3"/>
      <c r="J353" s="3" t="s">
        <v>602</v>
      </c>
      <c r="K353" s="4" t="s">
        <v>10798</v>
      </c>
      <c r="L353" s="5" t="s">
        <v>10914</v>
      </c>
      <c r="M353" s="5" t="s">
        <v>725</v>
      </c>
      <c r="N353" s="5" t="s">
        <v>10915</v>
      </c>
      <c r="P353" t="b">
        <f>AND(COUNTIF([1]Ashanti!A:A,A353)&gt;0,COUNTIF([1]Ashanti!B:B,C353)&gt;0,COUNTIF([1]Ashanti!C:C,E353)&gt;0)</f>
        <v>1</v>
      </c>
      <c r="Q353" t="b">
        <f>AND(COUNTIF([1]Ashanti!A:A,A353)&gt;0,COUNTIF([1]Ashanti!B:B,C353)&gt;0,COUNTIF([1]Ashanti!C:C,E353)&gt;0,COUNTIF([1]Ashanti!D:D,J353)&gt;0)</f>
        <v>0</v>
      </c>
    </row>
    <row r="354" ht="15" spans="1:17">
      <c r="A354" s="3" t="s">
        <v>237</v>
      </c>
      <c r="B354" s="3" t="s">
        <v>238</v>
      </c>
      <c r="C354" s="3" t="s">
        <v>562</v>
      </c>
      <c r="D354" s="3" t="s">
        <v>563</v>
      </c>
      <c r="E354" s="3" t="s">
        <v>603</v>
      </c>
      <c r="F354" s="3"/>
      <c r="G354" s="3"/>
      <c r="H354" s="3"/>
      <c r="I354" s="3"/>
      <c r="J354" s="3" t="s">
        <v>604</v>
      </c>
      <c r="K354" s="4" t="s">
        <v>48</v>
      </c>
      <c r="L354" s="5" t="s">
        <v>10916</v>
      </c>
      <c r="P354" t="b">
        <f>AND(COUNTIF([1]Ashanti!A:A,A354)&gt;0,COUNTIF([1]Ashanti!B:B,C354)&gt;0,COUNTIF([1]Ashanti!C:C,E354)&gt;0)</f>
        <v>1</v>
      </c>
      <c r="Q354" t="b">
        <f>AND(COUNTIF([1]Ashanti!A:A,A354)&gt;0,COUNTIF([1]Ashanti!B:B,C354)&gt;0,COUNTIF([1]Ashanti!C:C,E354)&gt;0,COUNTIF([1]Ashanti!D:D,J354)&gt;0)</f>
        <v>0</v>
      </c>
    </row>
    <row r="355" ht="15" spans="1:17">
      <c r="A355" s="3" t="s">
        <v>237</v>
      </c>
      <c r="B355" s="3" t="s">
        <v>238</v>
      </c>
      <c r="C355" s="3" t="s">
        <v>562</v>
      </c>
      <c r="D355" s="3" t="s">
        <v>563</v>
      </c>
      <c r="E355" s="3" t="s">
        <v>603</v>
      </c>
      <c r="F355" s="3"/>
      <c r="G355" s="3"/>
      <c r="H355" s="3"/>
      <c r="I355" s="3"/>
      <c r="J355" s="3" t="s">
        <v>605</v>
      </c>
      <c r="K355" s="4"/>
      <c r="P355" t="b">
        <f>AND(COUNTIF([1]Ashanti!A:A,A355)&gt;0,COUNTIF([1]Ashanti!B:B,C355)&gt;0,COUNTIF([1]Ashanti!C:C,E355)&gt;0)</f>
        <v>1</v>
      </c>
      <c r="Q355" t="b">
        <f>AND(COUNTIF([1]Ashanti!A:A,A355)&gt;0,COUNTIF([1]Ashanti!B:B,C355)&gt;0,COUNTIF([1]Ashanti!C:C,E355)&gt;0,COUNTIF([1]Ashanti!D:D,J355)&gt;0)</f>
        <v>1</v>
      </c>
    </row>
    <row r="356" ht="15" spans="1:17">
      <c r="A356" s="3" t="s">
        <v>237</v>
      </c>
      <c r="B356" s="3" t="s">
        <v>238</v>
      </c>
      <c r="C356" s="3" t="s">
        <v>562</v>
      </c>
      <c r="D356" s="3" t="s">
        <v>563</v>
      </c>
      <c r="E356" s="3" t="s">
        <v>603</v>
      </c>
      <c r="F356" s="3"/>
      <c r="G356" s="3"/>
      <c r="H356" s="3"/>
      <c r="I356" s="3"/>
      <c r="J356" s="3" t="s">
        <v>606</v>
      </c>
      <c r="K356" s="4" t="s">
        <v>48</v>
      </c>
      <c r="L356" s="5" t="s">
        <v>10917</v>
      </c>
      <c r="P356" t="b">
        <f>AND(COUNTIF([1]Ashanti!A:A,A356)&gt;0,COUNTIF([1]Ashanti!B:B,C356)&gt;0,COUNTIF([1]Ashanti!C:C,E356)&gt;0)</f>
        <v>1</v>
      </c>
      <c r="Q356" t="b">
        <f>AND(COUNTIF([1]Ashanti!A:A,A356)&gt;0,COUNTIF([1]Ashanti!B:B,C356)&gt;0,COUNTIF([1]Ashanti!C:C,E356)&gt;0,COUNTIF([1]Ashanti!D:D,J356)&gt;0)</f>
        <v>0</v>
      </c>
    </row>
    <row r="357" ht="15" spans="1:17">
      <c r="A357" s="3" t="s">
        <v>237</v>
      </c>
      <c r="B357" s="3" t="s">
        <v>238</v>
      </c>
      <c r="C357" s="3" t="s">
        <v>562</v>
      </c>
      <c r="D357" s="3" t="s">
        <v>563</v>
      </c>
      <c r="E357" s="3" t="s">
        <v>603</v>
      </c>
      <c r="F357" s="3"/>
      <c r="G357" s="3"/>
      <c r="H357" s="3"/>
      <c r="I357" s="3"/>
      <c r="J357" s="3" t="s">
        <v>13</v>
      </c>
      <c r="K357" s="4"/>
      <c r="P357" t="b">
        <f>AND(COUNTIF([1]Ashanti!A:A,A357)&gt;0,COUNTIF([1]Ashanti!B:B,C357)&gt;0,COUNTIF([1]Ashanti!C:C,E357)&gt;0)</f>
        <v>1</v>
      </c>
      <c r="Q357" t="b">
        <f>AND(COUNTIF([1]Ashanti!A:A,A357)&gt;0,COUNTIF([1]Ashanti!B:B,C357)&gt;0,COUNTIF([1]Ashanti!C:C,E357)&gt;0,COUNTIF([1]Ashanti!D:D,J357)&gt;0)</f>
        <v>1</v>
      </c>
    </row>
    <row r="358" ht="15" spans="1:17">
      <c r="A358" s="3" t="s">
        <v>237</v>
      </c>
      <c r="B358" s="3" t="s">
        <v>238</v>
      </c>
      <c r="C358" s="3" t="s">
        <v>562</v>
      </c>
      <c r="D358" s="3" t="s">
        <v>563</v>
      </c>
      <c r="E358" s="3" t="s">
        <v>603</v>
      </c>
      <c r="F358" s="3"/>
      <c r="G358" s="3"/>
      <c r="H358" s="3"/>
      <c r="I358" s="3"/>
      <c r="J358" s="3" t="s">
        <v>607</v>
      </c>
      <c r="K358" s="4"/>
      <c r="P358" t="b">
        <f>AND(COUNTIF([1]Ashanti!A:A,A358)&gt;0,COUNTIF([1]Ashanti!B:B,C358)&gt;0,COUNTIF([1]Ashanti!C:C,E358)&gt;0)</f>
        <v>1</v>
      </c>
      <c r="Q358" t="b">
        <f>AND(COUNTIF([1]Ashanti!A:A,A358)&gt;0,COUNTIF([1]Ashanti!B:B,C358)&gt;0,COUNTIF([1]Ashanti!C:C,E358)&gt;0,COUNTIF([1]Ashanti!D:D,J358)&gt;0)</f>
        <v>1</v>
      </c>
    </row>
    <row r="359" ht="15" spans="1:17">
      <c r="A359" s="3" t="s">
        <v>237</v>
      </c>
      <c r="B359" s="3" t="s">
        <v>238</v>
      </c>
      <c r="C359" s="3" t="s">
        <v>562</v>
      </c>
      <c r="D359" s="3" t="s">
        <v>563</v>
      </c>
      <c r="E359" s="3" t="s">
        <v>603</v>
      </c>
      <c r="F359" s="3"/>
      <c r="G359" s="3"/>
      <c r="H359" s="3"/>
      <c r="I359" s="3"/>
      <c r="J359" s="3" t="s">
        <v>236</v>
      </c>
      <c r="K359" s="4" t="s">
        <v>48</v>
      </c>
      <c r="L359" s="5" t="s">
        <v>10918</v>
      </c>
      <c r="P359" t="b">
        <f>AND(COUNTIF([1]Ashanti!A:A,A359)&gt;0,COUNTIF([1]Ashanti!B:B,C359)&gt;0,COUNTIF([1]Ashanti!C:C,E359)&gt;0)</f>
        <v>1</v>
      </c>
      <c r="Q359" t="b">
        <f>AND(COUNTIF([1]Ashanti!A:A,A359)&gt;0,COUNTIF([1]Ashanti!B:B,C359)&gt;0,COUNTIF([1]Ashanti!C:C,E359)&gt;0,COUNTIF([1]Ashanti!D:D,J359)&gt;0)</f>
        <v>0</v>
      </c>
    </row>
    <row r="360" ht="15" spans="1:17">
      <c r="A360" s="3" t="s">
        <v>237</v>
      </c>
      <c r="B360" s="3" t="s">
        <v>238</v>
      </c>
      <c r="C360" s="3" t="s">
        <v>608</v>
      </c>
      <c r="D360" s="3" t="s">
        <v>609</v>
      </c>
      <c r="E360" s="3" t="s">
        <v>610</v>
      </c>
      <c r="F360" s="3" t="s">
        <v>9763</v>
      </c>
      <c r="G360" s="3"/>
      <c r="H360" s="5" t="s">
        <v>644</v>
      </c>
      <c r="I360" s="3"/>
      <c r="J360" s="3" t="s">
        <v>110</v>
      </c>
      <c r="K360" s="4" t="s">
        <v>48</v>
      </c>
      <c r="L360" s="5" t="s">
        <v>10883</v>
      </c>
      <c r="P360" t="b">
        <f>AND(COUNTIF([1]Ashanti!A:A,A360)&gt;0,COUNTIF([1]Ashanti!B:B,C360)&gt;0,COUNTIF([1]Ashanti!C:C,E360)&gt;0)</f>
        <v>1</v>
      </c>
      <c r="Q360" t="b">
        <f>AND(COUNTIF([1]Ashanti!A:A,A360)&gt;0,COUNTIF([1]Ashanti!B:B,C360)&gt;0,COUNTIF([1]Ashanti!C:C,E360)&gt;0,COUNTIF([1]Ashanti!D:D,J360)&gt;0)</f>
        <v>0</v>
      </c>
    </row>
    <row r="361" ht="15" spans="1:17">
      <c r="A361" s="3" t="s">
        <v>237</v>
      </c>
      <c r="B361" s="3" t="s">
        <v>238</v>
      </c>
      <c r="C361" s="3" t="s">
        <v>608</v>
      </c>
      <c r="D361" s="3" t="s">
        <v>609</v>
      </c>
      <c r="E361" s="3" t="s">
        <v>610</v>
      </c>
      <c r="F361" s="3"/>
      <c r="G361" s="3"/>
      <c r="H361" s="3"/>
      <c r="I361" s="3"/>
      <c r="J361" s="3" t="s">
        <v>13</v>
      </c>
      <c r="K361" s="4"/>
      <c r="P361" t="b">
        <f>AND(COUNTIF([1]Ashanti!A:A,A361)&gt;0,COUNTIF([1]Ashanti!B:B,C361)&gt;0,COUNTIF([1]Ashanti!C:C,E361)&gt;0)</f>
        <v>1</v>
      </c>
      <c r="Q361" t="b">
        <f>AND(COUNTIF([1]Ashanti!A:A,A361)&gt;0,COUNTIF([1]Ashanti!B:B,C361)&gt;0,COUNTIF([1]Ashanti!C:C,E361)&gt;0,COUNTIF([1]Ashanti!D:D,J361)&gt;0)</f>
        <v>1</v>
      </c>
    </row>
    <row r="362" ht="15" spans="1:17">
      <c r="A362" s="3" t="s">
        <v>237</v>
      </c>
      <c r="B362" s="3" t="s">
        <v>238</v>
      </c>
      <c r="C362" s="3" t="s">
        <v>608</v>
      </c>
      <c r="D362" s="3" t="s">
        <v>609</v>
      </c>
      <c r="E362" s="3" t="s">
        <v>610</v>
      </c>
      <c r="F362" s="3"/>
      <c r="G362" s="3"/>
      <c r="H362" s="3"/>
      <c r="I362" s="3"/>
      <c r="J362" s="3" t="s">
        <v>611</v>
      </c>
      <c r="K362" s="4" t="s">
        <v>48</v>
      </c>
      <c r="L362" s="5" t="s">
        <v>10919</v>
      </c>
      <c r="P362" t="b">
        <f>AND(COUNTIF([1]Ashanti!A:A,A362)&gt;0,COUNTIF([1]Ashanti!B:B,C362)&gt;0,COUNTIF([1]Ashanti!C:C,E362)&gt;0)</f>
        <v>1</v>
      </c>
      <c r="Q362" t="b">
        <f>AND(COUNTIF([1]Ashanti!A:A,A362)&gt;0,COUNTIF([1]Ashanti!B:B,C362)&gt;0,COUNTIF([1]Ashanti!C:C,E362)&gt;0,COUNTIF([1]Ashanti!D:D,J362)&gt;0)</f>
        <v>0</v>
      </c>
    </row>
    <row r="363" ht="15" spans="1:17">
      <c r="A363" s="3" t="s">
        <v>237</v>
      </c>
      <c r="B363" s="3" t="s">
        <v>238</v>
      </c>
      <c r="C363" s="3" t="s">
        <v>608</v>
      </c>
      <c r="D363" s="3" t="s">
        <v>609</v>
      </c>
      <c r="E363" s="3" t="s">
        <v>610</v>
      </c>
      <c r="F363" s="3"/>
      <c r="G363" s="3"/>
      <c r="H363" s="3"/>
      <c r="I363" s="3"/>
      <c r="J363" s="3" t="s">
        <v>612</v>
      </c>
      <c r="K363" s="4" t="s">
        <v>48</v>
      </c>
      <c r="L363" s="5" t="s">
        <v>10920</v>
      </c>
      <c r="P363" t="b">
        <f>AND(COUNTIF([1]Ashanti!A:A,A363)&gt;0,COUNTIF([1]Ashanti!B:B,C363)&gt;0,COUNTIF([1]Ashanti!C:C,E363)&gt;0)</f>
        <v>1</v>
      </c>
      <c r="Q363" t="b">
        <f>AND(COUNTIF([1]Ashanti!A:A,A363)&gt;0,COUNTIF([1]Ashanti!B:B,C363)&gt;0,COUNTIF([1]Ashanti!C:C,E363)&gt;0,COUNTIF([1]Ashanti!D:D,J363)&gt;0)</f>
        <v>0</v>
      </c>
    </row>
    <row r="364" ht="15" spans="1:17">
      <c r="A364" s="3" t="s">
        <v>237</v>
      </c>
      <c r="B364" s="3" t="s">
        <v>238</v>
      </c>
      <c r="C364" s="3" t="s">
        <v>608</v>
      </c>
      <c r="D364" s="3" t="s">
        <v>609</v>
      </c>
      <c r="E364" s="3" t="s">
        <v>610</v>
      </c>
      <c r="F364" s="3"/>
      <c r="G364" s="3"/>
      <c r="H364" s="3"/>
      <c r="I364" s="3"/>
      <c r="J364" s="3" t="s">
        <v>613</v>
      </c>
      <c r="K364" s="4"/>
      <c r="L364" s="5"/>
      <c r="P364" t="b">
        <f>AND(COUNTIF([1]Ashanti!A:A,A364)&gt;0,COUNTIF([1]Ashanti!B:B,C364)&gt;0,COUNTIF([1]Ashanti!C:C,E364)&gt;0)</f>
        <v>1</v>
      </c>
      <c r="Q364" t="b">
        <f>AND(COUNTIF([1]Ashanti!A:A,A364)&gt;0,COUNTIF([1]Ashanti!B:B,C364)&gt;0,COUNTIF([1]Ashanti!C:C,E364)&gt;0,COUNTIF([1]Ashanti!D:D,J364)&gt;0)</f>
        <v>1</v>
      </c>
    </row>
    <row r="365" ht="15" spans="1:17">
      <c r="A365" s="3" t="s">
        <v>237</v>
      </c>
      <c r="B365" s="3" t="s">
        <v>238</v>
      </c>
      <c r="C365" s="3" t="s">
        <v>608</v>
      </c>
      <c r="D365" s="3" t="s">
        <v>609</v>
      </c>
      <c r="E365" s="3" t="s">
        <v>610</v>
      </c>
      <c r="F365" s="3"/>
      <c r="G365" s="3"/>
      <c r="H365" s="3"/>
      <c r="I365" s="3"/>
      <c r="J365" s="3" t="s">
        <v>106</v>
      </c>
      <c r="K365" s="4" t="s">
        <v>48</v>
      </c>
      <c r="L365" s="5" t="s">
        <v>10921</v>
      </c>
      <c r="P365" t="b">
        <f>AND(COUNTIF([1]Ashanti!A:A,A365)&gt;0,COUNTIF([1]Ashanti!B:B,C365)&gt;0,COUNTIF([1]Ashanti!C:C,E365)&gt;0)</f>
        <v>1</v>
      </c>
      <c r="Q365" t="b">
        <f>AND(COUNTIF([1]Ashanti!A:A,A365)&gt;0,COUNTIF([1]Ashanti!B:B,C365)&gt;0,COUNTIF([1]Ashanti!C:C,E365)&gt;0,COUNTIF([1]Ashanti!D:D,J365)&gt;0)</f>
        <v>0</v>
      </c>
    </row>
    <row r="366" ht="15" spans="1:17">
      <c r="A366" s="3" t="s">
        <v>237</v>
      </c>
      <c r="B366" s="3" t="s">
        <v>238</v>
      </c>
      <c r="C366" s="3" t="s">
        <v>608</v>
      </c>
      <c r="D366" s="3" t="s">
        <v>609</v>
      </c>
      <c r="E366" s="3" t="s">
        <v>610</v>
      </c>
      <c r="F366" s="3"/>
      <c r="G366" s="3"/>
      <c r="H366" s="3"/>
      <c r="I366" s="3"/>
      <c r="J366" s="3" t="s">
        <v>614</v>
      </c>
      <c r="K366" s="4" t="s">
        <v>48</v>
      </c>
      <c r="L366" s="5" t="s">
        <v>10922</v>
      </c>
      <c r="P366" t="b">
        <f>AND(COUNTIF([1]Ashanti!A:A,A366)&gt;0,COUNTIF([1]Ashanti!B:B,C366)&gt;0,COUNTIF([1]Ashanti!C:C,E366)&gt;0)</f>
        <v>1</v>
      </c>
      <c r="Q366" t="b">
        <f>AND(COUNTIF([1]Ashanti!A:A,A366)&gt;0,COUNTIF([1]Ashanti!B:B,C366)&gt;0,COUNTIF([1]Ashanti!C:C,E366)&gt;0,COUNTIF([1]Ashanti!D:D,J366)&gt;0)</f>
        <v>0</v>
      </c>
    </row>
    <row r="367" ht="15" spans="1:17">
      <c r="A367" s="3" t="s">
        <v>237</v>
      </c>
      <c r="B367" s="3" t="s">
        <v>238</v>
      </c>
      <c r="C367" s="3" t="s">
        <v>608</v>
      </c>
      <c r="D367" s="3" t="s">
        <v>609</v>
      </c>
      <c r="E367" s="3" t="s">
        <v>610</v>
      </c>
      <c r="F367" s="3"/>
      <c r="G367" s="3"/>
      <c r="H367" s="3"/>
      <c r="I367" s="3"/>
      <c r="J367" s="3" t="s">
        <v>615</v>
      </c>
      <c r="K367" s="4" t="s">
        <v>48</v>
      </c>
      <c r="L367" s="5" t="s">
        <v>10923</v>
      </c>
      <c r="P367" t="b">
        <f>AND(COUNTIF([1]Ashanti!A:A,A367)&gt;0,COUNTIF([1]Ashanti!B:B,C367)&gt;0,COUNTIF([1]Ashanti!C:C,E367)&gt;0)</f>
        <v>1</v>
      </c>
      <c r="Q367" t="b">
        <f>AND(COUNTIF([1]Ashanti!A:A,A367)&gt;0,COUNTIF([1]Ashanti!B:B,C367)&gt;0,COUNTIF([1]Ashanti!C:C,E367)&gt;0,COUNTIF([1]Ashanti!D:D,J367)&gt;0)</f>
        <v>0</v>
      </c>
    </row>
    <row r="368" ht="15" spans="1:17">
      <c r="A368" s="3" t="s">
        <v>237</v>
      </c>
      <c r="B368" s="3" t="s">
        <v>238</v>
      </c>
      <c r="C368" s="3" t="s">
        <v>608</v>
      </c>
      <c r="D368" s="3" t="s">
        <v>609</v>
      </c>
      <c r="E368" s="3" t="s">
        <v>610</v>
      </c>
      <c r="F368" s="3"/>
      <c r="G368" s="3"/>
      <c r="H368" s="3"/>
      <c r="I368" s="3"/>
      <c r="J368" s="3" t="s">
        <v>616</v>
      </c>
      <c r="K368" s="4" t="s">
        <v>48</v>
      </c>
      <c r="L368" s="5" t="s">
        <v>10924</v>
      </c>
      <c r="P368" t="b">
        <f>AND(COUNTIF([1]Ashanti!A:A,A368)&gt;0,COUNTIF([1]Ashanti!B:B,C368)&gt;0,COUNTIF([1]Ashanti!C:C,E368)&gt;0)</f>
        <v>1</v>
      </c>
      <c r="Q368" t="b">
        <f>AND(COUNTIF([1]Ashanti!A:A,A368)&gt;0,COUNTIF([1]Ashanti!B:B,C368)&gt;0,COUNTIF([1]Ashanti!C:C,E368)&gt;0,COUNTIF([1]Ashanti!D:D,J368)&gt;0)</f>
        <v>0</v>
      </c>
    </row>
    <row r="369" ht="15" spans="1:17">
      <c r="A369" s="3" t="s">
        <v>237</v>
      </c>
      <c r="B369" s="3" t="s">
        <v>238</v>
      </c>
      <c r="C369" s="3" t="s">
        <v>608</v>
      </c>
      <c r="D369" s="3" t="s">
        <v>609</v>
      </c>
      <c r="E369" s="3" t="s">
        <v>610</v>
      </c>
      <c r="F369" s="3"/>
      <c r="G369" s="3"/>
      <c r="H369" s="3"/>
      <c r="I369" s="3"/>
      <c r="J369" s="3" t="s">
        <v>617</v>
      </c>
      <c r="K369" s="4"/>
      <c r="L369" s="5"/>
      <c r="P369" t="b">
        <f>AND(COUNTIF([1]Ashanti!A:A,A369)&gt;0,COUNTIF([1]Ashanti!B:B,C369)&gt;0,COUNTIF([1]Ashanti!C:C,E369)&gt;0)</f>
        <v>1</v>
      </c>
      <c r="Q369" t="b">
        <f>AND(COUNTIF([1]Ashanti!A:A,A369)&gt;0,COUNTIF([1]Ashanti!B:B,C369)&gt;0,COUNTIF([1]Ashanti!C:C,E369)&gt;0,COUNTIF([1]Ashanti!D:D,J369)&gt;0)</f>
        <v>1</v>
      </c>
    </row>
    <row r="370" ht="15" spans="1:17">
      <c r="A370" s="3" t="s">
        <v>237</v>
      </c>
      <c r="B370" s="3" t="s">
        <v>238</v>
      </c>
      <c r="C370" s="3" t="s">
        <v>608</v>
      </c>
      <c r="D370" s="3" t="s">
        <v>609</v>
      </c>
      <c r="E370" s="3" t="s">
        <v>618</v>
      </c>
      <c r="F370" s="3" t="s">
        <v>9763</v>
      </c>
      <c r="G370" s="3"/>
      <c r="H370" s="5" t="s">
        <v>644</v>
      </c>
      <c r="I370" s="3"/>
      <c r="J370" s="3" t="s">
        <v>619</v>
      </c>
      <c r="K370" s="4" t="s">
        <v>48</v>
      </c>
      <c r="L370" s="5" t="s">
        <v>10925</v>
      </c>
      <c r="P370" t="b">
        <f>AND(COUNTIF([1]Ashanti!A:A,A370)&gt;0,COUNTIF([1]Ashanti!B:B,C370)&gt;0,COUNTIF([1]Ashanti!C:C,E370)&gt;0)</f>
        <v>1</v>
      </c>
      <c r="Q370" t="b">
        <f>AND(COUNTIF([1]Ashanti!A:A,A370)&gt;0,COUNTIF([1]Ashanti!B:B,C370)&gt;0,COUNTIF([1]Ashanti!C:C,E370)&gt;0,COUNTIF([1]Ashanti!D:D,J370)&gt;0)</f>
        <v>0</v>
      </c>
    </row>
    <row r="371" ht="15" spans="1:17">
      <c r="A371" s="3" t="s">
        <v>237</v>
      </c>
      <c r="B371" s="3" t="s">
        <v>238</v>
      </c>
      <c r="C371" s="3" t="s">
        <v>608</v>
      </c>
      <c r="D371" s="3" t="s">
        <v>609</v>
      </c>
      <c r="E371" s="3" t="s">
        <v>618</v>
      </c>
      <c r="F371" s="3"/>
      <c r="G371" s="3"/>
      <c r="H371" s="3"/>
      <c r="I371" s="3"/>
      <c r="J371" s="3" t="s">
        <v>620</v>
      </c>
      <c r="K371" s="4" t="s">
        <v>48</v>
      </c>
      <c r="L371" s="5" t="s">
        <v>10926</v>
      </c>
      <c r="P371" t="b">
        <f>AND(COUNTIF([1]Ashanti!A:A,A371)&gt;0,COUNTIF([1]Ashanti!B:B,C371)&gt;0,COUNTIF([1]Ashanti!C:C,E371)&gt;0)</f>
        <v>1</v>
      </c>
      <c r="Q371" t="b">
        <f>AND(COUNTIF([1]Ashanti!A:A,A371)&gt;0,COUNTIF([1]Ashanti!B:B,C371)&gt;0,COUNTIF([1]Ashanti!C:C,E371)&gt;0,COUNTIF([1]Ashanti!D:D,J371)&gt;0)</f>
        <v>0</v>
      </c>
    </row>
    <row r="372" ht="15" spans="1:17">
      <c r="A372" s="3" t="s">
        <v>237</v>
      </c>
      <c r="B372" s="3" t="s">
        <v>238</v>
      </c>
      <c r="C372" s="3" t="s">
        <v>608</v>
      </c>
      <c r="D372" s="3" t="s">
        <v>609</v>
      </c>
      <c r="E372" s="3" t="s">
        <v>618</v>
      </c>
      <c r="F372" s="3"/>
      <c r="G372" s="3"/>
      <c r="H372" s="3"/>
      <c r="I372" s="3"/>
      <c r="J372" s="3" t="s">
        <v>621</v>
      </c>
      <c r="K372" s="4" t="s">
        <v>48</v>
      </c>
      <c r="L372" s="5" t="s">
        <v>10927</v>
      </c>
      <c r="P372" t="b">
        <f>AND(COUNTIF([1]Ashanti!A:A,A372)&gt;0,COUNTIF([1]Ashanti!B:B,C372)&gt;0,COUNTIF([1]Ashanti!C:C,E372)&gt;0)</f>
        <v>1</v>
      </c>
      <c r="Q372" t="b">
        <f>AND(COUNTIF([1]Ashanti!A:A,A372)&gt;0,COUNTIF([1]Ashanti!B:B,C372)&gt;0,COUNTIF([1]Ashanti!C:C,E372)&gt;0,COUNTIF([1]Ashanti!D:D,J372)&gt;0)</f>
        <v>0</v>
      </c>
    </row>
    <row r="373" ht="15" spans="1:17">
      <c r="A373" s="3" t="s">
        <v>237</v>
      </c>
      <c r="B373" s="3" t="s">
        <v>238</v>
      </c>
      <c r="C373" s="3" t="s">
        <v>608</v>
      </c>
      <c r="D373" s="3" t="s">
        <v>609</v>
      </c>
      <c r="E373" s="3" t="s">
        <v>618</v>
      </c>
      <c r="F373" s="3"/>
      <c r="G373" s="3"/>
      <c r="H373" s="3"/>
      <c r="I373" s="3"/>
      <c r="J373" s="3" t="s">
        <v>13</v>
      </c>
      <c r="K373" s="4"/>
      <c r="P373" t="b">
        <f>AND(COUNTIF([1]Ashanti!A:A,A373)&gt;0,COUNTIF([1]Ashanti!B:B,C373)&gt;0,COUNTIF([1]Ashanti!C:C,E373)&gt;0)</f>
        <v>1</v>
      </c>
      <c r="Q373" t="b">
        <f>AND(COUNTIF([1]Ashanti!A:A,A373)&gt;0,COUNTIF([1]Ashanti!B:B,C373)&gt;0,COUNTIF([1]Ashanti!C:C,E373)&gt;0,COUNTIF([1]Ashanti!D:D,J373)&gt;0)</f>
        <v>1</v>
      </c>
    </row>
    <row r="374" ht="15" spans="1:17">
      <c r="A374" s="3" t="s">
        <v>237</v>
      </c>
      <c r="B374" s="3" t="s">
        <v>238</v>
      </c>
      <c r="C374" s="3" t="s">
        <v>608</v>
      </c>
      <c r="D374" s="3" t="s">
        <v>609</v>
      </c>
      <c r="E374" s="3" t="s">
        <v>618</v>
      </c>
      <c r="F374" s="3"/>
      <c r="G374" s="3"/>
      <c r="H374" s="3"/>
      <c r="I374" s="3"/>
      <c r="J374" s="3" t="s">
        <v>622</v>
      </c>
      <c r="K374" s="4"/>
      <c r="P374" t="b">
        <f>AND(COUNTIF([1]Ashanti!A:A,A374)&gt;0,COUNTIF([1]Ashanti!B:B,C374)&gt;0,COUNTIF([1]Ashanti!C:C,E374)&gt;0)</f>
        <v>1</v>
      </c>
      <c r="Q374" t="b">
        <f>AND(COUNTIF([1]Ashanti!A:A,A374)&gt;0,COUNTIF([1]Ashanti!B:B,C374)&gt;0,COUNTIF([1]Ashanti!C:C,E374)&gt;0,COUNTIF([1]Ashanti!D:D,J374)&gt;0)</f>
        <v>1</v>
      </c>
    </row>
    <row r="375" ht="15" spans="1:17">
      <c r="A375" s="3" t="s">
        <v>237</v>
      </c>
      <c r="B375" s="3" t="s">
        <v>238</v>
      </c>
      <c r="C375" s="3" t="s">
        <v>608</v>
      </c>
      <c r="D375" s="3" t="s">
        <v>609</v>
      </c>
      <c r="E375" s="3" t="s">
        <v>618</v>
      </c>
      <c r="F375" s="3"/>
      <c r="G375" s="3"/>
      <c r="H375" s="3"/>
      <c r="I375" s="3"/>
      <c r="J375" s="3" t="s">
        <v>623</v>
      </c>
      <c r="K375" s="4" t="s">
        <v>48</v>
      </c>
      <c r="L375" s="5" t="s">
        <v>10928</v>
      </c>
      <c r="P375" t="b">
        <f>AND(COUNTIF([1]Ashanti!A:A,A375)&gt;0,COUNTIF([1]Ashanti!B:B,C375)&gt;0,COUNTIF([1]Ashanti!C:C,E375)&gt;0)</f>
        <v>1</v>
      </c>
      <c r="Q375" t="b">
        <f>AND(COUNTIF([1]Ashanti!A:A,A375)&gt;0,COUNTIF([1]Ashanti!B:B,C375)&gt;0,COUNTIF([1]Ashanti!C:C,E375)&gt;0,COUNTIF([1]Ashanti!D:D,J375)&gt;0)</f>
        <v>0</v>
      </c>
    </row>
    <row r="376" ht="15" spans="1:17">
      <c r="A376" s="3" t="s">
        <v>237</v>
      </c>
      <c r="B376" s="3" t="s">
        <v>238</v>
      </c>
      <c r="C376" s="3" t="s">
        <v>608</v>
      </c>
      <c r="D376" s="3" t="s">
        <v>609</v>
      </c>
      <c r="E376" s="3" t="s">
        <v>618</v>
      </c>
      <c r="F376" s="3"/>
      <c r="G376" s="3"/>
      <c r="H376" s="3"/>
      <c r="I376" s="3"/>
      <c r="J376" s="3" t="s">
        <v>624</v>
      </c>
      <c r="K376" s="4" t="s">
        <v>48</v>
      </c>
      <c r="L376" s="5" t="s">
        <v>10929</v>
      </c>
      <c r="P376" t="b">
        <f>AND(COUNTIF([1]Ashanti!A:A,A376)&gt;0,COUNTIF([1]Ashanti!B:B,C376)&gt;0,COUNTIF([1]Ashanti!C:C,E376)&gt;0)</f>
        <v>1</v>
      </c>
      <c r="Q376" t="b">
        <f>AND(COUNTIF([1]Ashanti!A:A,A376)&gt;0,COUNTIF([1]Ashanti!B:B,C376)&gt;0,COUNTIF([1]Ashanti!C:C,E376)&gt;0,COUNTIF([1]Ashanti!D:D,J376)&gt;0)</f>
        <v>0</v>
      </c>
    </row>
    <row r="377" ht="15" spans="1:17">
      <c r="A377" s="3" t="s">
        <v>237</v>
      </c>
      <c r="B377" s="3" t="s">
        <v>238</v>
      </c>
      <c r="C377" s="3" t="s">
        <v>608</v>
      </c>
      <c r="D377" s="3" t="s">
        <v>609</v>
      </c>
      <c r="E377" s="3" t="s">
        <v>618</v>
      </c>
      <c r="F377" s="3"/>
      <c r="G377" s="3"/>
      <c r="H377" s="3"/>
      <c r="I377" s="3"/>
      <c r="J377" s="3" t="s">
        <v>625</v>
      </c>
      <c r="K377" s="4" t="s">
        <v>17</v>
      </c>
      <c r="P377" t="b">
        <f>AND(COUNTIF([1]Ashanti!A:A,A377)&gt;0,COUNTIF([1]Ashanti!B:B,C377)&gt;0,COUNTIF([1]Ashanti!C:C,E377)&gt;0)</f>
        <v>1</v>
      </c>
      <c r="Q377" t="b">
        <f>AND(COUNTIF([1]Ashanti!A:A,A377)&gt;0,COUNTIF([1]Ashanti!B:B,C377)&gt;0,COUNTIF([1]Ashanti!C:C,E377)&gt;0,COUNTIF([1]Ashanti!D:D,J377)&gt;0)</f>
        <v>0</v>
      </c>
    </row>
    <row r="378" ht="15" spans="1:17">
      <c r="A378" s="3" t="s">
        <v>237</v>
      </c>
      <c r="B378" s="3" t="s">
        <v>238</v>
      </c>
      <c r="C378" s="3" t="s">
        <v>608</v>
      </c>
      <c r="D378" s="3" t="s">
        <v>609</v>
      </c>
      <c r="E378" s="3" t="s">
        <v>618</v>
      </c>
      <c r="F378" s="3"/>
      <c r="G378" s="3"/>
      <c r="H378" s="3"/>
      <c r="I378" s="3"/>
      <c r="J378" s="3" t="s">
        <v>626</v>
      </c>
      <c r="K378" s="4" t="s">
        <v>48</v>
      </c>
      <c r="L378" s="5" t="s">
        <v>10930</v>
      </c>
      <c r="P378" t="b">
        <f>AND(COUNTIF([1]Ashanti!A:A,A378)&gt;0,COUNTIF([1]Ashanti!B:B,C378)&gt;0,COUNTIF([1]Ashanti!C:C,E378)&gt;0)</f>
        <v>1</v>
      </c>
      <c r="Q378" t="b">
        <f>AND(COUNTIF([1]Ashanti!A:A,A378)&gt;0,COUNTIF([1]Ashanti!B:B,C378)&gt;0,COUNTIF([1]Ashanti!C:C,E378)&gt;0,COUNTIF([1]Ashanti!D:D,J378)&gt;0)</f>
        <v>0</v>
      </c>
    </row>
    <row r="379" ht="15" spans="1:17">
      <c r="A379" s="3" t="s">
        <v>237</v>
      </c>
      <c r="B379" s="3" t="s">
        <v>238</v>
      </c>
      <c r="C379" s="3" t="s">
        <v>608</v>
      </c>
      <c r="D379" s="3" t="s">
        <v>609</v>
      </c>
      <c r="E379" s="3" t="s">
        <v>618</v>
      </c>
      <c r="F379" s="3"/>
      <c r="G379" s="3"/>
      <c r="H379" s="3"/>
      <c r="I379" s="3"/>
      <c r="J379" s="3" t="s">
        <v>627</v>
      </c>
      <c r="K379" s="4" t="s">
        <v>48</v>
      </c>
      <c r="L379" s="5" t="s">
        <v>10931</v>
      </c>
      <c r="P379" t="b">
        <f>AND(COUNTIF([1]Ashanti!A:A,A379)&gt;0,COUNTIF([1]Ashanti!B:B,C379)&gt;0,COUNTIF([1]Ashanti!C:C,E379)&gt;0)</f>
        <v>1</v>
      </c>
      <c r="Q379" t="b">
        <f>AND(COUNTIF([1]Ashanti!A:A,A379)&gt;0,COUNTIF([1]Ashanti!B:B,C379)&gt;0,COUNTIF([1]Ashanti!C:C,E379)&gt;0,COUNTIF([1]Ashanti!D:D,J379)&gt;0)</f>
        <v>0</v>
      </c>
    </row>
    <row r="380" ht="15" spans="1:17">
      <c r="A380" s="3" t="s">
        <v>237</v>
      </c>
      <c r="B380" s="3" t="s">
        <v>238</v>
      </c>
      <c r="C380" s="3" t="s">
        <v>608</v>
      </c>
      <c r="D380" s="3" t="s">
        <v>609</v>
      </c>
      <c r="E380" s="3" t="s">
        <v>618</v>
      </c>
      <c r="F380" s="3"/>
      <c r="G380" s="3"/>
      <c r="H380" s="3"/>
      <c r="I380" s="3"/>
      <c r="J380" s="3" t="s">
        <v>628</v>
      </c>
      <c r="K380" s="4" t="s">
        <v>48</v>
      </c>
      <c r="L380" s="5" t="s">
        <v>10932</v>
      </c>
      <c r="P380" t="b">
        <f>AND(COUNTIF([1]Ashanti!A:A,A380)&gt;0,COUNTIF([1]Ashanti!B:B,C380)&gt;0,COUNTIF([1]Ashanti!C:C,E380)&gt;0)</f>
        <v>1</v>
      </c>
      <c r="Q380" t="b">
        <f>AND(COUNTIF([1]Ashanti!A:A,A380)&gt;0,COUNTIF([1]Ashanti!B:B,C380)&gt;0,COUNTIF([1]Ashanti!C:C,E380)&gt;0,COUNTIF([1]Ashanti!D:D,J380)&gt;0)</f>
        <v>0</v>
      </c>
    </row>
    <row r="381" ht="15" spans="1:17">
      <c r="A381" s="3" t="s">
        <v>237</v>
      </c>
      <c r="B381" s="3" t="s">
        <v>238</v>
      </c>
      <c r="C381" s="3" t="s">
        <v>608</v>
      </c>
      <c r="D381" s="3" t="s">
        <v>609</v>
      </c>
      <c r="E381" s="3" t="s">
        <v>618</v>
      </c>
      <c r="F381" s="3"/>
      <c r="G381" s="3"/>
      <c r="H381" s="3"/>
      <c r="I381" s="3"/>
      <c r="J381" s="3" t="s">
        <v>629</v>
      </c>
      <c r="K381" s="4" t="s">
        <v>48</v>
      </c>
      <c r="L381" s="5" t="s">
        <v>10933</v>
      </c>
      <c r="P381" t="b">
        <f>AND(COUNTIF([1]Ashanti!A:A,A381)&gt;0,COUNTIF([1]Ashanti!B:B,C381)&gt;0,COUNTIF([1]Ashanti!C:C,E381)&gt;0)</f>
        <v>1</v>
      </c>
      <c r="Q381" t="b">
        <f>AND(COUNTIF([1]Ashanti!A:A,A381)&gt;0,COUNTIF([1]Ashanti!B:B,C381)&gt;0,COUNTIF([1]Ashanti!C:C,E381)&gt;0,COUNTIF([1]Ashanti!D:D,J381)&gt;0)</f>
        <v>0</v>
      </c>
    </row>
    <row r="382" ht="15" spans="1:17">
      <c r="A382" s="3" t="s">
        <v>237</v>
      </c>
      <c r="B382" s="3" t="s">
        <v>238</v>
      </c>
      <c r="C382" s="3" t="s">
        <v>608</v>
      </c>
      <c r="D382" s="3" t="s">
        <v>609</v>
      </c>
      <c r="E382" s="3" t="s">
        <v>630</v>
      </c>
      <c r="F382" s="3" t="s">
        <v>9763</v>
      </c>
      <c r="G382" s="3"/>
      <c r="H382" s="5" t="s">
        <v>644</v>
      </c>
      <c r="I382" s="3"/>
      <c r="J382" s="3" t="s">
        <v>631</v>
      </c>
      <c r="K382" s="4" t="s">
        <v>48</v>
      </c>
      <c r="L382" s="5" t="s">
        <v>10934</v>
      </c>
      <c r="P382" t="b">
        <f>AND(COUNTIF([1]Ashanti!A:A,A382)&gt;0,COUNTIF([1]Ashanti!B:B,C382)&gt;0,COUNTIF([1]Ashanti!C:C,E382)&gt;0)</f>
        <v>1</v>
      </c>
      <c r="Q382" t="b">
        <f>AND(COUNTIF([1]Ashanti!A:A,A382)&gt;0,COUNTIF([1]Ashanti!B:B,C382)&gt;0,COUNTIF([1]Ashanti!C:C,E382)&gt;0,COUNTIF([1]Ashanti!D:D,J382)&gt;0)</f>
        <v>0</v>
      </c>
    </row>
    <row r="383" ht="15" spans="1:17">
      <c r="A383" s="3" t="s">
        <v>237</v>
      </c>
      <c r="B383" s="3" t="s">
        <v>238</v>
      </c>
      <c r="C383" s="3" t="s">
        <v>608</v>
      </c>
      <c r="D383" s="3" t="s">
        <v>609</v>
      </c>
      <c r="E383" s="3" t="s">
        <v>630</v>
      </c>
      <c r="F383" s="3"/>
      <c r="G383" s="3"/>
      <c r="H383" s="3"/>
      <c r="I383" s="3"/>
      <c r="J383" s="3" t="s">
        <v>632</v>
      </c>
      <c r="K383" s="4" t="s">
        <v>48</v>
      </c>
      <c r="L383" s="5" t="s">
        <v>10935</v>
      </c>
      <c r="P383" t="b">
        <f>AND(COUNTIF([1]Ashanti!A:A,A383)&gt;0,COUNTIF([1]Ashanti!B:B,C383)&gt;0,COUNTIF([1]Ashanti!C:C,E383)&gt;0)</f>
        <v>1</v>
      </c>
      <c r="Q383" t="b">
        <f>AND(COUNTIF([1]Ashanti!A:A,A383)&gt;0,COUNTIF([1]Ashanti!B:B,C383)&gt;0,COUNTIF([1]Ashanti!C:C,E383)&gt;0,COUNTIF([1]Ashanti!D:D,J383)&gt;0)</f>
        <v>0</v>
      </c>
    </row>
    <row r="384" ht="15" spans="1:17">
      <c r="A384" s="3" t="s">
        <v>237</v>
      </c>
      <c r="B384" s="3" t="s">
        <v>238</v>
      </c>
      <c r="C384" s="3" t="s">
        <v>608</v>
      </c>
      <c r="D384" s="3" t="s">
        <v>609</v>
      </c>
      <c r="E384" s="3" t="s">
        <v>630</v>
      </c>
      <c r="F384" s="3"/>
      <c r="G384" s="3"/>
      <c r="H384" s="3"/>
      <c r="I384" s="3"/>
      <c r="J384" s="3" t="s">
        <v>13</v>
      </c>
      <c r="K384" s="4"/>
      <c r="P384" t="b">
        <f>AND(COUNTIF([1]Ashanti!A:A,A384)&gt;0,COUNTIF([1]Ashanti!B:B,C384)&gt;0,COUNTIF([1]Ashanti!C:C,E384)&gt;0)</f>
        <v>1</v>
      </c>
      <c r="Q384" t="b">
        <f>AND(COUNTIF([1]Ashanti!A:A,A384)&gt;0,COUNTIF([1]Ashanti!B:B,C384)&gt;0,COUNTIF([1]Ashanti!C:C,E384)&gt;0,COUNTIF([1]Ashanti!D:D,J384)&gt;0)</f>
        <v>1</v>
      </c>
    </row>
    <row r="385" ht="15" spans="1:17">
      <c r="A385" s="3" t="s">
        <v>237</v>
      </c>
      <c r="B385" s="3" t="s">
        <v>238</v>
      </c>
      <c r="C385" s="3" t="s">
        <v>608</v>
      </c>
      <c r="D385" s="3" t="s">
        <v>609</v>
      </c>
      <c r="E385" s="3" t="s">
        <v>630</v>
      </c>
      <c r="F385" s="3"/>
      <c r="G385" s="3"/>
      <c r="H385" s="3"/>
      <c r="I385" s="3"/>
      <c r="J385" s="3" t="s">
        <v>633</v>
      </c>
      <c r="K385" s="4"/>
      <c r="L385" s="5"/>
      <c r="P385" t="b">
        <f>AND(COUNTIF([1]Ashanti!A:A,A385)&gt;0,COUNTIF([1]Ashanti!B:B,C385)&gt;0,COUNTIF([1]Ashanti!C:C,E385)&gt;0)</f>
        <v>1</v>
      </c>
      <c r="Q385" t="b">
        <f>AND(COUNTIF([1]Ashanti!A:A,A385)&gt;0,COUNTIF([1]Ashanti!B:B,C385)&gt;0,COUNTIF([1]Ashanti!C:C,E385)&gt;0,COUNTIF([1]Ashanti!D:D,J385)&gt;0)</f>
        <v>1</v>
      </c>
    </row>
    <row r="386" ht="15" spans="1:17">
      <c r="A386" s="3" t="s">
        <v>237</v>
      </c>
      <c r="B386" s="3" t="s">
        <v>238</v>
      </c>
      <c r="C386" s="3" t="s">
        <v>608</v>
      </c>
      <c r="D386" s="3" t="s">
        <v>609</v>
      </c>
      <c r="E386" s="3" t="s">
        <v>630</v>
      </c>
      <c r="F386" s="3"/>
      <c r="G386" s="3"/>
      <c r="H386" s="3"/>
      <c r="I386" s="3"/>
      <c r="J386" s="3" t="s">
        <v>634</v>
      </c>
      <c r="K386" s="4" t="s">
        <v>48</v>
      </c>
      <c r="L386" s="5" t="s">
        <v>10936</v>
      </c>
      <c r="P386" t="b">
        <f>AND(COUNTIF([1]Ashanti!A:A,A386)&gt;0,COUNTIF([1]Ashanti!B:B,C386)&gt;0,COUNTIF([1]Ashanti!C:C,E386)&gt;0)</f>
        <v>1</v>
      </c>
      <c r="Q386" t="b">
        <f>AND(COUNTIF([1]Ashanti!A:A,A386)&gt;0,COUNTIF([1]Ashanti!B:B,C386)&gt;0,COUNTIF([1]Ashanti!C:C,E386)&gt;0,COUNTIF([1]Ashanti!D:D,J386)&gt;0)</f>
        <v>0</v>
      </c>
    </row>
    <row r="387" ht="15" spans="1:17">
      <c r="A387" s="3" t="s">
        <v>237</v>
      </c>
      <c r="B387" s="3" t="s">
        <v>238</v>
      </c>
      <c r="C387" s="3" t="s">
        <v>608</v>
      </c>
      <c r="D387" s="3" t="s">
        <v>609</v>
      </c>
      <c r="E387" s="3" t="s">
        <v>630</v>
      </c>
      <c r="F387" s="3"/>
      <c r="G387" s="3"/>
      <c r="H387" s="3"/>
      <c r="I387" s="3"/>
      <c r="J387" s="3" t="s">
        <v>635</v>
      </c>
      <c r="K387" s="4" t="s">
        <v>48</v>
      </c>
      <c r="L387" s="5" t="s">
        <v>10937</v>
      </c>
      <c r="P387" t="b">
        <f>AND(COUNTIF([1]Ashanti!A:A,A387)&gt;0,COUNTIF([1]Ashanti!B:B,C387)&gt;0,COUNTIF([1]Ashanti!C:C,E387)&gt;0)</f>
        <v>1</v>
      </c>
      <c r="Q387" t="b">
        <f>AND(COUNTIF([1]Ashanti!A:A,A387)&gt;0,COUNTIF([1]Ashanti!B:B,C387)&gt;0,COUNTIF([1]Ashanti!C:C,E387)&gt;0,COUNTIF([1]Ashanti!D:D,J387)&gt;0)</f>
        <v>0</v>
      </c>
    </row>
    <row r="388" ht="15" spans="1:17">
      <c r="A388" s="3" t="s">
        <v>237</v>
      </c>
      <c r="B388" s="3" t="s">
        <v>238</v>
      </c>
      <c r="C388" s="3" t="s">
        <v>608</v>
      </c>
      <c r="D388" s="3" t="s">
        <v>609</v>
      </c>
      <c r="E388" s="3" t="s">
        <v>636</v>
      </c>
      <c r="F388" s="3" t="s">
        <v>9763</v>
      </c>
      <c r="G388" s="3"/>
      <c r="H388" s="5" t="s">
        <v>644</v>
      </c>
      <c r="I388" s="3"/>
      <c r="J388" s="3" t="s">
        <v>637</v>
      </c>
      <c r="K388" s="4" t="s">
        <v>48</v>
      </c>
      <c r="L388" s="5" t="s">
        <v>10938</v>
      </c>
      <c r="P388" t="b">
        <f>AND(COUNTIF([1]Ashanti!A:A,A388)&gt;0,COUNTIF([1]Ashanti!B:B,C388)&gt;0,COUNTIF([1]Ashanti!C:C,E388)&gt;0)</f>
        <v>1</v>
      </c>
      <c r="Q388" t="b">
        <f>AND(COUNTIF([1]Ashanti!A:A,A388)&gt;0,COUNTIF([1]Ashanti!B:B,C388)&gt;0,COUNTIF([1]Ashanti!C:C,E388)&gt;0,COUNTIF([1]Ashanti!D:D,J388)&gt;0)</f>
        <v>0</v>
      </c>
    </row>
    <row r="389" ht="15" spans="1:17">
      <c r="A389" s="3" t="s">
        <v>237</v>
      </c>
      <c r="B389" s="3" t="s">
        <v>238</v>
      </c>
      <c r="C389" s="3" t="s">
        <v>608</v>
      </c>
      <c r="D389" s="3" t="s">
        <v>609</v>
      </c>
      <c r="E389" s="3" t="s">
        <v>636</v>
      </c>
      <c r="F389" s="3"/>
      <c r="G389" s="3"/>
      <c r="H389" s="3"/>
      <c r="I389" s="3"/>
      <c r="J389" s="3" t="s">
        <v>638</v>
      </c>
      <c r="K389" s="4" t="s">
        <v>48</v>
      </c>
      <c r="L389" s="5" t="s">
        <v>10939</v>
      </c>
      <c r="P389" t="b">
        <f>AND(COUNTIF([1]Ashanti!A:A,A389)&gt;0,COUNTIF([1]Ashanti!B:B,C389)&gt;0,COUNTIF([1]Ashanti!C:C,E389)&gt;0)</f>
        <v>1</v>
      </c>
      <c r="Q389" t="b">
        <f>AND(COUNTIF([1]Ashanti!A:A,A389)&gt;0,COUNTIF([1]Ashanti!B:B,C389)&gt;0,COUNTIF([1]Ashanti!C:C,E389)&gt;0,COUNTIF([1]Ashanti!D:D,J389)&gt;0)</f>
        <v>0</v>
      </c>
    </row>
    <row r="390" ht="15" spans="1:17">
      <c r="A390" s="3" t="s">
        <v>237</v>
      </c>
      <c r="B390" s="3" t="s">
        <v>238</v>
      </c>
      <c r="C390" s="3" t="s">
        <v>608</v>
      </c>
      <c r="D390" s="3" t="s">
        <v>609</v>
      </c>
      <c r="E390" s="3" t="s">
        <v>636</v>
      </c>
      <c r="F390" s="3"/>
      <c r="G390" s="3"/>
      <c r="H390" s="3"/>
      <c r="I390" s="3"/>
      <c r="J390" s="3" t="s">
        <v>639</v>
      </c>
      <c r="K390" s="4" t="s">
        <v>48</v>
      </c>
      <c r="L390" s="5" t="s">
        <v>10940</v>
      </c>
      <c r="P390" t="b">
        <f>AND(COUNTIF([1]Ashanti!A:A,A390)&gt;0,COUNTIF([1]Ashanti!B:B,C390)&gt;0,COUNTIF([1]Ashanti!C:C,E390)&gt;0)</f>
        <v>1</v>
      </c>
      <c r="Q390" t="b">
        <f>AND(COUNTIF([1]Ashanti!A:A,A390)&gt;0,COUNTIF([1]Ashanti!B:B,C390)&gt;0,COUNTIF([1]Ashanti!C:C,E390)&gt;0,COUNTIF([1]Ashanti!D:D,J390)&gt;0)</f>
        <v>0</v>
      </c>
    </row>
    <row r="391" ht="15" spans="1:17">
      <c r="A391" s="3" t="s">
        <v>237</v>
      </c>
      <c r="B391" s="3" t="s">
        <v>238</v>
      </c>
      <c r="C391" s="3" t="s">
        <v>608</v>
      </c>
      <c r="D391" s="3" t="s">
        <v>609</v>
      </c>
      <c r="E391" s="3" t="s">
        <v>636</v>
      </c>
      <c r="F391" s="3"/>
      <c r="G391" s="3"/>
      <c r="H391" s="3"/>
      <c r="I391" s="3"/>
      <c r="J391" s="3" t="s">
        <v>640</v>
      </c>
      <c r="K391" s="4" t="s">
        <v>48</v>
      </c>
      <c r="L391" s="5" t="s">
        <v>10941</v>
      </c>
      <c r="P391" t="b">
        <f>AND(COUNTIF([1]Ashanti!A:A,A391)&gt;0,COUNTIF([1]Ashanti!B:B,C391)&gt;0,COUNTIF([1]Ashanti!C:C,E391)&gt;0)</f>
        <v>1</v>
      </c>
      <c r="Q391" t="b">
        <f>AND(COUNTIF([1]Ashanti!A:A,A391)&gt;0,COUNTIF([1]Ashanti!B:B,C391)&gt;0,COUNTIF([1]Ashanti!C:C,E391)&gt;0,COUNTIF([1]Ashanti!D:D,J391)&gt;0)</f>
        <v>0</v>
      </c>
    </row>
    <row r="392" ht="15" spans="1:17">
      <c r="A392" s="3" t="s">
        <v>237</v>
      </c>
      <c r="B392" s="3" t="s">
        <v>238</v>
      </c>
      <c r="C392" s="3" t="s">
        <v>608</v>
      </c>
      <c r="D392" s="3" t="s">
        <v>609</v>
      </c>
      <c r="E392" s="3" t="s">
        <v>636</v>
      </c>
      <c r="F392" s="3"/>
      <c r="G392" s="3"/>
      <c r="H392" s="3"/>
      <c r="I392" s="3"/>
      <c r="J392" s="3" t="s">
        <v>641</v>
      </c>
      <c r="K392" s="4" t="s">
        <v>17</v>
      </c>
      <c r="P392" t="b">
        <f>AND(COUNTIF([1]Ashanti!A:A,A392)&gt;0,COUNTIF([1]Ashanti!B:B,C392)&gt;0,COUNTIF([1]Ashanti!C:C,E392)&gt;0)</f>
        <v>1</v>
      </c>
      <c r="Q392" t="b">
        <f>AND(COUNTIF([1]Ashanti!A:A,A392)&gt;0,COUNTIF([1]Ashanti!B:B,C392)&gt;0,COUNTIF([1]Ashanti!C:C,E392)&gt;0,COUNTIF([1]Ashanti!D:D,J392)&gt;0)</f>
        <v>0</v>
      </c>
    </row>
    <row r="393" ht="15" spans="1:17">
      <c r="A393" s="3" t="s">
        <v>237</v>
      </c>
      <c r="B393" s="3" t="s">
        <v>238</v>
      </c>
      <c r="C393" s="3" t="s">
        <v>608</v>
      </c>
      <c r="D393" s="3" t="s">
        <v>609</v>
      </c>
      <c r="E393" s="3" t="s">
        <v>636</v>
      </c>
      <c r="F393" s="3"/>
      <c r="G393" s="3"/>
      <c r="H393" s="3"/>
      <c r="I393" s="3"/>
      <c r="J393" s="3" t="s">
        <v>13</v>
      </c>
      <c r="K393" s="4"/>
      <c r="P393" t="b">
        <f>AND(COUNTIF([1]Ashanti!A:A,A393)&gt;0,COUNTIF([1]Ashanti!B:B,C393)&gt;0,COUNTIF([1]Ashanti!C:C,E393)&gt;0)</f>
        <v>1</v>
      </c>
      <c r="Q393" t="b">
        <f>AND(COUNTIF([1]Ashanti!A:A,A393)&gt;0,COUNTIF([1]Ashanti!B:B,C393)&gt;0,COUNTIF([1]Ashanti!C:C,E393)&gt;0,COUNTIF([1]Ashanti!D:D,J393)&gt;0)</f>
        <v>1</v>
      </c>
    </row>
    <row r="394" ht="15" spans="1:17">
      <c r="A394" s="3" t="s">
        <v>237</v>
      </c>
      <c r="B394" s="3" t="s">
        <v>238</v>
      </c>
      <c r="C394" s="3" t="s">
        <v>608</v>
      </c>
      <c r="D394" s="3" t="s">
        <v>609</v>
      </c>
      <c r="E394" s="3" t="s">
        <v>636</v>
      </c>
      <c r="F394" s="3"/>
      <c r="G394" s="3"/>
      <c r="H394" s="3"/>
      <c r="I394" s="3"/>
      <c r="J394" s="3" t="s">
        <v>642</v>
      </c>
      <c r="K394" s="4"/>
      <c r="P394" t="b">
        <f>AND(COUNTIF([1]Ashanti!A:A,A394)&gt;0,COUNTIF([1]Ashanti!B:B,C394)&gt;0,COUNTIF([1]Ashanti!C:C,E394)&gt;0)</f>
        <v>1</v>
      </c>
      <c r="Q394" t="b">
        <f>AND(COUNTIF([1]Ashanti!A:A,A394)&gt;0,COUNTIF([1]Ashanti!B:B,C394)&gt;0,COUNTIF([1]Ashanti!C:C,E394)&gt;0,COUNTIF([1]Ashanti!D:D,J394)&gt;0)</f>
        <v>1</v>
      </c>
    </row>
    <row r="395" ht="15" spans="1:17">
      <c r="A395" s="3" t="s">
        <v>237</v>
      </c>
      <c r="B395" s="3" t="s">
        <v>238</v>
      </c>
      <c r="C395" s="3" t="s">
        <v>608</v>
      </c>
      <c r="D395" s="3" t="s">
        <v>609</v>
      </c>
      <c r="E395" s="3" t="s">
        <v>636</v>
      </c>
      <c r="F395" s="3"/>
      <c r="G395" s="3"/>
      <c r="H395" s="3"/>
      <c r="I395" s="3"/>
      <c r="J395" s="3" t="s">
        <v>643</v>
      </c>
      <c r="K395" s="4" t="s">
        <v>48</v>
      </c>
      <c r="L395" s="5" t="s">
        <v>10942</v>
      </c>
      <c r="P395" t="b">
        <f>AND(COUNTIF([1]Ashanti!A:A,A395)&gt;0,COUNTIF([1]Ashanti!B:B,C395)&gt;0,COUNTIF([1]Ashanti!C:C,E395)&gt;0)</f>
        <v>1</v>
      </c>
      <c r="Q395" t="b">
        <f>AND(COUNTIF([1]Ashanti!A:A,A395)&gt;0,COUNTIF([1]Ashanti!B:B,C395)&gt;0,COUNTIF([1]Ashanti!C:C,E395)&gt;0,COUNTIF([1]Ashanti!D:D,J395)&gt;0)</f>
        <v>0</v>
      </c>
    </row>
    <row r="396" ht="15" spans="1:17">
      <c r="A396" s="3" t="s">
        <v>237</v>
      </c>
      <c r="B396" s="3" t="s">
        <v>238</v>
      </c>
      <c r="C396" s="3" t="s">
        <v>644</v>
      </c>
      <c r="D396" s="3" t="s">
        <v>645</v>
      </c>
      <c r="E396" s="3" t="s">
        <v>646</v>
      </c>
      <c r="F396" s="3"/>
      <c r="G396" s="3"/>
      <c r="H396" s="3"/>
      <c r="I396" s="3"/>
      <c r="J396" s="3" t="s">
        <v>647</v>
      </c>
      <c r="K396" s="4" t="s">
        <v>10798</v>
      </c>
      <c r="L396" s="5" t="s">
        <v>10943</v>
      </c>
      <c r="M396" s="5" t="s">
        <v>610</v>
      </c>
      <c r="N396" s="5" t="s">
        <v>608</v>
      </c>
      <c r="P396" t="b">
        <f>AND(COUNTIF([1]Ashanti!A:A,A396)&gt;0,COUNTIF([1]Ashanti!B:B,C396)&gt;0,COUNTIF([1]Ashanti!C:C,E396)&gt;0)</f>
        <v>1</v>
      </c>
      <c r="Q396" t="b">
        <f>AND(COUNTIF([1]Ashanti!A:A,A396)&gt;0,COUNTIF([1]Ashanti!B:B,C396)&gt;0,COUNTIF([1]Ashanti!C:C,E396)&gt;0,COUNTIF([1]Ashanti!D:D,J396)&gt;0)</f>
        <v>0</v>
      </c>
    </row>
    <row r="397" ht="15" spans="1:17">
      <c r="A397" s="3" t="s">
        <v>237</v>
      </c>
      <c r="B397" s="3" t="s">
        <v>238</v>
      </c>
      <c r="C397" s="3" t="s">
        <v>644</v>
      </c>
      <c r="D397" s="3" t="s">
        <v>645</v>
      </c>
      <c r="E397" s="3" t="s">
        <v>646</v>
      </c>
      <c r="F397" s="3"/>
      <c r="G397" s="3"/>
      <c r="H397" s="3"/>
      <c r="I397" s="3"/>
      <c r="J397" s="3" t="s">
        <v>648</v>
      </c>
      <c r="K397" s="4" t="s">
        <v>10798</v>
      </c>
      <c r="L397" s="5" t="s">
        <v>10944</v>
      </c>
      <c r="M397" s="5" t="s">
        <v>610</v>
      </c>
      <c r="N397" s="5" t="s">
        <v>608</v>
      </c>
      <c r="P397" t="b">
        <f>AND(COUNTIF([1]Ashanti!A:A,A397)&gt;0,COUNTIF([1]Ashanti!B:B,C397)&gt;0,COUNTIF([1]Ashanti!C:C,E397)&gt;0)</f>
        <v>1</v>
      </c>
      <c r="Q397" t="b">
        <f>AND(COUNTIF([1]Ashanti!A:A,A397)&gt;0,COUNTIF([1]Ashanti!B:B,C397)&gt;0,COUNTIF([1]Ashanti!C:C,E397)&gt;0,COUNTIF([1]Ashanti!D:D,J397)&gt;0)</f>
        <v>0</v>
      </c>
    </row>
    <row r="398" ht="15" spans="1:17">
      <c r="A398" s="3" t="s">
        <v>237</v>
      </c>
      <c r="B398" s="3" t="s">
        <v>238</v>
      </c>
      <c r="C398" s="3" t="s">
        <v>644</v>
      </c>
      <c r="D398" s="3" t="s">
        <v>645</v>
      </c>
      <c r="E398" s="3" t="s">
        <v>646</v>
      </c>
      <c r="F398" s="3"/>
      <c r="G398" s="3"/>
      <c r="H398" s="3"/>
      <c r="I398" s="3"/>
      <c r="J398" s="3" t="s">
        <v>13</v>
      </c>
      <c r="K398" s="4"/>
      <c r="P398" t="b">
        <f>AND(COUNTIF([1]Ashanti!A:A,A398)&gt;0,COUNTIF([1]Ashanti!B:B,C398)&gt;0,COUNTIF([1]Ashanti!C:C,E398)&gt;0)</f>
        <v>1</v>
      </c>
      <c r="Q398" t="b">
        <f>AND(COUNTIF([1]Ashanti!A:A,A398)&gt;0,COUNTIF([1]Ashanti!B:B,C398)&gt;0,COUNTIF([1]Ashanti!C:C,E398)&gt;0,COUNTIF([1]Ashanti!D:D,J398)&gt;0)</f>
        <v>1</v>
      </c>
    </row>
    <row r="399" ht="15" spans="1:17">
      <c r="A399" s="3" t="s">
        <v>237</v>
      </c>
      <c r="B399" s="3" t="s">
        <v>238</v>
      </c>
      <c r="C399" s="3" t="s">
        <v>644</v>
      </c>
      <c r="D399" s="3" t="s">
        <v>645</v>
      </c>
      <c r="E399" s="3" t="s">
        <v>646</v>
      </c>
      <c r="F399" s="3"/>
      <c r="G399" s="3"/>
      <c r="H399" s="3"/>
      <c r="I399" s="3"/>
      <c r="J399" s="3" t="s">
        <v>649</v>
      </c>
      <c r="K399" s="4" t="s">
        <v>48</v>
      </c>
      <c r="L399" s="5" t="s">
        <v>10945</v>
      </c>
      <c r="M399" s="5"/>
      <c r="P399" t="b">
        <f>AND(COUNTIF([1]Ashanti!A:A,A399)&gt;0,COUNTIF([1]Ashanti!B:B,C399)&gt;0,COUNTIF([1]Ashanti!C:C,E399)&gt;0)</f>
        <v>1</v>
      </c>
      <c r="Q399" t="b">
        <f>AND(COUNTIF([1]Ashanti!A:A,A399)&gt;0,COUNTIF([1]Ashanti!B:B,C399)&gt;0,COUNTIF([1]Ashanti!C:C,E399)&gt;0,COUNTIF([1]Ashanti!D:D,J399)&gt;0)</f>
        <v>0</v>
      </c>
    </row>
    <row r="400" ht="15" spans="1:17">
      <c r="A400" s="3" t="s">
        <v>237</v>
      </c>
      <c r="B400" s="3" t="s">
        <v>238</v>
      </c>
      <c r="C400" s="3" t="s">
        <v>644</v>
      </c>
      <c r="D400" s="3" t="s">
        <v>645</v>
      </c>
      <c r="E400" s="3" t="s">
        <v>646</v>
      </c>
      <c r="F400" s="3"/>
      <c r="G400" s="3"/>
      <c r="H400" s="3"/>
      <c r="I400" s="3"/>
      <c r="J400" s="3" t="s">
        <v>650</v>
      </c>
      <c r="K400" s="4"/>
      <c r="P400" t="b">
        <f>AND(COUNTIF([1]Ashanti!A:A,A400)&gt;0,COUNTIF([1]Ashanti!B:B,C400)&gt;0,COUNTIF([1]Ashanti!C:C,E400)&gt;0)</f>
        <v>1</v>
      </c>
      <c r="Q400" t="b">
        <f>AND(COUNTIF([1]Ashanti!A:A,A400)&gt;0,COUNTIF([1]Ashanti!B:B,C400)&gt;0,COUNTIF([1]Ashanti!C:C,E400)&gt;0,COUNTIF([1]Ashanti!D:D,J400)&gt;0)</f>
        <v>1</v>
      </c>
    </row>
    <row r="401" ht="15" spans="1:17">
      <c r="A401" s="3" t="s">
        <v>237</v>
      </c>
      <c r="B401" s="3" t="s">
        <v>238</v>
      </c>
      <c r="C401" s="3" t="s">
        <v>644</v>
      </c>
      <c r="D401" s="3" t="s">
        <v>645</v>
      </c>
      <c r="E401" s="3" t="s">
        <v>646</v>
      </c>
      <c r="F401" s="3"/>
      <c r="G401" s="3"/>
      <c r="H401" s="3"/>
      <c r="I401" s="3"/>
      <c r="J401" s="3" t="s">
        <v>651</v>
      </c>
      <c r="K401" s="4" t="s">
        <v>48</v>
      </c>
      <c r="L401" s="5" t="s">
        <v>10946</v>
      </c>
      <c r="P401" t="b">
        <f>AND(COUNTIF([1]Ashanti!A:A,A401)&gt;0,COUNTIF([1]Ashanti!B:B,C401)&gt;0,COUNTIF([1]Ashanti!C:C,E401)&gt;0)</f>
        <v>1</v>
      </c>
      <c r="Q401" t="b">
        <f>AND(COUNTIF([1]Ashanti!A:A,A401)&gt;0,COUNTIF([1]Ashanti!B:B,C401)&gt;0,COUNTIF([1]Ashanti!C:C,E401)&gt;0,COUNTIF([1]Ashanti!D:D,J401)&gt;0)</f>
        <v>0</v>
      </c>
    </row>
    <row r="402" ht="15" spans="1:17">
      <c r="A402" s="3" t="s">
        <v>237</v>
      </c>
      <c r="B402" s="3" t="s">
        <v>238</v>
      </c>
      <c r="C402" s="3" t="s">
        <v>644</v>
      </c>
      <c r="D402" s="3" t="s">
        <v>645</v>
      </c>
      <c r="E402" s="3" t="s">
        <v>646</v>
      </c>
      <c r="F402" s="3"/>
      <c r="G402" s="3"/>
      <c r="H402" s="3"/>
      <c r="I402" s="3"/>
      <c r="J402" s="3" t="s">
        <v>652</v>
      </c>
      <c r="K402" s="4"/>
      <c r="P402" t="b">
        <f>AND(COUNTIF([1]Ashanti!A:A,A402)&gt;0,COUNTIF([1]Ashanti!B:B,C402)&gt;0,COUNTIF([1]Ashanti!C:C,E402)&gt;0)</f>
        <v>1</v>
      </c>
      <c r="Q402" t="b">
        <f>AND(COUNTIF([1]Ashanti!A:A,A402)&gt;0,COUNTIF([1]Ashanti!B:B,C402)&gt;0,COUNTIF([1]Ashanti!C:C,E402)&gt;0,COUNTIF([1]Ashanti!D:D,J402)&gt;0)</f>
        <v>1</v>
      </c>
    </row>
    <row r="403" ht="15" spans="1:17">
      <c r="A403" s="3" t="s">
        <v>237</v>
      </c>
      <c r="B403" s="3" t="s">
        <v>238</v>
      </c>
      <c r="C403" s="3" t="s">
        <v>644</v>
      </c>
      <c r="D403" s="3" t="s">
        <v>645</v>
      </c>
      <c r="E403" s="3" t="s">
        <v>646</v>
      </c>
      <c r="F403" s="3"/>
      <c r="G403" s="3"/>
      <c r="H403" s="3"/>
      <c r="I403" s="3"/>
      <c r="J403" s="3" t="s">
        <v>653</v>
      </c>
      <c r="K403" s="4" t="s">
        <v>48</v>
      </c>
      <c r="L403" s="5" t="s">
        <v>10947</v>
      </c>
      <c r="P403" t="b">
        <f>AND(COUNTIF([1]Ashanti!A:A,A403)&gt;0,COUNTIF([1]Ashanti!B:B,C403)&gt;0,COUNTIF([1]Ashanti!C:C,E403)&gt;0)</f>
        <v>1</v>
      </c>
      <c r="Q403" t="b">
        <f>AND(COUNTIF([1]Ashanti!A:A,A403)&gt;0,COUNTIF([1]Ashanti!B:B,C403)&gt;0,COUNTIF([1]Ashanti!C:C,E403)&gt;0,COUNTIF([1]Ashanti!D:D,J403)&gt;0)</f>
        <v>0</v>
      </c>
    </row>
    <row r="404" ht="15" spans="1:17">
      <c r="A404" s="3" t="s">
        <v>237</v>
      </c>
      <c r="B404" s="3" t="s">
        <v>238</v>
      </c>
      <c r="C404" s="3" t="s">
        <v>644</v>
      </c>
      <c r="D404" s="3" t="s">
        <v>645</v>
      </c>
      <c r="E404" s="3" t="s">
        <v>646</v>
      </c>
      <c r="F404" s="3"/>
      <c r="G404" s="3"/>
      <c r="H404" s="3"/>
      <c r="I404" s="3"/>
      <c r="J404" s="3" t="s">
        <v>654</v>
      </c>
      <c r="K404" s="4" t="s">
        <v>48</v>
      </c>
      <c r="L404" s="5" t="s">
        <v>10948</v>
      </c>
      <c r="P404" t="b">
        <f>AND(COUNTIF([1]Ashanti!A:A,A404)&gt;0,COUNTIF([1]Ashanti!B:B,C404)&gt;0,COUNTIF([1]Ashanti!C:C,E404)&gt;0)</f>
        <v>1</v>
      </c>
      <c r="Q404" t="b">
        <f>AND(COUNTIF([1]Ashanti!A:A,A404)&gt;0,COUNTIF([1]Ashanti!B:B,C404)&gt;0,COUNTIF([1]Ashanti!C:C,E404)&gt;0,COUNTIF([1]Ashanti!D:D,J404)&gt;0)</f>
        <v>0</v>
      </c>
    </row>
    <row r="405" ht="15" spans="1:17">
      <c r="A405" s="3" t="s">
        <v>237</v>
      </c>
      <c r="B405" s="3" t="s">
        <v>238</v>
      </c>
      <c r="C405" s="3" t="s">
        <v>644</v>
      </c>
      <c r="D405" s="3" t="s">
        <v>645</v>
      </c>
      <c r="E405" s="3" t="s">
        <v>646</v>
      </c>
      <c r="F405" s="3"/>
      <c r="G405" s="3"/>
      <c r="H405" s="3"/>
      <c r="I405" s="3"/>
      <c r="J405" s="3" t="s">
        <v>655</v>
      </c>
      <c r="K405" s="4" t="s">
        <v>48</v>
      </c>
      <c r="L405" s="5" t="s">
        <v>10949</v>
      </c>
      <c r="P405" t="b">
        <f>AND(COUNTIF([1]Ashanti!A:A,A405)&gt;0,COUNTIF([1]Ashanti!B:B,C405)&gt;0,COUNTIF([1]Ashanti!C:C,E405)&gt;0)</f>
        <v>1</v>
      </c>
      <c r="Q405" t="b">
        <f>AND(COUNTIF([1]Ashanti!A:A,A405)&gt;0,COUNTIF([1]Ashanti!B:B,C405)&gt;0,COUNTIF([1]Ashanti!C:C,E405)&gt;0,COUNTIF([1]Ashanti!D:D,J405)&gt;0)</f>
        <v>0</v>
      </c>
    </row>
    <row r="406" ht="15" spans="1:17">
      <c r="A406" s="3" t="s">
        <v>237</v>
      </c>
      <c r="B406" s="3" t="s">
        <v>238</v>
      </c>
      <c r="C406" s="3" t="s">
        <v>644</v>
      </c>
      <c r="D406" s="3" t="s">
        <v>645</v>
      </c>
      <c r="E406" s="3" t="s">
        <v>646</v>
      </c>
      <c r="F406" s="3"/>
      <c r="G406" s="3"/>
      <c r="H406" s="3"/>
      <c r="I406" s="3"/>
      <c r="J406" s="3" t="s">
        <v>656</v>
      </c>
      <c r="K406" s="4" t="s">
        <v>48</v>
      </c>
      <c r="L406" s="5" t="s">
        <v>10950</v>
      </c>
      <c r="P406" t="b">
        <f>AND(COUNTIF([1]Ashanti!A:A,A406)&gt;0,COUNTIF([1]Ashanti!B:B,C406)&gt;0,COUNTIF([1]Ashanti!C:C,E406)&gt;0)</f>
        <v>1</v>
      </c>
      <c r="Q406" t="b">
        <f>AND(COUNTIF([1]Ashanti!A:A,A406)&gt;0,COUNTIF([1]Ashanti!B:B,C406)&gt;0,COUNTIF([1]Ashanti!C:C,E406)&gt;0,COUNTIF([1]Ashanti!D:D,J406)&gt;0)</f>
        <v>0</v>
      </c>
    </row>
    <row r="407" ht="15" spans="1:17">
      <c r="A407" s="3" t="s">
        <v>237</v>
      </c>
      <c r="B407" s="3" t="s">
        <v>238</v>
      </c>
      <c r="C407" s="3" t="s">
        <v>644</v>
      </c>
      <c r="D407" s="3" t="s">
        <v>645</v>
      </c>
      <c r="E407" s="3" t="s">
        <v>646</v>
      </c>
      <c r="F407" s="3"/>
      <c r="G407" s="3"/>
      <c r="H407" s="3"/>
      <c r="I407" s="3"/>
      <c r="J407" s="3" t="s">
        <v>657</v>
      </c>
      <c r="K407" s="4" t="s">
        <v>48</v>
      </c>
      <c r="L407" s="5" t="s">
        <v>10951</v>
      </c>
      <c r="P407" t="b">
        <f>AND(COUNTIF([1]Ashanti!A:A,A407)&gt;0,COUNTIF([1]Ashanti!B:B,C407)&gt;0,COUNTIF([1]Ashanti!C:C,E407)&gt;0)</f>
        <v>1</v>
      </c>
      <c r="Q407" t="b">
        <f>AND(COUNTIF([1]Ashanti!A:A,A407)&gt;0,COUNTIF([1]Ashanti!B:B,C407)&gt;0,COUNTIF([1]Ashanti!C:C,E407)&gt;0,COUNTIF([1]Ashanti!D:D,J407)&gt;0)</f>
        <v>0</v>
      </c>
    </row>
    <row r="408" ht="15" spans="1:17">
      <c r="A408" s="3" t="s">
        <v>237</v>
      </c>
      <c r="B408" s="3" t="s">
        <v>238</v>
      </c>
      <c r="C408" s="3" t="s">
        <v>644</v>
      </c>
      <c r="D408" s="3" t="s">
        <v>645</v>
      </c>
      <c r="E408" s="3" t="s">
        <v>646</v>
      </c>
      <c r="F408" s="3"/>
      <c r="G408" s="3"/>
      <c r="H408" s="3"/>
      <c r="I408" s="3"/>
      <c r="J408" s="3" t="s">
        <v>658</v>
      </c>
      <c r="K408" s="4"/>
      <c r="P408" t="b">
        <f>AND(COUNTIF([1]Ashanti!A:A,A408)&gt;0,COUNTIF([1]Ashanti!B:B,C408)&gt;0,COUNTIF([1]Ashanti!C:C,E408)&gt;0)</f>
        <v>1</v>
      </c>
      <c r="Q408" t="b">
        <f>AND(COUNTIF([1]Ashanti!A:A,A408)&gt;0,COUNTIF([1]Ashanti!B:B,C408)&gt;0,COUNTIF([1]Ashanti!C:C,E408)&gt;0,COUNTIF([1]Ashanti!D:D,J408)&gt;0)</f>
        <v>1</v>
      </c>
    </row>
    <row r="409" ht="15" spans="1:17">
      <c r="A409" s="3" t="s">
        <v>237</v>
      </c>
      <c r="B409" s="3" t="s">
        <v>238</v>
      </c>
      <c r="C409" s="3" t="s">
        <v>644</v>
      </c>
      <c r="D409" s="3" t="s">
        <v>645</v>
      </c>
      <c r="E409" s="3" t="s">
        <v>659</v>
      </c>
      <c r="F409" s="3"/>
      <c r="G409" s="3"/>
      <c r="H409" s="3"/>
      <c r="I409" s="3"/>
      <c r="J409" s="3" t="s">
        <v>660</v>
      </c>
      <c r="K409" s="4" t="s">
        <v>48</v>
      </c>
      <c r="L409" s="5" t="s">
        <v>10952</v>
      </c>
      <c r="P409" t="b">
        <f>AND(COUNTIF([1]Ashanti!A:A,A409)&gt;0,COUNTIF([1]Ashanti!B:B,C409)&gt;0,COUNTIF([1]Ashanti!C:C,E409)&gt;0)</f>
        <v>1</v>
      </c>
      <c r="Q409" t="b">
        <f>AND(COUNTIF([1]Ashanti!A:A,A409)&gt;0,COUNTIF([1]Ashanti!B:B,C409)&gt;0,COUNTIF([1]Ashanti!C:C,E409)&gt;0,COUNTIF([1]Ashanti!D:D,J409)&gt;0)</f>
        <v>0</v>
      </c>
    </row>
    <row r="410" ht="15" spans="1:17">
      <c r="A410" s="3" t="s">
        <v>237</v>
      </c>
      <c r="B410" s="3" t="s">
        <v>238</v>
      </c>
      <c r="C410" s="3" t="s">
        <v>644</v>
      </c>
      <c r="D410" s="3" t="s">
        <v>645</v>
      </c>
      <c r="E410" s="3" t="s">
        <v>659</v>
      </c>
      <c r="F410" s="3"/>
      <c r="G410" s="3"/>
      <c r="H410" s="3"/>
      <c r="I410" s="3"/>
      <c r="J410" s="3" t="s">
        <v>661</v>
      </c>
      <c r="K410" s="4" t="s">
        <v>48</v>
      </c>
      <c r="L410" s="5" t="s">
        <v>10953</v>
      </c>
      <c r="P410" t="b">
        <f>AND(COUNTIF([1]Ashanti!A:A,A410)&gt;0,COUNTIF([1]Ashanti!B:B,C410)&gt;0,COUNTIF([1]Ashanti!C:C,E410)&gt;0)</f>
        <v>1</v>
      </c>
      <c r="Q410" t="b">
        <f>AND(COUNTIF([1]Ashanti!A:A,A410)&gt;0,COUNTIF([1]Ashanti!B:B,C410)&gt;0,COUNTIF([1]Ashanti!C:C,E410)&gt;0,COUNTIF([1]Ashanti!D:D,J410)&gt;0)</f>
        <v>0</v>
      </c>
    </row>
    <row r="411" ht="15" spans="1:17">
      <c r="A411" s="3" t="s">
        <v>237</v>
      </c>
      <c r="B411" s="3" t="s">
        <v>238</v>
      </c>
      <c r="C411" s="3" t="s">
        <v>644</v>
      </c>
      <c r="D411" s="3" t="s">
        <v>645</v>
      </c>
      <c r="E411" s="3" t="s">
        <v>659</v>
      </c>
      <c r="F411" s="3"/>
      <c r="G411" s="3"/>
      <c r="H411" s="3"/>
      <c r="I411" s="3"/>
      <c r="J411" s="3" t="s">
        <v>662</v>
      </c>
      <c r="K411" s="4" t="s">
        <v>48</v>
      </c>
      <c r="L411" s="5" t="s">
        <v>10954</v>
      </c>
      <c r="P411" t="b">
        <f>AND(COUNTIF([1]Ashanti!A:A,A411)&gt;0,COUNTIF([1]Ashanti!B:B,C411)&gt;0,COUNTIF([1]Ashanti!C:C,E411)&gt;0)</f>
        <v>1</v>
      </c>
      <c r="Q411" t="b">
        <f>AND(COUNTIF([1]Ashanti!A:A,A411)&gt;0,COUNTIF([1]Ashanti!B:B,C411)&gt;0,COUNTIF([1]Ashanti!C:C,E411)&gt;0,COUNTIF([1]Ashanti!D:D,J411)&gt;0)</f>
        <v>0</v>
      </c>
    </row>
    <row r="412" ht="15" spans="1:17">
      <c r="A412" s="3" t="s">
        <v>237</v>
      </c>
      <c r="B412" s="3" t="s">
        <v>238</v>
      </c>
      <c r="C412" s="3" t="s">
        <v>644</v>
      </c>
      <c r="D412" s="3" t="s">
        <v>645</v>
      </c>
      <c r="E412" s="3" t="s">
        <v>659</v>
      </c>
      <c r="F412" s="3"/>
      <c r="G412" s="3"/>
      <c r="H412" s="3"/>
      <c r="I412" s="3"/>
      <c r="J412" s="3" t="s">
        <v>663</v>
      </c>
      <c r="K412" s="4" t="s">
        <v>48</v>
      </c>
      <c r="L412" s="5" t="s">
        <v>10955</v>
      </c>
      <c r="P412" t="b">
        <f>AND(COUNTIF([1]Ashanti!A:A,A412)&gt;0,COUNTIF([1]Ashanti!B:B,C412)&gt;0,COUNTIF([1]Ashanti!C:C,E412)&gt;0)</f>
        <v>1</v>
      </c>
      <c r="Q412" t="b">
        <f>AND(COUNTIF([1]Ashanti!A:A,A412)&gt;0,COUNTIF([1]Ashanti!B:B,C412)&gt;0,COUNTIF([1]Ashanti!C:C,E412)&gt;0,COUNTIF([1]Ashanti!D:D,J412)&gt;0)</f>
        <v>0</v>
      </c>
    </row>
    <row r="413" ht="15" spans="1:17">
      <c r="A413" s="3" t="s">
        <v>237</v>
      </c>
      <c r="B413" s="3" t="s">
        <v>238</v>
      </c>
      <c r="C413" s="3" t="s">
        <v>644</v>
      </c>
      <c r="D413" s="3" t="s">
        <v>645</v>
      </c>
      <c r="E413" s="3" t="s">
        <v>659</v>
      </c>
      <c r="F413" s="3"/>
      <c r="G413" s="3"/>
      <c r="H413" s="3"/>
      <c r="I413" s="3"/>
      <c r="J413" s="3" t="s">
        <v>13</v>
      </c>
      <c r="K413" s="4"/>
      <c r="P413" t="b">
        <f>AND(COUNTIF([1]Ashanti!A:A,A413)&gt;0,COUNTIF([1]Ashanti!B:B,C413)&gt;0,COUNTIF([1]Ashanti!C:C,E413)&gt;0)</f>
        <v>1</v>
      </c>
      <c r="Q413" t="b">
        <f>AND(COUNTIF([1]Ashanti!A:A,A413)&gt;0,COUNTIF([1]Ashanti!B:B,C413)&gt;0,COUNTIF([1]Ashanti!C:C,E413)&gt;0,COUNTIF([1]Ashanti!D:D,J413)&gt;0)</f>
        <v>1</v>
      </c>
    </row>
    <row r="414" ht="15" spans="1:17">
      <c r="A414" s="3" t="s">
        <v>237</v>
      </c>
      <c r="B414" s="3" t="s">
        <v>238</v>
      </c>
      <c r="C414" s="3" t="s">
        <v>644</v>
      </c>
      <c r="D414" s="3" t="s">
        <v>645</v>
      </c>
      <c r="E414" s="3" t="s">
        <v>659</v>
      </c>
      <c r="F414" s="3"/>
      <c r="G414" s="3"/>
      <c r="H414" s="3"/>
      <c r="I414" s="3"/>
      <c r="J414" s="3" t="s">
        <v>664</v>
      </c>
      <c r="K414" s="4"/>
      <c r="P414" t="b">
        <f>AND(COUNTIF([1]Ashanti!A:A,A414)&gt;0,COUNTIF([1]Ashanti!B:B,C414)&gt;0,COUNTIF([1]Ashanti!C:C,E414)&gt;0)</f>
        <v>1</v>
      </c>
      <c r="Q414" t="b">
        <f>AND(COUNTIF([1]Ashanti!A:A,A414)&gt;0,COUNTIF([1]Ashanti!B:B,C414)&gt;0,COUNTIF([1]Ashanti!C:C,E414)&gt;0,COUNTIF([1]Ashanti!D:D,J414)&gt;0)</f>
        <v>1</v>
      </c>
    </row>
    <row r="415" ht="15" spans="1:17">
      <c r="A415" s="3" t="s">
        <v>237</v>
      </c>
      <c r="B415" s="3" t="s">
        <v>238</v>
      </c>
      <c r="C415" s="3" t="s">
        <v>644</v>
      </c>
      <c r="D415" s="3" t="s">
        <v>645</v>
      </c>
      <c r="E415" s="3" t="s">
        <v>659</v>
      </c>
      <c r="F415" s="3"/>
      <c r="G415" s="3"/>
      <c r="H415" s="3"/>
      <c r="I415" s="3"/>
      <c r="J415" s="3" t="s">
        <v>665</v>
      </c>
      <c r="K415" s="4" t="s">
        <v>48</v>
      </c>
      <c r="L415" s="5" t="s">
        <v>10956</v>
      </c>
      <c r="P415" t="b">
        <f>AND(COUNTIF([1]Ashanti!A:A,A415)&gt;0,COUNTIF([1]Ashanti!B:B,C415)&gt;0,COUNTIF([1]Ashanti!C:C,E415)&gt;0)</f>
        <v>1</v>
      </c>
      <c r="Q415" t="b">
        <f>AND(COUNTIF([1]Ashanti!A:A,A415)&gt;0,COUNTIF([1]Ashanti!B:B,C415)&gt;0,COUNTIF([1]Ashanti!C:C,E415)&gt;0,COUNTIF([1]Ashanti!D:D,J415)&gt;0)</f>
        <v>0</v>
      </c>
    </row>
    <row r="416" ht="15" spans="1:17">
      <c r="A416" s="3" t="s">
        <v>237</v>
      </c>
      <c r="B416" s="3" t="s">
        <v>238</v>
      </c>
      <c r="C416" s="3" t="s">
        <v>644</v>
      </c>
      <c r="D416" s="3" t="s">
        <v>645</v>
      </c>
      <c r="E416" s="3" t="s">
        <v>659</v>
      </c>
      <c r="F416" s="3"/>
      <c r="G416" s="3"/>
      <c r="H416" s="3"/>
      <c r="I416" s="3"/>
      <c r="J416" s="3" t="s">
        <v>666</v>
      </c>
      <c r="K416" s="4" t="s">
        <v>48</v>
      </c>
      <c r="L416" s="5" t="s">
        <v>10957</v>
      </c>
      <c r="P416" t="b">
        <f>AND(COUNTIF([1]Ashanti!A:A,A416)&gt;0,COUNTIF([1]Ashanti!B:B,C416)&gt;0,COUNTIF([1]Ashanti!C:C,E416)&gt;0)</f>
        <v>1</v>
      </c>
      <c r="Q416" t="b">
        <f>AND(COUNTIF([1]Ashanti!A:A,A416)&gt;0,COUNTIF([1]Ashanti!B:B,C416)&gt;0,COUNTIF([1]Ashanti!C:C,E416)&gt;0,COUNTIF([1]Ashanti!D:D,J416)&gt;0)</f>
        <v>0</v>
      </c>
    </row>
    <row r="417" ht="15" spans="1:17">
      <c r="A417" s="3" t="s">
        <v>237</v>
      </c>
      <c r="B417" s="3" t="s">
        <v>238</v>
      </c>
      <c r="C417" s="3" t="s">
        <v>644</v>
      </c>
      <c r="D417" s="3" t="s">
        <v>645</v>
      </c>
      <c r="E417" s="3" t="s">
        <v>659</v>
      </c>
      <c r="F417" s="3"/>
      <c r="G417" s="3"/>
      <c r="H417" s="3"/>
      <c r="I417" s="3"/>
      <c r="J417" s="3" t="s">
        <v>667</v>
      </c>
      <c r="K417" s="4" t="s">
        <v>48</v>
      </c>
      <c r="L417" s="5" t="s">
        <v>10958</v>
      </c>
      <c r="P417" t="b">
        <f>AND(COUNTIF([1]Ashanti!A:A,A417)&gt;0,COUNTIF([1]Ashanti!B:B,C417)&gt;0,COUNTIF([1]Ashanti!C:C,E417)&gt;0)</f>
        <v>1</v>
      </c>
      <c r="Q417" t="b">
        <f>AND(COUNTIF([1]Ashanti!A:A,A417)&gt;0,COUNTIF([1]Ashanti!B:B,C417)&gt;0,COUNTIF([1]Ashanti!C:C,E417)&gt;0,COUNTIF([1]Ashanti!D:D,J417)&gt;0)</f>
        <v>0</v>
      </c>
    </row>
    <row r="418" ht="15" spans="1:17">
      <c r="A418" s="3" t="s">
        <v>237</v>
      </c>
      <c r="B418" s="3" t="s">
        <v>238</v>
      </c>
      <c r="C418" s="3" t="s">
        <v>644</v>
      </c>
      <c r="D418" s="3" t="s">
        <v>645</v>
      </c>
      <c r="E418" s="3" t="s">
        <v>659</v>
      </c>
      <c r="F418" s="3"/>
      <c r="G418" s="3"/>
      <c r="H418" s="3"/>
      <c r="I418" s="3"/>
      <c r="J418" s="3" t="s">
        <v>668</v>
      </c>
      <c r="K418" s="4"/>
      <c r="P418" t="b">
        <f>AND(COUNTIF([1]Ashanti!A:A,A418)&gt;0,COUNTIF([1]Ashanti!B:B,C418)&gt;0,COUNTIF([1]Ashanti!C:C,E418)&gt;0)</f>
        <v>1</v>
      </c>
      <c r="Q418" t="b">
        <f>AND(COUNTIF([1]Ashanti!A:A,A418)&gt;0,COUNTIF([1]Ashanti!B:B,C418)&gt;0,COUNTIF([1]Ashanti!C:C,E418)&gt;0,COUNTIF([1]Ashanti!D:D,J418)&gt;0)</f>
        <v>0</v>
      </c>
    </row>
    <row r="419" ht="15" spans="1:17">
      <c r="A419" s="3" t="s">
        <v>237</v>
      </c>
      <c r="B419" s="3" t="s">
        <v>238</v>
      </c>
      <c r="C419" s="3" t="s">
        <v>644</v>
      </c>
      <c r="D419" s="3" t="s">
        <v>645</v>
      </c>
      <c r="E419" s="3" t="s">
        <v>659</v>
      </c>
      <c r="F419" s="3"/>
      <c r="G419" s="3"/>
      <c r="H419" s="3"/>
      <c r="I419" s="3"/>
      <c r="J419" s="3" t="s">
        <v>669</v>
      </c>
      <c r="K419" s="4" t="s">
        <v>48</v>
      </c>
      <c r="L419" s="5" t="s">
        <v>10959</v>
      </c>
      <c r="P419" t="b">
        <f>AND(COUNTIF([1]Ashanti!A:A,A419)&gt;0,COUNTIF([1]Ashanti!B:B,C419)&gt;0,COUNTIF([1]Ashanti!C:C,E419)&gt;0)</f>
        <v>1</v>
      </c>
      <c r="Q419" t="b">
        <f>AND(COUNTIF([1]Ashanti!A:A,A419)&gt;0,COUNTIF([1]Ashanti!B:B,C419)&gt;0,COUNTIF([1]Ashanti!C:C,E419)&gt;0,COUNTIF([1]Ashanti!D:D,J419)&gt;0)</f>
        <v>0</v>
      </c>
    </row>
    <row r="420" ht="15" spans="1:17">
      <c r="A420" s="3" t="s">
        <v>237</v>
      </c>
      <c r="B420" s="3" t="s">
        <v>238</v>
      </c>
      <c r="C420" s="3" t="s">
        <v>644</v>
      </c>
      <c r="D420" s="3" t="s">
        <v>645</v>
      </c>
      <c r="E420" s="3" t="s">
        <v>659</v>
      </c>
      <c r="F420" s="3"/>
      <c r="G420" s="3"/>
      <c r="H420" s="3"/>
      <c r="I420" s="3"/>
      <c r="J420" s="3" t="s">
        <v>670</v>
      </c>
      <c r="K420" s="4" t="s">
        <v>48</v>
      </c>
      <c r="L420" s="5" t="s">
        <v>10960</v>
      </c>
      <c r="P420" t="b">
        <f>AND(COUNTIF([1]Ashanti!A:A,A420)&gt;0,COUNTIF([1]Ashanti!B:B,C420)&gt;0,COUNTIF([1]Ashanti!C:C,E420)&gt;0)</f>
        <v>1</v>
      </c>
      <c r="Q420" t="b">
        <f>AND(COUNTIF([1]Ashanti!A:A,A420)&gt;0,COUNTIF([1]Ashanti!B:B,C420)&gt;0,COUNTIF([1]Ashanti!C:C,E420)&gt;0,COUNTIF([1]Ashanti!D:D,J420)&gt;0)</f>
        <v>0</v>
      </c>
    </row>
    <row r="421" ht="15" spans="1:17">
      <c r="A421" s="3" t="s">
        <v>237</v>
      </c>
      <c r="B421" s="3" t="s">
        <v>238</v>
      </c>
      <c r="C421" s="3" t="s">
        <v>644</v>
      </c>
      <c r="D421" s="3" t="s">
        <v>645</v>
      </c>
      <c r="E421" s="3" t="s">
        <v>659</v>
      </c>
      <c r="F421" s="3"/>
      <c r="G421" s="3"/>
      <c r="H421" s="3"/>
      <c r="I421" s="3"/>
      <c r="J421" s="3" t="s">
        <v>671</v>
      </c>
      <c r="K421" s="4"/>
      <c r="P421" t="b">
        <f>AND(COUNTIF([1]Ashanti!A:A,A421)&gt;0,COUNTIF([1]Ashanti!B:B,C421)&gt;0,COUNTIF([1]Ashanti!C:C,E421)&gt;0)</f>
        <v>1</v>
      </c>
      <c r="Q421" t="b">
        <f>AND(COUNTIF([1]Ashanti!A:A,A421)&gt;0,COUNTIF([1]Ashanti!B:B,C421)&gt;0,COUNTIF([1]Ashanti!C:C,E421)&gt;0,COUNTIF([1]Ashanti!D:D,J421)&gt;0)</f>
        <v>1</v>
      </c>
    </row>
    <row r="422" ht="15" spans="1:17">
      <c r="A422" s="3" t="s">
        <v>237</v>
      </c>
      <c r="B422" s="3" t="s">
        <v>238</v>
      </c>
      <c r="C422" s="3" t="s">
        <v>644</v>
      </c>
      <c r="D422" s="3" t="s">
        <v>645</v>
      </c>
      <c r="E422" s="3" t="s">
        <v>672</v>
      </c>
      <c r="F422" s="3"/>
      <c r="G422" s="3"/>
      <c r="H422" s="3"/>
      <c r="I422" s="3"/>
      <c r="J422" s="3" t="s">
        <v>673</v>
      </c>
      <c r="K422" s="4" t="s">
        <v>48</v>
      </c>
      <c r="L422" s="5" t="s">
        <v>10961</v>
      </c>
      <c r="P422" t="b">
        <f>AND(COUNTIF([1]Ashanti!A:A,A422)&gt;0,COUNTIF([1]Ashanti!B:B,C422)&gt;0,COUNTIF([1]Ashanti!C:C,E422)&gt;0)</f>
        <v>1</v>
      </c>
      <c r="Q422" t="b">
        <f>AND(COUNTIF([1]Ashanti!A:A,A422)&gt;0,COUNTIF([1]Ashanti!B:B,C422)&gt;0,COUNTIF([1]Ashanti!C:C,E422)&gt;0,COUNTIF([1]Ashanti!D:D,J422)&gt;0)</f>
        <v>0</v>
      </c>
    </row>
    <row r="423" ht="15" spans="1:17">
      <c r="A423" s="3" t="s">
        <v>237</v>
      </c>
      <c r="B423" s="3" t="s">
        <v>238</v>
      </c>
      <c r="C423" s="3" t="s">
        <v>644</v>
      </c>
      <c r="D423" s="3" t="s">
        <v>645</v>
      </c>
      <c r="E423" s="3" t="s">
        <v>672</v>
      </c>
      <c r="F423" s="3"/>
      <c r="G423" s="3"/>
      <c r="H423" s="3"/>
      <c r="I423" s="3"/>
      <c r="J423" s="3" t="s">
        <v>674</v>
      </c>
      <c r="K423" s="4"/>
      <c r="P423" t="b">
        <f>AND(COUNTIF([1]Ashanti!A:A,A423)&gt;0,COUNTIF([1]Ashanti!B:B,C423)&gt;0,COUNTIF([1]Ashanti!C:C,E423)&gt;0)</f>
        <v>1</v>
      </c>
      <c r="Q423" t="b">
        <f>AND(COUNTIF([1]Ashanti!A:A,A423)&gt;0,COUNTIF([1]Ashanti!B:B,C423)&gt;0,COUNTIF([1]Ashanti!C:C,E423)&gt;0,COUNTIF([1]Ashanti!D:D,J423)&gt;0)</f>
        <v>1</v>
      </c>
    </row>
    <row r="424" ht="15" spans="1:17">
      <c r="A424" s="3" t="s">
        <v>237</v>
      </c>
      <c r="B424" s="3" t="s">
        <v>238</v>
      </c>
      <c r="C424" s="3" t="s">
        <v>644</v>
      </c>
      <c r="D424" s="3" t="s">
        <v>645</v>
      </c>
      <c r="E424" s="3" t="s">
        <v>672</v>
      </c>
      <c r="F424" s="3"/>
      <c r="G424" s="3"/>
      <c r="H424" s="3"/>
      <c r="I424" s="3"/>
      <c r="J424" s="3" t="s">
        <v>675</v>
      </c>
      <c r="K424" s="4" t="s">
        <v>48</v>
      </c>
      <c r="L424" s="5" t="s">
        <v>10962</v>
      </c>
      <c r="P424" t="b">
        <f>AND(COUNTIF([1]Ashanti!A:A,A424)&gt;0,COUNTIF([1]Ashanti!B:B,C424)&gt;0,COUNTIF([1]Ashanti!C:C,E424)&gt;0)</f>
        <v>1</v>
      </c>
      <c r="Q424" t="b">
        <f>AND(COUNTIF([1]Ashanti!A:A,A424)&gt;0,COUNTIF([1]Ashanti!B:B,C424)&gt;0,COUNTIF([1]Ashanti!C:C,E424)&gt;0,COUNTIF([1]Ashanti!D:D,J424)&gt;0)</f>
        <v>0</v>
      </c>
    </row>
    <row r="425" ht="15" spans="1:17">
      <c r="A425" s="3" t="s">
        <v>237</v>
      </c>
      <c r="B425" s="3" t="s">
        <v>238</v>
      </c>
      <c r="C425" s="3" t="s">
        <v>644</v>
      </c>
      <c r="D425" s="3" t="s">
        <v>645</v>
      </c>
      <c r="E425" s="3" t="s">
        <v>672</v>
      </c>
      <c r="F425" s="3"/>
      <c r="G425" s="3"/>
      <c r="H425" s="3"/>
      <c r="I425" s="3"/>
      <c r="J425" s="3" t="s">
        <v>676</v>
      </c>
      <c r="K425" s="4" t="s">
        <v>48</v>
      </c>
      <c r="L425" s="5" t="s">
        <v>10963</v>
      </c>
      <c r="P425" t="b">
        <f>AND(COUNTIF([1]Ashanti!A:A,A425)&gt;0,COUNTIF([1]Ashanti!B:B,C425)&gt;0,COUNTIF([1]Ashanti!C:C,E425)&gt;0)</f>
        <v>1</v>
      </c>
      <c r="Q425" t="b">
        <f>AND(COUNTIF([1]Ashanti!A:A,A425)&gt;0,COUNTIF([1]Ashanti!B:B,C425)&gt;0,COUNTIF([1]Ashanti!C:C,E425)&gt;0,COUNTIF([1]Ashanti!D:D,J425)&gt;0)</f>
        <v>0</v>
      </c>
    </row>
    <row r="426" ht="15" spans="1:17">
      <c r="A426" s="3" t="s">
        <v>237</v>
      </c>
      <c r="B426" s="3" t="s">
        <v>238</v>
      </c>
      <c r="C426" s="3" t="s">
        <v>644</v>
      </c>
      <c r="D426" s="3" t="s">
        <v>645</v>
      </c>
      <c r="E426" s="3" t="s">
        <v>672</v>
      </c>
      <c r="F426" s="3"/>
      <c r="G426" s="3"/>
      <c r="H426" s="3"/>
      <c r="I426" s="3"/>
      <c r="J426" s="3" t="s">
        <v>677</v>
      </c>
      <c r="K426" s="4" t="s">
        <v>48</v>
      </c>
      <c r="L426" s="5" t="s">
        <v>10964</v>
      </c>
      <c r="P426" t="b">
        <f>AND(COUNTIF([1]Ashanti!A:A,A426)&gt;0,COUNTIF([1]Ashanti!B:B,C426)&gt;0,COUNTIF([1]Ashanti!C:C,E426)&gt;0)</f>
        <v>1</v>
      </c>
      <c r="Q426" t="b">
        <f>AND(COUNTIF([1]Ashanti!A:A,A426)&gt;0,COUNTIF([1]Ashanti!B:B,C426)&gt;0,COUNTIF([1]Ashanti!C:C,E426)&gt;0,COUNTIF([1]Ashanti!D:D,J426)&gt;0)</f>
        <v>0</v>
      </c>
    </row>
    <row r="427" ht="15" spans="1:17">
      <c r="A427" s="3" t="s">
        <v>237</v>
      </c>
      <c r="B427" s="3" t="s">
        <v>238</v>
      </c>
      <c r="C427" s="3" t="s">
        <v>644</v>
      </c>
      <c r="D427" s="3" t="s">
        <v>645</v>
      </c>
      <c r="E427" s="3" t="s">
        <v>672</v>
      </c>
      <c r="F427" s="3"/>
      <c r="G427" s="3"/>
      <c r="H427" s="3"/>
      <c r="I427" s="3"/>
      <c r="J427" s="3" t="s">
        <v>678</v>
      </c>
      <c r="K427" s="4" t="s">
        <v>48</v>
      </c>
      <c r="L427" s="5" t="s">
        <v>10965</v>
      </c>
      <c r="P427" t="b">
        <f>AND(COUNTIF([1]Ashanti!A:A,A427)&gt;0,COUNTIF([1]Ashanti!B:B,C427)&gt;0,COUNTIF([1]Ashanti!C:C,E427)&gt;0)</f>
        <v>1</v>
      </c>
      <c r="Q427" t="b">
        <f>AND(COUNTIF([1]Ashanti!A:A,A427)&gt;0,COUNTIF([1]Ashanti!B:B,C427)&gt;0,COUNTIF([1]Ashanti!C:C,E427)&gt;0,COUNTIF([1]Ashanti!D:D,J427)&gt;0)</f>
        <v>0</v>
      </c>
    </row>
    <row r="428" ht="15" spans="1:17">
      <c r="A428" s="3" t="s">
        <v>237</v>
      </c>
      <c r="B428" s="3" t="s">
        <v>238</v>
      </c>
      <c r="C428" s="3" t="s">
        <v>644</v>
      </c>
      <c r="D428" s="3" t="s">
        <v>645</v>
      </c>
      <c r="E428" s="3" t="s">
        <v>672</v>
      </c>
      <c r="F428" s="3"/>
      <c r="G428" s="3"/>
      <c r="H428" s="3"/>
      <c r="I428" s="3"/>
      <c r="J428" s="3" t="s">
        <v>679</v>
      </c>
      <c r="K428" s="4" t="s">
        <v>48</v>
      </c>
      <c r="L428" s="5" t="s">
        <v>10966</v>
      </c>
      <c r="P428" t="b">
        <f>AND(COUNTIF([1]Ashanti!A:A,A428)&gt;0,COUNTIF([1]Ashanti!B:B,C428)&gt;0,COUNTIF([1]Ashanti!C:C,E428)&gt;0)</f>
        <v>1</v>
      </c>
      <c r="Q428" t="b">
        <f>AND(COUNTIF([1]Ashanti!A:A,A428)&gt;0,COUNTIF([1]Ashanti!B:B,C428)&gt;0,COUNTIF([1]Ashanti!C:C,E428)&gt;0,COUNTIF([1]Ashanti!D:D,J428)&gt;0)</f>
        <v>0</v>
      </c>
    </row>
    <row r="429" ht="15" spans="1:17">
      <c r="A429" s="3" t="s">
        <v>237</v>
      </c>
      <c r="B429" s="3" t="s">
        <v>238</v>
      </c>
      <c r="C429" s="3" t="s">
        <v>644</v>
      </c>
      <c r="D429" s="3" t="s">
        <v>645</v>
      </c>
      <c r="E429" s="3" t="s">
        <v>672</v>
      </c>
      <c r="F429" s="3"/>
      <c r="G429" s="3"/>
      <c r="H429" s="3"/>
      <c r="I429" s="3"/>
      <c r="J429" s="3" t="s">
        <v>680</v>
      </c>
      <c r="K429" s="4" t="s">
        <v>48</v>
      </c>
      <c r="L429" s="5" t="s">
        <v>10967</v>
      </c>
      <c r="P429" t="b">
        <f>AND(COUNTIF([1]Ashanti!A:A,A429)&gt;0,COUNTIF([1]Ashanti!B:B,C429)&gt;0,COUNTIF([1]Ashanti!C:C,E429)&gt;0)</f>
        <v>1</v>
      </c>
      <c r="Q429" t="b">
        <f>AND(COUNTIF([1]Ashanti!A:A,A429)&gt;0,COUNTIF([1]Ashanti!B:B,C429)&gt;0,COUNTIF([1]Ashanti!C:C,E429)&gt;0,COUNTIF([1]Ashanti!D:D,J429)&gt;0)</f>
        <v>0</v>
      </c>
    </row>
    <row r="430" ht="15" spans="1:17">
      <c r="A430" s="3" t="s">
        <v>237</v>
      </c>
      <c r="B430" s="3" t="s">
        <v>238</v>
      </c>
      <c r="C430" s="3" t="s">
        <v>644</v>
      </c>
      <c r="D430" s="3" t="s">
        <v>645</v>
      </c>
      <c r="E430" s="3" t="s">
        <v>672</v>
      </c>
      <c r="F430" s="3"/>
      <c r="G430" s="3"/>
      <c r="H430" s="3"/>
      <c r="I430" s="3"/>
      <c r="J430" s="3" t="s">
        <v>681</v>
      </c>
      <c r="K430" s="4" t="s">
        <v>17</v>
      </c>
      <c r="L430" s="5"/>
      <c r="P430" t="b">
        <f>AND(COUNTIF([1]Ashanti!A:A,A430)&gt;0,COUNTIF([1]Ashanti!B:B,C430)&gt;0,COUNTIF([1]Ashanti!C:C,E430)&gt;0)</f>
        <v>1</v>
      </c>
      <c r="Q430" t="b">
        <f>AND(COUNTIF([1]Ashanti!A:A,A430)&gt;0,COUNTIF([1]Ashanti!B:B,C430)&gt;0,COUNTIF([1]Ashanti!C:C,E430)&gt;0,COUNTIF([1]Ashanti!D:D,J430)&gt;0)</f>
        <v>0</v>
      </c>
    </row>
    <row r="431" ht="15" spans="1:17">
      <c r="A431" s="3" t="s">
        <v>237</v>
      </c>
      <c r="B431" s="3" t="s">
        <v>238</v>
      </c>
      <c r="C431" s="3" t="s">
        <v>644</v>
      </c>
      <c r="D431" s="3" t="s">
        <v>645</v>
      </c>
      <c r="E431" s="3" t="s">
        <v>672</v>
      </c>
      <c r="F431" s="3"/>
      <c r="G431" s="3"/>
      <c r="H431" s="3"/>
      <c r="I431" s="3"/>
      <c r="J431" s="3" t="s">
        <v>13</v>
      </c>
      <c r="K431" s="4"/>
      <c r="P431" t="b">
        <f>AND(COUNTIF([1]Ashanti!A:A,A431)&gt;0,COUNTIF([1]Ashanti!B:B,C431)&gt;0,COUNTIF([1]Ashanti!C:C,E431)&gt;0)</f>
        <v>1</v>
      </c>
      <c r="Q431" t="b">
        <f>AND(COUNTIF([1]Ashanti!A:A,A431)&gt;0,COUNTIF([1]Ashanti!B:B,C431)&gt;0,COUNTIF([1]Ashanti!C:C,E431)&gt;0,COUNTIF([1]Ashanti!D:D,J431)&gt;0)</f>
        <v>1</v>
      </c>
    </row>
    <row r="432" ht="15" spans="1:17">
      <c r="A432" s="3" t="s">
        <v>237</v>
      </c>
      <c r="B432" s="3" t="s">
        <v>238</v>
      </c>
      <c r="C432" s="3" t="s">
        <v>644</v>
      </c>
      <c r="D432" s="3" t="s">
        <v>645</v>
      </c>
      <c r="E432" s="3" t="s">
        <v>672</v>
      </c>
      <c r="F432" s="3"/>
      <c r="G432" s="3"/>
      <c r="H432" s="3"/>
      <c r="I432" s="3"/>
      <c r="J432" s="3" t="s">
        <v>682</v>
      </c>
      <c r="K432" s="4"/>
      <c r="P432" t="b">
        <f>AND(COUNTIF([1]Ashanti!A:A,A432)&gt;0,COUNTIF([1]Ashanti!B:B,C432)&gt;0,COUNTIF([1]Ashanti!C:C,E432)&gt;0)</f>
        <v>1</v>
      </c>
      <c r="Q432" t="b">
        <f>AND(COUNTIF([1]Ashanti!A:A,A432)&gt;0,COUNTIF([1]Ashanti!B:B,C432)&gt;0,COUNTIF([1]Ashanti!C:C,E432)&gt;0,COUNTIF([1]Ashanti!D:D,J432)&gt;0)</f>
        <v>1</v>
      </c>
    </row>
    <row r="433" ht="15" spans="1:17">
      <c r="A433" s="3" t="s">
        <v>237</v>
      </c>
      <c r="B433" s="3" t="s">
        <v>238</v>
      </c>
      <c r="C433" s="3" t="s">
        <v>644</v>
      </c>
      <c r="D433" s="3" t="s">
        <v>645</v>
      </c>
      <c r="E433" s="3" t="s">
        <v>672</v>
      </c>
      <c r="F433" s="3"/>
      <c r="G433" s="3"/>
      <c r="H433" s="3"/>
      <c r="I433" s="3"/>
      <c r="J433" s="3" t="s">
        <v>683</v>
      </c>
      <c r="K433" s="4" t="s">
        <v>10798</v>
      </c>
      <c r="L433" s="5" t="s">
        <v>10968</v>
      </c>
      <c r="M433" s="5" t="s">
        <v>610</v>
      </c>
      <c r="N433" s="5" t="s">
        <v>608</v>
      </c>
      <c r="P433" t="b">
        <f>AND(COUNTIF([1]Ashanti!A:A,A433)&gt;0,COUNTIF([1]Ashanti!B:B,C433)&gt;0,COUNTIF([1]Ashanti!C:C,E433)&gt;0)</f>
        <v>1</v>
      </c>
      <c r="Q433" t="b">
        <f>AND(COUNTIF([1]Ashanti!A:A,A433)&gt;0,COUNTIF([1]Ashanti!B:B,C433)&gt;0,COUNTIF([1]Ashanti!C:C,E433)&gt;0,COUNTIF([1]Ashanti!D:D,J433)&gt;0)</f>
        <v>0</v>
      </c>
    </row>
    <row r="434" ht="15" spans="1:17">
      <c r="A434" s="3" t="s">
        <v>237</v>
      </c>
      <c r="B434" s="3" t="s">
        <v>238</v>
      </c>
      <c r="C434" s="5" t="s">
        <v>10969</v>
      </c>
      <c r="D434" s="3" t="s">
        <v>685</v>
      </c>
      <c r="E434" s="3" t="s">
        <v>686</v>
      </c>
      <c r="F434" s="3"/>
      <c r="G434" s="3"/>
      <c r="H434" s="3"/>
      <c r="I434" s="3"/>
      <c r="J434" s="3" t="s">
        <v>687</v>
      </c>
      <c r="K434" s="4" t="s">
        <v>17</v>
      </c>
      <c r="P434" t="b">
        <f>AND(COUNTIF([1]Ashanti!A:A,A434)&gt;0,COUNTIF([1]Ashanti!B:B,C434)&gt;0,COUNTIF([1]Ashanti!C:C,E434)&gt;0)</f>
        <v>1</v>
      </c>
      <c r="Q434" t="b">
        <f>AND(COUNTIF([1]Ashanti!A:A,A434)&gt;0,COUNTIF([1]Ashanti!B:B,C434)&gt;0,COUNTIF([1]Ashanti!C:C,E434)&gt;0,COUNTIF([1]Ashanti!D:D,J434)&gt;0)</f>
        <v>0</v>
      </c>
    </row>
    <row r="435" ht="15" spans="1:17">
      <c r="A435" s="3" t="s">
        <v>237</v>
      </c>
      <c r="B435" s="3" t="s">
        <v>238</v>
      </c>
      <c r="C435" s="5" t="s">
        <v>10969</v>
      </c>
      <c r="D435" s="3" t="s">
        <v>685</v>
      </c>
      <c r="E435" s="3" t="s">
        <v>686</v>
      </c>
      <c r="F435" s="3"/>
      <c r="G435" s="3"/>
      <c r="H435" s="3"/>
      <c r="I435" s="3"/>
      <c r="J435" s="3" t="s">
        <v>688</v>
      </c>
      <c r="K435" s="4" t="s">
        <v>48</v>
      </c>
      <c r="L435" s="5" t="s">
        <v>10970</v>
      </c>
      <c r="P435" t="b">
        <f>AND(COUNTIF([1]Ashanti!A:A,A435)&gt;0,COUNTIF([1]Ashanti!B:B,C435)&gt;0,COUNTIF([1]Ashanti!C:C,E435)&gt;0)</f>
        <v>1</v>
      </c>
      <c r="Q435" t="b">
        <f>AND(COUNTIF([1]Ashanti!A:A,A435)&gt;0,COUNTIF([1]Ashanti!B:B,C435)&gt;0,COUNTIF([1]Ashanti!C:C,E435)&gt;0,COUNTIF([1]Ashanti!D:D,J435)&gt;0)</f>
        <v>0</v>
      </c>
    </row>
    <row r="436" ht="15" spans="1:17">
      <c r="A436" s="3" t="s">
        <v>237</v>
      </c>
      <c r="B436" s="3" t="s">
        <v>238</v>
      </c>
      <c r="C436" s="5" t="s">
        <v>10969</v>
      </c>
      <c r="D436" s="3" t="s">
        <v>685</v>
      </c>
      <c r="E436" s="3" t="s">
        <v>686</v>
      </c>
      <c r="F436" s="3"/>
      <c r="G436" s="3"/>
      <c r="H436" s="3"/>
      <c r="I436" s="3"/>
      <c r="J436" s="3" t="s">
        <v>689</v>
      </c>
      <c r="K436" s="4"/>
      <c r="P436" t="b">
        <f>AND(COUNTIF([1]Ashanti!A:A,A436)&gt;0,COUNTIF([1]Ashanti!B:B,C436)&gt;0,COUNTIF([1]Ashanti!C:C,E436)&gt;0)</f>
        <v>1</v>
      </c>
      <c r="Q436" t="b">
        <f>AND(COUNTIF([1]Ashanti!A:A,A436)&gt;0,COUNTIF([1]Ashanti!B:B,C436)&gt;0,COUNTIF([1]Ashanti!C:C,E436)&gt;0,COUNTIF([1]Ashanti!D:D,J436)&gt;0)</f>
        <v>1</v>
      </c>
    </row>
    <row r="437" ht="15" spans="1:17">
      <c r="A437" s="3" t="s">
        <v>237</v>
      </c>
      <c r="B437" s="3" t="s">
        <v>238</v>
      </c>
      <c r="C437" s="5" t="s">
        <v>10969</v>
      </c>
      <c r="D437" s="3" t="s">
        <v>685</v>
      </c>
      <c r="E437" s="3" t="s">
        <v>686</v>
      </c>
      <c r="F437" s="3"/>
      <c r="G437" s="3"/>
      <c r="H437" s="3"/>
      <c r="I437" s="3"/>
      <c r="J437" s="3" t="s">
        <v>690</v>
      </c>
      <c r="K437" s="4" t="s">
        <v>48</v>
      </c>
      <c r="L437" s="5" t="s">
        <v>10971</v>
      </c>
      <c r="P437" t="b">
        <f>AND(COUNTIF([1]Ashanti!A:A,A437)&gt;0,COUNTIF([1]Ashanti!B:B,C437)&gt;0,COUNTIF([1]Ashanti!C:C,E437)&gt;0)</f>
        <v>1</v>
      </c>
      <c r="Q437" t="b">
        <f>AND(COUNTIF([1]Ashanti!A:A,A437)&gt;0,COUNTIF([1]Ashanti!B:B,C437)&gt;0,COUNTIF([1]Ashanti!C:C,E437)&gt;0,COUNTIF([1]Ashanti!D:D,J437)&gt;0)</f>
        <v>0</v>
      </c>
    </row>
    <row r="438" ht="15" spans="1:17">
      <c r="A438" s="3" t="s">
        <v>237</v>
      </c>
      <c r="B438" s="3" t="s">
        <v>238</v>
      </c>
      <c r="C438" s="5" t="s">
        <v>10969</v>
      </c>
      <c r="D438" s="3" t="s">
        <v>685</v>
      </c>
      <c r="E438" s="3" t="s">
        <v>686</v>
      </c>
      <c r="F438" s="3"/>
      <c r="G438" s="3"/>
      <c r="H438" s="3"/>
      <c r="I438" s="3"/>
      <c r="J438" s="3" t="s">
        <v>13</v>
      </c>
      <c r="K438" s="4"/>
      <c r="P438" t="b">
        <f>AND(COUNTIF([1]Ashanti!A:A,A438)&gt;0,COUNTIF([1]Ashanti!B:B,C438)&gt;0,COUNTIF([1]Ashanti!C:C,E438)&gt;0)</f>
        <v>1</v>
      </c>
      <c r="Q438" t="b">
        <f>AND(COUNTIF([1]Ashanti!A:A,A438)&gt;0,COUNTIF([1]Ashanti!B:B,C438)&gt;0,COUNTIF([1]Ashanti!C:C,E438)&gt;0,COUNTIF([1]Ashanti!D:D,J438)&gt;0)</f>
        <v>1</v>
      </c>
    </row>
    <row r="439" ht="15" spans="1:17">
      <c r="A439" s="3" t="s">
        <v>237</v>
      </c>
      <c r="B439" s="3" t="s">
        <v>238</v>
      </c>
      <c r="C439" s="5" t="s">
        <v>10969</v>
      </c>
      <c r="D439" s="3" t="s">
        <v>685</v>
      </c>
      <c r="E439" s="3" t="s">
        <v>686</v>
      </c>
      <c r="F439" s="3"/>
      <c r="G439" s="3"/>
      <c r="H439" s="3"/>
      <c r="I439" s="3"/>
      <c r="J439" s="3" t="s">
        <v>347</v>
      </c>
      <c r="K439" s="4"/>
      <c r="P439" t="b">
        <f>AND(COUNTIF([1]Ashanti!A:A,A439)&gt;0,COUNTIF([1]Ashanti!B:B,C439)&gt;0,COUNTIF([1]Ashanti!C:C,E439)&gt;0)</f>
        <v>1</v>
      </c>
      <c r="Q439" t="b">
        <f>AND(COUNTIF([1]Ashanti!A:A,A439)&gt;0,COUNTIF([1]Ashanti!B:B,C439)&gt;0,COUNTIF([1]Ashanti!C:C,E439)&gt;0,COUNTIF([1]Ashanti!D:D,J439)&gt;0)</f>
        <v>1</v>
      </c>
    </row>
    <row r="440" ht="15" spans="1:17">
      <c r="A440" s="3" t="s">
        <v>237</v>
      </c>
      <c r="B440" s="3" t="s">
        <v>238</v>
      </c>
      <c r="C440" s="5" t="s">
        <v>10969</v>
      </c>
      <c r="D440" s="3" t="s">
        <v>685</v>
      </c>
      <c r="E440" s="3" t="s">
        <v>686</v>
      </c>
      <c r="F440" s="3"/>
      <c r="G440" s="3"/>
      <c r="H440" s="3"/>
      <c r="I440" s="3"/>
      <c r="J440" s="3" t="s">
        <v>691</v>
      </c>
      <c r="K440" s="4"/>
      <c r="P440" t="b">
        <f>AND(COUNTIF([1]Ashanti!A:A,A440)&gt;0,COUNTIF([1]Ashanti!B:B,C440)&gt;0,COUNTIF([1]Ashanti!C:C,E440)&gt;0)</f>
        <v>1</v>
      </c>
      <c r="Q440" t="b">
        <f>AND(COUNTIF([1]Ashanti!A:A,A440)&gt;0,COUNTIF([1]Ashanti!B:B,C440)&gt;0,COUNTIF([1]Ashanti!C:C,E440)&gt;0,COUNTIF([1]Ashanti!D:D,J440)&gt;0)</f>
        <v>0</v>
      </c>
    </row>
    <row r="441" ht="15" spans="1:17">
      <c r="A441" s="3" t="s">
        <v>237</v>
      </c>
      <c r="B441" s="3" t="s">
        <v>238</v>
      </c>
      <c r="C441" s="5" t="s">
        <v>10969</v>
      </c>
      <c r="D441" s="3" t="s">
        <v>685</v>
      </c>
      <c r="E441" s="3" t="s">
        <v>686</v>
      </c>
      <c r="F441" s="3"/>
      <c r="G441" s="3"/>
      <c r="H441" s="3"/>
      <c r="I441" s="3"/>
      <c r="J441" s="3" t="s">
        <v>692</v>
      </c>
      <c r="K441" s="4"/>
      <c r="P441" t="b">
        <f>AND(COUNTIF([1]Ashanti!A:A,A441)&gt;0,COUNTIF([1]Ashanti!B:B,C441)&gt;0,COUNTIF([1]Ashanti!C:C,E441)&gt;0)</f>
        <v>1</v>
      </c>
      <c r="Q441" t="b">
        <f>AND(COUNTIF([1]Ashanti!A:A,A441)&gt;0,COUNTIF([1]Ashanti!B:B,C441)&gt;0,COUNTIF([1]Ashanti!C:C,E441)&gt;0,COUNTIF([1]Ashanti!D:D,J441)&gt;0)</f>
        <v>0</v>
      </c>
    </row>
    <row r="442" ht="15" spans="1:17">
      <c r="A442" s="3" t="s">
        <v>237</v>
      </c>
      <c r="B442" s="3" t="s">
        <v>238</v>
      </c>
      <c r="C442" s="5" t="s">
        <v>10969</v>
      </c>
      <c r="D442" s="3" t="s">
        <v>685</v>
      </c>
      <c r="E442" s="3" t="s">
        <v>686</v>
      </c>
      <c r="F442" s="3"/>
      <c r="G442" s="3"/>
      <c r="H442" s="3"/>
      <c r="I442" s="3"/>
      <c r="J442" s="3" t="s">
        <v>693</v>
      </c>
      <c r="K442" s="4"/>
      <c r="P442" t="b">
        <f>AND(COUNTIF([1]Ashanti!A:A,A442)&gt;0,COUNTIF([1]Ashanti!B:B,C442)&gt;0,COUNTIF([1]Ashanti!C:C,E442)&gt;0)</f>
        <v>1</v>
      </c>
      <c r="Q442" t="b">
        <f>AND(COUNTIF([1]Ashanti!A:A,A442)&gt;0,COUNTIF([1]Ashanti!B:B,C442)&gt;0,COUNTIF([1]Ashanti!C:C,E442)&gt;0,COUNTIF([1]Ashanti!D:D,J442)&gt;0)</f>
        <v>1</v>
      </c>
    </row>
    <row r="443" ht="15" spans="1:17">
      <c r="A443" s="3" t="s">
        <v>237</v>
      </c>
      <c r="B443" s="3" t="s">
        <v>238</v>
      </c>
      <c r="C443" s="5" t="s">
        <v>10969</v>
      </c>
      <c r="D443" s="3" t="s">
        <v>685</v>
      </c>
      <c r="E443" s="3" t="s">
        <v>686</v>
      </c>
      <c r="F443" s="3"/>
      <c r="G443" s="3"/>
      <c r="H443" s="3"/>
      <c r="I443" s="3"/>
      <c r="J443" s="3" t="s">
        <v>694</v>
      </c>
      <c r="K443" s="4"/>
      <c r="P443" t="b">
        <f>AND(COUNTIF([1]Ashanti!A:A,A443)&gt;0,COUNTIF([1]Ashanti!B:B,C443)&gt;0,COUNTIF([1]Ashanti!C:C,E443)&gt;0)</f>
        <v>1</v>
      </c>
      <c r="Q443" t="b">
        <f>AND(COUNTIF([1]Ashanti!A:A,A443)&gt;0,COUNTIF([1]Ashanti!B:B,C443)&gt;0,COUNTIF([1]Ashanti!C:C,E443)&gt;0,COUNTIF([1]Ashanti!D:D,J443)&gt;0)</f>
        <v>0</v>
      </c>
    </row>
    <row r="444" ht="15" spans="1:17">
      <c r="A444" s="3" t="s">
        <v>237</v>
      </c>
      <c r="B444" s="3" t="s">
        <v>238</v>
      </c>
      <c r="C444" s="5" t="s">
        <v>10969</v>
      </c>
      <c r="D444" s="3" t="s">
        <v>685</v>
      </c>
      <c r="E444" s="3" t="s">
        <v>695</v>
      </c>
      <c r="F444" s="3"/>
      <c r="G444" s="3"/>
      <c r="H444" s="3"/>
      <c r="I444" s="3"/>
      <c r="J444" s="3" t="s">
        <v>696</v>
      </c>
      <c r="K444" s="4"/>
      <c r="P444" t="b">
        <f>AND(COUNTIF([1]Ashanti!A:A,A444)&gt;0,COUNTIF([1]Ashanti!B:B,C444)&gt;0,COUNTIF([1]Ashanti!C:C,E444)&gt;0)</f>
        <v>1</v>
      </c>
      <c r="Q444" t="b">
        <f>AND(COUNTIF([1]Ashanti!A:A,A444)&gt;0,COUNTIF([1]Ashanti!B:B,C444)&gt;0,COUNTIF([1]Ashanti!C:C,E444)&gt;0,COUNTIF([1]Ashanti!D:D,J444)&gt;0)</f>
        <v>1</v>
      </c>
    </row>
    <row r="445" ht="15" spans="1:17">
      <c r="A445" s="3" t="s">
        <v>237</v>
      </c>
      <c r="B445" s="3" t="s">
        <v>238</v>
      </c>
      <c r="C445" s="5" t="s">
        <v>10969</v>
      </c>
      <c r="D445" s="3" t="s">
        <v>685</v>
      </c>
      <c r="E445" s="3" t="s">
        <v>695</v>
      </c>
      <c r="F445" s="3"/>
      <c r="G445" s="3"/>
      <c r="H445" s="3"/>
      <c r="I445" s="3"/>
      <c r="J445" s="3" t="s">
        <v>13</v>
      </c>
      <c r="K445" s="4"/>
      <c r="P445" t="b">
        <f>AND(COUNTIF([1]Ashanti!A:A,A445)&gt;0,COUNTIF([1]Ashanti!B:B,C445)&gt;0,COUNTIF([1]Ashanti!C:C,E445)&gt;0)</f>
        <v>1</v>
      </c>
      <c r="Q445" t="b">
        <f>AND(COUNTIF([1]Ashanti!A:A,A445)&gt;0,COUNTIF([1]Ashanti!B:B,C445)&gt;0,COUNTIF([1]Ashanti!C:C,E445)&gt;0,COUNTIF([1]Ashanti!D:D,J445)&gt;0)</f>
        <v>1</v>
      </c>
    </row>
    <row r="446" ht="15" spans="1:17">
      <c r="A446" s="3" t="s">
        <v>237</v>
      </c>
      <c r="B446" s="3" t="s">
        <v>238</v>
      </c>
      <c r="C446" s="5" t="s">
        <v>10969</v>
      </c>
      <c r="D446" s="3" t="s">
        <v>685</v>
      </c>
      <c r="E446" s="3" t="s">
        <v>695</v>
      </c>
      <c r="F446" s="3"/>
      <c r="G446" s="3"/>
      <c r="H446" s="3"/>
      <c r="I446" s="3"/>
      <c r="J446" s="3" t="s">
        <v>697</v>
      </c>
      <c r="K446" s="4"/>
      <c r="P446" t="b">
        <f>AND(COUNTIF([1]Ashanti!A:A,A446)&gt;0,COUNTIF([1]Ashanti!B:B,C446)&gt;0,COUNTIF([1]Ashanti!C:C,E446)&gt;0)</f>
        <v>1</v>
      </c>
      <c r="Q446" t="b">
        <f>AND(COUNTIF([1]Ashanti!A:A,A446)&gt;0,COUNTIF([1]Ashanti!B:B,C446)&gt;0,COUNTIF([1]Ashanti!C:C,E446)&gt;0,COUNTIF([1]Ashanti!D:D,J446)&gt;0)</f>
        <v>1</v>
      </c>
    </row>
    <row r="447" ht="15" spans="1:17">
      <c r="A447" s="3" t="s">
        <v>237</v>
      </c>
      <c r="B447" s="3" t="s">
        <v>238</v>
      </c>
      <c r="C447" s="5" t="s">
        <v>10969</v>
      </c>
      <c r="D447" s="3" t="s">
        <v>685</v>
      </c>
      <c r="E447" s="3" t="s">
        <v>695</v>
      </c>
      <c r="F447" s="3"/>
      <c r="G447" s="3"/>
      <c r="H447" s="3"/>
      <c r="I447" s="3"/>
      <c r="J447" s="3" t="s">
        <v>698</v>
      </c>
      <c r="K447" s="4"/>
      <c r="P447" t="b">
        <f>AND(COUNTIF([1]Ashanti!A:A,A447)&gt;0,COUNTIF([1]Ashanti!B:B,C447)&gt;0,COUNTIF([1]Ashanti!C:C,E447)&gt;0)</f>
        <v>1</v>
      </c>
      <c r="Q447" t="b">
        <f>AND(COUNTIF([1]Ashanti!A:A,A447)&gt;0,COUNTIF([1]Ashanti!B:B,C447)&gt;0,COUNTIF([1]Ashanti!C:C,E447)&gt;0,COUNTIF([1]Ashanti!D:D,J447)&gt;0)</f>
        <v>0</v>
      </c>
    </row>
    <row r="448" ht="15" spans="1:17">
      <c r="A448" s="3" t="s">
        <v>237</v>
      </c>
      <c r="B448" s="3" t="s">
        <v>238</v>
      </c>
      <c r="C448" s="5" t="s">
        <v>10969</v>
      </c>
      <c r="D448" s="3" t="s">
        <v>685</v>
      </c>
      <c r="E448" s="3" t="s">
        <v>695</v>
      </c>
      <c r="F448" s="3"/>
      <c r="G448" s="3"/>
      <c r="H448" s="3"/>
      <c r="I448" s="3"/>
      <c r="J448" s="3" t="s">
        <v>699</v>
      </c>
      <c r="K448" s="4"/>
      <c r="P448" t="b">
        <f>AND(COUNTIF([1]Ashanti!A:A,A448)&gt;0,COUNTIF([1]Ashanti!B:B,C448)&gt;0,COUNTIF([1]Ashanti!C:C,E448)&gt;0)</f>
        <v>1</v>
      </c>
      <c r="Q448" t="b">
        <f>AND(COUNTIF([1]Ashanti!A:A,A448)&gt;0,COUNTIF([1]Ashanti!B:B,C448)&gt;0,COUNTIF([1]Ashanti!C:C,E448)&gt;0,COUNTIF([1]Ashanti!D:D,J448)&gt;0)</f>
        <v>0</v>
      </c>
    </row>
    <row r="449" ht="15" spans="1:17">
      <c r="A449" s="3" t="s">
        <v>237</v>
      </c>
      <c r="B449" s="3" t="s">
        <v>238</v>
      </c>
      <c r="C449" s="5" t="s">
        <v>10969</v>
      </c>
      <c r="D449" s="3" t="s">
        <v>685</v>
      </c>
      <c r="E449" s="3" t="s">
        <v>695</v>
      </c>
      <c r="F449" s="3"/>
      <c r="G449" s="3"/>
      <c r="H449" s="3"/>
      <c r="I449" s="3"/>
      <c r="J449" s="3" t="s">
        <v>700</v>
      </c>
      <c r="K449" s="4"/>
      <c r="P449" t="b">
        <f>AND(COUNTIF([1]Ashanti!A:A,A449)&gt;0,COUNTIF([1]Ashanti!B:B,C449)&gt;0,COUNTIF([1]Ashanti!C:C,E449)&gt;0)</f>
        <v>1</v>
      </c>
      <c r="Q449" t="b">
        <f>AND(COUNTIF([1]Ashanti!A:A,A449)&gt;0,COUNTIF([1]Ashanti!B:B,C449)&gt;0,COUNTIF([1]Ashanti!C:C,E449)&gt;0,COUNTIF([1]Ashanti!D:D,J449)&gt;0)</f>
        <v>0</v>
      </c>
    </row>
    <row r="450" ht="15" spans="1:17">
      <c r="A450" s="3" t="s">
        <v>237</v>
      </c>
      <c r="B450" s="3" t="s">
        <v>238</v>
      </c>
      <c r="C450" s="5" t="s">
        <v>10969</v>
      </c>
      <c r="D450" s="3" t="s">
        <v>685</v>
      </c>
      <c r="E450" s="3" t="s">
        <v>695</v>
      </c>
      <c r="F450" s="3"/>
      <c r="G450" s="3"/>
      <c r="H450" s="3"/>
      <c r="I450" s="3"/>
      <c r="J450" s="3" t="s">
        <v>701</v>
      </c>
      <c r="K450" s="4"/>
      <c r="P450" t="b">
        <f>AND(COUNTIF([1]Ashanti!A:A,A450)&gt;0,COUNTIF([1]Ashanti!B:B,C450)&gt;0,COUNTIF([1]Ashanti!C:C,E450)&gt;0)</f>
        <v>1</v>
      </c>
      <c r="Q450" t="b">
        <f>AND(COUNTIF([1]Ashanti!A:A,A450)&gt;0,COUNTIF([1]Ashanti!B:B,C450)&gt;0,COUNTIF([1]Ashanti!C:C,E450)&gt;0,COUNTIF([1]Ashanti!D:D,J450)&gt;0)</f>
        <v>0</v>
      </c>
    </row>
    <row r="451" ht="15" spans="1:17">
      <c r="A451" s="3" t="s">
        <v>237</v>
      </c>
      <c r="B451" s="3" t="s">
        <v>238</v>
      </c>
      <c r="C451" s="5" t="s">
        <v>10969</v>
      </c>
      <c r="D451" s="3" t="s">
        <v>685</v>
      </c>
      <c r="E451" s="3" t="s">
        <v>695</v>
      </c>
      <c r="F451" s="3"/>
      <c r="G451" s="3"/>
      <c r="H451" s="3"/>
      <c r="I451" s="3"/>
      <c r="J451" s="3" t="s">
        <v>702</v>
      </c>
      <c r="K451" s="4"/>
      <c r="P451" t="b">
        <f>AND(COUNTIF([1]Ashanti!A:A,A451)&gt;0,COUNTIF([1]Ashanti!B:B,C451)&gt;0,COUNTIF([1]Ashanti!C:C,E451)&gt;0)</f>
        <v>1</v>
      </c>
      <c r="Q451" t="b">
        <f>AND(COUNTIF([1]Ashanti!A:A,A451)&gt;0,COUNTIF([1]Ashanti!B:B,C451)&gt;0,COUNTIF([1]Ashanti!C:C,E451)&gt;0,COUNTIF([1]Ashanti!D:D,J451)&gt;0)</f>
        <v>0</v>
      </c>
    </row>
    <row r="452" ht="15" spans="1:17">
      <c r="A452" s="3" t="s">
        <v>237</v>
      </c>
      <c r="B452" s="3" t="s">
        <v>238</v>
      </c>
      <c r="C452" s="5" t="s">
        <v>10969</v>
      </c>
      <c r="D452" s="3" t="s">
        <v>685</v>
      </c>
      <c r="E452" s="3" t="s">
        <v>695</v>
      </c>
      <c r="F452" s="3"/>
      <c r="G452" s="3"/>
      <c r="H452" s="3"/>
      <c r="I452" s="3"/>
      <c r="J452" s="3" t="s">
        <v>703</v>
      </c>
      <c r="K452" s="4"/>
      <c r="P452" t="b">
        <f>AND(COUNTIF([1]Ashanti!A:A,A452)&gt;0,COUNTIF([1]Ashanti!B:B,C452)&gt;0,COUNTIF([1]Ashanti!C:C,E452)&gt;0)</f>
        <v>1</v>
      </c>
      <c r="Q452" t="b">
        <f>AND(COUNTIF([1]Ashanti!A:A,A452)&gt;0,COUNTIF([1]Ashanti!B:B,C452)&gt;0,COUNTIF([1]Ashanti!C:C,E452)&gt;0,COUNTIF([1]Ashanti!D:D,J452)&gt;0)</f>
        <v>0</v>
      </c>
    </row>
    <row r="453" ht="15" spans="1:17">
      <c r="A453" s="3" t="s">
        <v>237</v>
      </c>
      <c r="B453" s="3" t="s">
        <v>238</v>
      </c>
      <c r="C453" s="5" t="s">
        <v>10969</v>
      </c>
      <c r="D453" s="3" t="s">
        <v>685</v>
      </c>
      <c r="E453" s="3" t="s">
        <v>695</v>
      </c>
      <c r="F453" s="3"/>
      <c r="G453" s="3"/>
      <c r="H453" s="3"/>
      <c r="I453" s="3"/>
      <c r="J453" s="3" t="s">
        <v>704</v>
      </c>
      <c r="K453" s="4"/>
      <c r="P453" t="b">
        <f>AND(COUNTIF([1]Ashanti!A:A,A453)&gt;0,COUNTIF([1]Ashanti!B:B,C453)&gt;0,COUNTIF([1]Ashanti!C:C,E453)&gt;0)</f>
        <v>1</v>
      </c>
      <c r="Q453" t="b">
        <f>AND(COUNTIF([1]Ashanti!A:A,A453)&gt;0,COUNTIF([1]Ashanti!B:B,C453)&gt;0,COUNTIF([1]Ashanti!C:C,E453)&gt;0,COUNTIF([1]Ashanti!D:D,J453)&gt;0)</f>
        <v>0</v>
      </c>
    </row>
    <row r="454" ht="15" spans="1:17">
      <c r="A454" s="3" t="s">
        <v>237</v>
      </c>
      <c r="B454" s="3" t="s">
        <v>238</v>
      </c>
      <c r="C454" s="5" t="s">
        <v>10969</v>
      </c>
      <c r="D454" s="3" t="s">
        <v>685</v>
      </c>
      <c r="E454" s="3" t="s">
        <v>695</v>
      </c>
      <c r="F454" s="3"/>
      <c r="G454" s="3"/>
      <c r="H454" s="3"/>
      <c r="I454" s="3"/>
      <c r="J454" s="3" t="s">
        <v>705</v>
      </c>
      <c r="K454" s="4"/>
      <c r="P454" t="b">
        <f>AND(COUNTIF([1]Ashanti!A:A,A454)&gt;0,COUNTIF([1]Ashanti!B:B,C454)&gt;0,COUNTIF([1]Ashanti!C:C,E454)&gt;0)</f>
        <v>1</v>
      </c>
      <c r="Q454" t="b">
        <f>AND(COUNTIF([1]Ashanti!A:A,A454)&gt;0,COUNTIF([1]Ashanti!B:B,C454)&gt;0,COUNTIF([1]Ashanti!C:C,E454)&gt;0,COUNTIF([1]Ashanti!D:D,J454)&gt;0)</f>
        <v>1</v>
      </c>
    </row>
    <row r="455" ht="15" spans="1:17">
      <c r="A455" s="3" t="s">
        <v>237</v>
      </c>
      <c r="B455" s="3" t="s">
        <v>238</v>
      </c>
      <c r="C455" s="5" t="s">
        <v>10969</v>
      </c>
      <c r="D455" s="3" t="s">
        <v>685</v>
      </c>
      <c r="E455" s="3" t="s">
        <v>695</v>
      </c>
      <c r="F455" s="3"/>
      <c r="G455" s="3"/>
      <c r="H455" s="3"/>
      <c r="I455" s="3"/>
      <c r="J455" s="3" t="s">
        <v>706</v>
      </c>
      <c r="K455" s="4"/>
      <c r="P455" t="b">
        <f>AND(COUNTIF([1]Ashanti!A:A,A455)&gt;0,COUNTIF([1]Ashanti!B:B,C455)&gt;0,COUNTIF([1]Ashanti!C:C,E455)&gt;0)</f>
        <v>1</v>
      </c>
      <c r="Q455" t="b">
        <f>AND(COUNTIF([1]Ashanti!A:A,A455)&gt;0,COUNTIF([1]Ashanti!B:B,C455)&gt;0,COUNTIF([1]Ashanti!C:C,E455)&gt;0,COUNTIF([1]Ashanti!D:D,J455)&gt;0)</f>
        <v>1</v>
      </c>
    </row>
    <row r="456" ht="15" spans="1:17">
      <c r="A456" s="3" t="s">
        <v>237</v>
      </c>
      <c r="B456" s="3" t="s">
        <v>238</v>
      </c>
      <c r="C456" s="5" t="s">
        <v>10969</v>
      </c>
      <c r="D456" s="3" t="s">
        <v>685</v>
      </c>
      <c r="E456" s="3" t="s">
        <v>695</v>
      </c>
      <c r="F456" s="3"/>
      <c r="G456" s="3"/>
      <c r="H456" s="3"/>
      <c r="I456" s="3"/>
      <c r="J456" s="3" t="s">
        <v>707</v>
      </c>
      <c r="K456" s="4"/>
      <c r="P456" t="b">
        <f>AND(COUNTIF([1]Ashanti!A:A,A456)&gt;0,COUNTIF([1]Ashanti!B:B,C456)&gt;0,COUNTIF([1]Ashanti!C:C,E456)&gt;0)</f>
        <v>1</v>
      </c>
      <c r="Q456" t="b">
        <f>AND(COUNTIF([1]Ashanti!A:A,A456)&gt;0,COUNTIF([1]Ashanti!B:B,C456)&gt;0,COUNTIF([1]Ashanti!C:C,E456)&gt;0,COUNTIF([1]Ashanti!D:D,J456)&gt;0)</f>
        <v>1</v>
      </c>
    </row>
    <row r="457" ht="15" spans="1:17">
      <c r="A457" s="3" t="s">
        <v>237</v>
      </c>
      <c r="B457" s="3" t="s">
        <v>238</v>
      </c>
      <c r="C457" s="5" t="s">
        <v>10969</v>
      </c>
      <c r="D457" s="3" t="s">
        <v>685</v>
      </c>
      <c r="E457" s="3" t="s">
        <v>695</v>
      </c>
      <c r="F457" s="3"/>
      <c r="G457" s="3"/>
      <c r="H457" s="3"/>
      <c r="I457" s="3"/>
      <c r="J457" s="3" t="s">
        <v>708</v>
      </c>
      <c r="K457" s="4"/>
      <c r="P457" t="b">
        <f>AND(COUNTIF([1]Ashanti!A:A,A457)&gt;0,COUNTIF([1]Ashanti!B:B,C457)&gt;0,COUNTIF([1]Ashanti!C:C,E457)&gt;0)</f>
        <v>1</v>
      </c>
      <c r="Q457" t="b">
        <f>AND(COUNTIF([1]Ashanti!A:A,A457)&gt;0,COUNTIF([1]Ashanti!B:B,C457)&gt;0,COUNTIF([1]Ashanti!C:C,E457)&gt;0,COUNTIF([1]Ashanti!D:D,J457)&gt;0)</f>
        <v>1</v>
      </c>
    </row>
    <row r="458" ht="15" spans="1:17">
      <c r="A458" s="3" t="s">
        <v>237</v>
      </c>
      <c r="B458" s="3" t="s">
        <v>238</v>
      </c>
      <c r="C458" s="5" t="s">
        <v>10969</v>
      </c>
      <c r="D458" s="3" t="s">
        <v>685</v>
      </c>
      <c r="E458" s="3" t="s">
        <v>709</v>
      </c>
      <c r="F458" s="3"/>
      <c r="G458" s="3"/>
      <c r="H458" s="3"/>
      <c r="I458" s="3"/>
      <c r="J458" s="3" t="s">
        <v>710</v>
      </c>
      <c r="K458" s="4"/>
      <c r="P458" t="b">
        <f>AND(COUNTIF([1]Ashanti!A:A,A458)&gt;0,COUNTIF([1]Ashanti!B:B,C458)&gt;0,COUNTIF([1]Ashanti!C:C,E458)&gt;0)</f>
        <v>1</v>
      </c>
      <c r="Q458" t="b">
        <f>AND(COUNTIF([1]Ashanti!A:A,A458)&gt;0,COUNTIF([1]Ashanti!B:B,C458)&gt;0,COUNTIF([1]Ashanti!C:C,E458)&gt;0,COUNTIF([1]Ashanti!D:D,J458)&gt;0)</f>
        <v>1</v>
      </c>
    </row>
    <row r="459" ht="15" spans="1:17">
      <c r="A459" s="3" t="s">
        <v>237</v>
      </c>
      <c r="B459" s="3" t="s">
        <v>238</v>
      </c>
      <c r="C459" s="5" t="s">
        <v>10969</v>
      </c>
      <c r="D459" s="3" t="s">
        <v>685</v>
      </c>
      <c r="E459" s="3" t="s">
        <v>709</v>
      </c>
      <c r="F459" s="3"/>
      <c r="G459" s="3"/>
      <c r="H459" s="3"/>
      <c r="I459" s="3"/>
      <c r="J459" s="3" t="s">
        <v>13</v>
      </c>
      <c r="K459" s="4"/>
      <c r="P459" t="b">
        <f>AND(COUNTIF([1]Ashanti!A:A,A459)&gt;0,COUNTIF([1]Ashanti!B:B,C459)&gt;0,COUNTIF([1]Ashanti!C:C,E459)&gt;0)</f>
        <v>1</v>
      </c>
      <c r="Q459" t="b">
        <f>AND(COUNTIF([1]Ashanti!A:A,A459)&gt;0,COUNTIF([1]Ashanti!B:B,C459)&gt;0,COUNTIF([1]Ashanti!C:C,E459)&gt;0,COUNTIF([1]Ashanti!D:D,J459)&gt;0)</f>
        <v>1</v>
      </c>
    </row>
    <row r="460" ht="15" spans="1:17">
      <c r="A460" s="3" t="s">
        <v>237</v>
      </c>
      <c r="B460" s="3" t="s">
        <v>238</v>
      </c>
      <c r="C460" s="5" t="s">
        <v>10969</v>
      </c>
      <c r="D460" s="3" t="s">
        <v>685</v>
      </c>
      <c r="E460" s="3" t="s">
        <v>709</v>
      </c>
      <c r="F460" s="3"/>
      <c r="G460" s="3"/>
      <c r="H460" s="3"/>
      <c r="I460" s="3"/>
      <c r="J460" s="3" t="s">
        <v>711</v>
      </c>
      <c r="K460" s="4"/>
      <c r="P460" t="b">
        <f>AND(COUNTIF([1]Ashanti!A:A,A460)&gt;0,COUNTIF([1]Ashanti!B:B,C460)&gt;0,COUNTIF([1]Ashanti!C:C,E460)&gt;0)</f>
        <v>1</v>
      </c>
      <c r="Q460" t="b">
        <f>AND(COUNTIF([1]Ashanti!A:A,A460)&gt;0,COUNTIF([1]Ashanti!B:B,C460)&gt;0,COUNTIF([1]Ashanti!C:C,E460)&gt;0,COUNTIF([1]Ashanti!D:D,J460)&gt;0)</f>
        <v>0</v>
      </c>
    </row>
    <row r="461" ht="15" spans="1:17">
      <c r="A461" s="3" t="s">
        <v>237</v>
      </c>
      <c r="B461" s="3" t="s">
        <v>238</v>
      </c>
      <c r="C461" s="5" t="s">
        <v>10969</v>
      </c>
      <c r="D461" s="3" t="s">
        <v>685</v>
      </c>
      <c r="E461" s="3" t="s">
        <v>709</v>
      </c>
      <c r="F461" s="3"/>
      <c r="G461" s="3"/>
      <c r="H461" s="3"/>
      <c r="I461" s="3"/>
      <c r="J461" s="3" t="s">
        <v>712</v>
      </c>
      <c r="K461" s="4"/>
      <c r="P461" t="b">
        <f>AND(COUNTIF([1]Ashanti!A:A,A461)&gt;0,COUNTIF([1]Ashanti!B:B,C461)&gt;0,COUNTIF([1]Ashanti!C:C,E461)&gt;0)</f>
        <v>1</v>
      </c>
      <c r="Q461" t="b">
        <f>AND(COUNTIF([1]Ashanti!A:A,A461)&gt;0,COUNTIF([1]Ashanti!B:B,C461)&gt;0,COUNTIF([1]Ashanti!C:C,E461)&gt;0,COUNTIF([1]Ashanti!D:D,J461)&gt;0)</f>
        <v>0</v>
      </c>
    </row>
    <row r="462" ht="15" spans="1:17">
      <c r="A462" s="3" t="s">
        <v>237</v>
      </c>
      <c r="B462" s="3" t="s">
        <v>238</v>
      </c>
      <c r="C462" s="5" t="s">
        <v>10969</v>
      </c>
      <c r="D462" s="3" t="s">
        <v>685</v>
      </c>
      <c r="E462" s="3" t="s">
        <v>709</v>
      </c>
      <c r="F462" s="3"/>
      <c r="G462" s="3"/>
      <c r="H462" s="3"/>
      <c r="I462" s="3"/>
      <c r="J462" s="3" t="s">
        <v>713</v>
      </c>
      <c r="K462" s="4"/>
      <c r="P462" t="b">
        <f>AND(COUNTIF([1]Ashanti!A:A,A462)&gt;0,COUNTIF([1]Ashanti!B:B,C462)&gt;0,COUNTIF([1]Ashanti!C:C,E462)&gt;0)</f>
        <v>1</v>
      </c>
      <c r="Q462" t="b">
        <f>AND(COUNTIF([1]Ashanti!A:A,A462)&gt;0,COUNTIF([1]Ashanti!B:B,C462)&gt;0,COUNTIF([1]Ashanti!C:C,E462)&gt;0,COUNTIF([1]Ashanti!D:D,J462)&gt;0)</f>
        <v>0</v>
      </c>
    </row>
    <row r="463" ht="15" spans="1:17">
      <c r="A463" s="3" t="s">
        <v>237</v>
      </c>
      <c r="B463" s="3" t="s">
        <v>238</v>
      </c>
      <c r="C463" s="5" t="s">
        <v>10969</v>
      </c>
      <c r="D463" s="3" t="s">
        <v>685</v>
      </c>
      <c r="E463" s="3" t="s">
        <v>709</v>
      </c>
      <c r="F463" s="3"/>
      <c r="G463" s="3"/>
      <c r="H463" s="3"/>
      <c r="I463" s="3"/>
      <c r="J463" s="3" t="s">
        <v>714</v>
      </c>
      <c r="K463" s="4"/>
      <c r="P463" t="b">
        <f>AND(COUNTIF([1]Ashanti!A:A,A463)&gt;0,COUNTIF([1]Ashanti!B:B,C463)&gt;0,COUNTIF([1]Ashanti!C:C,E463)&gt;0)</f>
        <v>1</v>
      </c>
      <c r="Q463" t="b">
        <f>AND(COUNTIF([1]Ashanti!A:A,A463)&gt;0,COUNTIF([1]Ashanti!B:B,C463)&gt;0,COUNTIF([1]Ashanti!C:C,E463)&gt;0,COUNTIF([1]Ashanti!D:D,J463)&gt;0)</f>
        <v>0</v>
      </c>
    </row>
    <row r="464" ht="15" spans="1:17">
      <c r="A464" s="3" t="s">
        <v>237</v>
      </c>
      <c r="B464" s="3" t="s">
        <v>238</v>
      </c>
      <c r="C464" s="5" t="s">
        <v>10969</v>
      </c>
      <c r="D464" s="3" t="s">
        <v>685</v>
      </c>
      <c r="E464" s="3" t="s">
        <v>709</v>
      </c>
      <c r="F464" s="3"/>
      <c r="G464" s="3"/>
      <c r="H464" s="3"/>
      <c r="I464" s="3"/>
      <c r="J464" s="3" t="s">
        <v>715</v>
      </c>
      <c r="K464" s="4"/>
      <c r="P464" t="b">
        <f>AND(COUNTIF([1]Ashanti!A:A,A464)&gt;0,COUNTIF([1]Ashanti!B:B,C464)&gt;0,COUNTIF([1]Ashanti!C:C,E464)&gt;0)</f>
        <v>1</v>
      </c>
      <c r="Q464" t="b">
        <f>AND(COUNTIF([1]Ashanti!A:A,A464)&gt;0,COUNTIF([1]Ashanti!B:B,C464)&gt;0,COUNTIF([1]Ashanti!C:C,E464)&gt;0,COUNTIF([1]Ashanti!D:D,J464)&gt;0)</f>
        <v>0</v>
      </c>
    </row>
    <row r="465" ht="15" spans="1:17">
      <c r="A465" s="3" t="s">
        <v>237</v>
      </c>
      <c r="B465" s="3" t="s">
        <v>238</v>
      </c>
      <c r="C465" s="5" t="s">
        <v>10969</v>
      </c>
      <c r="D465" s="3" t="s">
        <v>685</v>
      </c>
      <c r="E465" s="3" t="s">
        <v>716</v>
      </c>
      <c r="F465" s="3"/>
      <c r="G465" s="3"/>
      <c r="H465" s="3"/>
      <c r="I465" s="3"/>
      <c r="J465" s="3" t="s">
        <v>717</v>
      </c>
      <c r="K465" s="4"/>
      <c r="P465" t="b">
        <f>AND(COUNTIF([1]Ashanti!A:A,A465)&gt;0,COUNTIF([1]Ashanti!B:B,C465)&gt;0,COUNTIF([1]Ashanti!C:C,E465)&gt;0)</f>
        <v>1</v>
      </c>
      <c r="Q465" t="b">
        <f>AND(COUNTIF([1]Ashanti!A:A,A465)&gt;0,COUNTIF([1]Ashanti!B:B,C465)&gt;0,COUNTIF([1]Ashanti!C:C,E465)&gt;0,COUNTIF([1]Ashanti!D:D,J465)&gt;0)</f>
        <v>0</v>
      </c>
    </row>
    <row r="466" ht="15" spans="1:17">
      <c r="A466" s="3" t="s">
        <v>237</v>
      </c>
      <c r="B466" s="3" t="s">
        <v>238</v>
      </c>
      <c r="C466" s="5" t="s">
        <v>10969</v>
      </c>
      <c r="D466" s="3" t="s">
        <v>685</v>
      </c>
      <c r="E466" s="3" t="s">
        <v>716</v>
      </c>
      <c r="F466" s="3"/>
      <c r="G466" s="3"/>
      <c r="H466" s="3"/>
      <c r="I466" s="3"/>
      <c r="J466" s="3" t="s">
        <v>718</v>
      </c>
      <c r="K466" s="4"/>
      <c r="P466" t="b">
        <f>AND(COUNTIF([1]Ashanti!A:A,A466)&gt;0,COUNTIF([1]Ashanti!B:B,C466)&gt;0,COUNTIF([1]Ashanti!C:C,E466)&gt;0)</f>
        <v>1</v>
      </c>
      <c r="Q466" t="b">
        <f>AND(COUNTIF([1]Ashanti!A:A,A466)&gt;0,COUNTIF([1]Ashanti!B:B,C466)&gt;0,COUNTIF([1]Ashanti!C:C,E466)&gt;0,COUNTIF([1]Ashanti!D:D,J466)&gt;0)</f>
        <v>0</v>
      </c>
    </row>
    <row r="467" ht="15" spans="1:17">
      <c r="A467" s="3" t="s">
        <v>237</v>
      </c>
      <c r="B467" s="3" t="s">
        <v>238</v>
      </c>
      <c r="C467" s="5" t="s">
        <v>10969</v>
      </c>
      <c r="D467" s="3" t="s">
        <v>685</v>
      </c>
      <c r="E467" s="3" t="s">
        <v>716</v>
      </c>
      <c r="F467" s="3"/>
      <c r="G467" s="3"/>
      <c r="H467" s="3"/>
      <c r="I467" s="3"/>
      <c r="J467" s="3" t="s">
        <v>719</v>
      </c>
      <c r="K467" s="4"/>
      <c r="P467" t="b">
        <f>AND(COUNTIF([1]Ashanti!A:A,A467)&gt;0,COUNTIF([1]Ashanti!B:B,C467)&gt;0,COUNTIF([1]Ashanti!C:C,E467)&gt;0)</f>
        <v>1</v>
      </c>
      <c r="Q467" t="b">
        <f>AND(COUNTIF([1]Ashanti!A:A,A467)&gt;0,COUNTIF([1]Ashanti!B:B,C467)&gt;0,COUNTIF([1]Ashanti!C:C,E467)&gt;0,COUNTIF([1]Ashanti!D:D,J467)&gt;0)</f>
        <v>0</v>
      </c>
    </row>
    <row r="468" ht="15" spans="1:17">
      <c r="A468" s="3" t="s">
        <v>237</v>
      </c>
      <c r="B468" s="3" t="s">
        <v>238</v>
      </c>
      <c r="C468" s="5" t="s">
        <v>10969</v>
      </c>
      <c r="D468" s="3" t="s">
        <v>685</v>
      </c>
      <c r="E468" s="3" t="s">
        <v>716</v>
      </c>
      <c r="F468" s="3"/>
      <c r="G468" s="3"/>
      <c r="H468" s="3"/>
      <c r="I468" s="3"/>
      <c r="J468" s="3" t="s">
        <v>13</v>
      </c>
      <c r="K468" s="4"/>
      <c r="P468" t="b">
        <f>AND(COUNTIF([1]Ashanti!A:A,A468)&gt;0,COUNTIF([1]Ashanti!B:B,C468)&gt;0,COUNTIF([1]Ashanti!C:C,E468)&gt;0)</f>
        <v>1</v>
      </c>
      <c r="Q468" t="b">
        <f>AND(COUNTIF([1]Ashanti!A:A,A468)&gt;0,COUNTIF([1]Ashanti!B:B,C468)&gt;0,COUNTIF([1]Ashanti!C:C,E468)&gt;0,COUNTIF([1]Ashanti!D:D,J468)&gt;0)</f>
        <v>1</v>
      </c>
    </row>
    <row r="469" ht="15" spans="1:17">
      <c r="A469" s="3" t="s">
        <v>237</v>
      </c>
      <c r="B469" s="3" t="s">
        <v>238</v>
      </c>
      <c r="C469" s="5" t="s">
        <v>10969</v>
      </c>
      <c r="D469" s="3" t="s">
        <v>685</v>
      </c>
      <c r="E469" s="3" t="s">
        <v>716</v>
      </c>
      <c r="F469" s="3"/>
      <c r="G469" s="3"/>
      <c r="H469" s="3"/>
      <c r="I469" s="3"/>
      <c r="J469" s="3" t="s">
        <v>720</v>
      </c>
      <c r="K469" s="4"/>
      <c r="P469" t="b">
        <f>AND(COUNTIF([1]Ashanti!A:A,A469)&gt;0,COUNTIF([1]Ashanti!B:B,C469)&gt;0,COUNTIF([1]Ashanti!C:C,E469)&gt;0)</f>
        <v>1</v>
      </c>
      <c r="Q469" t="b">
        <f>AND(COUNTIF([1]Ashanti!A:A,A469)&gt;0,COUNTIF([1]Ashanti!B:B,C469)&gt;0,COUNTIF([1]Ashanti!C:C,E469)&gt;0,COUNTIF([1]Ashanti!D:D,J469)&gt;0)</f>
        <v>1</v>
      </c>
    </row>
    <row r="470" ht="15" spans="1:17">
      <c r="A470" s="3" t="s">
        <v>237</v>
      </c>
      <c r="B470" s="3" t="s">
        <v>238</v>
      </c>
      <c r="C470" s="5" t="s">
        <v>10969</v>
      </c>
      <c r="D470" s="3" t="s">
        <v>685</v>
      </c>
      <c r="E470" s="3" t="s">
        <v>716</v>
      </c>
      <c r="F470" s="3"/>
      <c r="G470" s="3"/>
      <c r="H470" s="3"/>
      <c r="I470" s="3"/>
      <c r="J470" s="3" t="s">
        <v>721</v>
      </c>
      <c r="K470" s="4"/>
      <c r="P470" t="b">
        <f>AND(COUNTIF([1]Ashanti!A:A,A470)&gt;0,COUNTIF([1]Ashanti!B:B,C470)&gt;0,COUNTIF([1]Ashanti!C:C,E470)&gt;0)</f>
        <v>1</v>
      </c>
      <c r="Q470" t="b">
        <f>AND(COUNTIF([1]Ashanti!A:A,A470)&gt;0,COUNTIF([1]Ashanti!B:B,C470)&gt;0,COUNTIF([1]Ashanti!C:C,E470)&gt;0,COUNTIF([1]Ashanti!D:D,J470)&gt;0)</f>
        <v>0</v>
      </c>
    </row>
    <row r="471" ht="15" spans="1:17">
      <c r="A471" s="3" t="s">
        <v>237</v>
      </c>
      <c r="B471" s="3" t="s">
        <v>238</v>
      </c>
      <c r="C471" s="5" t="s">
        <v>10969</v>
      </c>
      <c r="D471" s="3" t="s">
        <v>685</v>
      </c>
      <c r="E471" s="3" t="s">
        <v>716</v>
      </c>
      <c r="F471" s="3"/>
      <c r="G471" s="3"/>
      <c r="H471" s="3"/>
      <c r="I471" s="3"/>
      <c r="J471" s="3" t="s">
        <v>722</v>
      </c>
      <c r="K471" s="4"/>
      <c r="P471" t="b">
        <f>AND(COUNTIF([1]Ashanti!A:A,A471)&gt;0,COUNTIF([1]Ashanti!B:B,C471)&gt;0,COUNTIF([1]Ashanti!C:C,E471)&gt;0)</f>
        <v>1</v>
      </c>
      <c r="Q471" t="b">
        <f>AND(COUNTIF([1]Ashanti!A:A,A471)&gt;0,COUNTIF([1]Ashanti!B:B,C471)&gt;0,COUNTIF([1]Ashanti!C:C,E471)&gt;0,COUNTIF([1]Ashanti!D:D,J471)&gt;0)</f>
        <v>0</v>
      </c>
    </row>
    <row r="472" ht="15" spans="1:17">
      <c r="A472" s="3" t="s">
        <v>237</v>
      </c>
      <c r="B472" s="3" t="s">
        <v>238</v>
      </c>
      <c r="C472" s="5" t="s">
        <v>10915</v>
      </c>
      <c r="D472" s="3" t="s">
        <v>724</v>
      </c>
      <c r="E472" s="3" t="s">
        <v>725</v>
      </c>
      <c r="F472" s="3"/>
      <c r="G472" s="3"/>
      <c r="H472" s="3"/>
      <c r="I472" s="3"/>
      <c r="J472" s="3" t="s">
        <v>726</v>
      </c>
      <c r="K472" s="4"/>
      <c r="P472" t="b">
        <f>AND(COUNTIF([1]Ashanti!A:A,A472)&gt;0,COUNTIF([1]Ashanti!B:B,C472)&gt;0,COUNTIF([1]Ashanti!C:C,E472)&gt;0)</f>
        <v>1</v>
      </c>
      <c r="Q472" t="b">
        <f>AND(COUNTIF([1]Ashanti!A:A,A472)&gt;0,COUNTIF([1]Ashanti!B:B,C472)&gt;0,COUNTIF([1]Ashanti!C:C,E472)&gt;0,COUNTIF([1]Ashanti!D:D,J472)&gt;0)</f>
        <v>0</v>
      </c>
    </row>
    <row r="473" ht="15" spans="1:17">
      <c r="A473" s="3" t="s">
        <v>237</v>
      </c>
      <c r="B473" s="3" t="s">
        <v>238</v>
      </c>
      <c r="C473" s="5" t="s">
        <v>10915</v>
      </c>
      <c r="D473" s="3" t="s">
        <v>724</v>
      </c>
      <c r="E473" s="3" t="s">
        <v>725</v>
      </c>
      <c r="F473" s="3"/>
      <c r="G473" s="3"/>
      <c r="H473" s="3"/>
      <c r="I473" s="3"/>
      <c r="J473" s="3" t="s">
        <v>727</v>
      </c>
      <c r="K473" s="4"/>
      <c r="P473" t="b">
        <f>AND(COUNTIF([1]Ashanti!A:A,A473)&gt;0,COUNTIF([1]Ashanti!B:B,C473)&gt;0,COUNTIF([1]Ashanti!C:C,E473)&gt;0)</f>
        <v>1</v>
      </c>
      <c r="Q473" t="b">
        <f>AND(COUNTIF([1]Ashanti!A:A,A473)&gt;0,COUNTIF([1]Ashanti!B:B,C473)&gt;0,COUNTIF([1]Ashanti!C:C,E473)&gt;0,COUNTIF([1]Ashanti!D:D,J473)&gt;0)</f>
        <v>1</v>
      </c>
    </row>
    <row r="474" ht="15" spans="1:17">
      <c r="A474" s="3" t="s">
        <v>237</v>
      </c>
      <c r="B474" s="3" t="s">
        <v>238</v>
      </c>
      <c r="C474" s="5" t="s">
        <v>10915</v>
      </c>
      <c r="D474" s="3" t="s">
        <v>724</v>
      </c>
      <c r="E474" s="3" t="s">
        <v>725</v>
      </c>
      <c r="F474" s="3"/>
      <c r="G474" s="3"/>
      <c r="H474" s="3"/>
      <c r="I474" s="3"/>
      <c r="J474" s="3" t="s">
        <v>13</v>
      </c>
      <c r="K474" s="4"/>
      <c r="P474" t="b">
        <f>AND(COUNTIF([1]Ashanti!A:A,A474)&gt;0,COUNTIF([1]Ashanti!B:B,C474)&gt;0,COUNTIF([1]Ashanti!C:C,E474)&gt;0)</f>
        <v>1</v>
      </c>
      <c r="Q474" t="b">
        <f>AND(COUNTIF([1]Ashanti!A:A,A474)&gt;0,COUNTIF([1]Ashanti!B:B,C474)&gt;0,COUNTIF([1]Ashanti!C:C,E474)&gt;0,COUNTIF([1]Ashanti!D:D,J474)&gt;0)</f>
        <v>1</v>
      </c>
    </row>
    <row r="475" ht="15" spans="1:17">
      <c r="A475" s="3" t="s">
        <v>237</v>
      </c>
      <c r="B475" s="3" t="s">
        <v>238</v>
      </c>
      <c r="C475" s="5" t="s">
        <v>10915</v>
      </c>
      <c r="D475" s="3" t="s">
        <v>724</v>
      </c>
      <c r="E475" s="3" t="s">
        <v>725</v>
      </c>
      <c r="F475" s="3"/>
      <c r="G475" s="3"/>
      <c r="H475" s="3"/>
      <c r="I475" s="3"/>
      <c r="J475" s="3" t="s">
        <v>728</v>
      </c>
      <c r="K475" s="4"/>
      <c r="P475" t="b">
        <f>AND(COUNTIF([1]Ashanti!A:A,A475)&gt;0,COUNTIF([1]Ashanti!B:B,C475)&gt;0,COUNTIF([1]Ashanti!C:C,E475)&gt;0)</f>
        <v>1</v>
      </c>
      <c r="Q475" t="b">
        <f>AND(COUNTIF([1]Ashanti!A:A,A475)&gt;0,COUNTIF([1]Ashanti!B:B,C475)&gt;0,COUNTIF([1]Ashanti!C:C,E475)&gt;0,COUNTIF([1]Ashanti!D:D,J475)&gt;0)</f>
        <v>0</v>
      </c>
    </row>
    <row r="476" ht="15" spans="1:17">
      <c r="A476" s="3" t="s">
        <v>237</v>
      </c>
      <c r="B476" s="3" t="s">
        <v>238</v>
      </c>
      <c r="C476" s="5" t="s">
        <v>10915</v>
      </c>
      <c r="D476" s="3" t="s">
        <v>724</v>
      </c>
      <c r="E476" s="3" t="s">
        <v>725</v>
      </c>
      <c r="F476" s="3"/>
      <c r="G476" s="3"/>
      <c r="H476" s="3"/>
      <c r="I476" s="3"/>
      <c r="J476" s="3" t="s">
        <v>729</v>
      </c>
      <c r="K476" s="4"/>
      <c r="P476" t="b">
        <f>AND(COUNTIF([1]Ashanti!A:A,A476)&gt;0,COUNTIF([1]Ashanti!B:B,C476)&gt;0,COUNTIF([1]Ashanti!C:C,E476)&gt;0)</f>
        <v>1</v>
      </c>
      <c r="Q476" t="b">
        <f>AND(COUNTIF([1]Ashanti!A:A,A476)&gt;0,COUNTIF([1]Ashanti!B:B,C476)&gt;0,COUNTIF([1]Ashanti!C:C,E476)&gt;0,COUNTIF([1]Ashanti!D:D,J476)&gt;0)</f>
        <v>0</v>
      </c>
    </row>
    <row r="477" ht="15" spans="1:17">
      <c r="A477" s="3" t="s">
        <v>237</v>
      </c>
      <c r="B477" s="3" t="s">
        <v>238</v>
      </c>
      <c r="C477" s="5" t="s">
        <v>10915</v>
      </c>
      <c r="D477" s="3" t="s">
        <v>724</v>
      </c>
      <c r="E477" s="3" t="s">
        <v>725</v>
      </c>
      <c r="F477" s="3"/>
      <c r="G477" s="3"/>
      <c r="H477" s="3"/>
      <c r="I477" s="3"/>
      <c r="J477" s="3" t="s">
        <v>730</v>
      </c>
      <c r="K477" s="4"/>
      <c r="P477" t="b">
        <f>AND(COUNTIF([1]Ashanti!A:A,A477)&gt;0,COUNTIF([1]Ashanti!B:B,C477)&gt;0,COUNTIF([1]Ashanti!C:C,E477)&gt;0)</f>
        <v>1</v>
      </c>
      <c r="Q477" t="b">
        <f>AND(COUNTIF([1]Ashanti!A:A,A477)&gt;0,COUNTIF([1]Ashanti!B:B,C477)&gt;0,COUNTIF([1]Ashanti!C:C,E477)&gt;0,COUNTIF([1]Ashanti!D:D,J477)&gt;0)</f>
        <v>0</v>
      </c>
    </row>
    <row r="478" ht="15" spans="1:17">
      <c r="A478" s="3" t="s">
        <v>237</v>
      </c>
      <c r="B478" s="3" t="s">
        <v>238</v>
      </c>
      <c r="C478" s="5" t="s">
        <v>10915</v>
      </c>
      <c r="D478" s="3" t="s">
        <v>724</v>
      </c>
      <c r="E478" s="3" t="s">
        <v>725</v>
      </c>
      <c r="F478" s="3"/>
      <c r="G478" s="3"/>
      <c r="H478" s="3"/>
      <c r="I478" s="3"/>
      <c r="J478" s="3" t="s">
        <v>731</v>
      </c>
      <c r="K478" s="4"/>
      <c r="P478" t="b">
        <f>AND(COUNTIF([1]Ashanti!A:A,A478)&gt;0,COUNTIF([1]Ashanti!B:B,C478)&gt;0,COUNTIF([1]Ashanti!C:C,E478)&gt;0)</f>
        <v>1</v>
      </c>
      <c r="Q478" t="b">
        <f>AND(COUNTIF([1]Ashanti!A:A,A478)&gt;0,COUNTIF([1]Ashanti!B:B,C478)&gt;0,COUNTIF([1]Ashanti!C:C,E478)&gt;0,COUNTIF([1]Ashanti!D:D,J478)&gt;0)</f>
        <v>0</v>
      </c>
    </row>
    <row r="479" ht="15" spans="1:17">
      <c r="A479" s="3" t="s">
        <v>237</v>
      </c>
      <c r="B479" s="3" t="s">
        <v>238</v>
      </c>
      <c r="C479" s="5" t="s">
        <v>10915</v>
      </c>
      <c r="D479" s="3" t="s">
        <v>724</v>
      </c>
      <c r="E479" s="3" t="s">
        <v>725</v>
      </c>
      <c r="F479" s="3"/>
      <c r="G479" s="3"/>
      <c r="H479" s="3"/>
      <c r="I479" s="3"/>
      <c r="J479" s="3" t="s">
        <v>732</v>
      </c>
      <c r="K479" s="4"/>
      <c r="P479" t="b">
        <f>AND(COUNTIF([1]Ashanti!A:A,A479)&gt;0,COUNTIF([1]Ashanti!B:B,C479)&gt;0,COUNTIF([1]Ashanti!C:C,E479)&gt;0)</f>
        <v>1</v>
      </c>
      <c r="Q479" t="b">
        <f>AND(COUNTIF([1]Ashanti!A:A,A479)&gt;0,COUNTIF([1]Ashanti!B:B,C479)&gt;0,COUNTIF([1]Ashanti!C:C,E479)&gt;0,COUNTIF([1]Ashanti!D:D,J479)&gt;0)</f>
        <v>0</v>
      </c>
    </row>
    <row r="480" ht="15" spans="1:17">
      <c r="A480" s="3" t="s">
        <v>237</v>
      </c>
      <c r="B480" s="3" t="s">
        <v>238</v>
      </c>
      <c r="C480" s="5" t="s">
        <v>10915</v>
      </c>
      <c r="D480" s="3" t="s">
        <v>724</v>
      </c>
      <c r="E480" s="3" t="s">
        <v>725</v>
      </c>
      <c r="F480" s="3"/>
      <c r="G480" s="3"/>
      <c r="H480" s="3"/>
      <c r="I480" s="3"/>
      <c r="J480" s="3" t="s">
        <v>733</v>
      </c>
      <c r="K480" s="4"/>
      <c r="P480" t="b">
        <f>AND(COUNTIF([1]Ashanti!A:A,A480)&gt;0,COUNTIF([1]Ashanti!B:B,C480)&gt;0,COUNTIF([1]Ashanti!C:C,E480)&gt;0)</f>
        <v>1</v>
      </c>
      <c r="Q480" t="b">
        <f>AND(COUNTIF([1]Ashanti!A:A,A480)&gt;0,COUNTIF([1]Ashanti!B:B,C480)&gt;0,COUNTIF([1]Ashanti!C:C,E480)&gt;0,COUNTIF([1]Ashanti!D:D,J480)&gt;0)</f>
        <v>0</v>
      </c>
    </row>
    <row r="481" ht="15" spans="1:17">
      <c r="A481" s="3" t="s">
        <v>237</v>
      </c>
      <c r="B481" s="3" t="s">
        <v>238</v>
      </c>
      <c r="C481" s="5" t="s">
        <v>10915</v>
      </c>
      <c r="D481" s="3" t="s">
        <v>724</v>
      </c>
      <c r="E481" s="3" t="s">
        <v>725</v>
      </c>
      <c r="F481" s="3"/>
      <c r="G481" s="3"/>
      <c r="H481" s="3"/>
      <c r="I481" s="3"/>
      <c r="J481" s="3" t="s">
        <v>734</v>
      </c>
      <c r="K481" s="4"/>
      <c r="P481" t="b">
        <f>AND(COUNTIF([1]Ashanti!A:A,A481)&gt;0,COUNTIF([1]Ashanti!B:B,C481)&gt;0,COUNTIF([1]Ashanti!C:C,E481)&gt;0)</f>
        <v>1</v>
      </c>
      <c r="Q481" t="b">
        <f>AND(COUNTIF([1]Ashanti!A:A,A481)&gt;0,COUNTIF([1]Ashanti!B:B,C481)&gt;0,COUNTIF([1]Ashanti!C:C,E481)&gt;0,COUNTIF([1]Ashanti!D:D,J481)&gt;0)</f>
        <v>0</v>
      </c>
    </row>
    <row r="482" ht="15" spans="1:17">
      <c r="A482" s="3" t="s">
        <v>237</v>
      </c>
      <c r="B482" s="3" t="s">
        <v>238</v>
      </c>
      <c r="C482" s="5" t="s">
        <v>10915</v>
      </c>
      <c r="D482" s="3" t="s">
        <v>724</v>
      </c>
      <c r="E482" s="3" t="s">
        <v>725</v>
      </c>
      <c r="F482" s="3"/>
      <c r="G482" s="3"/>
      <c r="H482" s="3"/>
      <c r="I482" s="3"/>
      <c r="J482" s="3" t="s">
        <v>735</v>
      </c>
      <c r="K482" s="4"/>
      <c r="P482" t="b">
        <f>AND(COUNTIF([1]Ashanti!A:A,A482)&gt;0,COUNTIF([1]Ashanti!B:B,C482)&gt;0,COUNTIF([1]Ashanti!C:C,E482)&gt;0)</f>
        <v>1</v>
      </c>
      <c r="Q482" t="b">
        <f>AND(COUNTIF([1]Ashanti!A:A,A482)&gt;0,COUNTIF([1]Ashanti!B:B,C482)&gt;0,COUNTIF([1]Ashanti!C:C,E482)&gt;0,COUNTIF([1]Ashanti!D:D,J482)&gt;0)</f>
        <v>0</v>
      </c>
    </row>
    <row r="483" ht="15" spans="1:17">
      <c r="A483" s="3" t="s">
        <v>237</v>
      </c>
      <c r="B483" s="3" t="s">
        <v>238</v>
      </c>
      <c r="C483" s="5" t="s">
        <v>10915</v>
      </c>
      <c r="D483" s="3" t="s">
        <v>724</v>
      </c>
      <c r="E483" s="3" t="s">
        <v>725</v>
      </c>
      <c r="F483" s="3"/>
      <c r="G483" s="3"/>
      <c r="H483" s="3"/>
      <c r="I483" s="3"/>
      <c r="J483" s="3" t="s">
        <v>736</v>
      </c>
      <c r="K483" s="4"/>
      <c r="P483" t="b">
        <f>AND(COUNTIF([1]Ashanti!A:A,A483)&gt;0,COUNTIF([1]Ashanti!B:B,C483)&gt;0,COUNTIF([1]Ashanti!C:C,E483)&gt;0)</f>
        <v>1</v>
      </c>
      <c r="Q483" t="b">
        <f>AND(COUNTIF([1]Ashanti!A:A,A483)&gt;0,COUNTIF([1]Ashanti!B:B,C483)&gt;0,COUNTIF([1]Ashanti!C:C,E483)&gt;0,COUNTIF([1]Ashanti!D:D,J483)&gt;0)</f>
        <v>0</v>
      </c>
    </row>
    <row r="484" ht="15" spans="1:17">
      <c r="A484" s="3" t="s">
        <v>237</v>
      </c>
      <c r="B484" s="3" t="s">
        <v>238</v>
      </c>
      <c r="C484" s="5" t="s">
        <v>10915</v>
      </c>
      <c r="D484" s="3" t="s">
        <v>724</v>
      </c>
      <c r="E484" s="3" t="s">
        <v>725</v>
      </c>
      <c r="F484" s="3"/>
      <c r="G484" s="3"/>
      <c r="H484" s="3"/>
      <c r="I484" s="3"/>
      <c r="J484" s="3" t="s">
        <v>602</v>
      </c>
      <c r="K484" s="4"/>
      <c r="P484" t="b">
        <f>AND(COUNTIF([1]Ashanti!A:A,A484)&gt;0,COUNTIF([1]Ashanti!B:B,C484)&gt;0,COUNTIF([1]Ashanti!C:C,E484)&gt;0)</f>
        <v>1</v>
      </c>
      <c r="Q484" t="b">
        <f>AND(COUNTIF([1]Ashanti!A:A,A484)&gt;0,COUNTIF([1]Ashanti!B:B,C484)&gt;0,COUNTIF([1]Ashanti!C:C,E484)&gt;0,COUNTIF([1]Ashanti!D:D,J484)&gt;0)</f>
        <v>0</v>
      </c>
    </row>
    <row r="485" ht="15" spans="1:17">
      <c r="A485" s="3" t="s">
        <v>237</v>
      </c>
      <c r="B485" s="3" t="s">
        <v>238</v>
      </c>
      <c r="C485" s="5" t="s">
        <v>10915</v>
      </c>
      <c r="D485" s="3" t="s">
        <v>724</v>
      </c>
      <c r="E485" s="3" t="s">
        <v>737</v>
      </c>
      <c r="F485" s="3"/>
      <c r="G485" s="3"/>
      <c r="H485" s="3"/>
      <c r="I485" s="3"/>
      <c r="J485" s="3" t="s">
        <v>738</v>
      </c>
      <c r="K485" s="4"/>
      <c r="P485" t="b">
        <f>AND(COUNTIF([1]Ashanti!A:A,A485)&gt;0,COUNTIF([1]Ashanti!B:B,C485)&gt;0,COUNTIF([1]Ashanti!C:C,E485)&gt;0)</f>
        <v>1</v>
      </c>
      <c r="Q485" t="b">
        <f>AND(COUNTIF([1]Ashanti!A:A,A485)&gt;0,COUNTIF([1]Ashanti!B:B,C485)&gt;0,COUNTIF([1]Ashanti!C:C,E485)&gt;0,COUNTIF([1]Ashanti!D:D,J485)&gt;0)</f>
        <v>0</v>
      </c>
    </row>
    <row r="486" ht="15" spans="1:17">
      <c r="A486" s="3" t="s">
        <v>237</v>
      </c>
      <c r="B486" s="3" t="s">
        <v>238</v>
      </c>
      <c r="C486" s="5" t="s">
        <v>10915</v>
      </c>
      <c r="D486" s="3" t="s">
        <v>724</v>
      </c>
      <c r="E486" s="3" t="s">
        <v>737</v>
      </c>
      <c r="F486" s="3"/>
      <c r="G486" s="3"/>
      <c r="H486" s="3"/>
      <c r="I486" s="3"/>
      <c r="J486" s="3" t="s">
        <v>739</v>
      </c>
      <c r="K486" s="4"/>
      <c r="P486" t="b">
        <f>AND(COUNTIF([1]Ashanti!A:A,A486)&gt;0,COUNTIF([1]Ashanti!B:B,C486)&gt;0,COUNTIF([1]Ashanti!C:C,E486)&gt;0)</f>
        <v>1</v>
      </c>
      <c r="Q486" t="b">
        <f>AND(COUNTIF([1]Ashanti!A:A,A486)&gt;0,COUNTIF([1]Ashanti!B:B,C486)&gt;0,COUNTIF([1]Ashanti!C:C,E486)&gt;0,COUNTIF([1]Ashanti!D:D,J486)&gt;0)</f>
        <v>0</v>
      </c>
    </row>
    <row r="487" ht="15" spans="1:17">
      <c r="A487" s="3" t="s">
        <v>237</v>
      </c>
      <c r="B487" s="3" t="s">
        <v>238</v>
      </c>
      <c r="C487" s="5" t="s">
        <v>10915</v>
      </c>
      <c r="D487" s="3" t="s">
        <v>724</v>
      </c>
      <c r="E487" s="3" t="s">
        <v>737</v>
      </c>
      <c r="F487" s="3"/>
      <c r="G487" s="3"/>
      <c r="H487" s="3"/>
      <c r="I487" s="3"/>
      <c r="J487" s="3" t="s">
        <v>13</v>
      </c>
      <c r="K487" s="4"/>
      <c r="P487" t="b">
        <f>AND(COUNTIF([1]Ashanti!A:A,A487)&gt;0,COUNTIF([1]Ashanti!B:B,C487)&gt;0,COUNTIF([1]Ashanti!C:C,E487)&gt;0)</f>
        <v>1</v>
      </c>
      <c r="Q487" t="b">
        <f>AND(COUNTIF([1]Ashanti!A:A,A487)&gt;0,COUNTIF([1]Ashanti!B:B,C487)&gt;0,COUNTIF([1]Ashanti!C:C,E487)&gt;0,COUNTIF([1]Ashanti!D:D,J487)&gt;0)</f>
        <v>1</v>
      </c>
    </row>
    <row r="488" ht="15" spans="1:17">
      <c r="A488" s="3" t="s">
        <v>237</v>
      </c>
      <c r="B488" s="3" t="s">
        <v>238</v>
      </c>
      <c r="C488" s="5" t="s">
        <v>10915</v>
      </c>
      <c r="D488" s="3" t="s">
        <v>724</v>
      </c>
      <c r="E488" s="3" t="s">
        <v>737</v>
      </c>
      <c r="F488" s="3"/>
      <c r="G488" s="3"/>
      <c r="H488" s="3"/>
      <c r="I488" s="3"/>
      <c r="J488" s="3" t="s">
        <v>740</v>
      </c>
      <c r="K488" s="4"/>
      <c r="P488" t="b">
        <f>AND(COUNTIF([1]Ashanti!A:A,A488)&gt;0,COUNTIF([1]Ashanti!B:B,C488)&gt;0,COUNTIF([1]Ashanti!C:C,E488)&gt;0)</f>
        <v>1</v>
      </c>
      <c r="Q488" t="b">
        <f>AND(COUNTIF([1]Ashanti!A:A,A488)&gt;0,COUNTIF([1]Ashanti!B:B,C488)&gt;0,COUNTIF([1]Ashanti!C:C,E488)&gt;0,COUNTIF([1]Ashanti!D:D,J488)&gt;0)</f>
        <v>1</v>
      </c>
    </row>
    <row r="489" ht="15" spans="1:17">
      <c r="A489" s="3" t="s">
        <v>237</v>
      </c>
      <c r="B489" s="3" t="s">
        <v>238</v>
      </c>
      <c r="C489" s="5" t="s">
        <v>10915</v>
      </c>
      <c r="D489" s="3" t="s">
        <v>724</v>
      </c>
      <c r="E489" s="3" t="s">
        <v>737</v>
      </c>
      <c r="F489" s="3"/>
      <c r="G489" s="3"/>
      <c r="H489" s="3"/>
      <c r="I489" s="3"/>
      <c r="J489" s="3" t="s">
        <v>741</v>
      </c>
      <c r="K489" s="4"/>
      <c r="P489" t="b">
        <f>AND(COUNTIF([1]Ashanti!A:A,A489)&gt;0,COUNTIF([1]Ashanti!B:B,C489)&gt;0,COUNTIF([1]Ashanti!C:C,E489)&gt;0)</f>
        <v>1</v>
      </c>
      <c r="Q489" t="b">
        <f>AND(COUNTIF([1]Ashanti!A:A,A489)&gt;0,COUNTIF([1]Ashanti!B:B,C489)&gt;0,COUNTIF([1]Ashanti!C:C,E489)&gt;0,COUNTIF([1]Ashanti!D:D,J489)&gt;0)</f>
        <v>0</v>
      </c>
    </row>
    <row r="490" ht="15" spans="1:17">
      <c r="A490" s="3" t="s">
        <v>237</v>
      </c>
      <c r="B490" s="3" t="s">
        <v>238</v>
      </c>
      <c r="C490" s="5" t="s">
        <v>10915</v>
      </c>
      <c r="D490" s="3" t="s">
        <v>724</v>
      </c>
      <c r="E490" s="3" t="s">
        <v>737</v>
      </c>
      <c r="F490" s="3"/>
      <c r="G490" s="3"/>
      <c r="H490" s="3"/>
      <c r="I490" s="3"/>
      <c r="J490" s="3" t="s">
        <v>742</v>
      </c>
      <c r="K490" s="4"/>
      <c r="P490" t="b">
        <f>AND(COUNTIF([1]Ashanti!A:A,A490)&gt;0,COUNTIF([1]Ashanti!B:B,C490)&gt;0,COUNTIF([1]Ashanti!C:C,E490)&gt;0)</f>
        <v>1</v>
      </c>
      <c r="Q490" t="b">
        <f>AND(COUNTIF([1]Ashanti!A:A,A490)&gt;0,COUNTIF([1]Ashanti!B:B,C490)&gt;0,COUNTIF([1]Ashanti!C:C,E490)&gt;0,COUNTIF([1]Ashanti!D:D,J490)&gt;0)</f>
        <v>0</v>
      </c>
    </row>
    <row r="491" ht="15" spans="1:17">
      <c r="A491" s="3" t="s">
        <v>237</v>
      </c>
      <c r="B491" s="3" t="s">
        <v>238</v>
      </c>
      <c r="C491" s="5" t="s">
        <v>10915</v>
      </c>
      <c r="D491" s="3" t="s">
        <v>724</v>
      </c>
      <c r="E491" s="3" t="s">
        <v>743</v>
      </c>
      <c r="F491" s="3"/>
      <c r="G491" s="3"/>
      <c r="H491" s="3"/>
      <c r="I491" s="3"/>
      <c r="J491" s="3" t="s">
        <v>13</v>
      </c>
      <c r="K491" s="4"/>
      <c r="P491" t="b">
        <f>AND(COUNTIF([1]Ashanti!A:A,A491)&gt;0,COUNTIF([1]Ashanti!B:B,C491)&gt;0,COUNTIF([1]Ashanti!C:C,E491)&gt;0)</f>
        <v>1</v>
      </c>
      <c r="Q491" t="b">
        <f>AND(COUNTIF([1]Ashanti!A:A,A491)&gt;0,COUNTIF([1]Ashanti!B:B,C491)&gt;0,COUNTIF([1]Ashanti!C:C,E491)&gt;0,COUNTIF([1]Ashanti!D:D,J491)&gt;0)</f>
        <v>1</v>
      </c>
    </row>
    <row r="492" ht="15" spans="1:17">
      <c r="A492" s="3" t="s">
        <v>237</v>
      </c>
      <c r="B492" s="3" t="s">
        <v>238</v>
      </c>
      <c r="C492" s="5" t="s">
        <v>10915</v>
      </c>
      <c r="D492" s="3" t="s">
        <v>724</v>
      </c>
      <c r="E492" s="3" t="s">
        <v>743</v>
      </c>
      <c r="F492" s="3"/>
      <c r="G492" s="3"/>
      <c r="H492" s="3"/>
      <c r="I492" s="3"/>
      <c r="J492" s="3" t="s">
        <v>744</v>
      </c>
      <c r="K492" s="4"/>
      <c r="P492" t="b">
        <f>AND(COUNTIF([1]Ashanti!A:A,A492)&gt;0,COUNTIF([1]Ashanti!B:B,C492)&gt;0,COUNTIF([1]Ashanti!C:C,E492)&gt;0)</f>
        <v>1</v>
      </c>
      <c r="Q492" t="b">
        <f>AND(COUNTIF([1]Ashanti!A:A,A492)&gt;0,COUNTIF([1]Ashanti!B:B,C492)&gt;0,COUNTIF([1]Ashanti!C:C,E492)&gt;0,COUNTIF([1]Ashanti!D:D,J492)&gt;0)</f>
        <v>1</v>
      </c>
    </row>
    <row r="493" ht="15" spans="1:17">
      <c r="A493" s="3" t="s">
        <v>237</v>
      </c>
      <c r="B493" s="3" t="s">
        <v>238</v>
      </c>
      <c r="C493" s="5" t="s">
        <v>10915</v>
      </c>
      <c r="D493" s="3" t="s">
        <v>724</v>
      </c>
      <c r="E493" s="3" t="s">
        <v>743</v>
      </c>
      <c r="F493" s="3"/>
      <c r="G493" s="3"/>
      <c r="H493" s="3"/>
      <c r="I493" s="3"/>
      <c r="J493" s="3" t="s">
        <v>745</v>
      </c>
      <c r="K493" s="4"/>
      <c r="P493" t="b">
        <f>AND(COUNTIF([1]Ashanti!A:A,A493)&gt;0,COUNTIF([1]Ashanti!B:B,C493)&gt;0,COUNTIF([1]Ashanti!C:C,E493)&gt;0)</f>
        <v>1</v>
      </c>
      <c r="Q493" t="b">
        <f>AND(COUNTIF([1]Ashanti!A:A,A493)&gt;0,COUNTIF([1]Ashanti!B:B,C493)&gt;0,COUNTIF([1]Ashanti!C:C,E493)&gt;0,COUNTIF([1]Ashanti!D:D,J493)&gt;0)</f>
        <v>1</v>
      </c>
    </row>
    <row r="494" ht="15" spans="1:17">
      <c r="A494" s="3" t="s">
        <v>237</v>
      </c>
      <c r="B494" s="3" t="s">
        <v>238</v>
      </c>
      <c r="C494" s="5" t="s">
        <v>10915</v>
      </c>
      <c r="D494" s="3" t="s">
        <v>724</v>
      </c>
      <c r="E494" s="3" t="s">
        <v>746</v>
      </c>
      <c r="F494" s="3"/>
      <c r="G494" s="3"/>
      <c r="H494" s="3"/>
      <c r="I494" s="3"/>
      <c r="J494" s="3" t="s">
        <v>747</v>
      </c>
      <c r="K494" s="4"/>
      <c r="P494" t="b">
        <f>AND(COUNTIF([1]Ashanti!A:A,A494)&gt;0,COUNTIF([1]Ashanti!B:B,C494)&gt;0,COUNTIF([1]Ashanti!C:C,E494)&gt;0)</f>
        <v>1</v>
      </c>
      <c r="Q494" t="b">
        <f>AND(COUNTIF([1]Ashanti!A:A,A494)&gt;0,COUNTIF([1]Ashanti!B:B,C494)&gt;0,COUNTIF([1]Ashanti!C:C,E494)&gt;0,COUNTIF([1]Ashanti!D:D,J494)&gt;0)</f>
        <v>0</v>
      </c>
    </row>
    <row r="495" ht="15" spans="1:17">
      <c r="A495" s="3" t="s">
        <v>237</v>
      </c>
      <c r="B495" s="3" t="s">
        <v>238</v>
      </c>
      <c r="C495" s="5" t="s">
        <v>10915</v>
      </c>
      <c r="D495" s="3" t="s">
        <v>724</v>
      </c>
      <c r="E495" s="3" t="s">
        <v>746</v>
      </c>
      <c r="F495" s="3"/>
      <c r="G495" s="3"/>
      <c r="H495" s="3"/>
      <c r="I495" s="3"/>
      <c r="J495" s="3" t="s">
        <v>748</v>
      </c>
      <c r="K495" s="4"/>
      <c r="P495" t="b">
        <f>AND(COUNTIF([1]Ashanti!A:A,A495)&gt;0,COUNTIF([1]Ashanti!B:B,C495)&gt;0,COUNTIF([1]Ashanti!C:C,E495)&gt;0)</f>
        <v>1</v>
      </c>
      <c r="Q495" t="b">
        <f>AND(COUNTIF([1]Ashanti!A:A,A495)&gt;0,COUNTIF([1]Ashanti!B:B,C495)&gt;0,COUNTIF([1]Ashanti!C:C,E495)&gt;0,COUNTIF([1]Ashanti!D:D,J495)&gt;0)</f>
        <v>0</v>
      </c>
    </row>
    <row r="496" ht="15" spans="1:17">
      <c r="A496" s="3" t="s">
        <v>237</v>
      </c>
      <c r="B496" s="3" t="s">
        <v>238</v>
      </c>
      <c r="C496" s="5" t="s">
        <v>10915</v>
      </c>
      <c r="D496" s="3" t="s">
        <v>724</v>
      </c>
      <c r="E496" s="3" t="s">
        <v>746</v>
      </c>
      <c r="F496" s="3"/>
      <c r="G496" s="3"/>
      <c r="H496" s="3"/>
      <c r="I496" s="3"/>
      <c r="J496" s="3" t="s">
        <v>13</v>
      </c>
      <c r="K496" s="4"/>
      <c r="P496" t="b">
        <f>AND(COUNTIF([1]Ashanti!A:A,A496)&gt;0,COUNTIF([1]Ashanti!B:B,C496)&gt;0,COUNTIF([1]Ashanti!C:C,E496)&gt;0)</f>
        <v>1</v>
      </c>
      <c r="Q496" t="b">
        <f>AND(COUNTIF([1]Ashanti!A:A,A496)&gt;0,COUNTIF([1]Ashanti!B:B,C496)&gt;0,COUNTIF([1]Ashanti!C:C,E496)&gt;0,COUNTIF([1]Ashanti!D:D,J496)&gt;0)</f>
        <v>1</v>
      </c>
    </row>
    <row r="497" ht="15" spans="1:17">
      <c r="A497" s="3" t="s">
        <v>237</v>
      </c>
      <c r="B497" s="3" t="s">
        <v>238</v>
      </c>
      <c r="C497" s="5" t="s">
        <v>10915</v>
      </c>
      <c r="D497" s="3" t="s">
        <v>724</v>
      </c>
      <c r="E497" s="3" t="s">
        <v>746</v>
      </c>
      <c r="F497" s="3"/>
      <c r="G497" s="3"/>
      <c r="H497" s="3"/>
      <c r="I497" s="3"/>
      <c r="J497" s="3" t="s">
        <v>749</v>
      </c>
      <c r="K497" s="4"/>
      <c r="P497" t="b">
        <f>AND(COUNTIF([1]Ashanti!A:A,A497)&gt;0,COUNTIF([1]Ashanti!B:B,C497)&gt;0,COUNTIF([1]Ashanti!C:C,E497)&gt;0)</f>
        <v>1</v>
      </c>
      <c r="Q497" t="b">
        <f>AND(COUNTIF([1]Ashanti!A:A,A497)&gt;0,COUNTIF([1]Ashanti!B:B,C497)&gt;0,COUNTIF([1]Ashanti!C:C,E497)&gt;0,COUNTIF([1]Ashanti!D:D,J497)&gt;0)</f>
        <v>1</v>
      </c>
    </row>
    <row r="498" ht="15" spans="1:17">
      <c r="A498" s="3" t="s">
        <v>237</v>
      </c>
      <c r="B498" s="3" t="s">
        <v>238</v>
      </c>
      <c r="C498" s="5" t="s">
        <v>10915</v>
      </c>
      <c r="D498" s="3" t="s">
        <v>724</v>
      </c>
      <c r="E498" s="3" t="s">
        <v>746</v>
      </c>
      <c r="F498" s="3"/>
      <c r="G498" s="3"/>
      <c r="H498" s="3"/>
      <c r="I498" s="3"/>
      <c r="J498" s="3" t="s">
        <v>750</v>
      </c>
      <c r="K498" s="4"/>
      <c r="P498" t="b">
        <f>AND(COUNTIF([1]Ashanti!A:A,A498)&gt;0,COUNTIF([1]Ashanti!B:B,C498)&gt;0,COUNTIF([1]Ashanti!C:C,E498)&gt;0)</f>
        <v>1</v>
      </c>
      <c r="Q498" t="b">
        <f>AND(COUNTIF([1]Ashanti!A:A,A498)&gt;0,COUNTIF([1]Ashanti!B:B,C498)&gt;0,COUNTIF([1]Ashanti!C:C,E498)&gt;0,COUNTIF([1]Ashanti!D:D,J498)&gt;0)</f>
        <v>0</v>
      </c>
    </row>
    <row r="499" ht="15" spans="1:17">
      <c r="A499" s="3" t="s">
        <v>237</v>
      </c>
      <c r="B499" s="3" t="s">
        <v>238</v>
      </c>
      <c r="C499" s="5" t="s">
        <v>10915</v>
      </c>
      <c r="D499" s="3" t="s">
        <v>724</v>
      </c>
      <c r="E499" s="3" t="s">
        <v>746</v>
      </c>
      <c r="F499" s="3"/>
      <c r="G499" s="3"/>
      <c r="H499" s="3"/>
      <c r="I499" s="3"/>
      <c r="J499" s="3" t="s">
        <v>751</v>
      </c>
      <c r="K499" s="4"/>
      <c r="P499" t="b">
        <f>AND(COUNTIF([1]Ashanti!A:A,A499)&gt;0,COUNTIF([1]Ashanti!B:B,C499)&gt;0,COUNTIF([1]Ashanti!C:C,E499)&gt;0)</f>
        <v>1</v>
      </c>
      <c r="Q499" t="b">
        <f>AND(COUNTIF([1]Ashanti!A:A,A499)&gt;0,COUNTIF([1]Ashanti!B:B,C499)&gt;0,COUNTIF([1]Ashanti!C:C,E499)&gt;0,COUNTIF([1]Ashanti!D:D,J499)&gt;0)</f>
        <v>0</v>
      </c>
    </row>
    <row r="500" ht="15" spans="1:17">
      <c r="A500" s="3" t="s">
        <v>237</v>
      </c>
      <c r="B500" s="3" t="s">
        <v>238</v>
      </c>
      <c r="C500" s="5" t="s">
        <v>10915</v>
      </c>
      <c r="D500" s="3" t="s">
        <v>724</v>
      </c>
      <c r="E500" s="3" t="s">
        <v>746</v>
      </c>
      <c r="F500" s="3"/>
      <c r="G500" s="3"/>
      <c r="H500" s="3"/>
      <c r="I500" s="3"/>
      <c r="J500" s="3" t="s">
        <v>752</v>
      </c>
      <c r="K500" s="4"/>
      <c r="P500" t="b">
        <f>AND(COUNTIF([1]Ashanti!A:A,A500)&gt;0,COUNTIF([1]Ashanti!B:B,C500)&gt;0,COUNTIF([1]Ashanti!C:C,E500)&gt;0)</f>
        <v>1</v>
      </c>
      <c r="Q500" t="b">
        <f>AND(COUNTIF([1]Ashanti!A:A,A500)&gt;0,COUNTIF([1]Ashanti!B:B,C500)&gt;0,COUNTIF([1]Ashanti!C:C,E500)&gt;0,COUNTIF([1]Ashanti!D:D,J500)&gt;0)</f>
        <v>0</v>
      </c>
    </row>
    <row r="501" ht="15" spans="1:17">
      <c r="A501" s="3" t="s">
        <v>237</v>
      </c>
      <c r="B501" s="3" t="s">
        <v>238</v>
      </c>
      <c r="C501" s="5" t="s">
        <v>10915</v>
      </c>
      <c r="D501" s="3" t="s">
        <v>724</v>
      </c>
      <c r="E501" s="3" t="s">
        <v>746</v>
      </c>
      <c r="F501" s="3"/>
      <c r="G501" s="3"/>
      <c r="H501" s="3"/>
      <c r="I501" s="3"/>
      <c r="J501" s="3" t="s">
        <v>753</v>
      </c>
      <c r="K501" s="4"/>
      <c r="P501" t="b">
        <f>AND(COUNTIF([1]Ashanti!A:A,A501)&gt;0,COUNTIF([1]Ashanti!B:B,C501)&gt;0,COUNTIF([1]Ashanti!C:C,E501)&gt;0)</f>
        <v>1</v>
      </c>
      <c r="Q501" t="b">
        <f>AND(COUNTIF([1]Ashanti!A:A,A501)&gt;0,COUNTIF([1]Ashanti!B:B,C501)&gt;0,COUNTIF([1]Ashanti!C:C,E501)&gt;0,COUNTIF([1]Ashanti!D:D,J501)&gt;0)</f>
        <v>0</v>
      </c>
    </row>
    <row r="502" ht="15" spans="1:17">
      <c r="A502" s="3" t="s">
        <v>237</v>
      </c>
      <c r="B502" s="3" t="s">
        <v>238</v>
      </c>
      <c r="C502" s="5" t="s">
        <v>10972</v>
      </c>
      <c r="D502" s="3" t="s">
        <v>755</v>
      </c>
      <c r="E502" s="3" t="s">
        <v>756</v>
      </c>
      <c r="F502" s="3"/>
      <c r="G502" s="3"/>
      <c r="H502" s="3"/>
      <c r="I502" s="3"/>
      <c r="J502" s="3" t="s">
        <v>757</v>
      </c>
      <c r="K502" s="4"/>
      <c r="P502" t="b">
        <f>AND(COUNTIF([1]Ashanti!A:A,A502)&gt;0,COUNTIF([1]Ashanti!B:B,C502)&gt;0,COUNTIF([1]Ashanti!C:C,E502)&gt;0)</f>
        <v>1</v>
      </c>
      <c r="Q502" t="b">
        <f>AND(COUNTIF([1]Ashanti!A:A,A502)&gt;0,COUNTIF([1]Ashanti!B:B,C502)&gt;0,COUNTIF([1]Ashanti!C:C,E502)&gt;0,COUNTIF([1]Ashanti!D:D,J502)&gt;0)</f>
        <v>0</v>
      </c>
    </row>
    <row r="503" ht="15" spans="1:17">
      <c r="A503" s="3" t="s">
        <v>237</v>
      </c>
      <c r="B503" s="3" t="s">
        <v>238</v>
      </c>
      <c r="C503" s="5" t="s">
        <v>10972</v>
      </c>
      <c r="D503" s="3" t="s">
        <v>755</v>
      </c>
      <c r="E503" s="3" t="s">
        <v>756</v>
      </c>
      <c r="F503" s="3"/>
      <c r="G503" s="3"/>
      <c r="H503" s="3"/>
      <c r="I503" s="3"/>
      <c r="J503" s="3" t="s">
        <v>13</v>
      </c>
      <c r="K503" s="4"/>
      <c r="P503" t="b">
        <f>AND(COUNTIF([1]Ashanti!A:A,A503)&gt;0,COUNTIF([1]Ashanti!B:B,C503)&gt;0,COUNTIF([1]Ashanti!C:C,E503)&gt;0)</f>
        <v>1</v>
      </c>
      <c r="Q503" t="b">
        <f>AND(COUNTIF([1]Ashanti!A:A,A503)&gt;0,COUNTIF([1]Ashanti!B:B,C503)&gt;0,COUNTIF([1]Ashanti!C:C,E503)&gt;0,COUNTIF([1]Ashanti!D:D,J503)&gt;0)</f>
        <v>1</v>
      </c>
    </row>
    <row r="504" ht="15" spans="1:17">
      <c r="A504" s="3" t="s">
        <v>237</v>
      </c>
      <c r="B504" s="3" t="s">
        <v>238</v>
      </c>
      <c r="C504" s="5" t="s">
        <v>10972</v>
      </c>
      <c r="D504" s="3" t="s">
        <v>755</v>
      </c>
      <c r="E504" s="3" t="s">
        <v>756</v>
      </c>
      <c r="F504" s="3"/>
      <c r="G504" s="3"/>
      <c r="H504" s="3"/>
      <c r="I504" s="3"/>
      <c r="J504" s="3" t="s">
        <v>758</v>
      </c>
      <c r="K504" s="4"/>
      <c r="P504" t="b">
        <f>AND(COUNTIF([1]Ashanti!A:A,A504)&gt;0,COUNTIF([1]Ashanti!B:B,C504)&gt;0,COUNTIF([1]Ashanti!C:C,E504)&gt;0)</f>
        <v>1</v>
      </c>
      <c r="Q504" t="b">
        <f>AND(COUNTIF([1]Ashanti!A:A,A504)&gt;0,COUNTIF([1]Ashanti!B:B,C504)&gt;0,COUNTIF([1]Ashanti!C:C,E504)&gt;0,COUNTIF([1]Ashanti!D:D,J504)&gt;0)</f>
        <v>0</v>
      </c>
    </row>
    <row r="505" ht="15" spans="1:17">
      <c r="A505" s="3" t="s">
        <v>237</v>
      </c>
      <c r="B505" s="3" t="s">
        <v>238</v>
      </c>
      <c r="C505" s="5" t="s">
        <v>10972</v>
      </c>
      <c r="D505" s="3" t="s">
        <v>755</v>
      </c>
      <c r="E505" s="3" t="s">
        <v>756</v>
      </c>
      <c r="F505" s="3"/>
      <c r="G505" s="3"/>
      <c r="H505" s="3"/>
      <c r="I505" s="3"/>
      <c r="J505" s="3" t="s">
        <v>759</v>
      </c>
      <c r="K505" s="4"/>
      <c r="P505" t="b">
        <f>AND(COUNTIF([1]Ashanti!A:A,A505)&gt;0,COUNTIF([1]Ashanti!B:B,C505)&gt;0,COUNTIF([1]Ashanti!C:C,E505)&gt;0)</f>
        <v>1</v>
      </c>
      <c r="Q505" t="b">
        <f>AND(COUNTIF([1]Ashanti!A:A,A505)&gt;0,COUNTIF([1]Ashanti!B:B,C505)&gt;0,COUNTIF([1]Ashanti!C:C,E505)&gt;0,COUNTIF([1]Ashanti!D:D,J505)&gt;0)</f>
        <v>1</v>
      </c>
    </row>
    <row r="506" ht="15" spans="1:17">
      <c r="A506" s="3" t="s">
        <v>237</v>
      </c>
      <c r="B506" s="3" t="s">
        <v>238</v>
      </c>
      <c r="C506" s="5" t="s">
        <v>10972</v>
      </c>
      <c r="D506" s="3" t="s">
        <v>755</v>
      </c>
      <c r="E506" s="3" t="s">
        <v>756</v>
      </c>
      <c r="F506" s="3"/>
      <c r="G506" s="3"/>
      <c r="H506" s="3"/>
      <c r="I506" s="3"/>
      <c r="J506" s="3" t="s">
        <v>760</v>
      </c>
      <c r="K506" s="4"/>
      <c r="P506" t="b">
        <f>AND(COUNTIF([1]Ashanti!A:A,A506)&gt;0,COUNTIF([1]Ashanti!B:B,C506)&gt;0,COUNTIF([1]Ashanti!C:C,E506)&gt;0)</f>
        <v>1</v>
      </c>
      <c r="Q506" t="b">
        <f>AND(COUNTIF([1]Ashanti!A:A,A506)&gt;0,COUNTIF([1]Ashanti!B:B,C506)&gt;0,COUNTIF([1]Ashanti!C:C,E506)&gt;0,COUNTIF([1]Ashanti!D:D,J506)&gt;0)</f>
        <v>0</v>
      </c>
    </row>
    <row r="507" ht="15" spans="1:17">
      <c r="A507" s="3" t="s">
        <v>237</v>
      </c>
      <c r="B507" s="3" t="s">
        <v>238</v>
      </c>
      <c r="C507" s="5" t="s">
        <v>10972</v>
      </c>
      <c r="D507" s="3" t="s">
        <v>755</v>
      </c>
      <c r="E507" s="3" t="s">
        <v>756</v>
      </c>
      <c r="F507" s="3"/>
      <c r="G507" s="3"/>
      <c r="H507" s="3"/>
      <c r="I507" s="3"/>
      <c r="J507" s="3" t="s">
        <v>761</v>
      </c>
      <c r="K507" s="4"/>
      <c r="P507" t="b">
        <f>AND(COUNTIF([1]Ashanti!A:A,A507)&gt;0,COUNTIF([1]Ashanti!B:B,C507)&gt;0,COUNTIF([1]Ashanti!C:C,E507)&gt;0)</f>
        <v>1</v>
      </c>
      <c r="Q507" t="b">
        <f>AND(COUNTIF([1]Ashanti!A:A,A507)&gt;0,COUNTIF([1]Ashanti!B:B,C507)&gt;0,COUNTIF([1]Ashanti!C:C,E507)&gt;0,COUNTIF([1]Ashanti!D:D,J507)&gt;0)</f>
        <v>0</v>
      </c>
    </row>
    <row r="508" ht="15" spans="1:17">
      <c r="A508" s="3" t="s">
        <v>237</v>
      </c>
      <c r="B508" s="3" t="s">
        <v>238</v>
      </c>
      <c r="C508" s="5" t="s">
        <v>10972</v>
      </c>
      <c r="D508" s="3" t="s">
        <v>755</v>
      </c>
      <c r="E508" s="3" t="s">
        <v>756</v>
      </c>
      <c r="F508" s="3"/>
      <c r="G508" s="3"/>
      <c r="H508" s="3"/>
      <c r="I508" s="3"/>
      <c r="J508" s="3" t="s">
        <v>762</v>
      </c>
      <c r="K508" s="4"/>
      <c r="P508" t="b">
        <f>AND(COUNTIF([1]Ashanti!A:A,A508)&gt;0,COUNTIF([1]Ashanti!B:B,C508)&gt;0,COUNTIF([1]Ashanti!C:C,E508)&gt;0)</f>
        <v>1</v>
      </c>
      <c r="Q508" t="b">
        <f>AND(COUNTIF([1]Ashanti!A:A,A508)&gt;0,COUNTIF([1]Ashanti!B:B,C508)&gt;0,COUNTIF([1]Ashanti!C:C,E508)&gt;0,COUNTIF([1]Ashanti!D:D,J508)&gt;0)</f>
        <v>1</v>
      </c>
    </row>
    <row r="509" ht="15" spans="1:17">
      <c r="A509" s="3" t="s">
        <v>237</v>
      </c>
      <c r="B509" s="3" t="s">
        <v>238</v>
      </c>
      <c r="C509" s="5" t="s">
        <v>10972</v>
      </c>
      <c r="D509" s="3" t="s">
        <v>755</v>
      </c>
      <c r="E509" s="3" t="s">
        <v>756</v>
      </c>
      <c r="F509" s="3"/>
      <c r="G509" s="3"/>
      <c r="H509" s="3"/>
      <c r="I509" s="3"/>
      <c r="J509" s="3" t="s">
        <v>763</v>
      </c>
      <c r="K509" s="4"/>
      <c r="P509" t="b">
        <f>AND(COUNTIF([1]Ashanti!A:A,A509)&gt;0,COUNTIF([1]Ashanti!B:B,C509)&gt;0,COUNTIF([1]Ashanti!C:C,E509)&gt;0)</f>
        <v>1</v>
      </c>
      <c r="Q509" t="b">
        <f>AND(COUNTIF([1]Ashanti!A:A,A509)&gt;0,COUNTIF([1]Ashanti!B:B,C509)&gt;0,COUNTIF([1]Ashanti!C:C,E509)&gt;0,COUNTIF([1]Ashanti!D:D,J509)&gt;0)</f>
        <v>0</v>
      </c>
    </row>
    <row r="510" ht="15" spans="1:17">
      <c r="A510" s="3" t="s">
        <v>237</v>
      </c>
      <c r="B510" s="3" t="s">
        <v>238</v>
      </c>
      <c r="C510" s="5" t="s">
        <v>10972</v>
      </c>
      <c r="D510" s="3" t="s">
        <v>755</v>
      </c>
      <c r="E510" s="3" t="s">
        <v>756</v>
      </c>
      <c r="F510" s="3"/>
      <c r="G510" s="3"/>
      <c r="H510" s="3"/>
      <c r="I510" s="3"/>
      <c r="J510" s="3" t="s">
        <v>764</v>
      </c>
      <c r="K510" s="4"/>
      <c r="P510" t="b">
        <f>AND(COUNTIF([1]Ashanti!A:A,A510)&gt;0,COUNTIF([1]Ashanti!B:B,C510)&gt;0,COUNTIF([1]Ashanti!C:C,E510)&gt;0)</f>
        <v>1</v>
      </c>
      <c r="Q510" t="b">
        <f>AND(COUNTIF([1]Ashanti!A:A,A510)&gt;0,COUNTIF([1]Ashanti!B:B,C510)&gt;0,COUNTIF([1]Ashanti!C:C,E510)&gt;0,COUNTIF([1]Ashanti!D:D,J510)&gt;0)</f>
        <v>0</v>
      </c>
    </row>
    <row r="511" ht="15" spans="1:17">
      <c r="A511" s="3" t="s">
        <v>237</v>
      </c>
      <c r="B511" s="3" t="s">
        <v>238</v>
      </c>
      <c r="C511" s="5" t="s">
        <v>10972</v>
      </c>
      <c r="D511" s="3" t="s">
        <v>755</v>
      </c>
      <c r="E511" s="3" t="s">
        <v>765</v>
      </c>
      <c r="F511" s="3"/>
      <c r="G511" s="3"/>
      <c r="H511" s="3"/>
      <c r="I511" s="3"/>
      <c r="J511" s="3" t="s">
        <v>766</v>
      </c>
      <c r="K511" s="4"/>
      <c r="P511" t="b">
        <f>AND(COUNTIF([1]Ashanti!A:A,A511)&gt;0,COUNTIF([1]Ashanti!B:B,C511)&gt;0,COUNTIF([1]Ashanti!C:C,E511)&gt;0)</f>
        <v>1</v>
      </c>
      <c r="Q511" t="b">
        <f>AND(COUNTIF([1]Ashanti!A:A,A511)&gt;0,COUNTIF([1]Ashanti!B:B,C511)&gt;0,COUNTIF([1]Ashanti!C:C,E511)&gt;0,COUNTIF([1]Ashanti!D:D,J511)&gt;0)</f>
        <v>0</v>
      </c>
    </row>
    <row r="512" ht="15" spans="1:17">
      <c r="A512" s="3" t="s">
        <v>237</v>
      </c>
      <c r="B512" s="3" t="s">
        <v>238</v>
      </c>
      <c r="C512" s="5" t="s">
        <v>10972</v>
      </c>
      <c r="D512" s="3" t="s">
        <v>755</v>
      </c>
      <c r="E512" s="3" t="s">
        <v>765</v>
      </c>
      <c r="F512" s="3"/>
      <c r="G512" s="3"/>
      <c r="H512" s="3"/>
      <c r="I512" s="3"/>
      <c r="J512" s="3" t="s">
        <v>767</v>
      </c>
      <c r="K512" s="4"/>
      <c r="P512" t="b">
        <f>AND(COUNTIF([1]Ashanti!A:A,A512)&gt;0,COUNTIF([1]Ashanti!B:B,C512)&gt;0,COUNTIF([1]Ashanti!C:C,E512)&gt;0)</f>
        <v>1</v>
      </c>
      <c r="Q512" t="b">
        <f>AND(COUNTIF([1]Ashanti!A:A,A512)&gt;0,COUNTIF([1]Ashanti!B:B,C512)&gt;0,COUNTIF([1]Ashanti!C:C,E512)&gt;0,COUNTIF([1]Ashanti!D:D,J512)&gt;0)</f>
        <v>0</v>
      </c>
    </row>
    <row r="513" ht="15" spans="1:17">
      <c r="A513" s="3" t="s">
        <v>237</v>
      </c>
      <c r="B513" s="3" t="s">
        <v>238</v>
      </c>
      <c r="C513" s="5" t="s">
        <v>10972</v>
      </c>
      <c r="D513" s="3" t="s">
        <v>755</v>
      </c>
      <c r="E513" s="3" t="s">
        <v>765</v>
      </c>
      <c r="F513" s="3"/>
      <c r="G513" s="3"/>
      <c r="H513" s="3"/>
      <c r="I513" s="3"/>
      <c r="J513" s="3" t="s">
        <v>768</v>
      </c>
      <c r="K513" s="4"/>
      <c r="P513" t="b">
        <f>AND(COUNTIF([1]Ashanti!A:A,A513)&gt;0,COUNTIF([1]Ashanti!B:B,C513)&gt;0,COUNTIF([1]Ashanti!C:C,E513)&gt;0)</f>
        <v>1</v>
      </c>
      <c r="Q513" t="b">
        <f>AND(COUNTIF([1]Ashanti!A:A,A513)&gt;0,COUNTIF([1]Ashanti!B:B,C513)&gt;0,COUNTIF([1]Ashanti!C:C,E513)&gt;0,COUNTIF([1]Ashanti!D:D,J513)&gt;0)</f>
        <v>0</v>
      </c>
    </row>
    <row r="514" ht="15" spans="1:17">
      <c r="A514" s="3" t="s">
        <v>237</v>
      </c>
      <c r="B514" s="3" t="s">
        <v>238</v>
      </c>
      <c r="C514" s="5" t="s">
        <v>10972</v>
      </c>
      <c r="D514" s="3" t="s">
        <v>755</v>
      </c>
      <c r="E514" s="3" t="s">
        <v>765</v>
      </c>
      <c r="F514" s="3"/>
      <c r="G514" s="3"/>
      <c r="H514" s="3"/>
      <c r="I514" s="3"/>
      <c r="J514" s="3" t="s">
        <v>13</v>
      </c>
      <c r="K514" s="4"/>
      <c r="P514" t="b">
        <f>AND(COUNTIF([1]Ashanti!A:A,A514)&gt;0,COUNTIF([1]Ashanti!B:B,C514)&gt;0,COUNTIF([1]Ashanti!C:C,E514)&gt;0)</f>
        <v>1</v>
      </c>
      <c r="Q514" t="b">
        <f>AND(COUNTIF([1]Ashanti!A:A,A514)&gt;0,COUNTIF([1]Ashanti!B:B,C514)&gt;0,COUNTIF([1]Ashanti!C:C,E514)&gt;0,COUNTIF([1]Ashanti!D:D,J514)&gt;0)</f>
        <v>1</v>
      </c>
    </row>
    <row r="515" ht="15" spans="1:17">
      <c r="A515" s="3" t="s">
        <v>237</v>
      </c>
      <c r="B515" s="3" t="s">
        <v>238</v>
      </c>
      <c r="C515" s="5" t="s">
        <v>10972</v>
      </c>
      <c r="D515" s="3" t="s">
        <v>755</v>
      </c>
      <c r="E515" s="3" t="s">
        <v>765</v>
      </c>
      <c r="F515" s="3"/>
      <c r="G515" s="3"/>
      <c r="H515" s="3"/>
      <c r="I515" s="3"/>
      <c r="J515" s="3" t="s">
        <v>769</v>
      </c>
      <c r="K515" s="4"/>
      <c r="P515" t="b">
        <f>AND(COUNTIF([1]Ashanti!A:A,A515)&gt;0,COUNTIF([1]Ashanti!B:B,C515)&gt;0,COUNTIF([1]Ashanti!C:C,E515)&gt;0)</f>
        <v>1</v>
      </c>
      <c r="Q515" t="b">
        <f>AND(COUNTIF([1]Ashanti!A:A,A515)&gt;0,COUNTIF([1]Ashanti!B:B,C515)&gt;0,COUNTIF([1]Ashanti!C:C,E515)&gt;0,COUNTIF([1]Ashanti!D:D,J515)&gt;0)</f>
        <v>0</v>
      </c>
    </row>
    <row r="516" ht="15" spans="1:17">
      <c r="A516" s="3" t="s">
        <v>237</v>
      </c>
      <c r="B516" s="3" t="s">
        <v>238</v>
      </c>
      <c r="C516" s="5" t="s">
        <v>10972</v>
      </c>
      <c r="D516" s="3" t="s">
        <v>755</v>
      </c>
      <c r="E516" s="3" t="s">
        <v>765</v>
      </c>
      <c r="F516" s="3"/>
      <c r="G516" s="3"/>
      <c r="H516" s="3"/>
      <c r="I516" s="3"/>
      <c r="J516" s="3" t="s">
        <v>770</v>
      </c>
      <c r="K516" s="4"/>
      <c r="P516" t="b">
        <f>AND(COUNTIF([1]Ashanti!A:A,A516)&gt;0,COUNTIF([1]Ashanti!B:B,C516)&gt;0,COUNTIF([1]Ashanti!C:C,E516)&gt;0)</f>
        <v>1</v>
      </c>
      <c r="Q516" t="b">
        <f>AND(COUNTIF([1]Ashanti!A:A,A516)&gt;0,COUNTIF([1]Ashanti!B:B,C516)&gt;0,COUNTIF([1]Ashanti!C:C,E516)&gt;0,COUNTIF([1]Ashanti!D:D,J516)&gt;0)</f>
        <v>1</v>
      </c>
    </row>
    <row r="517" ht="15" spans="1:17">
      <c r="A517" s="3" t="s">
        <v>237</v>
      </c>
      <c r="B517" s="3" t="s">
        <v>238</v>
      </c>
      <c r="C517" s="5" t="s">
        <v>10972</v>
      </c>
      <c r="D517" s="3" t="s">
        <v>755</v>
      </c>
      <c r="E517" s="3" t="s">
        <v>765</v>
      </c>
      <c r="F517" s="3"/>
      <c r="G517" s="3"/>
      <c r="H517" s="3"/>
      <c r="I517" s="3"/>
      <c r="J517" s="3" t="s">
        <v>771</v>
      </c>
      <c r="K517" s="4"/>
      <c r="P517" t="b">
        <f>AND(COUNTIF([1]Ashanti!A:A,A517)&gt;0,COUNTIF([1]Ashanti!B:B,C517)&gt;0,COUNTIF([1]Ashanti!C:C,E517)&gt;0)</f>
        <v>1</v>
      </c>
      <c r="Q517" t="b">
        <f>AND(COUNTIF([1]Ashanti!A:A,A517)&gt;0,COUNTIF([1]Ashanti!B:B,C517)&gt;0,COUNTIF([1]Ashanti!C:C,E517)&gt;0,COUNTIF([1]Ashanti!D:D,J517)&gt;0)</f>
        <v>0</v>
      </c>
    </row>
    <row r="518" ht="15" spans="1:17">
      <c r="A518" s="3" t="s">
        <v>237</v>
      </c>
      <c r="B518" s="3" t="s">
        <v>238</v>
      </c>
      <c r="C518" s="5" t="s">
        <v>10972</v>
      </c>
      <c r="D518" s="3" t="s">
        <v>755</v>
      </c>
      <c r="E518" s="3" t="s">
        <v>765</v>
      </c>
      <c r="F518" s="3"/>
      <c r="G518" s="3"/>
      <c r="H518" s="3"/>
      <c r="I518" s="3"/>
      <c r="J518" s="3" t="s">
        <v>772</v>
      </c>
      <c r="K518" s="4"/>
      <c r="P518" t="b">
        <f>AND(COUNTIF([1]Ashanti!A:A,A518)&gt;0,COUNTIF([1]Ashanti!B:B,C518)&gt;0,COUNTIF([1]Ashanti!C:C,E518)&gt;0)</f>
        <v>1</v>
      </c>
      <c r="Q518" t="b">
        <f>AND(COUNTIF([1]Ashanti!A:A,A518)&gt;0,COUNTIF([1]Ashanti!B:B,C518)&gt;0,COUNTIF([1]Ashanti!C:C,E518)&gt;0,COUNTIF([1]Ashanti!D:D,J518)&gt;0)</f>
        <v>0</v>
      </c>
    </row>
    <row r="519" ht="15" spans="1:17">
      <c r="A519" s="3" t="s">
        <v>237</v>
      </c>
      <c r="B519" s="3" t="s">
        <v>238</v>
      </c>
      <c r="C519" s="5" t="s">
        <v>10972</v>
      </c>
      <c r="D519" s="3" t="s">
        <v>755</v>
      </c>
      <c r="E519" s="3" t="s">
        <v>765</v>
      </c>
      <c r="F519" s="3"/>
      <c r="G519" s="3"/>
      <c r="H519" s="3"/>
      <c r="I519" s="3"/>
      <c r="J519" s="3" t="s">
        <v>773</v>
      </c>
      <c r="K519" s="4"/>
      <c r="P519" t="b">
        <f>AND(COUNTIF([1]Ashanti!A:A,A519)&gt;0,COUNTIF([1]Ashanti!B:B,C519)&gt;0,COUNTIF([1]Ashanti!C:C,E519)&gt;0)</f>
        <v>1</v>
      </c>
      <c r="Q519" t="b">
        <f>AND(COUNTIF([1]Ashanti!A:A,A519)&gt;0,COUNTIF([1]Ashanti!B:B,C519)&gt;0,COUNTIF([1]Ashanti!C:C,E519)&gt;0,COUNTIF([1]Ashanti!D:D,J519)&gt;0)</f>
        <v>0</v>
      </c>
    </row>
    <row r="520" ht="15" spans="1:17">
      <c r="A520" s="3" t="s">
        <v>237</v>
      </c>
      <c r="B520" s="3" t="s">
        <v>238</v>
      </c>
      <c r="C520" s="5" t="s">
        <v>10972</v>
      </c>
      <c r="D520" s="3" t="s">
        <v>755</v>
      </c>
      <c r="E520" s="3" t="s">
        <v>765</v>
      </c>
      <c r="F520" s="3"/>
      <c r="G520" s="3"/>
      <c r="H520" s="3"/>
      <c r="I520" s="3"/>
      <c r="J520" s="3" t="s">
        <v>774</v>
      </c>
      <c r="K520" s="4"/>
      <c r="P520" t="b">
        <f>AND(COUNTIF([1]Ashanti!A:A,A520)&gt;0,COUNTIF([1]Ashanti!B:B,C520)&gt;0,COUNTIF([1]Ashanti!C:C,E520)&gt;0)</f>
        <v>1</v>
      </c>
      <c r="Q520" t="b">
        <f>AND(COUNTIF([1]Ashanti!A:A,A520)&gt;0,COUNTIF([1]Ashanti!B:B,C520)&gt;0,COUNTIF([1]Ashanti!C:C,E520)&gt;0,COUNTIF([1]Ashanti!D:D,J520)&gt;0)</f>
        <v>0</v>
      </c>
    </row>
    <row r="521" ht="15" spans="1:17">
      <c r="A521" s="3" t="s">
        <v>237</v>
      </c>
      <c r="B521" s="3" t="s">
        <v>238</v>
      </c>
      <c r="C521" s="5" t="s">
        <v>10972</v>
      </c>
      <c r="D521" s="3" t="s">
        <v>755</v>
      </c>
      <c r="E521" s="3" t="s">
        <v>765</v>
      </c>
      <c r="F521" s="3"/>
      <c r="G521" s="3"/>
      <c r="H521" s="3"/>
      <c r="I521" s="3"/>
      <c r="J521" s="3" t="s">
        <v>775</v>
      </c>
      <c r="K521" s="4"/>
      <c r="P521" t="b">
        <f>AND(COUNTIF([1]Ashanti!A:A,A521)&gt;0,COUNTIF([1]Ashanti!B:B,C521)&gt;0,COUNTIF([1]Ashanti!C:C,E521)&gt;0)</f>
        <v>1</v>
      </c>
      <c r="Q521" t="b">
        <f>AND(COUNTIF([1]Ashanti!A:A,A521)&gt;0,COUNTIF([1]Ashanti!B:B,C521)&gt;0,COUNTIF([1]Ashanti!C:C,E521)&gt;0,COUNTIF([1]Ashanti!D:D,J521)&gt;0)</f>
        <v>0</v>
      </c>
    </row>
    <row r="522" ht="15" spans="1:17">
      <c r="A522" s="3" t="s">
        <v>237</v>
      </c>
      <c r="B522" s="3" t="s">
        <v>238</v>
      </c>
      <c r="C522" s="5" t="s">
        <v>10972</v>
      </c>
      <c r="D522" s="3" t="s">
        <v>755</v>
      </c>
      <c r="E522" s="3" t="s">
        <v>765</v>
      </c>
      <c r="F522" s="3"/>
      <c r="G522" s="3"/>
      <c r="H522" s="3"/>
      <c r="I522" s="3"/>
      <c r="J522" s="3" t="s">
        <v>776</v>
      </c>
      <c r="K522" s="4"/>
      <c r="P522" t="b">
        <f>AND(COUNTIF([1]Ashanti!A:A,A522)&gt;0,COUNTIF([1]Ashanti!B:B,C522)&gt;0,COUNTIF([1]Ashanti!C:C,E522)&gt;0)</f>
        <v>1</v>
      </c>
      <c r="Q522" t="b">
        <f>AND(COUNTIF([1]Ashanti!A:A,A522)&gt;0,COUNTIF([1]Ashanti!B:B,C522)&gt;0,COUNTIF([1]Ashanti!C:C,E522)&gt;0,COUNTIF([1]Ashanti!D:D,J522)&gt;0)</f>
        <v>1</v>
      </c>
    </row>
    <row r="523" ht="15" spans="1:17">
      <c r="A523" s="3" t="s">
        <v>237</v>
      </c>
      <c r="B523" s="3" t="s">
        <v>238</v>
      </c>
      <c r="C523" s="5" t="s">
        <v>10972</v>
      </c>
      <c r="D523" s="3" t="s">
        <v>755</v>
      </c>
      <c r="E523" s="3" t="s">
        <v>765</v>
      </c>
      <c r="F523" s="3"/>
      <c r="G523" s="3"/>
      <c r="H523" s="3"/>
      <c r="I523" s="3"/>
      <c r="J523" s="3" t="s">
        <v>777</v>
      </c>
      <c r="K523" s="4"/>
      <c r="P523" t="b">
        <f>AND(COUNTIF([1]Ashanti!A:A,A523)&gt;0,COUNTIF([1]Ashanti!B:B,C523)&gt;0,COUNTIF([1]Ashanti!C:C,E523)&gt;0)</f>
        <v>1</v>
      </c>
      <c r="Q523" t="b">
        <f>AND(COUNTIF([1]Ashanti!A:A,A523)&gt;0,COUNTIF([1]Ashanti!B:B,C523)&gt;0,COUNTIF([1]Ashanti!C:C,E523)&gt;0,COUNTIF([1]Ashanti!D:D,J523)&gt;0)</f>
        <v>0</v>
      </c>
    </row>
    <row r="524" ht="15" spans="1:17">
      <c r="A524" s="3" t="s">
        <v>237</v>
      </c>
      <c r="B524" s="3" t="s">
        <v>238</v>
      </c>
      <c r="C524" s="5" t="s">
        <v>10972</v>
      </c>
      <c r="D524" s="3" t="s">
        <v>755</v>
      </c>
      <c r="E524" s="3" t="s">
        <v>765</v>
      </c>
      <c r="F524" s="3"/>
      <c r="G524" s="3"/>
      <c r="H524" s="3"/>
      <c r="I524" s="3"/>
      <c r="J524" s="3" t="s">
        <v>778</v>
      </c>
      <c r="K524" s="4"/>
      <c r="P524" t="b">
        <f>AND(COUNTIF([1]Ashanti!A:A,A524)&gt;0,COUNTIF([1]Ashanti!B:B,C524)&gt;0,COUNTIF([1]Ashanti!C:C,E524)&gt;0)</f>
        <v>1</v>
      </c>
      <c r="Q524" t="b">
        <f>AND(COUNTIF([1]Ashanti!A:A,A524)&gt;0,COUNTIF([1]Ashanti!B:B,C524)&gt;0,COUNTIF([1]Ashanti!C:C,E524)&gt;0,COUNTIF([1]Ashanti!D:D,J524)&gt;0)</f>
        <v>1</v>
      </c>
    </row>
    <row r="525" ht="15" spans="1:17">
      <c r="A525" s="3" t="s">
        <v>237</v>
      </c>
      <c r="B525" s="3" t="s">
        <v>238</v>
      </c>
      <c r="C525" s="5" t="s">
        <v>10972</v>
      </c>
      <c r="D525" s="3" t="s">
        <v>755</v>
      </c>
      <c r="E525" s="3" t="s">
        <v>765</v>
      </c>
      <c r="F525" s="3"/>
      <c r="G525" s="3"/>
      <c r="H525" s="3"/>
      <c r="I525" s="3"/>
      <c r="J525" s="3" t="s">
        <v>779</v>
      </c>
      <c r="K525" s="4"/>
      <c r="P525" t="b">
        <f>AND(COUNTIF([1]Ashanti!A:A,A525)&gt;0,COUNTIF([1]Ashanti!B:B,C525)&gt;0,COUNTIF([1]Ashanti!C:C,E525)&gt;0)</f>
        <v>1</v>
      </c>
      <c r="Q525" t="b">
        <f>AND(COUNTIF([1]Ashanti!A:A,A525)&gt;0,COUNTIF([1]Ashanti!B:B,C525)&gt;0,COUNTIF([1]Ashanti!C:C,E525)&gt;0,COUNTIF([1]Ashanti!D:D,J525)&gt;0)</f>
        <v>0</v>
      </c>
    </row>
    <row r="526" ht="15" spans="1:17">
      <c r="A526" s="3" t="s">
        <v>237</v>
      </c>
      <c r="B526" s="3" t="s">
        <v>238</v>
      </c>
      <c r="C526" s="5" t="s">
        <v>10972</v>
      </c>
      <c r="D526" s="3" t="s">
        <v>755</v>
      </c>
      <c r="E526" s="3" t="s">
        <v>780</v>
      </c>
      <c r="F526" s="3"/>
      <c r="G526" s="3"/>
      <c r="H526" s="3"/>
      <c r="I526" s="3"/>
      <c r="J526" s="3" t="s">
        <v>781</v>
      </c>
      <c r="K526" s="4"/>
      <c r="P526" t="b">
        <f>AND(COUNTIF([1]Ashanti!A:A,A526)&gt;0,COUNTIF([1]Ashanti!B:B,C526)&gt;0,COUNTIF([1]Ashanti!C:C,E526)&gt;0)</f>
        <v>1</v>
      </c>
      <c r="Q526" t="b">
        <f>AND(COUNTIF([1]Ashanti!A:A,A526)&gt;0,COUNTIF([1]Ashanti!B:B,C526)&gt;0,COUNTIF([1]Ashanti!C:C,E526)&gt;0,COUNTIF([1]Ashanti!D:D,J526)&gt;0)</f>
        <v>0</v>
      </c>
    </row>
    <row r="527" ht="15" spans="1:17">
      <c r="A527" s="3" t="s">
        <v>237</v>
      </c>
      <c r="B527" s="3" t="s">
        <v>238</v>
      </c>
      <c r="C527" s="5" t="s">
        <v>10972</v>
      </c>
      <c r="D527" s="3" t="s">
        <v>755</v>
      </c>
      <c r="E527" s="3" t="s">
        <v>780</v>
      </c>
      <c r="F527" s="3"/>
      <c r="G527" s="3"/>
      <c r="H527" s="3"/>
      <c r="I527" s="3"/>
      <c r="J527" s="3" t="s">
        <v>782</v>
      </c>
      <c r="K527" s="4"/>
      <c r="P527" t="b">
        <f>AND(COUNTIF([1]Ashanti!A:A,A527)&gt;0,COUNTIF([1]Ashanti!B:B,C527)&gt;0,COUNTIF([1]Ashanti!C:C,E527)&gt;0)</f>
        <v>1</v>
      </c>
      <c r="Q527" t="b">
        <f>AND(COUNTIF([1]Ashanti!A:A,A527)&gt;0,COUNTIF([1]Ashanti!B:B,C527)&gt;0,COUNTIF([1]Ashanti!C:C,E527)&gt;0,COUNTIF([1]Ashanti!D:D,J527)&gt;0)</f>
        <v>0</v>
      </c>
    </row>
    <row r="528" ht="15" spans="1:17">
      <c r="A528" s="3" t="s">
        <v>237</v>
      </c>
      <c r="B528" s="3" t="s">
        <v>238</v>
      </c>
      <c r="C528" s="5" t="s">
        <v>10972</v>
      </c>
      <c r="D528" s="3" t="s">
        <v>755</v>
      </c>
      <c r="E528" s="3" t="s">
        <v>780</v>
      </c>
      <c r="F528" s="3"/>
      <c r="G528" s="3"/>
      <c r="H528" s="3"/>
      <c r="I528" s="3"/>
      <c r="J528" s="3" t="s">
        <v>783</v>
      </c>
      <c r="K528" s="4"/>
      <c r="P528" t="b">
        <f>AND(COUNTIF([1]Ashanti!A:A,A528)&gt;0,COUNTIF([1]Ashanti!B:B,C528)&gt;0,COUNTIF([1]Ashanti!C:C,E528)&gt;0)</f>
        <v>1</v>
      </c>
      <c r="Q528" t="b">
        <f>AND(COUNTIF([1]Ashanti!A:A,A528)&gt;0,COUNTIF([1]Ashanti!B:B,C528)&gt;0,COUNTIF([1]Ashanti!C:C,E528)&gt;0,COUNTIF([1]Ashanti!D:D,J528)&gt;0)</f>
        <v>0</v>
      </c>
    </row>
    <row r="529" ht="15" spans="1:17">
      <c r="A529" s="3" t="s">
        <v>237</v>
      </c>
      <c r="B529" s="3" t="s">
        <v>238</v>
      </c>
      <c r="C529" s="5" t="s">
        <v>10972</v>
      </c>
      <c r="D529" s="3" t="s">
        <v>755</v>
      </c>
      <c r="E529" s="3" t="s">
        <v>780</v>
      </c>
      <c r="F529" s="3"/>
      <c r="G529" s="3"/>
      <c r="H529" s="3"/>
      <c r="I529" s="3"/>
      <c r="J529" s="3" t="s">
        <v>784</v>
      </c>
      <c r="K529" s="4"/>
      <c r="P529" t="b">
        <f>AND(COUNTIF([1]Ashanti!A:A,A529)&gt;0,COUNTIF([1]Ashanti!B:B,C529)&gt;0,COUNTIF([1]Ashanti!C:C,E529)&gt;0)</f>
        <v>1</v>
      </c>
      <c r="Q529" t="b">
        <f>AND(COUNTIF([1]Ashanti!A:A,A529)&gt;0,COUNTIF([1]Ashanti!B:B,C529)&gt;0,COUNTIF([1]Ashanti!C:C,E529)&gt;0,COUNTIF([1]Ashanti!D:D,J529)&gt;0)</f>
        <v>0</v>
      </c>
    </row>
    <row r="530" ht="15" spans="1:17">
      <c r="A530" s="3" t="s">
        <v>237</v>
      </c>
      <c r="B530" s="3" t="s">
        <v>238</v>
      </c>
      <c r="C530" s="5" t="s">
        <v>10972</v>
      </c>
      <c r="D530" s="3" t="s">
        <v>755</v>
      </c>
      <c r="E530" s="3" t="s">
        <v>780</v>
      </c>
      <c r="F530" s="3"/>
      <c r="G530" s="3"/>
      <c r="H530" s="3"/>
      <c r="I530" s="3"/>
      <c r="J530" s="3" t="s">
        <v>13</v>
      </c>
      <c r="K530" s="4"/>
      <c r="P530" t="b">
        <f>AND(COUNTIF([1]Ashanti!A:A,A530)&gt;0,COUNTIF([1]Ashanti!B:B,C530)&gt;0,COUNTIF([1]Ashanti!C:C,E530)&gt;0)</f>
        <v>1</v>
      </c>
      <c r="Q530" t="b">
        <f>AND(COUNTIF([1]Ashanti!A:A,A530)&gt;0,COUNTIF([1]Ashanti!B:B,C530)&gt;0,COUNTIF([1]Ashanti!C:C,E530)&gt;0,COUNTIF([1]Ashanti!D:D,J530)&gt;0)</f>
        <v>1</v>
      </c>
    </row>
    <row r="531" ht="15" spans="1:17">
      <c r="A531" s="3" t="s">
        <v>237</v>
      </c>
      <c r="B531" s="3" t="s">
        <v>238</v>
      </c>
      <c r="C531" s="5" t="s">
        <v>10972</v>
      </c>
      <c r="D531" s="3" t="s">
        <v>755</v>
      </c>
      <c r="E531" s="3" t="s">
        <v>780</v>
      </c>
      <c r="F531" s="3"/>
      <c r="G531" s="3"/>
      <c r="H531" s="3"/>
      <c r="I531" s="3"/>
      <c r="J531" s="3" t="s">
        <v>785</v>
      </c>
      <c r="K531" s="4"/>
      <c r="P531" t="b">
        <f>AND(COUNTIF([1]Ashanti!A:A,A531)&gt;0,COUNTIF([1]Ashanti!B:B,C531)&gt;0,COUNTIF([1]Ashanti!C:C,E531)&gt;0)</f>
        <v>1</v>
      </c>
      <c r="Q531" t="b">
        <f>AND(COUNTIF([1]Ashanti!A:A,A531)&gt;0,COUNTIF([1]Ashanti!B:B,C531)&gt;0,COUNTIF([1]Ashanti!C:C,E531)&gt;0,COUNTIF([1]Ashanti!D:D,J531)&gt;0)</f>
        <v>0</v>
      </c>
    </row>
    <row r="532" ht="15" spans="1:17">
      <c r="A532" s="3" t="s">
        <v>237</v>
      </c>
      <c r="B532" s="3" t="s">
        <v>238</v>
      </c>
      <c r="C532" s="5" t="s">
        <v>10972</v>
      </c>
      <c r="D532" s="3" t="s">
        <v>755</v>
      </c>
      <c r="E532" s="3" t="s">
        <v>780</v>
      </c>
      <c r="F532" s="3"/>
      <c r="G532" s="3"/>
      <c r="H532" s="3"/>
      <c r="I532" s="3"/>
      <c r="J532" s="3" t="s">
        <v>786</v>
      </c>
      <c r="K532" s="4"/>
      <c r="P532" t="b">
        <f>AND(COUNTIF([1]Ashanti!A:A,A532)&gt;0,COUNTIF([1]Ashanti!B:B,C532)&gt;0,COUNTIF([1]Ashanti!C:C,E532)&gt;0)</f>
        <v>1</v>
      </c>
      <c r="Q532" t="b">
        <f>AND(COUNTIF([1]Ashanti!A:A,A532)&gt;0,COUNTIF([1]Ashanti!B:B,C532)&gt;0,COUNTIF([1]Ashanti!C:C,E532)&gt;0,COUNTIF([1]Ashanti!D:D,J532)&gt;0)</f>
        <v>1</v>
      </c>
    </row>
    <row r="533" ht="15" spans="1:17">
      <c r="A533" s="3" t="s">
        <v>237</v>
      </c>
      <c r="B533" s="3" t="s">
        <v>238</v>
      </c>
      <c r="C533" s="5" t="s">
        <v>10972</v>
      </c>
      <c r="D533" s="3" t="s">
        <v>755</v>
      </c>
      <c r="E533" s="3" t="s">
        <v>780</v>
      </c>
      <c r="F533" s="3"/>
      <c r="G533" s="3"/>
      <c r="H533" s="3"/>
      <c r="I533" s="3"/>
      <c r="J533" s="3" t="s">
        <v>787</v>
      </c>
      <c r="K533" s="4"/>
      <c r="P533" t="b">
        <f>AND(COUNTIF([1]Ashanti!A:A,A533)&gt;0,COUNTIF([1]Ashanti!B:B,C533)&gt;0,COUNTIF([1]Ashanti!C:C,E533)&gt;0)</f>
        <v>1</v>
      </c>
      <c r="Q533" t="b">
        <f>AND(COUNTIF([1]Ashanti!A:A,A533)&gt;0,COUNTIF([1]Ashanti!B:B,C533)&gt;0,COUNTIF([1]Ashanti!C:C,E533)&gt;0,COUNTIF([1]Ashanti!D:D,J533)&gt;0)</f>
        <v>0</v>
      </c>
    </row>
    <row r="534" ht="15" spans="1:17">
      <c r="A534" s="3" t="s">
        <v>237</v>
      </c>
      <c r="B534" s="3" t="s">
        <v>238</v>
      </c>
      <c r="C534" s="5" t="s">
        <v>10972</v>
      </c>
      <c r="D534" s="3" t="s">
        <v>755</v>
      </c>
      <c r="E534" s="3" t="s">
        <v>780</v>
      </c>
      <c r="F534" s="3"/>
      <c r="G534" s="3"/>
      <c r="H534" s="3"/>
      <c r="I534" s="3"/>
      <c r="J534" s="3" t="s">
        <v>788</v>
      </c>
      <c r="K534" s="4"/>
      <c r="P534" t="b">
        <f>AND(COUNTIF([1]Ashanti!A:A,A534)&gt;0,COUNTIF([1]Ashanti!B:B,C534)&gt;0,COUNTIF([1]Ashanti!C:C,E534)&gt;0)</f>
        <v>1</v>
      </c>
      <c r="Q534" t="b">
        <f>AND(COUNTIF([1]Ashanti!A:A,A534)&gt;0,COUNTIF([1]Ashanti!B:B,C534)&gt;0,COUNTIF([1]Ashanti!C:C,E534)&gt;0,COUNTIF([1]Ashanti!D:D,J534)&gt;0)</f>
        <v>0</v>
      </c>
    </row>
    <row r="535" ht="15" spans="1:17">
      <c r="A535" s="3" t="s">
        <v>237</v>
      </c>
      <c r="B535" s="3" t="s">
        <v>238</v>
      </c>
      <c r="C535" s="5" t="s">
        <v>10972</v>
      </c>
      <c r="D535" s="3" t="s">
        <v>755</v>
      </c>
      <c r="E535" s="3" t="s">
        <v>780</v>
      </c>
      <c r="F535" s="3"/>
      <c r="G535" s="3"/>
      <c r="H535" s="3"/>
      <c r="I535" s="3"/>
      <c r="J535" s="3" t="s">
        <v>789</v>
      </c>
      <c r="K535" s="4"/>
      <c r="P535" t="b">
        <f>AND(COUNTIF([1]Ashanti!A:A,A535)&gt;0,COUNTIF([1]Ashanti!B:B,C535)&gt;0,COUNTIF([1]Ashanti!C:C,E535)&gt;0)</f>
        <v>1</v>
      </c>
      <c r="Q535" t="b">
        <f>AND(COUNTIF([1]Ashanti!A:A,A535)&gt;0,COUNTIF([1]Ashanti!B:B,C535)&gt;0,COUNTIF([1]Ashanti!C:C,E535)&gt;0,COUNTIF([1]Ashanti!D:D,J535)&gt;0)</f>
        <v>0</v>
      </c>
    </row>
    <row r="536" ht="15" spans="1:17">
      <c r="A536" s="3" t="s">
        <v>237</v>
      </c>
      <c r="B536" s="3" t="s">
        <v>238</v>
      </c>
      <c r="C536" s="5" t="s">
        <v>10972</v>
      </c>
      <c r="D536" s="3" t="s">
        <v>755</v>
      </c>
      <c r="E536" s="3" t="s">
        <v>780</v>
      </c>
      <c r="F536" s="3"/>
      <c r="G536" s="3"/>
      <c r="H536" s="3"/>
      <c r="I536" s="3"/>
      <c r="J536" s="3" t="s">
        <v>790</v>
      </c>
      <c r="K536" s="4"/>
      <c r="P536" t="b">
        <f>AND(COUNTIF([1]Ashanti!A:A,A536)&gt;0,COUNTIF([1]Ashanti!B:B,C536)&gt;0,COUNTIF([1]Ashanti!C:C,E536)&gt;0)</f>
        <v>1</v>
      </c>
      <c r="Q536" t="b">
        <f>AND(COUNTIF([1]Ashanti!A:A,A536)&gt;0,COUNTIF([1]Ashanti!B:B,C536)&gt;0,COUNTIF([1]Ashanti!C:C,E536)&gt;0,COUNTIF([1]Ashanti!D:D,J536)&gt;0)</f>
        <v>0</v>
      </c>
    </row>
    <row r="537" ht="15" spans="1:17">
      <c r="A537" s="3" t="s">
        <v>237</v>
      </c>
      <c r="B537" s="3" t="s">
        <v>238</v>
      </c>
      <c r="C537" s="5" t="s">
        <v>10972</v>
      </c>
      <c r="D537" s="3" t="s">
        <v>755</v>
      </c>
      <c r="E537" s="3" t="s">
        <v>780</v>
      </c>
      <c r="F537" s="3"/>
      <c r="G537" s="3"/>
      <c r="H537" s="3"/>
      <c r="I537" s="3"/>
      <c r="J537" s="3" t="s">
        <v>791</v>
      </c>
      <c r="K537" s="4"/>
      <c r="P537" t="b">
        <f>AND(COUNTIF([1]Ashanti!A:A,A537)&gt;0,COUNTIF([1]Ashanti!B:B,C537)&gt;0,COUNTIF([1]Ashanti!C:C,E537)&gt;0)</f>
        <v>1</v>
      </c>
      <c r="Q537" t="b">
        <f>AND(COUNTIF([1]Ashanti!A:A,A537)&gt;0,COUNTIF([1]Ashanti!B:B,C537)&gt;0,COUNTIF([1]Ashanti!C:C,E537)&gt;0,COUNTIF([1]Ashanti!D:D,J537)&gt;0)</f>
        <v>0</v>
      </c>
    </row>
    <row r="538" ht="15" spans="1:17">
      <c r="A538" s="3" t="s">
        <v>237</v>
      </c>
      <c r="B538" s="3" t="s">
        <v>238</v>
      </c>
      <c r="C538" s="5" t="s">
        <v>10972</v>
      </c>
      <c r="D538" s="3" t="s">
        <v>755</v>
      </c>
      <c r="E538" s="3" t="s">
        <v>780</v>
      </c>
      <c r="F538" s="3"/>
      <c r="G538" s="3"/>
      <c r="H538" s="3"/>
      <c r="I538" s="3"/>
      <c r="J538" s="3" t="s">
        <v>792</v>
      </c>
      <c r="K538" s="4"/>
      <c r="P538" t="b">
        <f>AND(COUNTIF([1]Ashanti!A:A,A538)&gt;0,COUNTIF([1]Ashanti!B:B,C538)&gt;0,COUNTIF([1]Ashanti!C:C,E538)&gt;0)</f>
        <v>1</v>
      </c>
      <c r="Q538" t="b">
        <f>AND(COUNTIF([1]Ashanti!A:A,A538)&gt;0,COUNTIF([1]Ashanti!B:B,C538)&gt;0,COUNTIF([1]Ashanti!C:C,E538)&gt;0,COUNTIF([1]Ashanti!D:D,J538)&gt;0)</f>
        <v>0</v>
      </c>
    </row>
    <row r="539" ht="15" spans="1:17">
      <c r="A539" s="3" t="s">
        <v>237</v>
      </c>
      <c r="B539" s="3" t="s">
        <v>238</v>
      </c>
      <c r="C539" s="5" t="s">
        <v>10972</v>
      </c>
      <c r="D539" s="3" t="s">
        <v>755</v>
      </c>
      <c r="E539" s="3" t="s">
        <v>780</v>
      </c>
      <c r="F539" s="3"/>
      <c r="G539" s="3"/>
      <c r="H539" s="3"/>
      <c r="I539" s="3"/>
      <c r="J539" s="3" t="s">
        <v>793</v>
      </c>
      <c r="K539" s="4"/>
      <c r="P539" t="b">
        <f>AND(COUNTIF([1]Ashanti!A:A,A539)&gt;0,COUNTIF([1]Ashanti!B:B,C539)&gt;0,COUNTIF([1]Ashanti!C:C,E539)&gt;0)</f>
        <v>1</v>
      </c>
      <c r="Q539" t="b">
        <f>AND(COUNTIF([1]Ashanti!A:A,A539)&gt;0,COUNTIF([1]Ashanti!B:B,C539)&gt;0,COUNTIF([1]Ashanti!C:C,E539)&gt;0,COUNTIF([1]Ashanti!D:D,J539)&gt;0)</f>
        <v>1</v>
      </c>
    </row>
    <row r="540" ht="15" spans="1:17">
      <c r="A540" s="3" t="s">
        <v>237</v>
      </c>
      <c r="B540" s="3" t="s">
        <v>238</v>
      </c>
      <c r="C540" s="5" t="s">
        <v>10972</v>
      </c>
      <c r="D540" s="3" t="s">
        <v>755</v>
      </c>
      <c r="E540" s="3" t="s">
        <v>794</v>
      </c>
      <c r="F540" s="3"/>
      <c r="G540" s="3"/>
      <c r="H540" s="3"/>
      <c r="I540" s="3"/>
      <c r="J540" s="3" t="s">
        <v>13</v>
      </c>
      <c r="K540" s="4"/>
      <c r="P540" t="b">
        <f>AND(COUNTIF([1]Ashanti!A:A,A540)&gt;0,COUNTIF([1]Ashanti!B:B,C540)&gt;0,COUNTIF([1]Ashanti!C:C,E540)&gt;0)</f>
        <v>1</v>
      </c>
      <c r="Q540" t="b">
        <f>AND(COUNTIF([1]Ashanti!A:A,A540)&gt;0,COUNTIF([1]Ashanti!B:B,C540)&gt;0,COUNTIF([1]Ashanti!C:C,E540)&gt;0,COUNTIF([1]Ashanti!D:D,J540)&gt;0)</f>
        <v>1</v>
      </c>
    </row>
    <row r="541" ht="15" spans="1:17">
      <c r="A541" s="3" t="s">
        <v>237</v>
      </c>
      <c r="B541" s="3" t="s">
        <v>238</v>
      </c>
      <c r="C541" s="5" t="s">
        <v>10972</v>
      </c>
      <c r="D541" s="3" t="s">
        <v>755</v>
      </c>
      <c r="E541" s="3" t="s">
        <v>794</v>
      </c>
      <c r="F541" s="3"/>
      <c r="G541" s="3"/>
      <c r="H541" s="3"/>
      <c r="I541" s="3"/>
      <c r="J541" s="3" t="s">
        <v>795</v>
      </c>
      <c r="K541" s="4"/>
      <c r="P541" t="b">
        <f>AND(COUNTIF([1]Ashanti!A:A,A541)&gt;0,COUNTIF([1]Ashanti!B:B,C541)&gt;0,COUNTIF([1]Ashanti!C:C,E541)&gt;0)</f>
        <v>1</v>
      </c>
      <c r="Q541" t="b">
        <f>AND(COUNTIF([1]Ashanti!A:A,A541)&gt;0,COUNTIF([1]Ashanti!B:B,C541)&gt;0,COUNTIF([1]Ashanti!C:C,E541)&gt;0,COUNTIF([1]Ashanti!D:D,J541)&gt;0)</f>
        <v>0</v>
      </c>
    </row>
    <row r="542" ht="15" spans="1:17">
      <c r="A542" s="3" t="s">
        <v>237</v>
      </c>
      <c r="B542" s="3" t="s">
        <v>238</v>
      </c>
      <c r="C542" s="5" t="s">
        <v>10972</v>
      </c>
      <c r="D542" s="3" t="s">
        <v>755</v>
      </c>
      <c r="E542" s="3" t="s">
        <v>794</v>
      </c>
      <c r="F542" s="3"/>
      <c r="G542" s="3"/>
      <c r="H542" s="3"/>
      <c r="I542" s="3"/>
      <c r="J542" s="3" t="s">
        <v>796</v>
      </c>
      <c r="K542" s="4"/>
      <c r="P542" t="b">
        <f>AND(COUNTIF([1]Ashanti!A:A,A542)&gt;0,COUNTIF([1]Ashanti!B:B,C542)&gt;0,COUNTIF([1]Ashanti!C:C,E542)&gt;0)</f>
        <v>1</v>
      </c>
      <c r="Q542" t="b">
        <f>AND(COUNTIF([1]Ashanti!A:A,A542)&gt;0,COUNTIF([1]Ashanti!B:B,C542)&gt;0,COUNTIF([1]Ashanti!C:C,E542)&gt;0,COUNTIF([1]Ashanti!D:D,J542)&gt;0)</f>
        <v>1</v>
      </c>
    </row>
    <row r="543" ht="15" spans="1:17">
      <c r="A543" s="3" t="s">
        <v>237</v>
      </c>
      <c r="B543" s="3" t="s">
        <v>238</v>
      </c>
      <c r="C543" s="5" t="s">
        <v>10972</v>
      </c>
      <c r="D543" s="3" t="s">
        <v>755</v>
      </c>
      <c r="E543" s="3" t="s">
        <v>794</v>
      </c>
      <c r="F543" s="3"/>
      <c r="G543" s="3"/>
      <c r="H543" s="3"/>
      <c r="I543" s="3"/>
      <c r="J543" s="3" t="s">
        <v>797</v>
      </c>
      <c r="K543" s="4"/>
      <c r="P543" t="b">
        <f>AND(COUNTIF([1]Ashanti!A:A,A543)&gt;0,COUNTIF([1]Ashanti!B:B,C543)&gt;0,COUNTIF([1]Ashanti!C:C,E543)&gt;0)</f>
        <v>1</v>
      </c>
      <c r="Q543" t="b">
        <f>AND(COUNTIF([1]Ashanti!A:A,A543)&gt;0,COUNTIF([1]Ashanti!B:B,C543)&gt;0,COUNTIF([1]Ashanti!C:C,E543)&gt;0,COUNTIF([1]Ashanti!D:D,J543)&gt;0)</f>
        <v>0</v>
      </c>
    </row>
    <row r="544" ht="15" spans="1:17">
      <c r="A544" s="3" t="s">
        <v>237</v>
      </c>
      <c r="B544" s="3" t="s">
        <v>238</v>
      </c>
      <c r="C544" s="5" t="s">
        <v>10972</v>
      </c>
      <c r="D544" s="3" t="s">
        <v>755</v>
      </c>
      <c r="E544" s="3" t="s">
        <v>794</v>
      </c>
      <c r="F544" s="3"/>
      <c r="G544" s="3"/>
      <c r="H544" s="3"/>
      <c r="I544" s="3"/>
      <c r="J544" s="3" t="s">
        <v>798</v>
      </c>
      <c r="K544" s="4"/>
      <c r="P544" t="b">
        <f>AND(COUNTIF([1]Ashanti!A:A,A544)&gt;0,COUNTIF([1]Ashanti!B:B,C544)&gt;0,COUNTIF([1]Ashanti!C:C,E544)&gt;0)</f>
        <v>1</v>
      </c>
      <c r="Q544" t="b">
        <f>AND(COUNTIF([1]Ashanti!A:A,A544)&gt;0,COUNTIF([1]Ashanti!B:B,C544)&gt;0,COUNTIF([1]Ashanti!C:C,E544)&gt;0,COUNTIF([1]Ashanti!D:D,J544)&gt;0)</f>
        <v>0</v>
      </c>
    </row>
    <row r="545" ht="15" spans="1:17">
      <c r="A545" s="3" t="s">
        <v>237</v>
      </c>
      <c r="B545" s="3" t="s">
        <v>238</v>
      </c>
      <c r="C545" s="5" t="s">
        <v>10972</v>
      </c>
      <c r="D545" s="3" t="s">
        <v>755</v>
      </c>
      <c r="E545" s="3" t="s">
        <v>794</v>
      </c>
      <c r="F545" s="3"/>
      <c r="G545" s="3"/>
      <c r="H545" s="3"/>
      <c r="I545" s="3"/>
      <c r="J545" s="3" t="s">
        <v>799</v>
      </c>
      <c r="K545" s="4"/>
      <c r="P545" t="b">
        <f>AND(COUNTIF([1]Ashanti!A:A,A545)&gt;0,COUNTIF([1]Ashanti!B:B,C545)&gt;0,COUNTIF([1]Ashanti!C:C,E545)&gt;0)</f>
        <v>1</v>
      </c>
      <c r="Q545" t="b">
        <f>AND(COUNTIF([1]Ashanti!A:A,A545)&gt;0,COUNTIF([1]Ashanti!B:B,C545)&gt;0,COUNTIF([1]Ashanti!C:C,E545)&gt;0,COUNTIF([1]Ashanti!D:D,J545)&gt;0)</f>
        <v>0</v>
      </c>
    </row>
    <row r="546" ht="15" spans="1:17">
      <c r="A546" s="3" t="s">
        <v>237</v>
      </c>
      <c r="B546" s="3" t="s">
        <v>238</v>
      </c>
      <c r="C546" s="5" t="s">
        <v>10972</v>
      </c>
      <c r="D546" s="3" t="s">
        <v>755</v>
      </c>
      <c r="E546" s="3" t="s">
        <v>794</v>
      </c>
      <c r="F546" s="3"/>
      <c r="G546" s="3"/>
      <c r="H546" s="3"/>
      <c r="I546" s="3"/>
      <c r="J546" s="3" t="s">
        <v>800</v>
      </c>
      <c r="K546" s="4"/>
      <c r="P546" t="b">
        <f>AND(COUNTIF([1]Ashanti!A:A,A546)&gt;0,COUNTIF([1]Ashanti!B:B,C546)&gt;0,COUNTIF([1]Ashanti!C:C,E546)&gt;0)</f>
        <v>1</v>
      </c>
      <c r="Q546" t="b">
        <f>AND(COUNTIF([1]Ashanti!A:A,A546)&gt;0,COUNTIF([1]Ashanti!B:B,C546)&gt;0,COUNTIF([1]Ashanti!C:C,E546)&gt;0,COUNTIF([1]Ashanti!D:D,J546)&gt;0)</f>
        <v>0</v>
      </c>
    </row>
    <row r="547" ht="15" spans="1:17">
      <c r="A547" s="3" t="s">
        <v>237</v>
      </c>
      <c r="B547" s="3" t="s">
        <v>238</v>
      </c>
      <c r="C547" s="5" t="s">
        <v>10972</v>
      </c>
      <c r="D547" s="3" t="s">
        <v>755</v>
      </c>
      <c r="E547" s="3" t="s">
        <v>801</v>
      </c>
      <c r="F547" s="3"/>
      <c r="G547" s="3"/>
      <c r="H547" s="3"/>
      <c r="I547" s="3"/>
      <c r="J547" s="3" t="s">
        <v>802</v>
      </c>
      <c r="K547" s="4"/>
      <c r="P547" t="b">
        <f>AND(COUNTIF([1]Ashanti!A:A,A547)&gt;0,COUNTIF([1]Ashanti!B:B,C547)&gt;0,COUNTIF([1]Ashanti!C:C,E547)&gt;0)</f>
        <v>1</v>
      </c>
      <c r="Q547" t="b">
        <f>AND(COUNTIF([1]Ashanti!A:A,A547)&gt;0,COUNTIF([1]Ashanti!B:B,C547)&gt;0,COUNTIF([1]Ashanti!C:C,E547)&gt;0,COUNTIF([1]Ashanti!D:D,J547)&gt;0)</f>
        <v>0</v>
      </c>
    </row>
    <row r="548" ht="15" spans="1:17">
      <c r="A548" s="3" t="s">
        <v>237</v>
      </c>
      <c r="B548" s="3" t="s">
        <v>238</v>
      </c>
      <c r="C548" s="5" t="s">
        <v>10972</v>
      </c>
      <c r="D548" s="3" t="s">
        <v>755</v>
      </c>
      <c r="E548" s="3" t="s">
        <v>801</v>
      </c>
      <c r="F548" s="3"/>
      <c r="G548" s="3"/>
      <c r="H548" s="3"/>
      <c r="I548" s="3"/>
      <c r="J548" s="3" t="s">
        <v>803</v>
      </c>
      <c r="K548" s="4"/>
      <c r="P548" t="b">
        <f>AND(COUNTIF([1]Ashanti!A:A,A548)&gt;0,COUNTIF([1]Ashanti!B:B,C548)&gt;0,COUNTIF([1]Ashanti!C:C,E548)&gt;0)</f>
        <v>1</v>
      </c>
      <c r="Q548" t="b">
        <f>AND(COUNTIF([1]Ashanti!A:A,A548)&gt;0,COUNTIF([1]Ashanti!B:B,C548)&gt;0,COUNTIF([1]Ashanti!C:C,E548)&gt;0,COUNTIF([1]Ashanti!D:D,J548)&gt;0)</f>
        <v>0</v>
      </c>
    </row>
    <row r="549" ht="15" spans="1:17">
      <c r="A549" s="3" t="s">
        <v>237</v>
      </c>
      <c r="B549" s="3" t="s">
        <v>238</v>
      </c>
      <c r="C549" s="5" t="s">
        <v>10972</v>
      </c>
      <c r="D549" s="3" t="s">
        <v>755</v>
      </c>
      <c r="E549" s="3" t="s">
        <v>801</v>
      </c>
      <c r="F549" s="3"/>
      <c r="G549" s="3"/>
      <c r="H549" s="3"/>
      <c r="I549" s="3"/>
      <c r="J549" s="3" t="s">
        <v>13</v>
      </c>
      <c r="K549" s="4"/>
      <c r="P549" t="b">
        <f>AND(COUNTIF([1]Ashanti!A:A,A549)&gt;0,COUNTIF([1]Ashanti!B:B,C549)&gt;0,COUNTIF([1]Ashanti!C:C,E549)&gt;0)</f>
        <v>1</v>
      </c>
      <c r="Q549" t="b">
        <f>AND(COUNTIF([1]Ashanti!A:A,A549)&gt;0,COUNTIF([1]Ashanti!B:B,C549)&gt;0,COUNTIF([1]Ashanti!C:C,E549)&gt;0,COUNTIF([1]Ashanti!D:D,J549)&gt;0)</f>
        <v>1</v>
      </c>
    </row>
    <row r="550" ht="15" spans="1:17">
      <c r="A550" s="3" t="s">
        <v>237</v>
      </c>
      <c r="B550" s="3" t="s">
        <v>238</v>
      </c>
      <c r="C550" s="5" t="s">
        <v>10972</v>
      </c>
      <c r="D550" s="3" t="s">
        <v>755</v>
      </c>
      <c r="E550" s="3" t="s">
        <v>801</v>
      </c>
      <c r="F550" s="3"/>
      <c r="G550" s="3"/>
      <c r="H550" s="3"/>
      <c r="I550" s="3"/>
      <c r="J550" s="3" t="s">
        <v>804</v>
      </c>
      <c r="K550" s="4"/>
      <c r="P550" t="b">
        <f>AND(COUNTIF([1]Ashanti!A:A,A550)&gt;0,COUNTIF([1]Ashanti!B:B,C550)&gt;0,COUNTIF([1]Ashanti!C:C,E550)&gt;0)</f>
        <v>1</v>
      </c>
      <c r="Q550" t="b">
        <f>AND(COUNTIF([1]Ashanti!A:A,A550)&gt;0,COUNTIF([1]Ashanti!B:B,C550)&gt;0,COUNTIF([1]Ashanti!C:C,E550)&gt;0,COUNTIF([1]Ashanti!D:D,J550)&gt;0)</f>
        <v>0</v>
      </c>
    </row>
    <row r="551" ht="15" spans="1:17">
      <c r="A551" s="3" t="s">
        <v>237</v>
      </c>
      <c r="B551" s="3" t="s">
        <v>238</v>
      </c>
      <c r="C551" s="5" t="s">
        <v>10972</v>
      </c>
      <c r="D551" s="3" t="s">
        <v>755</v>
      </c>
      <c r="E551" s="3" t="s">
        <v>801</v>
      </c>
      <c r="F551" s="3"/>
      <c r="G551" s="3"/>
      <c r="H551" s="3"/>
      <c r="I551" s="3"/>
      <c r="J551" s="3" t="s">
        <v>805</v>
      </c>
      <c r="K551" s="4"/>
      <c r="P551" t="b">
        <f>AND(COUNTIF([1]Ashanti!A:A,A551)&gt;0,COUNTIF([1]Ashanti!B:B,C551)&gt;0,COUNTIF([1]Ashanti!C:C,E551)&gt;0)</f>
        <v>1</v>
      </c>
      <c r="Q551" t="b">
        <f>AND(COUNTIF([1]Ashanti!A:A,A551)&gt;0,COUNTIF([1]Ashanti!B:B,C551)&gt;0,COUNTIF([1]Ashanti!C:C,E551)&gt;0,COUNTIF([1]Ashanti!D:D,J551)&gt;0)</f>
        <v>1</v>
      </c>
    </row>
    <row r="552" ht="15" spans="1:17">
      <c r="A552" s="3" t="s">
        <v>237</v>
      </c>
      <c r="B552" s="3" t="s">
        <v>238</v>
      </c>
      <c r="C552" s="5" t="s">
        <v>10972</v>
      </c>
      <c r="D552" s="3" t="s">
        <v>755</v>
      </c>
      <c r="E552" s="3" t="s">
        <v>801</v>
      </c>
      <c r="F552" s="3"/>
      <c r="G552" s="3"/>
      <c r="H552" s="3"/>
      <c r="I552" s="3"/>
      <c r="J552" s="3" t="s">
        <v>806</v>
      </c>
      <c r="K552" s="4"/>
      <c r="P552" t="b">
        <f>AND(COUNTIF([1]Ashanti!A:A,A552)&gt;0,COUNTIF([1]Ashanti!B:B,C552)&gt;0,COUNTIF([1]Ashanti!C:C,E552)&gt;0)</f>
        <v>1</v>
      </c>
      <c r="Q552" t="b">
        <f>AND(COUNTIF([1]Ashanti!A:A,A552)&gt;0,COUNTIF([1]Ashanti!B:B,C552)&gt;0,COUNTIF([1]Ashanti!C:C,E552)&gt;0,COUNTIF([1]Ashanti!D:D,J552)&gt;0)</f>
        <v>0</v>
      </c>
    </row>
    <row r="553" ht="15" spans="1:17">
      <c r="A553" s="3" t="s">
        <v>237</v>
      </c>
      <c r="B553" s="3" t="s">
        <v>238</v>
      </c>
      <c r="C553" s="5" t="s">
        <v>10972</v>
      </c>
      <c r="D553" s="3" t="s">
        <v>755</v>
      </c>
      <c r="E553" s="3" t="s">
        <v>801</v>
      </c>
      <c r="F553" s="3"/>
      <c r="G553" s="3"/>
      <c r="H553" s="3"/>
      <c r="I553" s="3"/>
      <c r="J553" s="3" t="s">
        <v>807</v>
      </c>
      <c r="K553" s="4"/>
      <c r="P553" t="b">
        <f>AND(COUNTIF([1]Ashanti!A:A,A553)&gt;0,COUNTIF([1]Ashanti!B:B,C553)&gt;0,COUNTIF([1]Ashanti!C:C,E553)&gt;0)</f>
        <v>1</v>
      </c>
      <c r="Q553" t="b">
        <f>AND(COUNTIF([1]Ashanti!A:A,A553)&gt;0,COUNTIF([1]Ashanti!B:B,C553)&gt;0,COUNTIF([1]Ashanti!C:C,E553)&gt;0,COUNTIF([1]Ashanti!D:D,J553)&gt;0)</f>
        <v>1</v>
      </c>
    </row>
    <row r="554" ht="15" spans="1:17">
      <c r="A554" s="3" t="s">
        <v>237</v>
      </c>
      <c r="B554" s="3" t="s">
        <v>238</v>
      </c>
      <c r="C554" s="5" t="s">
        <v>10972</v>
      </c>
      <c r="D554" s="3" t="s">
        <v>755</v>
      </c>
      <c r="E554" s="3" t="s">
        <v>801</v>
      </c>
      <c r="F554" s="3"/>
      <c r="G554" s="3"/>
      <c r="H554" s="3"/>
      <c r="I554" s="3"/>
      <c r="J554" s="3" t="s">
        <v>808</v>
      </c>
      <c r="K554" s="4"/>
      <c r="P554" t="b">
        <f>AND(COUNTIF([1]Ashanti!A:A,A554)&gt;0,COUNTIF([1]Ashanti!B:B,C554)&gt;0,COUNTIF([1]Ashanti!C:C,E554)&gt;0)</f>
        <v>1</v>
      </c>
      <c r="Q554" t="b">
        <f>AND(COUNTIF([1]Ashanti!A:A,A554)&gt;0,COUNTIF([1]Ashanti!B:B,C554)&gt;0,COUNTIF([1]Ashanti!C:C,E554)&gt;0,COUNTIF([1]Ashanti!D:D,J554)&gt;0)</f>
        <v>0</v>
      </c>
    </row>
    <row r="555" ht="15" spans="1:17">
      <c r="A555" s="3" t="s">
        <v>237</v>
      </c>
      <c r="B555" s="3" t="s">
        <v>238</v>
      </c>
      <c r="C555" s="5" t="s">
        <v>10972</v>
      </c>
      <c r="D555" s="3" t="s">
        <v>755</v>
      </c>
      <c r="E555" s="3" t="s">
        <v>809</v>
      </c>
      <c r="F555" s="3"/>
      <c r="G555" s="3"/>
      <c r="H555" s="3"/>
      <c r="I555" s="3"/>
      <c r="J555" s="3" t="s">
        <v>810</v>
      </c>
      <c r="K555" s="4"/>
      <c r="P555" t="b">
        <f>AND(COUNTIF([1]Ashanti!A:A,A555)&gt;0,COUNTIF([1]Ashanti!B:B,C555)&gt;0,COUNTIF([1]Ashanti!C:C,E555)&gt;0)</f>
        <v>1</v>
      </c>
      <c r="Q555" t="b">
        <f>AND(COUNTIF([1]Ashanti!A:A,A555)&gt;0,COUNTIF([1]Ashanti!B:B,C555)&gt;0,COUNTIF([1]Ashanti!C:C,E555)&gt;0,COUNTIF([1]Ashanti!D:D,J555)&gt;0)</f>
        <v>0</v>
      </c>
    </row>
    <row r="556" ht="15" spans="1:17">
      <c r="A556" s="3" t="s">
        <v>237</v>
      </c>
      <c r="B556" s="3" t="s">
        <v>238</v>
      </c>
      <c r="C556" s="5" t="s">
        <v>10972</v>
      </c>
      <c r="D556" s="3" t="s">
        <v>755</v>
      </c>
      <c r="E556" s="3" t="s">
        <v>809</v>
      </c>
      <c r="F556" s="3"/>
      <c r="G556" s="3"/>
      <c r="H556" s="3"/>
      <c r="I556" s="3"/>
      <c r="J556" s="3" t="s">
        <v>811</v>
      </c>
      <c r="K556" s="4"/>
      <c r="P556" t="b">
        <f>AND(COUNTIF([1]Ashanti!A:A,A556)&gt;0,COUNTIF([1]Ashanti!B:B,C556)&gt;0,COUNTIF([1]Ashanti!C:C,E556)&gt;0)</f>
        <v>1</v>
      </c>
      <c r="Q556" t="b">
        <f>AND(COUNTIF([1]Ashanti!A:A,A556)&gt;0,COUNTIF([1]Ashanti!B:B,C556)&gt;0,COUNTIF([1]Ashanti!C:C,E556)&gt;0,COUNTIF([1]Ashanti!D:D,J556)&gt;0)</f>
        <v>0</v>
      </c>
    </row>
    <row r="557" ht="15" spans="1:17">
      <c r="A557" s="3" t="s">
        <v>237</v>
      </c>
      <c r="B557" s="3" t="s">
        <v>238</v>
      </c>
      <c r="C557" s="5" t="s">
        <v>10972</v>
      </c>
      <c r="D557" s="3" t="s">
        <v>755</v>
      </c>
      <c r="E557" s="3" t="s">
        <v>809</v>
      </c>
      <c r="F557" s="3"/>
      <c r="G557" s="3"/>
      <c r="H557" s="3"/>
      <c r="I557" s="3"/>
      <c r="J557" s="3" t="s">
        <v>812</v>
      </c>
      <c r="K557" s="4"/>
      <c r="P557" t="b">
        <f>AND(COUNTIF([1]Ashanti!A:A,A557)&gt;0,COUNTIF([1]Ashanti!B:B,C557)&gt;0,COUNTIF([1]Ashanti!C:C,E557)&gt;0)</f>
        <v>1</v>
      </c>
      <c r="Q557" t="b">
        <f>AND(COUNTIF([1]Ashanti!A:A,A557)&gt;0,COUNTIF([1]Ashanti!B:B,C557)&gt;0,COUNTIF([1]Ashanti!C:C,E557)&gt;0,COUNTIF([1]Ashanti!D:D,J557)&gt;0)</f>
        <v>0</v>
      </c>
    </row>
    <row r="558" ht="15" spans="1:17">
      <c r="A558" s="3" t="s">
        <v>237</v>
      </c>
      <c r="B558" s="3" t="s">
        <v>238</v>
      </c>
      <c r="C558" s="5" t="s">
        <v>10972</v>
      </c>
      <c r="D558" s="3" t="s">
        <v>755</v>
      </c>
      <c r="E558" s="3" t="s">
        <v>809</v>
      </c>
      <c r="F558" s="3"/>
      <c r="G558" s="3"/>
      <c r="H558" s="3"/>
      <c r="I558" s="3"/>
      <c r="J558" s="3" t="s">
        <v>813</v>
      </c>
      <c r="K558" s="4"/>
      <c r="P558" t="b">
        <f>AND(COUNTIF([1]Ashanti!A:A,A558)&gt;0,COUNTIF([1]Ashanti!B:B,C558)&gt;0,COUNTIF([1]Ashanti!C:C,E558)&gt;0)</f>
        <v>1</v>
      </c>
      <c r="Q558" t="b">
        <f>AND(COUNTIF([1]Ashanti!A:A,A558)&gt;0,COUNTIF([1]Ashanti!B:B,C558)&gt;0,COUNTIF([1]Ashanti!C:C,E558)&gt;0,COUNTIF([1]Ashanti!D:D,J558)&gt;0)</f>
        <v>0</v>
      </c>
    </row>
    <row r="559" ht="15" spans="1:17">
      <c r="A559" s="3" t="s">
        <v>237</v>
      </c>
      <c r="B559" s="3" t="s">
        <v>238</v>
      </c>
      <c r="C559" s="5" t="s">
        <v>10972</v>
      </c>
      <c r="D559" s="3" t="s">
        <v>755</v>
      </c>
      <c r="E559" s="3" t="s">
        <v>809</v>
      </c>
      <c r="F559" s="3"/>
      <c r="G559" s="3"/>
      <c r="H559" s="3"/>
      <c r="I559" s="3"/>
      <c r="J559" s="3" t="s">
        <v>814</v>
      </c>
      <c r="K559" s="4"/>
      <c r="P559" t="b">
        <f>AND(COUNTIF([1]Ashanti!A:A,A559)&gt;0,COUNTIF([1]Ashanti!B:B,C559)&gt;0,COUNTIF([1]Ashanti!C:C,E559)&gt;0)</f>
        <v>1</v>
      </c>
      <c r="Q559" t="b">
        <f>AND(COUNTIF([1]Ashanti!A:A,A559)&gt;0,COUNTIF([1]Ashanti!B:B,C559)&gt;0,COUNTIF([1]Ashanti!C:C,E559)&gt;0,COUNTIF([1]Ashanti!D:D,J559)&gt;0)</f>
        <v>0</v>
      </c>
    </row>
    <row r="560" ht="15" spans="1:17">
      <c r="A560" s="3" t="s">
        <v>237</v>
      </c>
      <c r="B560" s="3" t="s">
        <v>238</v>
      </c>
      <c r="C560" s="5" t="s">
        <v>10972</v>
      </c>
      <c r="D560" s="3" t="s">
        <v>755</v>
      </c>
      <c r="E560" s="3" t="s">
        <v>809</v>
      </c>
      <c r="F560" s="3"/>
      <c r="G560" s="3"/>
      <c r="H560" s="3"/>
      <c r="I560" s="3"/>
      <c r="J560" s="3" t="s">
        <v>815</v>
      </c>
      <c r="K560" s="4"/>
      <c r="P560" t="b">
        <f>AND(COUNTIF([1]Ashanti!A:A,A560)&gt;0,COUNTIF([1]Ashanti!B:B,C560)&gt;0,COUNTIF([1]Ashanti!C:C,E560)&gt;0)</f>
        <v>1</v>
      </c>
      <c r="Q560" t="b">
        <f>AND(COUNTIF([1]Ashanti!A:A,A560)&gt;0,COUNTIF([1]Ashanti!B:B,C560)&gt;0,COUNTIF([1]Ashanti!C:C,E560)&gt;0,COUNTIF([1]Ashanti!D:D,J560)&gt;0)</f>
        <v>1</v>
      </c>
    </row>
    <row r="561" ht="15" spans="1:17">
      <c r="A561" s="3" t="s">
        <v>237</v>
      </c>
      <c r="B561" s="3" t="s">
        <v>238</v>
      </c>
      <c r="C561" s="5" t="s">
        <v>10972</v>
      </c>
      <c r="D561" s="3" t="s">
        <v>755</v>
      </c>
      <c r="E561" s="3" t="s">
        <v>809</v>
      </c>
      <c r="F561" s="3"/>
      <c r="G561" s="3"/>
      <c r="H561" s="3"/>
      <c r="I561" s="3"/>
      <c r="J561" s="3" t="s">
        <v>816</v>
      </c>
      <c r="K561" s="4"/>
      <c r="P561" t="b">
        <f>AND(COUNTIF([1]Ashanti!A:A,A561)&gt;0,COUNTIF([1]Ashanti!B:B,C561)&gt;0,COUNTIF([1]Ashanti!C:C,E561)&gt;0)</f>
        <v>1</v>
      </c>
      <c r="Q561" t="b">
        <f>AND(COUNTIF([1]Ashanti!A:A,A561)&gt;0,COUNTIF([1]Ashanti!B:B,C561)&gt;0,COUNTIF([1]Ashanti!C:C,E561)&gt;0,COUNTIF([1]Ashanti!D:D,J561)&gt;0)</f>
        <v>0</v>
      </c>
    </row>
    <row r="562" ht="15" spans="1:17">
      <c r="A562" s="3" t="s">
        <v>237</v>
      </c>
      <c r="B562" s="3" t="s">
        <v>238</v>
      </c>
      <c r="C562" s="5" t="s">
        <v>10972</v>
      </c>
      <c r="D562" s="3" t="s">
        <v>755</v>
      </c>
      <c r="E562" s="3" t="s">
        <v>809</v>
      </c>
      <c r="F562" s="3"/>
      <c r="G562" s="3"/>
      <c r="H562" s="3"/>
      <c r="I562" s="3"/>
      <c r="J562" s="3" t="s">
        <v>817</v>
      </c>
      <c r="K562" s="4"/>
      <c r="P562" t="b">
        <f>AND(COUNTIF([1]Ashanti!A:A,A562)&gt;0,COUNTIF([1]Ashanti!B:B,C562)&gt;0,COUNTIF([1]Ashanti!C:C,E562)&gt;0)</f>
        <v>1</v>
      </c>
      <c r="Q562" t="b">
        <f>AND(COUNTIF([1]Ashanti!A:A,A562)&gt;0,COUNTIF([1]Ashanti!B:B,C562)&gt;0,COUNTIF([1]Ashanti!C:C,E562)&gt;0,COUNTIF([1]Ashanti!D:D,J562)&gt;0)</f>
        <v>0</v>
      </c>
    </row>
    <row r="563" ht="15" spans="1:17">
      <c r="A563" s="3" t="s">
        <v>237</v>
      </c>
      <c r="B563" s="3" t="s">
        <v>238</v>
      </c>
      <c r="C563" s="5" t="s">
        <v>10972</v>
      </c>
      <c r="D563" s="3" t="s">
        <v>755</v>
      </c>
      <c r="E563" s="3" t="s">
        <v>809</v>
      </c>
      <c r="F563" s="3"/>
      <c r="G563" s="3"/>
      <c r="H563" s="3"/>
      <c r="I563" s="3"/>
      <c r="J563" s="3" t="s">
        <v>13</v>
      </c>
      <c r="K563" s="4"/>
      <c r="P563" t="b">
        <f>AND(COUNTIF([1]Ashanti!A:A,A563)&gt;0,COUNTIF([1]Ashanti!B:B,C563)&gt;0,COUNTIF([1]Ashanti!C:C,E563)&gt;0)</f>
        <v>1</v>
      </c>
      <c r="Q563" t="b">
        <f>AND(COUNTIF([1]Ashanti!A:A,A563)&gt;0,COUNTIF([1]Ashanti!B:B,C563)&gt;0,COUNTIF([1]Ashanti!C:C,E563)&gt;0,COUNTIF([1]Ashanti!D:D,J563)&gt;0)</f>
        <v>1</v>
      </c>
    </row>
    <row r="564" ht="15" spans="1:17">
      <c r="A564" s="3" t="s">
        <v>237</v>
      </c>
      <c r="B564" s="3" t="s">
        <v>238</v>
      </c>
      <c r="C564" s="5" t="s">
        <v>10972</v>
      </c>
      <c r="D564" s="3" t="s">
        <v>755</v>
      </c>
      <c r="E564" s="3" t="s">
        <v>809</v>
      </c>
      <c r="F564" s="3"/>
      <c r="G564" s="3"/>
      <c r="H564" s="3"/>
      <c r="I564" s="3"/>
      <c r="J564" s="3" t="s">
        <v>818</v>
      </c>
      <c r="K564" s="4"/>
      <c r="P564" t="b">
        <f>AND(COUNTIF([1]Ashanti!A:A,A564)&gt;0,COUNTIF([1]Ashanti!B:B,C564)&gt;0,COUNTIF([1]Ashanti!C:C,E564)&gt;0)</f>
        <v>1</v>
      </c>
      <c r="Q564" t="b">
        <f>AND(COUNTIF([1]Ashanti!A:A,A564)&gt;0,COUNTIF([1]Ashanti!B:B,C564)&gt;0,COUNTIF([1]Ashanti!C:C,E564)&gt;0,COUNTIF([1]Ashanti!D:D,J564)&gt;0)</f>
        <v>0</v>
      </c>
    </row>
    <row r="565" ht="15" spans="1:17">
      <c r="A565" s="3" t="s">
        <v>237</v>
      </c>
      <c r="B565" s="3" t="s">
        <v>238</v>
      </c>
      <c r="C565" s="5" t="s">
        <v>10972</v>
      </c>
      <c r="D565" s="3" t="s">
        <v>755</v>
      </c>
      <c r="E565" s="3" t="s">
        <v>809</v>
      </c>
      <c r="F565" s="3"/>
      <c r="G565" s="3"/>
      <c r="H565" s="3"/>
      <c r="I565" s="3"/>
      <c r="J565" s="3" t="s">
        <v>819</v>
      </c>
      <c r="K565" s="4"/>
      <c r="P565" t="b">
        <f>AND(COUNTIF([1]Ashanti!A:A,A565)&gt;0,COUNTIF([1]Ashanti!B:B,C565)&gt;0,COUNTIF([1]Ashanti!C:C,E565)&gt;0)</f>
        <v>1</v>
      </c>
      <c r="Q565" t="b">
        <f>AND(COUNTIF([1]Ashanti!A:A,A565)&gt;0,COUNTIF([1]Ashanti!B:B,C565)&gt;0,COUNTIF([1]Ashanti!C:C,E565)&gt;0,COUNTIF([1]Ashanti!D:D,J565)&gt;0)</f>
        <v>1</v>
      </c>
    </row>
    <row r="566" ht="15" spans="1:17">
      <c r="A566" s="3" t="s">
        <v>237</v>
      </c>
      <c r="B566" s="3" t="s">
        <v>238</v>
      </c>
      <c r="C566" s="5" t="s">
        <v>10972</v>
      </c>
      <c r="D566" s="3" t="s">
        <v>755</v>
      </c>
      <c r="E566" s="3" t="s">
        <v>809</v>
      </c>
      <c r="F566" s="3"/>
      <c r="G566" s="3"/>
      <c r="H566" s="3"/>
      <c r="I566" s="3"/>
      <c r="J566" s="3" t="s">
        <v>820</v>
      </c>
      <c r="K566" s="4"/>
      <c r="P566" t="b">
        <f>AND(COUNTIF([1]Ashanti!A:A,A566)&gt;0,COUNTIF([1]Ashanti!B:B,C566)&gt;0,COUNTIF([1]Ashanti!C:C,E566)&gt;0)</f>
        <v>1</v>
      </c>
      <c r="Q566" t="b">
        <f>AND(COUNTIF([1]Ashanti!A:A,A566)&gt;0,COUNTIF([1]Ashanti!B:B,C566)&gt;0,COUNTIF([1]Ashanti!C:C,E566)&gt;0,COUNTIF([1]Ashanti!D:D,J566)&gt;0)</f>
        <v>0</v>
      </c>
    </row>
    <row r="567" ht="15" spans="1:17">
      <c r="A567" s="3" t="s">
        <v>237</v>
      </c>
      <c r="B567" s="3" t="s">
        <v>238</v>
      </c>
      <c r="C567" s="5" t="s">
        <v>10972</v>
      </c>
      <c r="D567" s="3" t="s">
        <v>755</v>
      </c>
      <c r="E567" s="3" t="s">
        <v>809</v>
      </c>
      <c r="F567" s="3"/>
      <c r="G567" s="3"/>
      <c r="H567" s="3"/>
      <c r="I567" s="3"/>
      <c r="J567" s="3" t="s">
        <v>821</v>
      </c>
      <c r="K567" s="4"/>
      <c r="P567" t="b">
        <f>AND(COUNTIF([1]Ashanti!A:A,A567)&gt;0,COUNTIF([1]Ashanti!B:B,C567)&gt;0,COUNTIF([1]Ashanti!C:C,E567)&gt;0)</f>
        <v>1</v>
      </c>
      <c r="Q567" t="b">
        <f>AND(COUNTIF([1]Ashanti!A:A,A567)&gt;0,COUNTIF([1]Ashanti!B:B,C567)&gt;0,COUNTIF([1]Ashanti!C:C,E567)&gt;0,COUNTIF([1]Ashanti!D:D,J567)&gt;0)</f>
        <v>0</v>
      </c>
    </row>
    <row r="568" ht="15" spans="1:17">
      <c r="A568" s="3" t="s">
        <v>237</v>
      </c>
      <c r="B568" s="3" t="s">
        <v>238</v>
      </c>
      <c r="C568" s="5" t="s">
        <v>10973</v>
      </c>
      <c r="D568" s="3" t="s">
        <v>823</v>
      </c>
      <c r="E568" s="3" t="s">
        <v>824</v>
      </c>
      <c r="F568" s="3"/>
      <c r="G568" s="3"/>
      <c r="H568" s="3"/>
      <c r="I568" s="3"/>
      <c r="J568" s="3" t="s">
        <v>13</v>
      </c>
      <c r="K568" s="4"/>
      <c r="P568" t="b">
        <f>AND(COUNTIF([1]Ashanti!A:A,A568)&gt;0,COUNTIF([1]Ashanti!B:B,C568)&gt;0,COUNTIF([1]Ashanti!C:C,E568)&gt;0)</f>
        <v>1</v>
      </c>
      <c r="Q568" t="b">
        <f>AND(COUNTIF([1]Ashanti!A:A,A568)&gt;0,COUNTIF([1]Ashanti!B:B,C568)&gt;0,COUNTIF([1]Ashanti!C:C,E568)&gt;0,COUNTIF([1]Ashanti!D:D,J568)&gt;0)</f>
        <v>1</v>
      </c>
    </row>
    <row r="569" ht="15" spans="1:17">
      <c r="A569" s="3" t="s">
        <v>237</v>
      </c>
      <c r="B569" s="3" t="s">
        <v>238</v>
      </c>
      <c r="C569" s="5" t="s">
        <v>10973</v>
      </c>
      <c r="D569" s="3" t="s">
        <v>823</v>
      </c>
      <c r="E569" s="3" t="s">
        <v>824</v>
      </c>
      <c r="F569" s="3"/>
      <c r="G569" s="3"/>
      <c r="H569" s="3"/>
      <c r="I569" s="3"/>
      <c r="J569" s="3" t="s">
        <v>825</v>
      </c>
      <c r="K569" s="4"/>
      <c r="P569" t="b">
        <f>AND(COUNTIF([1]Ashanti!A:A,A569)&gt;0,COUNTIF([1]Ashanti!B:B,C569)&gt;0,COUNTIF([1]Ashanti!C:C,E569)&gt;0)</f>
        <v>1</v>
      </c>
      <c r="Q569" t="b">
        <f>AND(COUNTIF([1]Ashanti!A:A,A569)&gt;0,COUNTIF([1]Ashanti!B:B,C569)&gt;0,COUNTIF([1]Ashanti!C:C,E569)&gt;0,COUNTIF([1]Ashanti!D:D,J569)&gt;0)</f>
        <v>1</v>
      </c>
    </row>
    <row r="570" ht="15" spans="1:17">
      <c r="A570" s="3" t="s">
        <v>237</v>
      </c>
      <c r="B570" s="3" t="s">
        <v>238</v>
      </c>
      <c r="C570" s="5" t="s">
        <v>10973</v>
      </c>
      <c r="D570" s="3" t="s">
        <v>823</v>
      </c>
      <c r="E570" s="3" t="s">
        <v>824</v>
      </c>
      <c r="F570" s="3"/>
      <c r="G570" s="3"/>
      <c r="H570" s="3"/>
      <c r="I570" s="3"/>
      <c r="J570" s="3" t="s">
        <v>826</v>
      </c>
      <c r="K570" s="4"/>
      <c r="P570" t="b">
        <f>AND(COUNTIF([1]Ashanti!A:A,A570)&gt;0,COUNTIF([1]Ashanti!B:B,C570)&gt;0,COUNTIF([1]Ashanti!C:C,E570)&gt;0)</f>
        <v>1</v>
      </c>
      <c r="Q570" t="b">
        <f>AND(COUNTIF([1]Ashanti!A:A,A570)&gt;0,COUNTIF([1]Ashanti!B:B,C570)&gt;0,COUNTIF([1]Ashanti!C:C,E570)&gt;0,COUNTIF([1]Ashanti!D:D,J570)&gt;0)</f>
        <v>0</v>
      </c>
    </row>
    <row r="571" ht="15" spans="1:17">
      <c r="A571" s="3" t="s">
        <v>237</v>
      </c>
      <c r="B571" s="3" t="s">
        <v>238</v>
      </c>
      <c r="C571" s="5" t="s">
        <v>10973</v>
      </c>
      <c r="D571" s="3" t="s">
        <v>823</v>
      </c>
      <c r="E571" s="3" t="s">
        <v>824</v>
      </c>
      <c r="F571" s="3"/>
      <c r="G571" s="3"/>
      <c r="H571" s="3"/>
      <c r="I571" s="3"/>
      <c r="J571" s="3" t="s">
        <v>827</v>
      </c>
      <c r="K571" s="4"/>
      <c r="P571" t="b">
        <f>AND(COUNTIF([1]Ashanti!A:A,A571)&gt;0,COUNTIF([1]Ashanti!B:B,C571)&gt;0,COUNTIF([1]Ashanti!C:C,E571)&gt;0)</f>
        <v>1</v>
      </c>
      <c r="Q571" t="b">
        <f>AND(COUNTIF([1]Ashanti!A:A,A571)&gt;0,COUNTIF([1]Ashanti!B:B,C571)&gt;0,COUNTIF([1]Ashanti!C:C,E571)&gt;0,COUNTIF([1]Ashanti!D:D,J571)&gt;0)</f>
        <v>0</v>
      </c>
    </row>
    <row r="572" ht="15" spans="1:17">
      <c r="A572" s="3" t="s">
        <v>237</v>
      </c>
      <c r="B572" s="3" t="s">
        <v>238</v>
      </c>
      <c r="C572" s="5" t="s">
        <v>10973</v>
      </c>
      <c r="D572" s="3" t="s">
        <v>823</v>
      </c>
      <c r="E572" s="3" t="s">
        <v>824</v>
      </c>
      <c r="F572" s="3"/>
      <c r="G572" s="3"/>
      <c r="H572" s="3"/>
      <c r="I572" s="3"/>
      <c r="J572" s="3" t="s">
        <v>827</v>
      </c>
      <c r="K572" s="4"/>
      <c r="P572" t="b">
        <f>AND(COUNTIF([1]Ashanti!A:A,A572)&gt;0,COUNTIF([1]Ashanti!B:B,C572)&gt;0,COUNTIF([1]Ashanti!C:C,E572)&gt;0)</f>
        <v>1</v>
      </c>
      <c r="Q572" t="b">
        <f>AND(COUNTIF([1]Ashanti!A:A,A572)&gt;0,COUNTIF([1]Ashanti!B:B,C572)&gt;0,COUNTIF([1]Ashanti!C:C,E572)&gt;0,COUNTIF([1]Ashanti!D:D,J572)&gt;0)</f>
        <v>0</v>
      </c>
    </row>
    <row r="573" ht="15" spans="1:17">
      <c r="A573" s="3" t="s">
        <v>237</v>
      </c>
      <c r="B573" s="3" t="s">
        <v>238</v>
      </c>
      <c r="C573" s="5" t="s">
        <v>10973</v>
      </c>
      <c r="D573" s="3" t="s">
        <v>823</v>
      </c>
      <c r="E573" s="3" t="s">
        <v>824</v>
      </c>
      <c r="F573" s="3"/>
      <c r="G573" s="3"/>
      <c r="H573" s="3"/>
      <c r="I573" s="3"/>
      <c r="J573" s="3" t="s">
        <v>828</v>
      </c>
      <c r="K573" s="4"/>
      <c r="P573" t="b">
        <f>AND(COUNTIF([1]Ashanti!A:A,A573)&gt;0,COUNTIF([1]Ashanti!B:B,C573)&gt;0,COUNTIF([1]Ashanti!C:C,E573)&gt;0)</f>
        <v>1</v>
      </c>
      <c r="Q573" t="b">
        <f>AND(COUNTIF([1]Ashanti!A:A,A573)&gt;0,COUNTIF([1]Ashanti!B:B,C573)&gt;0,COUNTIF([1]Ashanti!C:C,E573)&gt;0,COUNTIF([1]Ashanti!D:D,J573)&gt;0)</f>
        <v>0</v>
      </c>
    </row>
    <row r="574" ht="15" spans="1:17">
      <c r="A574" s="3" t="s">
        <v>237</v>
      </c>
      <c r="B574" s="3" t="s">
        <v>238</v>
      </c>
      <c r="C574" s="5" t="s">
        <v>10973</v>
      </c>
      <c r="D574" s="3" t="s">
        <v>823</v>
      </c>
      <c r="E574" s="3" t="s">
        <v>824</v>
      </c>
      <c r="F574" s="3"/>
      <c r="G574" s="3"/>
      <c r="H574" s="3"/>
      <c r="I574" s="3"/>
      <c r="J574" s="3" t="s">
        <v>828</v>
      </c>
      <c r="K574" s="4"/>
      <c r="P574" t="b">
        <f>AND(COUNTIF([1]Ashanti!A:A,A574)&gt;0,COUNTIF([1]Ashanti!B:B,C574)&gt;0,COUNTIF([1]Ashanti!C:C,E574)&gt;0)</f>
        <v>1</v>
      </c>
      <c r="Q574" t="b">
        <f>AND(COUNTIF([1]Ashanti!A:A,A574)&gt;0,COUNTIF([1]Ashanti!B:B,C574)&gt;0,COUNTIF([1]Ashanti!C:C,E574)&gt;0,COUNTIF([1]Ashanti!D:D,J574)&gt;0)</f>
        <v>0</v>
      </c>
    </row>
    <row r="575" ht="15" spans="1:17">
      <c r="A575" s="3" t="s">
        <v>237</v>
      </c>
      <c r="B575" s="3" t="s">
        <v>238</v>
      </c>
      <c r="C575" s="5" t="s">
        <v>10973</v>
      </c>
      <c r="D575" s="3" t="s">
        <v>823</v>
      </c>
      <c r="E575" s="3" t="s">
        <v>824</v>
      </c>
      <c r="F575" s="3"/>
      <c r="G575" s="3"/>
      <c r="H575" s="3"/>
      <c r="I575" s="3"/>
      <c r="J575" s="3" t="s">
        <v>829</v>
      </c>
      <c r="K575" s="4"/>
      <c r="P575" t="b">
        <f>AND(COUNTIF([1]Ashanti!A:A,A575)&gt;0,COUNTIF([1]Ashanti!B:B,C575)&gt;0,COUNTIF([1]Ashanti!C:C,E575)&gt;0)</f>
        <v>1</v>
      </c>
      <c r="Q575" t="b">
        <f>AND(COUNTIF([1]Ashanti!A:A,A575)&gt;0,COUNTIF([1]Ashanti!B:B,C575)&gt;0,COUNTIF([1]Ashanti!C:C,E575)&gt;0,COUNTIF([1]Ashanti!D:D,J575)&gt;0)</f>
        <v>1</v>
      </c>
    </row>
    <row r="576" ht="15" spans="1:17">
      <c r="A576" s="3" t="s">
        <v>237</v>
      </c>
      <c r="B576" s="3" t="s">
        <v>238</v>
      </c>
      <c r="C576" s="5" t="s">
        <v>10973</v>
      </c>
      <c r="D576" s="3" t="s">
        <v>823</v>
      </c>
      <c r="E576" s="3" t="s">
        <v>830</v>
      </c>
      <c r="F576" s="3"/>
      <c r="G576" s="3"/>
      <c r="H576" s="3"/>
      <c r="I576" s="3"/>
      <c r="J576" s="3" t="s">
        <v>831</v>
      </c>
      <c r="K576" s="4"/>
      <c r="P576" t="b">
        <f>AND(COUNTIF([1]Ashanti!A:A,A576)&gt;0,COUNTIF([1]Ashanti!B:B,C576)&gt;0,COUNTIF([1]Ashanti!C:C,E576)&gt;0)</f>
        <v>1</v>
      </c>
      <c r="Q576" t="b">
        <f>AND(COUNTIF([1]Ashanti!A:A,A576)&gt;0,COUNTIF([1]Ashanti!B:B,C576)&gt;0,COUNTIF([1]Ashanti!C:C,E576)&gt;0,COUNTIF([1]Ashanti!D:D,J576)&gt;0)</f>
        <v>0</v>
      </c>
    </row>
    <row r="577" ht="15" spans="1:17">
      <c r="A577" s="3" t="s">
        <v>237</v>
      </c>
      <c r="B577" s="3" t="s">
        <v>238</v>
      </c>
      <c r="C577" s="5" t="s">
        <v>10973</v>
      </c>
      <c r="D577" s="3" t="s">
        <v>823</v>
      </c>
      <c r="E577" s="3" t="s">
        <v>830</v>
      </c>
      <c r="F577" s="3"/>
      <c r="G577" s="3"/>
      <c r="H577" s="3"/>
      <c r="I577" s="3"/>
      <c r="J577" s="3" t="s">
        <v>728</v>
      </c>
      <c r="K577" s="4"/>
      <c r="P577" t="b">
        <f>AND(COUNTIF([1]Ashanti!A:A,A577)&gt;0,COUNTIF([1]Ashanti!B:B,C577)&gt;0,COUNTIF([1]Ashanti!C:C,E577)&gt;0)</f>
        <v>1</v>
      </c>
      <c r="Q577" t="b">
        <f>AND(COUNTIF([1]Ashanti!A:A,A577)&gt;0,COUNTIF([1]Ashanti!B:B,C577)&gt;0,COUNTIF([1]Ashanti!C:C,E577)&gt;0,COUNTIF([1]Ashanti!D:D,J577)&gt;0)</f>
        <v>0</v>
      </c>
    </row>
    <row r="578" ht="15" spans="1:17">
      <c r="A578" s="3" t="s">
        <v>237</v>
      </c>
      <c r="B578" s="3" t="s">
        <v>238</v>
      </c>
      <c r="C578" s="5" t="s">
        <v>10973</v>
      </c>
      <c r="D578" s="3" t="s">
        <v>823</v>
      </c>
      <c r="E578" s="3" t="s">
        <v>830</v>
      </c>
      <c r="F578" s="3"/>
      <c r="G578" s="3"/>
      <c r="H578" s="3"/>
      <c r="I578" s="3"/>
      <c r="J578" s="3" t="s">
        <v>832</v>
      </c>
      <c r="K578" s="4"/>
      <c r="P578" t="b">
        <f>AND(COUNTIF([1]Ashanti!A:A,A578)&gt;0,COUNTIF([1]Ashanti!B:B,C578)&gt;0,COUNTIF([1]Ashanti!C:C,E578)&gt;0)</f>
        <v>1</v>
      </c>
      <c r="Q578" t="b">
        <f>AND(COUNTIF([1]Ashanti!A:A,A578)&gt;0,COUNTIF([1]Ashanti!B:B,C578)&gt;0,COUNTIF([1]Ashanti!C:C,E578)&gt;0,COUNTIF([1]Ashanti!D:D,J578)&gt;0)</f>
        <v>0</v>
      </c>
    </row>
    <row r="579" ht="15" spans="1:17">
      <c r="A579" s="3" t="s">
        <v>237</v>
      </c>
      <c r="B579" s="3" t="s">
        <v>238</v>
      </c>
      <c r="C579" s="5" t="s">
        <v>10973</v>
      </c>
      <c r="D579" s="3" t="s">
        <v>823</v>
      </c>
      <c r="E579" s="3" t="s">
        <v>830</v>
      </c>
      <c r="F579" s="3"/>
      <c r="G579" s="3"/>
      <c r="H579" s="3"/>
      <c r="I579" s="3"/>
      <c r="J579" s="3" t="s">
        <v>833</v>
      </c>
      <c r="K579" s="4"/>
      <c r="P579" t="b">
        <f>AND(COUNTIF([1]Ashanti!A:A,A579)&gt;0,COUNTIF([1]Ashanti!B:B,C579)&gt;0,COUNTIF([1]Ashanti!C:C,E579)&gt;0)</f>
        <v>1</v>
      </c>
      <c r="Q579" t="b">
        <f>AND(COUNTIF([1]Ashanti!A:A,A579)&gt;0,COUNTIF([1]Ashanti!B:B,C579)&gt;0,COUNTIF([1]Ashanti!C:C,E579)&gt;0,COUNTIF([1]Ashanti!D:D,J579)&gt;0)</f>
        <v>0</v>
      </c>
    </row>
    <row r="580" ht="15" spans="1:17">
      <c r="A580" s="3" t="s">
        <v>237</v>
      </c>
      <c r="B580" s="3" t="s">
        <v>238</v>
      </c>
      <c r="C580" s="5" t="s">
        <v>10973</v>
      </c>
      <c r="D580" s="3" t="s">
        <v>823</v>
      </c>
      <c r="E580" s="3" t="s">
        <v>830</v>
      </c>
      <c r="F580" s="3"/>
      <c r="G580" s="3"/>
      <c r="H580" s="3"/>
      <c r="I580" s="3"/>
      <c r="J580" s="3" t="s">
        <v>834</v>
      </c>
      <c r="K580" s="4"/>
      <c r="P580" t="b">
        <f>AND(COUNTIF([1]Ashanti!A:A,A580)&gt;0,COUNTIF([1]Ashanti!B:B,C580)&gt;0,COUNTIF([1]Ashanti!C:C,E580)&gt;0)</f>
        <v>1</v>
      </c>
      <c r="Q580" t="b">
        <f>AND(COUNTIF([1]Ashanti!A:A,A580)&gt;0,COUNTIF([1]Ashanti!B:B,C580)&gt;0,COUNTIF([1]Ashanti!C:C,E580)&gt;0,COUNTIF([1]Ashanti!D:D,J580)&gt;0)</f>
        <v>1</v>
      </c>
    </row>
    <row r="581" ht="15" spans="1:17">
      <c r="A581" s="3" t="s">
        <v>237</v>
      </c>
      <c r="B581" s="3" t="s">
        <v>238</v>
      </c>
      <c r="C581" s="5" t="s">
        <v>10973</v>
      </c>
      <c r="D581" s="3" t="s">
        <v>823</v>
      </c>
      <c r="E581" s="3" t="s">
        <v>830</v>
      </c>
      <c r="F581" s="3"/>
      <c r="G581" s="3"/>
      <c r="H581" s="3"/>
      <c r="I581" s="3"/>
      <c r="J581" s="3" t="s">
        <v>835</v>
      </c>
      <c r="K581" s="4"/>
      <c r="P581" t="b">
        <f>AND(COUNTIF([1]Ashanti!A:A,A581)&gt;0,COUNTIF([1]Ashanti!B:B,C581)&gt;0,COUNTIF([1]Ashanti!C:C,E581)&gt;0)</f>
        <v>1</v>
      </c>
      <c r="Q581" t="b">
        <f>AND(COUNTIF([1]Ashanti!A:A,A581)&gt;0,COUNTIF([1]Ashanti!B:B,C581)&gt;0,COUNTIF([1]Ashanti!C:C,E581)&gt;0,COUNTIF([1]Ashanti!D:D,J581)&gt;0)</f>
        <v>0</v>
      </c>
    </row>
    <row r="582" ht="15" spans="1:17">
      <c r="A582" s="3" t="s">
        <v>237</v>
      </c>
      <c r="B582" s="3" t="s">
        <v>238</v>
      </c>
      <c r="C582" s="5" t="s">
        <v>10973</v>
      </c>
      <c r="D582" s="3" t="s">
        <v>823</v>
      </c>
      <c r="E582" s="3" t="s">
        <v>830</v>
      </c>
      <c r="F582" s="3"/>
      <c r="G582" s="3"/>
      <c r="H582" s="3"/>
      <c r="I582" s="3"/>
      <c r="J582" s="3" t="s">
        <v>836</v>
      </c>
      <c r="K582" s="4"/>
      <c r="P582" t="b">
        <f>AND(COUNTIF([1]Ashanti!A:A,A582)&gt;0,COUNTIF([1]Ashanti!B:B,C582)&gt;0,COUNTIF([1]Ashanti!C:C,E582)&gt;0)</f>
        <v>1</v>
      </c>
      <c r="Q582" t="b">
        <f>AND(COUNTIF([1]Ashanti!A:A,A582)&gt;0,COUNTIF([1]Ashanti!B:B,C582)&gt;0,COUNTIF([1]Ashanti!C:C,E582)&gt;0,COUNTIF([1]Ashanti!D:D,J582)&gt;0)</f>
        <v>1</v>
      </c>
    </row>
    <row r="583" ht="15" spans="1:17">
      <c r="A583" s="3" t="s">
        <v>237</v>
      </c>
      <c r="B583" s="3" t="s">
        <v>238</v>
      </c>
      <c r="C583" s="5" t="s">
        <v>10973</v>
      </c>
      <c r="D583" s="3" t="s">
        <v>823</v>
      </c>
      <c r="E583" s="3" t="s">
        <v>830</v>
      </c>
      <c r="F583" s="3"/>
      <c r="G583" s="3"/>
      <c r="H583" s="3"/>
      <c r="I583" s="3"/>
      <c r="J583" s="3" t="s">
        <v>837</v>
      </c>
      <c r="K583" s="4"/>
      <c r="P583" t="b">
        <f>AND(COUNTIF([1]Ashanti!A:A,A583)&gt;0,COUNTIF([1]Ashanti!B:B,C583)&gt;0,COUNTIF([1]Ashanti!C:C,E583)&gt;0)</f>
        <v>1</v>
      </c>
      <c r="Q583" t="b">
        <f>AND(COUNTIF([1]Ashanti!A:A,A583)&gt;0,COUNTIF([1]Ashanti!B:B,C583)&gt;0,COUNTIF([1]Ashanti!C:C,E583)&gt;0,COUNTIF([1]Ashanti!D:D,J583)&gt;0)</f>
        <v>0</v>
      </c>
    </row>
    <row r="584" ht="15" spans="1:17">
      <c r="A584" s="3" t="s">
        <v>237</v>
      </c>
      <c r="B584" s="3" t="s">
        <v>238</v>
      </c>
      <c r="C584" s="5" t="s">
        <v>10973</v>
      </c>
      <c r="D584" s="3" t="s">
        <v>823</v>
      </c>
      <c r="E584" s="3" t="s">
        <v>830</v>
      </c>
      <c r="F584" s="3"/>
      <c r="G584" s="3"/>
      <c r="H584" s="3"/>
      <c r="I584" s="3"/>
      <c r="J584" s="3" t="s">
        <v>13</v>
      </c>
      <c r="K584" s="4"/>
      <c r="P584" t="b">
        <f>AND(COUNTIF([1]Ashanti!A:A,A584)&gt;0,COUNTIF([1]Ashanti!B:B,C584)&gt;0,COUNTIF([1]Ashanti!C:C,E584)&gt;0)</f>
        <v>1</v>
      </c>
      <c r="Q584" t="b">
        <f>AND(COUNTIF([1]Ashanti!A:A,A584)&gt;0,COUNTIF([1]Ashanti!B:B,C584)&gt;0,COUNTIF([1]Ashanti!C:C,E584)&gt;0,COUNTIF([1]Ashanti!D:D,J584)&gt;0)</f>
        <v>1</v>
      </c>
    </row>
    <row r="585" ht="15" spans="1:17">
      <c r="A585" s="3" t="s">
        <v>237</v>
      </c>
      <c r="B585" s="3" t="s">
        <v>238</v>
      </c>
      <c r="C585" s="5" t="s">
        <v>10973</v>
      </c>
      <c r="D585" s="3" t="s">
        <v>823</v>
      </c>
      <c r="E585" s="3" t="s">
        <v>830</v>
      </c>
      <c r="F585" s="3"/>
      <c r="G585" s="3"/>
      <c r="H585" s="3"/>
      <c r="I585" s="3"/>
      <c r="J585" s="3" t="s">
        <v>838</v>
      </c>
      <c r="K585" s="4"/>
      <c r="P585" t="b">
        <f>AND(COUNTIF([1]Ashanti!A:A,A585)&gt;0,COUNTIF([1]Ashanti!B:B,C585)&gt;0,COUNTIF([1]Ashanti!C:C,E585)&gt;0)</f>
        <v>1</v>
      </c>
      <c r="Q585" t="b">
        <f>AND(COUNTIF([1]Ashanti!A:A,A585)&gt;0,COUNTIF([1]Ashanti!B:B,C585)&gt;0,COUNTIF([1]Ashanti!C:C,E585)&gt;0,COUNTIF([1]Ashanti!D:D,J585)&gt;0)</f>
        <v>1</v>
      </c>
    </row>
    <row r="586" ht="15" spans="1:17">
      <c r="A586" s="3" t="s">
        <v>237</v>
      </c>
      <c r="B586" s="3" t="s">
        <v>238</v>
      </c>
      <c r="C586" s="5" t="s">
        <v>10973</v>
      </c>
      <c r="D586" s="3" t="s">
        <v>823</v>
      </c>
      <c r="E586" s="3" t="s">
        <v>830</v>
      </c>
      <c r="F586" s="3"/>
      <c r="G586" s="3"/>
      <c r="H586" s="3"/>
      <c r="I586" s="3"/>
      <c r="J586" s="3" t="s">
        <v>839</v>
      </c>
      <c r="K586" s="4"/>
      <c r="P586" t="b">
        <f>AND(COUNTIF([1]Ashanti!A:A,A586)&gt;0,COUNTIF([1]Ashanti!B:B,C586)&gt;0,COUNTIF([1]Ashanti!C:C,E586)&gt;0)</f>
        <v>1</v>
      </c>
      <c r="Q586" t="b">
        <f>AND(COUNTIF([1]Ashanti!A:A,A586)&gt;0,COUNTIF([1]Ashanti!B:B,C586)&gt;0,COUNTIF([1]Ashanti!C:C,E586)&gt;0,COUNTIF([1]Ashanti!D:D,J586)&gt;0)</f>
        <v>0</v>
      </c>
    </row>
    <row r="587" ht="15" spans="1:17">
      <c r="A587" s="3" t="s">
        <v>237</v>
      </c>
      <c r="B587" s="3" t="s">
        <v>238</v>
      </c>
      <c r="C587" s="5" t="s">
        <v>10973</v>
      </c>
      <c r="D587" s="3" t="s">
        <v>823</v>
      </c>
      <c r="E587" s="3" t="s">
        <v>830</v>
      </c>
      <c r="F587" s="3"/>
      <c r="G587" s="3"/>
      <c r="H587" s="3"/>
      <c r="I587" s="3"/>
      <c r="J587" s="3" t="s">
        <v>390</v>
      </c>
      <c r="K587" s="4"/>
      <c r="P587" t="b">
        <f>AND(COUNTIF([1]Ashanti!A:A,A587)&gt;0,COUNTIF([1]Ashanti!B:B,C587)&gt;0,COUNTIF([1]Ashanti!C:C,E587)&gt;0)</f>
        <v>1</v>
      </c>
      <c r="Q587" t="b">
        <f>AND(COUNTIF([1]Ashanti!A:A,A587)&gt;0,COUNTIF([1]Ashanti!B:B,C587)&gt;0,COUNTIF([1]Ashanti!C:C,E587)&gt;0,COUNTIF([1]Ashanti!D:D,J587)&gt;0)</f>
        <v>1</v>
      </c>
    </row>
    <row r="588" ht="15" spans="1:17">
      <c r="A588" s="3" t="s">
        <v>237</v>
      </c>
      <c r="B588" s="3" t="s">
        <v>238</v>
      </c>
      <c r="C588" s="5" t="s">
        <v>10973</v>
      </c>
      <c r="D588" s="3" t="s">
        <v>823</v>
      </c>
      <c r="E588" s="3" t="s">
        <v>840</v>
      </c>
      <c r="F588" s="3"/>
      <c r="G588" s="3"/>
      <c r="H588" s="3"/>
      <c r="I588" s="3"/>
      <c r="J588" s="3" t="s">
        <v>841</v>
      </c>
      <c r="K588" s="4"/>
      <c r="P588" t="b">
        <f>AND(COUNTIF([1]Ashanti!A:A,A588)&gt;0,COUNTIF([1]Ashanti!B:B,C588)&gt;0,COUNTIF([1]Ashanti!C:C,E588)&gt;0)</f>
        <v>1</v>
      </c>
      <c r="Q588" t="b">
        <f>AND(COUNTIF([1]Ashanti!A:A,A588)&gt;0,COUNTIF([1]Ashanti!B:B,C588)&gt;0,COUNTIF([1]Ashanti!C:C,E588)&gt;0,COUNTIF([1]Ashanti!D:D,J588)&gt;0)</f>
        <v>0</v>
      </c>
    </row>
    <row r="589" ht="15" spans="1:17">
      <c r="A589" s="3" t="s">
        <v>237</v>
      </c>
      <c r="B589" s="3" t="s">
        <v>238</v>
      </c>
      <c r="C589" s="5" t="s">
        <v>10973</v>
      </c>
      <c r="D589" s="3" t="s">
        <v>823</v>
      </c>
      <c r="E589" s="3" t="s">
        <v>840</v>
      </c>
      <c r="F589" s="3"/>
      <c r="G589" s="3"/>
      <c r="H589" s="3"/>
      <c r="I589" s="3"/>
      <c r="J589" s="3" t="s">
        <v>13</v>
      </c>
      <c r="K589" s="4"/>
      <c r="P589" t="b">
        <f>AND(COUNTIF([1]Ashanti!A:A,A589)&gt;0,COUNTIF([1]Ashanti!B:B,C589)&gt;0,COUNTIF([1]Ashanti!C:C,E589)&gt;0)</f>
        <v>1</v>
      </c>
      <c r="Q589" t="b">
        <f>AND(COUNTIF([1]Ashanti!A:A,A589)&gt;0,COUNTIF([1]Ashanti!B:B,C589)&gt;0,COUNTIF([1]Ashanti!C:C,E589)&gt;0,COUNTIF([1]Ashanti!D:D,J589)&gt;0)</f>
        <v>1</v>
      </c>
    </row>
    <row r="590" ht="15" spans="1:17">
      <c r="A590" s="3" t="s">
        <v>237</v>
      </c>
      <c r="B590" s="3" t="s">
        <v>238</v>
      </c>
      <c r="C590" s="5" t="s">
        <v>10973</v>
      </c>
      <c r="D590" s="3" t="s">
        <v>823</v>
      </c>
      <c r="E590" s="3" t="s">
        <v>840</v>
      </c>
      <c r="F590" s="3"/>
      <c r="G590" s="3"/>
      <c r="H590" s="3"/>
      <c r="I590" s="3"/>
      <c r="J590" s="3" t="s">
        <v>842</v>
      </c>
      <c r="K590" s="4"/>
      <c r="P590" t="b">
        <f>AND(COUNTIF([1]Ashanti!A:A,A590)&gt;0,COUNTIF([1]Ashanti!B:B,C590)&gt;0,COUNTIF([1]Ashanti!C:C,E590)&gt;0)</f>
        <v>1</v>
      </c>
      <c r="Q590" t="b">
        <f>AND(COUNTIF([1]Ashanti!A:A,A590)&gt;0,COUNTIF([1]Ashanti!B:B,C590)&gt;0,COUNTIF([1]Ashanti!C:C,E590)&gt;0,COUNTIF([1]Ashanti!D:D,J590)&gt;0)</f>
        <v>1</v>
      </c>
    </row>
    <row r="591" ht="15" spans="1:17">
      <c r="A591" s="3" t="s">
        <v>237</v>
      </c>
      <c r="B591" s="3" t="s">
        <v>238</v>
      </c>
      <c r="C591" s="5" t="s">
        <v>10973</v>
      </c>
      <c r="D591" s="3" t="s">
        <v>823</v>
      </c>
      <c r="E591" s="3" t="s">
        <v>840</v>
      </c>
      <c r="F591" s="3"/>
      <c r="G591" s="3"/>
      <c r="H591" s="3"/>
      <c r="I591" s="3"/>
      <c r="J591" s="3" t="s">
        <v>843</v>
      </c>
      <c r="K591" s="4"/>
      <c r="P591" t="b">
        <f>AND(COUNTIF([1]Ashanti!A:A,A591)&gt;0,COUNTIF([1]Ashanti!B:B,C591)&gt;0,COUNTIF([1]Ashanti!C:C,E591)&gt;0)</f>
        <v>1</v>
      </c>
      <c r="Q591" t="b">
        <f>AND(COUNTIF([1]Ashanti!A:A,A591)&gt;0,COUNTIF([1]Ashanti!B:B,C591)&gt;0,COUNTIF([1]Ashanti!C:C,E591)&gt;0,COUNTIF([1]Ashanti!D:D,J591)&gt;0)</f>
        <v>0</v>
      </c>
    </row>
    <row r="592" ht="15" spans="1:17">
      <c r="A592" s="3" t="s">
        <v>237</v>
      </c>
      <c r="B592" s="3" t="s">
        <v>238</v>
      </c>
      <c r="C592" s="5" t="s">
        <v>10973</v>
      </c>
      <c r="D592" s="3" t="s">
        <v>823</v>
      </c>
      <c r="E592" s="3" t="s">
        <v>840</v>
      </c>
      <c r="F592" s="3"/>
      <c r="G592" s="3"/>
      <c r="H592" s="3"/>
      <c r="I592" s="3"/>
      <c r="J592" s="3" t="s">
        <v>844</v>
      </c>
      <c r="K592" s="4"/>
      <c r="P592" t="b">
        <f>AND(COUNTIF([1]Ashanti!A:A,A592)&gt;0,COUNTIF([1]Ashanti!B:B,C592)&gt;0,COUNTIF([1]Ashanti!C:C,E592)&gt;0)</f>
        <v>1</v>
      </c>
      <c r="Q592" t="b">
        <f>AND(COUNTIF([1]Ashanti!A:A,A592)&gt;0,COUNTIF([1]Ashanti!B:B,C592)&gt;0,COUNTIF([1]Ashanti!C:C,E592)&gt;0,COUNTIF([1]Ashanti!D:D,J592)&gt;0)</f>
        <v>0</v>
      </c>
    </row>
    <row r="593" ht="15" spans="1:17">
      <c r="A593" s="3" t="s">
        <v>237</v>
      </c>
      <c r="B593" s="3" t="s">
        <v>238</v>
      </c>
      <c r="C593" s="5" t="s">
        <v>10973</v>
      </c>
      <c r="D593" s="3" t="s">
        <v>823</v>
      </c>
      <c r="E593" s="3" t="s">
        <v>840</v>
      </c>
      <c r="F593" s="3"/>
      <c r="G593" s="3"/>
      <c r="H593" s="3"/>
      <c r="I593" s="3"/>
      <c r="J593" s="3" t="s">
        <v>844</v>
      </c>
      <c r="K593" s="4"/>
      <c r="P593" t="b">
        <f>AND(COUNTIF([1]Ashanti!A:A,A593)&gt;0,COUNTIF([1]Ashanti!B:B,C593)&gt;0,COUNTIF([1]Ashanti!C:C,E593)&gt;0)</f>
        <v>1</v>
      </c>
      <c r="Q593" t="b">
        <f>AND(COUNTIF([1]Ashanti!A:A,A593)&gt;0,COUNTIF([1]Ashanti!B:B,C593)&gt;0,COUNTIF([1]Ashanti!C:C,E593)&gt;0,COUNTIF([1]Ashanti!D:D,J593)&gt;0)</f>
        <v>0</v>
      </c>
    </row>
    <row r="594" ht="15" spans="1:17">
      <c r="A594" s="3" t="s">
        <v>237</v>
      </c>
      <c r="B594" s="3" t="s">
        <v>238</v>
      </c>
      <c r="C594" s="5" t="s">
        <v>10973</v>
      </c>
      <c r="D594" s="3" t="s">
        <v>823</v>
      </c>
      <c r="E594" s="3" t="s">
        <v>840</v>
      </c>
      <c r="F594" s="3"/>
      <c r="G594" s="3"/>
      <c r="H594" s="3"/>
      <c r="I594" s="3"/>
      <c r="J594" s="3" t="s">
        <v>845</v>
      </c>
      <c r="K594" s="4"/>
      <c r="P594" t="b">
        <f>AND(COUNTIF([1]Ashanti!A:A,A594)&gt;0,COUNTIF([1]Ashanti!B:B,C594)&gt;0,COUNTIF([1]Ashanti!C:C,E594)&gt;0)</f>
        <v>1</v>
      </c>
      <c r="Q594" t="b">
        <f>AND(COUNTIF([1]Ashanti!A:A,A594)&gt;0,COUNTIF([1]Ashanti!B:B,C594)&gt;0,COUNTIF([1]Ashanti!C:C,E594)&gt;0,COUNTIF([1]Ashanti!D:D,J594)&gt;0)</f>
        <v>0</v>
      </c>
    </row>
    <row r="595" ht="15" spans="1:17">
      <c r="A595" s="3" t="s">
        <v>237</v>
      </c>
      <c r="B595" s="3" t="s">
        <v>238</v>
      </c>
      <c r="C595" s="5" t="s">
        <v>10973</v>
      </c>
      <c r="D595" s="3" t="s">
        <v>823</v>
      </c>
      <c r="E595" s="3" t="s">
        <v>840</v>
      </c>
      <c r="F595" s="3"/>
      <c r="G595" s="3"/>
      <c r="H595" s="3"/>
      <c r="I595" s="3"/>
      <c r="J595" s="3" t="s">
        <v>845</v>
      </c>
      <c r="K595" s="4"/>
      <c r="P595" t="b">
        <f>AND(COUNTIF([1]Ashanti!A:A,A595)&gt;0,COUNTIF([1]Ashanti!B:B,C595)&gt;0,COUNTIF([1]Ashanti!C:C,E595)&gt;0)</f>
        <v>1</v>
      </c>
      <c r="Q595" t="b">
        <f>AND(COUNTIF([1]Ashanti!A:A,A595)&gt;0,COUNTIF([1]Ashanti!B:B,C595)&gt;0,COUNTIF([1]Ashanti!C:C,E595)&gt;0,COUNTIF([1]Ashanti!D:D,J595)&gt;0)</f>
        <v>0</v>
      </c>
    </row>
    <row r="596" ht="15" spans="1:17">
      <c r="A596" s="3" t="s">
        <v>237</v>
      </c>
      <c r="B596" s="3" t="s">
        <v>238</v>
      </c>
      <c r="C596" s="5" t="s">
        <v>10973</v>
      </c>
      <c r="D596" s="3" t="s">
        <v>823</v>
      </c>
      <c r="E596" s="3" t="s">
        <v>846</v>
      </c>
      <c r="F596" s="3"/>
      <c r="G596" s="3"/>
      <c r="H596" s="3"/>
      <c r="I596" s="3"/>
      <c r="J596" s="3" t="s">
        <v>847</v>
      </c>
      <c r="K596" s="4"/>
      <c r="P596" t="b">
        <f>AND(COUNTIF([1]Ashanti!A:A,A596)&gt;0,COUNTIF([1]Ashanti!B:B,C596)&gt;0,COUNTIF([1]Ashanti!C:C,E596)&gt;0)</f>
        <v>1</v>
      </c>
      <c r="Q596" t="b">
        <f>AND(COUNTIF([1]Ashanti!A:A,A596)&gt;0,COUNTIF([1]Ashanti!B:B,C596)&gt;0,COUNTIF([1]Ashanti!C:C,E596)&gt;0,COUNTIF([1]Ashanti!D:D,J596)&gt;0)</f>
        <v>0</v>
      </c>
    </row>
    <row r="597" ht="15" spans="1:17">
      <c r="A597" s="3" t="s">
        <v>237</v>
      </c>
      <c r="B597" s="3" t="s">
        <v>238</v>
      </c>
      <c r="C597" s="5" t="s">
        <v>10973</v>
      </c>
      <c r="D597" s="3" t="s">
        <v>823</v>
      </c>
      <c r="E597" s="3" t="s">
        <v>846</v>
      </c>
      <c r="F597" s="3"/>
      <c r="G597" s="3"/>
      <c r="H597" s="3"/>
      <c r="I597" s="3"/>
      <c r="J597" s="3" t="s">
        <v>848</v>
      </c>
      <c r="K597" s="4"/>
      <c r="P597" t="b">
        <f>AND(COUNTIF([1]Ashanti!A:A,A597)&gt;0,COUNTIF([1]Ashanti!B:B,C597)&gt;0,COUNTIF([1]Ashanti!C:C,E597)&gt;0)</f>
        <v>1</v>
      </c>
      <c r="Q597" t="b">
        <f>AND(COUNTIF([1]Ashanti!A:A,A597)&gt;0,COUNTIF([1]Ashanti!B:B,C597)&gt;0,COUNTIF([1]Ashanti!C:C,E597)&gt;0,COUNTIF([1]Ashanti!D:D,J597)&gt;0)</f>
        <v>0</v>
      </c>
    </row>
    <row r="598" ht="15" spans="1:17">
      <c r="A598" s="3" t="s">
        <v>237</v>
      </c>
      <c r="B598" s="3" t="s">
        <v>238</v>
      </c>
      <c r="C598" s="5" t="s">
        <v>10973</v>
      </c>
      <c r="D598" s="3" t="s">
        <v>823</v>
      </c>
      <c r="E598" s="3" t="s">
        <v>846</v>
      </c>
      <c r="F598" s="3"/>
      <c r="G598" s="3"/>
      <c r="H598" s="3"/>
      <c r="I598" s="3"/>
      <c r="J598" s="3" t="s">
        <v>849</v>
      </c>
      <c r="K598" s="4"/>
      <c r="P598" t="b">
        <f>AND(COUNTIF([1]Ashanti!A:A,A598)&gt;0,COUNTIF([1]Ashanti!B:B,C598)&gt;0,COUNTIF([1]Ashanti!C:C,E598)&gt;0)</f>
        <v>1</v>
      </c>
      <c r="Q598" t="b">
        <f>AND(COUNTIF([1]Ashanti!A:A,A598)&gt;0,COUNTIF([1]Ashanti!B:B,C598)&gt;0,COUNTIF([1]Ashanti!C:C,E598)&gt;0,COUNTIF([1]Ashanti!D:D,J598)&gt;0)</f>
        <v>1</v>
      </c>
    </row>
    <row r="599" ht="15" spans="1:17">
      <c r="A599" s="3" t="s">
        <v>237</v>
      </c>
      <c r="B599" s="3" t="s">
        <v>238</v>
      </c>
      <c r="C599" s="5" t="s">
        <v>10973</v>
      </c>
      <c r="D599" s="3" t="s">
        <v>823</v>
      </c>
      <c r="E599" s="3" t="s">
        <v>846</v>
      </c>
      <c r="F599" s="3"/>
      <c r="G599" s="3"/>
      <c r="H599" s="3"/>
      <c r="I599" s="3"/>
      <c r="J599" s="3" t="s">
        <v>850</v>
      </c>
      <c r="K599" s="4"/>
      <c r="P599" t="b">
        <f>AND(COUNTIF([1]Ashanti!A:A,A599)&gt;0,COUNTIF([1]Ashanti!B:B,C599)&gt;0,COUNTIF([1]Ashanti!C:C,E599)&gt;0)</f>
        <v>1</v>
      </c>
      <c r="Q599" t="b">
        <f>AND(COUNTIF([1]Ashanti!A:A,A599)&gt;0,COUNTIF([1]Ashanti!B:B,C599)&gt;0,COUNTIF([1]Ashanti!C:C,E599)&gt;0,COUNTIF([1]Ashanti!D:D,J599)&gt;0)</f>
        <v>0</v>
      </c>
    </row>
    <row r="600" ht="15" spans="1:17">
      <c r="A600" s="3" t="s">
        <v>237</v>
      </c>
      <c r="B600" s="3" t="s">
        <v>238</v>
      </c>
      <c r="C600" s="5" t="s">
        <v>10973</v>
      </c>
      <c r="D600" s="3" t="s">
        <v>823</v>
      </c>
      <c r="E600" s="3" t="s">
        <v>846</v>
      </c>
      <c r="F600" s="3"/>
      <c r="G600" s="3"/>
      <c r="H600" s="3"/>
      <c r="I600" s="3"/>
      <c r="J600" s="3" t="s">
        <v>851</v>
      </c>
      <c r="K600" s="4"/>
      <c r="P600" t="b">
        <f>AND(COUNTIF([1]Ashanti!A:A,A600)&gt;0,COUNTIF([1]Ashanti!B:B,C600)&gt;0,COUNTIF([1]Ashanti!C:C,E600)&gt;0)</f>
        <v>1</v>
      </c>
      <c r="Q600" t="b">
        <f>AND(COUNTIF([1]Ashanti!A:A,A600)&gt;0,COUNTIF([1]Ashanti!B:B,C600)&gt;0,COUNTIF([1]Ashanti!C:C,E600)&gt;0,COUNTIF([1]Ashanti!D:D,J600)&gt;0)</f>
        <v>1</v>
      </c>
    </row>
    <row r="601" ht="15" spans="1:17">
      <c r="A601" s="3" t="s">
        <v>237</v>
      </c>
      <c r="B601" s="3" t="s">
        <v>238</v>
      </c>
      <c r="C601" s="5" t="s">
        <v>10973</v>
      </c>
      <c r="D601" s="3" t="s">
        <v>823</v>
      </c>
      <c r="E601" s="3" t="s">
        <v>846</v>
      </c>
      <c r="F601" s="3"/>
      <c r="G601" s="3"/>
      <c r="H601" s="3"/>
      <c r="I601" s="3"/>
      <c r="J601" s="3" t="s">
        <v>852</v>
      </c>
      <c r="K601" s="4"/>
      <c r="P601" t="b">
        <f>AND(COUNTIF([1]Ashanti!A:A,A601)&gt;0,COUNTIF([1]Ashanti!B:B,C601)&gt;0,COUNTIF([1]Ashanti!C:C,E601)&gt;0)</f>
        <v>1</v>
      </c>
      <c r="Q601" t="b">
        <f>AND(COUNTIF([1]Ashanti!A:A,A601)&gt;0,COUNTIF([1]Ashanti!B:B,C601)&gt;0,COUNTIF([1]Ashanti!C:C,E601)&gt;0,COUNTIF([1]Ashanti!D:D,J601)&gt;0)</f>
        <v>1</v>
      </c>
    </row>
    <row r="602" ht="15" spans="1:17">
      <c r="A602" s="3" t="s">
        <v>237</v>
      </c>
      <c r="B602" s="3" t="s">
        <v>238</v>
      </c>
      <c r="C602" s="5" t="s">
        <v>10973</v>
      </c>
      <c r="D602" s="3" t="s">
        <v>823</v>
      </c>
      <c r="E602" s="3" t="s">
        <v>846</v>
      </c>
      <c r="F602" s="3"/>
      <c r="G602" s="3"/>
      <c r="H602" s="3"/>
      <c r="I602" s="3"/>
      <c r="J602" s="3" t="s">
        <v>853</v>
      </c>
      <c r="K602" s="4"/>
      <c r="P602" t="b">
        <f>AND(COUNTIF([1]Ashanti!A:A,A602)&gt;0,COUNTIF([1]Ashanti!B:B,C602)&gt;0,COUNTIF([1]Ashanti!C:C,E602)&gt;0)</f>
        <v>1</v>
      </c>
      <c r="Q602" t="b">
        <f>AND(COUNTIF([1]Ashanti!A:A,A602)&gt;0,COUNTIF([1]Ashanti!B:B,C602)&gt;0,COUNTIF([1]Ashanti!C:C,E602)&gt;0,COUNTIF([1]Ashanti!D:D,J602)&gt;0)</f>
        <v>0</v>
      </c>
    </row>
    <row r="603" ht="15" spans="1:17">
      <c r="A603" s="3" t="s">
        <v>237</v>
      </c>
      <c r="B603" s="3" t="s">
        <v>238</v>
      </c>
      <c r="C603" s="5" t="s">
        <v>10973</v>
      </c>
      <c r="D603" s="3" t="s">
        <v>823</v>
      </c>
      <c r="E603" s="3" t="s">
        <v>846</v>
      </c>
      <c r="F603" s="3"/>
      <c r="G603" s="3"/>
      <c r="H603" s="3"/>
      <c r="I603" s="3"/>
      <c r="J603" s="3" t="s">
        <v>13</v>
      </c>
      <c r="K603" s="4"/>
      <c r="P603" t="b">
        <f>AND(COUNTIF([1]Ashanti!A:A,A603)&gt;0,COUNTIF([1]Ashanti!B:B,C603)&gt;0,COUNTIF([1]Ashanti!C:C,E603)&gt;0)</f>
        <v>1</v>
      </c>
      <c r="Q603" t="b">
        <f>AND(COUNTIF([1]Ashanti!A:A,A603)&gt;0,COUNTIF([1]Ashanti!B:B,C603)&gt;0,COUNTIF([1]Ashanti!C:C,E603)&gt;0,COUNTIF([1]Ashanti!D:D,J603)&gt;0)</f>
        <v>1</v>
      </c>
    </row>
    <row r="604" ht="15" spans="1:17">
      <c r="A604" s="3" t="s">
        <v>237</v>
      </c>
      <c r="B604" s="3" t="s">
        <v>238</v>
      </c>
      <c r="C604" s="5" t="s">
        <v>10973</v>
      </c>
      <c r="D604" s="3" t="s">
        <v>823</v>
      </c>
      <c r="E604" s="3" t="s">
        <v>846</v>
      </c>
      <c r="F604" s="3"/>
      <c r="G604" s="3"/>
      <c r="H604" s="3"/>
      <c r="I604" s="3"/>
      <c r="J604" s="3" t="s">
        <v>854</v>
      </c>
      <c r="K604" s="4"/>
      <c r="P604" t="b">
        <f>AND(COUNTIF([1]Ashanti!A:A,A604)&gt;0,COUNTIF([1]Ashanti!B:B,C604)&gt;0,COUNTIF([1]Ashanti!C:C,E604)&gt;0)</f>
        <v>1</v>
      </c>
      <c r="Q604" t="b">
        <f>AND(COUNTIF([1]Ashanti!A:A,A604)&gt;0,COUNTIF([1]Ashanti!B:B,C604)&gt;0,COUNTIF([1]Ashanti!C:C,E604)&gt;0,COUNTIF([1]Ashanti!D:D,J604)&gt;0)</f>
        <v>1</v>
      </c>
    </row>
    <row r="605" ht="15" spans="1:17">
      <c r="A605" s="3" t="s">
        <v>237</v>
      </c>
      <c r="B605" s="3" t="s">
        <v>238</v>
      </c>
      <c r="C605" s="5" t="s">
        <v>10973</v>
      </c>
      <c r="D605" s="3" t="s">
        <v>823</v>
      </c>
      <c r="E605" s="3" t="s">
        <v>846</v>
      </c>
      <c r="F605" s="3"/>
      <c r="G605" s="3"/>
      <c r="H605" s="3"/>
      <c r="I605" s="3"/>
      <c r="J605" s="3" t="s">
        <v>855</v>
      </c>
      <c r="K605" s="4"/>
      <c r="P605" t="b">
        <f>AND(COUNTIF([1]Ashanti!A:A,A605)&gt;0,COUNTIF([1]Ashanti!B:B,C605)&gt;0,COUNTIF([1]Ashanti!C:C,E605)&gt;0)</f>
        <v>1</v>
      </c>
      <c r="Q605" t="b">
        <f>AND(COUNTIF([1]Ashanti!A:A,A605)&gt;0,COUNTIF([1]Ashanti!B:B,C605)&gt;0,COUNTIF([1]Ashanti!C:C,E605)&gt;0,COUNTIF([1]Ashanti!D:D,J605)&gt;0)</f>
        <v>0</v>
      </c>
    </row>
    <row r="606" ht="15" spans="1:17">
      <c r="A606" s="3" t="s">
        <v>237</v>
      </c>
      <c r="B606" s="3" t="s">
        <v>238</v>
      </c>
      <c r="C606" s="5" t="s">
        <v>10973</v>
      </c>
      <c r="D606" s="3" t="s">
        <v>823</v>
      </c>
      <c r="E606" s="3" t="s">
        <v>846</v>
      </c>
      <c r="F606" s="3"/>
      <c r="G606" s="3"/>
      <c r="H606" s="3"/>
      <c r="I606" s="3"/>
      <c r="J606" s="3" t="s">
        <v>856</v>
      </c>
      <c r="K606" s="4"/>
      <c r="P606" t="b">
        <f>AND(COUNTIF([1]Ashanti!A:A,A606)&gt;0,COUNTIF([1]Ashanti!B:B,C606)&gt;0,COUNTIF([1]Ashanti!C:C,E606)&gt;0)</f>
        <v>1</v>
      </c>
      <c r="Q606" t="b">
        <f>AND(COUNTIF([1]Ashanti!A:A,A606)&gt;0,COUNTIF([1]Ashanti!B:B,C606)&gt;0,COUNTIF([1]Ashanti!C:C,E606)&gt;0,COUNTIF([1]Ashanti!D:D,J606)&gt;0)</f>
        <v>0</v>
      </c>
    </row>
    <row r="607" ht="15" spans="1:17">
      <c r="A607" s="3" t="s">
        <v>237</v>
      </c>
      <c r="B607" s="3" t="s">
        <v>238</v>
      </c>
      <c r="C607" s="5" t="s">
        <v>10973</v>
      </c>
      <c r="D607" s="3" t="s">
        <v>823</v>
      </c>
      <c r="E607" s="3" t="s">
        <v>846</v>
      </c>
      <c r="F607" s="3"/>
      <c r="G607" s="3"/>
      <c r="H607" s="3"/>
      <c r="I607" s="3"/>
      <c r="J607" s="3" t="s">
        <v>857</v>
      </c>
      <c r="K607" s="4"/>
      <c r="P607" t="b">
        <f>AND(COUNTIF([1]Ashanti!A:A,A607)&gt;0,COUNTIF([1]Ashanti!B:B,C607)&gt;0,COUNTIF([1]Ashanti!C:C,E607)&gt;0)</f>
        <v>1</v>
      </c>
      <c r="Q607" t="b">
        <f>AND(COUNTIF([1]Ashanti!A:A,A607)&gt;0,COUNTIF([1]Ashanti!B:B,C607)&gt;0,COUNTIF([1]Ashanti!C:C,E607)&gt;0,COUNTIF([1]Ashanti!D:D,J607)&gt;0)</f>
        <v>0</v>
      </c>
    </row>
    <row r="608" ht="15" spans="1:17">
      <c r="A608" s="3" t="s">
        <v>237</v>
      </c>
      <c r="B608" s="3" t="s">
        <v>238</v>
      </c>
      <c r="C608" s="5" t="s">
        <v>10973</v>
      </c>
      <c r="D608" s="3" t="s">
        <v>823</v>
      </c>
      <c r="E608" s="3" t="s">
        <v>846</v>
      </c>
      <c r="F608" s="3"/>
      <c r="G608" s="3"/>
      <c r="H608" s="3"/>
      <c r="I608" s="3"/>
      <c r="J608" s="3" t="s">
        <v>858</v>
      </c>
      <c r="K608" s="4"/>
      <c r="P608" t="b">
        <f>AND(COUNTIF([1]Ashanti!A:A,A608)&gt;0,COUNTIF([1]Ashanti!B:B,C608)&gt;0,COUNTIF([1]Ashanti!C:C,E608)&gt;0)</f>
        <v>1</v>
      </c>
      <c r="Q608" t="b">
        <f>AND(COUNTIF([1]Ashanti!A:A,A608)&gt;0,COUNTIF([1]Ashanti!B:B,C608)&gt;0,COUNTIF([1]Ashanti!C:C,E608)&gt;0,COUNTIF([1]Ashanti!D:D,J608)&gt;0)</f>
        <v>0</v>
      </c>
    </row>
    <row r="609" ht="15" spans="1:17">
      <c r="A609" s="3" t="s">
        <v>237</v>
      </c>
      <c r="B609" s="3" t="s">
        <v>238</v>
      </c>
      <c r="C609" s="5" t="s">
        <v>10973</v>
      </c>
      <c r="D609" s="3" t="s">
        <v>823</v>
      </c>
      <c r="E609" s="3" t="s">
        <v>846</v>
      </c>
      <c r="F609" s="3"/>
      <c r="G609" s="3"/>
      <c r="H609" s="3"/>
      <c r="I609" s="3"/>
      <c r="J609" s="3" t="s">
        <v>859</v>
      </c>
      <c r="K609" s="4"/>
      <c r="P609" t="b">
        <f>AND(COUNTIF([1]Ashanti!A:A,A609)&gt;0,COUNTIF([1]Ashanti!B:B,C609)&gt;0,COUNTIF([1]Ashanti!C:C,E609)&gt;0)</f>
        <v>1</v>
      </c>
      <c r="Q609" t="b">
        <f>AND(COUNTIF([1]Ashanti!A:A,A609)&gt;0,COUNTIF([1]Ashanti!B:B,C609)&gt;0,COUNTIF([1]Ashanti!C:C,E609)&gt;0,COUNTIF([1]Ashanti!D:D,J609)&gt;0)</f>
        <v>0</v>
      </c>
    </row>
    <row r="610" ht="15" spans="1:17">
      <c r="A610" s="3" t="s">
        <v>237</v>
      </c>
      <c r="B610" s="3" t="s">
        <v>238</v>
      </c>
      <c r="C610" s="5" t="s">
        <v>10973</v>
      </c>
      <c r="D610" s="3" t="s">
        <v>823</v>
      </c>
      <c r="E610" s="3" t="s">
        <v>846</v>
      </c>
      <c r="F610" s="3"/>
      <c r="G610" s="3"/>
      <c r="H610" s="3"/>
      <c r="I610" s="3"/>
      <c r="J610" s="3" t="s">
        <v>860</v>
      </c>
      <c r="K610" s="4"/>
      <c r="P610" t="b">
        <f>AND(COUNTIF([1]Ashanti!A:A,A610)&gt;0,COUNTIF([1]Ashanti!B:B,C610)&gt;0,COUNTIF([1]Ashanti!C:C,E610)&gt;0)</f>
        <v>1</v>
      </c>
      <c r="Q610" t="b">
        <f>AND(COUNTIF([1]Ashanti!A:A,A610)&gt;0,COUNTIF([1]Ashanti!B:B,C610)&gt;0,COUNTIF([1]Ashanti!C:C,E610)&gt;0,COUNTIF([1]Ashanti!D:D,J610)&gt;0)</f>
        <v>0</v>
      </c>
    </row>
    <row r="611" ht="15" spans="1:17">
      <c r="A611" s="3" t="s">
        <v>237</v>
      </c>
      <c r="B611" s="3" t="s">
        <v>238</v>
      </c>
      <c r="C611" s="5" t="s">
        <v>10973</v>
      </c>
      <c r="D611" s="3" t="s">
        <v>823</v>
      </c>
      <c r="E611" s="3" t="s">
        <v>846</v>
      </c>
      <c r="F611" s="3"/>
      <c r="G611" s="3"/>
      <c r="H611" s="3"/>
      <c r="I611" s="3"/>
      <c r="J611" s="3" t="s">
        <v>861</v>
      </c>
      <c r="K611" s="4"/>
      <c r="P611" t="b">
        <f>AND(COUNTIF([1]Ashanti!A:A,A611)&gt;0,COUNTIF([1]Ashanti!B:B,C611)&gt;0,COUNTIF([1]Ashanti!C:C,E611)&gt;0)</f>
        <v>1</v>
      </c>
      <c r="Q611" t="b">
        <f>AND(COUNTIF([1]Ashanti!A:A,A611)&gt;0,COUNTIF([1]Ashanti!B:B,C611)&gt;0,COUNTIF([1]Ashanti!C:C,E611)&gt;0,COUNTIF([1]Ashanti!D:D,J611)&gt;0)</f>
        <v>1</v>
      </c>
    </row>
    <row r="612" ht="15" spans="1:17">
      <c r="A612" s="3" t="s">
        <v>237</v>
      </c>
      <c r="B612" s="3" t="s">
        <v>238</v>
      </c>
      <c r="C612" s="5" t="s">
        <v>10973</v>
      </c>
      <c r="D612" s="3" t="s">
        <v>823</v>
      </c>
      <c r="E612" s="3" t="s">
        <v>846</v>
      </c>
      <c r="F612" s="3"/>
      <c r="G612" s="3"/>
      <c r="H612" s="3"/>
      <c r="I612" s="3"/>
      <c r="J612" s="3" t="s">
        <v>862</v>
      </c>
      <c r="K612" s="4"/>
      <c r="P612" t="b">
        <f>AND(COUNTIF([1]Ashanti!A:A,A612)&gt;0,COUNTIF([1]Ashanti!B:B,C612)&gt;0,COUNTIF([1]Ashanti!C:C,E612)&gt;0)</f>
        <v>1</v>
      </c>
      <c r="Q612" t="b">
        <f>AND(COUNTIF([1]Ashanti!A:A,A612)&gt;0,COUNTIF([1]Ashanti!B:B,C612)&gt;0,COUNTIF([1]Ashanti!C:C,E612)&gt;0,COUNTIF([1]Ashanti!D:D,J612)&gt;0)</f>
        <v>0</v>
      </c>
    </row>
    <row r="613" ht="15" spans="1:17">
      <c r="A613" s="3" t="s">
        <v>237</v>
      </c>
      <c r="B613" s="3" t="s">
        <v>238</v>
      </c>
      <c r="C613" s="5" t="s">
        <v>10973</v>
      </c>
      <c r="D613" s="3" t="s">
        <v>823</v>
      </c>
      <c r="E613" s="3" t="s">
        <v>846</v>
      </c>
      <c r="F613" s="3"/>
      <c r="G613" s="3"/>
      <c r="H613" s="3"/>
      <c r="I613" s="3"/>
      <c r="J613" s="3" t="s">
        <v>734</v>
      </c>
      <c r="K613" s="4"/>
      <c r="P613" t="b">
        <f>AND(COUNTIF([1]Ashanti!A:A,A613)&gt;0,COUNTIF([1]Ashanti!B:B,C613)&gt;0,COUNTIF([1]Ashanti!C:C,E613)&gt;0)</f>
        <v>1</v>
      </c>
      <c r="Q613" t="b">
        <f>AND(COUNTIF([1]Ashanti!A:A,A613)&gt;0,COUNTIF([1]Ashanti!B:B,C613)&gt;0,COUNTIF([1]Ashanti!C:C,E613)&gt;0,COUNTIF([1]Ashanti!D:D,J613)&gt;0)</f>
        <v>0</v>
      </c>
    </row>
    <row r="614" ht="15" spans="1:17">
      <c r="A614" s="3" t="s">
        <v>237</v>
      </c>
      <c r="B614" s="3" t="s">
        <v>238</v>
      </c>
      <c r="C614" s="5" t="s">
        <v>10973</v>
      </c>
      <c r="D614" s="3" t="s">
        <v>823</v>
      </c>
      <c r="E614" s="3" t="s">
        <v>846</v>
      </c>
      <c r="F614" s="3"/>
      <c r="G614" s="3"/>
      <c r="H614" s="3"/>
      <c r="I614" s="3"/>
      <c r="J614" s="3" t="s">
        <v>863</v>
      </c>
      <c r="K614" s="4"/>
      <c r="P614" t="b">
        <f>AND(COUNTIF([1]Ashanti!A:A,A614)&gt;0,COUNTIF([1]Ashanti!B:B,C614)&gt;0,COUNTIF([1]Ashanti!C:C,E614)&gt;0)</f>
        <v>1</v>
      </c>
      <c r="Q614" t="b">
        <f>AND(COUNTIF([1]Ashanti!A:A,A614)&gt;0,COUNTIF([1]Ashanti!B:B,C614)&gt;0,COUNTIF([1]Ashanti!C:C,E614)&gt;0,COUNTIF([1]Ashanti!D:D,J614)&gt;0)</f>
        <v>1</v>
      </c>
    </row>
    <row r="615" ht="15" spans="1:17">
      <c r="A615" s="3" t="s">
        <v>237</v>
      </c>
      <c r="B615" s="3" t="s">
        <v>238</v>
      </c>
      <c r="C615" s="5" t="s">
        <v>10973</v>
      </c>
      <c r="D615" s="3" t="s">
        <v>823</v>
      </c>
      <c r="E615" s="3" t="s">
        <v>846</v>
      </c>
      <c r="F615" s="3"/>
      <c r="G615" s="3"/>
      <c r="H615" s="3"/>
      <c r="I615" s="3"/>
      <c r="J615" s="3" t="s">
        <v>864</v>
      </c>
      <c r="K615" s="4"/>
      <c r="P615" t="b">
        <f>AND(COUNTIF([1]Ashanti!A:A,A615)&gt;0,COUNTIF([1]Ashanti!B:B,C615)&gt;0,COUNTIF([1]Ashanti!C:C,E615)&gt;0)</f>
        <v>1</v>
      </c>
      <c r="Q615" t="b">
        <f>AND(COUNTIF([1]Ashanti!A:A,A615)&gt;0,COUNTIF([1]Ashanti!B:B,C615)&gt;0,COUNTIF([1]Ashanti!C:C,E615)&gt;0,COUNTIF([1]Ashanti!D:D,J615)&gt;0)</f>
        <v>1</v>
      </c>
    </row>
    <row r="616" ht="15" spans="1:17">
      <c r="A616" s="3" t="s">
        <v>237</v>
      </c>
      <c r="B616" s="3" t="s">
        <v>238</v>
      </c>
      <c r="C616" s="5" t="s">
        <v>10973</v>
      </c>
      <c r="D616" s="3" t="s">
        <v>823</v>
      </c>
      <c r="E616" s="3" t="s">
        <v>846</v>
      </c>
      <c r="F616" s="3"/>
      <c r="G616" s="3"/>
      <c r="H616" s="3"/>
      <c r="I616" s="3"/>
      <c r="J616" s="3" t="s">
        <v>865</v>
      </c>
      <c r="K616" s="4"/>
      <c r="P616" t="b">
        <f>AND(COUNTIF([1]Ashanti!A:A,A616)&gt;0,COUNTIF([1]Ashanti!B:B,C616)&gt;0,COUNTIF([1]Ashanti!C:C,E616)&gt;0)</f>
        <v>1</v>
      </c>
      <c r="Q616" t="b">
        <f>AND(COUNTIF([1]Ashanti!A:A,A616)&gt;0,COUNTIF([1]Ashanti!B:B,C616)&gt;0,COUNTIF([1]Ashanti!C:C,E616)&gt;0,COUNTIF([1]Ashanti!D:D,J616)&gt;0)</f>
        <v>0</v>
      </c>
    </row>
    <row r="617" ht="15" spans="1:17">
      <c r="A617" s="3" t="s">
        <v>237</v>
      </c>
      <c r="B617" s="3" t="s">
        <v>238</v>
      </c>
      <c r="C617" s="5" t="s">
        <v>10973</v>
      </c>
      <c r="D617" s="3" t="s">
        <v>823</v>
      </c>
      <c r="E617" s="3" t="s">
        <v>846</v>
      </c>
      <c r="F617" s="3"/>
      <c r="G617" s="3"/>
      <c r="H617" s="3"/>
      <c r="I617" s="3"/>
      <c r="J617" s="3" t="s">
        <v>866</v>
      </c>
      <c r="K617" s="4"/>
      <c r="P617" t="b">
        <f>AND(COUNTIF([1]Ashanti!A:A,A617)&gt;0,COUNTIF([1]Ashanti!B:B,C617)&gt;0,COUNTIF([1]Ashanti!C:C,E617)&gt;0)</f>
        <v>1</v>
      </c>
      <c r="Q617" t="b">
        <f>AND(COUNTIF([1]Ashanti!A:A,A617)&gt;0,COUNTIF([1]Ashanti!B:B,C617)&gt;0,COUNTIF([1]Ashanti!C:C,E617)&gt;0,COUNTIF([1]Ashanti!D:D,J617)&gt;0)</f>
        <v>0</v>
      </c>
    </row>
    <row r="618" ht="15" spans="1:17">
      <c r="A618" s="3" t="s">
        <v>237</v>
      </c>
      <c r="B618" s="3" t="s">
        <v>238</v>
      </c>
      <c r="C618" s="5" t="s">
        <v>10973</v>
      </c>
      <c r="D618" s="3" t="s">
        <v>823</v>
      </c>
      <c r="E618" s="3" t="s">
        <v>846</v>
      </c>
      <c r="F618" s="3"/>
      <c r="G618" s="3"/>
      <c r="H618" s="3"/>
      <c r="I618" s="3"/>
      <c r="J618" s="3" t="s">
        <v>867</v>
      </c>
      <c r="K618" s="4"/>
      <c r="P618" t="b">
        <f>AND(COUNTIF([1]Ashanti!A:A,A618)&gt;0,COUNTIF([1]Ashanti!B:B,C618)&gt;0,COUNTIF([1]Ashanti!C:C,E618)&gt;0)</f>
        <v>1</v>
      </c>
      <c r="Q618" t="b">
        <f>AND(COUNTIF([1]Ashanti!A:A,A618)&gt;0,COUNTIF([1]Ashanti!B:B,C618)&gt;0,COUNTIF([1]Ashanti!C:C,E618)&gt;0,COUNTIF([1]Ashanti!D:D,J618)&gt;0)</f>
        <v>0</v>
      </c>
    </row>
    <row r="619" ht="15" spans="1:17">
      <c r="A619" s="3" t="s">
        <v>237</v>
      </c>
      <c r="B619" s="3" t="s">
        <v>238</v>
      </c>
      <c r="C619" s="5" t="s">
        <v>10973</v>
      </c>
      <c r="D619" s="3" t="s">
        <v>823</v>
      </c>
      <c r="E619" s="3" t="s">
        <v>868</v>
      </c>
      <c r="F619" s="3"/>
      <c r="G619" s="3"/>
      <c r="H619" s="3"/>
      <c r="I619" s="3"/>
      <c r="J619" s="3" t="s">
        <v>869</v>
      </c>
      <c r="K619" s="4"/>
      <c r="P619" t="b">
        <f>AND(COUNTIF([1]Ashanti!A:A,A619)&gt;0,COUNTIF([1]Ashanti!B:B,C619)&gt;0,COUNTIF([1]Ashanti!C:C,E619)&gt;0)</f>
        <v>1</v>
      </c>
      <c r="Q619" t="b">
        <f>AND(COUNTIF([1]Ashanti!A:A,A619)&gt;0,COUNTIF([1]Ashanti!B:B,C619)&gt;0,COUNTIF([1]Ashanti!C:C,E619)&gt;0,COUNTIF([1]Ashanti!D:D,J619)&gt;0)</f>
        <v>1</v>
      </c>
    </row>
    <row r="620" ht="15" spans="1:17">
      <c r="A620" s="3" t="s">
        <v>237</v>
      </c>
      <c r="B620" s="3" t="s">
        <v>238</v>
      </c>
      <c r="C620" s="5" t="s">
        <v>10973</v>
      </c>
      <c r="D620" s="3" t="s">
        <v>823</v>
      </c>
      <c r="E620" s="3" t="s">
        <v>868</v>
      </c>
      <c r="F620" s="3"/>
      <c r="G620" s="3"/>
      <c r="H620" s="3"/>
      <c r="I620" s="3"/>
      <c r="J620" s="3" t="s">
        <v>870</v>
      </c>
      <c r="K620" s="4"/>
      <c r="P620" t="b">
        <f>AND(COUNTIF([1]Ashanti!A:A,A620)&gt;0,COUNTIF([1]Ashanti!B:B,C620)&gt;0,COUNTIF([1]Ashanti!C:C,E620)&gt;0)</f>
        <v>1</v>
      </c>
      <c r="Q620" t="b">
        <f>AND(COUNTIF([1]Ashanti!A:A,A620)&gt;0,COUNTIF([1]Ashanti!B:B,C620)&gt;0,COUNTIF([1]Ashanti!C:C,E620)&gt;0,COUNTIF([1]Ashanti!D:D,J620)&gt;0)</f>
        <v>0</v>
      </c>
    </row>
    <row r="621" ht="15" spans="1:17">
      <c r="A621" s="3" t="s">
        <v>237</v>
      </c>
      <c r="B621" s="3" t="s">
        <v>238</v>
      </c>
      <c r="C621" s="5" t="s">
        <v>10973</v>
      </c>
      <c r="D621" s="3" t="s">
        <v>823</v>
      </c>
      <c r="E621" s="3" t="s">
        <v>868</v>
      </c>
      <c r="F621" s="3"/>
      <c r="G621" s="3"/>
      <c r="H621" s="3"/>
      <c r="I621" s="3"/>
      <c r="J621" s="3" t="s">
        <v>871</v>
      </c>
      <c r="K621" s="4"/>
      <c r="P621" t="b">
        <f>AND(COUNTIF([1]Ashanti!A:A,A621)&gt;0,COUNTIF([1]Ashanti!B:B,C621)&gt;0,COUNTIF([1]Ashanti!C:C,E621)&gt;0)</f>
        <v>1</v>
      </c>
      <c r="Q621" t="b">
        <f>AND(COUNTIF([1]Ashanti!A:A,A621)&gt;0,COUNTIF([1]Ashanti!B:B,C621)&gt;0,COUNTIF([1]Ashanti!C:C,E621)&gt;0,COUNTIF([1]Ashanti!D:D,J621)&gt;0)</f>
        <v>0</v>
      </c>
    </row>
    <row r="622" ht="15" spans="1:17">
      <c r="A622" s="3" t="s">
        <v>237</v>
      </c>
      <c r="B622" s="3" t="s">
        <v>238</v>
      </c>
      <c r="C622" s="5" t="s">
        <v>10973</v>
      </c>
      <c r="D622" s="3" t="s">
        <v>823</v>
      </c>
      <c r="E622" s="3" t="s">
        <v>868</v>
      </c>
      <c r="F622" s="3"/>
      <c r="G622" s="3"/>
      <c r="H622" s="3"/>
      <c r="I622" s="3"/>
      <c r="J622" s="3" t="s">
        <v>320</v>
      </c>
      <c r="K622" s="4"/>
      <c r="P622" t="b">
        <f>AND(COUNTIF([1]Ashanti!A:A,A622)&gt;0,COUNTIF([1]Ashanti!B:B,C622)&gt;0,COUNTIF([1]Ashanti!C:C,E622)&gt;0)</f>
        <v>1</v>
      </c>
      <c r="Q622" t="b">
        <f>AND(COUNTIF([1]Ashanti!A:A,A622)&gt;0,COUNTIF([1]Ashanti!B:B,C622)&gt;0,COUNTIF([1]Ashanti!C:C,E622)&gt;0,COUNTIF([1]Ashanti!D:D,J622)&gt;0)</f>
        <v>0</v>
      </c>
    </row>
    <row r="623" ht="15" spans="1:17">
      <c r="A623" s="3" t="s">
        <v>237</v>
      </c>
      <c r="B623" s="3" t="s">
        <v>238</v>
      </c>
      <c r="C623" s="5" t="s">
        <v>10973</v>
      </c>
      <c r="D623" s="3" t="s">
        <v>823</v>
      </c>
      <c r="E623" s="3" t="s">
        <v>868</v>
      </c>
      <c r="F623" s="3"/>
      <c r="G623" s="3"/>
      <c r="H623" s="3"/>
      <c r="I623" s="3"/>
      <c r="J623" s="3" t="s">
        <v>872</v>
      </c>
      <c r="K623" s="4"/>
      <c r="P623" t="b">
        <f>AND(COUNTIF([1]Ashanti!A:A,A623)&gt;0,COUNTIF([1]Ashanti!B:B,C623)&gt;0,COUNTIF([1]Ashanti!C:C,E623)&gt;0)</f>
        <v>1</v>
      </c>
      <c r="Q623" t="b">
        <f>AND(COUNTIF([1]Ashanti!A:A,A623)&gt;0,COUNTIF([1]Ashanti!B:B,C623)&gt;0,COUNTIF([1]Ashanti!C:C,E623)&gt;0,COUNTIF([1]Ashanti!D:D,J623)&gt;0)</f>
        <v>0</v>
      </c>
    </row>
    <row r="624" ht="15" spans="1:17">
      <c r="A624" s="3" t="s">
        <v>237</v>
      </c>
      <c r="B624" s="3" t="s">
        <v>238</v>
      </c>
      <c r="C624" s="5" t="s">
        <v>10973</v>
      </c>
      <c r="D624" s="3" t="s">
        <v>823</v>
      </c>
      <c r="E624" s="3" t="s">
        <v>868</v>
      </c>
      <c r="F624" s="3"/>
      <c r="G624" s="3"/>
      <c r="H624" s="3"/>
      <c r="I624" s="3"/>
      <c r="J624" s="3" t="s">
        <v>13</v>
      </c>
      <c r="K624" s="4"/>
      <c r="P624" t="b">
        <f>AND(COUNTIF([1]Ashanti!A:A,A624)&gt;0,COUNTIF([1]Ashanti!B:B,C624)&gt;0,COUNTIF([1]Ashanti!C:C,E624)&gt;0)</f>
        <v>1</v>
      </c>
      <c r="Q624" t="b">
        <f>AND(COUNTIF([1]Ashanti!A:A,A624)&gt;0,COUNTIF([1]Ashanti!B:B,C624)&gt;0,COUNTIF([1]Ashanti!C:C,E624)&gt;0,COUNTIF([1]Ashanti!D:D,J624)&gt;0)</f>
        <v>1</v>
      </c>
    </row>
    <row r="625" ht="15" spans="1:17">
      <c r="A625" s="3" t="s">
        <v>237</v>
      </c>
      <c r="B625" s="3" t="s">
        <v>238</v>
      </c>
      <c r="C625" s="5" t="s">
        <v>10973</v>
      </c>
      <c r="D625" s="3" t="s">
        <v>823</v>
      </c>
      <c r="E625" s="3" t="s">
        <v>868</v>
      </c>
      <c r="F625" s="3"/>
      <c r="G625" s="3"/>
      <c r="H625" s="3"/>
      <c r="I625" s="3"/>
      <c r="J625" s="3" t="s">
        <v>873</v>
      </c>
      <c r="K625" s="4"/>
      <c r="P625" t="b">
        <f>AND(COUNTIF([1]Ashanti!A:A,A625)&gt;0,COUNTIF([1]Ashanti!B:B,C625)&gt;0,COUNTIF([1]Ashanti!C:C,E625)&gt;0)</f>
        <v>1</v>
      </c>
      <c r="Q625" t="b">
        <f>AND(COUNTIF([1]Ashanti!A:A,A625)&gt;0,COUNTIF([1]Ashanti!B:B,C625)&gt;0,COUNTIF([1]Ashanti!C:C,E625)&gt;0,COUNTIF([1]Ashanti!D:D,J625)&gt;0)</f>
        <v>0</v>
      </c>
    </row>
    <row r="626" ht="15" spans="1:17">
      <c r="A626" s="3" t="s">
        <v>237</v>
      </c>
      <c r="B626" s="3" t="s">
        <v>238</v>
      </c>
      <c r="C626" s="5" t="s">
        <v>10973</v>
      </c>
      <c r="D626" s="3" t="s">
        <v>823</v>
      </c>
      <c r="E626" s="3" t="s">
        <v>868</v>
      </c>
      <c r="F626" s="3"/>
      <c r="G626" s="3"/>
      <c r="H626" s="3"/>
      <c r="I626" s="3"/>
      <c r="J626" s="3" t="s">
        <v>874</v>
      </c>
      <c r="K626" s="4"/>
      <c r="P626" t="b">
        <f>AND(COUNTIF([1]Ashanti!A:A,A626)&gt;0,COUNTIF([1]Ashanti!B:B,C626)&gt;0,COUNTIF([1]Ashanti!C:C,E626)&gt;0)</f>
        <v>1</v>
      </c>
      <c r="Q626" t="b">
        <f>AND(COUNTIF([1]Ashanti!A:A,A626)&gt;0,COUNTIF([1]Ashanti!B:B,C626)&gt;0,COUNTIF([1]Ashanti!C:C,E626)&gt;0,COUNTIF([1]Ashanti!D:D,J626)&gt;0)</f>
        <v>1</v>
      </c>
    </row>
    <row r="627" ht="15" spans="1:17">
      <c r="A627" s="3" t="s">
        <v>237</v>
      </c>
      <c r="B627" s="3" t="s">
        <v>238</v>
      </c>
      <c r="C627" s="5" t="s">
        <v>10974</v>
      </c>
      <c r="D627" s="3" t="s">
        <v>876</v>
      </c>
      <c r="E627" s="3" t="s">
        <v>260</v>
      </c>
      <c r="F627" s="3"/>
      <c r="G627" s="3"/>
      <c r="H627" s="3"/>
      <c r="I627" s="3"/>
      <c r="J627" s="3" t="s">
        <v>13</v>
      </c>
      <c r="K627" s="4"/>
      <c r="P627" t="b">
        <f>AND(COUNTIF([1]Ashanti!A:A,A627)&gt;0,COUNTIF([1]Ashanti!B:B,C627)&gt;0,COUNTIF([1]Ashanti!C:C,E627)&gt;0)</f>
        <v>1</v>
      </c>
      <c r="Q627" t="b">
        <f>AND(COUNTIF([1]Ashanti!A:A,A627)&gt;0,COUNTIF([1]Ashanti!B:B,C627)&gt;0,COUNTIF([1]Ashanti!C:C,E627)&gt;0,COUNTIF([1]Ashanti!D:D,J627)&gt;0)</f>
        <v>1</v>
      </c>
    </row>
    <row r="628" ht="15" spans="1:17">
      <c r="A628" s="3" t="s">
        <v>237</v>
      </c>
      <c r="B628" s="3" t="s">
        <v>238</v>
      </c>
      <c r="C628" s="5" t="s">
        <v>10974</v>
      </c>
      <c r="D628" s="3" t="s">
        <v>876</v>
      </c>
      <c r="E628" s="3" t="s">
        <v>260</v>
      </c>
      <c r="F628" s="3"/>
      <c r="G628" s="3"/>
      <c r="H628" s="3"/>
      <c r="I628" s="3"/>
      <c r="J628" s="3" t="s">
        <v>877</v>
      </c>
      <c r="K628" s="4"/>
      <c r="P628" t="b">
        <f>AND(COUNTIF([1]Ashanti!A:A,A628)&gt;0,COUNTIF([1]Ashanti!B:B,C628)&gt;0,COUNTIF([1]Ashanti!C:C,E628)&gt;0)</f>
        <v>1</v>
      </c>
      <c r="Q628" t="b">
        <f>AND(COUNTIF([1]Ashanti!A:A,A628)&gt;0,COUNTIF([1]Ashanti!B:B,C628)&gt;0,COUNTIF([1]Ashanti!C:C,E628)&gt;0,COUNTIF([1]Ashanti!D:D,J628)&gt;0)</f>
        <v>1</v>
      </c>
    </row>
    <row r="629" ht="15" spans="1:17">
      <c r="A629" s="3" t="s">
        <v>237</v>
      </c>
      <c r="B629" s="3" t="s">
        <v>238</v>
      </c>
      <c r="C629" s="5" t="s">
        <v>10974</v>
      </c>
      <c r="D629" s="3" t="s">
        <v>876</v>
      </c>
      <c r="E629" s="3" t="s">
        <v>260</v>
      </c>
      <c r="F629" s="3"/>
      <c r="G629" s="3"/>
      <c r="H629" s="3"/>
      <c r="I629" s="3"/>
      <c r="J629" s="3" t="s">
        <v>878</v>
      </c>
      <c r="K629" s="4"/>
      <c r="P629" t="b">
        <f>AND(COUNTIF([1]Ashanti!A:A,A629)&gt;0,COUNTIF([1]Ashanti!B:B,C629)&gt;0,COUNTIF([1]Ashanti!C:C,E629)&gt;0)</f>
        <v>1</v>
      </c>
      <c r="Q629" t="b">
        <f>AND(COUNTIF([1]Ashanti!A:A,A629)&gt;0,COUNTIF([1]Ashanti!B:B,C629)&gt;0,COUNTIF([1]Ashanti!C:C,E629)&gt;0,COUNTIF([1]Ashanti!D:D,J629)&gt;0)</f>
        <v>1</v>
      </c>
    </row>
    <row r="630" ht="15" spans="1:17">
      <c r="A630" s="3" t="s">
        <v>237</v>
      </c>
      <c r="B630" s="3" t="s">
        <v>238</v>
      </c>
      <c r="C630" s="5" t="s">
        <v>10974</v>
      </c>
      <c r="D630" s="3" t="s">
        <v>876</v>
      </c>
      <c r="E630" s="3" t="s">
        <v>260</v>
      </c>
      <c r="F630" s="3"/>
      <c r="G630" s="3"/>
      <c r="H630" s="3"/>
      <c r="I630" s="3"/>
      <c r="J630" s="3" t="s">
        <v>879</v>
      </c>
      <c r="K630" s="4"/>
      <c r="P630" t="b">
        <f>AND(COUNTIF([1]Ashanti!A:A,A630)&gt;0,COUNTIF([1]Ashanti!B:B,C630)&gt;0,COUNTIF([1]Ashanti!C:C,E630)&gt;0)</f>
        <v>1</v>
      </c>
      <c r="Q630" t="b">
        <f>AND(COUNTIF([1]Ashanti!A:A,A630)&gt;0,COUNTIF([1]Ashanti!B:B,C630)&gt;0,COUNTIF([1]Ashanti!C:C,E630)&gt;0,COUNTIF([1]Ashanti!D:D,J630)&gt;0)</f>
        <v>1</v>
      </c>
    </row>
    <row r="631" ht="15" spans="1:17">
      <c r="A631" s="3" t="s">
        <v>237</v>
      </c>
      <c r="B631" s="3" t="s">
        <v>238</v>
      </c>
      <c r="C631" s="5" t="s">
        <v>10974</v>
      </c>
      <c r="D631" s="3" t="s">
        <v>876</v>
      </c>
      <c r="E631" s="3" t="s">
        <v>260</v>
      </c>
      <c r="F631" s="3"/>
      <c r="G631" s="3"/>
      <c r="H631" s="3"/>
      <c r="I631" s="3"/>
      <c r="J631" s="3" t="s">
        <v>880</v>
      </c>
      <c r="K631" s="4"/>
      <c r="P631" t="b">
        <f>AND(COUNTIF([1]Ashanti!A:A,A631)&gt;0,COUNTIF([1]Ashanti!B:B,C631)&gt;0,COUNTIF([1]Ashanti!C:C,E631)&gt;0)</f>
        <v>1</v>
      </c>
      <c r="Q631" t="b">
        <f>AND(COUNTIF([1]Ashanti!A:A,A631)&gt;0,COUNTIF([1]Ashanti!B:B,C631)&gt;0,COUNTIF([1]Ashanti!C:C,E631)&gt;0,COUNTIF([1]Ashanti!D:D,J631)&gt;0)</f>
        <v>1</v>
      </c>
    </row>
    <row r="632" ht="15" spans="1:17">
      <c r="A632" s="3" t="s">
        <v>237</v>
      </c>
      <c r="B632" s="3" t="s">
        <v>238</v>
      </c>
      <c r="C632" s="5" t="s">
        <v>10974</v>
      </c>
      <c r="D632" s="3" t="s">
        <v>876</v>
      </c>
      <c r="E632" s="3" t="s">
        <v>260</v>
      </c>
      <c r="F632" s="3"/>
      <c r="G632" s="3"/>
      <c r="H632" s="3"/>
      <c r="I632" s="3"/>
      <c r="J632" s="3" t="s">
        <v>881</v>
      </c>
      <c r="K632" s="4"/>
      <c r="P632" t="b">
        <f>AND(COUNTIF([1]Ashanti!A:A,A632)&gt;0,COUNTIF([1]Ashanti!B:B,C632)&gt;0,COUNTIF([1]Ashanti!C:C,E632)&gt;0)</f>
        <v>1</v>
      </c>
      <c r="Q632" t="b">
        <f>AND(COUNTIF([1]Ashanti!A:A,A632)&gt;0,COUNTIF([1]Ashanti!B:B,C632)&gt;0,COUNTIF([1]Ashanti!C:C,E632)&gt;0,COUNTIF([1]Ashanti!D:D,J632)&gt;0)</f>
        <v>1</v>
      </c>
    </row>
    <row r="633" ht="15" spans="1:17">
      <c r="A633" s="3" t="s">
        <v>237</v>
      </c>
      <c r="B633" s="3" t="s">
        <v>238</v>
      </c>
      <c r="C633" s="5" t="s">
        <v>10974</v>
      </c>
      <c r="D633" s="3" t="s">
        <v>876</v>
      </c>
      <c r="E633" s="3" t="s">
        <v>260</v>
      </c>
      <c r="F633" s="3"/>
      <c r="G633" s="3"/>
      <c r="H633" s="3"/>
      <c r="I633" s="3"/>
      <c r="J633" s="3" t="s">
        <v>882</v>
      </c>
      <c r="K633" s="4"/>
      <c r="P633" t="b">
        <f>AND(COUNTIF([1]Ashanti!A:A,A633)&gt;0,COUNTIF([1]Ashanti!B:B,C633)&gt;0,COUNTIF([1]Ashanti!C:C,E633)&gt;0)</f>
        <v>1</v>
      </c>
      <c r="Q633" t="b">
        <f>AND(COUNTIF([1]Ashanti!A:A,A633)&gt;0,COUNTIF([1]Ashanti!B:B,C633)&gt;0,COUNTIF([1]Ashanti!C:C,E633)&gt;0,COUNTIF([1]Ashanti!D:D,J633)&gt;0)</f>
        <v>1</v>
      </c>
    </row>
    <row r="634" ht="15" spans="1:17">
      <c r="A634" s="3" t="s">
        <v>237</v>
      </c>
      <c r="B634" s="3" t="s">
        <v>238</v>
      </c>
      <c r="C634" s="5" t="s">
        <v>10974</v>
      </c>
      <c r="D634" s="3" t="s">
        <v>876</v>
      </c>
      <c r="E634" s="3" t="s">
        <v>260</v>
      </c>
      <c r="F634" s="3"/>
      <c r="G634" s="3"/>
      <c r="H634" s="3"/>
      <c r="I634" s="3"/>
      <c r="J634" s="3" t="s">
        <v>883</v>
      </c>
      <c r="K634" s="4"/>
      <c r="P634" t="b">
        <f>AND(COUNTIF([1]Ashanti!A:A,A634)&gt;0,COUNTIF([1]Ashanti!B:B,C634)&gt;0,COUNTIF([1]Ashanti!C:C,E634)&gt;0)</f>
        <v>1</v>
      </c>
      <c r="Q634" t="b">
        <f>AND(COUNTIF([1]Ashanti!A:A,A634)&gt;0,COUNTIF([1]Ashanti!B:B,C634)&gt;0,COUNTIF([1]Ashanti!C:C,E634)&gt;0,COUNTIF([1]Ashanti!D:D,J634)&gt;0)</f>
        <v>1</v>
      </c>
    </row>
    <row r="635" ht="15" spans="1:17">
      <c r="A635" s="3" t="s">
        <v>237</v>
      </c>
      <c r="B635" s="3" t="s">
        <v>238</v>
      </c>
      <c r="C635" s="5" t="s">
        <v>10974</v>
      </c>
      <c r="D635" s="3" t="s">
        <v>876</v>
      </c>
      <c r="E635" s="3" t="s">
        <v>260</v>
      </c>
      <c r="F635" s="3"/>
      <c r="G635" s="3"/>
      <c r="H635" s="3"/>
      <c r="I635" s="3"/>
      <c r="J635" s="3" t="s">
        <v>884</v>
      </c>
      <c r="K635" s="4"/>
      <c r="P635" t="b">
        <f>AND(COUNTIF([1]Ashanti!A:A,A635)&gt;0,COUNTIF([1]Ashanti!B:B,C635)&gt;0,COUNTIF([1]Ashanti!C:C,E635)&gt;0)</f>
        <v>1</v>
      </c>
      <c r="Q635" t="b">
        <f>AND(COUNTIF([1]Ashanti!A:A,A635)&gt;0,COUNTIF([1]Ashanti!B:B,C635)&gt;0,COUNTIF([1]Ashanti!C:C,E635)&gt;0,COUNTIF([1]Ashanti!D:D,J635)&gt;0)</f>
        <v>1</v>
      </c>
    </row>
    <row r="636" ht="15" spans="1:17">
      <c r="A636" s="3" t="s">
        <v>237</v>
      </c>
      <c r="B636" s="3" t="s">
        <v>238</v>
      </c>
      <c r="C636" s="5" t="s">
        <v>10974</v>
      </c>
      <c r="D636" s="3" t="s">
        <v>876</v>
      </c>
      <c r="E636" s="3" t="s">
        <v>260</v>
      </c>
      <c r="F636" s="3"/>
      <c r="G636" s="3"/>
      <c r="H636" s="3"/>
      <c r="I636" s="3"/>
      <c r="J636" s="3" t="s">
        <v>885</v>
      </c>
      <c r="K636" s="4"/>
      <c r="P636" t="b">
        <f>AND(COUNTIF([1]Ashanti!A:A,A636)&gt;0,COUNTIF([1]Ashanti!B:B,C636)&gt;0,COUNTIF([1]Ashanti!C:C,E636)&gt;0)</f>
        <v>1</v>
      </c>
      <c r="Q636" t="b">
        <f>AND(COUNTIF([1]Ashanti!A:A,A636)&gt;0,COUNTIF([1]Ashanti!B:B,C636)&gt;0,COUNTIF([1]Ashanti!C:C,E636)&gt;0,COUNTIF([1]Ashanti!D:D,J636)&gt;0)</f>
        <v>1</v>
      </c>
    </row>
    <row r="637" ht="15" spans="1:17">
      <c r="A637" s="3" t="s">
        <v>237</v>
      </c>
      <c r="B637" s="3" t="s">
        <v>238</v>
      </c>
      <c r="C637" s="5" t="s">
        <v>10974</v>
      </c>
      <c r="D637" s="3" t="s">
        <v>876</v>
      </c>
      <c r="E637" s="3" t="s">
        <v>260</v>
      </c>
      <c r="F637" s="3"/>
      <c r="G637" s="3"/>
      <c r="H637" s="3"/>
      <c r="I637" s="3"/>
      <c r="J637" s="3" t="s">
        <v>886</v>
      </c>
      <c r="K637" s="4"/>
      <c r="P637" t="b">
        <f>AND(COUNTIF([1]Ashanti!A:A,A637)&gt;0,COUNTIF([1]Ashanti!B:B,C637)&gt;0,COUNTIF([1]Ashanti!C:C,E637)&gt;0)</f>
        <v>1</v>
      </c>
      <c r="Q637" t="b">
        <f>AND(COUNTIF([1]Ashanti!A:A,A637)&gt;0,COUNTIF([1]Ashanti!B:B,C637)&gt;0,COUNTIF([1]Ashanti!C:C,E637)&gt;0,COUNTIF([1]Ashanti!D:D,J637)&gt;0)</f>
        <v>1</v>
      </c>
    </row>
    <row r="638" ht="15" spans="1:17">
      <c r="A638" s="3" t="s">
        <v>237</v>
      </c>
      <c r="B638" s="3" t="s">
        <v>238</v>
      </c>
      <c r="C638" s="5" t="s">
        <v>10974</v>
      </c>
      <c r="D638" s="3" t="s">
        <v>876</v>
      </c>
      <c r="E638" s="3" t="s">
        <v>260</v>
      </c>
      <c r="F638" s="3"/>
      <c r="G638" s="3"/>
      <c r="H638" s="3"/>
      <c r="I638" s="3"/>
      <c r="J638" s="3" t="s">
        <v>887</v>
      </c>
      <c r="K638" s="4"/>
      <c r="P638" t="b">
        <f>AND(COUNTIF([1]Ashanti!A:A,A638)&gt;0,COUNTIF([1]Ashanti!B:B,C638)&gt;0,COUNTIF([1]Ashanti!C:C,E638)&gt;0)</f>
        <v>1</v>
      </c>
      <c r="Q638" t="b">
        <f>AND(COUNTIF([1]Ashanti!A:A,A638)&gt;0,COUNTIF([1]Ashanti!B:B,C638)&gt;0,COUNTIF([1]Ashanti!C:C,E638)&gt;0,COUNTIF([1]Ashanti!D:D,J638)&gt;0)</f>
        <v>1</v>
      </c>
    </row>
    <row r="639" ht="15" spans="1:17">
      <c r="A639" s="3" t="s">
        <v>237</v>
      </c>
      <c r="B639" s="3" t="s">
        <v>238</v>
      </c>
      <c r="C639" s="5" t="s">
        <v>10974</v>
      </c>
      <c r="D639" s="3" t="s">
        <v>876</v>
      </c>
      <c r="E639" s="3" t="s">
        <v>260</v>
      </c>
      <c r="F639" s="3"/>
      <c r="G639" s="3"/>
      <c r="H639" s="3"/>
      <c r="I639" s="3"/>
      <c r="J639" s="3" t="s">
        <v>888</v>
      </c>
      <c r="K639" s="4"/>
      <c r="P639" t="b">
        <f>AND(COUNTIF([1]Ashanti!A:A,A639)&gt;0,COUNTIF([1]Ashanti!B:B,C639)&gt;0,COUNTIF([1]Ashanti!C:C,E639)&gt;0)</f>
        <v>1</v>
      </c>
      <c r="Q639" t="b">
        <f>AND(COUNTIF([1]Ashanti!A:A,A639)&gt;0,COUNTIF([1]Ashanti!B:B,C639)&gt;0,COUNTIF([1]Ashanti!C:C,E639)&gt;0,COUNTIF([1]Ashanti!D:D,J639)&gt;0)</f>
        <v>1</v>
      </c>
    </row>
    <row r="640" ht="15" spans="1:17">
      <c r="A640" s="3" t="s">
        <v>237</v>
      </c>
      <c r="B640" s="3" t="s">
        <v>238</v>
      </c>
      <c r="C640" s="5" t="s">
        <v>10974</v>
      </c>
      <c r="D640" s="3" t="s">
        <v>876</v>
      </c>
      <c r="E640" s="3" t="s">
        <v>260</v>
      </c>
      <c r="F640" s="3"/>
      <c r="G640" s="3"/>
      <c r="H640" s="3"/>
      <c r="I640" s="3"/>
      <c r="J640" s="3" t="s">
        <v>889</v>
      </c>
      <c r="K640" s="4"/>
      <c r="P640" t="b">
        <f>AND(COUNTIF([1]Ashanti!A:A,A640)&gt;0,COUNTIF([1]Ashanti!B:B,C640)&gt;0,COUNTIF([1]Ashanti!C:C,E640)&gt;0)</f>
        <v>1</v>
      </c>
      <c r="Q640" t="b">
        <f>AND(COUNTIF([1]Ashanti!A:A,A640)&gt;0,COUNTIF([1]Ashanti!B:B,C640)&gt;0,COUNTIF([1]Ashanti!C:C,E640)&gt;0,COUNTIF([1]Ashanti!D:D,J640)&gt;0)</f>
        <v>1</v>
      </c>
    </row>
    <row r="641" ht="15" spans="1:17">
      <c r="A641" s="3" t="s">
        <v>237</v>
      </c>
      <c r="B641" s="3" t="s">
        <v>238</v>
      </c>
      <c r="C641" s="5" t="s">
        <v>10974</v>
      </c>
      <c r="D641" s="3" t="s">
        <v>876</v>
      </c>
      <c r="E641" s="3" t="s">
        <v>890</v>
      </c>
      <c r="F641" s="3"/>
      <c r="G641" s="3"/>
      <c r="H641" s="3"/>
      <c r="I641" s="3"/>
      <c r="J641" s="3" t="s">
        <v>13</v>
      </c>
      <c r="K641" s="4"/>
      <c r="P641" t="b">
        <f>AND(COUNTIF([1]Ashanti!A:A,A641)&gt;0,COUNTIF([1]Ashanti!B:B,C641)&gt;0,COUNTIF([1]Ashanti!C:C,E641)&gt;0)</f>
        <v>1</v>
      </c>
      <c r="Q641" t="b">
        <f>AND(COUNTIF([1]Ashanti!A:A,A641)&gt;0,COUNTIF([1]Ashanti!B:B,C641)&gt;0,COUNTIF([1]Ashanti!C:C,E641)&gt;0,COUNTIF([1]Ashanti!D:D,J641)&gt;0)</f>
        <v>1</v>
      </c>
    </row>
    <row r="642" ht="15" spans="1:17">
      <c r="A642" s="3" t="s">
        <v>237</v>
      </c>
      <c r="B642" s="3" t="s">
        <v>238</v>
      </c>
      <c r="C642" s="5" t="s">
        <v>10974</v>
      </c>
      <c r="D642" s="3" t="s">
        <v>876</v>
      </c>
      <c r="E642" s="3" t="s">
        <v>890</v>
      </c>
      <c r="F642" s="3"/>
      <c r="G642" s="3"/>
      <c r="H642" s="3"/>
      <c r="I642" s="3"/>
      <c r="J642" s="3" t="s">
        <v>891</v>
      </c>
      <c r="K642" s="4"/>
      <c r="P642" t="b">
        <f>AND(COUNTIF([1]Ashanti!A:A,A642)&gt;0,COUNTIF([1]Ashanti!B:B,C642)&gt;0,COUNTIF([1]Ashanti!C:C,E642)&gt;0)</f>
        <v>1</v>
      </c>
      <c r="Q642" t="b">
        <f>AND(COUNTIF([1]Ashanti!A:A,A642)&gt;0,COUNTIF([1]Ashanti!B:B,C642)&gt;0,COUNTIF([1]Ashanti!C:C,E642)&gt;0,COUNTIF([1]Ashanti!D:D,J642)&gt;0)</f>
        <v>0</v>
      </c>
    </row>
    <row r="643" ht="15" spans="1:17">
      <c r="A643" s="3" t="s">
        <v>237</v>
      </c>
      <c r="B643" s="3" t="s">
        <v>238</v>
      </c>
      <c r="C643" s="5" t="s">
        <v>10974</v>
      </c>
      <c r="D643" s="3" t="s">
        <v>876</v>
      </c>
      <c r="E643" s="3" t="s">
        <v>890</v>
      </c>
      <c r="F643" s="3"/>
      <c r="G643" s="3"/>
      <c r="H643" s="3"/>
      <c r="I643" s="3"/>
      <c r="J643" s="3" t="s">
        <v>892</v>
      </c>
      <c r="K643" s="4"/>
      <c r="P643" t="b">
        <f>AND(COUNTIF([1]Ashanti!A:A,A643)&gt;0,COUNTIF([1]Ashanti!B:B,C643)&gt;0,COUNTIF([1]Ashanti!C:C,E643)&gt;0)</f>
        <v>1</v>
      </c>
      <c r="Q643" t="b">
        <f>AND(COUNTIF([1]Ashanti!A:A,A643)&gt;0,COUNTIF([1]Ashanti!B:B,C643)&gt;0,COUNTIF([1]Ashanti!C:C,E643)&gt;0,COUNTIF([1]Ashanti!D:D,J643)&gt;0)</f>
        <v>0</v>
      </c>
    </row>
    <row r="644" ht="15" spans="1:17">
      <c r="A644" s="3" t="s">
        <v>237</v>
      </c>
      <c r="B644" s="3" t="s">
        <v>238</v>
      </c>
      <c r="C644" s="5" t="s">
        <v>10974</v>
      </c>
      <c r="D644" s="3" t="s">
        <v>876</v>
      </c>
      <c r="E644" s="3" t="s">
        <v>890</v>
      </c>
      <c r="F644" s="3"/>
      <c r="G644" s="3"/>
      <c r="H644" s="3"/>
      <c r="I644" s="3"/>
      <c r="J644" s="3" t="s">
        <v>893</v>
      </c>
      <c r="K644" s="4"/>
      <c r="P644" t="b">
        <f>AND(COUNTIF([1]Ashanti!A:A,A644)&gt;0,COUNTIF([1]Ashanti!B:B,C644)&gt;0,COUNTIF([1]Ashanti!C:C,E644)&gt;0)</f>
        <v>1</v>
      </c>
      <c r="Q644" t="b">
        <f>AND(COUNTIF([1]Ashanti!A:A,A644)&gt;0,COUNTIF([1]Ashanti!B:B,C644)&gt;0,COUNTIF([1]Ashanti!C:C,E644)&gt;0,COUNTIF([1]Ashanti!D:D,J644)&gt;0)</f>
        <v>0</v>
      </c>
    </row>
    <row r="645" ht="15" spans="1:17">
      <c r="A645" s="3" t="s">
        <v>237</v>
      </c>
      <c r="B645" s="3" t="s">
        <v>238</v>
      </c>
      <c r="C645" s="5" t="s">
        <v>10974</v>
      </c>
      <c r="D645" s="3" t="s">
        <v>876</v>
      </c>
      <c r="E645" s="3" t="s">
        <v>890</v>
      </c>
      <c r="F645" s="3"/>
      <c r="G645" s="3"/>
      <c r="H645" s="3"/>
      <c r="I645" s="3"/>
      <c r="J645" s="3" t="s">
        <v>894</v>
      </c>
      <c r="K645" s="4"/>
      <c r="P645" t="b">
        <f>AND(COUNTIF([1]Ashanti!A:A,A645)&gt;0,COUNTIF([1]Ashanti!B:B,C645)&gt;0,COUNTIF([1]Ashanti!C:C,E645)&gt;0)</f>
        <v>1</v>
      </c>
      <c r="Q645" t="b">
        <f>AND(COUNTIF([1]Ashanti!A:A,A645)&gt;0,COUNTIF([1]Ashanti!B:B,C645)&gt;0,COUNTIF([1]Ashanti!C:C,E645)&gt;0,COUNTIF([1]Ashanti!D:D,J645)&gt;0)</f>
        <v>1</v>
      </c>
    </row>
    <row r="646" ht="15" spans="1:17">
      <c r="A646" s="3" t="s">
        <v>237</v>
      </c>
      <c r="B646" s="3" t="s">
        <v>238</v>
      </c>
      <c r="C646" s="5" t="s">
        <v>10974</v>
      </c>
      <c r="D646" s="3" t="s">
        <v>876</v>
      </c>
      <c r="E646" s="3" t="s">
        <v>890</v>
      </c>
      <c r="F646" s="3"/>
      <c r="G646" s="3"/>
      <c r="H646" s="3"/>
      <c r="I646" s="3"/>
      <c r="J646" s="3" t="s">
        <v>895</v>
      </c>
      <c r="K646" s="4"/>
      <c r="P646" t="b">
        <f>AND(COUNTIF([1]Ashanti!A:A,A646)&gt;0,COUNTIF([1]Ashanti!B:B,C646)&gt;0,COUNTIF([1]Ashanti!C:C,E646)&gt;0)</f>
        <v>1</v>
      </c>
      <c r="Q646" t="b">
        <f>AND(COUNTIF([1]Ashanti!A:A,A646)&gt;0,COUNTIF([1]Ashanti!B:B,C646)&gt;0,COUNTIF([1]Ashanti!C:C,E646)&gt;0,COUNTIF([1]Ashanti!D:D,J646)&gt;0)</f>
        <v>0</v>
      </c>
    </row>
    <row r="647" ht="15" spans="1:17">
      <c r="A647" s="3" t="s">
        <v>237</v>
      </c>
      <c r="B647" s="3" t="s">
        <v>238</v>
      </c>
      <c r="C647" s="5" t="s">
        <v>10974</v>
      </c>
      <c r="D647" s="3" t="s">
        <v>876</v>
      </c>
      <c r="E647" s="3" t="s">
        <v>890</v>
      </c>
      <c r="F647" s="3"/>
      <c r="G647" s="3"/>
      <c r="H647" s="3"/>
      <c r="I647" s="3"/>
      <c r="J647" s="3" t="s">
        <v>896</v>
      </c>
      <c r="K647" s="4"/>
      <c r="P647" t="b">
        <f>AND(COUNTIF([1]Ashanti!A:A,A647)&gt;0,COUNTIF([1]Ashanti!B:B,C647)&gt;0,COUNTIF([1]Ashanti!C:C,E647)&gt;0)</f>
        <v>1</v>
      </c>
      <c r="Q647" t="b">
        <f>AND(COUNTIF([1]Ashanti!A:A,A647)&gt;0,COUNTIF([1]Ashanti!B:B,C647)&gt;0,COUNTIF([1]Ashanti!C:C,E647)&gt;0,COUNTIF([1]Ashanti!D:D,J647)&gt;0)</f>
        <v>0</v>
      </c>
    </row>
    <row r="648" ht="15" spans="1:17">
      <c r="A648" s="3" t="s">
        <v>237</v>
      </c>
      <c r="B648" s="3" t="s">
        <v>238</v>
      </c>
      <c r="C648" s="5" t="s">
        <v>10974</v>
      </c>
      <c r="D648" s="3" t="s">
        <v>876</v>
      </c>
      <c r="E648" s="3" t="s">
        <v>890</v>
      </c>
      <c r="F648" s="3"/>
      <c r="G648" s="3"/>
      <c r="H648" s="3"/>
      <c r="I648" s="3"/>
      <c r="J648" s="3" t="s">
        <v>897</v>
      </c>
      <c r="K648" s="4"/>
      <c r="P648" t="b">
        <f>AND(COUNTIF([1]Ashanti!A:A,A648)&gt;0,COUNTIF([1]Ashanti!B:B,C648)&gt;0,COUNTIF([1]Ashanti!C:C,E648)&gt;0)</f>
        <v>1</v>
      </c>
      <c r="Q648" t="b">
        <f>AND(COUNTIF([1]Ashanti!A:A,A648)&gt;0,COUNTIF([1]Ashanti!B:B,C648)&gt;0,COUNTIF([1]Ashanti!C:C,E648)&gt;0,COUNTIF([1]Ashanti!D:D,J648)&gt;0)</f>
        <v>1</v>
      </c>
    </row>
    <row r="649" ht="15" spans="1:17">
      <c r="A649" s="3" t="s">
        <v>237</v>
      </c>
      <c r="B649" s="3" t="s">
        <v>238</v>
      </c>
      <c r="C649" s="5" t="s">
        <v>10974</v>
      </c>
      <c r="D649" s="3" t="s">
        <v>876</v>
      </c>
      <c r="E649" s="3" t="s">
        <v>890</v>
      </c>
      <c r="F649" s="3"/>
      <c r="G649" s="3"/>
      <c r="H649" s="3"/>
      <c r="I649" s="3"/>
      <c r="J649" s="3" t="s">
        <v>898</v>
      </c>
      <c r="K649" s="4"/>
      <c r="P649" t="b">
        <f>AND(COUNTIF([1]Ashanti!A:A,A649)&gt;0,COUNTIF([1]Ashanti!B:B,C649)&gt;0,COUNTIF([1]Ashanti!C:C,E649)&gt;0)</f>
        <v>1</v>
      </c>
      <c r="Q649" t="b">
        <f>AND(COUNTIF([1]Ashanti!A:A,A649)&gt;0,COUNTIF([1]Ashanti!B:B,C649)&gt;0,COUNTIF([1]Ashanti!C:C,E649)&gt;0,COUNTIF([1]Ashanti!D:D,J649)&gt;0)</f>
        <v>0</v>
      </c>
    </row>
    <row r="650" ht="15" spans="1:17">
      <c r="A650" s="3" t="s">
        <v>237</v>
      </c>
      <c r="B650" s="3" t="s">
        <v>238</v>
      </c>
      <c r="C650" s="5" t="s">
        <v>10974</v>
      </c>
      <c r="D650" s="3" t="s">
        <v>876</v>
      </c>
      <c r="E650" s="3" t="s">
        <v>899</v>
      </c>
      <c r="F650" s="3"/>
      <c r="G650" s="3"/>
      <c r="H650" s="3"/>
      <c r="I650" s="3"/>
      <c r="J650" s="3" t="s">
        <v>900</v>
      </c>
      <c r="K650" s="4"/>
      <c r="P650" t="b">
        <f>AND(COUNTIF([1]Ashanti!A:A,A650)&gt;0,COUNTIF([1]Ashanti!B:B,C650)&gt;0,COUNTIF([1]Ashanti!C:C,E650)&gt;0)</f>
        <v>1</v>
      </c>
      <c r="Q650" t="b">
        <f>AND(COUNTIF([1]Ashanti!A:A,A650)&gt;0,COUNTIF([1]Ashanti!B:B,C650)&gt;0,COUNTIF([1]Ashanti!C:C,E650)&gt;0,COUNTIF([1]Ashanti!D:D,J650)&gt;0)</f>
        <v>0</v>
      </c>
    </row>
    <row r="651" ht="15" spans="1:17">
      <c r="A651" s="3" t="s">
        <v>237</v>
      </c>
      <c r="B651" s="3" t="s">
        <v>238</v>
      </c>
      <c r="C651" s="5" t="s">
        <v>10974</v>
      </c>
      <c r="D651" s="3" t="s">
        <v>876</v>
      </c>
      <c r="E651" s="3" t="s">
        <v>899</v>
      </c>
      <c r="F651" s="3"/>
      <c r="G651" s="3"/>
      <c r="H651" s="3"/>
      <c r="I651" s="3"/>
      <c r="J651" s="3" t="s">
        <v>901</v>
      </c>
      <c r="K651" s="4"/>
      <c r="P651" t="b">
        <f>AND(COUNTIF([1]Ashanti!A:A,A651)&gt;0,COUNTIF([1]Ashanti!B:B,C651)&gt;0,COUNTIF([1]Ashanti!C:C,E651)&gt;0)</f>
        <v>1</v>
      </c>
      <c r="Q651" t="b">
        <f>AND(COUNTIF([1]Ashanti!A:A,A651)&gt;0,COUNTIF([1]Ashanti!B:B,C651)&gt;0,COUNTIF([1]Ashanti!C:C,E651)&gt;0,COUNTIF([1]Ashanti!D:D,J651)&gt;0)</f>
        <v>0</v>
      </c>
    </row>
    <row r="652" ht="15" spans="1:17">
      <c r="A652" s="3" t="s">
        <v>237</v>
      </c>
      <c r="B652" s="3" t="s">
        <v>238</v>
      </c>
      <c r="C652" s="5" t="s">
        <v>10974</v>
      </c>
      <c r="D652" s="3" t="s">
        <v>876</v>
      </c>
      <c r="E652" s="3" t="s">
        <v>899</v>
      </c>
      <c r="F652" s="3"/>
      <c r="G652" s="3"/>
      <c r="H652" s="3"/>
      <c r="I652" s="3"/>
      <c r="J652" s="3" t="s">
        <v>13</v>
      </c>
      <c r="K652" s="4"/>
      <c r="P652" t="b">
        <f>AND(COUNTIF([1]Ashanti!A:A,A652)&gt;0,COUNTIF([1]Ashanti!B:B,C652)&gt;0,COUNTIF([1]Ashanti!C:C,E652)&gt;0)</f>
        <v>1</v>
      </c>
      <c r="Q652" t="b">
        <f>AND(COUNTIF([1]Ashanti!A:A,A652)&gt;0,COUNTIF([1]Ashanti!B:B,C652)&gt;0,COUNTIF([1]Ashanti!C:C,E652)&gt;0,COUNTIF([1]Ashanti!D:D,J652)&gt;0)</f>
        <v>1</v>
      </c>
    </row>
    <row r="653" ht="15" spans="1:17">
      <c r="A653" s="3" t="s">
        <v>237</v>
      </c>
      <c r="B653" s="3" t="s">
        <v>238</v>
      </c>
      <c r="C653" s="5" t="s">
        <v>10974</v>
      </c>
      <c r="D653" s="3" t="s">
        <v>876</v>
      </c>
      <c r="E653" s="3" t="s">
        <v>899</v>
      </c>
      <c r="F653" s="3"/>
      <c r="G653" s="3"/>
      <c r="H653" s="3"/>
      <c r="I653" s="3"/>
      <c r="J653" s="3" t="s">
        <v>902</v>
      </c>
      <c r="K653" s="4"/>
      <c r="P653" t="b">
        <f>AND(COUNTIF([1]Ashanti!A:A,A653)&gt;0,COUNTIF([1]Ashanti!B:B,C653)&gt;0,COUNTIF([1]Ashanti!C:C,E653)&gt;0)</f>
        <v>1</v>
      </c>
      <c r="Q653" t="b">
        <f>AND(COUNTIF([1]Ashanti!A:A,A653)&gt;0,COUNTIF([1]Ashanti!B:B,C653)&gt;0,COUNTIF([1]Ashanti!C:C,E653)&gt;0,COUNTIF([1]Ashanti!D:D,J653)&gt;0)</f>
        <v>1</v>
      </c>
    </row>
    <row r="654" ht="15" spans="1:17">
      <c r="A654" s="3" t="s">
        <v>237</v>
      </c>
      <c r="B654" s="3" t="s">
        <v>238</v>
      </c>
      <c r="C654" s="5" t="s">
        <v>10974</v>
      </c>
      <c r="D654" s="3" t="s">
        <v>876</v>
      </c>
      <c r="E654" s="3" t="s">
        <v>899</v>
      </c>
      <c r="F654" s="3"/>
      <c r="G654" s="3"/>
      <c r="H654" s="3"/>
      <c r="I654" s="3"/>
      <c r="J654" s="3" t="s">
        <v>903</v>
      </c>
      <c r="K654" s="4"/>
      <c r="P654" t="b">
        <f>AND(COUNTIF([1]Ashanti!A:A,A654)&gt;0,COUNTIF([1]Ashanti!B:B,C654)&gt;0,COUNTIF([1]Ashanti!C:C,E654)&gt;0)</f>
        <v>1</v>
      </c>
      <c r="Q654" t="b">
        <f>AND(COUNTIF([1]Ashanti!A:A,A654)&gt;0,COUNTIF([1]Ashanti!B:B,C654)&gt;0,COUNTIF([1]Ashanti!C:C,E654)&gt;0,COUNTIF([1]Ashanti!D:D,J654)&gt;0)</f>
        <v>1</v>
      </c>
    </row>
    <row r="655" ht="15" spans="1:17">
      <c r="A655" s="3" t="s">
        <v>237</v>
      </c>
      <c r="B655" s="3" t="s">
        <v>238</v>
      </c>
      <c r="C655" s="5" t="s">
        <v>10974</v>
      </c>
      <c r="D655" s="3" t="s">
        <v>876</v>
      </c>
      <c r="E655" s="3" t="s">
        <v>899</v>
      </c>
      <c r="F655" s="3"/>
      <c r="G655" s="3"/>
      <c r="H655" s="3"/>
      <c r="I655" s="3"/>
      <c r="J655" s="3" t="s">
        <v>904</v>
      </c>
      <c r="K655" s="4"/>
      <c r="P655" t="b">
        <f>AND(COUNTIF([1]Ashanti!A:A,A655)&gt;0,COUNTIF([1]Ashanti!B:B,C655)&gt;0,COUNTIF([1]Ashanti!C:C,E655)&gt;0)</f>
        <v>1</v>
      </c>
      <c r="Q655" t="b">
        <f>AND(COUNTIF([1]Ashanti!A:A,A655)&gt;0,COUNTIF([1]Ashanti!B:B,C655)&gt;0,COUNTIF([1]Ashanti!C:C,E655)&gt;0,COUNTIF([1]Ashanti!D:D,J655)&gt;0)</f>
        <v>1</v>
      </c>
    </row>
    <row r="656" ht="15" spans="1:17">
      <c r="A656" s="3" t="s">
        <v>237</v>
      </c>
      <c r="B656" s="3" t="s">
        <v>238</v>
      </c>
      <c r="C656" s="5" t="s">
        <v>10974</v>
      </c>
      <c r="D656" s="3" t="s">
        <v>876</v>
      </c>
      <c r="E656" s="3" t="s">
        <v>899</v>
      </c>
      <c r="F656" s="3"/>
      <c r="G656" s="3"/>
      <c r="H656" s="3"/>
      <c r="I656" s="3"/>
      <c r="J656" s="3" t="s">
        <v>905</v>
      </c>
      <c r="K656" s="4"/>
      <c r="P656" t="b">
        <f>AND(COUNTIF([1]Ashanti!A:A,A656)&gt;0,COUNTIF([1]Ashanti!B:B,C656)&gt;0,COUNTIF([1]Ashanti!C:C,E656)&gt;0)</f>
        <v>1</v>
      </c>
      <c r="Q656" t="b">
        <f>AND(COUNTIF([1]Ashanti!A:A,A656)&gt;0,COUNTIF([1]Ashanti!B:B,C656)&gt;0,COUNTIF([1]Ashanti!C:C,E656)&gt;0,COUNTIF([1]Ashanti!D:D,J656)&gt;0)</f>
        <v>1</v>
      </c>
    </row>
    <row r="657" ht="15" spans="1:17">
      <c r="A657" s="3" t="s">
        <v>237</v>
      </c>
      <c r="B657" s="3" t="s">
        <v>238</v>
      </c>
      <c r="C657" s="5" t="s">
        <v>10974</v>
      </c>
      <c r="D657" s="3" t="s">
        <v>876</v>
      </c>
      <c r="E657" s="3" t="s">
        <v>899</v>
      </c>
      <c r="F657" s="3"/>
      <c r="G657" s="3"/>
      <c r="H657" s="3"/>
      <c r="I657" s="3"/>
      <c r="J657" s="3" t="s">
        <v>906</v>
      </c>
      <c r="K657" s="4"/>
      <c r="P657" t="b">
        <f>AND(COUNTIF([1]Ashanti!A:A,A657)&gt;0,COUNTIF([1]Ashanti!B:B,C657)&gt;0,COUNTIF([1]Ashanti!C:C,E657)&gt;0)</f>
        <v>1</v>
      </c>
      <c r="Q657" t="b">
        <f>AND(COUNTIF([1]Ashanti!A:A,A657)&gt;0,COUNTIF([1]Ashanti!B:B,C657)&gt;0,COUNTIF([1]Ashanti!C:C,E657)&gt;0,COUNTIF([1]Ashanti!D:D,J657)&gt;0)</f>
        <v>1</v>
      </c>
    </row>
    <row r="658" ht="15" spans="1:17">
      <c r="A658" s="3" t="s">
        <v>237</v>
      </c>
      <c r="B658" s="3" t="s">
        <v>238</v>
      </c>
      <c r="C658" s="5" t="s">
        <v>10974</v>
      </c>
      <c r="D658" s="3" t="s">
        <v>876</v>
      </c>
      <c r="E658" s="3" t="s">
        <v>899</v>
      </c>
      <c r="F658" s="3"/>
      <c r="G658" s="3"/>
      <c r="H658" s="3"/>
      <c r="I658" s="3"/>
      <c r="J658" s="3" t="s">
        <v>907</v>
      </c>
      <c r="K658" s="4"/>
      <c r="P658" t="b">
        <f>AND(COUNTIF([1]Ashanti!A:A,A658)&gt;0,COUNTIF([1]Ashanti!B:B,C658)&gt;0,COUNTIF([1]Ashanti!C:C,E658)&gt;0)</f>
        <v>1</v>
      </c>
      <c r="Q658" t="b">
        <f>AND(COUNTIF([1]Ashanti!A:A,A658)&gt;0,COUNTIF([1]Ashanti!B:B,C658)&gt;0,COUNTIF([1]Ashanti!C:C,E658)&gt;0,COUNTIF([1]Ashanti!D:D,J658)&gt;0)</f>
        <v>1</v>
      </c>
    </row>
    <row r="659" ht="15" spans="1:17">
      <c r="A659" s="3" t="s">
        <v>237</v>
      </c>
      <c r="B659" s="3" t="s">
        <v>238</v>
      </c>
      <c r="C659" s="5" t="s">
        <v>10974</v>
      </c>
      <c r="D659" s="3" t="s">
        <v>876</v>
      </c>
      <c r="E659" s="3" t="s">
        <v>899</v>
      </c>
      <c r="F659" s="3"/>
      <c r="G659" s="3"/>
      <c r="H659" s="3"/>
      <c r="I659" s="3"/>
      <c r="J659" s="3" t="s">
        <v>908</v>
      </c>
      <c r="K659" s="4"/>
      <c r="P659" t="b">
        <f>AND(COUNTIF([1]Ashanti!A:A,A659)&gt;0,COUNTIF([1]Ashanti!B:B,C659)&gt;0,COUNTIF([1]Ashanti!C:C,E659)&gt;0)</f>
        <v>1</v>
      </c>
      <c r="Q659" t="b">
        <f>AND(COUNTIF([1]Ashanti!A:A,A659)&gt;0,COUNTIF([1]Ashanti!B:B,C659)&gt;0,COUNTIF([1]Ashanti!C:C,E659)&gt;0,COUNTIF([1]Ashanti!D:D,J659)&gt;0)</f>
        <v>1</v>
      </c>
    </row>
    <row r="660" ht="15" spans="1:17">
      <c r="A660" s="3" t="s">
        <v>237</v>
      </c>
      <c r="B660" s="3" t="s">
        <v>238</v>
      </c>
      <c r="C660" s="5" t="s">
        <v>10974</v>
      </c>
      <c r="D660" s="3" t="s">
        <v>876</v>
      </c>
      <c r="E660" s="3" t="s">
        <v>899</v>
      </c>
      <c r="F660" s="3"/>
      <c r="G660" s="3"/>
      <c r="H660" s="3"/>
      <c r="I660" s="3"/>
      <c r="J660" s="3" t="s">
        <v>909</v>
      </c>
      <c r="K660" s="4"/>
      <c r="P660" t="b">
        <f>AND(COUNTIF([1]Ashanti!A:A,A660)&gt;0,COUNTIF([1]Ashanti!B:B,C660)&gt;0,COUNTIF([1]Ashanti!C:C,E660)&gt;0)</f>
        <v>1</v>
      </c>
      <c r="Q660" t="b">
        <f>AND(COUNTIF([1]Ashanti!A:A,A660)&gt;0,COUNTIF([1]Ashanti!B:B,C660)&gt;0,COUNTIF([1]Ashanti!C:C,E660)&gt;0,COUNTIF([1]Ashanti!D:D,J660)&gt;0)</f>
        <v>1</v>
      </c>
    </row>
    <row r="661" ht="15" spans="1:17">
      <c r="A661" s="3" t="s">
        <v>237</v>
      </c>
      <c r="B661" s="3" t="s">
        <v>238</v>
      </c>
      <c r="C661" s="5" t="s">
        <v>10974</v>
      </c>
      <c r="D661" s="3" t="s">
        <v>876</v>
      </c>
      <c r="E661" s="3" t="s">
        <v>899</v>
      </c>
      <c r="F661" s="3"/>
      <c r="G661" s="3"/>
      <c r="H661" s="3"/>
      <c r="I661" s="3"/>
      <c r="J661" s="3" t="s">
        <v>910</v>
      </c>
      <c r="K661" s="4"/>
      <c r="P661" t="b">
        <f>AND(COUNTIF([1]Ashanti!A:A,A661)&gt;0,COUNTIF([1]Ashanti!B:B,C661)&gt;0,COUNTIF([1]Ashanti!C:C,E661)&gt;0)</f>
        <v>1</v>
      </c>
      <c r="Q661" t="b">
        <f>AND(COUNTIF([1]Ashanti!A:A,A661)&gt;0,COUNTIF([1]Ashanti!B:B,C661)&gt;0,COUNTIF([1]Ashanti!C:C,E661)&gt;0,COUNTIF([1]Ashanti!D:D,J661)&gt;0)</f>
        <v>1</v>
      </c>
    </row>
    <row r="662" ht="15" spans="1:17">
      <c r="A662" s="3" t="s">
        <v>237</v>
      </c>
      <c r="B662" s="3" t="s">
        <v>238</v>
      </c>
      <c r="C662" s="5" t="s">
        <v>10974</v>
      </c>
      <c r="D662" s="3" t="s">
        <v>876</v>
      </c>
      <c r="E662" s="3" t="s">
        <v>875</v>
      </c>
      <c r="F662" s="3"/>
      <c r="G662" s="3"/>
      <c r="H662" s="3"/>
      <c r="I662" s="3"/>
      <c r="J662" s="3" t="s">
        <v>13</v>
      </c>
      <c r="K662" s="4"/>
      <c r="P662" t="b">
        <f>AND(COUNTIF([1]Ashanti!A:A,A662)&gt;0,COUNTIF([1]Ashanti!B:B,C662)&gt;0,COUNTIF([1]Ashanti!C:C,E662)&gt;0)</f>
        <v>1</v>
      </c>
      <c r="Q662" t="b">
        <f>AND(COUNTIF([1]Ashanti!A:A,A662)&gt;0,COUNTIF([1]Ashanti!B:B,C662)&gt;0,COUNTIF([1]Ashanti!C:C,E662)&gt;0,COUNTIF([1]Ashanti!D:D,J662)&gt;0)</f>
        <v>1</v>
      </c>
    </row>
    <row r="663" ht="15" spans="1:17">
      <c r="A663" s="3" t="s">
        <v>237</v>
      </c>
      <c r="B663" s="3" t="s">
        <v>238</v>
      </c>
      <c r="C663" s="5" t="s">
        <v>10974</v>
      </c>
      <c r="D663" s="3" t="s">
        <v>876</v>
      </c>
      <c r="E663" s="3" t="s">
        <v>875</v>
      </c>
      <c r="F663" s="3"/>
      <c r="G663" s="3"/>
      <c r="H663" s="3"/>
      <c r="I663" s="3"/>
      <c r="J663" s="3" t="s">
        <v>911</v>
      </c>
      <c r="K663" s="4"/>
      <c r="P663" t="b">
        <f>AND(COUNTIF([1]Ashanti!A:A,A663)&gt;0,COUNTIF([1]Ashanti!B:B,C663)&gt;0,COUNTIF([1]Ashanti!C:C,E663)&gt;0)</f>
        <v>1</v>
      </c>
      <c r="Q663" t="b">
        <f>AND(COUNTIF([1]Ashanti!A:A,A663)&gt;0,COUNTIF([1]Ashanti!B:B,C663)&gt;0,COUNTIF([1]Ashanti!C:C,E663)&gt;0,COUNTIF([1]Ashanti!D:D,J663)&gt;0)</f>
        <v>1</v>
      </c>
    </row>
    <row r="664" ht="15" spans="1:17">
      <c r="A664" s="3" t="s">
        <v>237</v>
      </c>
      <c r="B664" s="3" t="s">
        <v>238</v>
      </c>
      <c r="C664" s="5" t="s">
        <v>10974</v>
      </c>
      <c r="D664" s="3" t="s">
        <v>876</v>
      </c>
      <c r="E664" s="3" t="s">
        <v>875</v>
      </c>
      <c r="F664" s="3"/>
      <c r="G664" s="3"/>
      <c r="H664" s="3"/>
      <c r="I664" s="3"/>
      <c r="J664" s="3" t="s">
        <v>912</v>
      </c>
      <c r="K664" s="4"/>
      <c r="P664" t="b">
        <f>AND(COUNTIF([1]Ashanti!A:A,A664)&gt;0,COUNTIF([1]Ashanti!B:B,C664)&gt;0,COUNTIF([1]Ashanti!C:C,E664)&gt;0)</f>
        <v>1</v>
      </c>
      <c r="Q664" t="b">
        <f>AND(COUNTIF([1]Ashanti!A:A,A664)&gt;0,COUNTIF([1]Ashanti!B:B,C664)&gt;0,COUNTIF([1]Ashanti!C:C,E664)&gt;0,COUNTIF([1]Ashanti!D:D,J664)&gt;0)</f>
        <v>0</v>
      </c>
    </row>
    <row r="665" ht="15" spans="1:17">
      <c r="A665" s="3" t="s">
        <v>237</v>
      </c>
      <c r="B665" s="3" t="s">
        <v>238</v>
      </c>
      <c r="C665" s="5" t="s">
        <v>10974</v>
      </c>
      <c r="D665" s="3" t="s">
        <v>876</v>
      </c>
      <c r="E665" s="3" t="s">
        <v>875</v>
      </c>
      <c r="F665" s="3"/>
      <c r="G665" s="3"/>
      <c r="H665" s="3"/>
      <c r="I665" s="3"/>
      <c r="J665" s="3" t="s">
        <v>913</v>
      </c>
      <c r="K665" s="4"/>
      <c r="P665" t="b">
        <f>AND(COUNTIF([1]Ashanti!A:A,A665)&gt;0,COUNTIF([1]Ashanti!B:B,C665)&gt;0,COUNTIF([1]Ashanti!C:C,E665)&gt;0)</f>
        <v>1</v>
      </c>
      <c r="Q665" t="b">
        <f>AND(COUNTIF([1]Ashanti!A:A,A665)&gt;0,COUNTIF([1]Ashanti!B:B,C665)&gt;0,COUNTIF([1]Ashanti!C:C,E665)&gt;0,COUNTIF([1]Ashanti!D:D,J665)&gt;0)</f>
        <v>1</v>
      </c>
    </row>
    <row r="666" ht="15" spans="1:17">
      <c r="A666" s="3" t="s">
        <v>237</v>
      </c>
      <c r="B666" s="3" t="s">
        <v>238</v>
      </c>
      <c r="C666" s="5" t="s">
        <v>10974</v>
      </c>
      <c r="D666" s="3" t="s">
        <v>876</v>
      </c>
      <c r="E666" s="3" t="s">
        <v>875</v>
      </c>
      <c r="F666" s="3"/>
      <c r="G666" s="3"/>
      <c r="H666" s="3"/>
      <c r="I666" s="3"/>
      <c r="J666" s="3" t="s">
        <v>914</v>
      </c>
      <c r="K666" s="4"/>
      <c r="P666" t="b">
        <f>AND(COUNTIF([1]Ashanti!A:A,A666)&gt;0,COUNTIF([1]Ashanti!B:B,C666)&gt;0,COUNTIF([1]Ashanti!C:C,E666)&gt;0)</f>
        <v>1</v>
      </c>
      <c r="Q666" t="b">
        <f>AND(COUNTIF([1]Ashanti!A:A,A666)&gt;0,COUNTIF([1]Ashanti!B:B,C666)&gt;0,COUNTIF([1]Ashanti!C:C,E666)&gt;0,COUNTIF([1]Ashanti!D:D,J666)&gt;0)</f>
        <v>0</v>
      </c>
    </row>
    <row r="667" ht="15" spans="1:17">
      <c r="A667" s="3" t="s">
        <v>237</v>
      </c>
      <c r="B667" s="3" t="s">
        <v>238</v>
      </c>
      <c r="C667" s="5" t="s">
        <v>10974</v>
      </c>
      <c r="D667" s="3" t="s">
        <v>876</v>
      </c>
      <c r="E667" s="3" t="s">
        <v>875</v>
      </c>
      <c r="F667" s="3"/>
      <c r="G667" s="3"/>
      <c r="H667" s="3"/>
      <c r="I667" s="3"/>
      <c r="J667" s="3" t="s">
        <v>915</v>
      </c>
      <c r="K667" s="4"/>
      <c r="P667" t="b">
        <f>AND(COUNTIF([1]Ashanti!A:A,A667)&gt;0,COUNTIF([1]Ashanti!B:B,C667)&gt;0,COUNTIF([1]Ashanti!C:C,E667)&gt;0)</f>
        <v>1</v>
      </c>
      <c r="Q667" t="b">
        <f>AND(COUNTIF([1]Ashanti!A:A,A667)&gt;0,COUNTIF([1]Ashanti!B:B,C667)&gt;0,COUNTIF([1]Ashanti!C:C,E667)&gt;0,COUNTIF([1]Ashanti!D:D,J667)&gt;0)</f>
        <v>1</v>
      </c>
    </row>
    <row r="668" ht="15" spans="1:17">
      <c r="A668" s="3" t="s">
        <v>237</v>
      </c>
      <c r="B668" s="3" t="s">
        <v>238</v>
      </c>
      <c r="C668" s="5" t="s">
        <v>10974</v>
      </c>
      <c r="D668" s="3" t="s">
        <v>876</v>
      </c>
      <c r="E668" s="3" t="s">
        <v>875</v>
      </c>
      <c r="F668" s="3"/>
      <c r="G668" s="3"/>
      <c r="H668" s="3"/>
      <c r="I668" s="3"/>
      <c r="J668" s="3" t="s">
        <v>916</v>
      </c>
      <c r="K668" s="4"/>
      <c r="P668" t="b">
        <f>AND(COUNTIF([1]Ashanti!A:A,A668)&gt;0,COUNTIF([1]Ashanti!B:B,C668)&gt;0,COUNTIF([1]Ashanti!C:C,E668)&gt;0)</f>
        <v>1</v>
      </c>
      <c r="Q668" t="b">
        <f>AND(COUNTIF([1]Ashanti!A:A,A668)&gt;0,COUNTIF([1]Ashanti!B:B,C668)&gt;0,COUNTIF([1]Ashanti!C:C,E668)&gt;0,COUNTIF([1]Ashanti!D:D,J668)&gt;0)</f>
        <v>1</v>
      </c>
    </row>
    <row r="669" ht="15" spans="1:17">
      <c r="A669" s="3" t="s">
        <v>237</v>
      </c>
      <c r="B669" s="3" t="s">
        <v>238</v>
      </c>
      <c r="C669" s="5" t="s">
        <v>10974</v>
      </c>
      <c r="D669" s="3" t="s">
        <v>876</v>
      </c>
      <c r="E669" s="3" t="s">
        <v>875</v>
      </c>
      <c r="F669" s="3"/>
      <c r="G669" s="3"/>
      <c r="H669" s="3"/>
      <c r="I669" s="3"/>
      <c r="J669" s="3" t="s">
        <v>917</v>
      </c>
      <c r="K669" s="4"/>
      <c r="P669" t="b">
        <f>AND(COUNTIF([1]Ashanti!A:A,A669)&gt;0,COUNTIF([1]Ashanti!B:B,C669)&gt;0,COUNTIF([1]Ashanti!C:C,E669)&gt;0)</f>
        <v>1</v>
      </c>
      <c r="Q669" t="b">
        <f>AND(COUNTIF([1]Ashanti!A:A,A669)&gt;0,COUNTIF([1]Ashanti!B:B,C669)&gt;0,COUNTIF([1]Ashanti!C:C,E669)&gt;0,COUNTIF([1]Ashanti!D:D,J669)&gt;0)</f>
        <v>1</v>
      </c>
    </row>
    <row r="670" ht="15" spans="1:17">
      <c r="A670" s="3" t="s">
        <v>237</v>
      </c>
      <c r="B670" s="3" t="s">
        <v>238</v>
      </c>
      <c r="C670" s="5" t="s">
        <v>10974</v>
      </c>
      <c r="D670" s="3" t="s">
        <v>876</v>
      </c>
      <c r="E670" s="3" t="s">
        <v>875</v>
      </c>
      <c r="F670" s="3"/>
      <c r="G670" s="3"/>
      <c r="H670" s="3"/>
      <c r="I670" s="3"/>
      <c r="J670" s="3" t="s">
        <v>918</v>
      </c>
      <c r="K670" s="4"/>
      <c r="P670" t="b">
        <f>AND(COUNTIF([1]Ashanti!A:A,A670)&gt;0,COUNTIF([1]Ashanti!B:B,C670)&gt;0,COUNTIF([1]Ashanti!C:C,E670)&gt;0)</f>
        <v>1</v>
      </c>
      <c r="Q670" t="b">
        <f>AND(COUNTIF([1]Ashanti!A:A,A670)&gt;0,COUNTIF([1]Ashanti!B:B,C670)&gt;0,COUNTIF([1]Ashanti!C:C,E670)&gt;0,COUNTIF([1]Ashanti!D:D,J670)&gt;0)</f>
        <v>1</v>
      </c>
    </row>
    <row r="671" ht="15" spans="1:17">
      <c r="A671" s="3" t="s">
        <v>237</v>
      </c>
      <c r="B671" s="3" t="s">
        <v>238</v>
      </c>
      <c r="C671" s="5" t="s">
        <v>10974</v>
      </c>
      <c r="D671" s="3" t="s">
        <v>876</v>
      </c>
      <c r="E671" s="3" t="s">
        <v>875</v>
      </c>
      <c r="F671" s="3"/>
      <c r="G671" s="3"/>
      <c r="H671" s="3"/>
      <c r="I671" s="3"/>
      <c r="J671" s="3" t="s">
        <v>919</v>
      </c>
      <c r="K671" s="4"/>
      <c r="P671" t="b">
        <f>AND(COUNTIF([1]Ashanti!A:A,A671)&gt;0,COUNTIF([1]Ashanti!B:B,C671)&gt;0,COUNTIF([1]Ashanti!C:C,E671)&gt;0)</f>
        <v>1</v>
      </c>
      <c r="Q671" t="b">
        <f>AND(COUNTIF([1]Ashanti!A:A,A671)&gt;0,COUNTIF([1]Ashanti!B:B,C671)&gt;0,COUNTIF([1]Ashanti!C:C,E671)&gt;0,COUNTIF([1]Ashanti!D:D,J671)&gt;0)</f>
        <v>0</v>
      </c>
    </row>
    <row r="672" ht="15" spans="1:17">
      <c r="A672" s="3" t="s">
        <v>237</v>
      </c>
      <c r="B672" s="3" t="s">
        <v>238</v>
      </c>
      <c r="C672" s="5" t="s">
        <v>10974</v>
      </c>
      <c r="D672" s="3" t="s">
        <v>876</v>
      </c>
      <c r="E672" s="3" t="s">
        <v>875</v>
      </c>
      <c r="F672" s="3"/>
      <c r="G672" s="3"/>
      <c r="H672" s="3"/>
      <c r="I672" s="3"/>
      <c r="J672" s="3" t="s">
        <v>920</v>
      </c>
      <c r="K672" s="4"/>
      <c r="P672" t="b">
        <f>AND(COUNTIF([1]Ashanti!A:A,A672)&gt;0,COUNTIF([1]Ashanti!B:B,C672)&gt;0,COUNTIF([1]Ashanti!C:C,E672)&gt;0)</f>
        <v>1</v>
      </c>
      <c r="Q672" t="b">
        <f>AND(COUNTIF([1]Ashanti!A:A,A672)&gt;0,COUNTIF([1]Ashanti!B:B,C672)&gt;0,COUNTIF([1]Ashanti!C:C,E672)&gt;0,COUNTIF([1]Ashanti!D:D,J672)&gt;0)</f>
        <v>0</v>
      </c>
    </row>
    <row r="673" ht="15" spans="1:17">
      <c r="A673" s="3" t="s">
        <v>237</v>
      </c>
      <c r="B673" s="3" t="s">
        <v>238</v>
      </c>
      <c r="C673" s="5" t="s">
        <v>10974</v>
      </c>
      <c r="D673" s="3" t="s">
        <v>876</v>
      </c>
      <c r="E673" s="3" t="s">
        <v>875</v>
      </c>
      <c r="F673" s="3"/>
      <c r="G673" s="3"/>
      <c r="H673" s="3"/>
      <c r="I673" s="3"/>
      <c r="J673" s="3" t="s">
        <v>921</v>
      </c>
      <c r="K673" s="4"/>
      <c r="P673" t="b">
        <f>AND(COUNTIF([1]Ashanti!A:A,A673)&gt;0,COUNTIF([1]Ashanti!B:B,C673)&gt;0,COUNTIF([1]Ashanti!C:C,E673)&gt;0)</f>
        <v>1</v>
      </c>
      <c r="Q673" t="b">
        <f>AND(COUNTIF([1]Ashanti!A:A,A673)&gt;0,COUNTIF([1]Ashanti!B:B,C673)&gt;0,COUNTIF([1]Ashanti!C:C,E673)&gt;0,COUNTIF([1]Ashanti!D:D,J673)&gt;0)</f>
        <v>0</v>
      </c>
    </row>
    <row r="674" ht="15" spans="1:17">
      <c r="A674" s="3" t="s">
        <v>237</v>
      </c>
      <c r="B674" s="3" t="s">
        <v>238</v>
      </c>
      <c r="C674" s="5" t="s">
        <v>10974</v>
      </c>
      <c r="D674" s="3" t="s">
        <v>876</v>
      </c>
      <c r="E674" s="3" t="s">
        <v>875</v>
      </c>
      <c r="F674" s="3"/>
      <c r="G674" s="3"/>
      <c r="H674" s="3"/>
      <c r="I674" s="3"/>
      <c r="J674" s="3" t="s">
        <v>922</v>
      </c>
      <c r="K674" s="4"/>
      <c r="P674" t="b">
        <f>AND(COUNTIF([1]Ashanti!A:A,A674)&gt;0,COUNTIF([1]Ashanti!B:B,C674)&gt;0,COUNTIF([1]Ashanti!C:C,E674)&gt;0)</f>
        <v>1</v>
      </c>
      <c r="Q674" t="b">
        <f>AND(COUNTIF([1]Ashanti!A:A,A674)&gt;0,COUNTIF([1]Ashanti!B:B,C674)&gt;0,COUNTIF([1]Ashanti!C:C,E674)&gt;0,COUNTIF([1]Ashanti!D:D,J674)&gt;0)</f>
        <v>1</v>
      </c>
    </row>
    <row r="675" ht="15" spans="1:17">
      <c r="A675" s="3" t="s">
        <v>237</v>
      </c>
      <c r="B675" s="3" t="s">
        <v>238</v>
      </c>
      <c r="C675" s="5" t="s">
        <v>10974</v>
      </c>
      <c r="D675" s="3" t="s">
        <v>876</v>
      </c>
      <c r="E675" s="3" t="s">
        <v>875</v>
      </c>
      <c r="F675" s="3"/>
      <c r="G675" s="3"/>
      <c r="H675" s="3"/>
      <c r="I675" s="3"/>
      <c r="J675" s="3" t="s">
        <v>923</v>
      </c>
      <c r="K675" s="4"/>
      <c r="P675" t="b">
        <f>AND(COUNTIF([1]Ashanti!A:A,A675)&gt;0,COUNTIF([1]Ashanti!B:B,C675)&gt;0,COUNTIF([1]Ashanti!C:C,E675)&gt;0)</f>
        <v>1</v>
      </c>
      <c r="Q675" t="b">
        <f>AND(COUNTIF([1]Ashanti!A:A,A675)&gt;0,COUNTIF([1]Ashanti!B:B,C675)&gt;0,COUNTIF([1]Ashanti!C:C,E675)&gt;0,COUNTIF([1]Ashanti!D:D,J675)&gt;0)</f>
        <v>1</v>
      </c>
    </row>
    <row r="676" ht="15" spans="1:17">
      <c r="A676" s="3" t="s">
        <v>237</v>
      </c>
      <c r="B676" s="3" t="s">
        <v>238</v>
      </c>
      <c r="C676" s="5" t="s">
        <v>10974</v>
      </c>
      <c r="D676" s="3" t="s">
        <v>876</v>
      </c>
      <c r="E676" s="3" t="s">
        <v>924</v>
      </c>
      <c r="F676" s="3"/>
      <c r="G676" s="3"/>
      <c r="H676" s="3"/>
      <c r="I676" s="3"/>
      <c r="J676" s="3" t="s">
        <v>925</v>
      </c>
      <c r="K676" s="4"/>
      <c r="P676" t="b">
        <f>AND(COUNTIF([1]Ashanti!A:A,A676)&gt;0,COUNTIF([1]Ashanti!B:B,C676)&gt;0,COUNTIF([1]Ashanti!C:C,E676)&gt;0)</f>
        <v>1</v>
      </c>
      <c r="Q676" t="b">
        <f>AND(COUNTIF([1]Ashanti!A:A,A676)&gt;0,COUNTIF([1]Ashanti!B:B,C676)&gt;0,COUNTIF([1]Ashanti!C:C,E676)&gt;0,COUNTIF([1]Ashanti!D:D,J676)&gt;0)</f>
        <v>0</v>
      </c>
    </row>
    <row r="677" ht="15" spans="1:17">
      <c r="A677" s="3" t="s">
        <v>237</v>
      </c>
      <c r="B677" s="3" t="s">
        <v>238</v>
      </c>
      <c r="C677" s="5" t="s">
        <v>10974</v>
      </c>
      <c r="D677" s="3" t="s">
        <v>876</v>
      </c>
      <c r="E677" s="3" t="s">
        <v>924</v>
      </c>
      <c r="F677" s="3"/>
      <c r="G677" s="3"/>
      <c r="H677" s="3"/>
      <c r="I677" s="3"/>
      <c r="J677" s="3" t="s">
        <v>926</v>
      </c>
      <c r="K677" s="4"/>
      <c r="P677" t="b">
        <f>AND(COUNTIF([1]Ashanti!A:A,A677)&gt;0,COUNTIF([1]Ashanti!B:B,C677)&gt;0,COUNTIF([1]Ashanti!C:C,E677)&gt;0)</f>
        <v>1</v>
      </c>
      <c r="Q677" t="b">
        <f>AND(COUNTIF([1]Ashanti!A:A,A677)&gt;0,COUNTIF([1]Ashanti!B:B,C677)&gt;0,COUNTIF([1]Ashanti!C:C,E677)&gt;0,COUNTIF([1]Ashanti!D:D,J677)&gt;0)</f>
        <v>1</v>
      </c>
    </row>
    <row r="678" ht="15" spans="1:17">
      <c r="A678" s="3" t="s">
        <v>237</v>
      </c>
      <c r="B678" s="3" t="s">
        <v>238</v>
      </c>
      <c r="C678" s="5" t="s">
        <v>10974</v>
      </c>
      <c r="D678" s="3" t="s">
        <v>876</v>
      </c>
      <c r="E678" s="3" t="s">
        <v>924</v>
      </c>
      <c r="F678" s="3"/>
      <c r="G678" s="3"/>
      <c r="H678" s="3"/>
      <c r="I678" s="3"/>
      <c r="J678" s="3" t="s">
        <v>927</v>
      </c>
      <c r="K678" s="4"/>
      <c r="P678" t="b">
        <f>AND(COUNTIF([1]Ashanti!A:A,A678)&gt;0,COUNTIF([1]Ashanti!B:B,C678)&gt;0,COUNTIF([1]Ashanti!C:C,E678)&gt;0)</f>
        <v>1</v>
      </c>
      <c r="Q678" t="b">
        <f>AND(COUNTIF([1]Ashanti!A:A,A678)&gt;0,COUNTIF([1]Ashanti!B:B,C678)&gt;0,COUNTIF([1]Ashanti!C:C,E678)&gt;0,COUNTIF([1]Ashanti!D:D,J678)&gt;0)</f>
        <v>0</v>
      </c>
    </row>
    <row r="679" ht="15" spans="1:17">
      <c r="A679" s="3" t="s">
        <v>237</v>
      </c>
      <c r="B679" s="3" t="s">
        <v>238</v>
      </c>
      <c r="C679" s="5" t="s">
        <v>10974</v>
      </c>
      <c r="D679" s="3" t="s">
        <v>876</v>
      </c>
      <c r="E679" s="3" t="s">
        <v>924</v>
      </c>
      <c r="F679" s="3"/>
      <c r="G679" s="3"/>
      <c r="H679" s="3"/>
      <c r="I679" s="3"/>
      <c r="J679" s="3" t="s">
        <v>13</v>
      </c>
      <c r="K679" s="4"/>
      <c r="P679" t="b">
        <f>AND(COUNTIF([1]Ashanti!A:A,A679)&gt;0,COUNTIF([1]Ashanti!B:B,C679)&gt;0,COUNTIF([1]Ashanti!C:C,E679)&gt;0)</f>
        <v>1</v>
      </c>
      <c r="Q679" t="b">
        <f>AND(COUNTIF([1]Ashanti!A:A,A679)&gt;0,COUNTIF([1]Ashanti!B:B,C679)&gt;0,COUNTIF([1]Ashanti!C:C,E679)&gt;0,COUNTIF([1]Ashanti!D:D,J679)&gt;0)</f>
        <v>1</v>
      </c>
    </row>
    <row r="680" ht="15" spans="1:17">
      <c r="A680" s="3" t="s">
        <v>237</v>
      </c>
      <c r="B680" s="3" t="s">
        <v>238</v>
      </c>
      <c r="C680" s="5" t="s">
        <v>10974</v>
      </c>
      <c r="D680" s="3" t="s">
        <v>876</v>
      </c>
      <c r="E680" s="3" t="s">
        <v>924</v>
      </c>
      <c r="F680" s="3"/>
      <c r="G680" s="3"/>
      <c r="H680" s="3"/>
      <c r="I680" s="3"/>
      <c r="J680" s="3" t="s">
        <v>928</v>
      </c>
      <c r="K680" s="4"/>
      <c r="P680" t="b">
        <f>AND(COUNTIF([1]Ashanti!A:A,A680)&gt;0,COUNTIF([1]Ashanti!B:B,C680)&gt;0,COUNTIF([1]Ashanti!C:C,E680)&gt;0)</f>
        <v>1</v>
      </c>
      <c r="Q680" t="b">
        <f>AND(COUNTIF([1]Ashanti!A:A,A680)&gt;0,COUNTIF([1]Ashanti!B:B,C680)&gt;0,COUNTIF([1]Ashanti!C:C,E680)&gt;0,COUNTIF([1]Ashanti!D:D,J680)&gt;0)</f>
        <v>0</v>
      </c>
    </row>
    <row r="681" ht="15" spans="1:17">
      <c r="A681" s="3" t="s">
        <v>237</v>
      </c>
      <c r="B681" s="3" t="s">
        <v>238</v>
      </c>
      <c r="C681" s="5" t="s">
        <v>10974</v>
      </c>
      <c r="D681" s="3" t="s">
        <v>876</v>
      </c>
      <c r="E681" s="3" t="s">
        <v>924</v>
      </c>
      <c r="F681" s="3"/>
      <c r="G681" s="3"/>
      <c r="H681" s="3"/>
      <c r="I681" s="3"/>
      <c r="J681" s="3" t="s">
        <v>929</v>
      </c>
      <c r="K681" s="4"/>
      <c r="P681" t="b">
        <f>AND(COUNTIF([1]Ashanti!A:A,A681)&gt;0,COUNTIF([1]Ashanti!B:B,C681)&gt;0,COUNTIF([1]Ashanti!C:C,E681)&gt;0)</f>
        <v>1</v>
      </c>
      <c r="Q681" t="b">
        <f>AND(COUNTIF([1]Ashanti!A:A,A681)&gt;0,COUNTIF([1]Ashanti!B:B,C681)&gt;0,COUNTIF([1]Ashanti!C:C,E681)&gt;0,COUNTIF([1]Ashanti!D:D,J681)&gt;0)</f>
        <v>0</v>
      </c>
    </row>
    <row r="682" ht="15" spans="1:17">
      <c r="A682" s="3" t="s">
        <v>237</v>
      </c>
      <c r="B682" s="3" t="s">
        <v>238</v>
      </c>
      <c r="C682" s="5" t="s">
        <v>10974</v>
      </c>
      <c r="D682" s="3" t="s">
        <v>876</v>
      </c>
      <c r="E682" s="3" t="s">
        <v>930</v>
      </c>
      <c r="F682" s="3"/>
      <c r="G682" s="3"/>
      <c r="H682" s="3"/>
      <c r="I682" s="3"/>
      <c r="J682" s="3" t="s">
        <v>931</v>
      </c>
      <c r="K682" s="4"/>
      <c r="P682" t="b">
        <f>AND(COUNTIF([1]Ashanti!A:A,A682)&gt;0,COUNTIF([1]Ashanti!B:B,C682)&gt;0,COUNTIF([1]Ashanti!C:C,E682)&gt;0)</f>
        <v>1</v>
      </c>
      <c r="Q682" t="b">
        <f>AND(COUNTIF([1]Ashanti!A:A,A682)&gt;0,COUNTIF([1]Ashanti!B:B,C682)&gt;0,COUNTIF([1]Ashanti!C:C,E682)&gt;0,COUNTIF([1]Ashanti!D:D,J682)&gt;0)</f>
        <v>0</v>
      </c>
    </row>
    <row r="683" ht="15" spans="1:17">
      <c r="A683" s="3" t="s">
        <v>237</v>
      </c>
      <c r="B683" s="3" t="s">
        <v>238</v>
      </c>
      <c r="C683" s="5" t="s">
        <v>10974</v>
      </c>
      <c r="D683" s="3" t="s">
        <v>876</v>
      </c>
      <c r="E683" s="3" t="s">
        <v>930</v>
      </c>
      <c r="F683" s="3"/>
      <c r="G683" s="3"/>
      <c r="H683" s="3"/>
      <c r="I683" s="3"/>
      <c r="J683" s="3" t="s">
        <v>932</v>
      </c>
      <c r="K683" s="4"/>
      <c r="P683" t="b">
        <f>AND(COUNTIF([1]Ashanti!A:A,A683)&gt;0,COUNTIF([1]Ashanti!B:B,C683)&gt;0,COUNTIF([1]Ashanti!C:C,E683)&gt;0)</f>
        <v>1</v>
      </c>
      <c r="Q683" t="b">
        <f>AND(COUNTIF([1]Ashanti!A:A,A683)&gt;0,COUNTIF([1]Ashanti!B:B,C683)&gt;0,COUNTIF([1]Ashanti!C:C,E683)&gt;0,COUNTIF([1]Ashanti!D:D,J683)&gt;0)</f>
        <v>0</v>
      </c>
    </row>
    <row r="684" ht="15" spans="1:17">
      <c r="A684" s="3" t="s">
        <v>237</v>
      </c>
      <c r="B684" s="3" t="s">
        <v>238</v>
      </c>
      <c r="C684" s="5" t="s">
        <v>10974</v>
      </c>
      <c r="D684" s="3" t="s">
        <v>876</v>
      </c>
      <c r="E684" s="3" t="s">
        <v>930</v>
      </c>
      <c r="F684" s="3"/>
      <c r="G684" s="3"/>
      <c r="H684" s="3"/>
      <c r="I684" s="3"/>
      <c r="J684" s="3" t="s">
        <v>933</v>
      </c>
      <c r="K684" s="4"/>
      <c r="P684" t="b">
        <f>AND(COUNTIF([1]Ashanti!A:A,A684)&gt;0,COUNTIF([1]Ashanti!B:B,C684)&gt;0,COUNTIF([1]Ashanti!C:C,E684)&gt;0)</f>
        <v>1</v>
      </c>
      <c r="Q684" t="b">
        <f>AND(COUNTIF([1]Ashanti!A:A,A684)&gt;0,COUNTIF([1]Ashanti!B:B,C684)&gt;0,COUNTIF([1]Ashanti!C:C,E684)&gt;0,COUNTIF([1]Ashanti!D:D,J684)&gt;0)</f>
        <v>0</v>
      </c>
    </row>
    <row r="685" ht="15" spans="1:17">
      <c r="A685" s="3" t="s">
        <v>237</v>
      </c>
      <c r="B685" s="3" t="s">
        <v>238</v>
      </c>
      <c r="C685" s="5" t="s">
        <v>10974</v>
      </c>
      <c r="D685" s="3" t="s">
        <v>876</v>
      </c>
      <c r="E685" s="3" t="s">
        <v>930</v>
      </c>
      <c r="F685" s="3"/>
      <c r="G685" s="3"/>
      <c r="H685" s="3"/>
      <c r="I685" s="3"/>
      <c r="J685" s="3" t="s">
        <v>13</v>
      </c>
      <c r="K685" s="4"/>
      <c r="P685" t="b">
        <f>AND(COUNTIF([1]Ashanti!A:A,A685)&gt;0,COUNTIF([1]Ashanti!B:B,C685)&gt;0,COUNTIF([1]Ashanti!C:C,E685)&gt;0)</f>
        <v>1</v>
      </c>
      <c r="Q685" t="b">
        <f>AND(COUNTIF([1]Ashanti!A:A,A685)&gt;0,COUNTIF([1]Ashanti!B:B,C685)&gt;0,COUNTIF([1]Ashanti!C:C,E685)&gt;0,COUNTIF([1]Ashanti!D:D,J685)&gt;0)</f>
        <v>1</v>
      </c>
    </row>
    <row r="686" ht="15" spans="1:17">
      <c r="A686" s="3" t="s">
        <v>237</v>
      </c>
      <c r="B686" s="3" t="s">
        <v>238</v>
      </c>
      <c r="C686" s="5" t="s">
        <v>10974</v>
      </c>
      <c r="D686" s="3" t="s">
        <v>876</v>
      </c>
      <c r="E686" s="3" t="s">
        <v>930</v>
      </c>
      <c r="F686" s="3"/>
      <c r="G686" s="3"/>
      <c r="H686" s="3"/>
      <c r="I686" s="3"/>
      <c r="J686" s="3" t="s">
        <v>934</v>
      </c>
      <c r="K686" s="4"/>
      <c r="P686" t="b">
        <f>AND(COUNTIF([1]Ashanti!A:A,A686)&gt;0,COUNTIF([1]Ashanti!B:B,C686)&gt;0,COUNTIF([1]Ashanti!C:C,E686)&gt;0)</f>
        <v>1</v>
      </c>
      <c r="Q686" t="b">
        <f>AND(COUNTIF([1]Ashanti!A:A,A686)&gt;0,COUNTIF([1]Ashanti!B:B,C686)&gt;0,COUNTIF([1]Ashanti!C:C,E686)&gt;0,COUNTIF([1]Ashanti!D:D,J686)&gt;0)</f>
        <v>1</v>
      </c>
    </row>
    <row r="687" ht="15" spans="1:17">
      <c r="A687" s="3" t="s">
        <v>237</v>
      </c>
      <c r="B687" s="3" t="s">
        <v>238</v>
      </c>
      <c r="C687" s="5" t="s">
        <v>10974</v>
      </c>
      <c r="D687" s="3" t="s">
        <v>876</v>
      </c>
      <c r="E687" s="3" t="s">
        <v>930</v>
      </c>
      <c r="F687" s="3"/>
      <c r="G687" s="3"/>
      <c r="H687" s="3"/>
      <c r="I687" s="3"/>
      <c r="J687" s="3" t="s">
        <v>935</v>
      </c>
      <c r="K687" s="4"/>
      <c r="P687" t="b">
        <f>AND(COUNTIF([1]Ashanti!A:A,A687)&gt;0,COUNTIF([1]Ashanti!B:B,C687)&gt;0,COUNTIF([1]Ashanti!C:C,E687)&gt;0)</f>
        <v>1</v>
      </c>
      <c r="Q687" t="b">
        <f>AND(COUNTIF([1]Ashanti!A:A,A687)&gt;0,COUNTIF([1]Ashanti!B:B,C687)&gt;0,COUNTIF([1]Ashanti!C:C,E687)&gt;0,COUNTIF([1]Ashanti!D:D,J687)&gt;0)</f>
        <v>0</v>
      </c>
    </row>
    <row r="688" ht="15" spans="1:17">
      <c r="A688" s="3" t="s">
        <v>237</v>
      </c>
      <c r="B688" s="3" t="s">
        <v>238</v>
      </c>
      <c r="C688" s="3" t="s">
        <v>280</v>
      </c>
      <c r="D688" s="3" t="s">
        <v>936</v>
      </c>
      <c r="E688" s="3" t="s">
        <v>937</v>
      </c>
      <c r="F688" s="3" t="s">
        <v>17</v>
      </c>
      <c r="G688" s="3"/>
      <c r="H688" s="3"/>
      <c r="I688" s="3"/>
      <c r="J688" s="3" t="s">
        <v>13</v>
      </c>
      <c r="K688" s="4"/>
      <c r="P688" t="b">
        <f>AND(COUNTIF([1]Ashanti!A:A,A688)&gt;0,COUNTIF([1]Ashanti!B:B,C688)&gt;0,COUNTIF([1]Ashanti!C:C,E688)&gt;0)</f>
        <v>0</v>
      </c>
      <c r="Q688" t="b">
        <f>AND(COUNTIF([1]Ashanti!A:A,A688)&gt;0,COUNTIF([1]Ashanti!B:B,C688)&gt;0,COUNTIF([1]Ashanti!C:C,E688)&gt;0,COUNTIF([1]Ashanti!D:D,J688)&gt;0)</f>
        <v>0</v>
      </c>
    </row>
    <row r="689" ht="15" spans="1:17">
      <c r="A689" s="3" t="s">
        <v>237</v>
      </c>
      <c r="B689" s="3" t="s">
        <v>238</v>
      </c>
      <c r="C689" s="3" t="s">
        <v>280</v>
      </c>
      <c r="D689" s="3" t="s">
        <v>936</v>
      </c>
      <c r="E689" s="3" t="s">
        <v>937</v>
      </c>
      <c r="F689" s="3"/>
      <c r="G689" s="3"/>
      <c r="H689" s="3"/>
      <c r="I689" s="3"/>
      <c r="J689" s="3" t="s">
        <v>312</v>
      </c>
      <c r="K689" s="4"/>
      <c r="P689" t="b">
        <f>AND(COUNTIF([1]Ashanti!A:A,A689)&gt;0,COUNTIF([1]Ashanti!B:B,C689)&gt;0,COUNTIF([1]Ashanti!C:C,E689)&gt;0)</f>
        <v>0</v>
      </c>
      <c r="Q689" t="b">
        <f>AND(COUNTIF([1]Ashanti!A:A,A689)&gt;0,COUNTIF([1]Ashanti!B:B,C689)&gt;0,COUNTIF([1]Ashanti!C:C,E689)&gt;0,COUNTIF([1]Ashanti!D:D,J689)&gt;0)</f>
        <v>0</v>
      </c>
    </row>
    <row r="690" ht="15" spans="1:17">
      <c r="A690" s="3" t="s">
        <v>237</v>
      </c>
      <c r="B690" s="3" t="s">
        <v>238</v>
      </c>
      <c r="C690" s="3" t="s">
        <v>280</v>
      </c>
      <c r="D690" s="3" t="s">
        <v>936</v>
      </c>
      <c r="E690" s="3" t="s">
        <v>937</v>
      </c>
      <c r="F690" s="3"/>
      <c r="G690" s="3"/>
      <c r="H690" s="3"/>
      <c r="I690" s="3"/>
      <c r="J690" s="3" t="s">
        <v>938</v>
      </c>
      <c r="K690" s="4"/>
      <c r="P690" t="b">
        <f>AND(COUNTIF([1]Ashanti!A:A,A690)&gt;0,COUNTIF([1]Ashanti!B:B,C690)&gt;0,COUNTIF([1]Ashanti!C:C,E690)&gt;0)</f>
        <v>0</v>
      </c>
      <c r="Q690" t="b">
        <f>AND(COUNTIF([1]Ashanti!A:A,A690)&gt;0,COUNTIF([1]Ashanti!B:B,C690)&gt;0,COUNTIF([1]Ashanti!C:C,E690)&gt;0,COUNTIF([1]Ashanti!D:D,J690)&gt;0)</f>
        <v>0</v>
      </c>
    </row>
    <row r="691" ht="15" spans="1:17">
      <c r="A691" s="3" t="s">
        <v>237</v>
      </c>
      <c r="B691" s="3" t="s">
        <v>238</v>
      </c>
      <c r="C691" s="3" t="s">
        <v>280</v>
      </c>
      <c r="D691" s="3" t="s">
        <v>936</v>
      </c>
      <c r="E691" s="3" t="s">
        <v>937</v>
      </c>
      <c r="F691" s="3"/>
      <c r="G691" s="3"/>
      <c r="H691" s="3"/>
      <c r="I691" s="3"/>
      <c r="J691" s="3" t="s">
        <v>939</v>
      </c>
      <c r="K691" s="4"/>
      <c r="P691" t="b">
        <f>AND(COUNTIF([1]Ashanti!A:A,A691)&gt;0,COUNTIF([1]Ashanti!B:B,C691)&gt;0,COUNTIF([1]Ashanti!C:C,E691)&gt;0)</f>
        <v>0</v>
      </c>
      <c r="Q691" t="b">
        <f>AND(COUNTIF([1]Ashanti!A:A,A691)&gt;0,COUNTIF([1]Ashanti!B:B,C691)&gt;0,COUNTIF([1]Ashanti!C:C,E691)&gt;0,COUNTIF([1]Ashanti!D:D,J691)&gt;0)</f>
        <v>0</v>
      </c>
    </row>
    <row r="692" ht="15" spans="1:17">
      <c r="A692" s="3" t="s">
        <v>237</v>
      </c>
      <c r="B692" s="3" t="s">
        <v>238</v>
      </c>
      <c r="C692" s="3" t="s">
        <v>280</v>
      </c>
      <c r="D692" s="3" t="s">
        <v>936</v>
      </c>
      <c r="E692" s="3" t="s">
        <v>937</v>
      </c>
      <c r="F692" s="3"/>
      <c r="G692" s="3"/>
      <c r="H692" s="3"/>
      <c r="I692" s="3"/>
      <c r="J692" s="3" t="s">
        <v>940</v>
      </c>
      <c r="K692" s="4"/>
      <c r="P692" t="b">
        <f>AND(COUNTIF([1]Ashanti!A:A,A692)&gt;0,COUNTIF([1]Ashanti!B:B,C692)&gt;0,COUNTIF([1]Ashanti!C:C,E692)&gt;0)</f>
        <v>0</v>
      </c>
      <c r="Q692" t="b">
        <f>AND(COUNTIF([1]Ashanti!A:A,A692)&gt;0,COUNTIF([1]Ashanti!B:B,C692)&gt;0,COUNTIF([1]Ashanti!C:C,E692)&gt;0,COUNTIF([1]Ashanti!D:D,J692)&gt;0)</f>
        <v>0</v>
      </c>
    </row>
    <row r="693" ht="15" spans="1:17">
      <c r="A693" s="3" t="s">
        <v>237</v>
      </c>
      <c r="B693" s="3" t="s">
        <v>238</v>
      </c>
      <c r="C693" s="3" t="s">
        <v>280</v>
      </c>
      <c r="D693" s="3" t="s">
        <v>936</v>
      </c>
      <c r="E693" s="3" t="s">
        <v>937</v>
      </c>
      <c r="F693" s="3"/>
      <c r="G693" s="3"/>
      <c r="H693" s="3"/>
      <c r="I693" s="3"/>
      <c r="J693" s="3" t="s">
        <v>941</v>
      </c>
      <c r="K693" s="4"/>
      <c r="P693" t="b">
        <f>AND(COUNTIF([1]Ashanti!A:A,A693)&gt;0,COUNTIF([1]Ashanti!B:B,C693)&gt;0,COUNTIF([1]Ashanti!C:C,E693)&gt;0)</f>
        <v>0</v>
      </c>
      <c r="Q693" t="b">
        <f>AND(COUNTIF([1]Ashanti!A:A,A693)&gt;0,COUNTIF([1]Ashanti!B:B,C693)&gt;0,COUNTIF([1]Ashanti!C:C,E693)&gt;0,COUNTIF([1]Ashanti!D:D,J693)&gt;0)</f>
        <v>0</v>
      </c>
    </row>
    <row r="694" ht="15" spans="1:17">
      <c r="A694" s="3" t="s">
        <v>237</v>
      </c>
      <c r="B694" s="3" t="s">
        <v>238</v>
      </c>
      <c r="C694" s="3" t="s">
        <v>280</v>
      </c>
      <c r="D694" s="3" t="s">
        <v>936</v>
      </c>
      <c r="E694" s="3" t="s">
        <v>937</v>
      </c>
      <c r="F694" s="3"/>
      <c r="G694" s="3"/>
      <c r="H694" s="3"/>
      <c r="I694" s="3"/>
      <c r="J694" s="3" t="s">
        <v>942</v>
      </c>
      <c r="K694" s="4"/>
      <c r="P694" t="b">
        <f>AND(COUNTIF([1]Ashanti!A:A,A694)&gt;0,COUNTIF([1]Ashanti!B:B,C694)&gt;0,COUNTIF([1]Ashanti!C:C,E694)&gt;0)</f>
        <v>0</v>
      </c>
      <c r="Q694" t="b">
        <f>AND(COUNTIF([1]Ashanti!A:A,A694)&gt;0,COUNTIF([1]Ashanti!B:B,C694)&gt;0,COUNTIF([1]Ashanti!C:C,E694)&gt;0,COUNTIF([1]Ashanti!D:D,J694)&gt;0)</f>
        <v>0</v>
      </c>
    </row>
    <row r="695" ht="15" spans="1:17">
      <c r="A695" s="3" t="s">
        <v>237</v>
      </c>
      <c r="B695" s="3" t="s">
        <v>238</v>
      </c>
      <c r="C695" s="3" t="s">
        <v>280</v>
      </c>
      <c r="D695" s="3" t="s">
        <v>936</v>
      </c>
      <c r="E695" s="3" t="s">
        <v>937</v>
      </c>
      <c r="F695" s="3"/>
      <c r="G695" s="3"/>
      <c r="H695" s="3"/>
      <c r="I695" s="3"/>
      <c r="J695" s="3" t="s">
        <v>943</v>
      </c>
      <c r="K695" s="4"/>
      <c r="P695" t="b">
        <f>AND(COUNTIF([1]Ashanti!A:A,A695)&gt;0,COUNTIF([1]Ashanti!B:B,C695)&gt;0,COUNTIF([1]Ashanti!C:C,E695)&gt;0)</f>
        <v>0</v>
      </c>
      <c r="Q695" t="b">
        <f>AND(COUNTIF([1]Ashanti!A:A,A695)&gt;0,COUNTIF([1]Ashanti!B:B,C695)&gt;0,COUNTIF([1]Ashanti!C:C,E695)&gt;0,COUNTIF([1]Ashanti!D:D,J695)&gt;0)</f>
        <v>0</v>
      </c>
    </row>
    <row r="696" ht="15" spans="1:17">
      <c r="A696" s="3" t="s">
        <v>237</v>
      </c>
      <c r="B696" s="3" t="s">
        <v>238</v>
      </c>
      <c r="C696" s="3" t="s">
        <v>280</v>
      </c>
      <c r="D696" s="3" t="s">
        <v>936</v>
      </c>
      <c r="E696" s="3" t="s">
        <v>937</v>
      </c>
      <c r="F696" s="3"/>
      <c r="G696" s="3"/>
      <c r="H696" s="3"/>
      <c r="I696" s="3"/>
      <c r="J696" s="3" t="s">
        <v>944</v>
      </c>
      <c r="K696" s="4"/>
      <c r="P696" t="b">
        <f>AND(COUNTIF([1]Ashanti!A:A,A696)&gt;0,COUNTIF([1]Ashanti!B:B,C696)&gt;0,COUNTIF([1]Ashanti!C:C,E696)&gt;0)</f>
        <v>0</v>
      </c>
      <c r="Q696" t="b">
        <f>AND(COUNTIF([1]Ashanti!A:A,A696)&gt;0,COUNTIF([1]Ashanti!B:B,C696)&gt;0,COUNTIF([1]Ashanti!C:C,E696)&gt;0,COUNTIF([1]Ashanti!D:D,J696)&gt;0)</f>
        <v>0</v>
      </c>
    </row>
    <row r="697" ht="15" spans="1:17">
      <c r="A697" s="3" t="s">
        <v>237</v>
      </c>
      <c r="B697" s="3" t="s">
        <v>238</v>
      </c>
      <c r="C697" s="3" t="s">
        <v>280</v>
      </c>
      <c r="D697" s="3" t="s">
        <v>936</v>
      </c>
      <c r="E697" s="3" t="s">
        <v>937</v>
      </c>
      <c r="F697" s="3"/>
      <c r="G697" s="3"/>
      <c r="H697" s="3"/>
      <c r="I697" s="3"/>
      <c r="J697" s="3" t="s">
        <v>945</v>
      </c>
      <c r="K697" s="4"/>
      <c r="P697" t="b">
        <f>AND(COUNTIF([1]Ashanti!A:A,A697)&gt;0,COUNTIF([1]Ashanti!B:B,C697)&gt;0,COUNTIF([1]Ashanti!C:C,E697)&gt;0)</f>
        <v>0</v>
      </c>
      <c r="Q697" t="b">
        <f>AND(COUNTIF([1]Ashanti!A:A,A697)&gt;0,COUNTIF([1]Ashanti!B:B,C697)&gt;0,COUNTIF([1]Ashanti!C:C,E697)&gt;0,COUNTIF([1]Ashanti!D:D,J697)&gt;0)</f>
        <v>0</v>
      </c>
    </row>
    <row r="698" ht="15" spans="1:17">
      <c r="A698" s="3" t="s">
        <v>237</v>
      </c>
      <c r="B698" s="3" t="s">
        <v>238</v>
      </c>
      <c r="C698" s="3" t="s">
        <v>280</v>
      </c>
      <c r="D698" s="3" t="s">
        <v>936</v>
      </c>
      <c r="E698" s="3" t="s">
        <v>280</v>
      </c>
      <c r="F698" s="3" t="s">
        <v>9763</v>
      </c>
      <c r="G698" s="3"/>
      <c r="H698" s="5" t="s">
        <v>1427</v>
      </c>
      <c r="I698" s="3"/>
      <c r="J698" s="3" t="s">
        <v>13</v>
      </c>
      <c r="K698" s="4"/>
      <c r="P698" t="b">
        <f>AND(COUNTIF([1]Ashanti!A:A,A698)&gt;0,COUNTIF([1]Ashanti!B:B,C698)&gt;0,COUNTIF([1]Ashanti!C:C,E698)&gt;0)</f>
        <v>1</v>
      </c>
      <c r="Q698" t="b">
        <f>AND(COUNTIF([1]Ashanti!A:A,A698)&gt;0,COUNTIF([1]Ashanti!B:B,C698)&gt;0,COUNTIF([1]Ashanti!C:C,E698)&gt;0,COUNTIF([1]Ashanti!D:D,J698)&gt;0)</f>
        <v>1</v>
      </c>
    </row>
    <row r="699" ht="15" spans="1:17">
      <c r="A699" s="3" t="s">
        <v>237</v>
      </c>
      <c r="B699" s="3" t="s">
        <v>238</v>
      </c>
      <c r="C699" s="3" t="s">
        <v>280</v>
      </c>
      <c r="D699" s="3" t="s">
        <v>936</v>
      </c>
      <c r="E699" s="3" t="s">
        <v>280</v>
      </c>
      <c r="F699" s="3"/>
      <c r="G699" s="3"/>
      <c r="H699" s="3"/>
      <c r="I699" s="3"/>
      <c r="J699" s="3" t="s">
        <v>946</v>
      </c>
      <c r="K699" s="4"/>
      <c r="P699" t="b">
        <f>AND(COUNTIF([1]Ashanti!A:A,A699)&gt;0,COUNTIF([1]Ashanti!B:B,C699)&gt;0,COUNTIF([1]Ashanti!C:C,E699)&gt;0)</f>
        <v>1</v>
      </c>
      <c r="Q699" t="b">
        <f>AND(COUNTIF([1]Ashanti!A:A,A699)&gt;0,COUNTIF([1]Ashanti!B:B,C699)&gt;0,COUNTIF([1]Ashanti!C:C,E699)&gt;0,COUNTIF([1]Ashanti!D:D,J699)&gt;0)</f>
        <v>1</v>
      </c>
    </row>
    <row r="700" ht="15" spans="1:17">
      <c r="A700" s="3" t="s">
        <v>237</v>
      </c>
      <c r="B700" s="3" t="s">
        <v>238</v>
      </c>
      <c r="C700" s="3" t="s">
        <v>280</v>
      </c>
      <c r="D700" s="3" t="s">
        <v>936</v>
      </c>
      <c r="E700" s="3" t="s">
        <v>280</v>
      </c>
      <c r="F700" s="3"/>
      <c r="G700" s="3"/>
      <c r="H700" s="3"/>
      <c r="I700" s="3"/>
      <c r="J700" s="3" t="s">
        <v>947</v>
      </c>
      <c r="K700" s="4"/>
      <c r="P700" t="b">
        <f>AND(COUNTIF([1]Ashanti!A:A,A700)&gt;0,COUNTIF([1]Ashanti!B:B,C700)&gt;0,COUNTIF([1]Ashanti!C:C,E700)&gt;0)</f>
        <v>1</v>
      </c>
      <c r="Q700" t="b">
        <f>AND(COUNTIF([1]Ashanti!A:A,A700)&gt;0,COUNTIF([1]Ashanti!B:B,C700)&gt;0,COUNTIF([1]Ashanti!C:C,E700)&gt;0,COUNTIF([1]Ashanti!D:D,J700)&gt;0)</f>
        <v>0</v>
      </c>
    </row>
    <row r="701" ht="15" spans="1:17">
      <c r="A701" s="3" t="s">
        <v>237</v>
      </c>
      <c r="B701" s="3" t="s">
        <v>238</v>
      </c>
      <c r="C701" s="3" t="s">
        <v>280</v>
      </c>
      <c r="D701" s="3" t="s">
        <v>936</v>
      </c>
      <c r="E701" s="3" t="s">
        <v>280</v>
      </c>
      <c r="F701" s="3"/>
      <c r="G701" s="3"/>
      <c r="H701" s="3"/>
      <c r="I701" s="3"/>
      <c r="J701" s="3" t="s">
        <v>948</v>
      </c>
      <c r="K701" s="4"/>
      <c r="P701" t="b">
        <f>AND(COUNTIF([1]Ashanti!A:A,A701)&gt;0,COUNTIF([1]Ashanti!B:B,C701)&gt;0,COUNTIF([1]Ashanti!C:C,E701)&gt;0)</f>
        <v>1</v>
      </c>
      <c r="Q701" t="b">
        <f>AND(COUNTIF([1]Ashanti!A:A,A701)&gt;0,COUNTIF([1]Ashanti!B:B,C701)&gt;0,COUNTIF([1]Ashanti!C:C,E701)&gt;0,COUNTIF([1]Ashanti!D:D,J701)&gt;0)</f>
        <v>0</v>
      </c>
    </row>
    <row r="702" ht="15" spans="1:17">
      <c r="A702" s="3" t="s">
        <v>237</v>
      </c>
      <c r="B702" s="3" t="s">
        <v>238</v>
      </c>
      <c r="C702" s="3" t="s">
        <v>280</v>
      </c>
      <c r="D702" s="3" t="s">
        <v>936</v>
      </c>
      <c r="E702" s="3" t="s">
        <v>280</v>
      </c>
      <c r="F702" s="3"/>
      <c r="G702" s="3"/>
      <c r="H702" s="3"/>
      <c r="I702" s="3"/>
      <c r="J702" s="3" t="s">
        <v>949</v>
      </c>
      <c r="K702" s="4"/>
      <c r="P702" t="b">
        <f>AND(COUNTIF([1]Ashanti!A:A,A702)&gt;0,COUNTIF([1]Ashanti!B:B,C702)&gt;0,COUNTIF([1]Ashanti!C:C,E702)&gt;0)</f>
        <v>1</v>
      </c>
      <c r="Q702" t="b">
        <f>AND(COUNTIF([1]Ashanti!A:A,A702)&gt;0,COUNTIF([1]Ashanti!B:B,C702)&gt;0,COUNTIF([1]Ashanti!C:C,E702)&gt;0,COUNTIF([1]Ashanti!D:D,J702)&gt;0)</f>
        <v>1</v>
      </c>
    </row>
    <row r="703" ht="15" spans="1:17">
      <c r="A703" s="3" t="s">
        <v>237</v>
      </c>
      <c r="B703" s="3" t="s">
        <v>238</v>
      </c>
      <c r="C703" s="3" t="s">
        <v>280</v>
      </c>
      <c r="D703" s="3" t="s">
        <v>936</v>
      </c>
      <c r="E703" s="3" t="s">
        <v>280</v>
      </c>
      <c r="F703" s="3"/>
      <c r="G703" s="3"/>
      <c r="H703" s="3"/>
      <c r="I703" s="3"/>
      <c r="J703" s="3" t="s">
        <v>950</v>
      </c>
      <c r="K703" s="4"/>
      <c r="P703" t="b">
        <f>AND(COUNTIF([1]Ashanti!A:A,A703)&gt;0,COUNTIF([1]Ashanti!B:B,C703)&gt;0,COUNTIF([1]Ashanti!C:C,E703)&gt;0)</f>
        <v>1</v>
      </c>
      <c r="Q703" t="b">
        <f>AND(COUNTIF([1]Ashanti!A:A,A703)&gt;0,COUNTIF([1]Ashanti!B:B,C703)&gt;0,COUNTIF([1]Ashanti!C:C,E703)&gt;0,COUNTIF([1]Ashanti!D:D,J703)&gt;0)</f>
        <v>0</v>
      </c>
    </row>
    <row r="704" ht="15" spans="1:17">
      <c r="A704" s="3" t="s">
        <v>237</v>
      </c>
      <c r="B704" s="3" t="s">
        <v>238</v>
      </c>
      <c r="C704" s="3" t="s">
        <v>280</v>
      </c>
      <c r="D704" s="3" t="s">
        <v>936</v>
      </c>
      <c r="E704" s="3" t="s">
        <v>305</v>
      </c>
      <c r="F704" s="3" t="s">
        <v>17</v>
      </c>
      <c r="G704" s="3"/>
      <c r="H704" s="3"/>
      <c r="I704" s="3"/>
      <c r="J704" s="3" t="s">
        <v>951</v>
      </c>
      <c r="K704" s="4"/>
      <c r="P704" t="b">
        <f>AND(COUNTIF([1]Ashanti!A:A,A704)&gt;0,COUNTIF([1]Ashanti!B:B,C704)&gt;0,COUNTIF([1]Ashanti!C:C,E704)&gt;0)</f>
        <v>0</v>
      </c>
      <c r="Q704" t="b">
        <f>AND(COUNTIF([1]Ashanti!A:A,A704)&gt;0,COUNTIF([1]Ashanti!B:B,C704)&gt;0,COUNTIF([1]Ashanti!C:C,E704)&gt;0,COUNTIF([1]Ashanti!D:D,J704)&gt;0)</f>
        <v>0</v>
      </c>
    </row>
    <row r="705" ht="15" spans="1:17">
      <c r="A705" s="3" t="s">
        <v>237</v>
      </c>
      <c r="B705" s="3" t="s">
        <v>238</v>
      </c>
      <c r="C705" s="3" t="s">
        <v>280</v>
      </c>
      <c r="D705" s="3" t="s">
        <v>936</v>
      </c>
      <c r="E705" s="3" t="s">
        <v>305</v>
      </c>
      <c r="F705" s="3"/>
      <c r="G705" s="3"/>
      <c r="H705" s="3"/>
      <c r="I705" s="3"/>
      <c r="J705" s="3" t="s">
        <v>952</v>
      </c>
      <c r="K705" s="4"/>
      <c r="P705" t="b">
        <f>AND(COUNTIF([1]Ashanti!A:A,A705)&gt;0,COUNTIF([1]Ashanti!B:B,C705)&gt;0,COUNTIF([1]Ashanti!C:C,E705)&gt;0)</f>
        <v>0</v>
      </c>
      <c r="Q705" t="b">
        <f>AND(COUNTIF([1]Ashanti!A:A,A705)&gt;0,COUNTIF([1]Ashanti!B:B,C705)&gt;0,COUNTIF([1]Ashanti!C:C,E705)&gt;0,COUNTIF([1]Ashanti!D:D,J705)&gt;0)</f>
        <v>0</v>
      </c>
    </row>
    <row r="706" ht="15" spans="1:17">
      <c r="A706" s="3" t="s">
        <v>237</v>
      </c>
      <c r="B706" s="3" t="s">
        <v>238</v>
      </c>
      <c r="C706" s="3" t="s">
        <v>280</v>
      </c>
      <c r="D706" s="3" t="s">
        <v>936</v>
      </c>
      <c r="E706" s="3" t="s">
        <v>305</v>
      </c>
      <c r="F706" s="3"/>
      <c r="G706" s="3"/>
      <c r="H706" s="3"/>
      <c r="I706" s="3"/>
      <c r="J706" s="3" t="s">
        <v>13</v>
      </c>
      <c r="K706" s="4"/>
      <c r="P706" t="b">
        <f>AND(COUNTIF([1]Ashanti!A:A,A706)&gt;0,COUNTIF([1]Ashanti!B:B,C706)&gt;0,COUNTIF([1]Ashanti!C:C,E706)&gt;0)</f>
        <v>0</v>
      </c>
      <c r="Q706" t="b">
        <f>AND(COUNTIF([1]Ashanti!A:A,A706)&gt;0,COUNTIF([1]Ashanti!B:B,C706)&gt;0,COUNTIF([1]Ashanti!C:C,E706)&gt;0,COUNTIF([1]Ashanti!D:D,J706)&gt;0)</f>
        <v>0</v>
      </c>
    </row>
    <row r="707" ht="15" spans="1:17">
      <c r="A707" s="3" t="s">
        <v>237</v>
      </c>
      <c r="B707" s="3" t="s">
        <v>238</v>
      </c>
      <c r="C707" s="3" t="s">
        <v>280</v>
      </c>
      <c r="D707" s="3" t="s">
        <v>936</v>
      </c>
      <c r="E707" s="3" t="s">
        <v>305</v>
      </c>
      <c r="F707" s="3"/>
      <c r="G707" s="3"/>
      <c r="H707" s="3"/>
      <c r="I707" s="3"/>
      <c r="J707" s="3" t="s">
        <v>308</v>
      </c>
      <c r="K707" s="4"/>
      <c r="P707" t="b">
        <f>AND(COUNTIF([1]Ashanti!A:A,A707)&gt;0,COUNTIF([1]Ashanti!B:B,C707)&gt;0,COUNTIF([1]Ashanti!C:C,E707)&gt;0)</f>
        <v>0</v>
      </c>
      <c r="Q707" t="b">
        <f>AND(COUNTIF([1]Ashanti!A:A,A707)&gt;0,COUNTIF([1]Ashanti!B:B,C707)&gt;0,COUNTIF([1]Ashanti!C:C,E707)&gt;0,COUNTIF([1]Ashanti!D:D,J707)&gt;0)</f>
        <v>0</v>
      </c>
    </row>
    <row r="708" ht="15" spans="1:17">
      <c r="A708" s="3" t="s">
        <v>237</v>
      </c>
      <c r="B708" s="3" t="s">
        <v>238</v>
      </c>
      <c r="C708" s="3" t="s">
        <v>280</v>
      </c>
      <c r="D708" s="3" t="s">
        <v>936</v>
      </c>
      <c r="E708" s="3" t="s">
        <v>953</v>
      </c>
      <c r="F708" s="3" t="s">
        <v>17</v>
      </c>
      <c r="G708" s="3"/>
      <c r="H708" s="3"/>
      <c r="I708" s="3"/>
      <c r="J708" s="3" t="s">
        <v>13</v>
      </c>
      <c r="K708" s="4"/>
      <c r="P708" t="b">
        <f>AND(COUNTIF([1]Ashanti!A:A,A708)&gt;0,COUNTIF([1]Ashanti!B:B,C708)&gt;0,COUNTIF([1]Ashanti!C:C,E708)&gt;0)</f>
        <v>0</v>
      </c>
      <c r="Q708" t="b">
        <f>AND(COUNTIF([1]Ashanti!A:A,A708)&gt;0,COUNTIF([1]Ashanti!B:B,C708)&gt;0,COUNTIF([1]Ashanti!C:C,E708)&gt;0,COUNTIF([1]Ashanti!D:D,J708)&gt;0)</f>
        <v>0</v>
      </c>
    </row>
    <row r="709" ht="15" spans="1:17">
      <c r="A709" s="3" t="s">
        <v>237</v>
      </c>
      <c r="B709" s="3" t="s">
        <v>238</v>
      </c>
      <c r="C709" s="3" t="s">
        <v>280</v>
      </c>
      <c r="D709" s="3" t="s">
        <v>936</v>
      </c>
      <c r="E709" s="3" t="s">
        <v>953</v>
      </c>
      <c r="F709" s="3"/>
      <c r="G709" s="3"/>
      <c r="H709" s="3"/>
      <c r="I709" s="3"/>
      <c r="J709" s="3" t="s">
        <v>954</v>
      </c>
      <c r="K709" s="4"/>
      <c r="P709" t="b">
        <f>AND(COUNTIF([1]Ashanti!A:A,A709)&gt;0,COUNTIF([1]Ashanti!B:B,C709)&gt;0,COUNTIF([1]Ashanti!C:C,E709)&gt;0)</f>
        <v>0</v>
      </c>
      <c r="Q709" t="b">
        <f>AND(COUNTIF([1]Ashanti!A:A,A709)&gt;0,COUNTIF([1]Ashanti!B:B,C709)&gt;0,COUNTIF([1]Ashanti!C:C,E709)&gt;0,COUNTIF([1]Ashanti!D:D,J709)&gt;0)</f>
        <v>0</v>
      </c>
    </row>
    <row r="710" ht="15" spans="1:17">
      <c r="A710" s="3" t="s">
        <v>237</v>
      </c>
      <c r="B710" s="3" t="s">
        <v>238</v>
      </c>
      <c r="C710" s="3" t="s">
        <v>280</v>
      </c>
      <c r="D710" s="3" t="s">
        <v>936</v>
      </c>
      <c r="E710" s="3" t="s">
        <v>953</v>
      </c>
      <c r="F710" s="3"/>
      <c r="G710" s="3"/>
      <c r="H710" s="3"/>
      <c r="I710" s="3"/>
      <c r="J710" s="3" t="s">
        <v>955</v>
      </c>
      <c r="K710" s="4"/>
      <c r="P710" t="b">
        <f>AND(COUNTIF([1]Ashanti!A:A,A710)&gt;0,COUNTIF([1]Ashanti!B:B,C710)&gt;0,COUNTIF([1]Ashanti!C:C,E710)&gt;0)</f>
        <v>0</v>
      </c>
      <c r="Q710" t="b">
        <f>AND(COUNTIF([1]Ashanti!A:A,A710)&gt;0,COUNTIF([1]Ashanti!B:B,C710)&gt;0,COUNTIF([1]Ashanti!C:C,E710)&gt;0,COUNTIF([1]Ashanti!D:D,J710)&gt;0)</f>
        <v>0</v>
      </c>
    </row>
    <row r="711" ht="15" spans="1:17">
      <c r="A711" s="3" t="s">
        <v>237</v>
      </c>
      <c r="B711" s="3" t="s">
        <v>238</v>
      </c>
      <c r="C711" s="3" t="s">
        <v>280</v>
      </c>
      <c r="D711" s="3" t="s">
        <v>936</v>
      </c>
      <c r="E711" s="3" t="s">
        <v>956</v>
      </c>
      <c r="F711" s="3" t="s">
        <v>17</v>
      </c>
      <c r="G711" s="3"/>
      <c r="H711" s="5"/>
      <c r="I711" s="3"/>
      <c r="J711" s="3" t="s">
        <v>957</v>
      </c>
      <c r="K711" s="4"/>
      <c r="P711" t="b">
        <f>AND(COUNTIF([1]Ashanti!A:A,A711)&gt;0,COUNTIF([1]Ashanti!B:B,C711)&gt;0,COUNTIF([1]Ashanti!C:C,E711)&gt;0)</f>
        <v>0</v>
      </c>
      <c r="Q711" t="b">
        <f>AND(COUNTIF([1]Ashanti!A:A,A711)&gt;0,COUNTIF([1]Ashanti!B:B,C711)&gt;0,COUNTIF([1]Ashanti!C:C,E711)&gt;0,COUNTIF([1]Ashanti!D:D,J711)&gt;0)</f>
        <v>0</v>
      </c>
    </row>
    <row r="712" ht="15" spans="1:17">
      <c r="A712" s="3" t="s">
        <v>237</v>
      </c>
      <c r="B712" s="3" t="s">
        <v>238</v>
      </c>
      <c r="C712" s="3" t="s">
        <v>280</v>
      </c>
      <c r="D712" s="3" t="s">
        <v>936</v>
      </c>
      <c r="E712" s="3" t="s">
        <v>956</v>
      </c>
      <c r="F712" s="3"/>
      <c r="G712" s="3"/>
      <c r="H712" s="3"/>
      <c r="I712" s="3"/>
      <c r="J712" s="3" t="s">
        <v>13</v>
      </c>
      <c r="K712" s="4"/>
      <c r="P712" t="b">
        <f>AND(COUNTIF([1]Ashanti!A:A,A712)&gt;0,COUNTIF([1]Ashanti!B:B,C712)&gt;0,COUNTIF([1]Ashanti!C:C,E712)&gt;0)</f>
        <v>0</v>
      </c>
      <c r="Q712" t="b">
        <f>AND(COUNTIF([1]Ashanti!A:A,A712)&gt;0,COUNTIF([1]Ashanti!B:B,C712)&gt;0,COUNTIF([1]Ashanti!C:C,E712)&gt;0,COUNTIF([1]Ashanti!D:D,J712)&gt;0)</f>
        <v>0</v>
      </c>
    </row>
    <row r="713" ht="15" spans="1:17">
      <c r="A713" s="3" t="s">
        <v>237</v>
      </c>
      <c r="B713" s="3" t="s">
        <v>238</v>
      </c>
      <c r="C713" s="3" t="s">
        <v>280</v>
      </c>
      <c r="D713" s="3" t="s">
        <v>936</v>
      </c>
      <c r="E713" s="3" t="s">
        <v>956</v>
      </c>
      <c r="F713" s="3"/>
      <c r="G713" s="3"/>
      <c r="H713" s="3"/>
      <c r="I713" s="3"/>
      <c r="J713" s="3" t="s">
        <v>958</v>
      </c>
      <c r="K713" s="4"/>
      <c r="P713" t="b">
        <f>AND(COUNTIF([1]Ashanti!A:A,A713)&gt;0,COUNTIF([1]Ashanti!B:B,C713)&gt;0,COUNTIF([1]Ashanti!C:C,E713)&gt;0)</f>
        <v>0</v>
      </c>
      <c r="Q713" t="b">
        <f>AND(COUNTIF([1]Ashanti!A:A,A713)&gt;0,COUNTIF([1]Ashanti!B:B,C713)&gt;0,COUNTIF([1]Ashanti!C:C,E713)&gt;0,COUNTIF([1]Ashanti!D:D,J713)&gt;0)</f>
        <v>0</v>
      </c>
    </row>
    <row r="714" ht="15" spans="1:17">
      <c r="A714" s="3" t="s">
        <v>237</v>
      </c>
      <c r="B714" s="3" t="s">
        <v>238</v>
      </c>
      <c r="C714" s="3" t="s">
        <v>280</v>
      </c>
      <c r="D714" s="3" t="s">
        <v>936</v>
      </c>
      <c r="E714" s="3" t="s">
        <v>956</v>
      </c>
      <c r="F714" s="3"/>
      <c r="G714" s="3"/>
      <c r="H714" s="3"/>
      <c r="I714" s="3"/>
      <c r="J714" s="3" t="s">
        <v>959</v>
      </c>
      <c r="K714" s="4"/>
      <c r="P714" t="b">
        <f>AND(COUNTIF([1]Ashanti!A:A,A714)&gt;0,COUNTIF([1]Ashanti!B:B,C714)&gt;0,COUNTIF([1]Ashanti!C:C,E714)&gt;0)</f>
        <v>0</v>
      </c>
      <c r="Q714" t="b">
        <f>AND(COUNTIF([1]Ashanti!A:A,A714)&gt;0,COUNTIF([1]Ashanti!B:B,C714)&gt;0,COUNTIF([1]Ashanti!C:C,E714)&gt;0,COUNTIF([1]Ashanti!D:D,J714)&gt;0)</f>
        <v>0</v>
      </c>
    </row>
    <row r="715" ht="15" spans="1:17">
      <c r="A715" s="3" t="s">
        <v>237</v>
      </c>
      <c r="B715" s="3" t="s">
        <v>238</v>
      </c>
      <c r="C715" s="3" t="s">
        <v>280</v>
      </c>
      <c r="D715" s="3" t="s">
        <v>936</v>
      </c>
      <c r="E715" s="3" t="s">
        <v>956</v>
      </c>
      <c r="F715" s="3"/>
      <c r="G715" s="3"/>
      <c r="H715" s="3"/>
      <c r="I715" s="3"/>
      <c r="J715" s="3" t="s">
        <v>960</v>
      </c>
      <c r="K715" s="4"/>
      <c r="P715" t="b">
        <f>AND(COUNTIF([1]Ashanti!A:A,A715)&gt;0,COUNTIF([1]Ashanti!B:B,C715)&gt;0,COUNTIF([1]Ashanti!C:C,E715)&gt;0)</f>
        <v>0</v>
      </c>
      <c r="Q715" t="b">
        <f>AND(COUNTIF([1]Ashanti!A:A,A715)&gt;0,COUNTIF([1]Ashanti!B:B,C715)&gt;0,COUNTIF([1]Ashanti!C:C,E715)&gt;0,COUNTIF([1]Ashanti!D:D,J715)&gt;0)</f>
        <v>0</v>
      </c>
    </row>
    <row r="716" ht="15" spans="1:17">
      <c r="A716" s="3" t="s">
        <v>237</v>
      </c>
      <c r="B716" s="3" t="s">
        <v>238</v>
      </c>
      <c r="C716" s="3" t="s">
        <v>280</v>
      </c>
      <c r="D716" s="3" t="s">
        <v>936</v>
      </c>
      <c r="E716" s="3" t="s">
        <v>961</v>
      </c>
      <c r="F716" s="3" t="s">
        <v>17</v>
      </c>
      <c r="G716" s="3"/>
      <c r="H716" s="3"/>
      <c r="I716" s="3"/>
      <c r="J716" s="3" t="s">
        <v>962</v>
      </c>
      <c r="K716" s="4"/>
      <c r="P716" t="b">
        <f>AND(COUNTIF([1]Ashanti!A:A,A716)&gt;0,COUNTIF([1]Ashanti!B:B,C716)&gt;0,COUNTIF([1]Ashanti!C:C,E716)&gt;0)</f>
        <v>0</v>
      </c>
      <c r="Q716" t="b">
        <f>AND(COUNTIF([1]Ashanti!A:A,A716)&gt;0,COUNTIF([1]Ashanti!B:B,C716)&gt;0,COUNTIF([1]Ashanti!C:C,E716)&gt;0,COUNTIF([1]Ashanti!D:D,J716)&gt;0)</f>
        <v>0</v>
      </c>
    </row>
    <row r="717" ht="15" spans="1:17">
      <c r="A717" s="3" t="s">
        <v>237</v>
      </c>
      <c r="B717" s="3" t="s">
        <v>238</v>
      </c>
      <c r="C717" s="3" t="s">
        <v>280</v>
      </c>
      <c r="D717" s="3" t="s">
        <v>936</v>
      </c>
      <c r="E717" s="3" t="s">
        <v>961</v>
      </c>
      <c r="F717" s="3"/>
      <c r="G717" s="3"/>
      <c r="H717" s="3"/>
      <c r="I717" s="3"/>
      <c r="J717" s="3" t="s">
        <v>13</v>
      </c>
      <c r="K717" s="4"/>
      <c r="P717" t="b">
        <f>AND(COUNTIF([1]Ashanti!A:A,A717)&gt;0,COUNTIF([1]Ashanti!B:B,C717)&gt;0,COUNTIF([1]Ashanti!C:C,E717)&gt;0)</f>
        <v>0</v>
      </c>
      <c r="Q717" t="b">
        <f>AND(COUNTIF([1]Ashanti!A:A,A717)&gt;0,COUNTIF([1]Ashanti!B:B,C717)&gt;0,COUNTIF([1]Ashanti!C:C,E717)&gt;0,COUNTIF([1]Ashanti!D:D,J717)&gt;0)</f>
        <v>0</v>
      </c>
    </row>
    <row r="718" ht="15" spans="1:17">
      <c r="A718" s="3" t="s">
        <v>237</v>
      </c>
      <c r="B718" s="3" t="s">
        <v>238</v>
      </c>
      <c r="C718" s="3" t="s">
        <v>280</v>
      </c>
      <c r="D718" s="3" t="s">
        <v>936</v>
      </c>
      <c r="E718" s="3" t="s">
        <v>961</v>
      </c>
      <c r="F718" s="3"/>
      <c r="G718" s="3"/>
      <c r="H718" s="3"/>
      <c r="I718" s="3"/>
      <c r="J718" s="3" t="s">
        <v>963</v>
      </c>
      <c r="K718" s="4"/>
      <c r="P718" t="b">
        <f>AND(COUNTIF([1]Ashanti!A:A,A718)&gt;0,COUNTIF([1]Ashanti!B:B,C718)&gt;0,COUNTIF([1]Ashanti!C:C,E718)&gt;0)</f>
        <v>0</v>
      </c>
      <c r="Q718" t="b">
        <f>AND(COUNTIF([1]Ashanti!A:A,A718)&gt;0,COUNTIF([1]Ashanti!B:B,C718)&gt;0,COUNTIF([1]Ashanti!C:C,E718)&gt;0,COUNTIF([1]Ashanti!D:D,J718)&gt;0)</f>
        <v>0</v>
      </c>
    </row>
    <row r="719" ht="15" spans="1:17">
      <c r="A719" s="3" t="s">
        <v>237</v>
      </c>
      <c r="B719" s="3" t="s">
        <v>238</v>
      </c>
      <c r="C719" s="3" t="s">
        <v>280</v>
      </c>
      <c r="D719" s="3" t="s">
        <v>936</v>
      </c>
      <c r="E719" s="3" t="s">
        <v>961</v>
      </c>
      <c r="F719" s="3"/>
      <c r="G719" s="3"/>
      <c r="H719" s="3"/>
      <c r="I719" s="3"/>
      <c r="J719" s="3" t="s">
        <v>964</v>
      </c>
      <c r="K719" s="4"/>
      <c r="P719" t="b">
        <f>AND(COUNTIF([1]Ashanti!A:A,A719)&gt;0,COUNTIF([1]Ashanti!B:B,C719)&gt;0,COUNTIF([1]Ashanti!C:C,E719)&gt;0)</f>
        <v>0</v>
      </c>
      <c r="Q719" t="b">
        <f>AND(COUNTIF([1]Ashanti!A:A,A719)&gt;0,COUNTIF([1]Ashanti!B:B,C719)&gt;0,COUNTIF([1]Ashanti!C:C,E719)&gt;0,COUNTIF([1]Ashanti!D:D,J719)&gt;0)</f>
        <v>0</v>
      </c>
    </row>
    <row r="720" ht="15" spans="1:17">
      <c r="A720" s="3" t="s">
        <v>237</v>
      </c>
      <c r="B720" s="3" t="s">
        <v>238</v>
      </c>
      <c r="C720" s="3" t="s">
        <v>280</v>
      </c>
      <c r="D720" s="3" t="s">
        <v>936</v>
      </c>
      <c r="E720" s="3" t="s">
        <v>961</v>
      </c>
      <c r="F720" s="3"/>
      <c r="G720" s="3"/>
      <c r="H720" s="3"/>
      <c r="I720" s="3"/>
      <c r="J720" s="3" t="s">
        <v>965</v>
      </c>
      <c r="K720" s="4"/>
      <c r="P720" t="b">
        <f>AND(COUNTIF([1]Ashanti!A:A,A720)&gt;0,COUNTIF([1]Ashanti!B:B,C720)&gt;0,COUNTIF([1]Ashanti!C:C,E720)&gt;0)</f>
        <v>0</v>
      </c>
      <c r="Q720" t="b">
        <f>AND(COUNTIF([1]Ashanti!A:A,A720)&gt;0,COUNTIF([1]Ashanti!B:B,C720)&gt;0,COUNTIF([1]Ashanti!C:C,E720)&gt;0,COUNTIF([1]Ashanti!D:D,J720)&gt;0)</f>
        <v>0</v>
      </c>
    </row>
    <row r="721" ht="15" spans="1:17">
      <c r="A721" s="3" t="s">
        <v>237</v>
      </c>
      <c r="B721" s="3" t="s">
        <v>238</v>
      </c>
      <c r="C721" s="3" t="s">
        <v>280</v>
      </c>
      <c r="D721" s="3" t="s">
        <v>936</v>
      </c>
      <c r="E721" s="3" t="s">
        <v>961</v>
      </c>
      <c r="F721" s="3"/>
      <c r="G721" s="3"/>
      <c r="H721" s="3"/>
      <c r="I721" s="3"/>
      <c r="J721" s="3" t="s">
        <v>966</v>
      </c>
      <c r="K721" s="4"/>
      <c r="P721" t="b">
        <f>AND(COUNTIF([1]Ashanti!A:A,A721)&gt;0,COUNTIF([1]Ashanti!B:B,C721)&gt;0,COUNTIF([1]Ashanti!C:C,E721)&gt;0)</f>
        <v>0</v>
      </c>
      <c r="Q721" t="b">
        <f>AND(COUNTIF([1]Ashanti!A:A,A721)&gt;0,COUNTIF([1]Ashanti!B:B,C721)&gt;0,COUNTIF([1]Ashanti!C:C,E721)&gt;0,COUNTIF([1]Ashanti!D:D,J721)&gt;0)</f>
        <v>0</v>
      </c>
    </row>
    <row r="722" ht="15" spans="1:17">
      <c r="A722" s="3" t="s">
        <v>237</v>
      </c>
      <c r="B722" s="3" t="s">
        <v>238</v>
      </c>
      <c r="C722" s="3" t="s">
        <v>280</v>
      </c>
      <c r="D722" s="3" t="s">
        <v>936</v>
      </c>
      <c r="E722" s="3" t="s">
        <v>961</v>
      </c>
      <c r="F722" s="3"/>
      <c r="G722" s="3"/>
      <c r="H722" s="3"/>
      <c r="I722" s="3"/>
      <c r="J722" s="3" t="s">
        <v>967</v>
      </c>
      <c r="K722" s="4"/>
      <c r="P722" t="b">
        <f>AND(COUNTIF([1]Ashanti!A:A,A722)&gt;0,COUNTIF([1]Ashanti!B:B,C722)&gt;0,COUNTIF([1]Ashanti!C:C,E722)&gt;0)</f>
        <v>0</v>
      </c>
      <c r="Q722" t="b">
        <f>AND(COUNTIF([1]Ashanti!A:A,A722)&gt;0,COUNTIF([1]Ashanti!B:B,C722)&gt;0,COUNTIF([1]Ashanti!C:C,E722)&gt;0,COUNTIF([1]Ashanti!D:D,J722)&gt;0)</f>
        <v>0</v>
      </c>
    </row>
    <row r="723" ht="15" spans="1:17">
      <c r="A723" s="3" t="s">
        <v>237</v>
      </c>
      <c r="B723" s="3" t="s">
        <v>238</v>
      </c>
      <c r="C723" s="5" t="s">
        <v>10975</v>
      </c>
      <c r="D723" s="3" t="s">
        <v>969</v>
      </c>
      <c r="E723" s="3" t="s">
        <v>970</v>
      </c>
      <c r="F723" s="3"/>
      <c r="G723" s="3"/>
      <c r="H723" s="3"/>
      <c r="I723" s="3"/>
      <c r="J723" s="3" t="s">
        <v>971</v>
      </c>
      <c r="K723" s="4"/>
      <c r="P723" t="b">
        <f>AND(COUNTIF([1]Ashanti!A:A,A723)&gt;0,COUNTIF([1]Ashanti!B:B,C723)&gt;0,COUNTIF([1]Ashanti!C:C,E723)&gt;0)</f>
        <v>1</v>
      </c>
      <c r="Q723" t="b">
        <f>AND(COUNTIF([1]Ashanti!A:A,A723)&gt;0,COUNTIF([1]Ashanti!B:B,C723)&gt;0,COUNTIF([1]Ashanti!C:C,E723)&gt;0,COUNTIF([1]Ashanti!D:D,J723)&gt;0)</f>
        <v>0</v>
      </c>
    </row>
    <row r="724" ht="15" spans="1:17">
      <c r="A724" s="3" t="s">
        <v>237</v>
      </c>
      <c r="B724" s="3" t="s">
        <v>238</v>
      </c>
      <c r="C724" s="5" t="s">
        <v>10975</v>
      </c>
      <c r="D724" s="3" t="s">
        <v>969</v>
      </c>
      <c r="E724" s="3" t="s">
        <v>970</v>
      </c>
      <c r="F724" s="3"/>
      <c r="G724" s="3"/>
      <c r="H724" s="3"/>
      <c r="I724" s="3"/>
      <c r="J724" s="3" t="s">
        <v>972</v>
      </c>
      <c r="K724" s="4"/>
      <c r="P724" t="b">
        <f>AND(COUNTIF([1]Ashanti!A:A,A724)&gt;0,COUNTIF([1]Ashanti!B:B,C724)&gt;0,COUNTIF([1]Ashanti!C:C,E724)&gt;0)</f>
        <v>1</v>
      </c>
      <c r="Q724" t="b">
        <f>AND(COUNTIF([1]Ashanti!A:A,A724)&gt;0,COUNTIF([1]Ashanti!B:B,C724)&gt;0,COUNTIF([1]Ashanti!C:C,E724)&gt;0,COUNTIF([1]Ashanti!D:D,J724)&gt;0)</f>
        <v>0</v>
      </c>
    </row>
    <row r="725" ht="15" spans="1:17">
      <c r="A725" s="3" t="s">
        <v>237</v>
      </c>
      <c r="B725" s="3" t="s">
        <v>238</v>
      </c>
      <c r="C725" s="5" t="s">
        <v>10975</v>
      </c>
      <c r="D725" s="3" t="s">
        <v>969</v>
      </c>
      <c r="E725" s="3" t="s">
        <v>970</v>
      </c>
      <c r="F725" s="3"/>
      <c r="G725" s="3"/>
      <c r="H725" s="3"/>
      <c r="I725" s="3"/>
      <c r="J725" s="3" t="s">
        <v>973</v>
      </c>
      <c r="K725" s="4"/>
      <c r="P725" t="b">
        <f>AND(COUNTIF([1]Ashanti!A:A,A725)&gt;0,COUNTIF([1]Ashanti!B:B,C725)&gt;0,COUNTIF([1]Ashanti!C:C,E725)&gt;0)</f>
        <v>1</v>
      </c>
      <c r="Q725" t="b">
        <f>AND(COUNTIF([1]Ashanti!A:A,A725)&gt;0,COUNTIF([1]Ashanti!B:B,C725)&gt;0,COUNTIF([1]Ashanti!C:C,E725)&gt;0,COUNTIF([1]Ashanti!D:D,J725)&gt;0)</f>
        <v>1</v>
      </c>
    </row>
    <row r="726" ht="15" spans="1:17">
      <c r="A726" s="3" t="s">
        <v>237</v>
      </c>
      <c r="B726" s="3" t="s">
        <v>238</v>
      </c>
      <c r="C726" s="5" t="s">
        <v>10975</v>
      </c>
      <c r="D726" s="3" t="s">
        <v>969</v>
      </c>
      <c r="E726" s="3" t="s">
        <v>970</v>
      </c>
      <c r="F726" s="3"/>
      <c r="G726" s="3"/>
      <c r="H726" s="3"/>
      <c r="I726" s="3"/>
      <c r="J726" s="3" t="s">
        <v>13</v>
      </c>
      <c r="K726" s="4"/>
      <c r="P726" t="b">
        <f>AND(COUNTIF([1]Ashanti!A:A,A726)&gt;0,COUNTIF([1]Ashanti!B:B,C726)&gt;0,COUNTIF([1]Ashanti!C:C,E726)&gt;0)</f>
        <v>1</v>
      </c>
      <c r="Q726" t="b">
        <f>AND(COUNTIF([1]Ashanti!A:A,A726)&gt;0,COUNTIF([1]Ashanti!B:B,C726)&gt;0,COUNTIF([1]Ashanti!C:C,E726)&gt;0,COUNTIF([1]Ashanti!D:D,J726)&gt;0)</f>
        <v>1</v>
      </c>
    </row>
    <row r="727" ht="15" spans="1:17">
      <c r="A727" s="3" t="s">
        <v>237</v>
      </c>
      <c r="B727" s="3" t="s">
        <v>238</v>
      </c>
      <c r="C727" s="5" t="s">
        <v>10975</v>
      </c>
      <c r="D727" s="3" t="s">
        <v>969</v>
      </c>
      <c r="E727" s="3" t="s">
        <v>970</v>
      </c>
      <c r="F727" s="3"/>
      <c r="G727" s="3"/>
      <c r="H727" s="3"/>
      <c r="I727" s="3"/>
      <c r="J727" s="3" t="s">
        <v>974</v>
      </c>
      <c r="K727" s="4"/>
      <c r="P727" t="b">
        <f>AND(COUNTIF([1]Ashanti!A:A,A727)&gt;0,COUNTIF([1]Ashanti!B:B,C727)&gt;0,COUNTIF([1]Ashanti!C:C,E727)&gt;0)</f>
        <v>1</v>
      </c>
      <c r="Q727" t="b">
        <f>AND(COUNTIF([1]Ashanti!A:A,A727)&gt;0,COUNTIF([1]Ashanti!B:B,C727)&gt;0,COUNTIF([1]Ashanti!C:C,E727)&gt;0,COUNTIF([1]Ashanti!D:D,J727)&gt;0)</f>
        <v>0</v>
      </c>
    </row>
    <row r="728" ht="15" spans="1:17">
      <c r="A728" s="3" t="s">
        <v>237</v>
      </c>
      <c r="B728" s="3" t="s">
        <v>238</v>
      </c>
      <c r="C728" s="5" t="s">
        <v>10975</v>
      </c>
      <c r="D728" s="3" t="s">
        <v>969</v>
      </c>
      <c r="E728" s="3" t="s">
        <v>970</v>
      </c>
      <c r="F728" s="3"/>
      <c r="G728" s="3"/>
      <c r="H728" s="3"/>
      <c r="I728" s="3"/>
      <c r="J728" s="3" t="s">
        <v>975</v>
      </c>
      <c r="K728" s="4"/>
      <c r="P728" t="b">
        <f>AND(COUNTIF([1]Ashanti!A:A,A728)&gt;0,COUNTIF([1]Ashanti!B:B,C728)&gt;0,COUNTIF([1]Ashanti!C:C,E728)&gt;0)</f>
        <v>1</v>
      </c>
      <c r="Q728" t="b">
        <f>AND(COUNTIF([1]Ashanti!A:A,A728)&gt;0,COUNTIF([1]Ashanti!B:B,C728)&gt;0,COUNTIF([1]Ashanti!C:C,E728)&gt;0,COUNTIF([1]Ashanti!D:D,J728)&gt;0)</f>
        <v>0</v>
      </c>
    </row>
    <row r="729" ht="15" spans="1:17">
      <c r="A729" s="3" t="s">
        <v>237</v>
      </c>
      <c r="B729" s="3" t="s">
        <v>238</v>
      </c>
      <c r="C729" s="5" t="s">
        <v>10975</v>
      </c>
      <c r="D729" s="3" t="s">
        <v>969</v>
      </c>
      <c r="E729" s="3" t="s">
        <v>970</v>
      </c>
      <c r="F729" s="3"/>
      <c r="G729" s="3"/>
      <c r="H729" s="3"/>
      <c r="I729" s="3"/>
      <c r="J729" s="3" t="s">
        <v>976</v>
      </c>
      <c r="K729" s="4"/>
      <c r="P729" t="b">
        <f>AND(COUNTIF([1]Ashanti!A:A,A729)&gt;0,COUNTIF([1]Ashanti!B:B,C729)&gt;0,COUNTIF([1]Ashanti!C:C,E729)&gt;0)</f>
        <v>1</v>
      </c>
      <c r="Q729" t="b">
        <f>AND(COUNTIF([1]Ashanti!A:A,A729)&gt;0,COUNTIF([1]Ashanti!B:B,C729)&gt;0,COUNTIF([1]Ashanti!C:C,E729)&gt;0,COUNTIF([1]Ashanti!D:D,J729)&gt;0)</f>
        <v>1</v>
      </c>
    </row>
    <row r="730" ht="15" spans="1:17">
      <c r="A730" s="3" t="s">
        <v>237</v>
      </c>
      <c r="B730" s="3" t="s">
        <v>238</v>
      </c>
      <c r="C730" s="5" t="s">
        <v>10975</v>
      </c>
      <c r="D730" s="3" t="s">
        <v>969</v>
      </c>
      <c r="E730" s="3" t="s">
        <v>970</v>
      </c>
      <c r="F730" s="3"/>
      <c r="G730" s="3"/>
      <c r="H730" s="3"/>
      <c r="I730" s="3"/>
      <c r="J730" s="3" t="s">
        <v>977</v>
      </c>
      <c r="K730" s="4"/>
      <c r="P730" t="b">
        <f>AND(COUNTIF([1]Ashanti!A:A,A730)&gt;0,COUNTIF([1]Ashanti!B:B,C730)&gt;0,COUNTIF([1]Ashanti!C:C,E730)&gt;0)</f>
        <v>1</v>
      </c>
      <c r="Q730" t="b">
        <f>AND(COUNTIF([1]Ashanti!A:A,A730)&gt;0,COUNTIF([1]Ashanti!B:B,C730)&gt;0,COUNTIF([1]Ashanti!C:C,E730)&gt;0,COUNTIF([1]Ashanti!D:D,J730)&gt;0)</f>
        <v>0</v>
      </c>
    </row>
    <row r="731" ht="15" spans="1:17">
      <c r="A731" s="3" t="s">
        <v>237</v>
      </c>
      <c r="B731" s="3" t="s">
        <v>238</v>
      </c>
      <c r="C731" s="5" t="s">
        <v>10975</v>
      </c>
      <c r="D731" s="3" t="s">
        <v>969</v>
      </c>
      <c r="E731" s="3" t="s">
        <v>970</v>
      </c>
      <c r="F731" s="3"/>
      <c r="G731" s="3"/>
      <c r="H731" s="3"/>
      <c r="I731" s="3"/>
      <c r="J731" s="3" t="s">
        <v>978</v>
      </c>
      <c r="K731" s="4"/>
      <c r="P731" t="b">
        <f>AND(COUNTIF([1]Ashanti!A:A,A731)&gt;0,COUNTIF([1]Ashanti!B:B,C731)&gt;0,COUNTIF([1]Ashanti!C:C,E731)&gt;0)</f>
        <v>1</v>
      </c>
      <c r="Q731" t="b">
        <f>AND(COUNTIF([1]Ashanti!A:A,A731)&gt;0,COUNTIF([1]Ashanti!B:B,C731)&gt;0,COUNTIF([1]Ashanti!C:C,E731)&gt;0,COUNTIF([1]Ashanti!D:D,J731)&gt;0)</f>
        <v>0</v>
      </c>
    </row>
    <row r="732" ht="15" spans="1:17">
      <c r="A732" s="3" t="s">
        <v>237</v>
      </c>
      <c r="B732" s="3" t="s">
        <v>238</v>
      </c>
      <c r="C732" s="5" t="s">
        <v>10975</v>
      </c>
      <c r="D732" s="3" t="s">
        <v>969</v>
      </c>
      <c r="E732" s="3" t="s">
        <v>970</v>
      </c>
      <c r="F732" s="3"/>
      <c r="G732" s="3"/>
      <c r="H732" s="3"/>
      <c r="I732" s="3"/>
      <c r="J732" s="3" t="s">
        <v>979</v>
      </c>
      <c r="K732" s="4"/>
      <c r="P732" t="b">
        <f>AND(COUNTIF([1]Ashanti!A:A,A732)&gt;0,COUNTIF([1]Ashanti!B:B,C732)&gt;0,COUNTIF([1]Ashanti!C:C,E732)&gt;0)</f>
        <v>1</v>
      </c>
      <c r="Q732" t="b">
        <f>AND(COUNTIF([1]Ashanti!A:A,A732)&gt;0,COUNTIF([1]Ashanti!B:B,C732)&gt;0,COUNTIF([1]Ashanti!C:C,E732)&gt;0,COUNTIF([1]Ashanti!D:D,J732)&gt;0)</f>
        <v>1</v>
      </c>
    </row>
    <row r="733" ht="15" spans="1:17">
      <c r="A733" s="3" t="s">
        <v>237</v>
      </c>
      <c r="B733" s="3" t="s">
        <v>238</v>
      </c>
      <c r="C733" s="5" t="s">
        <v>10975</v>
      </c>
      <c r="D733" s="3" t="s">
        <v>969</v>
      </c>
      <c r="E733" s="3" t="s">
        <v>970</v>
      </c>
      <c r="F733" s="3"/>
      <c r="G733" s="3"/>
      <c r="H733" s="3"/>
      <c r="I733" s="3"/>
      <c r="J733" s="3" t="s">
        <v>980</v>
      </c>
      <c r="K733" s="4"/>
      <c r="P733" t="b">
        <f>AND(COUNTIF([1]Ashanti!A:A,A733)&gt;0,COUNTIF([1]Ashanti!B:B,C733)&gt;0,COUNTIF([1]Ashanti!C:C,E733)&gt;0)</f>
        <v>1</v>
      </c>
      <c r="Q733" t="b">
        <f>AND(COUNTIF([1]Ashanti!A:A,A733)&gt;0,COUNTIF([1]Ashanti!B:B,C733)&gt;0,COUNTIF([1]Ashanti!C:C,E733)&gt;0,COUNTIF([1]Ashanti!D:D,J733)&gt;0)</f>
        <v>1</v>
      </c>
    </row>
    <row r="734" ht="15" spans="1:17">
      <c r="A734" s="3" t="s">
        <v>237</v>
      </c>
      <c r="B734" s="3" t="s">
        <v>238</v>
      </c>
      <c r="C734" s="5" t="s">
        <v>10975</v>
      </c>
      <c r="D734" s="3" t="s">
        <v>969</v>
      </c>
      <c r="E734" s="3" t="s">
        <v>970</v>
      </c>
      <c r="F734" s="3"/>
      <c r="G734" s="3"/>
      <c r="H734" s="3"/>
      <c r="I734" s="3"/>
      <c r="J734" s="3" t="s">
        <v>981</v>
      </c>
      <c r="K734" s="4"/>
      <c r="P734" t="b">
        <f>AND(COUNTIF([1]Ashanti!A:A,A734)&gt;0,COUNTIF([1]Ashanti!B:B,C734)&gt;0,COUNTIF([1]Ashanti!C:C,E734)&gt;0)</f>
        <v>1</v>
      </c>
      <c r="Q734" t="b">
        <f>AND(COUNTIF([1]Ashanti!A:A,A734)&gt;0,COUNTIF([1]Ashanti!B:B,C734)&gt;0,COUNTIF([1]Ashanti!C:C,E734)&gt;0,COUNTIF([1]Ashanti!D:D,J734)&gt;0)</f>
        <v>1</v>
      </c>
    </row>
    <row r="735" ht="15" spans="1:17">
      <c r="A735" s="3" t="s">
        <v>237</v>
      </c>
      <c r="B735" s="3" t="s">
        <v>238</v>
      </c>
      <c r="C735" s="5" t="s">
        <v>10975</v>
      </c>
      <c r="D735" s="3" t="s">
        <v>969</v>
      </c>
      <c r="E735" s="3" t="s">
        <v>970</v>
      </c>
      <c r="F735" s="3"/>
      <c r="G735" s="3"/>
      <c r="H735" s="3"/>
      <c r="I735" s="3"/>
      <c r="J735" s="3" t="s">
        <v>982</v>
      </c>
      <c r="K735" s="4"/>
      <c r="P735" t="b">
        <f>AND(COUNTIF([1]Ashanti!A:A,A735)&gt;0,COUNTIF([1]Ashanti!B:B,C735)&gt;0,COUNTIF([1]Ashanti!C:C,E735)&gt;0)</f>
        <v>1</v>
      </c>
      <c r="Q735" t="b">
        <f>AND(COUNTIF([1]Ashanti!A:A,A735)&gt;0,COUNTIF([1]Ashanti!B:B,C735)&gt;0,COUNTIF([1]Ashanti!C:C,E735)&gt;0,COUNTIF([1]Ashanti!D:D,J735)&gt;0)</f>
        <v>0</v>
      </c>
    </row>
    <row r="736" ht="15" spans="1:17">
      <c r="A736" s="3" t="s">
        <v>237</v>
      </c>
      <c r="B736" s="3" t="s">
        <v>238</v>
      </c>
      <c r="C736" s="5" t="s">
        <v>10975</v>
      </c>
      <c r="D736" s="3" t="s">
        <v>969</v>
      </c>
      <c r="E736" s="3" t="s">
        <v>970</v>
      </c>
      <c r="F736" s="3"/>
      <c r="G736" s="3"/>
      <c r="H736" s="3"/>
      <c r="I736" s="3"/>
      <c r="J736" s="3" t="s">
        <v>983</v>
      </c>
      <c r="K736" s="4"/>
      <c r="P736" t="b">
        <f>AND(COUNTIF([1]Ashanti!A:A,A736)&gt;0,COUNTIF([1]Ashanti!B:B,C736)&gt;0,COUNTIF([1]Ashanti!C:C,E736)&gt;0)</f>
        <v>1</v>
      </c>
      <c r="Q736" t="b">
        <f>AND(COUNTIF([1]Ashanti!A:A,A736)&gt;0,COUNTIF([1]Ashanti!B:B,C736)&gt;0,COUNTIF([1]Ashanti!C:C,E736)&gt;0,COUNTIF([1]Ashanti!D:D,J736)&gt;0)</f>
        <v>0</v>
      </c>
    </row>
    <row r="737" ht="15" spans="1:17">
      <c r="A737" s="3" t="s">
        <v>237</v>
      </c>
      <c r="B737" s="3" t="s">
        <v>238</v>
      </c>
      <c r="C737" s="5" t="s">
        <v>10975</v>
      </c>
      <c r="D737" s="3" t="s">
        <v>969</v>
      </c>
      <c r="E737" s="3" t="s">
        <v>970</v>
      </c>
      <c r="F737" s="3"/>
      <c r="G737" s="3"/>
      <c r="H737" s="3"/>
      <c r="I737" s="3"/>
      <c r="J737" s="3" t="s">
        <v>984</v>
      </c>
      <c r="K737" s="4"/>
      <c r="P737" t="b">
        <f>AND(COUNTIF([1]Ashanti!A:A,A737)&gt;0,COUNTIF([1]Ashanti!B:B,C737)&gt;0,COUNTIF([1]Ashanti!C:C,E737)&gt;0)</f>
        <v>1</v>
      </c>
      <c r="Q737" t="b">
        <f>AND(COUNTIF([1]Ashanti!A:A,A737)&gt;0,COUNTIF([1]Ashanti!B:B,C737)&gt;0,COUNTIF([1]Ashanti!C:C,E737)&gt;0,COUNTIF([1]Ashanti!D:D,J737)&gt;0)</f>
        <v>0</v>
      </c>
    </row>
    <row r="738" ht="15" spans="1:17">
      <c r="A738" s="3" t="s">
        <v>237</v>
      </c>
      <c r="B738" s="3" t="s">
        <v>238</v>
      </c>
      <c r="C738" s="5" t="s">
        <v>10975</v>
      </c>
      <c r="D738" s="3" t="s">
        <v>969</v>
      </c>
      <c r="E738" s="3" t="s">
        <v>970</v>
      </c>
      <c r="F738" s="3"/>
      <c r="G738" s="3"/>
      <c r="H738" s="3"/>
      <c r="I738" s="3"/>
      <c r="J738" s="3" t="s">
        <v>985</v>
      </c>
      <c r="K738" s="4"/>
      <c r="P738" t="b">
        <f>AND(COUNTIF([1]Ashanti!A:A,A738)&gt;0,COUNTIF([1]Ashanti!B:B,C738)&gt;0,COUNTIF([1]Ashanti!C:C,E738)&gt;0)</f>
        <v>1</v>
      </c>
      <c r="Q738" t="b">
        <f>AND(COUNTIF([1]Ashanti!A:A,A738)&gt;0,COUNTIF([1]Ashanti!B:B,C738)&gt;0,COUNTIF([1]Ashanti!C:C,E738)&gt;0,COUNTIF([1]Ashanti!D:D,J738)&gt;0)</f>
        <v>0</v>
      </c>
    </row>
    <row r="739" ht="15" spans="1:17">
      <c r="A739" s="3" t="s">
        <v>237</v>
      </c>
      <c r="B739" s="3" t="s">
        <v>238</v>
      </c>
      <c r="C739" s="5" t="s">
        <v>10975</v>
      </c>
      <c r="D739" s="3" t="s">
        <v>969</v>
      </c>
      <c r="E739" s="3" t="s">
        <v>970</v>
      </c>
      <c r="F739" s="3"/>
      <c r="G739" s="3"/>
      <c r="H739" s="3"/>
      <c r="I739" s="3"/>
      <c r="J739" s="3" t="s">
        <v>986</v>
      </c>
      <c r="K739" s="4"/>
      <c r="P739" t="b">
        <f>AND(COUNTIF([1]Ashanti!A:A,A739)&gt;0,COUNTIF([1]Ashanti!B:B,C739)&gt;0,COUNTIF([1]Ashanti!C:C,E739)&gt;0)</f>
        <v>1</v>
      </c>
      <c r="Q739" t="b">
        <f>AND(COUNTIF([1]Ashanti!A:A,A739)&gt;0,COUNTIF([1]Ashanti!B:B,C739)&gt;0,COUNTIF([1]Ashanti!C:C,E739)&gt;0,COUNTIF([1]Ashanti!D:D,J739)&gt;0)</f>
        <v>0</v>
      </c>
    </row>
    <row r="740" ht="15" spans="1:17">
      <c r="A740" s="3" t="s">
        <v>237</v>
      </c>
      <c r="B740" s="3" t="s">
        <v>238</v>
      </c>
      <c r="C740" s="5" t="s">
        <v>10975</v>
      </c>
      <c r="D740" s="3" t="s">
        <v>969</v>
      </c>
      <c r="E740" s="3" t="s">
        <v>987</v>
      </c>
      <c r="F740" s="3"/>
      <c r="G740" s="3"/>
      <c r="H740" s="3"/>
      <c r="I740" s="3"/>
      <c r="J740" s="3" t="s">
        <v>355</v>
      </c>
      <c r="K740" s="4"/>
      <c r="P740" t="b">
        <f>AND(COUNTIF([1]Ashanti!A:A,A740)&gt;0,COUNTIF([1]Ashanti!B:B,C740)&gt;0,COUNTIF([1]Ashanti!C:C,E740)&gt;0)</f>
        <v>1</v>
      </c>
      <c r="Q740" t="b">
        <f>AND(COUNTIF([1]Ashanti!A:A,A740)&gt;0,COUNTIF([1]Ashanti!B:B,C740)&gt;0,COUNTIF([1]Ashanti!C:C,E740)&gt;0,COUNTIF([1]Ashanti!D:D,J740)&gt;0)</f>
        <v>1</v>
      </c>
    </row>
    <row r="741" ht="15" spans="1:17">
      <c r="A741" s="3" t="s">
        <v>237</v>
      </c>
      <c r="B741" s="3" t="s">
        <v>238</v>
      </c>
      <c r="C741" s="5" t="s">
        <v>10975</v>
      </c>
      <c r="D741" s="3" t="s">
        <v>969</v>
      </c>
      <c r="E741" s="3" t="s">
        <v>987</v>
      </c>
      <c r="F741" s="3"/>
      <c r="G741" s="3"/>
      <c r="H741" s="3"/>
      <c r="I741" s="3"/>
      <c r="J741" s="3" t="s">
        <v>988</v>
      </c>
      <c r="K741" s="4"/>
      <c r="P741" t="b">
        <f>AND(COUNTIF([1]Ashanti!A:A,A741)&gt;0,COUNTIF([1]Ashanti!B:B,C741)&gt;0,COUNTIF([1]Ashanti!C:C,E741)&gt;0)</f>
        <v>1</v>
      </c>
      <c r="Q741" t="b">
        <f>AND(COUNTIF([1]Ashanti!A:A,A741)&gt;0,COUNTIF([1]Ashanti!B:B,C741)&gt;0,COUNTIF([1]Ashanti!C:C,E741)&gt;0,COUNTIF([1]Ashanti!D:D,J741)&gt;0)</f>
        <v>0</v>
      </c>
    </row>
    <row r="742" ht="15" spans="1:17">
      <c r="A742" s="3" t="s">
        <v>237</v>
      </c>
      <c r="B742" s="3" t="s">
        <v>238</v>
      </c>
      <c r="C742" s="5" t="s">
        <v>10975</v>
      </c>
      <c r="D742" s="3" t="s">
        <v>969</v>
      </c>
      <c r="E742" s="3" t="s">
        <v>987</v>
      </c>
      <c r="F742" s="3"/>
      <c r="G742" s="3"/>
      <c r="H742" s="3"/>
      <c r="I742" s="3"/>
      <c r="J742" s="3" t="s">
        <v>989</v>
      </c>
      <c r="K742" s="4"/>
      <c r="P742" t="b">
        <f>AND(COUNTIF([1]Ashanti!A:A,A742)&gt;0,COUNTIF([1]Ashanti!B:B,C742)&gt;0,COUNTIF([1]Ashanti!C:C,E742)&gt;0)</f>
        <v>1</v>
      </c>
      <c r="Q742" t="b">
        <f>AND(COUNTIF([1]Ashanti!A:A,A742)&gt;0,COUNTIF([1]Ashanti!B:B,C742)&gt;0,COUNTIF([1]Ashanti!C:C,E742)&gt;0,COUNTIF([1]Ashanti!D:D,J742)&gt;0)</f>
        <v>0</v>
      </c>
    </row>
    <row r="743" ht="15" spans="1:17">
      <c r="A743" s="3" t="s">
        <v>237</v>
      </c>
      <c r="B743" s="3" t="s">
        <v>238</v>
      </c>
      <c r="C743" s="5" t="s">
        <v>10975</v>
      </c>
      <c r="D743" s="3" t="s">
        <v>969</v>
      </c>
      <c r="E743" s="3" t="s">
        <v>987</v>
      </c>
      <c r="F743" s="3"/>
      <c r="G743" s="3"/>
      <c r="H743" s="3"/>
      <c r="I743" s="3"/>
      <c r="J743" s="3" t="s">
        <v>990</v>
      </c>
      <c r="K743" s="4"/>
      <c r="P743" t="b">
        <f>AND(COUNTIF([1]Ashanti!A:A,A743)&gt;0,COUNTIF([1]Ashanti!B:B,C743)&gt;0,COUNTIF([1]Ashanti!C:C,E743)&gt;0)</f>
        <v>1</v>
      </c>
      <c r="Q743" t="b">
        <f>AND(COUNTIF([1]Ashanti!A:A,A743)&gt;0,COUNTIF([1]Ashanti!B:B,C743)&gt;0,COUNTIF([1]Ashanti!C:C,E743)&gt;0,COUNTIF([1]Ashanti!D:D,J743)&gt;0)</f>
        <v>0</v>
      </c>
    </row>
    <row r="744" ht="15" spans="1:17">
      <c r="A744" s="3" t="s">
        <v>237</v>
      </c>
      <c r="B744" s="3" t="s">
        <v>238</v>
      </c>
      <c r="C744" s="5" t="s">
        <v>10975</v>
      </c>
      <c r="D744" s="3" t="s">
        <v>969</v>
      </c>
      <c r="E744" s="3" t="s">
        <v>987</v>
      </c>
      <c r="F744" s="3"/>
      <c r="G744" s="3"/>
      <c r="H744" s="3"/>
      <c r="I744" s="3"/>
      <c r="J744" s="3" t="s">
        <v>991</v>
      </c>
      <c r="K744" s="4"/>
      <c r="P744" t="b">
        <f>AND(COUNTIF([1]Ashanti!A:A,A744)&gt;0,COUNTIF([1]Ashanti!B:B,C744)&gt;0,COUNTIF([1]Ashanti!C:C,E744)&gt;0)</f>
        <v>1</v>
      </c>
      <c r="Q744" t="b">
        <f>AND(COUNTIF([1]Ashanti!A:A,A744)&gt;0,COUNTIF([1]Ashanti!B:B,C744)&gt;0,COUNTIF([1]Ashanti!C:C,E744)&gt;0,COUNTIF([1]Ashanti!D:D,J744)&gt;0)</f>
        <v>0</v>
      </c>
    </row>
    <row r="745" ht="15" spans="1:17">
      <c r="A745" s="3" t="s">
        <v>237</v>
      </c>
      <c r="B745" s="3" t="s">
        <v>238</v>
      </c>
      <c r="C745" s="5" t="s">
        <v>10975</v>
      </c>
      <c r="D745" s="3" t="s">
        <v>969</v>
      </c>
      <c r="E745" s="3" t="s">
        <v>987</v>
      </c>
      <c r="F745" s="3"/>
      <c r="G745" s="3"/>
      <c r="H745" s="3"/>
      <c r="I745" s="3"/>
      <c r="J745" s="3" t="s">
        <v>992</v>
      </c>
      <c r="K745" s="4"/>
      <c r="P745" t="b">
        <f>AND(COUNTIF([1]Ashanti!A:A,A745)&gt;0,COUNTIF([1]Ashanti!B:B,C745)&gt;0,COUNTIF([1]Ashanti!C:C,E745)&gt;0)</f>
        <v>1</v>
      </c>
      <c r="Q745" t="b">
        <f>AND(COUNTIF([1]Ashanti!A:A,A745)&gt;0,COUNTIF([1]Ashanti!B:B,C745)&gt;0,COUNTIF([1]Ashanti!C:C,E745)&gt;0,COUNTIF([1]Ashanti!D:D,J745)&gt;0)</f>
        <v>0</v>
      </c>
    </row>
    <row r="746" ht="15" spans="1:17">
      <c r="A746" s="3" t="s">
        <v>237</v>
      </c>
      <c r="B746" s="3" t="s">
        <v>238</v>
      </c>
      <c r="C746" s="5" t="s">
        <v>10975</v>
      </c>
      <c r="D746" s="3" t="s">
        <v>969</v>
      </c>
      <c r="E746" s="3" t="s">
        <v>987</v>
      </c>
      <c r="F746" s="3"/>
      <c r="G746" s="3"/>
      <c r="H746" s="3"/>
      <c r="I746" s="3"/>
      <c r="J746" s="3" t="s">
        <v>993</v>
      </c>
      <c r="K746" s="4"/>
      <c r="P746" t="b">
        <f>AND(COUNTIF([1]Ashanti!A:A,A746)&gt;0,COUNTIF([1]Ashanti!B:B,C746)&gt;0,COUNTIF([1]Ashanti!C:C,E746)&gt;0)</f>
        <v>1</v>
      </c>
      <c r="Q746" t="b">
        <f>AND(COUNTIF([1]Ashanti!A:A,A746)&gt;0,COUNTIF([1]Ashanti!B:B,C746)&gt;0,COUNTIF([1]Ashanti!C:C,E746)&gt;0,COUNTIF([1]Ashanti!D:D,J746)&gt;0)</f>
        <v>1</v>
      </c>
    </row>
    <row r="747" ht="15" spans="1:17">
      <c r="A747" s="3" t="s">
        <v>237</v>
      </c>
      <c r="B747" s="3" t="s">
        <v>238</v>
      </c>
      <c r="C747" s="5" t="s">
        <v>10975</v>
      </c>
      <c r="D747" s="3" t="s">
        <v>969</v>
      </c>
      <c r="E747" s="3" t="s">
        <v>987</v>
      </c>
      <c r="F747" s="3"/>
      <c r="G747" s="3"/>
      <c r="H747" s="3"/>
      <c r="I747" s="3"/>
      <c r="J747" s="3" t="s">
        <v>13</v>
      </c>
      <c r="K747" s="4"/>
      <c r="P747" t="b">
        <f>AND(COUNTIF([1]Ashanti!A:A,A747)&gt;0,COUNTIF([1]Ashanti!B:B,C747)&gt;0,COUNTIF([1]Ashanti!C:C,E747)&gt;0)</f>
        <v>1</v>
      </c>
      <c r="Q747" t="b">
        <f>AND(COUNTIF([1]Ashanti!A:A,A747)&gt;0,COUNTIF([1]Ashanti!B:B,C747)&gt;0,COUNTIF([1]Ashanti!C:C,E747)&gt;0,COUNTIF([1]Ashanti!D:D,J747)&gt;0)</f>
        <v>1</v>
      </c>
    </row>
    <row r="748" ht="15" spans="1:17">
      <c r="A748" s="3" t="s">
        <v>237</v>
      </c>
      <c r="B748" s="3" t="s">
        <v>238</v>
      </c>
      <c r="C748" s="5" t="s">
        <v>10975</v>
      </c>
      <c r="D748" s="3" t="s">
        <v>969</v>
      </c>
      <c r="E748" s="3" t="s">
        <v>987</v>
      </c>
      <c r="F748" s="3"/>
      <c r="G748" s="3"/>
      <c r="H748" s="3"/>
      <c r="I748" s="3"/>
      <c r="J748" s="3" t="s">
        <v>994</v>
      </c>
      <c r="K748" s="4"/>
      <c r="P748" t="b">
        <f>AND(COUNTIF([1]Ashanti!A:A,A748)&gt;0,COUNTIF([1]Ashanti!B:B,C748)&gt;0,COUNTIF([1]Ashanti!C:C,E748)&gt;0)</f>
        <v>1</v>
      </c>
      <c r="Q748" t="b">
        <f>AND(COUNTIF([1]Ashanti!A:A,A748)&gt;0,COUNTIF([1]Ashanti!B:B,C748)&gt;0,COUNTIF([1]Ashanti!C:C,E748)&gt;0,COUNTIF([1]Ashanti!D:D,J748)&gt;0)</f>
        <v>0</v>
      </c>
    </row>
    <row r="749" ht="15" spans="1:17">
      <c r="A749" s="3" t="s">
        <v>237</v>
      </c>
      <c r="B749" s="3" t="s">
        <v>238</v>
      </c>
      <c r="C749" s="5" t="s">
        <v>10975</v>
      </c>
      <c r="D749" s="3" t="s">
        <v>969</v>
      </c>
      <c r="E749" s="3" t="s">
        <v>987</v>
      </c>
      <c r="F749" s="3"/>
      <c r="G749" s="3"/>
      <c r="H749" s="3"/>
      <c r="I749" s="3"/>
      <c r="J749" s="3" t="s">
        <v>995</v>
      </c>
      <c r="K749" s="4"/>
      <c r="P749" t="b">
        <f>AND(COUNTIF([1]Ashanti!A:A,A749)&gt;0,COUNTIF([1]Ashanti!B:B,C749)&gt;0,COUNTIF([1]Ashanti!C:C,E749)&gt;0)</f>
        <v>1</v>
      </c>
      <c r="Q749" t="b">
        <f>AND(COUNTIF([1]Ashanti!A:A,A749)&gt;0,COUNTIF([1]Ashanti!B:B,C749)&gt;0,COUNTIF([1]Ashanti!C:C,E749)&gt;0,COUNTIF([1]Ashanti!D:D,J749)&gt;0)</f>
        <v>1</v>
      </c>
    </row>
    <row r="750" ht="15" spans="1:17">
      <c r="A750" s="3" t="s">
        <v>237</v>
      </c>
      <c r="B750" s="3" t="s">
        <v>238</v>
      </c>
      <c r="C750" s="5" t="s">
        <v>10975</v>
      </c>
      <c r="D750" s="3" t="s">
        <v>969</v>
      </c>
      <c r="E750" s="3" t="s">
        <v>987</v>
      </c>
      <c r="F750" s="3"/>
      <c r="G750" s="3"/>
      <c r="H750" s="3"/>
      <c r="I750" s="3"/>
      <c r="J750" s="3" t="s">
        <v>996</v>
      </c>
      <c r="K750" s="4"/>
      <c r="P750" t="b">
        <f>AND(COUNTIF([1]Ashanti!A:A,A750)&gt;0,COUNTIF([1]Ashanti!B:B,C750)&gt;0,COUNTIF([1]Ashanti!C:C,E750)&gt;0)</f>
        <v>1</v>
      </c>
      <c r="Q750" t="b">
        <f>AND(COUNTIF([1]Ashanti!A:A,A750)&gt;0,COUNTIF([1]Ashanti!B:B,C750)&gt;0,COUNTIF([1]Ashanti!C:C,E750)&gt;0,COUNTIF([1]Ashanti!D:D,J750)&gt;0)</f>
        <v>0</v>
      </c>
    </row>
    <row r="751" ht="15" spans="1:17">
      <c r="A751" s="3" t="s">
        <v>237</v>
      </c>
      <c r="B751" s="3" t="s">
        <v>238</v>
      </c>
      <c r="C751" s="5" t="s">
        <v>10975</v>
      </c>
      <c r="D751" s="3" t="s">
        <v>969</v>
      </c>
      <c r="E751" s="3" t="s">
        <v>987</v>
      </c>
      <c r="F751" s="3"/>
      <c r="G751" s="3"/>
      <c r="H751" s="3"/>
      <c r="I751" s="3"/>
      <c r="J751" s="3" t="s">
        <v>997</v>
      </c>
      <c r="K751" s="4"/>
      <c r="P751" t="b">
        <f>AND(COUNTIF([1]Ashanti!A:A,A751)&gt;0,COUNTIF([1]Ashanti!B:B,C751)&gt;0,COUNTIF([1]Ashanti!C:C,E751)&gt;0)</f>
        <v>1</v>
      </c>
      <c r="Q751" t="b">
        <f>AND(COUNTIF([1]Ashanti!A:A,A751)&gt;0,COUNTIF([1]Ashanti!B:B,C751)&gt;0,COUNTIF([1]Ashanti!C:C,E751)&gt;0,COUNTIF([1]Ashanti!D:D,J751)&gt;0)</f>
        <v>0</v>
      </c>
    </row>
    <row r="752" ht="15" spans="1:17">
      <c r="A752" s="3" t="s">
        <v>237</v>
      </c>
      <c r="B752" s="3" t="s">
        <v>238</v>
      </c>
      <c r="C752" s="5" t="s">
        <v>10975</v>
      </c>
      <c r="D752" s="3" t="s">
        <v>969</v>
      </c>
      <c r="E752" s="3" t="s">
        <v>987</v>
      </c>
      <c r="F752" s="3"/>
      <c r="G752" s="3"/>
      <c r="H752" s="3"/>
      <c r="I752" s="3"/>
      <c r="J752" s="3" t="s">
        <v>998</v>
      </c>
      <c r="K752" s="4"/>
      <c r="P752" t="b">
        <f>AND(COUNTIF([1]Ashanti!A:A,A752)&gt;0,COUNTIF([1]Ashanti!B:B,C752)&gt;0,COUNTIF([1]Ashanti!C:C,E752)&gt;0)</f>
        <v>1</v>
      </c>
      <c r="Q752" t="b">
        <f>AND(COUNTIF([1]Ashanti!A:A,A752)&gt;0,COUNTIF([1]Ashanti!B:B,C752)&gt;0,COUNTIF([1]Ashanti!C:C,E752)&gt;0,COUNTIF([1]Ashanti!D:D,J752)&gt;0)</f>
        <v>1</v>
      </c>
    </row>
    <row r="753" ht="15" spans="1:17">
      <c r="A753" s="3" t="s">
        <v>237</v>
      </c>
      <c r="B753" s="3" t="s">
        <v>238</v>
      </c>
      <c r="C753" s="5" t="s">
        <v>10975</v>
      </c>
      <c r="D753" s="3" t="s">
        <v>969</v>
      </c>
      <c r="E753" s="3" t="s">
        <v>987</v>
      </c>
      <c r="F753" s="3"/>
      <c r="G753" s="3"/>
      <c r="H753" s="3"/>
      <c r="I753" s="3"/>
      <c r="J753" s="3" t="s">
        <v>999</v>
      </c>
      <c r="K753" s="4"/>
      <c r="P753" t="b">
        <f>AND(COUNTIF([1]Ashanti!A:A,A753)&gt;0,COUNTIF([1]Ashanti!B:B,C753)&gt;0,COUNTIF([1]Ashanti!C:C,E753)&gt;0)</f>
        <v>1</v>
      </c>
      <c r="Q753" t="b">
        <f>AND(COUNTIF([1]Ashanti!A:A,A753)&gt;0,COUNTIF([1]Ashanti!B:B,C753)&gt;0,COUNTIF([1]Ashanti!C:C,E753)&gt;0,COUNTIF([1]Ashanti!D:D,J753)&gt;0)</f>
        <v>1</v>
      </c>
    </row>
    <row r="754" ht="15" spans="1:17">
      <c r="A754" s="3" t="s">
        <v>237</v>
      </c>
      <c r="B754" s="3" t="s">
        <v>238</v>
      </c>
      <c r="C754" s="5" t="s">
        <v>10975</v>
      </c>
      <c r="D754" s="3" t="s">
        <v>969</v>
      </c>
      <c r="E754" s="3" t="s">
        <v>987</v>
      </c>
      <c r="F754" s="3"/>
      <c r="G754" s="3"/>
      <c r="H754" s="3"/>
      <c r="I754" s="3"/>
      <c r="J754" s="3" t="s">
        <v>1000</v>
      </c>
      <c r="K754" s="4"/>
      <c r="P754" t="b">
        <f>AND(COUNTIF([1]Ashanti!A:A,A754)&gt;0,COUNTIF([1]Ashanti!B:B,C754)&gt;0,COUNTIF([1]Ashanti!C:C,E754)&gt;0)</f>
        <v>1</v>
      </c>
      <c r="Q754" t="b">
        <f>AND(COUNTIF([1]Ashanti!A:A,A754)&gt;0,COUNTIF([1]Ashanti!B:B,C754)&gt;0,COUNTIF([1]Ashanti!C:C,E754)&gt;0,COUNTIF([1]Ashanti!D:D,J754)&gt;0)</f>
        <v>0</v>
      </c>
    </row>
    <row r="755" ht="15" spans="1:17">
      <c r="A755" s="3" t="s">
        <v>237</v>
      </c>
      <c r="B755" s="3" t="s">
        <v>238</v>
      </c>
      <c r="C755" s="5" t="s">
        <v>10975</v>
      </c>
      <c r="D755" s="3" t="s">
        <v>969</v>
      </c>
      <c r="E755" s="3" t="s">
        <v>987</v>
      </c>
      <c r="F755" s="3"/>
      <c r="G755" s="3"/>
      <c r="H755" s="3"/>
      <c r="I755" s="3"/>
      <c r="J755" s="3" t="s">
        <v>1001</v>
      </c>
      <c r="K755" s="4"/>
      <c r="P755" t="b">
        <f>AND(COUNTIF([1]Ashanti!A:A,A755)&gt;0,COUNTIF([1]Ashanti!B:B,C755)&gt;0,COUNTIF([1]Ashanti!C:C,E755)&gt;0)</f>
        <v>1</v>
      </c>
      <c r="Q755" t="b">
        <f>AND(COUNTIF([1]Ashanti!A:A,A755)&gt;0,COUNTIF([1]Ashanti!B:B,C755)&gt;0,COUNTIF([1]Ashanti!C:C,E755)&gt;0,COUNTIF([1]Ashanti!D:D,J755)&gt;0)</f>
        <v>0</v>
      </c>
    </row>
    <row r="756" ht="15" spans="1:17">
      <c r="A756" s="3" t="s">
        <v>237</v>
      </c>
      <c r="B756" s="3" t="s">
        <v>238</v>
      </c>
      <c r="C756" s="5" t="s">
        <v>10975</v>
      </c>
      <c r="D756" s="3" t="s">
        <v>969</v>
      </c>
      <c r="E756" s="3" t="s">
        <v>1002</v>
      </c>
      <c r="F756" s="3"/>
      <c r="G756" s="3"/>
      <c r="H756" s="3"/>
      <c r="I756" s="3"/>
      <c r="J756" s="3" t="s">
        <v>1003</v>
      </c>
      <c r="K756" s="4"/>
      <c r="P756" t="b">
        <f>AND(COUNTIF([1]Ashanti!A:A,A756)&gt;0,COUNTIF([1]Ashanti!B:B,C756)&gt;0,COUNTIF([1]Ashanti!C:C,E756)&gt;0)</f>
        <v>1</v>
      </c>
      <c r="Q756" t="b">
        <f>AND(COUNTIF([1]Ashanti!A:A,A756)&gt;0,COUNTIF([1]Ashanti!B:B,C756)&gt;0,COUNTIF([1]Ashanti!C:C,E756)&gt;0,COUNTIF([1]Ashanti!D:D,J756)&gt;0)</f>
        <v>0</v>
      </c>
    </row>
    <row r="757" ht="15" spans="1:17">
      <c r="A757" s="3" t="s">
        <v>237</v>
      </c>
      <c r="B757" s="3" t="s">
        <v>238</v>
      </c>
      <c r="C757" s="5" t="s">
        <v>10975</v>
      </c>
      <c r="D757" s="3" t="s">
        <v>969</v>
      </c>
      <c r="E757" s="3" t="s">
        <v>1002</v>
      </c>
      <c r="F757" s="3"/>
      <c r="G757" s="3"/>
      <c r="H757" s="3"/>
      <c r="I757" s="3"/>
      <c r="J757" s="3" t="s">
        <v>1004</v>
      </c>
      <c r="K757" s="4"/>
      <c r="P757" t="b">
        <f>AND(COUNTIF([1]Ashanti!A:A,A757)&gt;0,COUNTIF([1]Ashanti!B:B,C757)&gt;0,COUNTIF([1]Ashanti!C:C,E757)&gt;0)</f>
        <v>1</v>
      </c>
      <c r="Q757" t="b">
        <f>AND(COUNTIF([1]Ashanti!A:A,A757)&gt;0,COUNTIF([1]Ashanti!B:B,C757)&gt;0,COUNTIF([1]Ashanti!C:C,E757)&gt;0,COUNTIF([1]Ashanti!D:D,J757)&gt;0)</f>
        <v>0</v>
      </c>
    </row>
    <row r="758" ht="15" spans="1:17">
      <c r="A758" s="3" t="s">
        <v>237</v>
      </c>
      <c r="B758" s="3" t="s">
        <v>238</v>
      </c>
      <c r="C758" s="5" t="s">
        <v>10975</v>
      </c>
      <c r="D758" s="3" t="s">
        <v>969</v>
      </c>
      <c r="E758" s="3" t="s">
        <v>1002</v>
      </c>
      <c r="F758" s="3"/>
      <c r="G758" s="3"/>
      <c r="H758" s="3"/>
      <c r="I758" s="3"/>
      <c r="J758" s="3" t="s">
        <v>1005</v>
      </c>
      <c r="K758" s="4"/>
      <c r="P758" t="b">
        <f>AND(COUNTIF([1]Ashanti!A:A,A758)&gt;0,COUNTIF([1]Ashanti!B:B,C758)&gt;0,COUNTIF([1]Ashanti!C:C,E758)&gt;0)</f>
        <v>1</v>
      </c>
      <c r="Q758" t="b">
        <f>AND(COUNTIF([1]Ashanti!A:A,A758)&gt;0,COUNTIF([1]Ashanti!B:B,C758)&gt;0,COUNTIF([1]Ashanti!C:C,E758)&gt;0,COUNTIF([1]Ashanti!D:D,J758)&gt;0)</f>
        <v>0</v>
      </c>
    </row>
    <row r="759" ht="15" spans="1:17">
      <c r="A759" s="3" t="s">
        <v>237</v>
      </c>
      <c r="B759" s="3" t="s">
        <v>238</v>
      </c>
      <c r="C759" s="5" t="s">
        <v>10975</v>
      </c>
      <c r="D759" s="3" t="s">
        <v>969</v>
      </c>
      <c r="E759" s="3" t="s">
        <v>1002</v>
      </c>
      <c r="F759" s="3"/>
      <c r="G759" s="3"/>
      <c r="H759" s="3"/>
      <c r="I759" s="3"/>
      <c r="J759" s="3" t="s">
        <v>1006</v>
      </c>
      <c r="K759" s="4"/>
      <c r="P759" t="b">
        <f>AND(COUNTIF([1]Ashanti!A:A,A759)&gt;0,COUNTIF([1]Ashanti!B:B,C759)&gt;0,COUNTIF([1]Ashanti!C:C,E759)&gt;0)</f>
        <v>1</v>
      </c>
      <c r="Q759" t="b">
        <f>AND(COUNTIF([1]Ashanti!A:A,A759)&gt;0,COUNTIF([1]Ashanti!B:B,C759)&gt;0,COUNTIF([1]Ashanti!C:C,E759)&gt;0,COUNTIF([1]Ashanti!D:D,J759)&gt;0)</f>
        <v>1</v>
      </c>
    </row>
    <row r="760" ht="15" spans="1:17">
      <c r="A760" s="3" t="s">
        <v>237</v>
      </c>
      <c r="B760" s="3" t="s">
        <v>238</v>
      </c>
      <c r="C760" s="5" t="s">
        <v>10975</v>
      </c>
      <c r="D760" s="3" t="s">
        <v>969</v>
      </c>
      <c r="E760" s="3" t="s">
        <v>1002</v>
      </c>
      <c r="F760" s="3"/>
      <c r="G760" s="3"/>
      <c r="H760" s="3"/>
      <c r="I760" s="3"/>
      <c r="J760" s="3" t="s">
        <v>1007</v>
      </c>
      <c r="K760" s="4"/>
      <c r="P760" t="b">
        <f>AND(COUNTIF([1]Ashanti!A:A,A760)&gt;0,COUNTIF([1]Ashanti!B:B,C760)&gt;0,COUNTIF([1]Ashanti!C:C,E760)&gt;0)</f>
        <v>1</v>
      </c>
      <c r="Q760" t="b">
        <f>AND(COUNTIF([1]Ashanti!A:A,A760)&gt;0,COUNTIF([1]Ashanti!B:B,C760)&gt;0,COUNTIF([1]Ashanti!C:C,E760)&gt;0,COUNTIF([1]Ashanti!D:D,J760)&gt;0)</f>
        <v>1</v>
      </c>
    </row>
    <row r="761" ht="15" spans="1:17">
      <c r="A761" s="3" t="s">
        <v>237</v>
      </c>
      <c r="B761" s="3" t="s">
        <v>238</v>
      </c>
      <c r="C761" s="5" t="s">
        <v>10975</v>
      </c>
      <c r="D761" s="3" t="s">
        <v>969</v>
      </c>
      <c r="E761" s="3" t="s">
        <v>1002</v>
      </c>
      <c r="F761" s="3"/>
      <c r="G761" s="3"/>
      <c r="H761" s="3"/>
      <c r="I761" s="3"/>
      <c r="J761" s="3" t="s">
        <v>1008</v>
      </c>
      <c r="K761" s="4"/>
      <c r="P761" t="b">
        <f>AND(COUNTIF([1]Ashanti!A:A,A761)&gt;0,COUNTIF([1]Ashanti!B:B,C761)&gt;0,COUNTIF([1]Ashanti!C:C,E761)&gt;0)</f>
        <v>1</v>
      </c>
      <c r="Q761" t="b">
        <f>AND(COUNTIF([1]Ashanti!A:A,A761)&gt;0,COUNTIF([1]Ashanti!B:B,C761)&gt;0,COUNTIF([1]Ashanti!C:C,E761)&gt;0,COUNTIF([1]Ashanti!D:D,J761)&gt;0)</f>
        <v>1</v>
      </c>
    </row>
    <row r="762" ht="15" spans="1:17">
      <c r="A762" s="3" t="s">
        <v>237</v>
      </c>
      <c r="B762" s="3" t="s">
        <v>238</v>
      </c>
      <c r="C762" s="5" t="s">
        <v>10975</v>
      </c>
      <c r="D762" s="3" t="s">
        <v>969</v>
      </c>
      <c r="E762" s="3" t="s">
        <v>1002</v>
      </c>
      <c r="F762" s="3"/>
      <c r="G762" s="3"/>
      <c r="H762" s="3"/>
      <c r="I762" s="3"/>
      <c r="J762" s="3" t="s">
        <v>13</v>
      </c>
      <c r="K762" s="4"/>
      <c r="P762" t="b">
        <f>AND(COUNTIF([1]Ashanti!A:A,A762)&gt;0,COUNTIF([1]Ashanti!B:B,C762)&gt;0,COUNTIF([1]Ashanti!C:C,E762)&gt;0)</f>
        <v>1</v>
      </c>
      <c r="Q762" t="b">
        <f>AND(COUNTIF([1]Ashanti!A:A,A762)&gt;0,COUNTIF([1]Ashanti!B:B,C762)&gt;0,COUNTIF([1]Ashanti!C:C,E762)&gt;0,COUNTIF([1]Ashanti!D:D,J762)&gt;0)</f>
        <v>1</v>
      </c>
    </row>
    <row r="763" ht="15" spans="1:17">
      <c r="A763" s="3" t="s">
        <v>237</v>
      </c>
      <c r="B763" s="3" t="s">
        <v>238</v>
      </c>
      <c r="C763" s="5" t="s">
        <v>10975</v>
      </c>
      <c r="D763" s="3" t="s">
        <v>969</v>
      </c>
      <c r="E763" s="3" t="s">
        <v>1002</v>
      </c>
      <c r="F763" s="3"/>
      <c r="G763" s="3"/>
      <c r="H763" s="3"/>
      <c r="I763" s="3"/>
      <c r="J763" s="3" t="s">
        <v>1009</v>
      </c>
      <c r="K763" s="4"/>
      <c r="P763" t="b">
        <f>AND(COUNTIF([1]Ashanti!A:A,A763)&gt;0,COUNTIF([1]Ashanti!B:B,C763)&gt;0,COUNTIF([1]Ashanti!C:C,E763)&gt;0)</f>
        <v>1</v>
      </c>
      <c r="Q763" t="b">
        <f>AND(COUNTIF([1]Ashanti!A:A,A763)&gt;0,COUNTIF([1]Ashanti!B:B,C763)&gt;0,COUNTIF([1]Ashanti!C:C,E763)&gt;0,COUNTIF([1]Ashanti!D:D,J763)&gt;0)</f>
        <v>0</v>
      </c>
    </row>
    <row r="764" ht="15" spans="1:17">
      <c r="A764" s="3" t="s">
        <v>237</v>
      </c>
      <c r="B764" s="3" t="s">
        <v>238</v>
      </c>
      <c r="C764" s="5" t="s">
        <v>10975</v>
      </c>
      <c r="D764" s="3" t="s">
        <v>969</v>
      </c>
      <c r="E764" s="3" t="s">
        <v>1010</v>
      </c>
      <c r="F764" s="3"/>
      <c r="G764" s="3"/>
      <c r="H764" s="3"/>
      <c r="I764" s="3"/>
      <c r="J764" s="3" t="s">
        <v>1011</v>
      </c>
      <c r="K764" s="4"/>
      <c r="P764" t="b">
        <f>AND(COUNTIF([1]Ashanti!A:A,A764)&gt;0,COUNTIF([1]Ashanti!B:B,C764)&gt;0,COUNTIF([1]Ashanti!C:C,E764)&gt;0)</f>
        <v>1</v>
      </c>
      <c r="Q764" t="b">
        <f>AND(COUNTIF([1]Ashanti!A:A,A764)&gt;0,COUNTIF([1]Ashanti!B:B,C764)&gt;0,COUNTIF([1]Ashanti!C:C,E764)&gt;0,COUNTIF([1]Ashanti!D:D,J764)&gt;0)</f>
        <v>0</v>
      </c>
    </row>
    <row r="765" ht="15" spans="1:17">
      <c r="A765" s="3" t="s">
        <v>237</v>
      </c>
      <c r="B765" s="3" t="s">
        <v>238</v>
      </c>
      <c r="C765" s="5" t="s">
        <v>10975</v>
      </c>
      <c r="D765" s="3" t="s">
        <v>969</v>
      </c>
      <c r="E765" s="3" t="s">
        <v>1010</v>
      </c>
      <c r="F765" s="3"/>
      <c r="G765" s="3"/>
      <c r="H765" s="3"/>
      <c r="I765" s="3"/>
      <c r="J765" s="3" t="s">
        <v>408</v>
      </c>
      <c r="K765" s="4"/>
      <c r="P765" t="b">
        <f>AND(COUNTIF([1]Ashanti!A:A,A765)&gt;0,COUNTIF([1]Ashanti!B:B,C765)&gt;0,COUNTIF([1]Ashanti!C:C,E765)&gt;0)</f>
        <v>1</v>
      </c>
      <c r="Q765" t="b">
        <f>AND(COUNTIF([1]Ashanti!A:A,A765)&gt;0,COUNTIF([1]Ashanti!B:B,C765)&gt;0,COUNTIF([1]Ashanti!C:C,E765)&gt;0,COUNTIF([1]Ashanti!D:D,J765)&gt;0)</f>
        <v>1</v>
      </c>
    </row>
    <row r="766" ht="15" spans="1:17">
      <c r="A766" s="3" t="s">
        <v>237</v>
      </c>
      <c r="B766" s="3" t="s">
        <v>238</v>
      </c>
      <c r="C766" s="5" t="s">
        <v>10975</v>
      </c>
      <c r="D766" s="3" t="s">
        <v>969</v>
      </c>
      <c r="E766" s="3" t="s">
        <v>1010</v>
      </c>
      <c r="F766" s="3"/>
      <c r="G766" s="3"/>
      <c r="H766" s="3"/>
      <c r="I766" s="3"/>
      <c r="J766" s="3" t="s">
        <v>1012</v>
      </c>
      <c r="K766" s="4"/>
      <c r="P766" t="b">
        <f>AND(COUNTIF([1]Ashanti!A:A,A766)&gt;0,COUNTIF([1]Ashanti!B:B,C766)&gt;0,COUNTIF([1]Ashanti!C:C,E766)&gt;0)</f>
        <v>1</v>
      </c>
      <c r="Q766" t="b">
        <f>AND(COUNTIF([1]Ashanti!A:A,A766)&gt;0,COUNTIF([1]Ashanti!B:B,C766)&gt;0,COUNTIF([1]Ashanti!C:C,E766)&gt;0,COUNTIF([1]Ashanti!D:D,J766)&gt;0)</f>
        <v>0</v>
      </c>
    </row>
    <row r="767" ht="15" spans="1:17">
      <c r="A767" s="3" t="s">
        <v>237</v>
      </c>
      <c r="B767" s="3" t="s">
        <v>238</v>
      </c>
      <c r="C767" s="5" t="s">
        <v>10975</v>
      </c>
      <c r="D767" s="3" t="s">
        <v>969</v>
      </c>
      <c r="E767" s="3" t="s">
        <v>1010</v>
      </c>
      <c r="F767" s="3"/>
      <c r="G767" s="3"/>
      <c r="H767" s="3"/>
      <c r="I767" s="3"/>
      <c r="J767" s="3" t="s">
        <v>1013</v>
      </c>
      <c r="K767" s="4"/>
      <c r="P767" t="b">
        <f>AND(COUNTIF([1]Ashanti!A:A,A767)&gt;0,COUNTIF([1]Ashanti!B:B,C767)&gt;0,COUNTIF([1]Ashanti!C:C,E767)&gt;0)</f>
        <v>1</v>
      </c>
      <c r="Q767" t="b">
        <f>AND(COUNTIF([1]Ashanti!A:A,A767)&gt;0,COUNTIF([1]Ashanti!B:B,C767)&gt;0,COUNTIF([1]Ashanti!C:C,E767)&gt;0,COUNTIF([1]Ashanti!D:D,J767)&gt;0)</f>
        <v>0</v>
      </c>
    </row>
    <row r="768" ht="15" spans="1:17">
      <c r="A768" s="3" t="s">
        <v>237</v>
      </c>
      <c r="B768" s="3" t="s">
        <v>238</v>
      </c>
      <c r="C768" s="5" t="s">
        <v>10975</v>
      </c>
      <c r="D768" s="3" t="s">
        <v>969</v>
      </c>
      <c r="E768" s="3" t="s">
        <v>1010</v>
      </c>
      <c r="F768" s="3"/>
      <c r="G768" s="3"/>
      <c r="H768" s="3"/>
      <c r="I768" s="3"/>
      <c r="J768" s="3" t="s">
        <v>1014</v>
      </c>
      <c r="K768" s="4"/>
      <c r="P768" t="b">
        <f>AND(COUNTIF([1]Ashanti!A:A,A768)&gt;0,COUNTIF([1]Ashanti!B:B,C768)&gt;0,COUNTIF([1]Ashanti!C:C,E768)&gt;0)</f>
        <v>1</v>
      </c>
      <c r="Q768" t="b">
        <f>AND(COUNTIF([1]Ashanti!A:A,A768)&gt;0,COUNTIF([1]Ashanti!B:B,C768)&gt;0,COUNTIF([1]Ashanti!C:C,E768)&gt;0,COUNTIF([1]Ashanti!D:D,J768)&gt;0)</f>
        <v>1</v>
      </c>
    </row>
    <row r="769" ht="15" spans="1:17">
      <c r="A769" s="3" t="s">
        <v>237</v>
      </c>
      <c r="B769" s="3" t="s">
        <v>238</v>
      </c>
      <c r="C769" s="5" t="s">
        <v>10975</v>
      </c>
      <c r="D769" s="3" t="s">
        <v>969</v>
      </c>
      <c r="E769" s="3" t="s">
        <v>1010</v>
      </c>
      <c r="F769" s="3"/>
      <c r="G769" s="3"/>
      <c r="H769" s="3"/>
      <c r="I769" s="3"/>
      <c r="J769" s="3" t="s">
        <v>1015</v>
      </c>
      <c r="K769" s="4"/>
      <c r="P769" t="b">
        <f>AND(COUNTIF([1]Ashanti!A:A,A769)&gt;0,COUNTIF([1]Ashanti!B:B,C769)&gt;0,COUNTIF([1]Ashanti!C:C,E769)&gt;0)</f>
        <v>1</v>
      </c>
      <c r="Q769" t="b">
        <f>AND(COUNTIF([1]Ashanti!A:A,A769)&gt;0,COUNTIF([1]Ashanti!B:B,C769)&gt;0,COUNTIF([1]Ashanti!C:C,E769)&gt;0,COUNTIF([1]Ashanti!D:D,J769)&gt;0)</f>
        <v>0</v>
      </c>
    </row>
    <row r="770" ht="15" spans="1:17">
      <c r="A770" s="3" t="s">
        <v>237</v>
      </c>
      <c r="B770" s="3" t="s">
        <v>238</v>
      </c>
      <c r="C770" s="5" t="s">
        <v>10975</v>
      </c>
      <c r="D770" s="3" t="s">
        <v>969</v>
      </c>
      <c r="E770" s="3" t="s">
        <v>1010</v>
      </c>
      <c r="F770" s="3"/>
      <c r="G770" s="3"/>
      <c r="H770" s="3"/>
      <c r="I770" s="3"/>
      <c r="J770" s="3" t="s">
        <v>1016</v>
      </c>
      <c r="K770" s="4"/>
      <c r="P770" t="b">
        <f>AND(COUNTIF([1]Ashanti!A:A,A770)&gt;0,COUNTIF([1]Ashanti!B:B,C770)&gt;0,COUNTIF([1]Ashanti!C:C,E770)&gt;0)</f>
        <v>1</v>
      </c>
      <c r="Q770" t="b">
        <f>AND(COUNTIF([1]Ashanti!A:A,A770)&gt;0,COUNTIF([1]Ashanti!B:B,C770)&gt;0,COUNTIF([1]Ashanti!C:C,E770)&gt;0,COUNTIF([1]Ashanti!D:D,J770)&gt;0)</f>
        <v>0</v>
      </c>
    </row>
    <row r="771" ht="15" spans="1:17">
      <c r="A771" s="3" t="s">
        <v>237</v>
      </c>
      <c r="B771" s="3" t="s">
        <v>238</v>
      </c>
      <c r="C771" s="5" t="s">
        <v>10975</v>
      </c>
      <c r="D771" s="3" t="s">
        <v>969</v>
      </c>
      <c r="E771" s="3" t="s">
        <v>1010</v>
      </c>
      <c r="F771" s="3"/>
      <c r="G771" s="3"/>
      <c r="H771" s="3"/>
      <c r="I771" s="3"/>
      <c r="J771" s="3" t="s">
        <v>1017</v>
      </c>
      <c r="K771" s="4"/>
      <c r="P771" t="b">
        <f>AND(COUNTIF([1]Ashanti!A:A,A771)&gt;0,COUNTIF([1]Ashanti!B:B,C771)&gt;0,COUNTIF([1]Ashanti!C:C,E771)&gt;0)</f>
        <v>1</v>
      </c>
      <c r="Q771" t="b">
        <f>AND(COUNTIF([1]Ashanti!A:A,A771)&gt;0,COUNTIF([1]Ashanti!B:B,C771)&gt;0,COUNTIF([1]Ashanti!C:C,E771)&gt;0,COUNTIF([1]Ashanti!D:D,J771)&gt;0)</f>
        <v>1</v>
      </c>
    </row>
    <row r="772" ht="15" spans="1:17">
      <c r="A772" s="3" t="s">
        <v>237</v>
      </c>
      <c r="B772" s="3" t="s">
        <v>238</v>
      </c>
      <c r="C772" s="5" t="s">
        <v>10975</v>
      </c>
      <c r="D772" s="3" t="s">
        <v>969</v>
      </c>
      <c r="E772" s="3" t="s">
        <v>1010</v>
      </c>
      <c r="F772" s="3"/>
      <c r="G772" s="3"/>
      <c r="H772" s="3"/>
      <c r="I772" s="3"/>
      <c r="J772" s="3" t="s">
        <v>13</v>
      </c>
      <c r="K772" s="4"/>
      <c r="P772" t="b">
        <f>AND(COUNTIF([1]Ashanti!A:A,A772)&gt;0,COUNTIF([1]Ashanti!B:B,C772)&gt;0,COUNTIF([1]Ashanti!C:C,E772)&gt;0)</f>
        <v>1</v>
      </c>
      <c r="Q772" t="b">
        <f>AND(COUNTIF([1]Ashanti!A:A,A772)&gt;0,COUNTIF([1]Ashanti!B:B,C772)&gt;0,COUNTIF([1]Ashanti!C:C,E772)&gt;0,COUNTIF([1]Ashanti!D:D,J772)&gt;0)</f>
        <v>1</v>
      </c>
    </row>
    <row r="773" ht="15" spans="1:17">
      <c r="A773" s="3" t="s">
        <v>237</v>
      </c>
      <c r="B773" s="3" t="s">
        <v>238</v>
      </c>
      <c r="C773" s="5" t="s">
        <v>10975</v>
      </c>
      <c r="D773" s="3" t="s">
        <v>969</v>
      </c>
      <c r="E773" s="3" t="s">
        <v>1010</v>
      </c>
      <c r="F773" s="3"/>
      <c r="G773" s="3"/>
      <c r="H773" s="3"/>
      <c r="I773" s="3"/>
      <c r="J773" s="3" t="s">
        <v>1018</v>
      </c>
      <c r="K773" s="4"/>
      <c r="P773" t="b">
        <f>AND(COUNTIF([1]Ashanti!A:A,A773)&gt;0,COUNTIF([1]Ashanti!B:B,C773)&gt;0,COUNTIF([1]Ashanti!C:C,E773)&gt;0)</f>
        <v>1</v>
      </c>
      <c r="Q773" t="b">
        <f>AND(COUNTIF([1]Ashanti!A:A,A773)&gt;0,COUNTIF([1]Ashanti!B:B,C773)&gt;0,COUNTIF([1]Ashanti!C:C,E773)&gt;0,COUNTIF([1]Ashanti!D:D,J773)&gt;0)</f>
        <v>0</v>
      </c>
    </row>
    <row r="774" ht="15" spans="1:17">
      <c r="A774" s="3" t="s">
        <v>237</v>
      </c>
      <c r="B774" s="3" t="s">
        <v>238</v>
      </c>
      <c r="C774" s="5" t="s">
        <v>10975</v>
      </c>
      <c r="D774" s="3" t="s">
        <v>969</v>
      </c>
      <c r="E774" s="3" t="s">
        <v>1010</v>
      </c>
      <c r="F774" s="3"/>
      <c r="G774" s="3"/>
      <c r="H774" s="3"/>
      <c r="I774" s="3"/>
      <c r="J774" s="3" t="s">
        <v>1019</v>
      </c>
      <c r="K774" s="4"/>
      <c r="P774" t="b">
        <f>AND(COUNTIF([1]Ashanti!A:A,A774)&gt;0,COUNTIF([1]Ashanti!B:B,C774)&gt;0,COUNTIF([1]Ashanti!C:C,E774)&gt;0)</f>
        <v>1</v>
      </c>
      <c r="Q774" t="b">
        <f>AND(COUNTIF([1]Ashanti!A:A,A774)&gt;0,COUNTIF([1]Ashanti!B:B,C774)&gt;0,COUNTIF([1]Ashanti!C:C,E774)&gt;0,COUNTIF([1]Ashanti!D:D,J774)&gt;0)</f>
        <v>1</v>
      </c>
    </row>
    <row r="775" ht="15" spans="1:17">
      <c r="A775" s="3" t="s">
        <v>237</v>
      </c>
      <c r="B775" s="3" t="s">
        <v>238</v>
      </c>
      <c r="C775" s="5" t="s">
        <v>10976</v>
      </c>
      <c r="D775" s="3" t="s">
        <v>1021</v>
      </c>
      <c r="E775" s="3" t="s">
        <v>1022</v>
      </c>
      <c r="F775" s="3"/>
      <c r="G775" s="3"/>
      <c r="H775" s="3"/>
      <c r="I775" s="3"/>
      <c r="J775" s="3" t="s">
        <v>1023</v>
      </c>
      <c r="K775" s="4"/>
      <c r="P775" t="b">
        <f>AND(COUNTIF([1]Ashanti!A:A,A775)&gt;0,COUNTIF([1]Ashanti!B:B,C775)&gt;0,COUNTIF([1]Ashanti!C:C,E775)&gt;0)</f>
        <v>1</v>
      </c>
      <c r="Q775" t="b">
        <f>AND(COUNTIF([1]Ashanti!A:A,A775)&gt;0,COUNTIF([1]Ashanti!B:B,C775)&gt;0,COUNTIF([1]Ashanti!C:C,E775)&gt;0,COUNTIF([1]Ashanti!D:D,J775)&gt;0)</f>
        <v>0</v>
      </c>
    </row>
    <row r="776" ht="15" spans="1:17">
      <c r="A776" s="3" t="s">
        <v>237</v>
      </c>
      <c r="B776" s="3" t="s">
        <v>238</v>
      </c>
      <c r="C776" s="5" t="s">
        <v>10976</v>
      </c>
      <c r="D776" s="3" t="s">
        <v>1021</v>
      </c>
      <c r="E776" s="3" t="s">
        <v>1022</v>
      </c>
      <c r="F776" s="3"/>
      <c r="G776" s="3"/>
      <c r="H776" s="3"/>
      <c r="I776" s="3"/>
      <c r="J776" s="3" t="s">
        <v>13</v>
      </c>
      <c r="K776" s="4"/>
      <c r="P776" t="b">
        <f>AND(COUNTIF([1]Ashanti!A:A,A776)&gt;0,COUNTIF([1]Ashanti!B:B,C776)&gt;0,COUNTIF([1]Ashanti!C:C,E776)&gt;0)</f>
        <v>1</v>
      </c>
      <c r="Q776" t="b">
        <f>AND(COUNTIF([1]Ashanti!A:A,A776)&gt;0,COUNTIF([1]Ashanti!B:B,C776)&gt;0,COUNTIF([1]Ashanti!C:C,E776)&gt;0,COUNTIF([1]Ashanti!D:D,J776)&gt;0)</f>
        <v>1</v>
      </c>
    </row>
    <row r="777" ht="15" spans="1:17">
      <c r="A777" s="3" t="s">
        <v>237</v>
      </c>
      <c r="B777" s="3" t="s">
        <v>238</v>
      </c>
      <c r="C777" s="5" t="s">
        <v>10976</v>
      </c>
      <c r="D777" s="3" t="s">
        <v>1021</v>
      </c>
      <c r="E777" s="3" t="s">
        <v>1022</v>
      </c>
      <c r="F777" s="3"/>
      <c r="G777" s="3"/>
      <c r="H777" s="3"/>
      <c r="I777" s="3"/>
      <c r="J777" s="3" t="s">
        <v>1024</v>
      </c>
      <c r="K777" s="4"/>
      <c r="P777" t="b">
        <f>AND(COUNTIF([1]Ashanti!A:A,A777)&gt;0,COUNTIF([1]Ashanti!B:B,C777)&gt;0,COUNTIF([1]Ashanti!C:C,E777)&gt;0)</f>
        <v>1</v>
      </c>
      <c r="Q777" t="b">
        <f>AND(COUNTIF([1]Ashanti!A:A,A777)&gt;0,COUNTIF([1]Ashanti!B:B,C777)&gt;0,COUNTIF([1]Ashanti!C:C,E777)&gt;0,COUNTIF([1]Ashanti!D:D,J777)&gt;0)</f>
        <v>1</v>
      </c>
    </row>
    <row r="778" ht="15" spans="1:17">
      <c r="A778" s="3" t="s">
        <v>237</v>
      </c>
      <c r="B778" s="3" t="s">
        <v>238</v>
      </c>
      <c r="C778" s="5" t="s">
        <v>10976</v>
      </c>
      <c r="D778" s="3" t="s">
        <v>1021</v>
      </c>
      <c r="E778" s="3" t="s">
        <v>1022</v>
      </c>
      <c r="F778" s="3"/>
      <c r="G778" s="3"/>
      <c r="H778" s="3"/>
      <c r="I778" s="3"/>
      <c r="J778" s="3" t="s">
        <v>1025</v>
      </c>
      <c r="K778" s="4"/>
      <c r="P778" t="b">
        <f>AND(COUNTIF([1]Ashanti!A:A,A778)&gt;0,COUNTIF([1]Ashanti!B:B,C778)&gt;0,COUNTIF([1]Ashanti!C:C,E778)&gt;0)</f>
        <v>1</v>
      </c>
      <c r="Q778" t="b">
        <f>AND(COUNTIF([1]Ashanti!A:A,A778)&gt;0,COUNTIF([1]Ashanti!B:B,C778)&gt;0,COUNTIF([1]Ashanti!C:C,E778)&gt;0,COUNTIF([1]Ashanti!D:D,J778)&gt;0)</f>
        <v>0</v>
      </c>
    </row>
    <row r="779" ht="15" spans="1:17">
      <c r="A779" s="3" t="s">
        <v>237</v>
      </c>
      <c r="B779" s="3" t="s">
        <v>238</v>
      </c>
      <c r="C779" s="5" t="s">
        <v>10976</v>
      </c>
      <c r="D779" s="3" t="s">
        <v>1021</v>
      </c>
      <c r="E779" s="3" t="s">
        <v>1022</v>
      </c>
      <c r="F779" s="3"/>
      <c r="G779" s="3"/>
      <c r="H779" s="3"/>
      <c r="I779" s="3"/>
      <c r="J779" s="3" t="s">
        <v>1026</v>
      </c>
      <c r="K779" s="4"/>
      <c r="P779" t="b">
        <f>AND(COUNTIF([1]Ashanti!A:A,A779)&gt;0,COUNTIF([1]Ashanti!B:B,C779)&gt;0,COUNTIF([1]Ashanti!C:C,E779)&gt;0)</f>
        <v>1</v>
      </c>
      <c r="Q779" t="b">
        <f>AND(COUNTIF([1]Ashanti!A:A,A779)&gt;0,COUNTIF([1]Ashanti!B:B,C779)&gt;0,COUNTIF([1]Ashanti!C:C,E779)&gt;0,COUNTIF([1]Ashanti!D:D,J779)&gt;0)</f>
        <v>0</v>
      </c>
    </row>
    <row r="780" ht="15" spans="1:17">
      <c r="A780" s="3" t="s">
        <v>237</v>
      </c>
      <c r="B780" s="3" t="s">
        <v>238</v>
      </c>
      <c r="C780" s="5" t="s">
        <v>10976</v>
      </c>
      <c r="D780" s="3" t="s">
        <v>1021</v>
      </c>
      <c r="E780" s="3" t="s">
        <v>1027</v>
      </c>
      <c r="F780" s="3"/>
      <c r="G780" s="3"/>
      <c r="H780" s="3"/>
      <c r="I780" s="3"/>
      <c r="J780" s="3" t="s">
        <v>1028</v>
      </c>
      <c r="K780" s="4"/>
      <c r="P780" t="b">
        <f>AND(COUNTIF([1]Ashanti!A:A,A780)&gt;0,COUNTIF([1]Ashanti!B:B,C780)&gt;0,COUNTIF([1]Ashanti!C:C,E780)&gt;0)</f>
        <v>1</v>
      </c>
      <c r="Q780" t="b">
        <f>AND(COUNTIF([1]Ashanti!A:A,A780)&gt;0,COUNTIF([1]Ashanti!B:B,C780)&gt;0,COUNTIF([1]Ashanti!C:C,E780)&gt;0,COUNTIF([1]Ashanti!D:D,J780)&gt;0)</f>
        <v>0</v>
      </c>
    </row>
    <row r="781" ht="15" spans="1:17">
      <c r="A781" s="3" t="s">
        <v>237</v>
      </c>
      <c r="B781" s="3" t="s">
        <v>238</v>
      </c>
      <c r="C781" s="5" t="s">
        <v>10976</v>
      </c>
      <c r="D781" s="3" t="s">
        <v>1021</v>
      </c>
      <c r="E781" s="3" t="s">
        <v>1027</v>
      </c>
      <c r="F781" s="3"/>
      <c r="G781" s="3"/>
      <c r="H781" s="3"/>
      <c r="I781" s="3"/>
      <c r="J781" s="3" t="s">
        <v>1029</v>
      </c>
      <c r="K781" s="4"/>
      <c r="P781" t="b">
        <f>AND(COUNTIF([1]Ashanti!A:A,A781)&gt;0,COUNTIF([1]Ashanti!B:B,C781)&gt;0,COUNTIF([1]Ashanti!C:C,E781)&gt;0)</f>
        <v>1</v>
      </c>
      <c r="Q781" t="b">
        <f>AND(COUNTIF([1]Ashanti!A:A,A781)&gt;0,COUNTIF([1]Ashanti!B:B,C781)&gt;0,COUNTIF([1]Ashanti!C:C,E781)&gt;0,COUNTIF([1]Ashanti!D:D,J781)&gt;0)</f>
        <v>0</v>
      </c>
    </row>
    <row r="782" ht="15" spans="1:17">
      <c r="A782" s="3" t="s">
        <v>237</v>
      </c>
      <c r="B782" s="3" t="s">
        <v>238</v>
      </c>
      <c r="C782" s="5" t="s">
        <v>10976</v>
      </c>
      <c r="D782" s="3" t="s">
        <v>1021</v>
      </c>
      <c r="E782" s="3" t="s">
        <v>1027</v>
      </c>
      <c r="F782" s="3"/>
      <c r="G782" s="3"/>
      <c r="H782" s="3"/>
      <c r="I782" s="3"/>
      <c r="J782" s="3" t="s">
        <v>1030</v>
      </c>
      <c r="K782" s="4"/>
      <c r="P782" t="b">
        <f>AND(COUNTIF([1]Ashanti!A:A,A782)&gt;0,COUNTIF([1]Ashanti!B:B,C782)&gt;0,COUNTIF([1]Ashanti!C:C,E782)&gt;0)</f>
        <v>1</v>
      </c>
      <c r="Q782" t="b">
        <f>AND(COUNTIF([1]Ashanti!A:A,A782)&gt;0,COUNTIF([1]Ashanti!B:B,C782)&gt;0,COUNTIF([1]Ashanti!C:C,E782)&gt;0,COUNTIF([1]Ashanti!D:D,J782)&gt;0)</f>
        <v>1</v>
      </c>
    </row>
    <row r="783" ht="15" spans="1:17">
      <c r="A783" s="3" t="s">
        <v>237</v>
      </c>
      <c r="B783" s="3" t="s">
        <v>238</v>
      </c>
      <c r="C783" s="5" t="s">
        <v>10976</v>
      </c>
      <c r="D783" s="3" t="s">
        <v>1021</v>
      </c>
      <c r="E783" s="3" t="s">
        <v>1027</v>
      </c>
      <c r="F783" s="3"/>
      <c r="G783" s="3"/>
      <c r="H783" s="3"/>
      <c r="I783" s="3"/>
      <c r="J783" s="3" t="s">
        <v>13</v>
      </c>
      <c r="K783" s="4"/>
      <c r="P783" t="b">
        <f>AND(COUNTIF([1]Ashanti!A:A,A783)&gt;0,COUNTIF([1]Ashanti!B:B,C783)&gt;0,COUNTIF([1]Ashanti!C:C,E783)&gt;0)</f>
        <v>1</v>
      </c>
      <c r="Q783" t="b">
        <f>AND(COUNTIF([1]Ashanti!A:A,A783)&gt;0,COUNTIF([1]Ashanti!B:B,C783)&gt;0,COUNTIF([1]Ashanti!C:C,E783)&gt;0,COUNTIF([1]Ashanti!D:D,J783)&gt;0)</f>
        <v>1</v>
      </c>
    </row>
    <row r="784" ht="15" spans="1:17">
      <c r="A784" s="3" t="s">
        <v>237</v>
      </c>
      <c r="B784" s="3" t="s">
        <v>238</v>
      </c>
      <c r="C784" s="5" t="s">
        <v>10976</v>
      </c>
      <c r="D784" s="3" t="s">
        <v>1021</v>
      </c>
      <c r="E784" s="3" t="s">
        <v>1027</v>
      </c>
      <c r="F784" s="3"/>
      <c r="G784" s="3"/>
      <c r="H784" s="3"/>
      <c r="I784" s="3"/>
      <c r="J784" s="3" t="s">
        <v>1031</v>
      </c>
      <c r="K784" s="4"/>
      <c r="P784" t="b">
        <f>AND(COUNTIF([1]Ashanti!A:A,A784)&gt;0,COUNTIF([1]Ashanti!B:B,C784)&gt;0,COUNTIF([1]Ashanti!C:C,E784)&gt;0)</f>
        <v>1</v>
      </c>
      <c r="Q784" t="b">
        <f>AND(COUNTIF([1]Ashanti!A:A,A784)&gt;0,COUNTIF([1]Ashanti!B:B,C784)&gt;0,COUNTIF([1]Ashanti!C:C,E784)&gt;0,COUNTIF([1]Ashanti!D:D,J784)&gt;0)</f>
        <v>1</v>
      </c>
    </row>
    <row r="785" ht="15" spans="1:17">
      <c r="A785" s="3" t="s">
        <v>237</v>
      </c>
      <c r="B785" s="3" t="s">
        <v>238</v>
      </c>
      <c r="C785" s="5" t="s">
        <v>10976</v>
      </c>
      <c r="D785" s="3" t="s">
        <v>1021</v>
      </c>
      <c r="E785" s="3" t="s">
        <v>1032</v>
      </c>
      <c r="F785" s="3"/>
      <c r="G785" s="3"/>
      <c r="H785" s="3"/>
      <c r="I785" s="3"/>
      <c r="J785" s="3" t="s">
        <v>1033</v>
      </c>
      <c r="K785" s="4"/>
      <c r="P785" t="b">
        <f>AND(COUNTIF([1]Ashanti!A:A,A785)&gt;0,COUNTIF([1]Ashanti!B:B,C785)&gt;0,COUNTIF([1]Ashanti!C:C,E785)&gt;0)</f>
        <v>1</v>
      </c>
      <c r="Q785" t="b">
        <f>AND(COUNTIF([1]Ashanti!A:A,A785)&gt;0,COUNTIF([1]Ashanti!B:B,C785)&gt;0,COUNTIF([1]Ashanti!C:C,E785)&gt;0,COUNTIF([1]Ashanti!D:D,J785)&gt;0)</f>
        <v>0</v>
      </c>
    </row>
    <row r="786" ht="15" spans="1:17">
      <c r="A786" s="3" t="s">
        <v>237</v>
      </c>
      <c r="B786" s="3" t="s">
        <v>238</v>
      </c>
      <c r="C786" s="5" t="s">
        <v>10976</v>
      </c>
      <c r="D786" s="3" t="s">
        <v>1021</v>
      </c>
      <c r="E786" s="3" t="s">
        <v>1032</v>
      </c>
      <c r="F786" s="3"/>
      <c r="G786" s="3"/>
      <c r="H786" s="3"/>
      <c r="I786" s="3"/>
      <c r="J786" s="3" t="s">
        <v>1034</v>
      </c>
      <c r="K786" s="4"/>
      <c r="P786" t="b">
        <f>AND(COUNTIF([1]Ashanti!A:A,A786)&gt;0,COUNTIF([1]Ashanti!B:B,C786)&gt;0,COUNTIF([1]Ashanti!C:C,E786)&gt;0)</f>
        <v>1</v>
      </c>
      <c r="Q786" t="b">
        <f>AND(COUNTIF([1]Ashanti!A:A,A786)&gt;0,COUNTIF([1]Ashanti!B:B,C786)&gt;0,COUNTIF([1]Ashanti!C:C,E786)&gt;0,COUNTIF([1]Ashanti!D:D,J786)&gt;0)</f>
        <v>1</v>
      </c>
    </row>
    <row r="787" ht="15" spans="1:17">
      <c r="A787" s="3" t="s">
        <v>237</v>
      </c>
      <c r="B787" s="3" t="s">
        <v>238</v>
      </c>
      <c r="C787" s="5" t="s">
        <v>10976</v>
      </c>
      <c r="D787" s="3" t="s">
        <v>1021</v>
      </c>
      <c r="E787" s="3" t="s">
        <v>1032</v>
      </c>
      <c r="F787" s="3"/>
      <c r="G787" s="3"/>
      <c r="H787" s="3"/>
      <c r="I787" s="3"/>
      <c r="J787" s="3" t="s">
        <v>1035</v>
      </c>
      <c r="K787" s="4"/>
      <c r="P787" t="b">
        <f>AND(COUNTIF([1]Ashanti!A:A,A787)&gt;0,COUNTIF([1]Ashanti!B:B,C787)&gt;0,COUNTIF([1]Ashanti!C:C,E787)&gt;0)</f>
        <v>1</v>
      </c>
      <c r="Q787" t="b">
        <f>AND(COUNTIF([1]Ashanti!A:A,A787)&gt;0,COUNTIF([1]Ashanti!B:B,C787)&gt;0,COUNTIF([1]Ashanti!C:C,E787)&gt;0,COUNTIF([1]Ashanti!D:D,J787)&gt;0)</f>
        <v>1</v>
      </c>
    </row>
    <row r="788" ht="15" spans="1:17">
      <c r="A788" s="3" t="s">
        <v>237</v>
      </c>
      <c r="B788" s="3" t="s">
        <v>238</v>
      </c>
      <c r="C788" s="5" t="s">
        <v>10976</v>
      </c>
      <c r="D788" s="3" t="s">
        <v>1021</v>
      </c>
      <c r="E788" s="3" t="s">
        <v>1032</v>
      </c>
      <c r="F788" s="3"/>
      <c r="G788" s="3"/>
      <c r="H788" s="3"/>
      <c r="I788" s="3"/>
      <c r="J788" s="3" t="s">
        <v>13</v>
      </c>
      <c r="K788" s="4"/>
      <c r="P788" t="b">
        <f>AND(COUNTIF([1]Ashanti!A:A,A788)&gt;0,COUNTIF([1]Ashanti!B:B,C788)&gt;0,COUNTIF([1]Ashanti!C:C,E788)&gt;0)</f>
        <v>1</v>
      </c>
      <c r="Q788" t="b">
        <f>AND(COUNTIF([1]Ashanti!A:A,A788)&gt;0,COUNTIF([1]Ashanti!B:B,C788)&gt;0,COUNTIF([1]Ashanti!C:C,E788)&gt;0,COUNTIF([1]Ashanti!D:D,J788)&gt;0)</f>
        <v>1</v>
      </c>
    </row>
    <row r="789" ht="15" spans="1:17">
      <c r="A789" s="3" t="s">
        <v>237</v>
      </c>
      <c r="B789" s="3" t="s">
        <v>238</v>
      </c>
      <c r="C789" s="5" t="s">
        <v>10976</v>
      </c>
      <c r="D789" s="3" t="s">
        <v>1021</v>
      </c>
      <c r="E789" s="3" t="s">
        <v>1032</v>
      </c>
      <c r="F789" s="3"/>
      <c r="G789" s="3"/>
      <c r="H789" s="3"/>
      <c r="I789" s="3"/>
      <c r="J789" s="3" t="s">
        <v>1036</v>
      </c>
      <c r="K789" s="4"/>
      <c r="P789" t="b">
        <f>AND(COUNTIF([1]Ashanti!A:A,A789)&gt;0,COUNTIF([1]Ashanti!B:B,C789)&gt;0,COUNTIF([1]Ashanti!C:C,E789)&gt;0)</f>
        <v>1</v>
      </c>
      <c r="Q789" t="b">
        <f>AND(COUNTIF([1]Ashanti!A:A,A789)&gt;0,COUNTIF([1]Ashanti!B:B,C789)&gt;0,COUNTIF([1]Ashanti!C:C,E789)&gt;0,COUNTIF([1]Ashanti!D:D,J789)&gt;0)</f>
        <v>1</v>
      </c>
    </row>
    <row r="790" ht="15" spans="1:17">
      <c r="A790" s="3" t="s">
        <v>237</v>
      </c>
      <c r="B790" s="3" t="s">
        <v>238</v>
      </c>
      <c r="C790" s="5" t="s">
        <v>10976</v>
      </c>
      <c r="D790" s="3" t="s">
        <v>1021</v>
      </c>
      <c r="E790" s="3" t="s">
        <v>1032</v>
      </c>
      <c r="F790" s="3"/>
      <c r="G790" s="3"/>
      <c r="H790" s="3"/>
      <c r="I790" s="3"/>
      <c r="J790" s="3" t="s">
        <v>1037</v>
      </c>
      <c r="K790" s="4"/>
      <c r="P790" t="b">
        <f>AND(COUNTIF([1]Ashanti!A:A,A790)&gt;0,COUNTIF([1]Ashanti!B:B,C790)&gt;0,COUNTIF([1]Ashanti!C:C,E790)&gt;0)</f>
        <v>1</v>
      </c>
      <c r="Q790" t="b">
        <f>AND(COUNTIF([1]Ashanti!A:A,A790)&gt;0,COUNTIF([1]Ashanti!B:B,C790)&gt;0,COUNTIF([1]Ashanti!C:C,E790)&gt;0,COUNTIF([1]Ashanti!D:D,J790)&gt;0)</f>
        <v>0</v>
      </c>
    </row>
    <row r="791" ht="15" spans="1:17">
      <c r="A791" s="3" t="s">
        <v>237</v>
      </c>
      <c r="B791" s="3" t="s">
        <v>238</v>
      </c>
      <c r="C791" s="5" t="s">
        <v>10976</v>
      </c>
      <c r="D791" s="3" t="s">
        <v>1021</v>
      </c>
      <c r="E791" s="3" t="s">
        <v>1032</v>
      </c>
      <c r="F791" s="3"/>
      <c r="G791" s="3"/>
      <c r="H791" s="3"/>
      <c r="I791" s="3"/>
      <c r="J791" s="3" t="s">
        <v>1038</v>
      </c>
      <c r="K791" s="4"/>
      <c r="P791" t="b">
        <f>AND(COUNTIF([1]Ashanti!A:A,A791)&gt;0,COUNTIF([1]Ashanti!B:B,C791)&gt;0,COUNTIF([1]Ashanti!C:C,E791)&gt;0)</f>
        <v>1</v>
      </c>
      <c r="Q791" t="b">
        <f>AND(COUNTIF([1]Ashanti!A:A,A791)&gt;0,COUNTIF([1]Ashanti!B:B,C791)&gt;0,COUNTIF([1]Ashanti!C:C,E791)&gt;0,COUNTIF([1]Ashanti!D:D,J791)&gt;0)</f>
        <v>0</v>
      </c>
    </row>
    <row r="792" ht="15" spans="1:17">
      <c r="A792" s="3" t="s">
        <v>237</v>
      </c>
      <c r="B792" s="3" t="s">
        <v>238</v>
      </c>
      <c r="C792" s="5" t="s">
        <v>10976</v>
      </c>
      <c r="D792" s="3" t="s">
        <v>1021</v>
      </c>
      <c r="E792" s="3" t="s">
        <v>1032</v>
      </c>
      <c r="F792" s="3"/>
      <c r="G792" s="3"/>
      <c r="H792" s="3"/>
      <c r="I792" s="3"/>
      <c r="J792" s="3" t="s">
        <v>1039</v>
      </c>
      <c r="K792" s="4"/>
      <c r="P792" t="b">
        <f>AND(COUNTIF([1]Ashanti!A:A,A792)&gt;0,COUNTIF([1]Ashanti!B:B,C792)&gt;0,COUNTIF([1]Ashanti!C:C,E792)&gt;0)</f>
        <v>1</v>
      </c>
      <c r="Q792" t="b">
        <f>AND(COUNTIF([1]Ashanti!A:A,A792)&gt;0,COUNTIF([1]Ashanti!B:B,C792)&gt;0,COUNTIF([1]Ashanti!C:C,E792)&gt;0,COUNTIF([1]Ashanti!D:D,J792)&gt;0)</f>
        <v>1</v>
      </c>
    </row>
    <row r="793" ht="15" spans="1:17">
      <c r="A793" s="3" t="s">
        <v>237</v>
      </c>
      <c r="B793" s="3" t="s">
        <v>238</v>
      </c>
      <c r="C793" s="5" t="s">
        <v>10976</v>
      </c>
      <c r="D793" s="3" t="s">
        <v>1021</v>
      </c>
      <c r="E793" s="3" t="s">
        <v>1040</v>
      </c>
      <c r="F793" s="3"/>
      <c r="G793" s="3"/>
      <c r="H793" s="3"/>
      <c r="I793" s="3"/>
      <c r="J793" s="3" t="s">
        <v>110</v>
      </c>
      <c r="K793" s="4"/>
      <c r="P793" t="b">
        <f>AND(COUNTIF([1]Ashanti!A:A,A793)&gt;0,COUNTIF([1]Ashanti!B:B,C793)&gt;0,COUNTIF([1]Ashanti!C:C,E793)&gt;0)</f>
        <v>1</v>
      </c>
      <c r="Q793" t="b">
        <f>AND(COUNTIF([1]Ashanti!A:A,A793)&gt;0,COUNTIF([1]Ashanti!B:B,C793)&gt;0,COUNTIF([1]Ashanti!C:C,E793)&gt;0,COUNTIF([1]Ashanti!D:D,J793)&gt;0)</f>
        <v>0</v>
      </c>
    </row>
    <row r="794" ht="15" spans="1:17">
      <c r="A794" s="3" t="s">
        <v>237</v>
      </c>
      <c r="B794" s="3" t="s">
        <v>238</v>
      </c>
      <c r="C794" s="5" t="s">
        <v>10976</v>
      </c>
      <c r="D794" s="3" t="s">
        <v>1021</v>
      </c>
      <c r="E794" s="3" t="s">
        <v>1040</v>
      </c>
      <c r="F794" s="3"/>
      <c r="G794" s="3"/>
      <c r="H794" s="3"/>
      <c r="I794" s="3"/>
      <c r="J794" s="3" t="s">
        <v>1041</v>
      </c>
      <c r="K794" s="4"/>
      <c r="P794" t="b">
        <f>AND(COUNTIF([1]Ashanti!A:A,A794)&gt;0,COUNTIF([1]Ashanti!B:B,C794)&gt;0,COUNTIF([1]Ashanti!C:C,E794)&gt;0)</f>
        <v>1</v>
      </c>
      <c r="Q794" t="b">
        <f>AND(COUNTIF([1]Ashanti!A:A,A794)&gt;0,COUNTIF([1]Ashanti!B:B,C794)&gt;0,COUNTIF([1]Ashanti!C:C,E794)&gt;0,COUNTIF([1]Ashanti!D:D,J794)&gt;0)</f>
        <v>0</v>
      </c>
    </row>
    <row r="795" ht="15" spans="1:17">
      <c r="A795" s="3" t="s">
        <v>237</v>
      </c>
      <c r="B795" s="3" t="s">
        <v>238</v>
      </c>
      <c r="C795" s="5" t="s">
        <v>10976</v>
      </c>
      <c r="D795" s="3" t="s">
        <v>1021</v>
      </c>
      <c r="E795" s="3" t="s">
        <v>1040</v>
      </c>
      <c r="F795" s="3"/>
      <c r="G795" s="3"/>
      <c r="H795" s="3"/>
      <c r="I795" s="3"/>
      <c r="J795" s="3" t="s">
        <v>13</v>
      </c>
      <c r="K795" s="4"/>
      <c r="P795" t="b">
        <f>AND(COUNTIF([1]Ashanti!A:A,A795)&gt;0,COUNTIF([1]Ashanti!B:B,C795)&gt;0,COUNTIF([1]Ashanti!C:C,E795)&gt;0)</f>
        <v>1</v>
      </c>
      <c r="Q795" t="b">
        <f>AND(COUNTIF([1]Ashanti!A:A,A795)&gt;0,COUNTIF([1]Ashanti!B:B,C795)&gt;0,COUNTIF([1]Ashanti!C:C,E795)&gt;0,COUNTIF([1]Ashanti!D:D,J795)&gt;0)</f>
        <v>1</v>
      </c>
    </row>
    <row r="796" ht="15" spans="1:17">
      <c r="A796" s="3" t="s">
        <v>237</v>
      </c>
      <c r="B796" s="3" t="s">
        <v>238</v>
      </c>
      <c r="C796" s="5" t="s">
        <v>10976</v>
      </c>
      <c r="D796" s="3" t="s">
        <v>1021</v>
      </c>
      <c r="E796" s="3" t="s">
        <v>1040</v>
      </c>
      <c r="F796" s="3"/>
      <c r="G796" s="3"/>
      <c r="H796" s="3"/>
      <c r="I796" s="3"/>
      <c r="J796" s="3" t="s">
        <v>1042</v>
      </c>
      <c r="K796" s="4"/>
      <c r="P796" t="b">
        <f>AND(COUNTIF([1]Ashanti!A:A,A796)&gt;0,COUNTIF([1]Ashanti!B:B,C796)&gt;0,COUNTIF([1]Ashanti!C:C,E796)&gt;0)</f>
        <v>1</v>
      </c>
      <c r="Q796" t="b">
        <f>AND(COUNTIF([1]Ashanti!A:A,A796)&gt;0,COUNTIF([1]Ashanti!B:B,C796)&gt;0,COUNTIF([1]Ashanti!C:C,E796)&gt;0,COUNTIF([1]Ashanti!D:D,J796)&gt;0)</f>
        <v>1</v>
      </c>
    </row>
    <row r="797" ht="15" spans="1:17">
      <c r="A797" s="3" t="s">
        <v>237</v>
      </c>
      <c r="B797" s="3" t="s">
        <v>238</v>
      </c>
      <c r="C797" s="5" t="s">
        <v>10976</v>
      </c>
      <c r="D797" s="3" t="s">
        <v>1021</v>
      </c>
      <c r="E797" s="3" t="s">
        <v>1043</v>
      </c>
      <c r="F797" s="3"/>
      <c r="G797" s="3"/>
      <c r="H797" s="3"/>
      <c r="I797" s="3"/>
      <c r="J797" s="3" t="s">
        <v>1044</v>
      </c>
      <c r="K797" s="4"/>
      <c r="P797" t="b">
        <f>AND(COUNTIF([1]Ashanti!A:A,A797)&gt;0,COUNTIF([1]Ashanti!B:B,C797)&gt;0,COUNTIF([1]Ashanti!C:C,E797)&gt;0)</f>
        <v>1</v>
      </c>
      <c r="Q797" t="b">
        <f>AND(COUNTIF([1]Ashanti!A:A,A797)&gt;0,COUNTIF([1]Ashanti!B:B,C797)&gt;0,COUNTIF([1]Ashanti!C:C,E797)&gt;0,COUNTIF([1]Ashanti!D:D,J797)&gt;0)</f>
        <v>0</v>
      </c>
    </row>
    <row r="798" ht="15" spans="1:17">
      <c r="A798" s="3" t="s">
        <v>237</v>
      </c>
      <c r="B798" s="3" t="s">
        <v>238</v>
      </c>
      <c r="C798" s="5" t="s">
        <v>10976</v>
      </c>
      <c r="D798" s="3" t="s">
        <v>1021</v>
      </c>
      <c r="E798" s="3" t="s">
        <v>1043</v>
      </c>
      <c r="F798" s="3"/>
      <c r="G798" s="3"/>
      <c r="H798" s="3"/>
      <c r="I798" s="3"/>
      <c r="J798" s="3" t="s">
        <v>1045</v>
      </c>
      <c r="K798" s="4"/>
      <c r="P798" t="b">
        <f>AND(COUNTIF([1]Ashanti!A:A,A798)&gt;0,COUNTIF([1]Ashanti!B:B,C798)&gt;0,COUNTIF([1]Ashanti!C:C,E798)&gt;0)</f>
        <v>1</v>
      </c>
      <c r="Q798" t="b">
        <f>AND(COUNTIF([1]Ashanti!A:A,A798)&gt;0,COUNTIF([1]Ashanti!B:B,C798)&gt;0,COUNTIF([1]Ashanti!C:C,E798)&gt;0,COUNTIF([1]Ashanti!D:D,J798)&gt;0)</f>
        <v>0</v>
      </c>
    </row>
    <row r="799" ht="15" spans="1:17">
      <c r="A799" s="3" t="s">
        <v>237</v>
      </c>
      <c r="B799" s="3" t="s">
        <v>238</v>
      </c>
      <c r="C799" s="5" t="s">
        <v>10976</v>
      </c>
      <c r="D799" s="3" t="s">
        <v>1021</v>
      </c>
      <c r="E799" s="3" t="s">
        <v>1043</v>
      </c>
      <c r="F799" s="3"/>
      <c r="G799" s="3"/>
      <c r="H799" s="3"/>
      <c r="I799" s="3"/>
      <c r="J799" s="3" t="s">
        <v>1046</v>
      </c>
      <c r="K799" s="4"/>
      <c r="P799" t="b">
        <f>AND(COUNTIF([1]Ashanti!A:A,A799)&gt;0,COUNTIF([1]Ashanti!B:B,C799)&gt;0,COUNTIF([1]Ashanti!C:C,E799)&gt;0)</f>
        <v>1</v>
      </c>
      <c r="Q799" t="b">
        <f>AND(COUNTIF([1]Ashanti!A:A,A799)&gt;0,COUNTIF([1]Ashanti!B:B,C799)&gt;0,COUNTIF([1]Ashanti!C:C,E799)&gt;0,COUNTIF([1]Ashanti!D:D,J799)&gt;0)</f>
        <v>0</v>
      </c>
    </row>
    <row r="800" ht="15" spans="1:17">
      <c r="A800" s="3" t="s">
        <v>237</v>
      </c>
      <c r="B800" s="3" t="s">
        <v>238</v>
      </c>
      <c r="C800" s="5" t="s">
        <v>10976</v>
      </c>
      <c r="D800" s="3" t="s">
        <v>1021</v>
      </c>
      <c r="E800" s="3" t="s">
        <v>1043</v>
      </c>
      <c r="F800" s="3"/>
      <c r="G800" s="3"/>
      <c r="H800" s="3"/>
      <c r="I800" s="3"/>
      <c r="J800" s="3" t="s">
        <v>1047</v>
      </c>
      <c r="K800" s="4"/>
      <c r="P800" t="b">
        <f>AND(COUNTIF([1]Ashanti!A:A,A800)&gt;0,COUNTIF([1]Ashanti!B:B,C800)&gt;0,COUNTIF([1]Ashanti!C:C,E800)&gt;0)</f>
        <v>1</v>
      </c>
      <c r="Q800" t="b">
        <f>AND(COUNTIF([1]Ashanti!A:A,A800)&gt;0,COUNTIF([1]Ashanti!B:B,C800)&gt;0,COUNTIF([1]Ashanti!C:C,E800)&gt;0,COUNTIF([1]Ashanti!D:D,J800)&gt;0)</f>
        <v>0</v>
      </c>
    </row>
    <row r="801" ht="15" spans="1:17">
      <c r="A801" s="3" t="s">
        <v>237</v>
      </c>
      <c r="B801" s="3" t="s">
        <v>238</v>
      </c>
      <c r="C801" s="5" t="s">
        <v>10976</v>
      </c>
      <c r="D801" s="3" t="s">
        <v>1021</v>
      </c>
      <c r="E801" s="3" t="s">
        <v>1043</v>
      </c>
      <c r="F801" s="3"/>
      <c r="G801" s="3"/>
      <c r="H801" s="3"/>
      <c r="I801" s="3"/>
      <c r="J801" s="3" t="s">
        <v>1048</v>
      </c>
      <c r="K801" s="4"/>
      <c r="P801" t="b">
        <f>AND(COUNTIF([1]Ashanti!A:A,A801)&gt;0,COUNTIF([1]Ashanti!B:B,C801)&gt;0,COUNTIF([1]Ashanti!C:C,E801)&gt;0)</f>
        <v>1</v>
      </c>
      <c r="Q801" t="b">
        <f>AND(COUNTIF([1]Ashanti!A:A,A801)&gt;0,COUNTIF([1]Ashanti!B:B,C801)&gt;0,COUNTIF([1]Ashanti!C:C,E801)&gt;0,COUNTIF([1]Ashanti!D:D,J801)&gt;0)</f>
        <v>1</v>
      </c>
    </row>
    <row r="802" ht="15" spans="1:17">
      <c r="A802" s="3" t="s">
        <v>237</v>
      </c>
      <c r="B802" s="3" t="s">
        <v>238</v>
      </c>
      <c r="C802" s="5" t="s">
        <v>10976</v>
      </c>
      <c r="D802" s="3" t="s">
        <v>1021</v>
      </c>
      <c r="E802" s="3" t="s">
        <v>1043</v>
      </c>
      <c r="F802" s="3"/>
      <c r="G802" s="3"/>
      <c r="H802" s="3"/>
      <c r="I802" s="3"/>
      <c r="J802" s="3" t="s">
        <v>1049</v>
      </c>
      <c r="K802" s="4"/>
      <c r="P802" t="b">
        <f>AND(COUNTIF([1]Ashanti!A:A,A802)&gt;0,COUNTIF([1]Ashanti!B:B,C802)&gt;0,COUNTIF([1]Ashanti!C:C,E802)&gt;0)</f>
        <v>1</v>
      </c>
      <c r="Q802" t="b">
        <f>AND(COUNTIF([1]Ashanti!A:A,A802)&gt;0,COUNTIF([1]Ashanti!B:B,C802)&gt;0,COUNTIF([1]Ashanti!C:C,E802)&gt;0,COUNTIF([1]Ashanti!D:D,J802)&gt;0)</f>
        <v>1</v>
      </c>
    </row>
    <row r="803" ht="15" spans="1:17">
      <c r="A803" s="3" t="s">
        <v>237</v>
      </c>
      <c r="B803" s="3" t="s">
        <v>238</v>
      </c>
      <c r="C803" s="5" t="s">
        <v>10976</v>
      </c>
      <c r="D803" s="3" t="s">
        <v>1021</v>
      </c>
      <c r="E803" s="3" t="s">
        <v>1043</v>
      </c>
      <c r="F803" s="3"/>
      <c r="G803" s="3"/>
      <c r="H803" s="3"/>
      <c r="I803" s="3"/>
      <c r="J803" s="3" t="s">
        <v>13</v>
      </c>
      <c r="K803" s="4"/>
      <c r="P803" t="b">
        <f>AND(COUNTIF([1]Ashanti!A:A,A803)&gt;0,COUNTIF([1]Ashanti!B:B,C803)&gt;0,COUNTIF([1]Ashanti!C:C,E803)&gt;0)</f>
        <v>1</v>
      </c>
      <c r="Q803" t="b">
        <f>AND(COUNTIF([1]Ashanti!A:A,A803)&gt;0,COUNTIF([1]Ashanti!B:B,C803)&gt;0,COUNTIF([1]Ashanti!C:C,E803)&gt;0,COUNTIF([1]Ashanti!D:D,J803)&gt;0)</f>
        <v>1</v>
      </c>
    </row>
    <row r="804" ht="15" spans="1:17">
      <c r="A804" s="3" t="s">
        <v>237</v>
      </c>
      <c r="B804" s="3" t="s">
        <v>238</v>
      </c>
      <c r="C804" s="5" t="s">
        <v>10976</v>
      </c>
      <c r="D804" s="3" t="s">
        <v>1021</v>
      </c>
      <c r="E804" s="3" t="s">
        <v>1043</v>
      </c>
      <c r="F804" s="3"/>
      <c r="G804" s="3"/>
      <c r="H804" s="3"/>
      <c r="I804" s="3"/>
      <c r="J804" s="3" t="s">
        <v>1050</v>
      </c>
      <c r="K804" s="4"/>
      <c r="P804" t="b">
        <f>AND(COUNTIF([1]Ashanti!A:A,A804)&gt;0,COUNTIF([1]Ashanti!B:B,C804)&gt;0,COUNTIF([1]Ashanti!C:C,E804)&gt;0)</f>
        <v>1</v>
      </c>
      <c r="Q804" t="b">
        <f>AND(COUNTIF([1]Ashanti!A:A,A804)&gt;0,COUNTIF([1]Ashanti!B:B,C804)&gt;0,COUNTIF([1]Ashanti!C:C,E804)&gt;0,COUNTIF([1]Ashanti!D:D,J804)&gt;0)</f>
        <v>1</v>
      </c>
    </row>
    <row r="805" ht="15" spans="1:17">
      <c r="A805" s="3" t="s">
        <v>237</v>
      </c>
      <c r="B805" s="3" t="s">
        <v>238</v>
      </c>
      <c r="C805" s="5" t="s">
        <v>10976</v>
      </c>
      <c r="D805" s="3" t="s">
        <v>1021</v>
      </c>
      <c r="E805" s="3" t="s">
        <v>1043</v>
      </c>
      <c r="F805" s="3"/>
      <c r="G805" s="3"/>
      <c r="H805" s="3"/>
      <c r="I805" s="3"/>
      <c r="J805" s="3" t="s">
        <v>1051</v>
      </c>
      <c r="K805" s="4"/>
      <c r="P805" t="b">
        <f>AND(COUNTIF([1]Ashanti!A:A,A805)&gt;0,COUNTIF([1]Ashanti!B:B,C805)&gt;0,COUNTIF([1]Ashanti!C:C,E805)&gt;0)</f>
        <v>1</v>
      </c>
      <c r="Q805" t="b">
        <f>AND(COUNTIF([1]Ashanti!A:A,A805)&gt;0,COUNTIF([1]Ashanti!B:B,C805)&gt;0,COUNTIF([1]Ashanti!C:C,E805)&gt;0,COUNTIF([1]Ashanti!D:D,J805)&gt;0)</f>
        <v>0</v>
      </c>
    </row>
    <row r="806" ht="15" spans="1:17">
      <c r="A806" s="3" t="s">
        <v>237</v>
      </c>
      <c r="B806" s="3" t="s">
        <v>238</v>
      </c>
      <c r="C806" s="5" t="s">
        <v>10976</v>
      </c>
      <c r="D806" s="3" t="s">
        <v>1021</v>
      </c>
      <c r="E806" s="3" t="s">
        <v>1052</v>
      </c>
      <c r="F806" s="3"/>
      <c r="G806" s="3"/>
      <c r="H806" s="3"/>
      <c r="I806" s="3"/>
      <c r="J806" s="3" t="s">
        <v>1053</v>
      </c>
      <c r="K806" s="4"/>
      <c r="P806" t="b">
        <f>AND(COUNTIF([1]Ashanti!A:A,A806)&gt;0,COUNTIF([1]Ashanti!B:B,C806)&gt;0,COUNTIF([1]Ashanti!C:C,E806)&gt;0)</f>
        <v>1</v>
      </c>
      <c r="Q806" t="b">
        <f>AND(COUNTIF([1]Ashanti!A:A,A806)&gt;0,COUNTIF([1]Ashanti!B:B,C806)&gt;0,COUNTIF([1]Ashanti!C:C,E806)&gt;0,COUNTIF([1]Ashanti!D:D,J806)&gt;0)</f>
        <v>0</v>
      </c>
    </row>
    <row r="807" ht="15" spans="1:17">
      <c r="A807" s="3" t="s">
        <v>237</v>
      </c>
      <c r="B807" s="3" t="s">
        <v>238</v>
      </c>
      <c r="C807" s="5" t="s">
        <v>10976</v>
      </c>
      <c r="D807" s="3" t="s">
        <v>1021</v>
      </c>
      <c r="E807" s="3" t="s">
        <v>1052</v>
      </c>
      <c r="F807" s="3"/>
      <c r="G807" s="3"/>
      <c r="H807" s="3"/>
      <c r="I807" s="3"/>
      <c r="J807" s="3" t="s">
        <v>13</v>
      </c>
      <c r="K807" s="4"/>
      <c r="P807" t="b">
        <f>AND(COUNTIF([1]Ashanti!A:A,A807)&gt;0,COUNTIF([1]Ashanti!B:B,C807)&gt;0,COUNTIF([1]Ashanti!C:C,E807)&gt;0)</f>
        <v>1</v>
      </c>
      <c r="Q807" t="b">
        <f>AND(COUNTIF([1]Ashanti!A:A,A807)&gt;0,COUNTIF([1]Ashanti!B:B,C807)&gt;0,COUNTIF([1]Ashanti!C:C,E807)&gt;0,COUNTIF([1]Ashanti!D:D,J807)&gt;0)</f>
        <v>1</v>
      </c>
    </row>
    <row r="808" ht="15" spans="1:17">
      <c r="A808" s="3" t="s">
        <v>237</v>
      </c>
      <c r="B808" s="3" t="s">
        <v>238</v>
      </c>
      <c r="C808" s="5" t="s">
        <v>10976</v>
      </c>
      <c r="D808" s="3" t="s">
        <v>1021</v>
      </c>
      <c r="E808" s="3" t="s">
        <v>1052</v>
      </c>
      <c r="F808" s="3"/>
      <c r="G808" s="3"/>
      <c r="H808" s="3"/>
      <c r="I808" s="3"/>
      <c r="J808" s="3" t="s">
        <v>1054</v>
      </c>
      <c r="K808" s="4"/>
      <c r="P808" t="b">
        <f>AND(COUNTIF([1]Ashanti!A:A,A808)&gt;0,COUNTIF([1]Ashanti!B:B,C808)&gt;0,COUNTIF([1]Ashanti!C:C,E808)&gt;0)</f>
        <v>1</v>
      </c>
      <c r="Q808" t="b">
        <f>AND(COUNTIF([1]Ashanti!A:A,A808)&gt;0,COUNTIF([1]Ashanti!B:B,C808)&gt;0,COUNTIF([1]Ashanti!C:C,E808)&gt;0,COUNTIF([1]Ashanti!D:D,J808)&gt;0)</f>
        <v>1</v>
      </c>
    </row>
    <row r="809" ht="15" spans="1:17">
      <c r="A809" s="3" t="s">
        <v>237</v>
      </c>
      <c r="B809" s="3" t="s">
        <v>238</v>
      </c>
      <c r="C809" s="5" t="s">
        <v>10976</v>
      </c>
      <c r="D809" s="3" t="s">
        <v>1021</v>
      </c>
      <c r="E809" s="3" t="s">
        <v>1055</v>
      </c>
      <c r="F809" s="3"/>
      <c r="G809" s="3"/>
      <c r="H809" s="3"/>
      <c r="I809" s="3"/>
      <c r="J809" s="3" t="s">
        <v>1056</v>
      </c>
      <c r="K809" s="4"/>
      <c r="P809" t="b">
        <f>AND(COUNTIF([1]Ashanti!A:A,A809)&gt;0,COUNTIF([1]Ashanti!B:B,C809)&gt;0,COUNTIF([1]Ashanti!C:C,E809)&gt;0)</f>
        <v>1</v>
      </c>
      <c r="Q809" t="b">
        <f>AND(COUNTIF([1]Ashanti!A:A,A809)&gt;0,COUNTIF([1]Ashanti!B:B,C809)&gt;0,COUNTIF([1]Ashanti!C:C,E809)&gt;0,COUNTIF([1]Ashanti!D:D,J809)&gt;0)</f>
        <v>0</v>
      </c>
    </row>
    <row r="810" ht="15" spans="1:17">
      <c r="A810" s="3" t="s">
        <v>237</v>
      </c>
      <c r="B810" s="3" t="s">
        <v>238</v>
      </c>
      <c r="C810" s="5" t="s">
        <v>10976</v>
      </c>
      <c r="D810" s="3" t="s">
        <v>1021</v>
      </c>
      <c r="E810" s="3" t="s">
        <v>1055</v>
      </c>
      <c r="F810" s="3"/>
      <c r="G810" s="3"/>
      <c r="H810" s="3"/>
      <c r="I810" s="3"/>
      <c r="J810" s="3" t="s">
        <v>1057</v>
      </c>
      <c r="K810" s="4"/>
      <c r="P810" t="b">
        <f>AND(COUNTIF([1]Ashanti!A:A,A810)&gt;0,COUNTIF([1]Ashanti!B:B,C810)&gt;0,COUNTIF([1]Ashanti!C:C,E810)&gt;0)</f>
        <v>1</v>
      </c>
      <c r="Q810" t="b">
        <f>AND(COUNTIF([1]Ashanti!A:A,A810)&gt;0,COUNTIF([1]Ashanti!B:B,C810)&gt;0,COUNTIF([1]Ashanti!C:C,E810)&gt;0,COUNTIF([1]Ashanti!D:D,J810)&gt;0)</f>
        <v>0</v>
      </c>
    </row>
    <row r="811" ht="15" spans="1:17">
      <c r="A811" s="3" t="s">
        <v>237</v>
      </c>
      <c r="B811" s="3" t="s">
        <v>238</v>
      </c>
      <c r="C811" s="5" t="s">
        <v>10976</v>
      </c>
      <c r="D811" s="3" t="s">
        <v>1021</v>
      </c>
      <c r="E811" s="3" t="s">
        <v>1055</v>
      </c>
      <c r="F811" s="3"/>
      <c r="G811" s="3"/>
      <c r="H811" s="3"/>
      <c r="I811" s="3"/>
      <c r="J811" s="3" t="s">
        <v>1058</v>
      </c>
      <c r="K811" s="4"/>
      <c r="P811" t="b">
        <f>AND(COUNTIF([1]Ashanti!A:A,A811)&gt;0,COUNTIF([1]Ashanti!B:B,C811)&gt;0,COUNTIF([1]Ashanti!C:C,E811)&gt;0)</f>
        <v>1</v>
      </c>
      <c r="Q811" t="b">
        <f>AND(COUNTIF([1]Ashanti!A:A,A811)&gt;0,COUNTIF([1]Ashanti!B:B,C811)&gt;0,COUNTIF([1]Ashanti!C:C,E811)&gt;0,COUNTIF([1]Ashanti!D:D,J811)&gt;0)</f>
        <v>0</v>
      </c>
    </row>
    <row r="812" ht="15" spans="1:17">
      <c r="A812" s="3" t="s">
        <v>237</v>
      </c>
      <c r="B812" s="3" t="s">
        <v>238</v>
      </c>
      <c r="C812" s="5" t="s">
        <v>10976</v>
      </c>
      <c r="D812" s="3" t="s">
        <v>1021</v>
      </c>
      <c r="E812" s="3" t="s">
        <v>1055</v>
      </c>
      <c r="F812" s="3"/>
      <c r="G812" s="3"/>
      <c r="H812" s="3"/>
      <c r="I812" s="3"/>
      <c r="J812" s="3" t="s">
        <v>13</v>
      </c>
      <c r="K812" s="4"/>
      <c r="P812" t="b">
        <f>AND(COUNTIF([1]Ashanti!A:A,A812)&gt;0,COUNTIF([1]Ashanti!B:B,C812)&gt;0,COUNTIF([1]Ashanti!C:C,E812)&gt;0)</f>
        <v>1</v>
      </c>
      <c r="Q812" t="b">
        <f>AND(COUNTIF([1]Ashanti!A:A,A812)&gt;0,COUNTIF([1]Ashanti!B:B,C812)&gt;0,COUNTIF([1]Ashanti!C:C,E812)&gt;0,COUNTIF([1]Ashanti!D:D,J812)&gt;0)</f>
        <v>1</v>
      </c>
    </row>
    <row r="813" ht="15" spans="1:17">
      <c r="A813" s="3" t="s">
        <v>237</v>
      </c>
      <c r="B813" s="3" t="s">
        <v>238</v>
      </c>
      <c r="C813" s="5" t="s">
        <v>10976</v>
      </c>
      <c r="D813" s="3" t="s">
        <v>1021</v>
      </c>
      <c r="E813" s="3" t="s">
        <v>1055</v>
      </c>
      <c r="F813" s="3"/>
      <c r="G813" s="3"/>
      <c r="H813" s="3"/>
      <c r="I813" s="3"/>
      <c r="J813" s="3" t="s">
        <v>1059</v>
      </c>
      <c r="K813" s="4"/>
      <c r="P813" t="b">
        <f>AND(COUNTIF([1]Ashanti!A:A,A813)&gt;0,COUNTIF([1]Ashanti!B:B,C813)&gt;0,COUNTIF([1]Ashanti!C:C,E813)&gt;0)</f>
        <v>1</v>
      </c>
      <c r="Q813" t="b">
        <f>AND(COUNTIF([1]Ashanti!A:A,A813)&gt;0,COUNTIF([1]Ashanti!B:B,C813)&gt;0,COUNTIF([1]Ashanti!C:C,E813)&gt;0,COUNTIF([1]Ashanti!D:D,J813)&gt;0)</f>
        <v>1</v>
      </c>
    </row>
    <row r="814" ht="15" spans="1:17">
      <c r="A814" s="3" t="s">
        <v>237</v>
      </c>
      <c r="B814" s="3" t="s">
        <v>238</v>
      </c>
      <c r="C814" s="5" t="s">
        <v>10976</v>
      </c>
      <c r="D814" s="3" t="s">
        <v>1021</v>
      </c>
      <c r="E814" s="3" t="s">
        <v>1055</v>
      </c>
      <c r="F814" s="3"/>
      <c r="G814" s="3"/>
      <c r="H814" s="3"/>
      <c r="I814" s="3"/>
      <c r="J814" s="3" t="s">
        <v>1060</v>
      </c>
      <c r="K814" s="4"/>
      <c r="P814" t="b">
        <f>AND(COUNTIF([1]Ashanti!A:A,A814)&gt;0,COUNTIF([1]Ashanti!B:B,C814)&gt;0,COUNTIF([1]Ashanti!C:C,E814)&gt;0)</f>
        <v>1</v>
      </c>
      <c r="Q814" t="b">
        <f>AND(COUNTIF([1]Ashanti!A:A,A814)&gt;0,COUNTIF([1]Ashanti!B:B,C814)&gt;0,COUNTIF([1]Ashanti!C:C,E814)&gt;0,COUNTIF([1]Ashanti!D:D,J814)&gt;0)</f>
        <v>0</v>
      </c>
    </row>
    <row r="815" ht="15" spans="1:17">
      <c r="A815" s="3" t="s">
        <v>237</v>
      </c>
      <c r="B815" s="3" t="s">
        <v>238</v>
      </c>
      <c r="C815" s="5" t="s">
        <v>10977</v>
      </c>
      <c r="D815" s="3" t="s">
        <v>1062</v>
      </c>
      <c r="E815" s="3" t="s">
        <v>1063</v>
      </c>
      <c r="F815" s="3" t="s">
        <v>9763</v>
      </c>
      <c r="G815" s="3"/>
      <c r="H815" s="5" t="s">
        <v>10978</v>
      </c>
      <c r="I815" s="3"/>
      <c r="J815" s="3" t="s">
        <v>13</v>
      </c>
      <c r="K815" s="4"/>
      <c r="P815" t="b">
        <f>AND(COUNTIF([1]Ashanti!A:A,A815)&gt;0,COUNTIF([1]Ashanti!B:B,C815)&gt;0,COUNTIF([1]Ashanti!C:C,E815)&gt;0)</f>
        <v>1</v>
      </c>
      <c r="Q815" t="b">
        <f>AND(COUNTIF([1]Ashanti!A:A,A815)&gt;0,COUNTIF([1]Ashanti!B:B,C815)&gt;0,COUNTIF([1]Ashanti!C:C,E815)&gt;0,COUNTIF([1]Ashanti!D:D,J815)&gt;0)</f>
        <v>1</v>
      </c>
    </row>
    <row r="816" ht="15" spans="1:17">
      <c r="A816" s="3" t="s">
        <v>237</v>
      </c>
      <c r="B816" s="3" t="s">
        <v>238</v>
      </c>
      <c r="C816" s="5" t="s">
        <v>10977</v>
      </c>
      <c r="D816" s="3" t="s">
        <v>1062</v>
      </c>
      <c r="E816" s="3" t="s">
        <v>1063</v>
      </c>
      <c r="F816" s="3"/>
      <c r="G816" s="3"/>
      <c r="H816" s="3"/>
      <c r="I816" s="3"/>
      <c r="J816" s="3" t="s">
        <v>1064</v>
      </c>
      <c r="K816" s="4"/>
      <c r="P816" t="b">
        <f>AND(COUNTIF([1]Ashanti!A:A,A816)&gt;0,COUNTIF([1]Ashanti!B:B,C816)&gt;0,COUNTIF([1]Ashanti!C:C,E816)&gt;0)</f>
        <v>1</v>
      </c>
      <c r="Q816" t="b">
        <f>AND(COUNTIF([1]Ashanti!A:A,A816)&gt;0,COUNTIF([1]Ashanti!B:B,C816)&gt;0,COUNTIF([1]Ashanti!C:C,E816)&gt;0,COUNTIF([1]Ashanti!D:D,J816)&gt;0)</f>
        <v>0</v>
      </c>
    </row>
    <row r="817" ht="15" spans="1:17">
      <c r="A817" s="3" t="s">
        <v>237</v>
      </c>
      <c r="B817" s="3" t="s">
        <v>238</v>
      </c>
      <c r="C817" s="5" t="s">
        <v>10977</v>
      </c>
      <c r="D817" s="3" t="s">
        <v>1062</v>
      </c>
      <c r="E817" s="3" t="s">
        <v>1063</v>
      </c>
      <c r="F817" s="3"/>
      <c r="G817" s="3"/>
      <c r="H817" s="3"/>
      <c r="I817" s="3"/>
      <c r="J817" s="3" t="s">
        <v>1065</v>
      </c>
      <c r="K817" s="4"/>
      <c r="P817" t="b">
        <f>AND(COUNTIF([1]Ashanti!A:A,A817)&gt;0,COUNTIF([1]Ashanti!B:B,C817)&gt;0,COUNTIF([1]Ashanti!C:C,E817)&gt;0)</f>
        <v>1</v>
      </c>
      <c r="Q817" t="b">
        <f>AND(COUNTIF([1]Ashanti!A:A,A817)&gt;0,COUNTIF([1]Ashanti!B:B,C817)&gt;0,COUNTIF([1]Ashanti!C:C,E817)&gt;0,COUNTIF([1]Ashanti!D:D,J817)&gt;0)</f>
        <v>0</v>
      </c>
    </row>
    <row r="818" ht="15" spans="1:17">
      <c r="A818" s="3" t="s">
        <v>237</v>
      </c>
      <c r="B818" s="3" t="s">
        <v>238</v>
      </c>
      <c r="C818" s="5" t="s">
        <v>10977</v>
      </c>
      <c r="D818" s="3" t="s">
        <v>1062</v>
      </c>
      <c r="E818" s="3" t="s">
        <v>1063</v>
      </c>
      <c r="F818" s="3"/>
      <c r="G818" s="3"/>
      <c r="H818" s="3"/>
      <c r="I818" s="3"/>
      <c r="J818" s="3" t="s">
        <v>1066</v>
      </c>
      <c r="K818" s="4"/>
      <c r="P818" t="b">
        <f>AND(COUNTIF([1]Ashanti!A:A,A818)&gt;0,COUNTIF([1]Ashanti!B:B,C818)&gt;0,COUNTIF([1]Ashanti!C:C,E818)&gt;0)</f>
        <v>1</v>
      </c>
      <c r="Q818" t="b">
        <f>AND(COUNTIF([1]Ashanti!A:A,A818)&gt;0,COUNTIF([1]Ashanti!B:B,C818)&gt;0,COUNTIF([1]Ashanti!C:C,E818)&gt;0,COUNTIF([1]Ashanti!D:D,J818)&gt;0)</f>
        <v>0</v>
      </c>
    </row>
    <row r="819" ht="15" spans="1:17">
      <c r="A819" s="3" t="s">
        <v>237</v>
      </c>
      <c r="B819" s="3" t="s">
        <v>238</v>
      </c>
      <c r="C819" s="5" t="s">
        <v>10977</v>
      </c>
      <c r="D819" s="3" t="s">
        <v>1062</v>
      </c>
      <c r="E819" s="3" t="s">
        <v>1063</v>
      </c>
      <c r="F819" s="3"/>
      <c r="G819" s="3"/>
      <c r="H819" s="3"/>
      <c r="I819" s="3"/>
      <c r="J819" s="3" t="s">
        <v>1067</v>
      </c>
      <c r="K819" s="4"/>
      <c r="P819" t="b">
        <f>AND(COUNTIF([1]Ashanti!A:A,A819)&gt;0,COUNTIF([1]Ashanti!B:B,C819)&gt;0,COUNTIF([1]Ashanti!C:C,E819)&gt;0)</f>
        <v>1</v>
      </c>
      <c r="Q819" t="b">
        <f>AND(COUNTIF([1]Ashanti!A:A,A819)&gt;0,COUNTIF([1]Ashanti!B:B,C819)&gt;0,COUNTIF([1]Ashanti!C:C,E819)&gt;0,COUNTIF([1]Ashanti!D:D,J819)&gt;0)</f>
        <v>0</v>
      </c>
    </row>
    <row r="820" ht="15" spans="1:17">
      <c r="A820" s="3" t="s">
        <v>237</v>
      </c>
      <c r="B820" s="3" t="s">
        <v>238</v>
      </c>
      <c r="C820" s="5" t="s">
        <v>10977</v>
      </c>
      <c r="D820" s="3" t="s">
        <v>1062</v>
      </c>
      <c r="E820" s="3" t="s">
        <v>1063</v>
      </c>
      <c r="F820" s="3"/>
      <c r="G820" s="3"/>
      <c r="H820" s="3"/>
      <c r="I820" s="3"/>
      <c r="J820" s="3" t="s">
        <v>1068</v>
      </c>
      <c r="K820" s="4"/>
      <c r="P820" t="b">
        <f>AND(COUNTIF([1]Ashanti!A:A,A820)&gt;0,COUNTIF([1]Ashanti!B:B,C820)&gt;0,COUNTIF([1]Ashanti!C:C,E820)&gt;0)</f>
        <v>1</v>
      </c>
      <c r="Q820" t="b">
        <f>AND(COUNTIF([1]Ashanti!A:A,A820)&gt;0,COUNTIF([1]Ashanti!B:B,C820)&gt;0,COUNTIF([1]Ashanti!C:C,E820)&gt;0,COUNTIF([1]Ashanti!D:D,J820)&gt;0)</f>
        <v>1</v>
      </c>
    </row>
    <row r="821" ht="15" spans="1:17">
      <c r="A821" s="3" t="s">
        <v>237</v>
      </c>
      <c r="B821" s="3" t="s">
        <v>238</v>
      </c>
      <c r="C821" s="5" t="s">
        <v>10977</v>
      </c>
      <c r="D821" s="3" t="s">
        <v>1062</v>
      </c>
      <c r="E821" s="3" t="s">
        <v>1063</v>
      </c>
      <c r="F821" s="3"/>
      <c r="G821" s="3"/>
      <c r="H821" s="3"/>
      <c r="I821" s="3"/>
      <c r="J821" s="3" t="s">
        <v>1069</v>
      </c>
      <c r="K821" s="4"/>
      <c r="P821" t="b">
        <f>AND(COUNTIF([1]Ashanti!A:A,A821)&gt;0,COUNTIF([1]Ashanti!B:B,C821)&gt;0,COUNTIF([1]Ashanti!C:C,E821)&gt;0)</f>
        <v>1</v>
      </c>
      <c r="Q821" t="b">
        <f>AND(COUNTIF([1]Ashanti!A:A,A821)&gt;0,COUNTIF([1]Ashanti!B:B,C821)&gt;0,COUNTIF([1]Ashanti!C:C,E821)&gt;0,COUNTIF([1]Ashanti!D:D,J821)&gt;0)</f>
        <v>0</v>
      </c>
    </row>
    <row r="822" ht="15" spans="1:17">
      <c r="A822" s="3" t="s">
        <v>237</v>
      </c>
      <c r="B822" s="3" t="s">
        <v>238</v>
      </c>
      <c r="C822" s="5" t="s">
        <v>10977</v>
      </c>
      <c r="D822" s="3" t="s">
        <v>1062</v>
      </c>
      <c r="E822" s="3" t="s">
        <v>1063</v>
      </c>
      <c r="F822" s="3"/>
      <c r="G822" s="3"/>
      <c r="H822" s="3"/>
      <c r="I822" s="3"/>
      <c r="J822" s="3" t="s">
        <v>1070</v>
      </c>
      <c r="K822" s="4"/>
      <c r="P822" t="b">
        <f>AND(COUNTIF([1]Ashanti!A:A,A822)&gt;0,COUNTIF([1]Ashanti!B:B,C822)&gt;0,COUNTIF([1]Ashanti!C:C,E822)&gt;0)</f>
        <v>1</v>
      </c>
      <c r="Q822" t="b">
        <f>AND(COUNTIF([1]Ashanti!A:A,A822)&gt;0,COUNTIF([1]Ashanti!B:B,C822)&gt;0,COUNTIF([1]Ashanti!C:C,E822)&gt;0,COUNTIF([1]Ashanti!D:D,J822)&gt;0)</f>
        <v>0</v>
      </c>
    </row>
    <row r="823" ht="15" spans="1:17">
      <c r="A823" s="3" t="s">
        <v>237</v>
      </c>
      <c r="B823" s="3" t="s">
        <v>238</v>
      </c>
      <c r="C823" s="5" t="s">
        <v>10977</v>
      </c>
      <c r="D823" s="3" t="s">
        <v>1062</v>
      </c>
      <c r="E823" s="3" t="s">
        <v>1063</v>
      </c>
      <c r="F823" s="3"/>
      <c r="G823" s="3"/>
      <c r="H823" s="3"/>
      <c r="I823" s="3"/>
      <c r="J823" s="3" t="s">
        <v>1071</v>
      </c>
      <c r="K823" s="4"/>
      <c r="P823" t="b">
        <f>AND(COUNTIF([1]Ashanti!A:A,A823)&gt;0,COUNTIF([1]Ashanti!B:B,C823)&gt;0,COUNTIF([1]Ashanti!C:C,E823)&gt;0)</f>
        <v>1</v>
      </c>
      <c r="Q823" t="b">
        <f>AND(COUNTIF([1]Ashanti!A:A,A823)&gt;0,COUNTIF([1]Ashanti!B:B,C823)&gt;0,COUNTIF([1]Ashanti!C:C,E823)&gt;0,COUNTIF([1]Ashanti!D:D,J823)&gt;0)</f>
        <v>1</v>
      </c>
    </row>
    <row r="824" ht="15" spans="1:17">
      <c r="A824" s="3" t="s">
        <v>237</v>
      </c>
      <c r="B824" s="3" t="s">
        <v>238</v>
      </c>
      <c r="C824" s="5" t="s">
        <v>10977</v>
      </c>
      <c r="D824" s="3" t="s">
        <v>1062</v>
      </c>
      <c r="E824" s="3" t="s">
        <v>1063</v>
      </c>
      <c r="F824" s="3"/>
      <c r="G824" s="3"/>
      <c r="H824" s="3"/>
      <c r="I824" s="3"/>
      <c r="J824" s="3" t="s">
        <v>1072</v>
      </c>
      <c r="K824" s="4"/>
      <c r="P824" t="b">
        <f>AND(COUNTIF([1]Ashanti!A:A,A824)&gt;0,COUNTIF([1]Ashanti!B:B,C824)&gt;0,COUNTIF([1]Ashanti!C:C,E824)&gt;0)</f>
        <v>1</v>
      </c>
      <c r="Q824" t="b">
        <f>AND(COUNTIF([1]Ashanti!A:A,A824)&gt;0,COUNTIF([1]Ashanti!B:B,C824)&gt;0,COUNTIF([1]Ashanti!C:C,E824)&gt;0,COUNTIF([1]Ashanti!D:D,J824)&gt;0)</f>
        <v>1</v>
      </c>
    </row>
    <row r="825" ht="15" spans="1:17">
      <c r="A825" s="3" t="s">
        <v>237</v>
      </c>
      <c r="B825" s="3" t="s">
        <v>238</v>
      </c>
      <c r="C825" s="5" t="s">
        <v>10977</v>
      </c>
      <c r="D825" s="3" t="s">
        <v>1062</v>
      </c>
      <c r="E825" s="3" t="s">
        <v>1063</v>
      </c>
      <c r="F825" s="3"/>
      <c r="G825" s="3"/>
      <c r="H825" s="3"/>
      <c r="I825" s="3"/>
      <c r="J825" s="3" t="s">
        <v>1073</v>
      </c>
      <c r="K825" s="4"/>
      <c r="P825" t="b">
        <f>AND(COUNTIF([1]Ashanti!A:A,A825)&gt;0,COUNTIF([1]Ashanti!B:B,C825)&gt;0,COUNTIF([1]Ashanti!C:C,E825)&gt;0)</f>
        <v>1</v>
      </c>
      <c r="Q825" t="b">
        <f>AND(COUNTIF([1]Ashanti!A:A,A825)&gt;0,COUNTIF([1]Ashanti!B:B,C825)&gt;0,COUNTIF([1]Ashanti!C:C,E825)&gt;0,COUNTIF([1]Ashanti!D:D,J825)&gt;0)</f>
        <v>0</v>
      </c>
    </row>
    <row r="826" ht="15" spans="1:17">
      <c r="A826" s="3" t="s">
        <v>237</v>
      </c>
      <c r="B826" s="3" t="s">
        <v>238</v>
      </c>
      <c r="C826" s="5" t="s">
        <v>10977</v>
      </c>
      <c r="D826" s="3" t="s">
        <v>1062</v>
      </c>
      <c r="E826" s="3" t="s">
        <v>1063</v>
      </c>
      <c r="F826" s="3"/>
      <c r="G826" s="3"/>
      <c r="H826" s="3"/>
      <c r="I826" s="3"/>
      <c r="J826" s="3" t="s">
        <v>1074</v>
      </c>
      <c r="K826" s="4"/>
      <c r="P826" t="b">
        <f>AND(COUNTIF([1]Ashanti!A:A,A826)&gt;0,COUNTIF([1]Ashanti!B:B,C826)&gt;0,COUNTIF([1]Ashanti!C:C,E826)&gt;0)</f>
        <v>1</v>
      </c>
      <c r="Q826" t="b">
        <f>AND(COUNTIF([1]Ashanti!A:A,A826)&gt;0,COUNTIF([1]Ashanti!B:B,C826)&gt;0,COUNTIF([1]Ashanti!C:C,E826)&gt;0,COUNTIF([1]Ashanti!D:D,J826)&gt;0)</f>
        <v>0</v>
      </c>
    </row>
    <row r="827" ht="15" spans="1:17">
      <c r="A827" s="3" t="s">
        <v>237</v>
      </c>
      <c r="B827" s="3" t="s">
        <v>238</v>
      </c>
      <c r="C827" s="5" t="s">
        <v>10977</v>
      </c>
      <c r="D827" s="3" t="s">
        <v>1062</v>
      </c>
      <c r="E827" s="3" t="s">
        <v>1075</v>
      </c>
      <c r="F827" s="3" t="s">
        <v>17</v>
      </c>
      <c r="G827" s="3"/>
      <c r="H827" s="5"/>
      <c r="I827" s="3"/>
      <c r="J827" s="3" t="s">
        <v>13</v>
      </c>
      <c r="K827" s="4"/>
      <c r="P827" t="b">
        <f>AND(COUNTIF([1]Ashanti!A:A,A827)&gt;0,COUNTIF([1]Ashanti!B:B,C827)&gt;0,COUNTIF([1]Ashanti!C:C,E827)&gt;0)</f>
        <v>0</v>
      </c>
      <c r="Q827" t="b">
        <f>AND(COUNTIF([1]Ashanti!A:A,A827)&gt;0,COUNTIF([1]Ashanti!B:B,C827)&gt;0,COUNTIF([1]Ashanti!C:C,E827)&gt;0,COUNTIF([1]Ashanti!D:D,J827)&gt;0)</f>
        <v>0</v>
      </c>
    </row>
    <row r="828" ht="15" spans="1:17">
      <c r="A828" s="3" t="s">
        <v>237</v>
      </c>
      <c r="B828" s="3" t="s">
        <v>238</v>
      </c>
      <c r="C828" s="5" t="s">
        <v>10977</v>
      </c>
      <c r="D828" s="3" t="s">
        <v>1062</v>
      </c>
      <c r="E828" s="3" t="s">
        <v>1075</v>
      </c>
      <c r="F828" s="3"/>
      <c r="G828" s="3"/>
      <c r="H828" s="3"/>
      <c r="I828" s="3"/>
      <c r="J828" s="3" t="s">
        <v>1076</v>
      </c>
      <c r="K828" s="4"/>
      <c r="P828" t="b">
        <f>AND(COUNTIF([1]Ashanti!A:A,A828)&gt;0,COUNTIF([1]Ashanti!B:B,C828)&gt;0,COUNTIF([1]Ashanti!C:C,E828)&gt;0)</f>
        <v>0</v>
      </c>
      <c r="Q828" t="b">
        <f>AND(COUNTIF([1]Ashanti!A:A,A828)&gt;0,COUNTIF([1]Ashanti!B:B,C828)&gt;0,COUNTIF([1]Ashanti!C:C,E828)&gt;0,COUNTIF([1]Ashanti!D:D,J828)&gt;0)</f>
        <v>0</v>
      </c>
    </row>
    <row r="829" ht="15" spans="1:17">
      <c r="A829" s="3" t="s">
        <v>237</v>
      </c>
      <c r="B829" s="3" t="s">
        <v>238</v>
      </c>
      <c r="C829" s="5" t="s">
        <v>10977</v>
      </c>
      <c r="D829" s="3" t="s">
        <v>1062</v>
      </c>
      <c r="E829" s="3" t="s">
        <v>1075</v>
      </c>
      <c r="F829" s="3"/>
      <c r="G829" s="3"/>
      <c r="H829" s="3"/>
      <c r="I829" s="3"/>
      <c r="J829" s="3" t="s">
        <v>1077</v>
      </c>
      <c r="K829" s="4"/>
      <c r="P829" t="b">
        <f>AND(COUNTIF([1]Ashanti!A:A,A829)&gt;0,COUNTIF([1]Ashanti!B:B,C829)&gt;0,COUNTIF([1]Ashanti!C:C,E829)&gt;0)</f>
        <v>0</v>
      </c>
      <c r="Q829" t="b">
        <f>AND(COUNTIF([1]Ashanti!A:A,A829)&gt;0,COUNTIF([1]Ashanti!B:B,C829)&gt;0,COUNTIF([1]Ashanti!C:C,E829)&gt;0,COUNTIF([1]Ashanti!D:D,J829)&gt;0)</f>
        <v>0</v>
      </c>
    </row>
    <row r="830" ht="15" spans="1:17">
      <c r="A830" s="3" t="s">
        <v>237</v>
      </c>
      <c r="B830" s="3" t="s">
        <v>238</v>
      </c>
      <c r="C830" s="5" t="s">
        <v>10977</v>
      </c>
      <c r="D830" s="3" t="s">
        <v>1062</v>
      </c>
      <c r="E830" s="3" t="s">
        <v>1075</v>
      </c>
      <c r="F830" s="3"/>
      <c r="G830" s="3"/>
      <c r="H830" s="3"/>
      <c r="I830" s="3"/>
      <c r="J830" s="3" t="s">
        <v>1078</v>
      </c>
      <c r="K830" s="4"/>
      <c r="P830" t="b">
        <f>AND(COUNTIF([1]Ashanti!A:A,A830)&gt;0,COUNTIF([1]Ashanti!B:B,C830)&gt;0,COUNTIF([1]Ashanti!C:C,E830)&gt;0)</f>
        <v>0</v>
      </c>
      <c r="Q830" t="b">
        <f>AND(COUNTIF([1]Ashanti!A:A,A830)&gt;0,COUNTIF([1]Ashanti!B:B,C830)&gt;0,COUNTIF([1]Ashanti!C:C,E830)&gt;0,COUNTIF([1]Ashanti!D:D,J830)&gt;0)</f>
        <v>0</v>
      </c>
    </row>
    <row r="831" ht="15" spans="1:17">
      <c r="A831" s="3" t="s">
        <v>237</v>
      </c>
      <c r="B831" s="3" t="s">
        <v>238</v>
      </c>
      <c r="C831" s="5" t="s">
        <v>10977</v>
      </c>
      <c r="D831" s="3" t="s">
        <v>1062</v>
      </c>
      <c r="E831" s="3" t="s">
        <v>1075</v>
      </c>
      <c r="F831" s="3"/>
      <c r="G831" s="3"/>
      <c r="H831" s="3"/>
      <c r="I831" s="3"/>
      <c r="J831" s="3" t="s">
        <v>614</v>
      </c>
      <c r="K831" s="4"/>
      <c r="P831" t="b">
        <f>AND(COUNTIF([1]Ashanti!A:A,A831)&gt;0,COUNTIF([1]Ashanti!B:B,C831)&gt;0,COUNTIF([1]Ashanti!C:C,E831)&gt;0)</f>
        <v>0</v>
      </c>
      <c r="Q831" t="b">
        <f>AND(COUNTIF([1]Ashanti!A:A,A831)&gt;0,COUNTIF([1]Ashanti!B:B,C831)&gt;0,COUNTIF([1]Ashanti!C:C,E831)&gt;0,COUNTIF([1]Ashanti!D:D,J831)&gt;0)</f>
        <v>0</v>
      </c>
    </row>
    <row r="832" ht="15" spans="1:17">
      <c r="A832" s="3" t="s">
        <v>237</v>
      </c>
      <c r="B832" s="3" t="s">
        <v>238</v>
      </c>
      <c r="C832" s="5" t="s">
        <v>10977</v>
      </c>
      <c r="D832" s="3" t="s">
        <v>1062</v>
      </c>
      <c r="E832" s="3" t="s">
        <v>1075</v>
      </c>
      <c r="F832" s="3"/>
      <c r="G832" s="3"/>
      <c r="H832" s="3"/>
      <c r="I832" s="3"/>
      <c r="J832" s="3" t="s">
        <v>1079</v>
      </c>
      <c r="K832" s="4"/>
      <c r="P832" t="b">
        <f>AND(COUNTIF([1]Ashanti!A:A,A832)&gt;0,COUNTIF([1]Ashanti!B:B,C832)&gt;0,COUNTIF([1]Ashanti!C:C,E832)&gt;0)</f>
        <v>0</v>
      </c>
      <c r="Q832" t="b">
        <f>AND(COUNTIF([1]Ashanti!A:A,A832)&gt;0,COUNTIF([1]Ashanti!B:B,C832)&gt;0,COUNTIF([1]Ashanti!C:C,E832)&gt;0,COUNTIF([1]Ashanti!D:D,J832)&gt;0)</f>
        <v>0</v>
      </c>
    </row>
    <row r="833" ht="15" spans="1:17">
      <c r="A833" s="3" t="s">
        <v>237</v>
      </c>
      <c r="B833" s="3" t="s">
        <v>238</v>
      </c>
      <c r="C833" s="5" t="s">
        <v>10977</v>
      </c>
      <c r="D833" s="3" t="s">
        <v>1062</v>
      </c>
      <c r="E833" s="3" t="s">
        <v>1075</v>
      </c>
      <c r="F833" s="3"/>
      <c r="G833" s="3"/>
      <c r="H833" s="3"/>
      <c r="I833" s="3"/>
      <c r="J833" s="3" t="s">
        <v>1080</v>
      </c>
      <c r="K833" s="4"/>
      <c r="P833" t="b">
        <f>AND(COUNTIF([1]Ashanti!A:A,A833)&gt;0,COUNTIF([1]Ashanti!B:B,C833)&gt;0,COUNTIF([1]Ashanti!C:C,E833)&gt;0)</f>
        <v>0</v>
      </c>
      <c r="Q833" t="b">
        <f>AND(COUNTIF([1]Ashanti!A:A,A833)&gt;0,COUNTIF([1]Ashanti!B:B,C833)&gt;0,COUNTIF([1]Ashanti!C:C,E833)&gt;0,COUNTIF([1]Ashanti!D:D,J833)&gt;0)</f>
        <v>0</v>
      </c>
    </row>
    <row r="834" ht="15" spans="1:17">
      <c r="A834" s="3" t="s">
        <v>237</v>
      </c>
      <c r="B834" s="3" t="s">
        <v>238</v>
      </c>
      <c r="C834" s="5" t="s">
        <v>10977</v>
      </c>
      <c r="D834" s="3" t="s">
        <v>1062</v>
      </c>
      <c r="E834" s="3" t="s">
        <v>1075</v>
      </c>
      <c r="F834" s="3"/>
      <c r="G834" s="3"/>
      <c r="H834" s="3"/>
      <c r="I834" s="3"/>
      <c r="J834" s="3" t="s">
        <v>1081</v>
      </c>
      <c r="K834" s="4"/>
      <c r="P834" t="b">
        <f>AND(COUNTIF([1]Ashanti!A:A,A834)&gt;0,COUNTIF([1]Ashanti!B:B,C834)&gt;0,COUNTIF([1]Ashanti!C:C,E834)&gt;0)</f>
        <v>0</v>
      </c>
      <c r="Q834" t="b">
        <f>AND(COUNTIF([1]Ashanti!A:A,A834)&gt;0,COUNTIF([1]Ashanti!B:B,C834)&gt;0,COUNTIF([1]Ashanti!C:C,E834)&gt;0,COUNTIF([1]Ashanti!D:D,J834)&gt;0)</f>
        <v>0</v>
      </c>
    </row>
    <row r="835" ht="15" spans="1:17">
      <c r="A835" s="3" t="s">
        <v>237</v>
      </c>
      <c r="B835" s="3" t="s">
        <v>238</v>
      </c>
      <c r="C835" s="5" t="s">
        <v>10977</v>
      </c>
      <c r="D835" s="3" t="s">
        <v>1062</v>
      </c>
      <c r="E835" s="3" t="s">
        <v>1082</v>
      </c>
      <c r="F835" s="3" t="s">
        <v>17</v>
      </c>
      <c r="G835" s="3"/>
      <c r="H835" s="3"/>
      <c r="I835" s="3"/>
      <c r="J835" s="3" t="s">
        <v>13</v>
      </c>
      <c r="K835" s="4"/>
      <c r="P835" t="b">
        <f>AND(COUNTIF([1]Ashanti!A:A,A835)&gt;0,COUNTIF([1]Ashanti!B:B,C835)&gt;0,COUNTIF([1]Ashanti!C:C,E835)&gt;0)</f>
        <v>0</v>
      </c>
      <c r="Q835" t="b">
        <f>AND(COUNTIF([1]Ashanti!A:A,A835)&gt;0,COUNTIF([1]Ashanti!B:B,C835)&gt;0,COUNTIF([1]Ashanti!C:C,E835)&gt;0,COUNTIF([1]Ashanti!D:D,J835)&gt;0)</f>
        <v>0</v>
      </c>
    </row>
    <row r="836" ht="15" spans="1:17">
      <c r="A836" s="3" t="s">
        <v>237</v>
      </c>
      <c r="B836" s="3" t="s">
        <v>238</v>
      </c>
      <c r="C836" s="5" t="s">
        <v>10977</v>
      </c>
      <c r="D836" s="3" t="s">
        <v>1062</v>
      </c>
      <c r="E836" s="3" t="s">
        <v>1082</v>
      </c>
      <c r="F836" s="3"/>
      <c r="G836" s="3"/>
      <c r="H836" s="3"/>
      <c r="I836" s="3"/>
      <c r="J836" s="3" t="s">
        <v>1083</v>
      </c>
      <c r="K836" s="4"/>
      <c r="P836" t="b">
        <f>AND(COUNTIF([1]Ashanti!A:A,A836)&gt;0,COUNTIF([1]Ashanti!B:B,C836)&gt;0,COUNTIF([1]Ashanti!C:C,E836)&gt;0)</f>
        <v>0</v>
      </c>
      <c r="Q836" t="b">
        <f>AND(COUNTIF([1]Ashanti!A:A,A836)&gt;0,COUNTIF([1]Ashanti!B:B,C836)&gt;0,COUNTIF([1]Ashanti!C:C,E836)&gt;0,COUNTIF([1]Ashanti!D:D,J836)&gt;0)</f>
        <v>0</v>
      </c>
    </row>
    <row r="837" ht="15" spans="1:17">
      <c r="A837" s="3" t="s">
        <v>237</v>
      </c>
      <c r="B837" s="3" t="s">
        <v>238</v>
      </c>
      <c r="C837" s="5" t="s">
        <v>10977</v>
      </c>
      <c r="D837" s="3" t="s">
        <v>1062</v>
      </c>
      <c r="E837" s="3" t="s">
        <v>1082</v>
      </c>
      <c r="F837" s="3"/>
      <c r="G837" s="3"/>
      <c r="H837" s="3"/>
      <c r="I837" s="3"/>
      <c r="J837" s="3" t="s">
        <v>1084</v>
      </c>
      <c r="K837" s="4"/>
      <c r="P837" t="b">
        <f>AND(COUNTIF([1]Ashanti!A:A,A837)&gt;0,COUNTIF([1]Ashanti!B:B,C837)&gt;0,COUNTIF([1]Ashanti!C:C,E837)&gt;0)</f>
        <v>0</v>
      </c>
      <c r="Q837" t="b">
        <f>AND(COUNTIF([1]Ashanti!A:A,A837)&gt;0,COUNTIF([1]Ashanti!B:B,C837)&gt;0,COUNTIF([1]Ashanti!C:C,E837)&gt;0,COUNTIF([1]Ashanti!D:D,J837)&gt;0)</f>
        <v>0</v>
      </c>
    </row>
    <row r="838" ht="15" spans="1:17">
      <c r="A838" s="3" t="s">
        <v>237</v>
      </c>
      <c r="B838" s="3" t="s">
        <v>238</v>
      </c>
      <c r="C838" s="5" t="s">
        <v>10977</v>
      </c>
      <c r="D838" s="3" t="s">
        <v>1062</v>
      </c>
      <c r="E838" s="3" t="s">
        <v>1082</v>
      </c>
      <c r="F838" s="3"/>
      <c r="G838" s="3"/>
      <c r="H838" s="3"/>
      <c r="I838" s="3"/>
      <c r="J838" s="3" t="s">
        <v>1085</v>
      </c>
      <c r="K838" s="4"/>
      <c r="P838" t="b">
        <f>AND(COUNTIF([1]Ashanti!A:A,A838)&gt;0,COUNTIF([1]Ashanti!B:B,C838)&gt;0,COUNTIF([1]Ashanti!C:C,E838)&gt;0)</f>
        <v>0</v>
      </c>
      <c r="Q838" t="b">
        <f>AND(COUNTIF([1]Ashanti!A:A,A838)&gt;0,COUNTIF([1]Ashanti!B:B,C838)&gt;0,COUNTIF([1]Ashanti!C:C,E838)&gt;0,COUNTIF([1]Ashanti!D:D,J838)&gt;0)</f>
        <v>0</v>
      </c>
    </row>
    <row r="839" ht="15" spans="1:17">
      <c r="A839" s="3" t="s">
        <v>237</v>
      </c>
      <c r="B839" s="3" t="s">
        <v>238</v>
      </c>
      <c r="C839" s="5" t="s">
        <v>10977</v>
      </c>
      <c r="D839" s="3" t="s">
        <v>1062</v>
      </c>
      <c r="E839" s="3" t="s">
        <v>1086</v>
      </c>
      <c r="F839" s="3" t="s">
        <v>17</v>
      </c>
      <c r="G839" s="3"/>
      <c r="H839" s="3"/>
      <c r="I839" s="3"/>
      <c r="J839" s="3" t="s">
        <v>1087</v>
      </c>
      <c r="K839" s="4"/>
      <c r="P839" t="b">
        <f>AND(COUNTIF([1]Ashanti!A:A,A839)&gt;0,COUNTIF([1]Ashanti!B:B,C839)&gt;0,COUNTIF([1]Ashanti!C:C,E839)&gt;0)</f>
        <v>0</v>
      </c>
      <c r="Q839" t="b">
        <f>AND(COUNTIF([1]Ashanti!A:A,A839)&gt;0,COUNTIF([1]Ashanti!B:B,C839)&gt;0,COUNTIF([1]Ashanti!C:C,E839)&gt;0,COUNTIF([1]Ashanti!D:D,J839)&gt;0)</f>
        <v>0</v>
      </c>
    </row>
    <row r="840" ht="15" spans="1:17">
      <c r="A840" s="3" t="s">
        <v>237</v>
      </c>
      <c r="B840" s="3" t="s">
        <v>238</v>
      </c>
      <c r="C840" s="5" t="s">
        <v>10977</v>
      </c>
      <c r="D840" s="3" t="s">
        <v>1062</v>
      </c>
      <c r="E840" s="3" t="s">
        <v>1086</v>
      </c>
      <c r="F840" s="3"/>
      <c r="G840" s="3"/>
      <c r="H840" s="3"/>
      <c r="I840" s="3"/>
      <c r="J840" s="3" t="s">
        <v>1088</v>
      </c>
      <c r="K840" s="4"/>
      <c r="P840" t="b">
        <f>AND(COUNTIF([1]Ashanti!A:A,A840)&gt;0,COUNTIF([1]Ashanti!B:B,C840)&gt;0,COUNTIF([1]Ashanti!C:C,E840)&gt;0)</f>
        <v>0</v>
      </c>
      <c r="Q840" t="b">
        <f>AND(COUNTIF([1]Ashanti!A:A,A840)&gt;0,COUNTIF([1]Ashanti!B:B,C840)&gt;0,COUNTIF([1]Ashanti!C:C,E840)&gt;0,COUNTIF([1]Ashanti!D:D,J840)&gt;0)</f>
        <v>0</v>
      </c>
    </row>
    <row r="841" ht="15" spans="1:17">
      <c r="A841" s="3" t="s">
        <v>237</v>
      </c>
      <c r="B841" s="3" t="s">
        <v>238</v>
      </c>
      <c r="C841" s="5" t="s">
        <v>10977</v>
      </c>
      <c r="D841" s="3" t="s">
        <v>1062</v>
      </c>
      <c r="E841" s="3" t="s">
        <v>1086</v>
      </c>
      <c r="F841" s="3"/>
      <c r="G841" s="3"/>
      <c r="H841" s="3"/>
      <c r="I841" s="3"/>
      <c r="J841" s="3" t="s">
        <v>13</v>
      </c>
      <c r="K841" s="4"/>
      <c r="P841" t="b">
        <f>AND(COUNTIF([1]Ashanti!A:A,A841)&gt;0,COUNTIF([1]Ashanti!B:B,C841)&gt;0,COUNTIF([1]Ashanti!C:C,E841)&gt;0)</f>
        <v>0</v>
      </c>
      <c r="Q841" t="b">
        <f>AND(COUNTIF([1]Ashanti!A:A,A841)&gt;0,COUNTIF([1]Ashanti!B:B,C841)&gt;0,COUNTIF([1]Ashanti!C:C,E841)&gt;0,COUNTIF([1]Ashanti!D:D,J841)&gt;0)</f>
        <v>0</v>
      </c>
    </row>
    <row r="842" ht="15" spans="1:17">
      <c r="A842" s="3" t="s">
        <v>237</v>
      </c>
      <c r="B842" s="3" t="s">
        <v>238</v>
      </c>
      <c r="C842" s="5" t="s">
        <v>10977</v>
      </c>
      <c r="D842" s="3" t="s">
        <v>1062</v>
      </c>
      <c r="E842" s="3" t="s">
        <v>1086</v>
      </c>
      <c r="F842" s="3"/>
      <c r="G842" s="3"/>
      <c r="H842" s="3"/>
      <c r="I842" s="3"/>
      <c r="J842" s="3" t="s">
        <v>1089</v>
      </c>
      <c r="K842" s="4"/>
      <c r="P842" t="b">
        <f>AND(COUNTIF([1]Ashanti!A:A,A842)&gt;0,COUNTIF([1]Ashanti!B:B,C842)&gt;0,COUNTIF([1]Ashanti!C:C,E842)&gt;0)</f>
        <v>0</v>
      </c>
      <c r="Q842" t="b">
        <f>AND(COUNTIF([1]Ashanti!A:A,A842)&gt;0,COUNTIF([1]Ashanti!B:B,C842)&gt;0,COUNTIF([1]Ashanti!C:C,E842)&gt;0,COUNTIF([1]Ashanti!D:D,J842)&gt;0)</f>
        <v>0</v>
      </c>
    </row>
    <row r="843" ht="15" spans="1:17">
      <c r="A843" s="3" t="s">
        <v>237</v>
      </c>
      <c r="B843" s="3" t="s">
        <v>238</v>
      </c>
      <c r="C843" s="5" t="s">
        <v>10977</v>
      </c>
      <c r="D843" s="3" t="s">
        <v>1062</v>
      </c>
      <c r="E843" s="3" t="s">
        <v>1090</v>
      </c>
      <c r="F843" s="3" t="s">
        <v>9763</v>
      </c>
      <c r="G843" s="3"/>
      <c r="H843" s="5" t="s">
        <v>10978</v>
      </c>
      <c r="I843" s="3"/>
      <c r="J843" s="3" t="s">
        <v>1091</v>
      </c>
      <c r="K843" s="4"/>
      <c r="P843" t="b">
        <f>AND(COUNTIF([1]Ashanti!A:A,A843)&gt;0,COUNTIF([1]Ashanti!B:B,C843)&gt;0,COUNTIF([1]Ashanti!C:C,E843)&gt;0)</f>
        <v>1</v>
      </c>
      <c r="Q843" t="b">
        <f>AND(COUNTIF([1]Ashanti!A:A,A843)&gt;0,COUNTIF([1]Ashanti!B:B,C843)&gt;0,COUNTIF([1]Ashanti!C:C,E843)&gt;0,COUNTIF([1]Ashanti!D:D,J843)&gt;0)</f>
        <v>0</v>
      </c>
    </row>
    <row r="844" ht="15" spans="1:17">
      <c r="A844" s="3" t="s">
        <v>237</v>
      </c>
      <c r="B844" s="3" t="s">
        <v>238</v>
      </c>
      <c r="C844" s="5" t="s">
        <v>10977</v>
      </c>
      <c r="D844" s="3" t="s">
        <v>1062</v>
      </c>
      <c r="E844" s="3" t="s">
        <v>1090</v>
      </c>
      <c r="F844" s="3"/>
      <c r="G844" s="3"/>
      <c r="H844" s="3"/>
      <c r="I844" s="3"/>
      <c r="J844" s="3" t="s">
        <v>13</v>
      </c>
      <c r="K844" s="4"/>
      <c r="P844" t="b">
        <f>AND(COUNTIF([1]Ashanti!A:A,A844)&gt;0,COUNTIF([1]Ashanti!B:B,C844)&gt;0,COUNTIF([1]Ashanti!C:C,E844)&gt;0)</f>
        <v>1</v>
      </c>
      <c r="Q844" t="b">
        <f>AND(COUNTIF([1]Ashanti!A:A,A844)&gt;0,COUNTIF([1]Ashanti!B:B,C844)&gt;0,COUNTIF([1]Ashanti!C:C,E844)&gt;0,COUNTIF([1]Ashanti!D:D,J844)&gt;0)</f>
        <v>1</v>
      </c>
    </row>
    <row r="845" ht="15" spans="1:17">
      <c r="A845" s="3" t="s">
        <v>237</v>
      </c>
      <c r="B845" s="3" t="s">
        <v>238</v>
      </c>
      <c r="C845" s="5" t="s">
        <v>10977</v>
      </c>
      <c r="D845" s="3" t="s">
        <v>1062</v>
      </c>
      <c r="E845" s="3" t="s">
        <v>1090</v>
      </c>
      <c r="F845" s="3"/>
      <c r="G845" s="3"/>
      <c r="H845" s="3"/>
      <c r="I845" s="3"/>
      <c r="J845" s="3" t="s">
        <v>1092</v>
      </c>
      <c r="K845" s="4"/>
      <c r="P845" t="b">
        <f>AND(COUNTIF([1]Ashanti!A:A,A845)&gt;0,COUNTIF([1]Ashanti!B:B,C845)&gt;0,COUNTIF([1]Ashanti!C:C,E845)&gt;0)</f>
        <v>1</v>
      </c>
      <c r="Q845" t="b">
        <f>AND(COUNTIF([1]Ashanti!A:A,A845)&gt;0,COUNTIF([1]Ashanti!B:B,C845)&gt;0,COUNTIF([1]Ashanti!C:C,E845)&gt;0,COUNTIF([1]Ashanti!D:D,J845)&gt;0)</f>
        <v>1</v>
      </c>
    </row>
    <row r="846" ht="15" spans="1:17">
      <c r="A846" s="3" t="s">
        <v>237</v>
      </c>
      <c r="B846" s="3" t="s">
        <v>238</v>
      </c>
      <c r="C846" s="5" t="s">
        <v>10977</v>
      </c>
      <c r="D846" s="3" t="s">
        <v>1062</v>
      </c>
      <c r="E846" s="3" t="s">
        <v>1090</v>
      </c>
      <c r="F846" s="3"/>
      <c r="G846" s="3"/>
      <c r="H846" s="3"/>
      <c r="I846" s="3"/>
      <c r="J846" s="3" t="s">
        <v>1093</v>
      </c>
      <c r="K846" s="4"/>
      <c r="P846" t="b">
        <f>AND(COUNTIF([1]Ashanti!A:A,A846)&gt;0,COUNTIF([1]Ashanti!B:B,C846)&gt;0,COUNTIF([1]Ashanti!C:C,E846)&gt;0)</f>
        <v>1</v>
      </c>
      <c r="Q846" t="b">
        <f>AND(COUNTIF([1]Ashanti!A:A,A846)&gt;0,COUNTIF([1]Ashanti!B:B,C846)&gt;0,COUNTIF([1]Ashanti!C:C,E846)&gt;0,COUNTIF([1]Ashanti!D:D,J846)&gt;0)</f>
        <v>0</v>
      </c>
    </row>
    <row r="847" ht="15" spans="1:17">
      <c r="A847" s="3" t="s">
        <v>237</v>
      </c>
      <c r="B847" s="3" t="s">
        <v>238</v>
      </c>
      <c r="C847" s="5" t="s">
        <v>10977</v>
      </c>
      <c r="D847" s="3" t="s">
        <v>1062</v>
      </c>
      <c r="E847" s="3" t="s">
        <v>1090</v>
      </c>
      <c r="F847" s="3"/>
      <c r="G847" s="3"/>
      <c r="H847" s="3"/>
      <c r="I847" s="3"/>
      <c r="J847" s="3" t="s">
        <v>1094</v>
      </c>
      <c r="K847" s="4"/>
      <c r="P847" t="b">
        <f>AND(COUNTIF([1]Ashanti!A:A,A847)&gt;0,COUNTIF([1]Ashanti!B:B,C847)&gt;0,COUNTIF([1]Ashanti!C:C,E847)&gt;0)</f>
        <v>1</v>
      </c>
      <c r="Q847" t="b">
        <f>AND(COUNTIF([1]Ashanti!A:A,A847)&gt;0,COUNTIF([1]Ashanti!B:B,C847)&gt;0,COUNTIF([1]Ashanti!C:C,E847)&gt;0,COUNTIF([1]Ashanti!D:D,J847)&gt;0)</f>
        <v>0</v>
      </c>
    </row>
    <row r="848" ht="15" spans="1:17">
      <c r="A848" s="3" t="s">
        <v>237</v>
      </c>
      <c r="B848" s="3" t="s">
        <v>238</v>
      </c>
      <c r="C848" s="5" t="s">
        <v>10977</v>
      </c>
      <c r="D848" s="3" t="s">
        <v>1062</v>
      </c>
      <c r="E848" s="3" t="s">
        <v>1090</v>
      </c>
      <c r="F848" s="3"/>
      <c r="G848" s="3"/>
      <c r="H848" s="3"/>
      <c r="I848" s="3"/>
      <c r="J848" s="3" t="s">
        <v>1095</v>
      </c>
      <c r="K848" s="4"/>
      <c r="P848" t="b">
        <f>AND(COUNTIF([1]Ashanti!A:A,A848)&gt;0,COUNTIF([1]Ashanti!B:B,C848)&gt;0,COUNTIF([1]Ashanti!C:C,E848)&gt;0)</f>
        <v>1</v>
      </c>
      <c r="Q848" t="b">
        <f>AND(COUNTIF([1]Ashanti!A:A,A848)&gt;0,COUNTIF([1]Ashanti!B:B,C848)&gt;0,COUNTIF([1]Ashanti!C:C,E848)&gt;0,COUNTIF([1]Ashanti!D:D,J848)&gt;0)</f>
        <v>1</v>
      </c>
    </row>
    <row r="849" ht="15" spans="1:17">
      <c r="A849" s="3" t="s">
        <v>237</v>
      </c>
      <c r="B849" s="3" t="s">
        <v>238</v>
      </c>
      <c r="C849" s="5" t="s">
        <v>10977</v>
      </c>
      <c r="D849" s="3" t="s">
        <v>1062</v>
      </c>
      <c r="E849" s="3" t="s">
        <v>1090</v>
      </c>
      <c r="F849" s="3"/>
      <c r="G849" s="3"/>
      <c r="H849" s="3"/>
      <c r="I849" s="3"/>
      <c r="J849" s="3" t="s">
        <v>1096</v>
      </c>
      <c r="K849" s="4"/>
      <c r="P849" t="b">
        <f>AND(COUNTIF([1]Ashanti!A:A,A849)&gt;0,COUNTIF([1]Ashanti!B:B,C849)&gt;0,COUNTIF([1]Ashanti!C:C,E849)&gt;0)</f>
        <v>1</v>
      </c>
      <c r="Q849" t="b">
        <f>AND(COUNTIF([1]Ashanti!A:A,A849)&gt;0,COUNTIF([1]Ashanti!B:B,C849)&gt;0,COUNTIF([1]Ashanti!C:C,E849)&gt;0,COUNTIF([1]Ashanti!D:D,J849)&gt;0)</f>
        <v>0</v>
      </c>
    </row>
    <row r="850" ht="15" spans="1:17">
      <c r="A850" s="3" t="s">
        <v>237</v>
      </c>
      <c r="B850" s="3" t="s">
        <v>238</v>
      </c>
      <c r="C850" s="5" t="s">
        <v>10978</v>
      </c>
      <c r="D850" s="3" t="s">
        <v>1098</v>
      </c>
      <c r="E850" s="3" t="s">
        <v>1099</v>
      </c>
      <c r="F850" s="3"/>
      <c r="G850" s="3"/>
      <c r="H850" s="3"/>
      <c r="I850" s="3"/>
      <c r="J850" s="3" t="s">
        <v>13</v>
      </c>
      <c r="K850" s="4"/>
      <c r="P850" t="b">
        <f>AND(COUNTIF([1]Ashanti!A:A,A850)&gt;0,COUNTIF([1]Ashanti!B:B,C850)&gt;0,COUNTIF([1]Ashanti!C:C,E850)&gt;0)</f>
        <v>1</v>
      </c>
      <c r="Q850" t="b">
        <f>AND(COUNTIF([1]Ashanti!A:A,A850)&gt;0,COUNTIF([1]Ashanti!B:B,C850)&gt;0,COUNTIF([1]Ashanti!C:C,E850)&gt;0,COUNTIF([1]Ashanti!D:D,J850)&gt;0)</f>
        <v>1</v>
      </c>
    </row>
    <row r="851" ht="15" spans="1:17">
      <c r="A851" s="3" t="s">
        <v>237</v>
      </c>
      <c r="B851" s="3" t="s">
        <v>238</v>
      </c>
      <c r="C851" s="5" t="s">
        <v>10978</v>
      </c>
      <c r="D851" s="3" t="s">
        <v>1098</v>
      </c>
      <c r="E851" s="3" t="s">
        <v>1099</v>
      </c>
      <c r="F851" s="3"/>
      <c r="G851" s="3"/>
      <c r="H851" s="3"/>
      <c r="I851" s="3"/>
      <c r="J851" s="3" t="s">
        <v>648</v>
      </c>
      <c r="K851" s="4"/>
      <c r="P851" t="b">
        <f>AND(COUNTIF([1]Ashanti!A:A,A851)&gt;0,COUNTIF([1]Ashanti!B:B,C851)&gt;0,COUNTIF([1]Ashanti!C:C,E851)&gt;0)</f>
        <v>1</v>
      </c>
      <c r="Q851" t="b">
        <f>AND(COUNTIF([1]Ashanti!A:A,A851)&gt;0,COUNTIF([1]Ashanti!B:B,C851)&gt;0,COUNTIF([1]Ashanti!C:C,E851)&gt;0,COUNTIF([1]Ashanti!D:D,J851)&gt;0)</f>
        <v>0</v>
      </c>
    </row>
    <row r="852" ht="15" spans="1:17">
      <c r="A852" s="3" t="s">
        <v>237</v>
      </c>
      <c r="B852" s="3" t="s">
        <v>238</v>
      </c>
      <c r="C852" s="5" t="s">
        <v>10978</v>
      </c>
      <c r="D852" s="3" t="s">
        <v>1098</v>
      </c>
      <c r="E852" s="3" t="s">
        <v>1099</v>
      </c>
      <c r="F852" s="3"/>
      <c r="G852" s="3"/>
      <c r="H852" s="3"/>
      <c r="I852" s="3"/>
      <c r="J852" s="3" t="s">
        <v>1100</v>
      </c>
      <c r="K852" s="4"/>
      <c r="P852" t="b">
        <f>AND(COUNTIF([1]Ashanti!A:A,A852)&gt;0,COUNTIF([1]Ashanti!B:B,C852)&gt;0,COUNTIF([1]Ashanti!C:C,E852)&gt;0)</f>
        <v>1</v>
      </c>
      <c r="Q852" t="b">
        <f>AND(COUNTIF([1]Ashanti!A:A,A852)&gt;0,COUNTIF([1]Ashanti!B:B,C852)&gt;0,COUNTIF([1]Ashanti!C:C,E852)&gt;0,COUNTIF([1]Ashanti!D:D,J852)&gt;0)</f>
        <v>1</v>
      </c>
    </row>
    <row r="853" ht="15" spans="1:17">
      <c r="A853" s="3" t="s">
        <v>237</v>
      </c>
      <c r="B853" s="3" t="s">
        <v>238</v>
      </c>
      <c r="C853" s="5" t="s">
        <v>10978</v>
      </c>
      <c r="D853" s="3" t="s">
        <v>1098</v>
      </c>
      <c r="E853" s="3" t="s">
        <v>1099</v>
      </c>
      <c r="F853" s="3"/>
      <c r="G853" s="3"/>
      <c r="H853" s="3"/>
      <c r="I853" s="3"/>
      <c r="J853" s="3" t="s">
        <v>1101</v>
      </c>
      <c r="K853" s="4"/>
      <c r="P853" t="b">
        <f>AND(COUNTIF([1]Ashanti!A:A,A853)&gt;0,COUNTIF([1]Ashanti!B:B,C853)&gt;0,COUNTIF([1]Ashanti!C:C,E853)&gt;0)</f>
        <v>1</v>
      </c>
      <c r="Q853" t="b">
        <f>AND(COUNTIF([1]Ashanti!A:A,A853)&gt;0,COUNTIF([1]Ashanti!B:B,C853)&gt;0,COUNTIF([1]Ashanti!C:C,E853)&gt;0,COUNTIF([1]Ashanti!D:D,J853)&gt;0)</f>
        <v>1</v>
      </c>
    </row>
    <row r="854" ht="15" spans="1:17">
      <c r="A854" s="3" t="s">
        <v>237</v>
      </c>
      <c r="B854" s="3" t="s">
        <v>238</v>
      </c>
      <c r="C854" s="5" t="s">
        <v>10978</v>
      </c>
      <c r="D854" s="3" t="s">
        <v>1098</v>
      </c>
      <c r="E854" s="3" t="s">
        <v>1099</v>
      </c>
      <c r="F854" s="3"/>
      <c r="G854" s="3"/>
      <c r="H854" s="3"/>
      <c r="I854" s="3"/>
      <c r="J854" s="3" t="s">
        <v>1102</v>
      </c>
      <c r="K854" s="4"/>
      <c r="P854" t="b">
        <f>AND(COUNTIF([1]Ashanti!A:A,A854)&gt;0,COUNTIF([1]Ashanti!B:B,C854)&gt;0,COUNTIF([1]Ashanti!C:C,E854)&gt;0)</f>
        <v>1</v>
      </c>
      <c r="Q854" t="b">
        <f>AND(COUNTIF([1]Ashanti!A:A,A854)&gt;0,COUNTIF([1]Ashanti!B:B,C854)&gt;0,COUNTIF([1]Ashanti!C:C,E854)&gt;0,COUNTIF([1]Ashanti!D:D,J854)&gt;0)</f>
        <v>0</v>
      </c>
    </row>
    <row r="855" ht="15" spans="1:17">
      <c r="A855" s="3" t="s">
        <v>237</v>
      </c>
      <c r="B855" s="3" t="s">
        <v>238</v>
      </c>
      <c r="C855" s="5" t="s">
        <v>10978</v>
      </c>
      <c r="D855" s="3" t="s">
        <v>1098</v>
      </c>
      <c r="E855" s="3" t="s">
        <v>1099</v>
      </c>
      <c r="F855" s="3"/>
      <c r="G855" s="3"/>
      <c r="H855" s="3"/>
      <c r="I855" s="3"/>
      <c r="J855" s="3" t="s">
        <v>1103</v>
      </c>
      <c r="K855" s="4"/>
      <c r="P855" t="b">
        <f>AND(COUNTIF([1]Ashanti!A:A,A855)&gt;0,COUNTIF([1]Ashanti!B:B,C855)&gt;0,COUNTIF([1]Ashanti!C:C,E855)&gt;0)</f>
        <v>1</v>
      </c>
      <c r="Q855" t="b">
        <f>AND(COUNTIF([1]Ashanti!A:A,A855)&gt;0,COUNTIF([1]Ashanti!B:B,C855)&gt;0,COUNTIF([1]Ashanti!C:C,E855)&gt;0,COUNTIF([1]Ashanti!D:D,J855)&gt;0)</f>
        <v>0</v>
      </c>
    </row>
    <row r="856" ht="15" spans="1:17">
      <c r="A856" s="3" t="s">
        <v>237</v>
      </c>
      <c r="B856" s="3" t="s">
        <v>238</v>
      </c>
      <c r="C856" s="5" t="s">
        <v>10978</v>
      </c>
      <c r="D856" s="3" t="s">
        <v>1098</v>
      </c>
      <c r="E856" s="3" t="s">
        <v>1099</v>
      </c>
      <c r="F856" s="3"/>
      <c r="G856" s="3"/>
      <c r="H856" s="3"/>
      <c r="I856" s="3"/>
      <c r="J856" s="3" t="s">
        <v>1104</v>
      </c>
      <c r="K856" s="4"/>
      <c r="P856" t="b">
        <f>AND(COUNTIF([1]Ashanti!A:A,A856)&gt;0,COUNTIF([1]Ashanti!B:B,C856)&gt;0,COUNTIF([1]Ashanti!C:C,E856)&gt;0)</f>
        <v>1</v>
      </c>
      <c r="Q856" t="b">
        <f>AND(COUNTIF([1]Ashanti!A:A,A856)&gt;0,COUNTIF([1]Ashanti!B:B,C856)&gt;0,COUNTIF([1]Ashanti!C:C,E856)&gt;0,COUNTIF([1]Ashanti!D:D,J856)&gt;0)</f>
        <v>1</v>
      </c>
    </row>
    <row r="857" ht="15" spans="1:17">
      <c r="A857" s="3" t="s">
        <v>237</v>
      </c>
      <c r="B857" s="3" t="s">
        <v>238</v>
      </c>
      <c r="C857" s="5" t="s">
        <v>10978</v>
      </c>
      <c r="D857" s="3" t="s">
        <v>1098</v>
      </c>
      <c r="E857" s="3" t="s">
        <v>1099</v>
      </c>
      <c r="F857" s="3"/>
      <c r="G857" s="3"/>
      <c r="H857" s="3"/>
      <c r="I857" s="3"/>
      <c r="J857" s="3" t="s">
        <v>1105</v>
      </c>
      <c r="K857" s="4"/>
      <c r="P857" t="b">
        <f>AND(COUNTIF([1]Ashanti!A:A,A857)&gt;0,COUNTIF([1]Ashanti!B:B,C857)&gt;0,COUNTIF([1]Ashanti!C:C,E857)&gt;0)</f>
        <v>1</v>
      </c>
      <c r="Q857" t="b">
        <f>AND(COUNTIF([1]Ashanti!A:A,A857)&gt;0,COUNTIF([1]Ashanti!B:B,C857)&gt;0,COUNTIF([1]Ashanti!C:C,E857)&gt;0,COUNTIF([1]Ashanti!D:D,J857)&gt;0)</f>
        <v>1</v>
      </c>
    </row>
    <row r="858" ht="15" spans="1:17">
      <c r="A858" s="3" t="s">
        <v>237</v>
      </c>
      <c r="B858" s="3" t="s">
        <v>238</v>
      </c>
      <c r="C858" s="5" t="s">
        <v>10978</v>
      </c>
      <c r="D858" s="3" t="s">
        <v>1098</v>
      </c>
      <c r="E858" s="3" t="s">
        <v>1099</v>
      </c>
      <c r="F858" s="3"/>
      <c r="G858" s="3"/>
      <c r="H858" s="3"/>
      <c r="I858" s="3"/>
      <c r="J858" s="3" t="s">
        <v>1106</v>
      </c>
      <c r="K858" s="4"/>
      <c r="P858" t="b">
        <f>AND(COUNTIF([1]Ashanti!A:A,A858)&gt;0,COUNTIF([1]Ashanti!B:B,C858)&gt;0,COUNTIF([1]Ashanti!C:C,E858)&gt;0)</f>
        <v>1</v>
      </c>
      <c r="Q858" t="b">
        <f>AND(COUNTIF([1]Ashanti!A:A,A858)&gt;0,COUNTIF([1]Ashanti!B:B,C858)&gt;0,COUNTIF([1]Ashanti!C:C,E858)&gt;0,COUNTIF([1]Ashanti!D:D,J858)&gt;0)</f>
        <v>0</v>
      </c>
    </row>
    <row r="859" ht="15" spans="1:17">
      <c r="A859" s="3" t="s">
        <v>237</v>
      </c>
      <c r="B859" s="3" t="s">
        <v>238</v>
      </c>
      <c r="C859" s="5" t="s">
        <v>10978</v>
      </c>
      <c r="D859" s="3" t="s">
        <v>1098</v>
      </c>
      <c r="E859" s="3" t="s">
        <v>1099</v>
      </c>
      <c r="F859" s="3"/>
      <c r="G859" s="3"/>
      <c r="H859" s="3"/>
      <c r="I859" s="3"/>
      <c r="J859" s="3" t="s">
        <v>1107</v>
      </c>
      <c r="K859" s="4"/>
      <c r="P859" t="b">
        <f>AND(COUNTIF([1]Ashanti!A:A,A859)&gt;0,COUNTIF([1]Ashanti!B:B,C859)&gt;0,COUNTIF([1]Ashanti!C:C,E859)&gt;0)</f>
        <v>1</v>
      </c>
      <c r="Q859" t="b">
        <f>AND(COUNTIF([1]Ashanti!A:A,A859)&gt;0,COUNTIF([1]Ashanti!B:B,C859)&gt;0,COUNTIF([1]Ashanti!C:C,E859)&gt;0,COUNTIF([1]Ashanti!D:D,J859)&gt;0)</f>
        <v>1</v>
      </c>
    </row>
    <row r="860" ht="15" spans="1:17">
      <c r="A860" s="3" t="s">
        <v>237</v>
      </c>
      <c r="B860" s="3" t="s">
        <v>238</v>
      </c>
      <c r="C860" s="5" t="s">
        <v>10978</v>
      </c>
      <c r="D860" s="3" t="s">
        <v>1098</v>
      </c>
      <c r="E860" s="3" t="s">
        <v>1099</v>
      </c>
      <c r="F860" s="3"/>
      <c r="G860" s="3"/>
      <c r="H860" s="3"/>
      <c r="I860" s="3"/>
      <c r="J860" s="3" t="s">
        <v>1108</v>
      </c>
      <c r="K860" s="4"/>
      <c r="P860" t="b">
        <f>AND(COUNTIF([1]Ashanti!A:A,A860)&gt;0,COUNTIF([1]Ashanti!B:B,C860)&gt;0,COUNTIF([1]Ashanti!C:C,E860)&gt;0)</f>
        <v>1</v>
      </c>
      <c r="Q860" t="b">
        <f>AND(COUNTIF([1]Ashanti!A:A,A860)&gt;0,COUNTIF([1]Ashanti!B:B,C860)&gt;0,COUNTIF([1]Ashanti!C:C,E860)&gt;0,COUNTIF([1]Ashanti!D:D,J860)&gt;0)</f>
        <v>0</v>
      </c>
    </row>
    <row r="861" ht="15" spans="1:17">
      <c r="A861" s="3" t="s">
        <v>237</v>
      </c>
      <c r="B861" s="3" t="s">
        <v>238</v>
      </c>
      <c r="C861" s="5" t="s">
        <v>10978</v>
      </c>
      <c r="D861" s="3" t="s">
        <v>1098</v>
      </c>
      <c r="E861" s="3" t="s">
        <v>1109</v>
      </c>
      <c r="F861" s="3"/>
      <c r="G861" s="3"/>
      <c r="H861" s="3"/>
      <c r="I861" s="3"/>
      <c r="J861" s="3" t="s">
        <v>1110</v>
      </c>
      <c r="K861" s="4"/>
      <c r="P861" t="b">
        <f>AND(COUNTIF([1]Ashanti!A:A,A861)&gt;0,COUNTIF([1]Ashanti!B:B,C861)&gt;0,COUNTIF([1]Ashanti!C:C,E861)&gt;0)</f>
        <v>1</v>
      </c>
      <c r="Q861" t="b">
        <f>AND(COUNTIF([1]Ashanti!A:A,A861)&gt;0,COUNTIF([1]Ashanti!B:B,C861)&gt;0,COUNTIF([1]Ashanti!C:C,E861)&gt;0,COUNTIF([1]Ashanti!D:D,J861)&gt;0)</f>
        <v>1</v>
      </c>
    </row>
    <row r="862" ht="15" spans="1:17">
      <c r="A862" s="3" t="s">
        <v>237</v>
      </c>
      <c r="B862" s="3" t="s">
        <v>238</v>
      </c>
      <c r="C862" s="5" t="s">
        <v>10978</v>
      </c>
      <c r="D862" s="3" t="s">
        <v>1098</v>
      </c>
      <c r="E862" s="3" t="s">
        <v>1109</v>
      </c>
      <c r="F862" s="3"/>
      <c r="G862" s="3"/>
      <c r="H862" s="3"/>
      <c r="I862" s="3"/>
      <c r="J862" s="3" t="s">
        <v>110</v>
      </c>
      <c r="K862" s="4"/>
      <c r="P862" t="b">
        <f>AND(COUNTIF([1]Ashanti!A:A,A862)&gt;0,COUNTIF([1]Ashanti!B:B,C862)&gt;0,COUNTIF([1]Ashanti!C:C,E862)&gt;0)</f>
        <v>1</v>
      </c>
      <c r="Q862" t="b">
        <f>AND(COUNTIF([1]Ashanti!A:A,A862)&gt;0,COUNTIF([1]Ashanti!B:B,C862)&gt;0,COUNTIF([1]Ashanti!C:C,E862)&gt;0,COUNTIF([1]Ashanti!D:D,J862)&gt;0)</f>
        <v>0</v>
      </c>
    </row>
    <row r="863" ht="15" spans="1:17">
      <c r="A863" s="3" t="s">
        <v>237</v>
      </c>
      <c r="B863" s="3" t="s">
        <v>238</v>
      </c>
      <c r="C863" s="5" t="s">
        <v>10978</v>
      </c>
      <c r="D863" s="3" t="s">
        <v>1098</v>
      </c>
      <c r="E863" s="3" t="s">
        <v>1109</v>
      </c>
      <c r="F863" s="3"/>
      <c r="G863" s="3"/>
      <c r="H863" s="3"/>
      <c r="I863" s="3"/>
      <c r="J863" s="3" t="s">
        <v>1111</v>
      </c>
      <c r="K863" s="4"/>
      <c r="P863" t="b">
        <f>AND(COUNTIF([1]Ashanti!A:A,A863)&gt;0,COUNTIF([1]Ashanti!B:B,C863)&gt;0,COUNTIF([1]Ashanti!C:C,E863)&gt;0)</f>
        <v>1</v>
      </c>
      <c r="Q863" t="b">
        <f>AND(COUNTIF([1]Ashanti!A:A,A863)&gt;0,COUNTIF([1]Ashanti!B:B,C863)&gt;0,COUNTIF([1]Ashanti!C:C,E863)&gt;0,COUNTIF([1]Ashanti!D:D,J863)&gt;0)</f>
        <v>1</v>
      </c>
    </row>
    <row r="864" ht="15" spans="1:17">
      <c r="A864" s="3" t="s">
        <v>237</v>
      </c>
      <c r="B864" s="3" t="s">
        <v>238</v>
      </c>
      <c r="C864" s="5" t="s">
        <v>10978</v>
      </c>
      <c r="D864" s="3" t="s">
        <v>1098</v>
      </c>
      <c r="E864" s="3" t="s">
        <v>1109</v>
      </c>
      <c r="F864" s="3"/>
      <c r="G864" s="3"/>
      <c r="H864" s="3"/>
      <c r="I864" s="3"/>
      <c r="J864" s="3" t="s">
        <v>1112</v>
      </c>
      <c r="K864" s="4"/>
      <c r="P864" t="b">
        <f>AND(COUNTIF([1]Ashanti!A:A,A864)&gt;0,COUNTIF([1]Ashanti!B:B,C864)&gt;0,COUNTIF([1]Ashanti!C:C,E864)&gt;0)</f>
        <v>1</v>
      </c>
      <c r="Q864" t="b">
        <f>AND(COUNTIF([1]Ashanti!A:A,A864)&gt;0,COUNTIF([1]Ashanti!B:B,C864)&gt;0,COUNTIF([1]Ashanti!C:C,E864)&gt;0,COUNTIF([1]Ashanti!D:D,J864)&gt;0)</f>
        <v>0</v>
      </c>
    </row>
    <row r="865" ht="15" spans="1:17">
      <c r="A865" s="3" t="s">
        <v>237</v>
      </c>
      <c r="B865" s="3" t="s">
        <v>238</v>
      </c>
      <c r="C865" s="5" t="s">
        <v>10978</v>
      </c>
      <c r="D865" s="3" t="s">
        <v>1098</v>
      </c>
      <c r="E865" s="3" t="s">
        <v>1109</v>
      </c>
      <c r="F865" s="3"/>
      <c r="G865" s="3"/>
      <c r="H865" s="3"/>
      <c r="I865" s="3"/>
      <c r="J865" s="3" t="s">
        <v>1113</v>
      </c>
      <c r="K865" s="4"/>
      <c r="P865" t="b">
        <f>AND(COUNTIF([1]Ashanti!A:A,A865)&gt;0,COUNTIF([1]Ashanti!B:B,C865)&gt;0,COUNTIF([1]Ashanti!C:C,E865)&gt;0)</f>
        <v>1</v>
      </c>
      <c r="Q865" t="b">
        <f>AND(COUNTIF([1]Ashanti!A:A,A865)&gt;0,COUNTIF([1]Ashanti!B:B,C865)&gt;0,COUNTIF([1]Ashanti!C:C,E865)&gt;0,COUNTIF([1]Ashanti!D:D,J865)&gt;0)</f>
        <v>0</v>
      </c>
    </row>
    <row r="866" ht="15" spans="1:17">
      <c r="A866" s="3" t="s">
        <v>237</v>
      </c>
      <c r="B866" s="3" t="s">
        <v>238</v>
      </c>
      <c r="C866" s="5" t="s">
        <v>10978</v>
      </c>
      <c r="D866" s="3" t="s">
        <v>1098</v>
      </c>
      <c r="E866" s="3" t="s">
        <v>1109</v>
      </c>
      <c r="F866" s="3"/>
      <c r="G866" s="3"/>
      <c r="H866" s="3"/>
      <c r="I866" s="3"/>
      <c r="J866" s="3" t="s">
        <v>1114</v>
      </c>
      <c r="K866" s="4"/>
      <c r="P866" t="b">
        <f>AND(COUNTIF([1]Ashanti!A:A,A866)&gt;0,COUNTIF([1]Ashanti!B:B,C866)&gt;0,COUNTIF([1]Ashanti!C:C,E866)&gt;0)</f>
        <v>1</v>
      </c>
      <c r="Q866" t="b">
        <f>AND(COUNTIF([1]Ashanti!A:A,A866)&gt;0,COUNTIF([1]Ashanti!B:B,C866)&gt;0,COUNTIF([1]Ashanti!C:C,E866)&gt;0,COUNTIF([1]Ashanti!D:D,J866)&gt;0)</f>
        <v>0</v>
      </c>
    </row>
    <row r="867" ht="15" spans="1:17">
      <c r="A867" s="3" t="s">
        <v>237</v>
      </c>
      <c r="B867" s="3" t="s">
        <v>238</v>
      </c>
      <c r="C867" s="5" t="s">
        <v>10978</v>
      </c>
      <c r="D867" s="3" t="s">
        <v>1098</v>
      </c>
      <c r="E867" s="3" t="s">
        <v>1109</v>
      </c>
      <c r="F867" s="3"/>
      <c r="G867" s="3"/>
      <c r="H867" s="3"/>
      <c r="I867" s="3"/>
      <c r="J867" s="3" t="s">
        <v>1115</v>
      </c>
      <c r="K867" s="4"/>
      <c r="P867" t="b">
        <f>AND(COUNTIF([1]Ashanti!A:A,A867)&gt;0,COUNTIF([1]Ashanti!B:B,C867)&gt;0,COUNTIF([1]Ashanti!C:C,E867)&gt;0)</f>
        <v>1</v>
      </c>
      <c r="Q867" t="b">
        <f>AND(COUNTIF([1]Ashanti!A:A,A867)&gt;0,COUNTIF([1]Ashanti!B:B,C867)&gt;0,COUNTIF([1]Ashanti!C:C,E867)&gt;0,COUNTIF([1]Ashanti!D:D,J867)&gt;0)</f>
        <v>0</v>
      </c>
    </row>
    <row r="868" ht="15" spans="1:17">
      <c r="A868" s="3" t="s">
        <v>237</v>
      </c>
      <c r="B868" s="3" t="s">
        <v>238</v>
      </c>
      <c r="C868" s="5" t="s">
        <v>10978</v>
      </c>
      <c r="D868" s="3" t="s">
        <v>1098</v>
      </c>
      <c r="E868" s="3" t="s">
        <v>1109</v>
      </c>
      <c r="F868" s="3"/>
      <c r="G868" s="3"/>
      <c r="H868" s="3"/>
      <c r="I868" s="3"/>
      <c r="J868" s="3" t="s">
        <v>13</v>
      </c>
      <c r="K868" s="4"/>
      <c r="P868" t="b">
        <f>AND(COUNTIF([1]Ashanti!A:A,A868)&gt;0,COUNTIF([1]Ashanti!B:B,C868)&gt;0,COUNTIF([1]Ashanti!C:C,E868)&gt;0)</f>
        <v>1</v>
      </c>
      <c r="Q868" t="b">
        <f>AND(COUNTIF([1]Ashanti!A:A,A868)&gt;0,COUNTIF([1]Ashanti!B:B,C868)&gt;0,COUNTIF([1]Ashanti!C:C,E868)&gt;0,COUNTIF([1]Ashanti!D:D,J868)&gt;0)</f>
        <v>1</v>
      </c>
    </row>
    <row r="869" ht="15" spans="1:17">
      <c r="A869" s="3" t="s">
        <v>237</v>
      </c>
      <c r="B869" s="3" t="s">
        <v>238</v>
      </c>
      <c r="C869" s="5" t="s">
        <v>10978</v>
      </c>
      <c r="D869" s="3" t="s">
        <v>1098</v>
      </c>
      <c r="E869" s="3" t="s">
        <v>1109</v>
      </c>
      <c r="F869" s="3"/>
      <c r="G869" s="3"/>
      <c r="H869" s="3"/>
      <c r="I869" s="3"/>
      <c r="J869" s="3" t="s">
        <v>1116</v>
      </c>
      <c r="K869" s="4"/>
      <c r="P869" t="b">
        <f>AND(COUNTIF([1]Ashanti!A:A,A869)&gt;0,COUNTIF([1]Ashanti!B:B,C869)&gt;0,COUNTIF([1]Ashanti!C:C,E869)&gt;0)</f>
        <v>1</v>
      </c>
      <c r="Q869" t="b">
        <f>AND(COUNTIF([1]Ashanti!A:A,A869)&gt;0,COUNTIF([1]Ashanti!B:B,C869)&gt;0,COUNTIF([1]Ashanti!C:C,E869)&gt;0,COUNTIF([1]Ashanti!D:D,J869)&gt;0)</f>
        <v>0</v>
      </c>
    </row>
    <row r="870" ht="15" spans="1:17">
      <c r="A870" s="3" t="s">
        <v>237</v>
      </c>
      <c r="B870" s="3" t="s">
        <v>238</v>
      </c>
      <c r="C870" s="5" t="s">
        <v>10978</v>
      </c>
      <c r="D870" s="3" t="s">
        <v>1098</v>
      </c>
      <c r="E870" s="3" t="s">
        <v>1109</v>
      </c>
      <c r="F870" s="3"/>
      <c r="G870" s="3"/>
      <c r="H870" s="3"/>
      <c r="I870" s="3"/>
      <c r="J870" s="3" t="s">
        <v>1117</v>
      </c>
      <c r="K870" s="4"/>
      <c r="P870" t="b">
        <f>AND(COUNTIF([1]Ashanti!A:A,A870)&gt;0,COUNTIF([1]Ashanti!B:B,C870)&gt;0,COUNTIF([1]Ashanti!C:C,E870)&gt;0)</f>
        <v>1</v>
      </c>
      <c r="Q870" t="b">
        <f>AND(COUNTIF([1]Ashanti!A:A,A870)&gt;0,COUNTIF([1]Ashanti!B:B,C870)&gt;0,COUNTIF([1]Ashanti!C:C,E870)&gt;0,COUNTIF([1]Ashanti!D:D,J870)&gt;0)</f>
        <v>1</v>
      </c>
    </row>
    <row r="871" ht="15" spans="1:17">
      <c r="A871" s="3" t="s">
        <v>237</v>
      </c>
      <c r="B871" s="3" t="s">
        <v>238</v>
      </c>
      <c r="C871" s="5" t="s">
        <v>10978</v>
      </c>
      <c r="D871" s="3" t="s">
        <v>1098</v>
      </c>
      <c r="E871" s="3" t="s">
        <v>1109</v>
      </c>
      <c r="F871" s="3"/>
      <c r="G871" s="3"/>
      <c r="H871" s="3"/>
      <c r="I871" s="3"/>
      <c r="J871" s="3" t="s">
        <v>1118</v>
      </c>
      <c r="K871" s="4"/>
      <c r="P871" t="b">
        <f>AND(COUNTIF([1]Ashanti!A:A,A871)&gt;0,COUNTIF([1]Ashanti!B:B,C871)&gt;0,COUNTIF([1]Ashanti!C:C,E871)&gt;0)</f>
        <v>1</v>
      </c>
      <c r="Q871" t="b">
        <f>AND(COUNTIF([1]Ashanti!A:A,A871)&gt;0,COUNTIF([1]Ashanti!B:B,C871)&gt;0,COUNTIF([1]Ashanti!C:C,E871)&gt;0,COUNTIF([1]Ashanti!D:D,J871)&gt;0)</f>
        <v>1</v>
      </c>
    </row>
    <row r="872" ht="15" spans="1:17">
      <c r="A872" s="3" t="s">
        <v>237</v>
      </c>
      <c r="B872" s="3" t="s">
        <v>238</v>
      </c>
      <c r="C872" s="5" t="s">
        <v>10978</v>
      </c>
      <c r="D872" s="3" t="s">
        <v>1098</v>
      </c>
      <c r="E872" s="3" t="s">
        <v>1119</v>
      </c>
      <c r="F872" s="3"/>
      <c r="G872" s="3"/>
      <c r="H872" s="3"/>
      <c r="I872" s="3"/>
      <c r="J872" s="3" t="s">
        <v>1120</v>
      </c>
      <c r="K872" s="4"/>
      <c r="P872" t="b">
        <f>AND(COUNTIF([1]Ashanti!A:A,A872)&gt;0,COUNTIF([1]Ashanti!B:B,C872)&gt;0,COUNTIF([1]Ashanti!C:C,E872)&gt;0)</f>
        <v>1</v>
      </c>
      <c r="Q872" t="b">
        <f>AND(COUNTIF([1]Ashanti!A:A,A872)&gt;0,COUNTIF([1]Ashanti!B:B,C872)&gt;0,COUNTIF([1]Ashanti!C:C,E872)&gt;0,COUNTIF([1]Ashanti!D:D,J872)&gt;0)</f>
        <v>1</v>
      </c>
    </row>
    <row r="873" ht="15" spans="1:17">
      <c r="A873" s="3" t="s">
        <v>237</v>
      </c>
      <c r="B873" s="3" t="s">
        <v>238</v>
      </c>
      <c r="C873" s="5" t="s">
        <v>10978</v>
      </c>
      <c r="D873" s="3" t="s">
        <v>1098</v>
      </c>
      <c r="E873" s="3" t="s">
        <v>1119</v>
      </c>
      <c r="F873" s="3"/>
      <c r="G873" s="3"/>
      <c r="H873" s="3"/>
      <c r="I873" s="3"/>
      <c r="J873" s="3" t="s">
        <v>13</v>
      </c>
      <c r="K873" s="4"/>
      <c r="P873" t="b">
        <f>AND(COUNTIF([1]Ashanti!A:A,A873)&gt;0,COUNTIF([1]Ashanti!B:B,C873)&gt;0,COUNTIF([1]Ashanti!C:C,E873)&gt;0)</f>
        <v>1</v>
      </c>
      <c r="Q873" t="b">
        <f>AND(COUNTIF([1]Ashanti!A:A,A873)&gt;0,COUNTIF([1]Ashanti!B:B,C873)&gt;0,COUNTIF([1]Ashanti!C:C,E873)&gt;0,COUNTIF([1]Ashanti!D:D,J873)&gt;0)</f>
        <v>1</v>
      </c>
    </row>
    <row r="874" ht="15" spans="1:17">
      <c r="A874" s="3" t="s">
        <v>237</v>
      </c>
      <c r="B874" s="3" t="s">
        <v>238</v>
      </c>
      <c r="C874" s="5" t="s">
        <v>10978</v>
      </c>
      <c r="D874" s="3" t="s">
        <v>1098</v>
      </c>
      <c r="E874" s="3" t="s">
        <v>1119</v>
      </c>
      <c r="F874" s="3"/>
      <c r="G874" s="3"/>
      <c r="H874" s="3"/>
      <c r="I874" s="3"/>
      <c r="J874" s="3" t="s">
        <v>1121</v>
      </c>
      <c r="K874" s="4"/>
      <c r="P874" t="b">
        <f>AND(COUNTIF([1]Ashanti!A:A,A874)&gt;0,COUNTIF([1]Ashanti!B:B,C874)&gt;0,COUNTIF([1]Ashanti!C:C,E874)&gt;0)</f>
        <v>1</v>
      </c>
      <c r="Q874" t="b">
        <f>AND(COUNTIF([1]Ashanti!A:A,A874)&gt;0,COUNTIF([1]Ashanti!B:B,C874)&gt;0,COUNTIF([1]Ashanti!C:C,E874)&gt;0,COUNTIF([1]Ashanti!D:D,J874)&gt;0)</f>
        <v>0</v>
      </c>
    </row>
    <row r="875" ht="15" spans="1:17">
      <c r="A875" s="3" t="s">
        <v>237</v>
      </c>
      <c r="B875" s="3" t="s">
        <v>238</v>
      </c>
      <c r="C875" s="5" t="s">
        <v>10978</v>
      </c>
      <c r="D875" s="3" t="s">
        <v>1098</v>
      </c>
      <c r="E875" s="3" t="s">
        <v>1119</v>
      </c>
      <c r="F875" s="3"/>
      <c r="G875" s="3"/>
      <c r="H875" s="3"/>
      <c r="I875" s="3"/>
      <c r="J875" s="3" t="s">
        <v>1122</v>
      </c>
      <c r="K875" s="4"/>
      <c r="P875" t="b">
        <f>AND(COUNTIF([1]Ashanti!A:A,A875)&gt;0,COUNTIF([1]Ashanti!B:B,C875)&gt;0,COUNTIF([1]Ashanti!C:C,E875)&gt;0)</f>
        <v>1</v>
      </c>
      <c r="Q875" t="b">
        <f>AND(COUNTIF([1]Ashanti!A:A,A875)&gt;0,COUNTIF([1]Ashanti!B:B,C875)&gt;0,COUNTIF([1]Ashanti!C:C,E875)&gt;0,COUNTIF([1]Ashanti!D:D,J875)&gt;0)</f>
        <v>1</v>
      </c>
    </row>
    <row r="876" ht="15" spans="1:17">
      <c r="A876" s="3" t="s">
        <v>237</v>
      </c>
      <c r="B876" s="3" t="s">
        <v>238</v>
      </c>
      <c r="C876" s="5" t="s">
        <v>10978</v>
      </c>
      <c r="D876" s="3" t="s">
        <v>1098</v>
      </c>
      <c r="E876" s="3" t="s">
        <v>1119</v>
      </c>
      <c r="F876" s="3"/>
      <c r="G876" s="3"/>
      <c r="H876" s="3"/>
      <c r="I876" s="3"/>
      <c r="J876" s="3" t="s">
        <v>1123</v>
      </c>
      <c r="K876" s="4"/>
      <c r="P876" t="b">
        <f>AND(COUNTIF([1]Ashanti!A:A,A876)&gt;0,COUNTIF([1]Ashanti!B:B,C876)&gt;0,COUNTIF([1]Ashanti!C:C,E876)&gt;0)</f>
        <v>1</v>
      </c>
      <c r="Q876" t="b">
        <f>AND(COUNTIF([1]Ashanti!A:A,A876)&gt;0,COUNTIF([1]Ashanti!B:B,C876)&gt;0,COUNTIF([1]Ashanti!C:C,E876)&gt;0,COUNTIF([1]Ashanti!D:D,J876)&gt;0)</f>
        <v>1</v>
      </c>
    </row>
    <row r="877" ht="15" spans="1:17">
      <c r="A877" s="3" t="s">
        <v>237</v>
      </c>
      <c r="B877" s="3" t="s">
        <v>238</v>
      </c>
      <c r="C877" s="5" t="s">
        <v>10978</v>
      </c>
      <c r="D877" s="3" t="s">
        <v>1098</v>
      </c>
      <c r="E877" s="3" t="s">
        <v>1119</v>
      </c>
      <c r="F877" s="3"/>
      <c r="G877" s="3"/>
      <c r="H877" s="3"/>
      <c r="I877" s="3"/>
      <c r="J877" s="3" t="s">
        <v>1124</v>
      </c>
      <c r="K877" s="4"/>
      <c r="P877" t="b">
        <f>AND(COUNTIF([1]Ashanti!A:A,A877)&gt;0,COUNTIF([1]Ashanti!B:B,C877)&gt;0,COUNTIF([1]Ashanti!C:C,E877)&gt;0)</f>
        <v>1</v>
      </c>
      <c r="Q877" t="b">
        <f>AND(COUNTIF([1]Ashanti!A:A,A877)&gt;0,COUNTIF([1]Ashanti!B:B,C877)&gt;0,COUNTIF([1]Ashanti!C:C,E877)&gt;0,COUNTIF([1]Ashanti!D:D,J877)&gt;0)</f>
        <v>0</v>
      </c>
    </row>
    <row r="878" ht="15" spans="1:17">
      <c r="A878" s="3" t="s">
        <v>237</v>
      </c>
      <c r="B878" s="3" t="s">
        <v>238</v>
      </c>
      <c r="C878" s="5" t="s">
        <v>10978</v>
      </c>
      <c r="D878" s="3" t="s">
        <v>1098</v>
      </c>
      <c r="E878" s="3" t="s">
        <v>1119</v>
      </c>
      <c r="F878" s="3"/>
      <c r="G878" s="3"/>
      <c r="H878" s="3"/>
      <c r="I878" s="3"/>
      <c r="J878" s="3" t="s">
        <v>1125</v>
      </c>
      <c r="K878" s="4"/>
      <c r="P878" t="b">
        <f>AND(COUNTIF([1]Ashanti!A:A,A878)&gt;0,COUNTIF([1]Ashanti!B:B,C878)&gt;0,COUNTIF([1]Ashanti!C:C,E878)&gt;0)</f>
        <v>1</v>
      </c>
      <c r="Q878" t="b">
        <f>AND(COUNTIF([1]Ashanti!A:A,A878)&gt;0,COUNTIF([1]Ashanti!B:B,C878)&gt;0,COUNTIF([1]Ashanti!C:C,E878)&gt;0,COUNTIF([1]Ashanti!D:D,J878)&gt;0)</f>
        <v>0</v>
      </c>
    </row>
    <row r="879" ht="15" spans="1:17">
      <c r="A879" s="3" t="s">
        <v>237</v>
      </c>
      <c r="B879" s="3" t="s">
        <v>238</v>
      </c>
      <c r="C879" s="5" t="s">
        <v>10978</v>
      </c>
      <c r="D879" s="3" t="s">
        <v>1098</v>
      </c>
      <c r="E879" s="3" t="s">
        <v>1119</v>
      </c>
      <c r="F879" s="3"/>
      <c r="G879" s="3"/>
      <c r="H879" s="3"/>
      <c r="I879" s="3"/>
      <c r="J879" s="3" t="s">
        <v>1126</v>
      </c>
      <c r="K879" s="4"/>
      <c r="P879" t="b">
        <f>AND(COUNTIF([1]Ashanti!A:A,A879)&gt;0,COUNTIF([1]Ashanti!B:B,C879)&gt;0,COUNTIF([1]Ashanti!C:C,E879)&gt;0)</f>
        <v>1</v>
      </c>
      <c r="Q879" t="b">
        <f>AND(COUNTIF([1]Ashanti!A:A,A879)&gt;0,COUNTIF([1]Ashanti!B:B,C879)&gt;0,COUNTIF([1]Ashanti!C:C,E879)&gt;0,COUNTIF([1]Ashanti!D:D,J879)&gt;0)</f>
        <v>0</v>
      </c>
    </row>
    <row r="880" ht="15" spans="1:17">
      <c r="A880" s="3" t="s">
        <v>237</v>
      </c>
      <c r="B880" s="3" t="s">
        <v>238</v>
      </c>
      <c r="C880" s="5" t="s">
        <v>10978</v>
      </c>
      <c r="D880" s="3" t="s">
        <v>1098</v>
      </c>
      <c r="E880" s="3" t="s">
        <v>1127</v>
      </c>
      <c r="F880" s="3"/>
      <c r="G880" s="3"/>
      <c r="H880" s="3"/>
      <c r="I880" s="3"/>
      <c r="J880" s="3" t="s">
        <v>13</v>
      </c>
      <c r="K880" s="4"/>
      <c r="P880" t="b">
        <f>AND(COUNTIF([1]Ashanti!A:A,A880)&gt;0,COUNTIF([1]Ashanti!B:B,C880)&gt;0,COUNTIF([1]Ashanti!C:C,E880)&gt;0)</f>
        <v>1</v>
      </c>
      <c r="Q880" t="b">
        <f>AND(COUNTIF([1]Ashanti!A:A,A880)&gt;0,COUNTIF([1]Ashanti!B:B,C880)&gt;0,COUNTIF([1]Ashanti!C:C,E880)&gt;0,COUNTIF([1]Ashanti!D:D,J880)&gt;0)</f>
        <v>1</v>
      </c>
    </row>
    <row r="881" ht="15" spans="1:17">
      <c r="A881" s="3" t="s">
        <v>237</v>
      </c>
      <c r="B881" s="3" t="s">
        <v>238</v>
      </c>
      <c r="C881" s="5" t="s">
        <v>10978</v>
      </c>
      <c r="D881" s="3" t="s">
        <v>1098</v>
      </c>
      <c r="E881" s="3" t="s">
        <v>1127</v>
      </c>
      <c r="F881" s="3"/>
      <c r="G881" s="3"/>
      <c r="H881" s="3"/>
      <c r="I881" s="3"/>
      <c r="J881" s="3" t="s">
        <v>1128</v>
      </c>
      <c r="K881" s="4"/>
      <c r="P881" t="b">
        <f>AND(COUNTIF([1]Ashanti!A:A,A881)&gt;0,COUNTIF([1]Ashanti!B:B,C881)&gt;0,COUNTIF([1]Ashanti!C:C,E881)&gt;0)</f>
        <v>1</v>
      </c>
      <c r="Q881" t="b">
        <f>AND(COUNTIF([1]Ashanti!A:A,A881)&gt;0,COUNTIF([1]Ashanti!B:B,C881)&gt;0,COUNTIF([1]Ashanti!C:C,E881)&gt;0,COUNTIF([1]Ashanti!D:D,J881)&gt;0)</f>
        <v>0</v>
      </c>
    </row>
    <row r="882" ht="15" spans="1:17">
      <c r="A882" s="3" t="s">
        <v>237</v>
      </c>
      <c r="B882" s="3" t="s">
        <v>238</v>
      </c>
      <c r="C882" s="5" t="s">
        <v>10978</v>
      </c>
      <c r="D882" s="3" t="s">
        <v>1098</v>
      </c>
      <c r="E882" s="3" t="s">
        <v>1127</v>
      </c>
      <c r="F882" s="3"/>
      <c r="G882" s="3"/>
      <c r="H882" s="3"/>
      <c r="I882" s="3"/>
      <c r="J882" s="3" t="s">
        <v>1129</v>
      </c>
      <c r="K882" s="4"/>
      <c r="P882" t="b">
        <f>AND(COUNTIF([1]Ashanti!A:A,A882)&gt;0,COUNTIF([1]Ashanti!B:B,C882)&gt;0,COUNTIF([1]Ashanti!C:C,E882)&gt;0)</f>
        <v>1</v>
      </c>
      <c r="Q882" t="b">
        <f>AND(COUNTIF([1]Ashanti!A:A,A882)&gt;0,COUNTIF([1]Ashanti!B:B,C882)&gt;0,COUNTIF([1]Ashanti!C:C,E882)&gt;0,COUNTIF([1]Ashanti!D:D,J882)&gt;0)</f>
        <v>1</v>
      </c>
    </row>
    <row r="883" ht="15" spans="1:17">
      <c r="A883" s="3" t="s">
        <v>237</v>
      </c>
      <c r="B883" s="3" t="s">
        <v>238</v>
      </c>
      <c r="C883" s="5" t="s">
        <v>10978</v>
      </c>
      <c r="D883" s="3" t="s">
        <v>1098</v>
      </c>
      <c r="E883" s="3" t="s">
        <v>1127</v>
      </c>
      <c r="F883" s="3"/>
      <c r="G883" s="3"/>
      <c r="H883" s="3"/>
      <c r="I883" s="3"/>
      <c r="J883" s="3" t="s">
        <v>1130</v>
      </c>
      <c r="K883" s="4"/>
      <c r="P883" t="b">
        <f>AND(COUNTIF([1]Ashanti!A:A,A883)&gt;0,COUNTIF([1]Ashanti!B:B,C883)&gt;0,COUNTIF([1]Ashanti!C:C,E883)&gt;0)</f>
        <v>1</v>
      </c>
      <c r="Q883" t="b">
        <f>AND(COUNTIF([1]Ashanti!A:A,A883)&gt;0,COUNTIF([1]Ashanti!B:B,C883)&gt;0,COUNTIF([1]Ashanti!C:C,E883)&gt;0,COUNTIF([1]Ashanti!D:D,J883)&gt;0)</f>
        <v>1</v>
      </c>
    </row>
    <row r="884" ht="15" spans="1:17">
      <c r="A884" s="3" t="s">
        <v>237</v>
      </c>
      <c r="B884" s="3" t="s">
        <v>238</v>
      </c>
      <c r="C884" s="5" t="s">
        <v>10978</v>
      </c>
      <c r="D884" s="3" t="s">
        <v>1098</v>
      </c>
      <c r="E884" s="3" t="s">
        <v>1127</v>
      </c>
      <c r="F884" s="3"/>
      <c r="G884" s="3"/>
      <c r="H884" s="3"/>
      <c r="I884" s="3"/>
      <c r="J884" s="3" t="s">
        <v>1131</v>
      </c>
      <c r="K884" s="4"/>
      <c r="P884" t="b">
        <f>AND(COUNTIF([1]Ashanti!A:A,A884)&gt;0,COUNTIF([1]Ashanti!B:B,C884)&gt;0,COUNTIF([1]Ashanti!C:C,E884)&gt;0)</f>
        <v>1</v>
      </c>
      <c r="Q884" t="b">
        <f>AND(COUNTIF([1]Ashanti!A:A,A884)&gt;0,COUNTIF([1]Ashanti!B:B,C884)&gt;0,COUNTIF([1]Ashanti!C:C,E884)&gt;0,COUNTIF([1]Ashanti!D:D,J884)&gt;0)</f>
        <v>0</v>
      </c>
    </row>
    <row r="885" ht="15" spans="1:17">
      <c r="A885" s="3" t="s">
        <v>237</v>
      </c>
      <c r="B885" s="3" t="s">
        <v>238</v>
      </c>
      <c r="C885" s="3" t="s">
        <v>1132</v>
      </c>
      <c r="D885" s="3" t="s">
        <v>1133</v>
      </c>
      <c r="E885" s="3" t="s">
        <v>1132</v>
      </c>
      <c r="F885" s="3"/>
      <c r="G885" s="3"/>
      <c r="H885" s="3"/>
      <c r="I885" s="3"/>
      <c r="J885" s="3" t="s">
        <v>1134</v>
      </c>
      <c r="K885" s="4"/>
      <c r="P885" t="b">
        <f>AND(COUNTIF([1]Ashanti!A:A,A885)&gt;0,COUNTIF([1]Ashanti!B:B,C885)&gt;0,COUNTIF([1]Ashanti!C:C,E885)&gt;0)</f>
        <v>1</v>
      </c>
      <c r="Q885" t="b">
        <f>AND(COUNTIF([1]Ashanti!A:A,A885)&gt;0,COUNTIF([1]Ashanti!B:B,C885)&gt;0,COUNTIF([1]Ashanti!C:C,E885)&gt;0,COUNTIF([1]Ashanti!D:D,J885)&gt;0)</f>
        <v>0</v>
      </c>
    </row>
    <row r="886" ht="15" spans="1:17">
      <c r="A886" s="3" t="s">
        <v>237</v>
      </c>
      <c r="B886" s="3" t="s">
        <v>238</v>
      </c>
      <c r="C886" s="3" t="s">
        <v>1132</v>
      </c>
      <c r="D886" s="3" t="s">
        <v>1133</v>
      </c>
      <c r="E886" s="3" t="s">
        <v>1132</v>
      </c>
      <c r="F886" s="3"/>
      <c r="G886" s="3"/>
      <c r="H886" s="3"/>
      <c r="I886" s="3"/>
      <c r="J886" s="3" t="s">
        <v>1135</v>
      </c>
      <c r="K886" s="4"/>
      <c r="P886" t="b">
        <f>AND(COUNTIF([1]Ashanti!A:A,A886)&gt;0,COUNTIF([1]Ashanti!B:B,C886)&gt;0,COUNTIF([1]Ashanti!C:C,E886)&gt;0)</f>
        <v>1</v>
      </c>
      <c r="Q886" t="b">
        <f>AND(COUNTIF([1]Ashanti!A:A,A886)&gt;0,COUNTIF([1]Ashanti!B:B,C886)&gt;0,COUNTIF([1]Ashanti!C:C,E886)&gt;0,COUNTIF([1]Ashanti!D:D,J886)&gt;0)</f>
        <v>1</v>
      </c>
    </row>
    <row r="887" ht="15" spans="1:17">
      <c r="A887" s="3" t="s">
        <v>237</v>
      </c>
      <c r="B887" s="3" t="s">
        <v>238</v>
      </c>
      <c r="C887" s="3" t="s">
        <v>1132</v>
      </c>
      <c r="D887" s="3" t="s">
        <v>1133</v>
      </c>
      <c r="E887" s="3" t="s">
        <v>1132</v>
      </c>
      <c r="F887" s="3"/>
      <c r="G887" s="3"/>
      <c r="H887" s="3"/>
      <c r="I887" s="3"/>
      <c r="J887" s="3" t="s">
        <v>1136</v>
      </c>
      <c r="K887" s="4"/>
      <c r="P887" t="b">
        <f>AND(COUNTIF([1]Ashanti!A:A,A887)&gt;0,COUNTIF([1]Ashanti!B:B,C887)&gt;0,COUNTIF([1]Ashanti!C:C,E887)&gt;0)</f>
        <v>1</v>
      </c>
      <c r="Q887" t="b">
        <f>AND(COUNTIF([1]Ashanti!A:A,A887)&gt;0,COUNTIF([1]Ashanti!B:B,C887)&gt;0,COUNTIF([1]Ashanti!C:C,E887)&gt;0,COUNTIF([1]Ashanti!D:D,J887)&gt;0)</f>
        <v>0</v>
      </c>
    </row>
    <row r="888" ht="15" spans="1:17">
      <c r="A888" s="3" t="s">
        <v>237</v>
      </c>
      <c r="B888" s="3" t="s">
        <v>238</v>
      </c>
      <c r="C888" s="3" t="s">
        <v>1132</v>
      </c>
      <c r="D888" s="3" t="s">
        <v>1133</v>
      </c>
      <c r="E888" s="3" t="s">
        <v>1132</v>
      </c>
      <c r="F888" s="3"/>
      <c r="G888" s="3"/>
      <c r="H888" s="3"/>
      <c r="I888" s="3"/>
      <c r="J888" s="3" t="s">
        <v>1137</v>
      </c>
      <c r="K888" s="4"/>
      <c r="P888" t="b">
        <f>AND(COUNTIF([1]Ashanti!A:A,A888)&gt;0,COUNTIF([1]Ashanti!B:B,C888)&gt;0,COUNTIF([1]Ashanti!C:C,E888)&gt;0)</f>
        <v>1</v>
      </c>
      <c r="Q888" t="b">
        <f>AND(COUNTIF([1]Ashanti!A:A,A888)&gt;0,COUNTIF([1]Ashanti!B:B,C888)&gt;0,COUNTIF([1]Ashanti!C:C,E888)&gt;0,COUNTIF([1]Ashanti!D:D,J888)&gt;0)</f>
        <v>0</v>
      </c>
    </row>
    <row r="889" ht="15" spans="1:17">
      <c r="A889" s="3" t="s">
        <v>237</v>
      </c>
      <c r="B889" s="3" t="s">
        <v>238</v>
      </c>
      <c r="C889" s="3" t="s">
        <v>1132</v>
      </c>
      <c r="D889" s="3" t="s">
        <v>1133</v>
      </c>
      <c r="E889" s="3" t="s">
        <v>1132</v>
      </c>
      <c r="F889" s="3"/>
      <c r="G889" s="3"/>
      <c r="H889" s="3"/>
      <c r="I889" s="3"/>
      <c r="J889" s="3" t="s">
        <v>1138</v>
      </c>
      <c r="K889" s="4"/>
      <c r="P889" t="b">
        <f>AND(COUNTIF([1]Ashanti!A:A,A889)&gt;0,COUNTIF([1]Ashanti!B:B,C889)&gt;0,COUNTIF([1]Ashanti!C:C,E889)&gt;0)</f>
        <v>1</v>
      </c>
      <c r="Q889" t="b">
        <f>AND(COUNTIF([1]Ashanti!A:A,A889)&gt;0,COUNTIF([1]Ashanti!B:B,C889)&gt;0,COUNTIF([1]Ashanti!C:C,E889)&gt;0,COUNTIF([1]Ashanti!D:D,J889)&gt;0)</f>
        <v>0</v>
      </c>
    </row>
    <row r="890" ht="15" spans="1:17">
      <c r="A890" s="3" t="s">
        <v>237</v>
      </c>
      <c r="B890" s="3" t="s">
        <v>238</v>
      </c>
      <c r="C890" s="3" t="s">
        <v>1132</v>
      </c>
      <c r="D890" s="3" t="s">
        <v>1133</v>
      </c>
      <c r="E890" s="3" t="s">
        <v>1132</v>
      </c>
      <c r="F890" s="3"/>
      <c r="G890" s="3"/>
      <c r="H890" s="3"/>
      <c r="I890" s="3"/>
      <c r="J890" s="3" t="s">
        <v>1139</v>
      </c>
      <c r="K890" s="4"/>
      <c r="P890" t="b">
        <f>AND(COUNTIF([1]Ashanti!A:A,A890)&gt;0,COUNTIF([1]Ashanti!B:B,C890)&gt;0,COUNTIF([1]Ashanti!C:C,E890)&gt;0)</f>
        <v>1</v>
      </c>
      <c r="Q890" t="b">
        <f>AND(COUNTIF([1]Ashanti!A:A,A890)&gt;0,COUNTIF([1]Ashanti!B:B,C890)&gt;0,COUNTIF([1]Ashanti!C:C,E890)&gt;0,COUNTIF([1]Ashanti!D:D,J890)&gt;0)</f>
        <v>0</v>
      </c>
    </row>
    <row r="891" ht="15" spans="1:17">
      <c r="A891" s="3" t="s">
        <v>237</v>
      </c>
      <c r="B891" s="3" t="s">
        <v>238</v>
      </c>
      <c r="C891" s="3" t="s">
        <v>1132</v>
      </c>
      <c r="D891" s="3" t="s">
        <v>1133</v>
      </c>
      <c r="E891" s="3" t="s">
        <v>1132</v>
      </c>
      <c r="F891" s="3"/>
      <c r="G891" s="3"/>
      <c r="H891" s="3"/>
      <c r="I891" s="3"/>
      <c r="J891" s="3" t="s">
        <v>13</v>
      </c>
      <c r="K891" s="4"/>
      <c r="P891" t="b">
        <f>AND(COUNTIF([1]Ashanti!A:A,A891)&gt;0,COUNTIF([1]Ashanti!B:B,C891)&gt;0,COUNTIF([1]Ashanti!C:C,E891)&gt;0)</f>
        <v>1</v>
      </c>
      <c r="Q891" t="b">
        <f>AND(COUNTIF([1]Ashanti!A:A,A891)&gt;0,COUNTIF([1]Ashanti!B:B,C891)&gt;0,COUNTIF([1]Ashanti!C:C,E891)&gt;0,COUNTIF([1]Ashanti!D:D,J891)&gt;0)</f>
        <v>1</v>
      </c>
    </row>
    <row r="892" ht="15" spans="1:17">
      <c r="A892" s="3" t="s">
        <v>237</v>
      </c>
      <c r="B892" s="3" t="s">
        <v>238</v>
      </c>
      <c r="C892" s="3" t="s">
        <v>1132</v>
      </c>
      <c r="D892" s="3" t="s">
        <v>1133</v>
      </c>
      <c r="E892" s="3" t="s">
        <v>1132</v>
      </c>
      <c r="F892" s="3"/>
      <c r="G892" s="3"/>
      <c r="H892" s="3"/>
      <c r="I892" s="3"/>
      <c r="J892" s="3" t="s">
        <v>1140</v>
      </c>
      <c r="K892" s="4"/>
      <c r="P892" t="b">
        <f>AND(COUNTIF([1]Ashanti!A:A,A892)&gt;0,COUNTIF([1]Ashanti!B:B,C892)&gt;0,COUNTIF([1]Ashanti!C:C,E892)&gt;0)</f>
        <v>1</v>
      </c>
      <c r="Q892" t="b">
        <f>AND(COUNTIF([1]Ashanti!A:A,A892)&gt;0,COUNTIF([1]Ashanti!B:B,C892)&gt;0,COUNTIF([1]Ashanti!C:C,E892)&gt;0,COUNTIF([1]Ashanti!D:D,J892)&gt;0)</f>
        <v>1</v>
      </c>
    </row>
    <row r="893" ht="15" spans="1:17">
      <c r="A893" s="3" t="s">
        <v>237</v>
      </c>
      <c r="B893" s="3" t="s">
        <v>238</v>
      </c>
      <c r="C893" s="3" t="s">
        <v>1132</v>
      </c>
      <c r="D893" s="3" t="s">
        <v>1133</v>
      </c>
      <c r="E893" s="3" t="s">
        <v>1132</v>
      </c>
      <c r="F893" s="3"/>
      <c r="G893" s="3"/>
      <c r="H893" s="3"/>
      <c r="I893" s="3"/>
      <c r="J893" s="3" t="s">
        <v>1141</v>
      </c>
      <c r="K893" s="4"/>
      <c r="P893" t="b">
        <f>AND(COUNTIF([1]Ashanti!A:A,A893)&gt;0,COUNTIF([1]Ashanti!B:B,C893)&gt;0,COUNTIF([1]Ashanti!C:C,E893)&gt;0)</f>
        <v>1</v>
      </c>
      <c r="Q893" t="b">
        <f>AND(COUNTIF([1]Ashanti!A:A,A893)&gt;0,COUNTIF([1]Ashanti!B:B,C893)&gt;0,COUNTIF([1]Ashanti!C:C,E893)&gt;0,COUNTIF([1]Ashanti!D:D,J893)&gt;0)</f>
        <v>0</v>
      </c>
    </row>
    <row r="894" ht="15" spans="1:17">
      <c r="A894" s="3" t="s">
        <v>237</v>
      </c>
      <c r="B894" s="3" t="s">
        <v>238</v>
      </c>
      <c r="C894" s="3" t="s">
        <v>1132</v>
      </c>
      <c r="D894" s="3" t="s">
        <v>1133</v>
      </c>
      <c r="E894" s="3" t="s">
        <v>1132</v>
      </c>
      <c r="F894" s="3"/>
      <c r="G894" s="3"/>
      <c r="H894" s="3"/>
      <c r="I894" s="3"/>
      <c r="J894" s="3" t="s">
        <v>1142</v>
      </c>
      <c r="K894" s="4"/>
      <c r="P894" t="b">
        <f>AND(COUNTIF([1]Ashanti!A:A,A894)&gt;0,COUNTIF([1]Ashanti!B:B,C894)&gt;0,COUNTIF([1]Ashanti!C:C,E894)&gt;0)</f>
        <v>1</v>
      </c>
      <c r="Q894" t="b">
        <f>AND(COUNTIF([1]Ashanti!A:A,A894)&gt;0,COUNTIF([1]Ashanti!B:B,C894)&gt;0,COUNTIF([1]Ashanti!C:C,E894)&gt;0,COUNTIF([1]Ashanti!D:D,J894)&gt;0)</f>
        <v>0</v>
      </c>
    </row>
    <row r="895" ht="15" spans="1:17">
      <c r="A895" s="3" t="s">
        <v>237</v>
      </c>
      <c r="B895" s="3" t="s">
        <v>238</v>
      </c>
      <c r="C895" s="3" t="s">
        <v>1132</v>
      </c>
      <c r="D895" s="3" t="s">
        <v>1133</v>
      </c>
      <c r="E895" s="3" t="s">
        <v>1132</v>
      </c>
      <c r="F895" s="3"/>
      <c r="G895" s="3"/>
      <c r="H895" s="3"/>
      <c r="I895" s="3"/>
      <c r="J895" s="3" t="s">
        <v>1143</v>
      </c>
      <c r="K895" s="4"/>
      <c r="P895" t="b">
        <f>AND(COUNTIF([1]Ashanti!A:A,A895)&gt;0,COUNTIF([1]Ashanti!B:B,C895)&gt;0,COUNTIF([1]Ashanti!C:C,E895)&gt;0)</f>
        <v>1</v>
      </c>
      <c r="Q895" t="b">
        <f>AND(COUNTIF([1]Ashanti!A:A,A895)&gt;0,COUNTIF([1]Ashanti!B:B,C895)&gt;0,COUNTIF([1]Ashanti!C:C,E895)&gt;0,COUNTIF([1]Ashanti!D:D,J895)&gt;0)</f>
        <v>0</v>
      </c>
    </row>
    <row r="896" ht="15" spans="1:17">
      <c r="A896" s="3" t="s">
        <v>237</v>
      </c>
      <c r="B896" s="3" t="s">
        <v>238</v>
      </c>
      <c r="C896" s="3" t="s">
        <v>1132</v>
      </c>
      <c r="D896" s="3" t="s">
        <v>1133</v>
      </c>
      <c r="E896" s="3" t="s">
        <v>1132</v>
      </c>
      <c r="F896" s="3"/>
      <c r="G896" s="3"/>
      <c r="H896" s="3"/>
      <c r="I896" s="3"/>
      <c r="J896" s="3" t="s">
        <v>1144</v>
      </c>
      <c r="K896" s="4"/>
      <c r="P896" t="b">
        <f>AND(COUNTIF([1]Ashanti!A:A,A896)&gt;0,COUNTIF([1]Ashanti!B:B,C896)&gt;0,COUNTIF([1]Ashanti!C:C,E896)&gt;0)</f>
        <v>1</v>
      </c>
      <c r="Q896" t="b">
        <f>AND(COUNTIF([1]Ashanti!A:A,A896)&gt;0,COUNTIF([1]Ashanti!B:B,C896)&gt;0,COUNTIF([1]Ashanti!C:C,E896)&gt;0,COUNTIF([1]Ashanti!D:D,J896)&gt;0)</f>
        <v>0</v>
      </c>
    </row>
    <row r="897" ht="15" spans="1:17">
      <c r="A897" s="3" t="s">
        <v>237</v>
      </c>
      <c r="B897" s="3" t="s">
        <v>238</v>
      </c>
      <c r="C897" s="3" t="s">
        <v>1132</v>
      </c>
      <c r="D897" s="3" t="s">
        <v>1133</v>
      </c>
      <c r="E897" s="3" t="s">
        <v>1132</v>
      </c>
      <c r="F897" s="3"/>
      <c r="G897" s="3"/>
      <c r="H897" s="3"/>
      <c r="I897" s="3"/>
      <c r="J897" s="3" t="s">
        <v>1145</v>
      </c>
      <c r="K897" s="4"/>
      <c r="P897" t="b">
        <f>AND(COUNTIF([1]Ashanti!A:A,A897)&gt;0,COUNTIF([1]Ashanti!B:B,C897)&gt;0,COUNTIF([1]Ashanti!C:C,E897)&gt;0)</f>
        <v>1</v>
      </c>
      <c r="Q897" t="b">
        <f>AND(COUNTIF([1]Ashanti!A:A,A897)&gt;0,COUNTIF([1]Ashanti!B:B,C897)&gt;0,COUNTIF([1]Ashanti!C:C,E897)&gt;0,COUNTIF([1]Ashanti!D:D,J897)&gt;0)</f>
        <v>0</v>
      </c>
    </row>
    <row r="898" ht="15" spans="1:17">
      <c r="A898" s="3" t="s">
        <v>237</v>
      </c>
      <c r="B898" s="3" t="s">
        <v>238</v>
      </c>
      <c r="C898" s="3" t="s">
        <v>1132</v>
      </c>
      <c r="D898" s="3" t="s">
        <v>1133</v>
      </c>
      <c r="E898" s="3" t="s">
        <v>1132</v>
      </c>
      <c r="F898" s="3"/>
      <c r="G898" s="3"/>
      <c r="H898" s="3"/>
      <c r="I898" s="3"/>
      <c r="J898" s="3" t="s">
        <v>906</v>
      </c>
      <c r="K898" s="4"/>
      <c r="P898" t="b">
        <f>AND(COUNTIF([1]Ashanti!A:A,A898)&gt;0,COUNTIF([1]Ashanti!B:B,C898)&gt;0,COUNTIF([1]Ashanti!C:C,E898)&gt;0)</f>
        <v>1</v>
      </c>
      <c r="Q898" t="b">
        <f>AND(COUNTIF([1]Ashanti!A:A,A898)&gt;0,COUNTIF([1]Ashanti!B:B,C898)&gt;0,COUNTIF([1]Ashanti!C:C,E898)&gt;0,COUNTIF([1]Ashanti!D:D,J898)&gt;0)</f>
        <v>1</v>
      </c>
    </row>
    <row r="899" ht="15" spans="1:17">
      <c r="A899" s="3" t="s">
        <v>237</v>
      </c>
      <c r="B899" s="3" t="s">
        <v>238</v>
      </c>
      <c r="C899" s="3" t="s">
        <v>1132</v>
      </c>
      <c r="D899" s="3" t="s">
        <v>1133</v>
      </c>
      <c r="E899" s="3" t="s">
        <v>1132</v>
      </c>
      <c r="F899" s="3"/>
      <c r="G899" s="3"/>
      <c r="H899" s="3"/>
      <c r="I899" s="3"/>
      <c r="J899" s="3" t="s">
        <v>1146</v>
      </c>
      <c r="K899" s="4"/>
      <c r="P899" t="b">
        <f>AND(COUNTIF([1]Ashanti!A:A,A899)&gt;0,COUNTIF([1]Ashanti!B:B,C899)&gt;0,COUNTIF([1]Ashanti!C:C,E899)&gt;0)</f>
        <v>1</v>
      </c>
      <c r="Q899" t="b">
        <f>AND(COUNTIF([1]Ashanti!A:A,A899)&gt;0,COUNTIF([1]Ashanti!B:B,C899)&gt;0,COUNTIF([1]Ashanti!C:C,E899)&gt;0,COUNTIF([1]Ashanti!D:D,J899)&gt;0)</f>
        <v>0</v>
      </c>
    </row>
    <row r="900" ht="15" spans="1:17">
      <c r="A900" s="3" t="s">
        <v>237</v>
      </c>
      <c r="B900" s="3" t="s">
        <v>238</v>
      </c>
      <c r="C900" s="3" t="s">
        <v>1132</v>
      </c>
      <c r="D900" s="3" t="s">
        <v>1133</v>
      </c>
      <c r="E900" s="3" t="s">
        <v>1132</v>
      </c>
      <c r="F900" s="3"/>
      <c r="G900" s="3"/>
      <c r="H900" s="3"/>
      <c r="I900" s="3"/>
      <c r="J900" s="3" t="s">
        <v>1147</v>
      </c>
      <c r="K900" s="4"/>
      <c r="P900" t="b">
        <f>AND(COUNTIF([1]Ashanti!A:A,A900)&gt;0,COUNTIF([1]Ashanti!B:B,C900)&gt;0,COUNTIF([1]Ashanti!C:C,E900)&gt;0)</f>
        <v>1</v>
      </c>
      <c r="Q900" t="b">
        <f>AND(COUNTIF([1]Ashanti!A:A,A900)&gt;0,COUNTIF([1]Ashanti!B:B,C900)&gt;0,COUNTIF([1]Ashanti!C:C,E900)&gt;0,COUNTIF([1]Ashanti!D:D,J900)&gt;0)</f>
        <v>0</v>
      </c>
    </row>
    <row r="901" ht="15" spans="1:17">
      <c r="A901" s="3" t="s">
        <v>237</v>
      </c>
      <c r="B901" s="3" t="s">
        <v>238</v>
      </c>
      <c r="C901" s="3" t="s">
        <v>1132</v>
      </c>
      <c r="D901" s="3" t="s">
        <v>1133</v>
      </c>
      <c r="E901" s="3" t="s">
        <v>1148</v>
      </c>
      <c r="F901" s="3"/>
      <c r="G901" s="3"/>
      <c r="H901" s="3"/>
      <c r="I901" s="3"/>
      <c r="J901" s="3" t="s">
        <v>1149</v>
      </c>
      <c r="K901" s="4"/>
      <c r="P901" t="b">
        <f>AND(COUNTIF([1]Ashanti!A:A,A901)&gt;0,COUNTIF([1]Ashanti!B:B,C901)&gt;0,COUNTIF([1]Ashanti!C:C,E901)&gt;0)</f>
        <v>1</v>
      </c>
      <c r="Q901" t="b">
        <f>AND(COUNTIF([1]Ashanti!A:A,A901)&gt;0,COUNTIF([1]Ashanti!B:B,C901)&gt;0,COUNTIF([1]Ashanti!C:C,E901)&gt;0,COUNTIF([1]Ashanti!D:D,J901)&gt;0)</f>
        <v>1</v>
      </c>
    </row>
    <row r="902" ht="15" spans="1:17">
      <c r="A902" s="3" t="s">
        <v>237</v>
      </c>
      <c r="B902" s="3" t="s">
        <v>238</v>
      </c>
      <c r="C902" s="3" t="s">
        <v>1132</v>
      </c>
      <c r="D902" s="3" t="s">
        <v>1133</v>
      </c>
      <c r="E902" s="3" t="s">
        <v>1148</v>
      </c>
      <c r="F902" s="3"/>
      <c r="G902" s="3"/>
      <c r="H902" s="3"/>
      <c r="I902" s="3"/>
      <c r="J902" s="3" t="s">
        <v>1150</v>
      </c>
      <c r="K902" s="4"/>
      <c r="P902" t="b">
        <f>AND(COUNTIF([1]Ashanti!A:A,A902)&gt;0,COUNTIF([1]Ashanti!B:B,C902)&gt;0,COUNTIF([1]Ashanti!C:C,E902)&gt;0)</f>
        <v>1</v>
      </c>
      <c r="Q902" t="b">
        <f>AND(COUNTIF([1]Ashanti!A:A,A902)&gt;0,COUNTIF([1]Ashanti!B:B,C902)&gt;0,COUNTIF([1]Ashanti!C:C,E902)&gt;0,COUNTIF([1]Ashanti!D:D,J902)&gt;0)</f>
        <v>0</v>
      </c>
    </row>
    <row r="903" ht="15" spans="1:17">
      <c r="A903" s="3" t="s">
        <v>237</v>
      </c>
      <c r="B903" s="3" t="s">
        <v>238</v>
      </c>
      <c r="C903" s="3" t="s">
        <v>1132</v>
      </c>
      <c r="D903" s="3" t="s">
        <v>1133</v>
      </c>
      <c r="E903" s="3" t="s">
        <v>1148</v>
      </c>
      <c r="F903" s="3"/>
      <c r="G903" s="3"/>
      <c r="H903" s="3"/>
      <c r="I903" s="3"/>
      <c r="J903" s="3" t="s">
        <v>1151</v>
      </c>
      <c r="K903" s="4"/>
      <c r="P903" t="b">
        <f>AND(COUNTIF([1]Ashanti!A:A,A903)&gt;0,COUNTIF([1]Ashanti!B:B,C903)&gt;0,COUNTIF([1]Ashanti!C:C,E903)&gt;0)</f>
        <v>1</v>
      </c>
      <c r="Q903" t="b">
        <f>AND(COUNTIF([1]Ashanti!A:A,A903)&gt;0,COUNTIF([1]Ashanti!B:B,C903)&gt;0,COUNTIF([1]Ashanti!C:C,E903)&gt;0,COUNTIF([1]Ashanti!D:D,J903)&gt;0)</f>
        <v>1</v>
      </c>
    </row>
    <row r="904" ht="15" spans="1:17">
      <c r="A904" s="3" t="s">
        <v>237</v>
      </c>
      <c r="B904" s="3" t="s">
        <v>238</v>
      </c>
      <c r="C904" s="3" t="s">
        <v>1132</v>
      </c>
      <c r="D904" s="3" t="s">
        <v>1133</v>
      </c>
      <c r="E904" s="3" t="s">
        <v>1148</v>
      </c>
      <c r="F904" s="3"/>
      <c r="G904" s="3"/>
      <c r="H904" s="3"/>
      <c r="I904" s="3"/>
      <c r="J904" s="3" t="s">
        <v>13</v>
      </c>
      <c r="K904" s="4"/>
      <c r="P904" t="b">
        <f>AND(COUNTIF([1]Ashanti!A:A,A904)&gt;0,COUNTIF([1]Ashanti!B:B,C904)&gt;0,COUNTIF([1]Ashanti!C:C,E904)&gt;0)</f>
        <v>1</v>
      </c>
      <c r="Q904" t="b">
        <f>AND(COUNTIF([1]Ashanti!A:A,A904)&gt;0,COUNTIF([1]Ashanti!B:B,C904)&gt;0,COUNTIF([1]Ashanti!C:C,E904)&gt;0,COUNTIF([1]Ashanti!D:D,J904)&gt;0)</f>
        <v>1</v>
      </c>
    </row>
    <row r="905" ht="15" spans="1:17">
      <c r="A905" s="3" t="s">
        <v>237</v>
      </c>
      <c r="B905" s="3" t="s">
        <v>238</v>
      </c>
      <c r="C905" s="3" t="s">
        <v>1132</v>
      </c>
      <c r="D905" s="3" t="s">
        <v>1133</v>
      </c>
      <c r="E905" s="3" t="s">
        <v>1148</v>
      </c>
      <c r="F905" s="3"/>
      <c r="G905" s="3"/>
      <c r="H905" s="3"/>
      <c r="I905" s="3"/>
      <c r="J905" s="3" t="s">
        <v>1152</v>
      </c>
      <c r="K905" s="4"/>
      <c r="P905" t="b">
        <f>AND(COUNTIF([1]Ashanti!A:A,A905)&gt;0,COUNTIF([1]Ashanti!B:B,C905)&gt;0,COUNTIF([1]Ashanti!C:C,E905)&gt;0)</f>
        <v>1</v>
      </c>
      <c r="Q905" t="b">
        <f>AND(COUNTIF([1]Ashanti!A:A,A905)&gt;0,COUNTIF([1]Ashanti!B:B,C905)&gt;0,COUNTIF([1]Ashanti!C:C,E905)&gt;0,COUNTIF([1]Ashanti!D:D,J905)&gt;0)</f>
        <v>0</v>
      </c>
    </row>
    <row r="906" ht="15" spans="1:17">
      <c r="A906" s="3" t="s">
        <v>237</v>
      </c>
      <c r="B906" s="3" t="s">
        <v>238</v>
      </c>
      <c r="C906" s="3" t="s">
        <v>1132</v>
      </c>
      <c r="D906" s="3" t="s">
        <v>1133</v>
      </c>
      <c r="E906" s="3" t="s">
        <v>1148</v>
      </c>
      <c r="F906" s="3"/>
      <c r="G906" s="3"/>
      <c r="H906" s="3"/>
      <c r="I906" s="3"/>
      <c r="J906" s="3" t="s">
        <v>1153</v>
      </c>
      <c r="K906" s="4"/>
      <c r="P906" t="b">
        <f>AND(COUNTIF([1]Ashanti!A:A,A906)&gt;0,COUNTIF([1]Ashanti!B:B,C906)&gt;0,COUNTIF([1]Ashanti!C:C,E906)&gt;0)</f>
        <v>1</v>
      </c>
      <c r="Q906" t="b">
        <f>AND(COUNTIF([1]Ashanti!A:A,A906)&gt;0,COUNTIF([1]Ashanti!B:B,C906)&gt;0,COUNTIF([1]Ashanti!C:C,E906)&gt;0,COUNTIF([1]Ashanti!D:D,J906)&gt;0)</f>
        <v>1</v>
      </c>
    </row>
    <row r="907" ht="15" spans="1:17">
      <c r="A907" s="3" t="s">
        <v>237</v>
      </c>
      <c r="B907" s="3" t="s">
        <v>238</v>
      </c>
      <c r="C907" s="3" t="s">
        <v>1132</v>
      </c>
      <c r="D907" s="3" t="s">
        <v>1133</v>
      </c>
      <c r="E907" s="3" t="s">
        <v>1148</v>
      </c>
      <c r="F907" s="3"/>
      <c r="G907" s="3"/>
      <c r="H907" s="3"/>
      <c r="I907" s="3"/>
      <c r="J907" s="3" t="s">
        <v>1154</v>
      </c>
      <c r="K907" s="4"/>
      <c r="P907" t="b">
        <f>AND(COUNTIF([1]Ashanti!A:A,A907)&gt;0,COUNTIF([1]Ashanti!B:B,C907)&gt;0,COUNTIF([1]Ashanti!C:C,E907)&gt;0)</f>
        <v>1</v>
      </c>
      <c r="Q907" t="b">
        <f>AND(COUNTIF([1]Ashanti!A:A,A907)&gt;0,COUNTIF([1]Ashanti!B:B,C907)&gt;0,COUNTIF([1]Ashanti!C:C,E907)&gt;0,COUNTIF([1]Ashanti!D:D,J907)&gt;0)</f>
        <v>0</v>
      </c>
    </row>
    <row r="908" ht="15" spans="1:17">
      <c r="A908" s="3" t="s">
        <v>237</v>
      </c>
      <c r="B908" s="3" t="s">
        <v>238</v>
      </c>
      <c r="C908" s="3" t="s">
        <v>1132</v>
      </c>
      <c r="D908" s="3" t="s">
        <v>1133</v>
      </c>
      <c r="E908" s="3" t="s">
        <v>1148</v>
      </c>
      <c r="F908" s="3"/>
      <c r="G908" s="3"/>
      <c r="H908" s="3"/>
      <c r="I908" s="3"/>
      <c r="J908" s="3" t="s">
        <v>1155</v>
      </c>
      <c r="K908" s="4"/>
      <c r="P908" t="b">
        <f>AND(COUNTIF([1]Ashanti!A:A,A908)&gt;0,COUNTIF([1]Ashanti!B:B,C908)&gt;0,COUNTIF([1]Ashanti!C:C,E908)&gt;0)</f>
        <v>1</v>
      </c>
      <c r="Q908" t="b">
        <f>AND(COUNTIF([1]Ashanti!A:A,A908)&gt;0,COUNTIF([1]Ashanti!B:B,C908)&gt;0,COUNTIF([1]Ashanti!C:C,E908)&gt;0,COUNTIF([1]Ashanti!D:D,J908)&gt;0)</f>
        <v>0</v>
      </c>
    </row>
    <row r="909" ht="15" spans="1:17">
      <c r="A909" s="3" t="s">
        <v>237</v>
      </c>
      <c r="B909" s="3" t="s">
        <v>238</v>
      </c>
      <c r="C909" s="3" t="s">
        <v>1132</v>
      </c>
      <c r="D909" s="3" t="s">
        <v>1133</v>
      </c>
      <c r="E909" s="3" t="s">
        <v>1148</v>
      </c>
      <c r="F909" s="3"/>
      <c r="G909" s="3"/>
      <c r="H909" s="3"/>
      <c r="I909" s="3"/>
      <c r="J909" s="3" t="s">
        <v>1156</v>
      </c>
      <c r="K909" s="4"/>
      <c r="P909" t="b">
        <f>AND(COUNTIF([1]Ashanti!A:A,A909)&gt;0,COUNTIF([1]Ashanti!B:B,C909)&gt;0,COUNTIF([1]Ashanti!C:C,E909)&gt;0)</f>
        <v>1</v>
      </c>
      <c r="Q909" t="b">
        <f>AND(COUNTIF([1]Ashanti!A:A,A909)&gt;0,COUNTIF([1]Ashanti!B:B,C909)&gt;0,COUNTIF([1]Ashanti!C:C,E909)&gt;0,COUNTIF([1]Ashanti!D:D,J909)&gt;0)</f>
        <v>0</v>
      </c>
    </row>
    <row r="910" ht="15" spans="1:17">
      <c r="A910" s="3" t="s">
        <v>237</v>
      </c>
      <c r="B910" s="3" t="s">
        <v>238</v>
      </c>
      <c r="C910" s="3" t="s">
        <v>1132</v>
      </c>
      <c r="D910" s="3" t="s">
        <v>1133</v>
      </c>
      <c r="E910" s="3" t="s">
        <v>1148</v>
      </c>
      <c r="F910" s="3"/>
      <c r="G910" s="3"/>
      <c r="H910" s="3"/>
      <c r="I910" s="3"/>
      <c r="J910" s="3" t="s">
        <v>1157</v>
      </c>
      <c r="K910" s="4"/>
      <c r="P910" t="b">
        <f>AND(COUNTIF([1]Ashanti!A:A,A910)&gt;0,COUNTIF([1]Ashanti!B:B,C910)&gt;0,COUNTIF([1]Ashanti!C:C,E910)&gt;0)</f>
        <v>1</v>
      </c>
      <c r="Q910" t="b">
        <f>AND(COUNTIF([1]Ashanti!A:A,A910)&gt;0,COUNTIF([1]Ashanti!B:B,C910)&gt;0,COUNTIF([1]Ashanti!C:C,E910)&gt;0,COUNTIF([1]Ashanti!D:D,J910)&gt;0)</f>
        <v>0</v>
      </c>
    </row>
    <row r="911" ht="15" spans="1:17">
      <c r="A911" s="3" t="s">
        <v>237</v>
      </c>
      <c r="B911" s="3" t="s">
        <v>238</v>
      </c>
      <c r="C911" s="3" t="s">
        <v>1132</v>
      </c>
      <c r="D911" s="3" t="s">
        <v>1133</v>
      </c>
      <c r="E911" s="3" t="s">
        <v>1148</v>
      </c>
      <c r="F911" s="3"/>
      <c r="G911" s="3"/>
      <c r="H911" s="3"/>
      <c r="I911" s="3"/>
      <c r="J911" s="3" t="s">
        <v>1158</v>
      </c>
      <c r="K911" s="4"/>
      <c r="P911" t="b">
        <f>AND(COUNTIF([1]Ashanti!A:A,A911)&gt;0,COUNTIF([1]Ashanti!B:B,C911)&gt;0,COUNTIF([1]Ashanti!C:C,E911)&gt;0)</f>
        <v>1</v>
      </c>
      <c r="Q911" t="b">
        <f>AND(COUNTIF([1]Ashanti!A:A,A911)&gt;0,COUNTIF([1]Ashanti!B:B,C911)&gt;0,COUNTIF([1]Ashanti!C:C,E911)&gt;0,COUNTIF([1]Ashanti!D:D,J911)&gt;0)</f>
        <v>0</v>
      </c>
    </row>
    <row r="912" ht="15" spans="1:17">
      <c r="A912" s="3" t="s">
        <v>237</v>
      </c>
      <c r="B912" s="3" t="s">
        <v>238</v>
      </c>
      <c r="C912" s="3" t="s">
        <v>1132</v>
      </c>
      <c r="D912" s="3" t="s">
        <v>1133</v>
      </c>
      <c r="E912" s="3" t="s">
        <v>1148</v>
      </c>
      <c r="F912" s="3"/>
      <c r="G912" s="3"/>
      <c r="H912" s="3"/>
      <c r="I912" s="3"/>
      <c r="J912" s="3" t="s">
        <v>1159</v>
      </c>
      <c r="K912" s="4"/>
      <c r="P912" t="b">
        <f>AND(COUNTIF([1]Ashanti!A:A,A912)&gt;0,COUNTIF([1]Ashanti!B:B,C912)&gt;0,COUNTIF([1]Ashanti!C:C,E912)&gt;0)</f>
        <v>1</v>
      </c>
      <c r="Q912" t="b">
        <f>AND(COUNTIF([1]Ashanti!A:A,A912)&gt;0,COUNTIF([1]Ashanti!B:B,C912)&gt;0,COUNTIF([1]Ashanti!C:C,E912)&gt;0,COUNTIF([1]Ashanti!D:D,J912)&gt;0)</f>
        <v>0</v>
      </c>
    </row>
    <row r="913" ht="15" spans="1:17">
      <c r="A913" s="3" t="s">
        <v>237</v>
      </c>
      <c r="B913" s="3" t="s">
        <v>238</v>
      </c>
      <c r="C913" s="3" t="s">
        <v>1132</v>
      </c>
      <c r="D913" s="3" t="s">
        <v>1133</v>
      </c>
      <c r="E913" s="3" t="s">
        <v>1160</v>
      </c>
      <c r="F913" s="3"/>
      <c r="G913" s="3"/>
      <c r="H913" s="3"/>
      <c r="I913" s="3"/>
      <c r="J913" s="3" t="s">
        <v>10979</v>
      </c>
      <c r="K913" s="4"/>
      <c r="P913" t="b">
        <f>AND(COUNTIF([1]Ashanti!A:A,A913)&gt;0,COUNTIF([1]Ashanti!B:B,C913)&gt;0,COUNTIF([1]Ashanti!C:C,E913)&gt;0)</f>
        <v>1</v>
      </c>
      <c r="Q913" t="b">
        <f>AND(COUNTIF([1]Ashanti!A:A,A913)&gt;0,COUNTIF([1]Ashanti!B:B,C913)&gt;0,COUNTIF([1]Ashanti!C:C,E913)&gt;0,COUNTIF([1]Ashanti!D:D,J913)&gt;0)</f>
        <v>1</v>
      </c>
    </row>
    <row r="914" ht="15" spans="1:17">
      <c r="A914" s="3" t="s">
        <v>237</v>
      </c>
      <c r="B914" s="3" t="s">
        <v>238</v>
      </c>
      <c r="C914" s="3" t="s">
        <v>1132</v>
      </c>
      <c r="D914" s="3" t="s">
        <v>1133</v>
      </c>
      <c r="E914" s="3" t="s">
        <v>1160</v>
      </c>
      <c r="F914" s="3"/>
      <c r="G914" s="3"/>
      <c r="H914" s="3"/>
      <c r="I914" s="3"/>
      <c r="J914" s="3" t="s">
        <v>1162</v>
      </c>
      <c r="K914" s="4"/>
      <c r="P914" t="b">
        <f>AND(COUNTIF([1]Ashanti!A:A,A914)&gt;0,COUNTIF([1]Ashanti!B:B,C914)&gt;0,COUNTIF([1]Ashanti!C:C,E914)&gt;0)</f>
        <v>1</v>
      </c>
      <c r="Q914" t="b">
        <f>AND(COUNTIF([1]Ashanti!A:A,A914)&gt;0,COUNTIF([1]Ashanti!B:B,C914)&gt;0,COUNTIF([1]Ashanti!C:C,E914)&gt;0,COUNTIF([1]Ashanti!D:D,J914)&gt;0)</f>
        <v>1</v>
      </c>
    </row>
    <row r="915" ht="15" spans="1:17">
      <c r="A915" s="3" t="s">
        <v>237</v>
      </c>
      <c r="B915" s="3" t="s">
        <v>238</v>
      </c>
      <c r="C915" s="3" t="s">
        <v>1132</v>
      </c>
      <c r="D915" s="3" t="s">
        <v>1133</v>
      </c>
      <c r="E915" s="3" t="s">
        <v>1160</v>
      </c>
      <c r="F915" s="3"/>
      <c r="G915" s="3"/>
      <c r="H915" s="3"/>
      <c r="I915" s="3"/>
      <c r="J915" s="3" t="s">
        <v>1163</v>
      </c>
      <c r="K915" s="4"/>
      <c r="P915" t="b">
        <f>AND(COUNTIF([1]Ashanti!A:A,A915)&gt;0,COUNTIF([1]Ashanti!B:B,C915)&gt;0,COUNTIF([1]Ashanti!C:C,E915)&gt;0)</f>
        <v>1</v>
      </c>
      <c r="Q915" t="b">
        <f>AND(COUNTIF([1]Ashanti!A:A,A915)&gt;0,COUNTIF([1]Ashanti!B:B,C915)&gt;0,COUNTIF([1]Ashanti!C:C,E915)&gt;0,COUNTIF([1]Ashanti!D:D,J915)&gt;0)</f>
        <v>1</v>
      </c>
    </row>
    <row r="916" ht="15" spans="1:17">
      <c r="A916" s="3" t="s">
        <v>237</v>
      </c>
      <c r="B916" s="3" t="s">
        <v>238</v>
      </c>
      <c r="C916" s="3" t="s">
        <v>1132</v>
      </c>
      <c r="D916" s="3" t="s">
        <v>1133</v>
      </c>
      <c r="E916" s="3" t="s">
        <v>1160</v>
      </c>
      <c r="F916" s="3"/>
      <c r="G916" s="3"/>
      <c r="H916" s="3"/>
      <c r="I916" s="3"/>
      <c r="J916" s="3" t="s">
        <v>1164</v>
      </c>
      <c r="K916" s="4"/>
      <c r="P916" t="b">
        <f>AND(COUNTIF([1]Ashanti!A:A,A916)&gt;0,COUNTIF([1]Ashanti!B:B,C916)&gt;0,COUNTIF([1]Ashanti!C:C,E916)&gt;0)</f>
        <v>1</v>
      </c>
      <c r="Q916" t="b">
        <f>AND(COUNTIF([1]Ashanti!A:A,A916)&gt;0,COUNTIF([1]Ashanti!B:B,C916)&gt;0,COUNTIF([1]Ashanti!C:C,E916)&gt;0,COUNTIF([1]Ashanti!D:D,J916)&gt;0)</f>
        <v>0</v>
      </c>
    </row>
    <row r="917" ht="15" spans="1:17">
      <c r="A917" s="3" t="s">
        <v>237</v>
      </c>
      <c r="B917" s="3" t="s">
        <v>238</v>
      </c>
      <c r="C917" s="3" t="s">
        <v>1132</v>
      </c>
      <c r="D917" s="3" t="s">
        <v>1133</v>
      </c>
      <c r="E917" s="3" t="s">
        <v>1160</v>
      </c>
      <c r="F917" s="3"/>
      <c r="G917" s="3"/>
      <c r="H917" s="3"/>
      <c r="I917" s="3"/>
      <c r="J917" s="3" t="s">
        <v>1165</v>
      </c>
      <c r="K917" s="4"/>
      <c r="P917" t="b">
        <f>AND(COUNTIF([1]Ashanti!A:A,A917)&gt;0,COUNTIF([1]Ashanti!B:B,C917)&gt;0,COUNTIF([1]Ashanti!C:C,E917)&gt;0)</f>
        <v>1</v>
      </c>
      <c r="Q917" t="b">
        <f>AND(COUNTIF([1]Ashanti!A:A,A917)&gt;0,COUNTIF([1]Ashanti!B:B,C917)&gt;0,COUNTIF([1]Ashanti!C:C,E917)&gt;0,COUNTIF([1]Ashanti!D:D,J917)&gt;0)</f>
        <v>0</v>
      </c>
    </row>
    <row r="918" ht="15" spans="1:17">
      <c r="A918" s="3" t="s">
        <v>237</v>
      </c>
      <c r="B918" s="3" t="s">
        <v>238</v>
      </c>
      <c r="C918" s="3" t="s">
        <v>1132</v>
      </c>
      <c r="D918" s="3" t="s">
        <v>1133</v>
      </c>
      <c r="E918" s="3" t="s">
        <v>1160</v>
      </c>
      <c r="F918" s="3"/>
      <c r="G918" s="3"/>
      <c r="H918" s="3"/>
      <c r="I918" s="3"/>
      <c r="J918" s="3" t="s">
        <v>1166</v>
      </c>
      <c r="K918" s="4"/>
      <c r="P918" t="b">
        <f>AND(COUNTIF([1]Ashanti!A:A,A918)&gt;0,COUNTIF([1]Ashanti!B:B,C918)&gt;0,COUNTIF([1]Ashanti!C:C,E918)&gt;0)</f>
        <v>1</v>
      </c>
      <c r="Q918" t="b">
        <f>AND(COUNTIF([1]Ashanti!A:A,A918)&gt;0,COUNTIF([1]Ashanti!B:B,C918)&gt;0,COUNTIF([1]Ashanti!C:C,E918)&gt;0,COUNTIF([1]Ashanti!D:D,J918)&gt;0)</f>
        <v>0</v>
      </c>
    </row>
    <row r="919" ht="15" spans="1:17">
      <c r="A919" s="3" t="s">
        <v>237</v>
      </c>
      <c r="B919" s="3" t="s">
        <v>238</v>
      </c>
      <c r="C919" s="3" t="s">
        <v>1132</v>
      </c>
      <c r="D919" s="3" t="s">
        <v>1133</v>
      </c>
      <c r="E919" s="3" t="s">
        <v>1160</v>
      </c>
      <c r="F919" s="3"/>
      <c r="G919" s="3"/>
      <c r="H919" s="3"/>
      <c r="I919" s="3"/>
      <c r="J919" s="3" t="s">
        <v>1167</v>
      </c>
      <c r="K919" s="4"/>
      <c r="P919" t="b">
        <f>AND(COUNTIF([1]Ashanti!A:A,A919)&gt;0,COUNTIF([1]Ashanti!B:B,C919)&gt;0,COUNTIF([1]Ashanti!C:C,E919)&gt;0)</f>
        <v>1</v>
      </c>
      <c r="Q919" t="b">
        <f>AND(COUNTIF([1]Ashanti!A:A,A919)&gt;0,COUNTIF([1]Ashanti!B:B,C919)&gt;0,COUNTIF([1]Ashanti!C:C,E919)&gt;0,COUNTIF([1]Ashanti!D:D,J919)&gt;0)</f>
        <v>0</v>
      </c>
    </row>
    <row r="920" ht="15" spans="1:17">
      <c r="A920" s="3" t="s">
        <v>237</v>
      </c>
      <c r="B920" s="3" t="s">
        <v>238</v>
      </c>
      <c r="C920" s="3" t="s">
        <v>1132</v>
      </c>
      <c r="D920" s="3" t="s">
        <v>1133</v>
      </c>
      <c r="E920" s="3" t="s">
        <v>1160</v>
      </c>
      <c r="F920" s="3"/>
      <c r="G920" s="3"/>
      <c r="H920" s="3"/>
      <c r="I920" s="3"/>
      <c r="J920" s="3" t="s">
        <v>13</v>
      </c>
      <c r="K920" s="4"/>
      <c r="P920" t="b">
        <f>AND(COUNTIF([1]Ashanti!A:A,A920)&gt;0,COUNTIF([1]Ashanti!B:B,C920)&gt;0,COUNTIF([1]Ashanti!C:C,E920)&gt;0)</f>
        <v>1</v>
      </c>
      <c r="Q920" t="b">
        <f>AND(COUNTIF([1]Ashanti!A:A,A920)&gt;0,COUNTIF([1]Ashanti!B:B,C920)&gt;0,COUNTIF([1]Ashanti!C:C,E920)&gt;0,COUNTIF([1]Ashanti!D:D,J920)&gt;0)</f>
        <v>1</v>
      </c>
    </row>
    <row r="921" ht="15" spans="1:17">
      <c r="A921" s="3" t="s">
        <v>237</v>
      </c>
      <c r="B921" s="3" t="s">
        <v>238</v>
      </c>
      <c r="C921" s="3" t="s">
        <v>1132</v>
      </c>
      <c r="D921" s="3" t="s">
        <v>1133</v>
      </c>
      <c r="E921" s="3" t="s">
        <v>1160</v>
      </c>
      <c r="F921" s="3"/>
      <c r="G921" s="3"/>
      <c r="H921" s="3"/>
      <c r="I921" s="3"/>
      <c r="J921" s="3" t="s">
        <v>1168</v>
      </c>
      <c r="K921" s="4"/>
      <c r="P921" t="b">
        <f>AND(COUNTIF([1]Ashanti!A:A,A921)&gt;0,COUNTIF([1]Ashanti!B:B,C921)&gt;0,COUNTIF([1]Ashanti!C:C,E921)&gt;0)</f>
        <v>1</v>
      </c>
      <c r="Q921" t="b">
        <f>AND(COUNTIF([1]Ashanti!A:A,A921)&gt;0,COUNTIF([1]Ashanti!B:B,C921)&gt;0,COUNTIF([1]Ashanti!C:C,E921)&gt;0,COUNTIF([1]Ashanti!D:D,J921)&gt;0)</f>
        <v>0</v>
      </c>
    </row>
    <row r="922" ht="15" spans="1:17">
      <c r="A922" s="3" t="s">
        <v>237</v>
      </c>
      <c r="B922" s="3" t="s">
        <v>238</v>
      </c>
      <c r="C922" s="3" t="s">
        <v>1132</v>
      </c>
      <c r="D922" s="3" t="s">
        <v>1133</v>
      </c>
      <c r="E922" s="3" t="s">
        <v>1160</v>
      </c>
      <c r="F922" s="3"/>
      <c r="G922" s="3"/>
      <c r="H922" s="3"/>
      <c r="I922" s="3"/>
      <c r="J922" s="3" t="s">
        <v>1169</v>
      </c>
      <c r="K922" s="4"/>
      <c r="P922" t="b">
        <f>AND(COUNTIF([1]Ashanti!A:A,A922)&gt;0,COUNTIF([1]Ashanti!B:B,C922)&gt;0,COUNTIF([1]Ashanti!C:C,E922)&gt;0)</f>
        <v>1</v>
      </c>
      <c r="Q922" t="b">
        <f>AND(COUNTIF([1]Ashanti!A:A,A922)&gt;0,COUNTIF([1]Ashanti!B:B,C922)&gt;0,COUNTIF([1]Ashanti!C:C,E922)&gt;0,COUNTIF([1]Ashanti!D:D,J922)&gt;0)</f>
        <v>1</v>
      </c>
    </row>
    <row r="923" ht="15" spans="1:17">
      <c r="A923" s="3" t="s">
        <v>237</v>
      </c>
      <c r="B923" s="3" t="s">
        <v>238</v>
      </c>
      <c r="C923" s="3" t="s">
        <v>1132</v>
      </c>
      <c r="D923" s="3" t="s">
        <v>1133</v>
      </c>
      <c r="E923" s="3" t="s">
        <v>1170</v>
      </c>
      <c r="F923" s="3"/>
      <c r="G923" s="3"/>
      <c r="H923" s="3"/>
      <c r="I923" s="3"/>
      <c r="J923" s="3" t="s">
        <v>1171</v>
      </c>
      <c r="K923" s="4"/>
      <c r="P923" t="b">
        <f>AND(COUNTIF([1]Ashanti!A:A,A923)&gt;0,COUNTIF([1]Ashanti!B:B,C923)&gt;0,COUNTIF([1]Ashanti!C:C,E923)&gt;0)</f>
        <v>1</v>
      </c>
      <c r="Q923" t="b">
        <f>AND(COUNTIF([1]Ashanti!A:A,A923)&gt;0,COUNTIF([1]Ashanti!B:B,C923)&gt;0,COUNTIF([1]Ashanti!C:C,E923)&gt;0,COUNTIF([1]Ashanti!D:D,J923)&gt;0)</f>
        <v>0</v>
      </c>
    </row>
    <row r="924" ht="15" spans="1:17">
      <c r="A924" s="3" t="s">
        <v>237</v>
      </c>
      <c r="B924" s="3" t="s">
        <v>238</v>
      </c>
      <c r="C924" s="3" t="s">
        <v>1132</v>
      </c>
      <c r="D924" s="3" t="s">
        <v>1133</v>
      </c>
      <c r="E924" s="3" t="s">
        <v>1170</v>
      </c>
      <c r="F924" s="3"/>
      <c r="G924" s="3"/>
      <c r="H924" s="3"/>
      <c r="I924" s="3"/>
      <c r="J924" s="3" t="s">
        <v>1172</v>
      </c>
      <c r="K924" s="4"/>
      <c r="P924" t="b">
        <f>AND(COUNTIF([1]Ashanti!A:A,A924)&gt;0,COUNTIF([1]Ashanti!B:B,C924)&gt;0,COUNTIF([1]Ashanti!C:C,E924)&gt;0)</f>
        <v>1</v>
      </c>
      <c r="Q924" t="b">
        <f>AND(COUNTIF([1]Ashanti!A:A,A924)&gt;0,COUNTIF([1]Ashanti!B:B,C924)&gt;0,COUNTIF([1]Ashanti!C:C,E924)&gt;0,COUNTIF([1]Ashanti!D:D,J924)&gt;0)</f>
        <v>1</v>
      </c>
    </row>
    <row r="925" ht="15" spans="1:17">
      <c r="A925" s="3" t="s">
        <v>237</v>
      </c>
      <c r="B925" s="3" t="s">
        <v>238</v>
      </c>
      <c r="C925" s="3" t="s">
        <v>1132</v>
      </c>
      <c r="D925" s="3" t="s">
        <v>1133</v>
      </c>
      <c r="E925" s="3" t="s">
        <v>1170</v>
      </c>
      <c r="F925" s="3"/>
      <c r="G925" s="3"/>
      <c r="H925" s="3"/>
      <c r="I925" s="3"/>
      <c r="J925" s="3" t="s">
        <v>1173</v>
      </c>
      <c r="K925" s="4"/>
      <c r="P925" t="b">
        <f>AND(COUNTIF([1]Ashanti!A:A,A925)&gt;0,COUNTIF([1]Ashanti!B:B,C925)&gt;0,COUNTIF([1]Ashanti!C:C,E925)&gt;0)</f>
        <v>1</v>
      </c>
      <c r="Q925" t="b">
        <f>AND(COUNTIF([1]Ashanti!A:A,A925)&gt;0,COUNTIF([1]Ashanti!B:B,C925)&gt;0,COUNTIF([1]Ashanti!C:C,E925)&gt;0,COUNTIF([1]Ashanti!D:D,J925)&gt;0)</f>
        <v>0</v>
      </c>
    </row>
    <row r="926" ht="15" spans="1:17">
      <c r="A926" s="3" t="s">
        <v>237</v>
      </c>
      <c r="B926" s="3" t="s">
        <v>238</v>
      </c>
      <c r="C926" s="3" t="s">
        <v>1132</v>
      </c>
      <c r="D926" s="3" t="s">
        <v>1133</v>
      </c>
      <c r="E926" s="3" t="s">
        <v>1170</v>
      </c>
      <c r="F926" s="3"/>
      <c r="G926" s="3"/>
      <c r="H926" s="3"/>
      <c r="I926" s="3"/>
      <c r="J926" s="3" t="s">
        <v>1174</v>
      </c>
      <c r="K926" s="4"/>
      <c r="P926" t="b">
        <f>AND(COUNTIF([1]Ashanti!A:A,A926)&gt;0,COUNTIF([1]Ashanti!B:B,C926)&gt;0,COUNTIF([1]Ashanti!C:C,E926)&gt;0)</f>
        <v>1</v>
      </c>
      <c r="Q926" t="b">
        <f>AND(COUNTIF([1]Ashanti!A:A,A926)&gt;0,COUNTIF([1]Ashanti!B:B,C926)&gt;0,COUNTIF([1]Ashanti!C:C,E926)&gt;0,COUNTIF([1]Ashanti!D:D,J926)&gt;0)</f>
        <v>0</v>
      </c>
    </row>
    <row r="927" ht="15" spans="1:17">
      <c r="A927" s="3" t="s">
        <v>237</v>
      </c>
      <c r="B927" s="3" t="s">
        <v>238</v>
      </c>
      <c r="C927" s="3" t="s">
        <v>1132</v>
      </c>
      <c r="D927" s="3" t="s">
        <v>1133</v>
      </c>
      <c r="E927" s="3" t="s">
        <v>1170</v>
      </c>
      <c r="F927" s="3"/>
      <c r="G927" s="3"/>
      <c r="H927" s="3"/>
      <c r="I927" s="3"/>
      <c r="J927" s="3" t="s">
        <v>1175</v>
      </c>
      <c r="K927" s="4"/>
      <c r="P927" t="b">
        <f>AND(COUNTIF([1]Ashanti!A:A,A927)&gt;0,COUNTIF([1]Ashanti!B:B,C927)&gt;0,COUNTIF([1]Ashanti!C:C,E927)&gt;0)</f>
        <v>1</v>
      </c>
      <c r="Q927" t="b">
        <f>AND(COUNTIF([1]Ashanti!A:A,A927)&gt;0,COUNTIF([1]Ashanti!B:B,C927)&gt;0,COUNTIF([1]Ashanti!C:C,E927)&gt;0,COUNTIF([1]Ashanti!D:D,J927)&gt;0)</f>
        <v>0</v>
      </c>
    </row>
    <row r="928" ht="15" spans="1:17">
      <c r="A928" s="3" t="s">
        <v>237</v>
      </c>
      <c r="B928" s="3" t="s">
        <v>238</v>
      </c>
      <c r="C928" s="3" t="s">
        <v>1132</v>
      </c>
      <c r="D928" s="3" t="s">
        <v>1133</v>
      </c>
      <c r="E928" s="3" t="s">
        <v>1170</v>
      </c>
      <c r="F928" s="3"/>
      <c r="G928" s="3"/>
      <c r="H928" s="3"/>
      <c r="I928" s="3"/>
      <c r="J928" s="3" t="s">
        <v>1176</v>
      </c>
      <c r="K928" s="4"/>
      <c r="P928" t="b">
        <f>AND(COUNTIF([1]Ashanti!A:A,A928)&gt;0,COUNTIF([1]Ashanti!B:B,C928)&gt;0,COUNTIF([1]Ashanti!C:C,E928)&gt;0)</f>
        <v>1</v>
      </c>
      <c r="Q928" t="b">
        <f>AND(COUNTIF([1]Ashanti!A:A,A928)&gt;0,COUNTIF([1]Ashanti!B:B,C928)&gt;0,COUNTIF([1]Ashanti!C:C,E928)&gt;0,COUNTIF([1]Ashanti!D:D,J928)&gt;0)</f>
        <v>0</v>
      </c>
    </row>
    <row r="929" ht="15" spans="1:17">
      <c r="A929" s="3" t="s">
        <v>237</v>
      </c>
      <c r="B929" s="3" t="s">
        <v>238</v>
      </c>
      <c r="C929" s="3" t="s">
        <v>1132</v>
      </c>
      <c r="D929" s="3" t="s">
        <v>1133</v>
      </c>
      <c r="E929" s="3" t="s">
        <v>1170</v>
      </c>
      <c r="F929" s="3"/>
      <c r="G929" s="3"/>
      <c r="H929" s="3"/>
      <c r="I929" s="3"/>
      <c r="J929" s="3" t="s">
        <v>1177</v>
      </c>
      <c r="K929" s="4"/>
      <c r="P929" t="b">
        <f>AND(COUNTIF([1]Ashanti!A:A,A929)&gt;0,COUNTIF([1]Ashanti!B:B,C929)&gt;0,COUNTIF([1]Ashanti!C:C,E929)&gt;0)</f>
        <v>1</v>
      </c>
      <c r="Q929" t="b">
        <f>AND(COUNTIF([1]Ashanti!A:A,A929)&gt;0,COUNTIF([1]Ashanti!B:B,C929)&gt;0,COUNTIF([1]Ashanti!C:C,E929)&gt;0,COUNTIF([1]Ashanti!D:D,J929)&gt;0)</f>
        <v>1</v>
      </c>
    </row>
    <row r="930" ht="15" spans="1:17">
      <c r="A930" s="3" t="s">
        <v>237</v>
      </c>
      <c r="B930" s="3" t="s">
        <v>238</v>
      </c>
      <c r="C930" s="3" t="s">
        <v>1132</v>
      </c>
      <c r="D930" s="3" t="s">
        <v>1133</v>
      </c>
      <c r="E930" s="3" t="s">
        <v>1170</v>
      </c>
      <c r="F930" s="3"/>
      <c r="G930" s="3"/>
      <c r="H930" s="3"/>
      <c r="I930" s="3"/>
      <c r="J930" s="3" t="s">
        <v>106</v>
      </c>
      <c r="K930" s="4"/>
      <c r="P930" t="b">
        <f>AND(COUNTIF([1]Ashanti!A:A,A930)&gt;0,COUNTIF([1]Ashanti!B:B,C930)&gt;0,COUNTIF([1]Ashanti!C:C,E930)&gt;0)</f>
        <v>1</v>
      </c>
      <c r="Q930" t="b">
        <f>AND(COUNTIF([1]Ashanti!A:A,A930)&gt;0,COUNTIF([1]Ashanti!B:B,C930)&gt;0,COUNTIF([1]Ashanti!C:C,E930)&gt;0,COUNTIF([1]Ashanti!D:D,J930)&gt;0)</f>
        <v>0</v>
      </c>
    </row>
    <row r="931" ht="15" spans="1:17">
      <c r="A931" s="3" t="s">
        <v>237</v>
      </c>
      <c r="B931" s="3" t="s">
        <v>238</v>
      </c>
      <c r="C931" s="3" t="s">
        <v>1132</v>
      </c>
      <c r="D931" s="3" t="s">
        <v>1133</v>
      </c>
      <c r="E931" s="3" t="s">
        <v>1170</v>
      </c>
      <c r="F931" s="3"/>
      <c r="G931" s="3"/>
      <c r="H931" s="3"/>
      <c r="I931" s="3"/>
      <c r="J931" s="3" t="s">
        <v>1178</v>
      </c>
      <c r="K931" s="4"/>
      <c r="P931" t="b">
        <f>AND(COUNTIF([1]Ashanti!A:A,A931)&gt;0,COUNTIF([1]Ashanti!B:B,C931)&gt;0,COUNTIF([1]Ashanti!C:C,E931)&gt;0)</f>
        <v>1</v>
      </c>
      <c r="Q931" t="b">
        <f>AND(COUNTIF([1]Ashanti!A:A,A931)&gt;0,COUNTIF([1]Ashanti!B:B,C931)&gt;0,COUNTIF([1]Ashanti!C:C,E931)&gt;0,COUNTIF([1]Ashanti!D:D,J931)&gt;0)</f>
        <v>0</v>
      </c>
    </row>
    <row r="932" ht="15" spans="1:17">
      <c r="A932" s="3" t="s">
        <v>237</v>
      </c>
      <c r="B932" s="3" t="s">
        <v>238</v>
      </c>
      <c r="C932" s="3" t="s">
        <v>1132</v>
      </c>
      <c r="D932" s="3" t="s">
        <v>1133</v>
      </c>
      <c r="E932" s="3" t="s">
        <v>1170</v>
      </c>
      <c r="F932" s="3"/>
      <c r="G932" s="3"/>
      <c r="H932" s="3"/>
      <c r="I932" s="3"/>
      <c r="J932" s="3" t="s">
        <v>13</v>
      </c>
      <c r="K932" s="4"/>
      <c r="P932" t="b">
        <f>AND(COUNTIF([1]Ashanti!A:A,A932)&gt;0,COUNTIF([1]Ashanti!B:B,C932)&gt;0,COUNTIF([1]Ashanti!C:C,E932)&gt;0)</f>
        <v>1</v>
      </c>
      <c r="Q932" t="b">
        <f>AND(COUNTIF([1]Ashanti!A:A,A932)&gt;0,COUNTIF([1]Ashanti!B:B,C932)&gt;0,COUNTIF([1]Ashanti!C:C,E932)&gt;0,COUNTIF([1]Ashanti!D:D,J932)&gt;0)</f>
        <v>1</v>
      </c>
    </row>
    <row r="933" ht="15" spans="1:17">
      <c r="A933" s="3" t="s">
        <v>237</v>
      </c>
      <c r="B933" s="3" t="s">
        <v>238</v>
      </c>
      <c r="C933" s="3" t="s">
        <v>1132</v>
      </c>
      <c r="D933" s="3" t="s">
        <v>1133</v>
      </c>
      <c r="E933" s="3" t="s">
        <v>1170</v>
      </c>
      <c r="F933" s="3"/>
      <c r="G933" s="3"/>
      <c r="H933" s="3"/>
      <c r="I933" s="3"/>
      <c r="J933" s="3" t="s">
        <v>1179</v>
      </c>
      <c r="K933" s="4"/>
      <c r="P933" t="b">
        <f>AND(COUNTIF([1]Ashanti!A:A,A933)&gt;0,COUNTIF([1]Ashanti!B:B,C933)&gt;0,COUNTIF([1]Ashanti!C:C,E933)&gt;0)</f>
        <v>1</v>
      </c>
      <c r="Q933" t="b">
        <f>AND(COUNTIF([1]Ashanti!A:A,A933)&gt;0,COUNTIF([1]Ashanti!B:B,C933)&gt;0,COUNTIF([1]Ashanti!C:C,E933)&gt;0,COUNTIF([1]Ashanti!D:D,J933)&gt;0)</f>
        <v>0</v>
      </c>
    </row>
    <row r="934" ht="15" spans="1:17">
      <c r="A934" s="3" t="s">
        <v>237</v>
      </c>
      <c r="B934" s="3" t="s">
        <v>238</v>
      </c>
      <c r="C934" s="3" t="s">
        <v>1132</v>
      </c>
      <c r="D934" s="3" t="s">
        <v>1133</v>
      </c>
      <c r="E934" s="3" t="s">
        <v>1170</v>
      </c>
      <c r="F934" s="3"/>
      <c r="G934" s="3"/>
      <c r="H934" s="3"/>
      <c r="I934" s="3"/>
      <c r="J934" s="3" t="s">
        <v>839</v>
      </c>
      <c r="K934" s="4"/>
      <c r="P934" t="b">
        <f>AND(COUNTIF([1]Ashanti!A:A,A934)&gt;0,COUNTIF([1]Ashanti!B:B,C934)&gt;0,COUNTIF([1]Ashanti!C:C,E934)&gt;0)</f>
        <v>1</v>
      </c>
      <c r="Q934" t="b">
        <f>AND(COUNTIF([1]Ashanti!A:A,A934)&gt;0,COUNTIF([1]Ashanti!B:B,C934)&gt;0,COUNTIF([1]Ashanti!C:C,E934)&gt;0,COUNTIF([1]Ashanti!D:D,J934)&gt;0)</f>
        <v>0</v>
      </c>
    </row>
    <row r="935" ht="15" spans="1:17">
      <c r="A935" s="3" t="s">
        <v>237</v>
      </c>
      <c r="B935" s="3" t="s">
        <v>238</v>
      </c>
      <c r="C935" s="3" t="s">
        <v>1132</v>
      </c>
      <c r="D935" s="3" t="s">
        <v>1133</v>
      </c>
      <c r="E935" s="3" t="s">
        <v>1170</v>
      </c>
      <c r="F935" s="3"/>
      <c r="G935" s="3"/>
      <c r="H935" s="3"/>
      <c r="I935" s="3"/>
      <c r="J935" s="3" t="s">
        <v>1180</v>
      </c>
      <c r="K935" s="4"/>
      <c r="P935" t="b">
        <f>AND(COUNTIF([1]Ashanti!A:A,A935)&gt;0,COUNTIF([1]Ashanti!B:B,C935)&gt;0,COUNTIF([1]Ashanti!C:C,E935)&gt;0)</f>
        <v>1</v>
      </c>
      <c r="Q935" t="b">
        <f>AND(COUNTIF([1]Ashanti!A:A,A935)&gt;0,COUNTIF([1]Ashanti!B:B,C935)&gt;0,COUNTIF([1]Ashanti!C:C,E935)&gt;0,COUNTIF([1]Ashanti!D:D,J935)&gt;0)</f>
        <v>0</v>
      </c>
    </row>
    <row r="936" ht="15" spans="1:17">
      <c r="A936" s="3" t="s">
        <v>237</v>
      </c>
      <c r="B936" s="3" t="s">
        <v>238</v>
      </c>
      <c r="C936" s="3" t="s">
        <v>1132</v>
      </c>
      <c r="D936" s="3" t="s">
        <v>1133</v>
      </c>
      <c r="E936" s="3" t="s">
        <v>1170</v>
      </c>
      <c r="F936" s="3"/>
      <c r="G936" s="3"/>
      <c r="H936" s="3"/>
      <c r="I936" s="3"/>
      <c r="J936" s="3" t="s">
        <v>1181</v>
      </c>
      <c r="K936" s="4"/>
      <c r="P936" t="b">
        <f>AND(COUNTIF([1]Ashanti!A:A,A936)&gt;0,COUNTIF([1]Ashanti!B:B,C936)&gt;0,COUNTIF([1]Ashanti!C:C,E936)&gt;0)</f>
        <v>1</v>
      </c>
      <c r="Q936" t="b">
        <f>AND(COUNTIF([1]Ashanti!A:A,A936)&gt;0,COUNTIF([1]Ashanti!B:B,C936)&gt;0,COUNTIF([1]Ashanti!C:C,E936)&gt;0,COUNTIF([1]Ashanti!D:D,J936)&gt;0)</f>
        <v>1</v>
      </c>
    </row>
    <row r="937" ht="15" spans="1:17">
      <c r="A937" s="3" t="s">
        <v>237</v>
      </c>
      <c r="B937" s="3" t="s">
        <v>238</v>
      </c>
      <c r="C937" s="3" t="s">
        <v>1132</v>
      </c>
      <c r="D937" s="3" t="s">
        <v>1133</v>
      </c>
      <c r="E937" s="3" t="s">
        <v>1170</v>
      </c>
      <c r="F937" s="3"/>
      <c r="G937" s="3"/>
      <c r="H937" s="3"/>
      <c r="I937" s="3"/>
      <c r="J937" s="3" t="s">
        <v>1182</v>
      </c>
      <c r="K937" s="4"/>
      <c r="P937" t="b">
        <f>AND(COUNTIF([1]Ashanti!A:A,A937)&gt;0,COUNTIF([1]Ashanti!B:B,C937)&gt;0,COUNTIF([1]Ashanti!C:C,E937)&gt;0)</f>
        <v>1</v>
      </c>
      <c r="Q937" t="b">
        <f>AND(COUNTIF([1]Ashanti!A:A,A937)&gt;0,COUNTIF([1]Ashanti!B:B,C937)&gt;0,COUNTIF([1]Ashanti!C:C,E937)&gt;0,COUNTIF([1]Ashanti!D:D,J937)&gt;0)</f>
        <v>1</v>
      </c>
    </row>
    <row r="938" ht="15" spans="1:17">
      <c r="A938" s="3" t="s">
        <v>237</v>
      </c>
      <c r="B938" s="3" t="s">
        <v>238</v>
      </c>
      <c r="C938" s="5" t="s">
        <v>10980</v>
      </c>
      <c r="D938" s="3" t="s">
        <v>1184</v>
      </c>
      <c r="E938" s="3" t="s">
        <v>1185</v>
      </c>
      <c r="F938" s="3"/>
      <c r="G938" s="3"/>
      <c r="H938" s="3"/>
      <c r="I938" s="3"/>
      <c r="J938" s="3" t="s">
        <v>1186</v>
      </c>
      <c r="K938" s="4" t="s">
        <v>48</v>
      </c>
      <c r="L938" s="5" t="s">
        <v>10981</v>
      </c>
      <c r="P938" t="b">
        <f>AND(COUNTIF([1]Ashanti!A:A,A938)&gt;0,COUNTIF([1]Ashanti!B:B,C938)&gt;0,COUNTIF([1]Ashanti!C:C,E938)&gt;0)</f>
        <v>1</v>
      </c>
      <c r="Q938" t="b">
        <f>AND(COUNTIF([1]Ashanti!A:A,A938)&gt;0,COUNTIF([1]Ashanti!B:B,C938)&gt;0,COUNTIF([1]Ashanti!C:C,E938)&gt;0,COUNTIF([1]Ashanti!D:D,J938)&gt;0)</f>
        <v>0</v>
      </c>
    </row>
    <row r="939" ht="15" spans="1:17">
      <c r="A939" s="3" t="s">
        <v>237</v>
      </c>
      <c r="B939" s="3" t="s">
        <v>238</v>
      </c>
      <c r="C939" s="5" t="s">
        <v>10980</v>
      </c>
      <c r="D939" s="3" t="s">
        <v>1184</v>
      </c>
      <c r="E939" s="3" t="s">
        <v>1185</v>
      </c>
      <c r="F939" s="3"/>
      <c r="G939" s="3"/>
      <c r="H939" s="3"/>
      <c r="I939" s="3"/>
      <c r="J939" s="3" t="s">
        <v>1187</v>
      </c>
      <c r="K939" s="4" t="s">
        <v>48</v>
      </c>
      <c r="L939" s="5" t="s">
        <v>10982</v>
      </c>
      <c r="P939" t="b">
        <f>AND(COUNTIF([1]Ashanti!A:A,A939)&gt;0,COUNTIF([1]Ashanti!B:B,C939)&gt;0,COUNTIF([1]Ashanti!C:C,E939)&gt;0)</f>
        <v>1</v>
      </c>
      <c r="Q939" t="b">
        <f>AND(COUNTIF([1]Ashanti!A:A,A939)&gt;0,COUNTIF([1]Ashanti!B:B,C939)&gt;0,COUNTIF([1]Ashanti!C:C,E939)&gt;0,COUNTIF([1]Ashanti!D:D,J939)&gt;0)</f>
        <v>0</v>
      </c>
    </row>
    <row r="940" ht="15" spans="1:17">
      <c r="A940" s="3" t="s">
        <v>237</v>
      </c>
      <c r="B940" s="3" t="s">
        <v>238</v>
      </c>
      <c r="C940" s="5" t="s">
        <v>10980</v>
      </c>
      <c r="D940" s="3" t="s">
        <v>1184</v>
      </c>
      <c r="E940" s="3" t="s">
        <v>1185</v>
      </c>
      <c r="F940" s="3"/>
      <c r="G940" s="3"/>
      <c r="H940" s="3"/>
      <c r="I940" s="3"/>
      <c r="J940" s="3" t="s">
        <v>10983</v>
      </c>
      <c r="K940" s="4" t="s">
        <v>48</v>
      </c>
      <c r="L940" s="5" t="s">
        <v>10984</v>
      </c>
      <c r="P940" t="b">
        <f>AND(COUNTIF([1]Ashanti!A:A,A940)&gt;0,COUNTIF([1]Ashanti!B:B,C940)&gt;0,COUNTIF([1]Ashanti!C:C,E940)&gt;0)</f>
        <v>1</v>
      </c>
      <c r="Q940" t="b">
        <f>AND(COUNTIF([1]Ashanti!A:A,A940)&gt;0,COUNTIF([1]Ashanti!B:B,C940)&gt;0,COUNTIF([1]Ashanti!C:C,E940)&gt;0,COUNTIF([1]Ashanti!D:D,J940)&gt;0)</f>
        <v>0</v>
      </c>
    </row>
    <row r="941" ht="15" spans="1:17">
      <c r="A941" s="3" t="s">
        <v>237</v>
      </c>
      <c r="B941" s="3" t="s">
        <v>238</v>
      </c>
      <c r="C941" s="5" t="s">
        <v>10980</v>
      </c>
      <c r="D941" s="3" t="s">
        <v>1184</v>
      </c>
      <c r="E941" s="3" t="s">
        <v>1185</v>
      </c>
      <c r="F941" s="3"/>
      <c r="G941" s="3"/>
      <c r="H941" s="3"/>
      <c r="I941" s="3"/>
      <c r="J941" s="3" t="s">
        <v>13</v>
      </c>
      <c r="K941" s="4"/>
      <c r="P941" t="b">
        <f>AND(COUNTIF([1]Ashanti!A:A,A941)&gt;0,COUNTIF([1]Ashanti!B:B,C941)&gt;0,COUNTIF([1]Ashanti!C:C,E941)&gt;0)</f>
        <v>1</v>
      </c>
      <c r="Q941" t="b">
        <f>AND(COUNTIF([1]Ashanti!A:A,A941)&gt;0,COUNTIF([1]Ashanti!B:B,C941)&gt;0,COUNTIF([1]Ashanti!C:C,E941)&gt;0,COUNTIF([1]Ashanti!D:D,J941)&gt;0)</f>
        <v>1</v>
      </c>
    </row>
    <row r="942" ht="15" spans="1:17">
      <c r="A942" s="3" t="s">
        <v>237</v>
      </c>
      <c r="B942" s="3" t="s">
        <v>238</v>
      </c>
      <c r="C942" s="5" t="s">
        <v>10980</v>
      </c>
      <c r="D942" s="3" t="s">
        <v>1184</v>
      </c>
      <c r="E942" s="3" t="s">
        <v>1185</v>
      </c>
      <c r="F942" s="3"/>
      <c r="G942" s="3"/>
      <c r="H942" s="3"/>
      <c r="I942" s="3"/>
      <c r="J942" s="3" t="s">
        <v>1189</v>
      </c>
      <c r="K942" s="4" t="s">
        <v>48</v>
      </c>
      <c r="L942" s="5" t="s">
        <v>10985</v>
      </c>
      <c r="P942" t="b">
        <f>AND(COUNTIF([1]Ashanti!A:A,A942)&gt;0,COUNTIF([1]Ashanti!B:B,C942)&gt;0,COUNTIF([1]Ashanti!C:C,E942)&gt;0)</f>
        <v>1</v>
      </c>
      <c r="Q942" t="b">
        <f>AND(COUNTIF([1]Ashanti!A:A,A942)&gt;0,COUNTIF([1]Ashanti!B:B,C942)&gt;0,COUNTIF([1]Ashanti!C:C,E942)&gt;0,COUNTIF([1]Ashanti!D:D,J942)&gt;0)</f>
        <v>0</v>
      </c>
    </row>
    <row r="943" ht="15" spans="1:17">
      <c r="A943" s="3" t="s">
        <v>237</v>
      </c>
      <c r="B943" s="3" t="s">
        <v>238</v>
      </c>
      <c r="C943" s="5" t="s">
        <v>10980</v>
      </c>
      <c r="D943" s="3" t="s">
        <v>1184</v>
      </c>
      <c r="E943" s="3" t="s">
        <v>1185</v>
      </c>
      <c r="F943" s="3"/>
      <c r="G943" s="3"/>
      <c r="H943" s="3"/>
      <c r="I943" s="3"/>
      <c r="J943" s="3" t="s">
        <v>1190</v>
      </c>
      <c r="K943" s="4"/>
      <c r="P943" t="b">
        <f>AND(COUNTIF([1]Ashanti!A:A,A943)&gt;0,COUNTIF([1]Ashanti!B:B,C943)&gt;0,COUNTIF([1]Ashanti!C:C,E943)&gt;0)</f>
        <v>1</v>
      </c>
      <c r="Q943" t="b">
        <f>AND(COUNTIF([1]Ashanti!A:A,A943)&gt;0,COUNTIF([1]Ashanti!B:B,C943)&gt;0,COUNTIF([1]Ashanti!C:C,E943)&gt;0,COUNTIF([1]Ashanti!D:D,J943)&gt;0)</f>
        <v>1</v>
      </c>
    </row>
    <row r="944" ht="15" spans="1:17">
      <c r="A944" s="3" t="s">
        <v>237</v>
      </c>
      <c r="B944" s="3" t="s">
        <v>238</v>
      </c>
      <c r="C944" s="5" t="s">
        <v>10980</v>
      </c>
      <c r="D944" s="3" t="s">
        <v>1184</v>
      </c>
      <c r="E944" s="3" t="s">
        <v>1185</v>
      </c>
      <c r="F944" s="3"/>
      <c r="G944" s="3"/>
      <c r="H944" s="3"/>
      <c r="I944" s="3"/>
      <c r="J944" s="3" t="s">
        <v>1191</v>
      </c>
      <c r="K944" s="4" t="s">
        <v>48</v>
      </c>
      <c r="L944" s="5" t="s">
        <v>10986</v>
      </c>
      <c r="P944" t="b">
        <f>AND(COUNTIF([1]Ashanti!A:A,A944)&gt;0,COUNTIF([1]Ashanti!B:B,C944)&gt;0,COUNTIF([1]Ashanti!C:C,E944)&gt;0)</f>
        <v>1</v>
      </c>
      <c r="Q944" t="b">
        <f>AND(COUNTIF([1]Ashanti!A:A,A944)&gt;0,COUNTIF([1]Ashanti!B:B,C944)&gt;0,COUNTIF([1]Ashanti!C:C,E944)&gt;0,COUNTIF([1]Ashanti!D:D,J944)&gt;0)</f>
        <v>0</v>
      </c>
    </row>
    <row r="945" ht="15" spans="1:17">
      <c r="A945" s="3" t="s">
        <v>237</v>
      </c>
      <c r="B945" s="3" t="s">
        <v>238</v>
      </c>
      <c r="C945" s="5" t="s">
        <v>10980</v>
      </c>
      <c r="D945" s="3" t="s">
        <v>1184</v>
      </c>
      <c r="E945" s="3" t="s">
        <v>1185</v>
      </c>
      <c r="F945" s="3"/>
      <c r="G945" s="3"/>
      <c r="H945" s="3"/>
      <c r="I945" s="3"/>
      <c r="J945" s="3" t="s">
        <v>1192</v>
      </c>
      <c r="K945" s="4"/>
      <c r="P945" t="b">
        <f>AND(COUNTIF([1]Ashanti!A:A,A945)&gt;0,COUNTIF([1]Ashanti!B:B,C945)&gt;0,COUNTIF([1]Ashanti!C:C,E945)&gt;0)</f>
        <v>1</v>
      </c>
      <c r="Q945" t="b">
        <f>AND(COUNTIF([1]Ashanti!A:A,A945)&gt;0,COUNTIF([1]Ashanti!B:B,C945)&gt;0,COUNTIF([1]Ashanti!C:C,E945)&gt;0,COUNTIF([1]Ashanti!D:D,J945)&gt;0)</f>
        <v>1</v>
      </c>
    </row>
    <row r="946" ht="15" spans="1:17">
      <c r="A946" s="3" t="s">
        <v>237</v>
      </c>
      <c r="B946" s="3" t="s">
        <v>238</v>
      </c>
      <c r="C946" s="5" t="s">
        <v>10980</v>
      </c>
      <c r="D946" s="3" t="s">
        <v>1184</v>
      </c>
      <c r="E946" s="3" t="s">
        <v>1185</v>
      </c>
      <c r="F946" s="3"/>
      <c r="G946" s="3"/>
      <c r="H946" s="3"/>
      <c r="I946" s="3"/>
      <c r="J946" s="3" t="s">
        <v>1193</v>
      </c>
      <c r="K946" s="4" t="s">
        <v>48</v>
      </c>
      <c r="L946" s="5" t="s">
        <v>10987</v>
      </c>
      <c r="P946" t="b">
        <f>AND(COUNTIF([1]Ashanti!A:A,A946)&gt;0,COUNTIF([1]Ashanti!B:B,C946)&gt;0,COUNTIF([1]Ashanti!C:C,E946)&gt;0)</f>
        <v>1</v>
      </c>
      <c r="Q946" t="b">
        <f>AND(COUNTIF([1]Ashanti!A:A,A946)&gt;0,COUNTIF([1]Ashanti!B:B,C946)&gt;0,COUNTIF([1]Ashanti!C:C,E946)&gt;0,COUNTIF([1]Ashanti!D:D,J946)&gt;0)</f>
        <v>0</v>
      </c>
    </row>
    <row r="947" ht="15" spans="1:17">
      <c r="A947" s="3" t="s">
        <v>237</v>
      </c>
      <c r="B947" s="3" t="s">
        <v>238</v>
      </c>
      <c r="C947" s="5" t="s">
        <v>10980</v>
      </c>
      <c r="D947" s="3" t="s">
        <v>1184</v>
      </c>
      <c r="E947" s="3" t="s">
        <v>1194</v>
      </c>
      <c r="F947" s="3"/>
      <c r="G947" s="3"/>
      <c r="H947" s="3"/>
      <c r="I947" s="3"/>
      <c r="J947" s="3" t="s">
        <v>10988</v>
      </c>
      <c r="K947" s="4" t="s">
        <v>17</v>
      </c>
      <c r="P947" t="b">
        <f>AND(COUNTIF([1]Ashanti!A:A,A947)&gt;0,COUNTIF([1]Ashanti!B:B,C947)&gt;0,COUNTIF([1]Ashanti!C:C,E947)&gt;0)</f>
        <v>1</v>
      </c>
      <c r="Q947" t="b">
        <f>AND(COUNTIF([1]Ashanti!A:A,A947)&gt;0,COUNTIF([1]Ashanti!B:B,C947)&gt;0,COUNTIF([1]Ashanti!C:C,E947)&gt;0,COUNTIF([1]Ashanti!D:D,J947)&gt;0)</f>
        <v>0</v>
      </c>
    </row>
    <row r="948" ht="15" spans="1:17">
      <c r="A948" s="3" t="s">
        <v>237</v>
      </c>
      <c r="B948" s="3" t="s">
        <v>238</v>
      </c>
      <c r="C948" s="5" t="s">
        <v>10980</v>
      </c>
      <c r="D948" s="3" t="s">
        <v>1184</v>
      </c>
      <c r="E948" s="3" t="s">
        <v>1194</v>
      </c>
      <c r="F948" s="3"/>
      <c r="G948" s="3"/>
      <c r="H948" s="3"/>
      <c r="I948" s="3"/>
      <c r="J948" s="3" t="s">
        <v>1196</v>
      </c>
      <c r="K948" s="4" t="s">
        <v>48</v>
      </c>
      <c r="L948" s="5" t="s">
        <v>10989</v>
      </c>
      <c r="P948" t="b">
        <f>AND(COUNTIF([1]Ashanti!A:A,A948)&gt;0,COUNTIF([1]Ashanti!B:B,C948)&gt;0,COUNTIF([1]Ashanti!C:C,E948)&gt;0)</f>
        <v>1</v>
      </c>
      <c r="Q948" t="b">
        <f>AND(COUNTIF([1]Ashanti!A:A,A948)&gt;0,COUNTIF([1]Ashanti!B:B,C948)&gt;0,COUNTIF([1]Ashanti!C:C,E948)&gt;0,COUNTIF([1]Ashanti!D:D,J948)&gt;0)</f>
        <v>0</v>
      </c>
    </row>
    <row r="949" ht="15" spans="1:17">
      <c r="A949" s="3" t="s">
        <v>237</v>
      </c>
      <c r="B949" s="3" t="s">
        <v>238</v>
      </c>
      <c r="C949" s="5" t="s">
        <v>10980</v>
      </c>
      <c r="D949" s="3" t="s">
        <v>1184</v>
      </c>
      <c r="E949" s="3" t="s">
        <v>1194</v>
      </c>
      <c r="F949" s="3"/>
      <c r="G949" s="3"/>
      <c r="H949" s="3"/>
      <c r="I949" s="3"/>
      <c r="J949" s="3" t="s">
        <v>1197</v>
      </c>
      <c r="K949" s="4" t="s">
        <v>48</v>
      </c>
      <c r="L949" s="5" t="s">
        <v>10990</v>
      </c>
      <c r="P949" t="b">
        <f>AND(COUNTIF([1]Ashanti!A:A,A949)&gt;0,COUNTIF([1]Ashanti!B:B,C949)&gt;0,COUNTIF([1]Ashanti!C:C,E949)&gt;0)</f>
        <v>1</v>
      </c>
      <c r="Q949" t="b">
        <f>AND(COUNTIF([1]Ashanti!A:A,A949)&gt;0,COUNTIF([1]Ashanti!B:B,C949)&gt;0,COUNTIF([1]Ashanti!C:C,E949)&gt;0,COUNTIF([1]Ashanti!D:D,J949)&gt;0)</f>
        <v>0</v>
      </c>
    </row>
    <row r="950" ht="15" spans="1:17">
      <c r="A950" s="3" t="s">
        <v>237</v>
      </c>
      <c r="B950" s="3" t="s">
        <v>238</v>
      </c>
      <c r="C950" s="5" t="s">
        <v>10980</v>
      </c>
      <c r="D950" s="3" t="s">
        <v>1184</v>
      </c>
      <c r="E950" s="3" t="s">
        <v>1194</v>
      </c>
      <c r="F950" s="3"/>
      <c r="G950" s="3"/>
      <c r="H950" s="3"/>
      <c r="I950" s="3"/>
      <c r="J950" s="3" t="s">
        <v>1198</v>
      </c>
      <c r="K950" s="4" t="s">
        <v>48</v>
      </c>
      <c r="L950" s="5" t="s">
        <v>10991</v>
      </c>
      <c r="P950" t="b">
        <f>AND(COUNTIF([1]Ashanti!A:A,A950)&gt;0,COUNTIF([1]Ashanti!B:B,C950)&gt;0,COUNTIF([1]Ashanti!C:C,E950)&gt;0)</f>
        <v>1</v>
      </c>
      <c r="Q950" t="b">
        <f>AND(COUNTIF([1]Ashanti!A:A,A950)&gt;0,COUNTIF([1]Ashanti!B:B,C950)&gt;0,COUNTIF([1]Ashanti!C:C,E950)&gt;0,COUNTIF([1]Ashanti!D:D,J950)&gt;0)</f>
        <v>0</v>
      </c>
    </row>
    <row r="951" ht="15" spans="1:17">
      <c r="A951" s="3" t="s">
        <v>237</v>
      </c>
      <c r="B951" s="3" t="s">
        <v>238</v>
      </c>
      <c r="C951" s="5" t="s">
        <v>10980</v>
      </c>
      <c r="D951" s="3" t="s">
        <v>1184</v>
      </c>
      <c r="E951" s="3" t="s">
        <v>1194</v>
      </c>
      <c r="F951" s="3"/>
      <c r="G951" s="3"/>
      <c r="H951" s="3"/>
      <c r="I951" s="3"/>
      <c r="J951" s="3" t="s">
        <v>7524</v>
      </c>
      <c r="K951" s="4" t="s">
        <v>17</v>
      </c>
      <c r="P951" t="b">
        <f>AND(COUNTIF([1]Ashanti!A:A,A951)&gt;0,COUNTIF([1]Ashanti!B:B,C951)&gt;0,COUNTIF([1]Ashanti!C:C,E951)&gt;0)</f>
        <v>1</v>
      </c>
      <c r="Q951" t="b">
        <f>AND(COUNTIF([1]Ashanti!A:A,A951)&gt;0,COUNTIF([1]Ashanti!B:B,C951)&gt;0,COUNTIF([1]Ashanti!C:C,E951)&gt;0,COUNTIF([1]Ashanti!D:D,J951)&gt;0)</f>
        <v>0</v>
      </c>
    </row>
    <row r="952" ht="15" spans="1:17">
      <c r="A952" s="3" t="s">
        <v>237</v>
      </c>
      <c r="B952" s="3" t="s">
        <v>238</v>
      </c>
      <c r="C952" s="5" t="s">
        <v>10980</v>
      </c>
      <c r="D952" s="3" t="s">
        <v>1184</v>
      </c>
      <c r="E952" s="3" t="s">
        <v>1194</v>
      </c>
      <c r="F952" s="3"/>
      <c r="G952" s="3"/>
      <c r="H952" s="3"/>
      <c r="I952" s="3"/>
      <c r="J952" s="3" t="s">
        <v>1200</v>
      </c>
      <c r="K952" s="4" t="s">
        <v>48</v>
      </c>
      <c r="L952" s="5" t="s">
        <v>10992</v>
      </c>
      <c r="P952" t="b">
        <f>AND(COUNTIF([1]Ashanti!A:A,A952)&gt;0,COUNTIF([1]Ashanti!B:B,C952)&gt;0,COUNTIF([1]Ashanti!C:C,E952)&gt;0)</f>
        <v>1</v>
      </c>
      <c r="Q952" t="b">
        <f>AND(COUNTIF([1]Ashanti!A:A,A952)&gt;0,COUNTIF([1]Ashanti!B:B,C952)&gt;0,COUNTIF([1]Ashanti!C:C,E952)&gt;0,COUNTIF([1]Ashanti!D:D,J952)&gt;0)</f>
        <v>0</v>
      </c>
    </row>
    <row r="953" ht="15" spans="1:17">
      <c r="A953" s="3" t="s">
        <v>237</v>
      </c>
      <c r="B953" s="3" t="s">
        <v>238</v>
      </c>
      <c r="C953" s="5" t="s">
        <v>10980</v>
      </c>
      <c r="D953" s="3" t="s">
        <v>1184</v>
      </c>
      <c r="E953" s="3" t="s">
        <v>1194</v>
      </c>
      <c r="F953" s="3"/>
      <c r="G953" s="3"/>
      <c r="H953" s="3"/>
      <c r="I953" s="3"/>
      <c r="J953" s="3" t="s">
        <v>13</v>
      </c>
      <c r="K953" s="4"/>
      <c r="P953" t="b">
        <f>AND(COUNTIF([1]Ashanti!A:A,A953)&gt;0,COUNTIF([1]Ashanti!B:B,C953)&gt;0,COUNTIF([1]Ashanti!C:C,E953)&gt;0)</f>
        <v>1</v>
      </c>
      <c r="Q953" t="b">
        <f>AND(COUNTIF([1]Ashanti!A:A,A953)&gt;0,COUNTIF([1]Ashanti!B:B,C953)&gt;0,COUNTIF([1]Ashanti!C:C,E953)&gt;0,COUNTIF([1]Ashanti!D:D,J953)&gt;0)</f>
        <v>1</v>
      </c>
    </row>
    <row r="954" ht="15" spans="1:17">
      <c r="A954" s="3" t="s">
        <v>237</v>
      </c>
      <c r="B954" s="3" t="s">
        <v>238</v>
      </c>
      <c r="C954" s="5" t="s">
        <v>10980</v>
      </c>
      <c r="D954" s="3" t="s">
        <v>1184</v>
      </c>
      <c r="E954" s="3" t="s">
        <v>1194</v>
      </c>
      <c r="F954" s="3"/>
      <c r="G954" s="3"/>
      <c r="H954" s="3"/>
      <c r="I954" s="3"/>
      <c r="J954" s="3" t="s">
        <v>1201</v>
      </c>
      <c r="K954" s="4"/>
      <c r="P954" t="b">
        <f>AND(COUNTIF([1]Ashanti!A:A,A954)&gt;0,COUNTIF([1]Ashanti!B:B,C954)&gt;0,COUNTIF([1]Ashanti!C:C,E954)&gt;0)</f>
        <v>1</v>
      </c>
      <c r="Q954" t="b">
        <f>AND(COUNTIF([1]Ashanti!A:A,A954)&gt;0,COUNTIF([1]Ashanti!B:B,C954)&gt;0,COUNTIF([1]Ashanti!C:C,E954)&gt;0,COUNTIF([1]Ashanti!D:D,J954)&gt;0)</f>
        <v>1</v>
      </c>
    </row>
    <row r="955" ht="15" spans="1:17">
      <c r="A955" s="3" t="s">
        <v>237</v>
      </c>
      <c r="B955" s="3" t="s">
        <v>238</v>
      </c>
      <c r="C955" s="5" t="s">
        <v>10980</v>
      </c>
      <c r="D955" s="3" t="s">
        <v>1184</v>
      </c>
      <c r="E955" s="3" t="s">
        <v>1194</v>
      </c>
      <c r="F955" s="3"/>
      <c r="G955" s="3"/>
      <c r="H955" s="3"/>
      <c r="I955" s="3"/>
      <c r="J955" s="3" t="s">
        <v>1202</v>
      </c>
      <c r="K955" s="4" t="s">
        <v>48</v>
      </c>
      <c r="L955" s="5" t="s">
        <v>10993</v>
      </c>
      <c r="P955" t="b">
        <f>AND(COUNTIF([1]Ashanti!A:A,A955)&gt;0,COUNTIF([1]Ashanti!B:B,C955)&gt;0,COUNTIF([1]Ashanti!C:C,E955)&gt;0)</f>
        <v>1</v>
      </c>
      <c r="Q955" t="b">
        <f>AND(COUNTIF([1]Ashanti!A:A,A955)&gt;0,COUNTIF([1]Ashanti!B:B,C955)&gt;0,COUNTIF([1]Ashanti!C:C,E955)&gt;0,COUNTIF([1]Ashanti!D:D,J955)&gt;0)</f>
        <v>0</v>
      </c>
    </row>
    <row r="956" ht="15" spans="1:17">
      <c r="A956" s="3" t="s">
        <v>237</v>
      </c>
      <c r="B956" s="3" t="s">
        <v>238</v>
      </c>
      <c r="C956" s="5" t="s">
        <v>10980</v>
      </c>
      <c r="D956" s="3" t="s">
        <v>1184</v>
      </c>
      <c r="E956" s="3" t="s">
        <v>1203</v>
      </c>
      <c r="F956" s="3"/>
      <c r="G956" s="3"/>
      <c r="H956" s="3"/>
      <c r="I956" s="3"/>
      <c r="J956" s="3" t="s">
        <v>1204</v>
      </c>
      <c r="K956" s="4" t="s">
        <v>48</v>
      </c>
      <c r="L956" s="5" t="s">
        <v>10994</v>
      </c>
      <c r="P956" t="b">
        <f>AND(COUNTIF([1]Ashanti!A:A,A956)&gt;0,COUNTIF([1]Ashanti!B:B,C956)&gt;0,COUNTIF([1]Ashanti!C:C,E956)&gt;0)</f>
        <v>1</v>
      </c>
      <c r="Q956" t="b">
        <f>AND(COUNTIF([1]Ashanti!A:A,A956)&gt;0,COUNTIF([1]Ashanti!B:B,C956)&gt;0,COUNTIF([1]Ashanti!C:C,E956)&gt;0,COUNTIF([1]Ashanti!D:D,J956)&gt;0)</f>
        <v>0</v>
      </c>
    </row>
    <row r="957" ht="15" spans="1:17">
      <c r="A957" s="3" t="s">
        <v>237</v>
      </c>
      <c r="B957" s="3" t="s">
        <v>238</v>
      </c>
      <c r="C957" s="5" t="s">
        <v>10980</v>
      </c>
      <c r="D957" s="3" t="s">
        <v>1184</v>
      </c>
      <c r="E957" s="3" t="s">
        <v>1203</v>
      </c>
      <c r="F957" s="3"/>
      <c r="G957" s="3"/>
      <c r="H957" s="3"/>
      <c r="I957" s="3"/>
      <c r="J957" s="3" t="s">
        <v>1205</v>
      </c>
      <c r="K957" s="4" t="s">
        <v>48</v>
      </c>
      <c r="L957" s="5" t="s">
        <v>10995</v>
      </c>
      <c r="P957" t="b">
        <f>AND(COUNTIF([1]Ashanti!A:A,A957)&gt;0,COUNTIF([1]Ashanti!B:B,C957)&gt;0,COUNTIF([1]Ashanti!C:C,E957)&gt;0)</f>
        <v>1</v>
      </c>
      <c r="Q957" t="b">
        <f>AND(COUNTIF([1]Ashanti!A:A,A957)&gt;0,COUNTIF([1]Ashanti!B:B,C957)&gt;0,COUNTIF([1]Ashanti!C:C,E957)&gt;0,COUNTIF([1]Ashanti!D:D,J957)&gt;0)</f>
        <v>0</v>
      </c>
    </row>
    <row r="958" ht="15" spans="1:17">
      <c r="A958" s="3" t="s">
        <v>237</v>
      </c>
      <c r="B958" s="3" t="s">
        <v>238</v>
      </c>
      <c r="C958" s="5" t="s">
        <v>10980</v>
      </c>
      <c r="D958" s="3" t="s">
        <v>1184</v>
      </c>
      <c r="E958" s="3" t="s">
        <v>1203</v>
      </c>
      <c r="F958" s="3"/>
      <c r="G958" s="3"/>
      <c r="H958" s="3"/>
      <c r="I958" s="3"/>
      <c r="J958" s="3" t="s">
        <v>1206</v>
      </c>
      <c r="K958" s="4" t="s">
        <v>48</v>
      </c>
      <c r="L958" s="5" t="s">
        <v>10996</v>
      </c>
      <c r="P958" t="b">
        <f>AND(COUNTIF([1]Ashanti!A:A,A958)&gt;0,COUNTIF([1]Ashanti!B:B,C958)&gt;0,COUNTIF([1]Ashanti!C:C,E958)&gt;0)</f>
        <v>1</v>
      </c>
      <c r="Q958" t="b">
        <f>AND(COUNTIF([1]Ashanti!A:A,A958)&gt;0,COUNTIF([1]Ashanti!B:B,C958)&gt;0,COUNTIF([1]Ashanti!C:C,E958)&gt;0,COUNTIF([1]Ashanti!D:D,J958)&gt;0)</f>
        <v>0</v>
      </c>
    </row>
    <row r="959" ht="15" spans="1:17">
      <c r="A959" s="3" t="s">
        <v>237</v>
      </c>
      <c r="B959" s="3" t="s">
        <v>238</v>
      </c>
      <c r="C959" s="5" t="s">
        <v>10980</v>
      </c>
      <c r="D959" s="3" t="s">
        <v>1184</v>
      </c>
      <c r="E959" s="3" t="s">
        <v>1203</v>
      </c>
      <c r="F959" s="3"/>
      <c r="G959" s="3"/>
      <c r="H959" s="3"/>
      <c r="I959" s="3"/>
      <c r="J959" s="3" t="s">
        <v>13</v>
      </c>
      <c r="K959" s="4"/>
      <c r="P959" t="b">
        <f>AND(COUNTIF([1]Ashanti!A:A,A959)&gt;0,COUNTIF([1]Ashanti!B:B,C959)&gt;0,COUNTIF([1]Ashanti!C:C,E959)&gt;0)</f>
        <v>1</v>
      </c>
      <c r="Q959" t="b">
        <f>AND(COUNTIF([1]Ashanti!A:A,A959)&gt;0,COUNTIF([1]Ashanti!B:B,C959)&gt;0,COUNTIF([1]Ashanti!C:C,E959)&gt;0,COUNTIF([1]Ashanti!D:D,J959)&gt;0)</f>
        <v>1</v>
      </c>
    </row>
    <row r="960" ht="15" spans="1:17">
      <c r="A960" s="3" t="s">
        <v>237</v>
      </c>
      <c r="B960" s="3" t="s">
        <v>238</v>
      </c>
      <c r="C960" s="5" t="s">
        <v>10980</v>
      </c>
      <c r="D960" s="3" t="s">
        <v>1184</v>
      </c>
      <c r="E960" s="3" t="s">
        <v>1203</v>
      </c>
      <c r="F960" s="3"/>
      <c r="G960" s="3"/>
      <c r="H960" s="3"/>
      <c r="I960" s="3"/>
      <c r="J960" s="3" t="s">
        <v>1207</v>
      </c>
      <c r="K960" s="4" t="s">
        <v>48</v>
      </c>
      <c r="L960" s="5" t="s">
        <v>10997</v>
      </c>
      <c r="P960" t="b">
        <f>AND(COUNTIF([1]Ashanti!A:A,A960)&gt;0,COUNTIF([1]Ashanti!B:B,C960)&gt;0,COUNTIF([1]Ashanti!C:C,E960)&gt;0)</f>
        <v>1</v>
      </c>
      <c r="Q960" t="b">
        <f>AND(COUNTIF([1]Ashanti!A:A,A960)&gt;0,COUNTIF([1]Ashanti!B:B,C960)&gt;0,COUNTIF([1]Ashanti!C:C,E960)&gt;0,COUNTIF([1]Ashanti!D:D,J960)&gt;0)</f>
        <v>0</v>
      </c>
    </row>
    <row r="961" ht="15" spans="1:17">
      <c r="A961" s="3" t="s">
        <v>237</v>
      </c>
      <c r="B961" s="3" t="s">
        <v>238</v>
      </c>
      <c r="C961" s="5" t="s">
        <v>10980</v>
      </c>
      <c r="D961" s="3" t="s">
        <v>1184</v>
      </c>
      <c r="E961" s="3" t="s">
        <v>1203</v>
      </c>
      <c r="F961" s="3"/>
      <c r="G961" s="3"/>
      <c r="H961" s="3"/>
      <c r="I961" s="3"/>
      <c r="J961" s="3" t="s">
        <v>1208</v>
      </c>
      <c r="K961" s="4" t="s">
        <v>48</v>
      </c>
      <c r="L961" s="5" t="s">
        <v>10998</v>
      </c>
      <c r="P961" t="b">
        <f>AND(COUNTIF([1]Ashanti!A:A,A961)&gt;0,COUNTIF([1]Ashanti!B:B,C961)&gt;0,COUNTIF([1]Ashanti!C:C,E961)&gt;0)</f>
        <v>1</v>
      </c>
      <c r="Q961" t="b">
        <f>AND(COUNTIF([1]Ashanti!A:A,A961)&gt;0,COUNTIF([1]Ashanti!B:B,C961)&gt;0,COUNTIF([1]Ashanti!C:C,E961)&gt;0,COUNTIF([1]Ashanti!D:D,J961)&gt;0)</f>
        <v>0</v>
      </c>
    </row>
    <row r="962" ht="15" spans="1:17">
      <c r="A962" s="3" t="s">
        <v>237</v>
      </c>
      <c r="B962" s="3" t="s">
        <v>238</v>
      </c>
      <c r="C962" s="5" t="s">
        <v>10980</v>
      </c>
      <c r="D962" s="3" t="s">
        <v>1184</v>
      </c>
      <c r="E962" s="3" t="s">
        <v>1209</v>
      </c>
      <c r="F962" s="3"/>
      <c r="G962" s="3"/>
      <c r="H962" s="3"/>
      <c r="I962" s="3"/>
      <c r="J962" s="3" t="s">
        <v>1210</v>
      </c>
      <c r="K962" s="4" t="s">
        <v>48</v>
      </c>
      <c r="L962" s="5" t="s">
        <v>10999</v>
      </c>
      <c r="P962" t="b">
        <f>AND(COUNTIF([1]Ashanti!A:A,A962)&gt;0,COUNTIF([1]Ashanti!B:B,C962)&gt;0,COUNTIF([1]Ashanti!C:C,E962)&gt;0)</f>
        <v>1</v>
      </c>
      <c r="Q962" t="b">
        <f>AND(COUNTIF([1]Ashanti!A:A,A962)&gt;0,COUNTIF([1]Ashanti!B:B,C962)&gt;0,COUNTIF([1]Ashanti!C:C,E962)&gt;0,COUNTIF([1]Ashanti!D:D,J962)&gt;0)</f>
        <v>0</v>
      </c>
    </row>
    <row r="963" ht="15" spans="1:17">
      <c r="A963" s="3" t="s">
        <v>237</v>
      </c>
      <c r="B963" s="3" t="s">
        <v>238</v>
      </c>
      <c r="C963" s="5" t="s">
        <v>10980</v>
      </c>
      <c r="D963" s="3" t="s">
        <v>1184</v>
      </c>
      <c r="E963" s="3" t="s">
        <v>1209</v>
      </c>
      <c r="F963" s="3"/>
      <c r="G963" s="3"/>
      <c r="H963" s="3"/>
      <c r="I963" s="3"/>
      <c r="J963" s="3" t="s">
        <v>1211</v>
      </c>
      <c r="K963" s="4" t="s">
        <v>48</v>
      </c>
      <c r="L963" s="5" t="s">
        <v>11000</v>
      </c>
      <c r="P963" t="b">
        <f>AND(COUNTIF([1]Ashanti!A:A,A963)&gt;0,COUNTIF([1]Ashanti!B:B,C963)&gt;0,COUNTIF([1]Ashanti!C:C,E963)&gt;0)</f>
        <v>1</v>
      </c>
      <c r="Q963" t="b">
        <f>AND(COUNTIF([1]Ashanti!A:A,A963)&gt;0,COUNTIF([1]Ashanti!B:B,C963)&gt;0,COUNTIF([1]Ashanti!C:C,E963)&gt;0,COUNTIF([1]Ashanti!D:D,J963)&gt;0)</f>
        <v>0</v>
      </c>
    </row>
    <row r="964" ht="15" spans="1:17">
      <c r="A964" s="3" t="s">
        <v>237</v>
      </c>
      <c r="B964" s="3" t="s">
        <v>238</v>
      </c>
      <c r="C964" s="5" t="s">
        <v>10980</v>
      </c>
      <c r="D964" s="3" t="s">
        <v>1184</v>
      </c>
      <c r="E964" s="3" t="s">
        <v>1209</v>
      </c>
      <c r="F964" s="3"/>
      <c r="G964" s="3"/>
      <c r="H964" s="3"/>
      <c r="I964" s="3"/>
      <c r="J964" s="3" t="s">
        <v>1212</v>
      </c>
      <c r="K964" s="4" t="s">
        <v>48</v>
      </c>
      <c r="L964" s="5" t="s">
        <v>11001</v>
      </c>
      <c r="P964" t="b">
        <f>AND(COUNTIF([1]Ashanti!A:A,A964)&gt;0,COUNTIF([1]Ashanti!B:B,C964)&gt;0,COUNTIF([1]Ashanti!C:C,E964)&gt;0)</f>
        <v>1</v>
      </c>
      <c r="Q964" t="b">
        <f>AND(COUNTIF([1]Ashanti!A:A,A964)&gt;0,COUNTIF([1]Ashanti!B:B,C964)&gt;0,COUNTIF([1]Ashanti!C:C,E964)&gt;0,COUNTIF([1]Ashanti!D:D,J964)&gt;0)</f>
        <v>0</v>
      </c>
    </row>
    <row r="965" ht="15" spans="1:17">
      <c r="A965" s="3" t="s">
        <v>237</v>
      </c>
      <c r="B965" s="3" t="s">
        <v>238</v>
      </c>
      <c r="C965" s="5" t="s">
        <v>10980</v>
      </c>
      <c r="D965" s="3" t="s">
        <v>1184</v>
      </c>
      <c r="E965" s="3" t="s">
        <v>1209</v>
      </c>
      <c r="F965" s="3"/>
      <c r="G965" s="3"/>
      <c r="H965" s="3"/>
      <c r="I965" s="3"/>
      <c r="J965" s="3" t="s">
        <v>13</v>
      </c>
      <c r="K965" s="4"/>
      <c r="P965" t="b">
        <f>AND(COUNTIF([1]Ashanti!A:A,A965)&gt;0,COUNTIF([1]Ashanti!B:B,C965)&gt;0,COUNTIF([1]Ashanti!C:C,E965)&gt;0)</f>
        <v>1</v>
      </c>
      <c r="Q965" t="b">
        <f>AND(COUNTIF([1]Ashanti!A:A,A965)&gt;0,COUNTIF([1]Ashanti!B:B,C965)&gt;0,COUNTIF([1]Ashanti!C:C,E965)&gt;0,COUNTIF([1]Ashanti!D:D,J965)&gt;0)</f>
        <v>1</v>
      </c>
    </row>
    <row r="966" ht="15" spans="1:17">
      <c r="A966" s="3" t="s">
        <v>237</v>
      </c>
      <c r="B966" s="3" t="s">
        <v>238</v>
      </c>
      <c r="C966" s="5" t="s">
        <v>10980</v>
      </c>
      <c r="D966" s="3" t="s">
        <v>1184</v>
      </c>
      <c r="E966" s="3" t="s">
        <v>1209</v>
      </c>
      <c r="F966" s="3"/>
      <c r="G966" s="3"/>
      <c r="H966" s="3"/>
      <c r="I966" s="3"/>
      <c r="J966" s="3" t="s">
        <v>1213</v>
      </c>
      <c r="K966" s="4" t="s">
        <v>48</v>
      </c>
      <c r="L966" s="5" t="s">
        <v>11002</v>
      </c>
      <c r="P966" t="b">
        <f>AND(COUNTIF([1]Ashanti!A:A,A966)&gt;0,COUNTIF([1]Ashanti!B:B,C966)&gt;0,COUNTIF([1]Ashanti!C:C,E966)&gt;0)</f>
        <v>1</v>
      </c>
      <c r="Q966" t="b">
        <f>AND(COUNTIF([1]Ashanti!A:A,A966)&gt;0,COUNTIF([1]Ashanti!B:B,C966)&gt;0,COUNTIF([1]Ashanti!C:C,E966)&gt;0,COUNTIF([1]Ashanti!D:D,J966)&gt;0)</f>
        <v>0</v>
      </c>
    </row>
    <row r="967" ht="15" spans="1:17">
      <c r="A967" s="3" t="s">
        <v>237</v>
      </c>
      <c r="B967" s="3" t="s">
        <v>238</v>
      </c>
      <c r="C967" s="5" t="s">
        <v>10980</v>
      </c>
      <c r="D967" s="3" t="s">
        <v>1184</v>
      </c>
      <c r="E967" s="3" t="s">
        <v>1214</v>
      </c>
      <c r="F967" s="3"/>
      <c r="G967" s="3"/>
      <c r="H967" s="3"/>
      <c r="I967" s="3"/>
      <c r="J967" s="3" t="s">
        <v>1215</v>
      </c>
      <c r="K967" s="4" t="s">
        <v>48</v>
      </c>
      <c r="L967" s="5" t="s">
        <v>11003</v>
      </c>
      <c r="P967" t="b">
        <f>AND(COUNTIF([1]Ashanti!A:A,A967)&gt;0,COUNTIF([1]Ashanti!B:B,C967)&gt;0,COUNTIF([1]Ashanti!C:C,E967)&gt;0)</f>
        <v>1</v>
      </c>
      <c r="Q967" t="b">
        <f>AND(COUNTIF([1]Ashanti!A:A,A967)&gt;0,COUNTIF([1]Ashanti!B:B,C967)&gt;0,COUNTIF([1]Ashanti!C:C,E967)&gt;0,COUNTIF([1]Ashanti!D:D,J967)&gt;0)</f>
        <v>0</v>
      </c>
    </row>
    <row r="968" ht="15" spans="1:17">
      <c r="A968" s="3" t="s">
        <v>237</v>
      </c>
      <c r="B968" s="3" t="s">
        <v>238</v>
      </c>
      <c r="C968" s="5" t="s">
        <v>10980</v>
      </c>
      <c r="D968" s="3" t="s">
        <v>1184</v>
      </c>
      <c r="E968" s="3" t="s">
        <v>1214</v>
      </c>
      <c r="F968" s="3"/>
      <c r="G968" s="3"/>
      <c r="H968" s="3"/>
      <c r="I968" s="3"/>
      <c r="J968" s="3" t="s">
        <v>1216</v>
      </c>
      <c r="K968" s="4" t="s">
        <v>48</v>
      </c>
      <c r="L968" s="5" t="s">
        <v>11004</v>
      </c>
      <c r="P968" t="b">
        <f>AND(COUNTIF([1]Ashanti!A:A,A968)&gt;0,COUNTIF([1]Ashanti!B:B,C968)&gt;0,COUNTIF([1]Ashanti!C:C,E968)&gt;0)</f>
        <v>1</v>
      </c>
      <c r="Q968" t="b">
        <f>AND(COUNTIF([1]Ashanti!A:A,A968)&gt;0,COUNTIF([1]Ashanti!B:B,C968)&gt;0,COUNTIF([1]Ashanti!C:C,E968)&gt;0,COUNTIF([1]Ashanti!D:D,J968)&gt;0)</f>
        <v>0</v>
      </c>
    </row>
    <row r="969" ht="15" spans="1:17">
      <c r="A969" s="3" t="s">
        <v>237</v>
      </c>
      <c r="B969" s="3" t="s">
        <v>238</v>
      </c>
      <c r="C969" s="5" t="s">
        <v>10980</v>
      </c>
      <c r="D969" s="3" t="s">
        <v>1184</v>
      </c>
      <c r="E969" s="3" t="s">
        <v>1214</v>
      </c>
      <c r="F969" s="3"/>
      <c r="G969" s="3"/>
      <c r="H969" s="3"/>
      <c r="I969" s="3"/>
      <c r="J969" s="3" t="s">
        <v>1217</v>
      </c>
      <c r="K969" s="4" t="s">
        <v>48</v>
      </c>
      <c r="L969" s="5" t="s">
        <v>11005</v>
      </c>
      <c r="P969" t="b">
        <f>AND(COUNTIF([1]Ashanti!A:A,A969)&gt;0,COUNTIF([1]Ashanti!B:B,C969)&gt;0,COUNTIF([1]Ashanti!C:C,E969)&gt;0)</f>
        <v>1</v>
      </c>
      <c r="Q969" t="b">
        <f>AND(COUNTIF([1]Ashanti!A:A,A969)&gt;0,COUNTIF([1]Ashanti!B:B,C969)&gt;0,COUNTIF([1]Ashanti!C:C,E969)&gt;0,COUNTIF([1]Ashanti!D:D,J969)&gt;0)</f>
        <v>0</v>
      </c>
    </row>
    <row r="970" ht="15" spans="1:17">
      <c r="A970" s="3" t="s">
        <v>237</v>
      </c>
      <c r="B970" s="3" t="s">
        <v>238</v>
      </c>
      <c r="C970" s="5" t="s">
        <v>10980</v>
      </c>
      <c r="D970" s="3" t="s">
        <v>1184</v>
      </c>
      <c r="E970" s="3" t="s">
        <v>1214</v>
      </c>
      <c r="F970" s="3"/>
      <c r="G970" s="3"/>
      <c r="H970" s="3"/>
      <c r="I970" s="3"/>
      <c r="J970" s="3" t="s">
        <v>1218</v>
      </c>
      <c r="K970" s="4" t="s">
        <v>48</v>
      </c>
      <c r="L970" s="5" t="s">
        <v>11006</v>
      </c>
      <c r="P970" t="b">
        <f>AND(COUNTIF([1]Ashanti!A:A,A970)&gt;0,COUNTIF([1]Ashanti!B:B,C970)&gt;0,COUNTIF([1]Ashanti!C:C,E970)&gt;0)</f>
        <v>1</v>
      </c>
      <c r="Q970" t="b">
        <f>AND(COUNTIF([1]Ashanti!A:A,A970)&gt;0,COUNTIF([1]Ashanti!B:B,C970)&gt;0,COUNTIF([1]Ashanti!C:C,E970)&gt;0,COUNTIF([1]Ashanti!D:D,J970)&gt;0)</f>
        <v>0</v>
      </c>
    </row>
    <row r="971" ht="15" spans="1:17">
      <c r="A971" s="3" t="s">
        <v>237</v>
      </c>
      <c r="B971" s="3" t="s">
        <v>238</v>
      </c>
      <c r="C971" s="5" t="s">
        <v>10980</v>
      </c>
      <c r="D971" s="3" t="s">
        <v>1184</v>
      </c>
      <c r="E971" s="3" t="s">
        <v>1214</v>
      </c>
      <c r="F971" s="3"/>
      <c r="G971" s="3"/>
      <c r="H971" s="3"/>
      <c r="I971" s="3"/>
      <c r="J971" s="3" t="s">
        <v>1219</v>
      </c>
      <c r="K971" s="4" t="s">
        <v>48</v>
      </c>
      <c r="L971" s="5" t="s">
        <v>11007</v>
      </c>
      <c r="P971" t="b">
        <f>AND(COUNTIF([1]Ashanti!A:A,A971)&gt;0,COUNTIF([1]Ashanti!B:B,C971)&gt;0,COUNTIF([1]Ashanti!C:C,E971)&gt;0)</f>
        <v>1</v>
      </c>
      <c r="Q971" t="b">
        <f>AND(COUNTIF([1]Ashanti!A:A,A971)&gt;0,COUNTIF([1]Ashanti!B:B,C971)&gt;0,COUNTIF([1]Ashanti!C:C,E971)&gt;0,COUNTIF([1]Ashanti!D:D,J971)&gt;0)</f>
        <v>0</v>
      </c>
    </row>
    <row r="972" ht="15" spans="1:17">
      <c r="A972" s="3" t="s">
        <v>237</v>
      </c>
      <c r="B972" s="3" t="s">
        <v>238</v>
      </c>
      <c r="C972" s="5" t="s">
        <v>10980</v>
      </c>
      <c r="D972" s="3" t="s">
        <v>1184</v>
      </c>
      <c r="E972" s="3" t="s">
        <v>1214</v>
      </c>
      <c r="F972" s="3"/>
      <c r="G972" s="3"/>
      <c r="H972" s="3"/>
      <c r="I972" s="3"/>
      <c r="J972" s="3" t="s">
        <v>13</v>
      </c>
      <c r="K972" s="4"/>
      <c r="P972" t="b">
        <f>AND(COUNTIF([1]Ashanti!A:A,A972)&gt;0,COUNTIF([1]Ashanti!B:B,C972)&gt;0,COUNTIF([1]Ashanti!C:C,E972)&gt;0)</f>
        <v>1</v>
      </c>
      <c r="Q972" t="b">
        <f>AND(COUNTIF([1]Ashanti!A:A,A972)&gt;0,COUNTIF([1]Ashanti!B:B,C972)&gt;0,COUNTIF([1]Ashanti!C:C,E972)&gt;0,COUNTIF([1]Ashanti!D:D,J972)&gt;0)</f>
        <v>1</v>
      </c>
    </row>
    <row r="973" ht="15" spans="1:17">
      <c r="A973" s="3" t="s">
        <v>237</v>
      </c>
      <c r="B973" s="3" t="s">
        <v>238</v>
      </c>
      <c r="C973" s="5" t="s">
        <v>10980</v>
      </c>
      <c r="D973" s="3" t="s">
        <v>1184</v>
      </c>
      <c r="E973" s="3" t="s">
        <v>1214</v>
      </c>
      <c r="F973" s="3"/>
      <c r="G973" s="3"/>
      <c r="H973" s="3"/>
      <c r="I973" s="3"/>
      <c r="J973" s="3" t="s">
        <v>1220</v>
      </c>
      <c r="K973" s="4" t="s">
        <v>48</v>
      </c>
      <c r="L973" s="5" t="s">
        <v>11008</v>
      </c>
      <c r="P973" t="b">
        <f>AND(COUNTIF([1]Ashanti!A:A,A973)&gt;0,COUNTIF([1]Ashanti!B:B,C973)&gt;0,COUNTIF([1]Ashanti!C:C,E973)&gt;0)</f>
        <v>1</v>
      </c>
      <c r="Q973" t="b">
        <f>AND(COUNTIF([1]Ashanti!A:A,A973)&gt;0,COUNTIF([1]Ashanti!B:B,C973)&gt;0,COUNTIF([1]Ashanti!C:C,E973)&gt;0,COUNTIF([1]Ashanti!D:D,J973)&gt;0)</f>
        <v>0</v>
      </c>
    </row>
    <row r="974" ht="15" spans="1:17">
      <c r="A974" s="3" t="s">
        <v>237</v>
      </c>
      <c r="B974" s="3" t="s">
        <v>238</v>
      </c>
      <c r="C974" s="3" t="s">
        <v>1221</v>
      </c>
      <c r="D974" s="3" t="s">
        <v>1222</v>
      </c>
      <c r="E974" s="3" t="s">
        <v>1223</v>
      </c>
      <c r="F974" s="3"/>
      <c r="G974" s="3"/>
      <c r="H974" s="3"/>
      <c r="I974" s="3"/>
      <c r="J974" s="3" t="s">
        <v>13</v>
      </c>
      <c r="K974" s="4"/>
      <c r="P974" t="b">
        <f>AND(COUNTIF([1]Ashanti!A:A,A974)&gt;0,COUNTIF([1]Ashanti!B:B,C974)&gt;0,COUNTIF([1]Ashanti!C:C,E974)&gt;0)</f>
        <v>1</v>
      </c>
      <c r="Q974" t="b">
        <f>AND(COUNTIF([1]Ashanti!A:A,A974)&gt;0,COUNTIF([1]Ashanti!B:B,C974)&gt;0,COUNTIF([1]Ashanti!C:C,E974)&gt;0,COUNTIF([1]Ashanti!D:D,J974)&gt;0)</f>
        <v>1</v>
      </c>
    </row>
    <row r="975" ht="15" spans="1:17">
      <c r="A975" s="3" t="s">
        <v>237</v>
      </c>
      <c r="B975" s="3" t="s">
        <v>238</v>
      </c>
      <c r="C975" s="3" t="s">
        <v>1221</v>
      </c>
      <c r="D975" s="3" t="s">
        <v>1222</v>
      </c>
      <c r="E975" s="3" t="s">
        <v>1223</v>
      </c>
      <c r="F975" s="3"/>
      <c r="G975" s="3"/>
      <c r="H975" s="3"/>
      <c r="I975" s="3"/>
      <c r="J975" s="3" t="s">
        <v>515</v>
      </c>
      <c r="K975" s="4" t="s">
        <v>48</v>
      </c>
      <c r="L975" s="5" t="s">
        <v>10862</v>
      </c>
      <c r="P975" t="b">
        <f>AND(COUNTIF([1]Ashanti!A:A,A975)&gt;0,COUNTIF([1]Ashanti!B:B,C975)&gt;0,COUNTIF([1]Ashanti!C:C,E975)&gt;0)</f>
        <v>1</v>
      </c>
      <c r="Q975" t="b">
        <f>AND(COUNTIF([1]Ashanti!A:A,A975)&gt;0,COUNTIF([1]Ashanti!B:B,C975)&gt;0,COUNTIF([1]Ashanti!C:C,E975)&gt;0,COUNTIF([1]Ashanti!D:D,J975)&gt;0)</f>
        <v>0</v>
      </c>
    </row>
    <row r="976" ht="15" spans="1:17">
      <c r="A976" s="3" t="s">
        <v>237</v>
      </c>
      <c r="B976" s="3" t="s">
        <v>238</v>
      </c>
      <c r="C976" s="3" t="s">
        <v>1221</v>
      </c>
      <c r="D976" s="3" t="s">
        <v>1222</v>
      </c>
      <c r="E976" s="3" t="s">
        <v>1223</v>
      </c>
      <c r="F976" s="3"/>
      <c r="G976" s="3"/>
      <c r="H976" s="3"/>
      <c r="I976" s="3"/>
      <c r="J976" s="3" t="s">
        <v>1224</v>
      </c>
      <c r="K976" s="4" t="s">
        <v>48</v>
      </c>
      <c r="L976" s="5" t="s">
        <v>11009</v>
      </c>
      <c r="P976" t="b">
        <f>AND(COUNTIF([1]Ashanti!A:A,A976)&gt;0,COUNTIF([1]Ashanti!B:B,C976)&gt;0,COUNTIF([1]Ashanti!C:C,E976)&gt;0)</f>
        <v>1</v>
      </c>
      <c r="Q976" t="b">
        <f>AND(COUNTIF([1]Ashanti!A:A,A976)&gt;0,COUNTIF([1]Ashanti!B:B,C976)&gt;0,COUNTIF([1]Ashanti!C:C,E976)&gt;0,COUNTIF([1]Ashanti!D:D,J976)&gt;0)</f>
        <v>0</v>
      </c>
    </row>
    <row r="977" ht="15" spans="1:17">
      <c r="A977" s="3" t="s">
        <v>237</v>
      </c>
      <c r="B977" s="3" t="s">
        <v>238</v>
      </c>
      <c r="C977" s="3" t="s">
        <v>1221</v>
      </c>
      <c r="D977" s="3" t="s">
        <v>1222</v>
      </c>
      <c r="E977" s="3" t="s">
        <v>1223</v>
      </c>
      <c r="F977" s="3"/>
      <c r="G977" s="3"/>
      <c r="H977" s="3"/>
      <c r="I977" s="3"/>
      <c r="J977" s="3" t="s">
        <v>89</v>
      </c>
      <c r="K977" s="4" t="s">
        <v>48</v>
      </c>
      <c r="L977" s="5" t="s">
        <v>11010</v>
      </c>
      <c r="P977" t="b">
        <f>AND(COUNTIF([1]Ashanti!A:A,A977)&gt;0,COUNTIF([1]Ashanti!B:B,C977)&gt;0,COUNTIF([1]Ashanti!C:C,E977)&gt;0)</f>
        <v>1</v>
      </c>
      <c r="Q977" t="b">
        <f>AND(COUNTIF([1]Ashanti!A:A,A977)&gt;0,COUNTIF([1]Ashanti!B:B,C977)&gt;0,COUNTIF([1]Ashanti!C:C,E977)&gt;0,COUNTIF([1]Ashanti!D:D,J977)&gt;0)</f>
        <v>0</v>
      </c>
    </row>
    <row r="978" ht="15" spans="1:17">
      <c r="A978" s="3" t="s">
        <v>237</v>
      </c>
      <c r="B978" s="3" t="s">
        <v>238</v>
      </c>
      <c r="C978" s="3" t="s">
        <v>1221</v>
      </c>
      <c r="D978" s="3" t="s">
        <v>1222</v>
      </c>
      <c r="E978" s="3" t="s">
        <v>1223</v>
      </c>
      <c r="F978" s="3"/>
      <c r="G978" s="3"/>
      <c r="H978" s="3"/>
      <c r="I978" s="3"/>
      <c r="J978" s="3" t="s">
        <v>1225</v>
      </c>
      <c r="K978" s="4" t="s">
        <v>48</v>
      </c>
      <c r="L978" s="5" t="s">
        <v>11011</v>
      </c>
      <c r="P978" t="b">
        <f>AND(COUNTIF([1]Ashanti!A:A,A978)&gt;0,COUNTIF([1]Ashanti!B:B,C978)&gt;0,COUNTIF([1]Ashanti!C:C,E978)&gt;0)</f>
        <v>1</v>
      </c>
      <c r="Q978" t="b">
        <f>AND(COUNTIF([1]Ashanti!A:A,A978)&gt;0,COUNTIF([1]Ashanti!B:B,C978)&gt;0,COUNTIF([1]Ashanti!C:C,E978)&gt;0,COUNTIF([1]Ashanti!D:D,J978)&gt;0)</f>
        <v>0</v>
      </c>
    </row>
    <row r="979" ht="15" spans="1:17">
      <c r="A979" s="3" t="s">
        <v>237</v>
      </c>
      <c r="B979" s="3" t="s">
        <v>238</v>
      </c>
      <c r="C979" s="3" t="s">
        <v>1221</v>
      </c>
      <c r="D979" s="3" t="s">
        <v>1222</v>
      </c>
      <c r="E979" s="3" t="s">
        <v>1223</v>
      </c>
      <c r="F979" s="3"/>
      <c r="G979" s="3"/>
      <c r="H979" s="3"/>
      <c r="I979" s="3"/>
      <c r="J979" s="3" t="s">
        <v>1226</v>
      </c>
      <c r="K979" s="4"/>
      <c r="P979" t="b">
        <f>AND(COUNTIF([1]Ashanti!A:A,A979)&gt;0,COUNTIF([1]Ashanti!B:B,C979)&gt;0,COUNTIF([1]Ashanti!C:C,E979)&gt;0)</f>
        <v>1</v>
      </c>
      <c r="Q979" t="b">
        <f>AND(COUNTIF([1]Ashanti!A:A,A979)&gt;0,COUNTIF([1]Ashanti!B:B,C979)&gt;0,COUNTIF([1]Ashanti!C:C,E979)&gt;0,COUNTIF([1]Ashanti!D:D,J979)&gt;0)</f>
        <v>1</v>
      </c>
    </row>
    <row r="980" ht="15" spans="1:17">
      <c r="A980" s="3" t="s">
        <v>237</v>
      </c>
      <c r="B980" s="3" t="s">
        <v>238</v>
      </c>
      <c r="C980" s="3" t="s">
        <v>1221</v>
      </c>
      <c r="D980" s="3" t="s">
        <v>1222</v>
      </c>
      <c r="E980" s="3" t="s">
        <v>1223</v>
      </c>
      <c r="F980" s="3"/>
      <c r="G980" s="3"/>
      <c r="H980" s="3"/>
      <c r="I980" s="3"/>
      <c r="J980" s="3" t="s">
        <v>1227</v>
      </c>
      <c r="K980" s="4" t="s">
        <v>48</v>
      </c>
      <c r="L980" s="5" t="s">
        <v>11012</v>
      </c>
      <c r="P980" t="b">
        <f>AND(COUNTIF([1]Ashanti!A:A,A980)&gt;0,COUNTIF([1]Ashanti!B:B,C980)&gt;0,COUNTIF([1]Ashanti!C:C,E980)&gt;0)</f>
        <v>1</v>
      </c>
      <c r="Q980" t="b">
        <f>AND(COUNTIF([1]Ashanti!A:A,A980)&gt;0,COUNTIF([1]Ashanti!B:B,C980)&gt;0,COUNTIF([1]Ashanti!C:C,E980)&gt;0,COUNTIF([1]Ashanti!D:D,J980)&gt;0)</f>
        <v>0</v>
      </c>
    </row>
    <row r="981" ht="15" spans="1:17">
      <c r="A981" s="3" t="s">
        <v>237</v>
      </c>
      <c r="B981" s="3" t="s">
        <v>238</v>
      </c>
      <c r="C981" s="3" t="s">
        <v>1221</v>
      </c>
      <c r="D981" s="3" t="s">
        <v>1222</v>
      </c>
      <c r="E981" s="3" t="s">
        <v>1223</v>
      </c>
      <c r="F981" s="3"/>
      <c r="G981" s="3"/>
      <c r="H981" s="3"/>
      <c r="I981" s="3"/>
      <c r="J981" s="3" t="s">
        <v>1228</v>
      </c>
      <c r="K981" s="4"/>
      <c r="P981" t="b">
        <f>AND(COUNTIF([1]Ashanti!A:A,A981)&gt;0,COUNTIF([1]Ashanti!B:B,C981)&gt;0,COUNTIF([1]Ashanti!C:C,E981)&gt;0)</f>
        <v>1</v>
      </c>
      <c r="Q981" t="b">
        <f>AND(COUNTIF([1]Ashanti!A:A,A981)&gt;0,COUNTIF([1]Ashanti!B:B,C981)&gt;0,COUNTIF([1]Ashanti!C:C,E981)&gt;0,COUNTIF([1]Ashanti!D:D,J981)&gt;0)</f>
        <v>1</v>
      </c>
    </row>
    <row r="982" ht="15" spans="1:17">
      <c r="A982" s="3" t="s">
        <v>237</v>
      </c>
      <c r="B982" s="3" t="s">
        <v>238</v>
      </c>
      <c r="C982" s="3" t="s">
        <v>1221</v>
      </c>
      <c r="D982" s="3" t="s">
        <v>1222</v>
      </c>
      <c r="E982" s="3" t="s">
        <v>1223</v>
      </c>
      <c r="F982" s="3"/>
      <c r="G982" s="3"/>
      <c r="H982" s="3"/>
      <c r="I982" s="3"/>
      <c r="J982" s="3" t="s">
        <v>1229</v>
      </c>
      <c r="K982" s="4"/>
      <c r="P982" t="b">
        <f>AND(COUNTIF([1]Ashanti!A:A,A982)&gt;0,COUNTIF([1]Ashanti!B:B,C982)&gt;0,COUNTIF([1]Ashanti!C:C,E982)&gt;0)</f>
        <v>1</v>
      </c>
      <c r="Q982" t="b">
        <f>AND(COUNTIF([1]Ashanti!A:A,A982)&gt;0,COUNTIF([1]Ashanti!B:B,C982)&gt;0,COUNTIF([1]Ashanti!C:C,E982)&gt;0,COUNTIF([1]Ashanti!D:D,J982)&gt;0)</f>
        <v>1</v>
      </c>
    </row>
    <row r="983" ht="15" spans="1:17">
      <c r="A983" s="3" t="s">
        <v>237</v>
      </c>
      <c r="B983" s="3" t="s">
        <v>238</v>
      </c>
      <c r="C983" s="3" t="s">
        <v>1221</v>
      </c>
      <c r="D983" s="3" t="s">
        <v>1222</v>
      </c>
      <c r="E983" s="3" t="s">
        <v>1230</v>
      </c>
      <c r="F983" s="3"/>
      <c r="G983" s="3"/>
      <c r="H983" s="3"/>
      <c r="I983" s="3"/>
      <c r="J983" s="3" t="s">
        <v>1231</v>
      </c>
      <c r="K983" s="4" t="s">
        <v>48</v>
      </c>
      <c r="L983" s="5" t="s">
        <v>11013</v>
      </c>
      <c r="P983" t="b">
        <f>AND(COUNTIF([1]Ashanti!A:A,A983)&gt;0,COUNTIF([1]Ashanti!B:B,C983)&gt;0,COUNTIF([1]Ashanti!C:C,E983)&gt;0)</f>
        <v>1</v>
      </c>
      <c r="Q983" t="b">
        <f>AND(COUNTIF([1]Ashanti!A:A,A983)&gt;0,COUNTIF([1]Ashanti!B:B,C983)&gt;0,COUNTIF([1]Ashanti!C:C,E983)&gt;0,COUNTIF([1]Ashanti!D:D,J983)&gt;0)</f>
        <v>0</v>
      </c>
    </row>
    <row r="984" ht="15" spans="1:17">
      <c r="A984" s="3" t="s">
        <v>237</v>
      </c>
      <c r="B984" s="3" t="s">
        <v>238</v>
      </c>
      <c r="C984" s="3" t="s">
        <v>1221</v>
      </c>
      <c r="D984" s="3" t="s">
        <v>1222</v>
      </c>
      <c r="E984" s="3" t="s">
        <v>1230</v>
      </c>
      <c r="F984" s="3"/>
      <c r="G984" s="3"/>
      <c r="H984" s="3"/>
      <c r="I984" s="3"/>
      <c r="J984" s="3" t="s">
        <v>1232</v>
      </c>
      <c r="K984" s="4" t="s">
        <v>48</v>
      </c>
      <c r="L984" s="5" t="s">
        <v>11014</v>
      </c>
      <c r="P984" t="b">
        <f>AND(COUNTIF([1]Ashanti!A:A,A984)&gt;0,COUNTIF([1]Ashanti!B:B,C984)&gt;0,COUNTIF([1]Ashanti!C:C,E984)&gt;0)</f>
        <v>1</v>
      </c>
      <c r="Q984" t="b">
        <f>AND(COUNTIF([1]Ashanti!A:A,A984)&gt;0,COUNTIF([1]Ashanti!B:B,C984)&gt;0,COUNTIF([1]Ashanti!C:C,E984)&gt;0,COUNTIF([1]Ashanti!D:D,J984)&gt;0)</f>
        <v>0</v>
      </c>
    </row>
    <row r="985" ht="15" spans="1:17">
      <c r="A985" s="3" t="s">
        <v>237</v>
      </c>
      <c r="B985" s="3" t="s">
        <v>238</v>
      </c>
      <c r="C985" s="3" t="s">
        <v>1221</v>
      </c>
      <c r="D985" s="3" t="s">
        <v>1222</v>
      </c>
      <c r="E985" s="3" t="s">
        <v>1230</v>
      </c>
      <c r="F985" s="3"/>
      <c r="G985" s="3"/>
      <c r="H985" s="3"/>
      <c r="I985" s="3"/>
      <c r="J985" s="3" t="s">
        <v>1233</v>
      </c>
      <c r="K985" s="4" t="s">
        <v>48</v>
      </c>
      <c r="L985" s="5" t="s">
        <v>11015</v>
      </c>
      <c r="P985" t="b">
        <f>AND(COUNTIF([1]Ashanti!A:A,A985)&gt;0,COUNTIF([1]Ashanti!B:B,C985)&gt;0,COUNTIF([1]Ashanti!C:C,E985)&gt;0)</f>
        <v>1</v>
      </c>
      <c r="Q985" t="b">
        <f>AND(COUNTIF([1]Ashanti!A:A,A985)&gt;0,COUNTIF([1]Ashanti!B:B,C985)&gt;0,COUNTIF([1]Ashanti!C:C,E985)&gt;0,COUNTIF([1]Ashanti!D:D,J985)&gt;0)</f>
        <v>0</v>
      </c>
    </row>
    <row r="986" ht="15" spans="1:17">
      <c r="A986" s="3" t="s">
        <v>237</v>
      </c>
      <c r="B986" s="3" t="s">
        <v>238</v>
      </c>
      <c r="C986" s="3" t="s">
        <v>1221</v>
      </c>
      <c r="D986" s="3" t="s">
        <v>1222</v>
      </c>
      <c r="E986" s="3" t="s">
        <v>1230</v>
      </c>
      <c r="F986" s="3"/>
      <c r="G986" s="3"/>
      <c r="H986" s="3"/>
      <c r="I986" s="3"/>
      <c r="J986" s="3" t="s">
        <v>1234</v>
      </c>
      <c r="K986" s="4"/>
      <c r="P986" t="b">
        <f>AND(COUNTIF([1]Ashanti!A:A,A986)&gt;0,COUNTIF([1]Ashanti!B:B,C986)&gt;0,COUNTIF([1]Ashanti!C:C,E986)&gt;0)</f>
        <v>1</v>
      </c>
      <c r="Q986" t="b">
        <f>AND(COUNTIF([1]Ashanti!A:A,A986)&gt;0,COUNTIF([1]Ashanti!B:B,C986)&gt;0,COUNTIF([1]Ashanti!C:C,E986)&gt;0,COUNTIF([1]Ashanti!D:D,J986)&gt;0)</f>
        <v>1</v>
      </c>
    </row>
    <row r="987" ht="15" spans="1:17">
      <c r="A987" s="3" t="s">
        <v>237</v>
      </c>
      <c r="B987" s="3" t="s">
        <v>238</v>
      </c>
      <c r="C987" s="3" t="s">
        <v>1221</v>
      </c>
      <c r="D987" s="3" t="s">
        <v>1222</v>
      </c>
      <c r="E987" s="3" t="s">
        <v>1230</v>
      </c>
      <c r="F987" s="3"/>
      <c r="G987" s="3"/>
      <c r="H987" s="3"/>
      <c r="I987" s="3"/>
      <c r="J987" s="3" t="s">
        <v>1235</v>
      </c>
      <c r="K987" s="4" t="s">
        <v>48</v>
      </c>
      <c r="L987" s="5" t="s">
        <v>11016</v>
      </c>
      <c r="P987" t="b">
        <f>AND(COUNTIF([1]Ashanti!A:A,A987)&gt;0,COUNTIF([1]Ashanti!B:B,C987)&gt;0,COUNTIF([1]Ashanti!C:C,E987)&gt;0)</f>
        <v>1</v>
      </c>
      <c r="Q987" t="b">
        <f>AND(COUNTIF([1]Ashanti!A:A,A987)&gt;0,COUNTIF([1]Ashanti!B:B,C987)&gt;0,COUNTIF([1]Ashanti!C:C,E987)&gt;0,COUNTIF([1]Ashanti!D:D,J987)&gt;0)</f>
        <v>0</v>
      </c>
    </row>
    <row r="988" ht="15" spans="1:17">
      <c r="A988" s="3" t="s">
        <v>237</v>
      </c>
      <c r="B988" s="3" t="s">
        <v>238</v>
      </c>
      <c r="C988" s="3" t="s">
        <v>1221</v>
      </c>
      <c r="D988" s="3" t="s">
        <v>1222</v>
      </c>
      <c r="E988" s="3" t="s">
        <v>1230</v>
      </c>
      <c r="F988" s="3"/>
      <c r="G988" s="3"/>
      <c r="H988" s="3"/>
      <c r="I988" s="3"/>
      <c r="J988" s="3" t="s">
        <v>1236</v>
      </c>
      <c r="K988" s="4"/>
      <c r="P988" t="b">
        <f>AND(COUNTIF([1]Ashanti!A:A,A988)&gt;0,COUNTIF([1]Ashanti!B:B,C988)&gt;0,COUNTIF([1]Ashanti!C:C,E988)&gt;0)</f>
        <v>1</v>
      </c>
      <c r="Q988" t="b">
        <f>AND(COUNTIF([1]Ashanti!A:A,A988)&gt;0,COUNTIF([1]Ashanti!B:B,C988)&gt;0,COUNTIF([1]Ashanti!C:C,E988)&gt;0,COUNTIF([1]Ashanti!D:D,J988)&gt;0)</f>
        <v>1</v>
      </c>
    </row>
    <row r="989" ht="15" spans="1:17">
      <c r="A989" s="3" t="s">
        <v>237</v>
      </c>
      <c r="B989" s="3" t="s">
        <v>238</v>
      </c>
      <c r="C989" s="3" t="s">
        <v>1221</v>
      </c>
      <c r="D989" s="3" t="s">
        <v>1222</v>
      </c>
      <c r="E989" s="3" t="s">
        <v>1230</v>
      </c>
      <c r="F989" s="3"/>
      <c r="G989" s="3"/>
      <c r="H989" s="3"/>
      <c r="I989" s="3"/>
      <c r="J989" s="3" t="s">
        <v>1237</v>
      </c>
      <c r="K989" s="4"/>
      <c r="P989" t="b">
        <f>AND(COUNTIF([1]Ashanti!A:A,A989)&gt;0,COUNTIF([1]Ashanti!B:B,C989)&gt;0,COUNTIF([1]Ashanti!C:C,E989)&gt;0)</f>
        <v>1</v>
      </c>
      <c r="Q989" t="b">
        <f>AND(COUNTIF([1]Ashanti!A:A,A989)&gt;0,COUNTIF([1]Ashanti!B:B,C989)&gt;0,COUNTIF([1]Ashanti!C:C,E989)&gt;0,COUNTIF([1]Ashanti!D:D,J989)&gt;0)</f>
        <v>1</v>
      </c>
    </row>
    <row r="990" ht="15" spans="1:17">
      <c r="A990" s="3" t="s">
        <v>237</v>
      </c>
      <c r="B990" s="3" t="s">
        <v>238</v>
      </c>
      <c r="C990" s="3" t="s">
        <v>1221</v>
      </c>
      <c r="D990" s="3" t="s">
        <v>1222</v>
      </c>
      <c r="E990" s="3" t="s">
        <v>1230</v>
      </c>
      <c r="F990" s="3"/>
      <c r="G990" s="3"/>
      <c r="H990" s="3"/>
      <c r="I990" s="3"/>
      <c r="J990" s="3" t="s">
        <v>1238</v>
      </c>
      <c r="K990" s="4"/>
      <c r="P990" t="b">
        <f>AND(COUNTIF([1]Ashanti!A:A,A990)&gt;0,COUNTIF([1]Ashanti!B:B,C990)&gt;0,COUNTIF([1]Ashanti!C:C,E990)&gt;0)</f>
        <v>1</v>
      </c>
      <c r="Q990" t="b">
        <f>AND(COUNTIF([1]Ashanti!A:A,A990)&gt;0,COUNTIF([1]Ashanti!B:B,C990)&gt;0,COUNTIF([1]Ashanti!C:C,E990)&gt;0,COUNTIF([1]Ashanti!D:D,J990)&gt;0)</f>
        <v>1</v>
      </c>
    </row>
    <row r="991" ht="15" spans="1:17">
      <c r="A991" s="3" t="s">
        <v>237</v>
      </c>
      <c r="B991" s="3" t="s">
        <v>238</v>
      </c>
      <c r="C991" s="3" t="s">
        <v>1221</v>
      </c>
      <c r="D991" s="3" t="s">
        <v>1222</v>
      </c>
      <c r="E991" s="3" t="s">
        <v>1230</v>
      </c>
      <c r="F991" s="3"/>
      <c r="G991" s="3"/>
      <c r="H991" s="3"/>
      <c r="I991" s="3"/>
      <c r="J991" s="3" t="s">
        <v>13</v>
      </c>
      <c r="K991" s="4"/>
      <c r="P991" t="b">
        <f>AND(COUNTIF([1]Ashanti!A:A,A991)&gt;0,COUNTIF([1]Ashanti!B:B,C991)&gt;0,COUNTIF([1]Ashanti!C:C,E991)&gt;0)</f>
        <v>1</v>
      </c>
      <c r="Q991" t="b">
        <f>AND(COUNTIF([1]Ashanti!A:A,A991)&gt;0,COUNTIF([1]Ashanti!B:B,C991)&gt;0,COUNTIF([1]Ashanti!C:C,E991)&gt;0,COUNTIF([1]Ashanti!D:D,J991)&gt;0)</f>
        <v>1</v>
      </c>
    </row>
    <row r="992" ht="15" spans="1:17">
      <c r="A992" s="3" t="s">
        <v>237</v>
      </c>
      <c r="B992" s="3" t="s">
        <v>238</v>
      </c>
      <c r="C992" s="3" t="s">
        <v>1221</v>
      </c>
      <c r="D992" s="3" t="s">
        <v>1222</v>
      </c>
      <c r="E992" s="3" t="s">
        <v>1230</v>
      </c>
      <c r="F992" s="3"/>
      <c r="G992" s="3"/>
      <c r="H992" s="3"/>
      <c r="I992" s="3"/>
      <c r="J992" s="3" t="s">
        <v>1239</v>
      </c>
      <c r="K992" s="4" t="s">
        <v>48</v>
      </c>
      <c r="L992" s="5" t="s">
        <v>11017</v>
      </c>
      <c r="P992" t="b">
        <f>AND(COUNTIF([1]Ashanti!A:A,A992)&gt;0,COUNTIF([1]Ashanti!B:B,C992)&gt;0,COUNTIF([1]Ashanti!C:C,E992)&gt;0)</f>
        <v>1</v>
      </c>
      <c r="Q992" t="b">
        <f>AND(COUNTIF([1]Ashanti!A:A,A992)&gt;0,COUNTIF([1]Ashanti!B:B,C992)&gt;0,COUNTIF([1]Ashanti!C:C,E992)&gt;0,COUNTIF([1]Ashanti!D:D,J992)&gt;0)</f>
        <v>0</v>
      </c>
    </row>
    <row r="993" ht="15" spans="1:17">
      <c r="A993" s="3" t="s">
        <v>237</v>
      </c>
      <c r="B993" s="3" t="s">
        <v>238</v>
      </c>
      <c r="C993" s="3" t="s">
        <v>1221</v>
      </c>
      <c r="D993" s="3" t="s">
        <v>1222</v>
      </c>
      <c r="E993" s="3" t="s">
        <v>1230</v>
      </c>
      <c r="F993" s="3"/>
      <c r="G993" s="3"/>
      <c r="H993" s="3"/>
      <c r="I993" s="3"/>
      <c r="J993" s="3" t="s">
        <v>1240</v>
      </c>
      <c r="K993" s="4"/>
      <c r="P993" t="b">
        <f>AND(COUNTIF([1]Ashanti!A:A,A993)&gt;0,COUNTIF([1]Ashanti!B:B,C993)&gt;0,COUNTIF([1]Ashanti!C:C,E993)&gt;0)</f>
        <v>1</v>
      </c>
      <c r="Q993" t="b">
        <f>AND(COUNTIF([1]Ashanti!A:A,A993)&gt;0,COUNTIF([1]Ashanti!B:B,C993)&gt;0,COUNTIF([1]Ashanti!C:C,E993)&gt;0,COUNTIF([1]Ashanti!D:D,J993)&gt;0)</f>
        <v>1</v>
      </c>
    </row>
    <row r="994" ht="15" spans="1:17">
      <c r="A994" s="3" t="s">
        <v>237</v>
      </c>
      <c r="B994" s="3" t="s">
        <v>238</v>
      </c>
      <c r="C994" s="3" t="s">
        <v>1221</v>
      </c>
      <c r="D994" s="3" t="s">
        <v>1222</v>
      </c>
      <c r="E994" s="3" t="s">
        <v>1230</v>
      </c>
      <c r="F994" s="3"/>
      <c r="G994" s="3"/>
      <c r="H994" s="3"/>
      <c r="I994" s="3"/>
      <c r="J994" s="3" t="s">
        <v>1241</v>
      </c>
      <c r="K994" s="4" t="s">
        <v>48</v>
      </c>
      <c r="L994" s="5" t="s">
        <v>11018</v>
      </c>
      <c r="P994" t="b">
        <f>AND(COUNTIF([1]Ashanti!A:A,A994)&gt;0,COUNTIF([1]Ashanti!B:B,C994)&gt;0,COUNTIF([1]Ashanti!C:C,E994)&gt;0)</f>
        <v>1</v>
      </c>
      <c r="Q994" t="b">
        <f>AND(COUNTIF([1]Ashanti!A:A,A994)&gt;0,COUNTIF([1]Ashanti!B:B,C994)&gt;0,COUNTIF([1]Ashanti!C:C,E994)&gt;0,COUNTIF([1]Ashanti!D:D,J994)&gt;0)</f>
        <v>0</v>
      </c>
    </row>
    <row r="995" ht="15" spans="1:17">
      <c r="A995" s="3" t="s">
        <v>237</v>
      </c>
      <c r="B995" s="3" t="s">
        <v>238</v>
      </c>
      <c r="C995" s="3" t="s">
        <v>1221</v>
      </c>
      <c r="D995" s="3" t="s">
        <v>1222</v>
      </c>
      <c r="E995" s="3" t="s">
        <v>1230</v>
      </c>
      <c r="F995" s="3"/>
      <c r="G995" s="3"/>
      <c r="H995" s="3"/>
      <c r="I995" s="3"/>
      <c r="J995" s="3" t="s">
        <v>1242</v>
      </c>
      <c r="K995" s="4" t="s">
        <v>17</v>
      </c>
      <c r="P995" t="b">
        <f>AND(COUNTIF([1]Ashanti!A:A,A995)&gt;0,COUNTIF([1]Ashanti!B:B,C995)&gt;0,COUNTIF([1]Ashanti!C:C,E995)&gt;0)</f>
        <v>1</v>
      </c>
      <c r="Q995" t="b">
        <f>AND(COUNTIF([1]Ashanti!A:A,A995)&gt;0,COUNTIF([1]Ashanti!B:B,C995)&gt;0,COUNTIF([1]Ashanti!C:C,E995)&gt;0,COUNTIF([1]Ashanti!D:D,J995)&gt;0)</f>
        <v>0</v>
      </c>
    </row>
    <row r="996" ht="15" spans="1:17">
      <c r="A996" s="3" t="s">
        <v>237</v>
      </c>
      <c r="B996" s="3" t="s">
        <v>238</v>
      </c>
      <c r="C996" s="3" t="s">
        <v>1221</v>
      </c>
      <c r="D996" s="3" t="s">
        <v>1222</v>
      </c>
      <c r="E996" s="3" t="s">
        <v>1230</v>
      </c>
      <c r="F996" s="3"/>
      <c r="G996" s="3"/>
      <c r="H996" s="3"/>
      <c r="I996" s="3"/>
      <c r="J996" s="3" t="s">
        <v>1243</v>
      </c>
      <c r="K996" s="4" t="s">
        <v>48</v>
      </c>
      <c r="L996" s="5" t="s">
        <v>11019</v>
      </c>
      <c r="P996" t="b">
        <f>AND(COUNTIF([1]Ashanti!A:A,A996)&gt;0,COUNTIF([1]Ashanti!B:B,C996)&gt;0,COUNTIF([1]Ashanti!C:C,E996)&gt;0)</f>
        <v>1</v>
      </c>
      <c r="Q996" t="b">
        <f>AND(COUNTIF([1]Ashanti!A:A,A996)&gt;0,COUNTIF([1]Ashanti!B:B,C996)&gt;0,COUNTIF([1]Ashanti!C:C,E996)&gt;0,COUNTIF([1]Ashanti!D:D,J996)&gt;0)</f>
        <v>0</v>
      </c>
    </row>
    <row r="997" ht="15" spans="1:17">
      <c r="A997" s="3" t="s">
        <v>237</v>
      </c>
      <c r="B997" s="3" t="s">
        <v>238</v>
      </c>
      <c r="C997" s="3" t="s">
        <v>1221</v>
      </c>
      <c r="D997" s="3" t="s">
        <v>1222</v>
      </c>
      <c r="E997" s="3" t="s">
        <v>1230</v>
      </c>
      <c r="F997" s="3"/>
      <c r="G997" s="3"/>
      <c r="H997" s="3"/>
      <c r="I997" s="3"/>
      <c r="J997" s="3" t="s">
        <v>1244</v>
      </c>
      <c r="K997" s="4"/>
      <c r="P997" t="b">
        <f>AND(COUNTIF([1]Ashanti!A:A,A997)&gt;0,COUNTIF([1]Ashanti!B:B,C997)&gt;0,COUNTIF([1]Ashanti!C:C,E997)&gt;0)</f>
        <v>1</v>
      </c>
      <c r="Q997" t="b">
        <f>AND(COUNTIF([1]Ashanti!A:A,A997)&gt;0,COUNTIF([1]Ashanti!B:B,C997)&gt;0,COUNTIF([1]Ashanti!C:C,E997)&gt;0,COUNTIF([1]Ashanti!D:D,J997)&gt;0)</f>
        <v>1</v>
      </c>
    </row>
    <row r="998" ht="15" spans="1:17">
      <c r="A998" s="3" t="s">
        <v>237</v>
      </c>
      <c r="B998" s="3" t="s">
        <v>238</v>
      </c>
      <c r="C998" s="3" t="s">
        <v>1221</v>
      </c>
      <c r="D998" s="3" t="s">
        <v>1222</v>
      </c>
      <c r="E998" s="3" t="s">
        <v>1230</v>
      </c>
      <c r="F998" s="3"/>
      <c r="G998" s="3"/>
      <c r="H998" s="3"/>
      <c r="I998" s="3"/>
      <c r="J998" s="3" t="s">
        <v>1245</v>
      </c>
      <c r="K998" s="4" t="s">
        <v>48</v>
      </c>
      <c r="L998" s="5" t="s">
        <v>11020</v>
      </c>
      <c r="P998" t="b">
        <f>AND(COUNTIF([1]Ashanti!A:A,A998)&gt;0,COUNTIF([1]Ashanti!B:B,C998)&gt;0,COUNTIF([1]Ashanti!C:C,E998)&gt;0)</f>
        <v>1</v>
      </c>
      <c r="Q998" t="b">
        <f>AND(COUNTIF([1]Ashanti!A:A,A998)&gt;0,COUNTIF([1]Ashanti!B:B,C998)&gt;0,COUNTIF([1]Ashanti!C:C,E998)&gt;0,COUNTIF([1]Ashanti!D:D,J998)&gt;0)</f>
        <v>0</v>
      </c>
    </row>
    <row r="999" ht="15" spans="1:17">
      <c r="A999" s="3" t="s">
        <v>237</v>
      </c>
      <c r="B999" s="3" t="s">
        <v>238</v>
      </c>
      <c r="C999" s="3" t="s">
        <v>1221</v>
      </c>
      <c r="D999" s="3" t="s">
        <v>1222</v>
      </c>
      <c r="E999" s="3" t="s">
        <v>1230</v>
      </c>
      <c r="F999" s="3"/>
      <c r="G999" s="3"/>
      <c r="H999" s="3"/>
      <c r="I999" s="3"/>
      <c r="J999" s="3" t="s">
        <v>1246</v>
      </c>
      <c r="K999" s="4"/>
      <c r="P999" t="b">
        <f>AND(COUNTIF([1]Ashanti!A:A,A999)&gt;0,COUNTIF([1]Ashanti!B:B,C999)&gt;0,COUNTIF([1]Ashanti!C:C,E999)&gt;0)</f>
        <v>1</v>
      </c>
      <c r="Q999" t="b">
        <f>AND(COUNTIF([1]Ashanti!A:A,A999)&gt;0,COUNTIF([1]Ashanti!B:B,C999)&gt;0,COUNTIF([1]Ashanti!C:C,E999)&gt;0,COUNTIF([1]Ashanti!D:D,J999)&gt;0)</f>
        <v>1</v>
      </c>
    </row>
    <row r="1000" ht="15" spans="1:17">
      <c r="A1000" s="3" t="s">
        <v>237</v>
      </c>
      <c r="B1000" s="3" t="s">
        <v>238</v>
      </c>
      <c r="C1000" s="3" t="s">
        <v>1221</v>
      </c>
      <c r="D1000" s="3" t="s">
        <v>1222</v>
      </c>
      <c r="E1000" s="3" t="s">
        <v>1247</v>
      </c>
      <c r="F1000" s="3"/>
      <c r="G1000" s="3"/>
      <c r="H1000" s="3"/>
      <c r="I1000" s="3"/>
      <c r="J1000" s="3" t="s">
        <v>1248</v>
      </c>
      <c r="K1000" s="4" t="s">
        <v>48</v>
      </c>
      <c r="L1000" s="5" t="s">
        <v>11021</v>
      </c>
      <c r="P1000" t="b">
        <f>AND(COUNTIF([1]Ashanti!A:A,A1000)&gt;0,COUNTIF([1]Ashanti!B:B,C1000)&gt;0,COUNTIF([1]Ashanti!C:C,E1000)&gt;0)</f>
        <v>1</v>
      </c>
      <c r="Q1000" t="b">
        <f>AND(COUNTIF([1]Ashanti!A:A,A1000)&gt;0,COUNTIF([1]Ashanti!B:B,C1000)&gt;0,COUNTIF([1]Ashanti!C:C,E1000)&gt;0,COUNTIF([1]Ashanti!D:D,J1000)&gt;0)</f>
        <v>0</v>
      </c>
    </row>
    <row r="1001" ht="15" spans="1:17">
      <c r="A1001" s="3" t="s">
        <v>237</v>
      </c>
      <c r="B1001" s="3" t="s">
        <v>238</v>
      </c>
      <c r="C1001" s="3" t="s">
        <v>1221</v>
      </c>
      <c r="D1001" s="3" t="s">
        <v>1222</v>
      </c>
      <c r="E1001" s="3" t="s">
        <v>1247</v>
      </c>
      <c r="F1001" s="3"/>
      <c r="G1001" s="3"/>
      <c r="H1001" s="3"/>
      <c r="I1001" s="3"/>
      <c r="J1001" s="3" t="s">
        <v>1249</v>
      </c>
      <c r="K1001" s="4" t="s">
        <v>48</v>
      </c>
      <c r="L1001" s="5" t="s">
        <v>11022</v>
      </c>
      <c r="P1001" t="b">
        <f>AND(COUNTIF([1]Ashanti!A:A,A1001)&gt;0,COUNTIF([1]Ashanti!B:B,C1001)&gt;0,COUNTIF([1]Ashanti!C:C,E1001)&gt;0)</f>
        <v>1</v>
      </c>
      <c r="Q1001" t="b">
        <f>AND(COUNTIF([1]Ashanti!A:A,A1001)&gt;0,COUNTIF([1]Ashanti!B:B,C1001)&gt;0,COUNTIF([1]Ashanti!C:C,E1001)&gt;0,COUNTIF([1]Ashanti!D:D,J1001)&gt;0)</f>
        <v>0</v>
      </c>
    </row>
    <row r="1002" ht="15" spans="1:17">
      <c r="A1002" s="3" t="s">
        <v>237</v>
      </c>
      <c r="B1002" s="3" t="s">
        <v>238</v>
      </c>
      <c r="C1002" s="3" t="s">
        <v>1221</v>
      </c>
      <c r="D1002" s="3" t="s">
        <v>1222</v>
      </c>
      <c r="E1002" s="3" t="s">
        <v>1247</v>
      </c>
      <c r="F1002" s="3"/>
      <c r="G1002" s="3"/>
      <c r="H1002" s="3"/>
      <c r="I1002" s="3"/>
      <c r="J1002" s="3" t="s">
        <v>1250</v>
      </c>
      <c r="K1002" s="4" t="s">
        <v>48</v>
      </c>
      <c r="L1002" s="5" t="s">
        <v>11023</v>
      </c>
      <c r="P1002" t="b">
        <f>AND(COUNTIF([1]Ashanti!A:A,A1002)&gt;0,COUNTIF([1]Ashanti!B:B,C1002)&gt;0,COUNTIF([1]Ashanti!C:C,E1002)&gt;0)</f>
        <v>1</v>
      </c>
      <c r="Q1002" t="b">
        <f>AND(COUNTIF([1]Ashanti!A:A,A1002)&gt;0,COUNTIF([1]Ashanti!B:B,C1002)&gt;0,COUNTIF([1]Ashanti!C:C,E1002)&gt;0,COUNTIF([1]Ashanti!D:D,J1002)&gt;0)</f>
        <v>0</v>
      </c>
    </row>
    <row r="1003" ht="15" spans="1:17">
      <c r="A1003" s="3" t="s">
        <v>237</v>
      </c>
      <c r="B1003" s="3" t="s">
        <v>238</v>
      </c>
      <c r="C1003" s="3" t="s">
        <v>1221</v>
      </c>
      <c r="D1003" s="3" t="s">
        <v>1222</v>
      </c>
      <c r="E1003" s="3" t="s">
        <v>1247</v>
      </c>
      <c r="F1003" s="3"/>
      <c r="G1003" s="3"/>
      <c r="H1003" s="3"/>
      <c r="I1003" s="3"/>
      <c r="J1003" s="3" t="s">
        <v>1251</v>
      </c>
      <c r="K1003" s="4" t="s">
        <v>48</v>
      </c>
      <c r="L1003" s="5" t="s">
        <v>11024</v>
      </c>
      <c r="P1003" t="b">
        <f>AND(COUNTIF([1]Ashanti!A:A,A1003)&gt;0,COUNTIF([1]Ashanti!B:B,C1003)&gt;0,COUNTIF([1]Ashanti!C:C,E1003)&gt;0)</f>
        <v>1</v>
      </c>
      <c r="Q1003" t="b">
        <f>AND(COUNTIF([1]Ashanti!A:A,A1003)&gt;0,COUNTIF([1]Ashanti!B:B,C1003)&gt;0,COUNTIF([1]Ashanti!C:C,E1003)&gt;0,COUNTIF([1]Ashanti!D:D,J1003)&gt;0)</f>
        <v>0</v>
      </c>
    </row>
    <row r="1004" ht="15" spans="1:17">
      <c r="A1004" s="3" t="s">
        <v>237</v>
      </c>
      <c r="B1004" s="3" t="s">
        <v>238</v>
      </c>
      <c r="C1004" s="3" t="s">
        <v>1221</v>
      </c>
      <c r="D1004" s="3" t="s">
        <v>1222</v>
      </c>
      <c r="E1004" s="3" t="s">
        <v>1247</v>
      </c>
      <c r="F1004" s="3"/>
      <c r="G1004" s="3"/>
      <c r="H1004" s="3"/>
      <c r="I1004" s="3"/>
      <c r="J1004" s="3" t="s">
        <v>1252</v>
      </c>
      <c r="K1004" s="4" t="s">
        <v>48</v>
      </c>
      <c r="L1004" s="5" t="s">
        <v>11025</v>
      </c>
      <c r="P1004" t="b">
        <f>AND(COUNTIF([1]Ashanti!A:A,A1004)&gt;0,COUNTIF([1]Ashanti!B:B,C1004)&gt;0,COUNTIF([1]Ashanti!C:C,E1004)&gt;0)</f>
        <v>1</v>
      </c>
      <c r="Q1004" t="b">
        <f>AND(COUNTIF([1]Ashanti!A:A,A1004)&gt;0,COUNTIF([1]Ashanti!B:B,C1004)&gt;0,COUNTIF([1]Ashanti!C:C,E1004)&gt;0,COUNTIF([1]Ashanti!D:D,J1004)&gt;0)</f>
        <v>0</v>
      </c>
    </row>
    <row r="1005" ht="15" spans="1:17">
      <c r="A1005" s="3" t="s">
        <v>237</v>
      </c>
      <c r="B1005" s="3" t="s">
        <v>238</v>
      </c>
      <c r="C1005" s="3" t="s">
        <v>1221</v>
      </c>
      <c r="D1005" s="3" t="s">
        <v>1222</v>
      </c>
      <c r="E1005" s="3" t="s">
        <v>1247</v>
      </c>
      <c r="F1005" s="3"/>
      <c r="G1005" s="3"/>
      <c r="H1005" s="3"/>
      <c r="I1005" s="3"/>
      <c r="J1005" s="3" t="s">
        <v>1253</v>
      </c>
      <c r="K1005" s="4" t="s">
        <v>48</v>
      </c>
      <c r="L1005" s="5" t="s">
        <v>11026</v>
      </c>
      <c r="P1005" t="b">
        <f>AND(COUNTIF([1]Ashanti!A:A,A1005)&gt;0,COUNTIF([1]Ashanti!B:B,C1005)&gt;0,COUNTIF([1]Ashanti!C:C,E1005)&gt;0)</f>
        <v>1</v>
      </c>
      <c r="Q1005" t="b">
        <f>AND(COUNTIF([1]Ashanti!A:A,A1005)&gt;0,COUNTIF([1]Ashanti!B:B,C1005)&gt;0,COUNTIF([1]Ashanti!C:C,E1005)&gt;0,COUNTIF([1]Ashanti!D:D,J1005)&gt;0)</f>
        <v>0</v>
      </c>
    </row>
    <row r="1006" ht="15" spans="1:17">
      <c r="A1006" s="3" t="s">
        <v>237</v>
      </c>
      <c r="B1006" s="3" t="s">
        <v>238</v>
      </c>
      <c r="C1006" s="3" t="s">
        <v>1221</v>
      </c>
      <c r="D1006" s="3" t="s">
        <v>1222</v>
      </c>
      <c r="E1006" s="3" t="s">
        <v>1247</v>
      </c>
      <c r="F1006" s="3"/>
      <c r="G1006" s="3"/>
      <c r="H1006" s="3"/>
      <c r="I1006" s="3"/>
      <c r="J1006" s="3" t="s">
        <v>13</v>
      </c>
      <c r="K1006" s="4"/>
      <c r="P1006" t="b">
        <f>AND(COUNTIF([1]Ashanti!A:A,A1006)&gt;0,COUNTIF([1]Ashanti!B:B,C1006)&gt;0,COUNTIF([1]Ashanti!C:C,E1006)&gt;0)</f>
        <v>1</v>
      </c>
      <c r="Q1006" t="b">
        <f>AND(COUNTIF([1]Ashanti!A:A,A1006)&gt;0,COUNTIF([1]Ashanti!B:B,C1006)&gt;0,COUNTIF([1]Ashanti!C:C,E1006)&gt;0,COUNTIF([1]Ashanti!D:D,J1006)&gt;0)</f>
        <v>1</v>
      </c>
    </row>
    <row r="1007" ht="15" spans="1:17">
      <c r="A1007" s="3" t="s">
        <v>237</v>
      </c>
      <c r="B1007" s="3" t="s">
        <v>238</v>
      </c>
      <c r="C1007" s="3" t="s">
        <v>1221</v>
      </c>
      <c r="D1007" s="3" t="s">
        <v>1222</v>
      </c>
      <c r="E1007" s="3" t="s">
        <v>1247</v>
      </c>
      <c r="F1007" s="3"/>
      <c r="G1007" s="3"/>
      <c r="H1007" s="3"/>
      <c r="I1007" s="3"/>
      <c r="J1007" s="3" t="s">
        <v>1254</v>
      </c>
      <c r="K1007" s="4" t="s">
        <v>48</v>
      </c>
      <c r="L1007" s="5" t="s">
        <v>11027</v>
      </c>
      <c r="P1007" t="b">
        <f>AND(COUNTIF([1]Ashanti!A:A,A1007)&gt;0,COUNTIF([1]Ashanti!B:B,C1007)&gt;0,COUNTIF([1]Ashanti!C:C,E1007)&gt;0)</f>
        <v>1</v>
      </c>
      <c r="Q1007" t="b">
        <f>AND(COUNTIF([1]Ashanti!A:A,A1007)&gt;0,COUNTIF([1]Ashanti!B:B,C1007)&gt;0,COUNTIF([1]Ashanti!C:C,E1007)&gt;0,COUNTIF([1]Ashanti!D:D,J1007)&gt;0)</f>
        <v>0</v>
      </c>
    </row>
    <row r="1008" ht="15" spans="1:17">
      <c r="A1008" s="3" t="s">
        <v>237</v>
      </c>
      <c r="B1008" s="3" t="s">
        <v>238</v>
      </c>
      <c r="C1008" s="3" t="s">
        <v>1221</v>
      </c>
      <c r="D1008" s="3" t="s">
        <v>1222</v>
      </c>
      <c r="E1008" s="3" t="s">
        <v>1247</v>
      </c>
      <c r="F1008" s="3"/>
      <c r="G1008" s="3"/>
      <c r="H1008" s="3"/>
      <c r="I1008" s="3"/>
      <c r="J1008" s="3" t="s">
        <v>1255</v>
      </c>
      <c r="K1008" s="4"/>
      <c r="P1008" t="b">
        <f>AND(COUNTIF([1]Ashanti!A:A,A1008)&gt;0,COUNTIF([1]Ashanti!B:B,C1008)&gt;0,COUNTIF([1]Ashanti!C:C,E1008)&gt;0)</f>
        <v>1</v>
      </c>
      <c r="Q1008" t="b">
        <f>AND(COUNTIF([1]Ashanti!A:A,A1008)&gt;0,COUNTIF([1]Ashanti!B:B,C1008)&gt;0,COUNTIF([1]Ashanti!C:C,E1008)&gt;0,COUNTIF([1]Ashanti!D:D,J1008)&gt;0)</f>
        <v>1</v>
      </c>
    </row>
    <row r="1009" ht="15" spans="1:17">
      <c r="A1009" s="3" t="s">
        <v>237</v>
      </c>
      <c r="B1009" s="3" t="s">
        <v>238</v>
      </c>
      <c r="C1009" s="3" t="s">
        <v>1221</v>
      </c>
      <c r="D1009" s="3" t="s">
        <v>1222</v>
      </c>
      <c r="E1009" s="3" t="s">
        <v>1247</v>
      </c>
      <c r="F1009" s="3"/>
      <c r="G1009" s="3"/>
      <c r="H1009" s="3"/>
      <c r="I1009" s="3"/>
      <c r="J1009" s="3" t="s">
        <v>1256</v>
      </c>
      <c r="K1009" s="4" t="s">
        <v>48</v>
      </c>
      <c r="L1009" s="5" t="s">
        <v>11028</v>
      </c>
      <c r="P1009" t="b">
        <f>AND(COUNTIF([1]Ashanti!A:A,A1009)&gt;0,COUNTIF([1]Ashanti!B:B,C1009)&gt;0,COUNTIF([1]Ashanti!C:C,E1009)&gt;0)</f>
        <v>1</v>
      </c>
      <c r="Q1009" t="b">
        <f>AND(COUNTIF([1]Ashanti!A:A,A1009)&gt;0,COUNTIF([1]Ashanti!B:B,C1009)&gt;0,COUNTIF([1]Ashanti!C:C,E1009)&gt;0,COUNTIF([1]Ashanti!D:D,J1009)&gt;0)</f>
        <v>0</v>
      </c>
    </row>
    <row r="1010" ht="15" spans="1:17">
      <c r="A1010" s="3" t="s">
        <v>237</v>
      </c>
      <c r="B1010" s="3" t="s">
        <v>238</v>
      </c>
      <c r="C1010" s="3" t="s">
        <v>1221</v>
      </c>
      <c r="D1010" s="3" t="s">
        <v>1222</v>
      </c>
      <c r="E1010" s="3" t="s">
        <v>1247</v>
      </c>
      <c r="F1010" s="3"/>
      <c r="G1010" s="3"/>
      <c r="H1010" s="3"/>
      <c r="I1010" s="3"/>
      <c r="J1010" s="3" t="s">
        <v>1257</v>
      </c>
      <c r="K1010" s="4" t="s">
        <v>48</v>
      </c>
      <c r="L1010" s="5" t="s">
        <v>11029</v>
      </c>
      <c r="P1010" t="b">
        <f>AND(COUNTIF([1]Ashanti!A:A,A1010)&gt;0,COUNTIF([1]Ashanti!B:B,C1010)&gt;0,COUNTIF([1]Ashanti!C:C,E1010)&gt;0)</f>
        <v>1</v>
      </c>
      <c r="Q1010" t="b">
        <f>AND(COUNTIF([1]Ashanti!A:A,A1010)&gt;0,COUNTIF([1]Ashanti!B:B,C1010)&gt;0,COUNTIF([1]Ashanti!C:C,E1010)&gt;0,COUNTIF([1]Ashanti!D:D,J1010)&gt;0)</f>
        <v>0</v>
      </c>
    </row>
    <row r="1011" ht="15" spans="1:17">
      <c r="A1011" s="3" t="s">
        <v>237</v>
      </c>
      <c r="B1011" s="3" t="s">
        <v>238</v>
      </c>
      <c r="C1011" s="3" t="s">
        <v>1221</v>
      </c>
      <c r="D1011" s="3" t="s">
        <v>1222</v>
      </c>
      <c r="E1011" s="3" t="s">
        <v>1247</v>
      </c>
      <c r="F1011" s="3"/>
      <c r="G1011" s="3"/>
      <c r="H1011" s="3"/>
      <c r="I1011" s="3"/>
      <c r="J1011" s="3" t="s">
        <v>1258</v>
      </c>
      <c r="K1011" s="4"/>
      <c r="P1011" t="b">
        <f>AND(COUNTIF([1]Ashanti!A:A,A1011)&gt;0,COUNTIF([1]Ashanti!B:B,C1011)&gt;0,COUNTIF([1]Ashanti!C:C,E1011)&gt;0)</f>
        <v>1</v>
      </c>
      <c r="Q1011" t="b">
        <f>AND(COUNTIF([1]Ashanti!A:A,A1011)&gt;0,COUNTIF([1]Ashanti!B:B,C1011)&gt;0,COUNTIF([1]Ashanti!C:C,E1011)&gt;0,COUNTIF([1]Ashanti!D:D,J1011)&gt;0)</f>
        <v>1</v>
      </c>
    </row>
    <row r="1012" ht="15" spans="1:17">
      <c r="A1012" s="3" t="s">
        <v>237</v>
      </c>
      <c r="B1012" s="3" t="s">
        <v>238</v>
      </c>
      <c r="C1012" s="3" t="s">
        <v>1221</v>
      </c>
      <c r="D1012" s="3" t="s">
        <v>1222</v>
      </c>
      <c r="E1012" s="3" t="s">
        <v>1247</v>
      </c>
      <c r="F1012" s="3"/>
      <c r="G1012" s="3"/>
      <c r="H1012" s="3"/>
      <c r="I1012" s="3"/>
      <c r="J1012" s="3" t="s">
        <v>1259</v>
      </c>
      <c r="K1012" s="4" t="s">
        <v>48</v>
      </c>
      <c r="L1012" s="5" t="s">
        <v>11030</v>
      </c>
      <c r="P1012" t="b">
        <f>AND(COUNTIF([1]Ashanti!A:A,A1012)&gt;0,COUNTIF([1]Ashanti!B:B,C1012)&gt;0,COUNTIF([1]Ashanti!C:C,E1012)&gt;0)</f>
        <v>1</v>
      </c>
      <c r="Q1012" t="b">
        <f>AND(COUNTIF([1]Ashanti!A:A,A1012)&gt;0,COUNTIF([1]Ashanti!B:B,C1012)&gt;0,COUNTIF([1]Ashanti!C:C,E1012)&gt;0,COUNTIF([1]Ashanti!D:D,J1012)&gt;0)</f>
        <v>0</v>
      </c>
    </row>
    <row r="1013" ht="15" spans="1:17">
      <c r="A1013" s="3" t="s">
        <v>237</v>
      </c>
      <c r="B1013" s="3" t="s">
        <v>238</v>
      </c>
      <c r="C1013" s="3" t="s">
        <v>1221</v>
      </c>
      <c r="D1013" s="3" t="s">
        <v>1222</v>
      </c>
      <c r="E1013" s="3" t="s">
        <v>1247</v>
      </c>
      <c r="F1013" s="3"/>
      <c r="G1013" s="3"/>
      <c r="H1013" s="3"/>
      <c r="I1013" s="3"/>
      <c r="J1013" s="3" t="s">
        <v>1260</v>
      </c>
      <c r="K1013" s="4" t="s">
        <v>48</v>
      </c>
      <c r="L1013" s="5" t="s">
        <v>11031</v>
      </c>
      <c r="P1013" t="b">
        <f>AND(COUNTIF([1]Ashanti!A:A,A1013)&gt;0,COUNTIF([1]Ashanti!B:B,C1013)&gt;0,COUNTIF([1]Ashanti!C:C,E1013)&gt;0)</f>
        <v>1</v>
      </c>
      <c r="Q1013" t="b">
        <f>AND(COUNTIF([1]Ashanti!A:A,A1013)&gt;0,COUNTIF([1]Ashanti!B:B,C1013)&gt;0,COUNTIF([1]Ashanti!C:C,E1013)&gt;0,COUNTIF([1]Ashanti!D:D,J1013)&gt;0)</f>
        <v>0</v>
      </c>
    </row>
    <row r="1014" ht="15" spans="1:17">
      <c r="A1014" s="3" t="s">
        <v>237</v>
      </c>
      <c r="B1014" s="3" t="s">
        <v>238</v>
      </c>
      <c r="C1014" s="3" t="s">
        <v>1221</v>
      </c>
      <c r="D1014" s="3" t="s">
        <v>1222</v>
      </c>
      <c r="E1014" s="3" t="s">
        <v>1247</v>
      </c>
      <c r="F1014" s="3"/>
      <c r="G1014" s="3"/>
      <c r="H1014" s="3"/>
      <c r="I1014" s="3"/>
      <c r="J1014" s="3" t="s">
        <v>1261</v>
      </c>
      <c r="K1014" s="4" t="s">
        <v>48</v>
      </c>
      <c r="L1014" s="5" t="s">
        <v>11032</v>
      </c>
      <c r="P1014" t="b">
        <f>AND(COUNTIF([1]Ashanti!A:A,A1014)&gt;0,COUNTIF([1]Ashanti!B:B,C1014)&gt;0,COUNTIF([1]Ashanti!C:C,E1014)&gt;0)</f>
        <v>1</v>
      </c>
      <c r="Q1014" t="b">
        <f>AND(COUNTIF([1]Ashanti!A:A,A1014)&gt;0,COUNTIF([1]Ashanti!B:B,C1014)&gt;0,COUNTIF([1]Ashanti!C:C,E1014)&gt;0,COUNTIF([1]Ashanti!D:D,J1014)&gt;0)</f>
        <v>0</v>
      </c>
    </row>
    <row r="1015" ht="15" spans="1:17">
      <c r="A1015" s="3" t="s">
        <v>237</v>
      </c>
      <c r="B1015" s="3" t="s">
        <v>238</v>
      </c>
      <c r="C1015" s="3" t="s">
        <v>1221</v>
      </c>
      <c r="D1015" s="3" t="s">
        <v>1222</v>
      </c>
      <c r="E1015" s="3" t="s">
        <v>1262</v>
      </c>
      <c r="F1015" s="3"/>
      <c r="G1015" s="3"/>
      <c r="H1015" s="3"/>
      <c r="I1015" s="3"/>
      <c r="J1015" s="3" t="s">
        <v>1263</v>
      </c>
      <c r="K1015" s="4" t="s">
        <v>48</v>
      </c>
      <c r="L1015" s="5" t="s">
        <v>11033</v>
      </c>
      <c r="P1015" t="b">
        <f>AND(COUNTIF([1]Ashanti!A:A,A1015)&gt;0,COUNTIF([1]Ashanti!B:B,C1015)&gt;0,COUNTIF([1]Ashanti!C:C,E1015)&gt;0)</f>
        <v>1</v>
      </c>
      <c r="Q1015" t="b">
        <f>AND(COUNTIF([1]Ashanti!A:A,A1015)&gt;0,COUNTIF([1]Ashanti!B:B,C1015)&gt;0,COUNTIF([1]Ashanti!C:C,E1015)&gt;0,COUNTIF([1]Ashanti!D:D,J1015)&gt;0)</f>
        <v>0</v>
      </c>
    </row>
    <row r="1016" ht="15" spans="1:17">
      <c r="A1016" s="3" t="s">
        <v>237</v>
      </c>
      <c r="B1016" s="3" t="s">
        <v>238</v>
      </c>
      <c r="C1016" s="3" t="s">
        <v>1221</v>
      </c>
      <c r="D1016" s="3" t="s">
        <v>1222</v>
      </c>
      <c r="E1016" s="3" t="s">
        <v>1262</v>
      </c>
      <c r="F1016" s="3"/>
      <c r="G1016" s="3"/>
      <c r="H1016" s="3"/>
      <c r="I1016" s="3"/>
      <c r="J1016" s="3" t="s">
        <v>1264</v>
      </c>
      <c r="K1016" s="4" t="s">
        <v>48</v>
      </c>
      <c r="L1016" s="5" t="s">
        <v>11034</v>
      </c>
      <c r="P1016" t="b">
        <f>AND(COUNTIF([1]Ashanti!A:A,A1016)&gt;0,COUNTIF([1]Ashanti!B:B,C1016)&gt;0,COUNTIF([1]Ashanti!C:C,E1016)&gt;0)</f>
        <v>1</v>
      </c>
      <c r="Q1016" t="b">
        <f>AND(COUNTIF([1]Ashanti!A:A,A1016)&gt;0,COUNTIF([1]Ashanti!B:B,C1016)&gt;0,COUNTIF([1]Ashanti!C:C,E1016)&gt;0,COUNTIF([1]Ashanti!D:D,J1016)&gt;0)</f>
        <v>0</v>
      </c>
    </row>
    <row r="1017" ht="15" spans="1:17">
      <c r="A1017" s="3" t="s">
        <v>237</v>
      </c>
      <c r="B1017" s="3" t="s">
        <v>238</v>
      </c>
      <c r="C1017" s="3" t="s">
        <v>1221</v>
      </c>
      <c r="D1017" s="3" t="s">
        <v>1222</v>
      </c>
      <c r="E1017" s="3" t="s">
        <v>1262</v>
      </c>
      <c r="F1017" s="3"/>
      <c r="G1017" s="3"/>
      <c r="H1017" s="3"/>
      <c r="I1017" s="3"/>
      <c r="J1017" s="3" t="s">
        <v>1265</v>
      </c>
      <c r="K1017" s="4" t="s">
        <v>48</v>
      </c>
      <c r="L1017" s="5" t="s">
        <v>11035</v>
      </c>
      <c r="P1017" t="b">
        <f>AND(COUNTIF([1]Ashanti!A:A,A1017)&gt;0,COUNTIF([1]Ashanti!B:B,C1017)&gt;0,COUNTIF([1]Ashanti!C:C,E1017)&gt;0)</f>
        <v>1</v>
      </c>
      <c r="Q1017" t="b">
        <f>AND(COUNTIF([1]Ashanti!A:A,A1017)&gt;0,COUNTIF([1]Ashanti!B:B,C1017)&gt;0,COUNTIF([1]Ashanti!C:C,E1017)&gt;0,COUNTIF([1]Ashanti!D:D,J1017)&gt;0)</f>
        <v>0</v>
      </c>
    </row>
    <row r="1018" ht="15" spans="1:17">
      <c r="A1018" s="3" t="s">
        <v>237</v>
      </c>
      <c r="B1018" s="3" t="s">
        <v>238</v>
      </c>
      <c r="C1018" s="3" t="s">
        <v>1221</v>
      </c>
      <c r="D1018" s="3" t="s">
        <v>1222</v>
      </c>
      <c r="E1018" s="3" t="s">
        <v>1262</v>
      </c>
      <c r="F1018" s="3"/>
      <c r="G1018" s="3"/>
      <c r="H1018" s="3"/>
      <c r="I1018" s="3"/>
      <c r="J1018" s="3" t="s">
        <v>1266</v>
      </c>
      <c r="K1018" s="4"/>
      <c r="P1018" t="b">
        <f>AND(COUNTIF([1]Ashanti!A:A,A1018)&gt;0,COUNTIF([1]Ashanti!B:B,C1018)&gt;0,COUNTIF([1]Ashanti!C:C,E1018)&gt;0)</f>
        <v>1</v>
      </c>
      <c r="Q1018" t="b">
        <f>AND(COUNTIF([1]Ashanti!A:A,A1018)&gt;0,COUNTIF([1]Ashanti!B:B,C1018)&gt;0,COUNTIF([1]Ashanti!C:C,E1018)&gt;0,COUNTIF([1]Ashanti!D:D,J1018)&gt;0)</f>
        <v>1</v>
      </c>
    </row>
    <row r="1019" ht="15" spans="1:17">
      <c r="A1019" s="3" t="s">
        <v>237</v>
      </c>
      <c r="B1019" s="3" t="s">
        <v>238</v>
      </c>
      <c r="C1019" s="3" t="s">
        <v>1221</v>
      </c>
      <c r="D1019" s="3" t="s">
        <v>1222</v>
      </c>
      <c r="E1019" s="3" t="s">
        <v>1262</v>
      </c>
      <c r="F1019" s="3"/>
      <c r="G1019" s="3"/>
      <c r="H1019" s="3"/>
      <c r="I1019" s="3"/>
      <c r="J1019" s="3" t="s">
        <v>1267</v>
      </c>
      <c r="K1019" s="4"/>
      <c r="P1019" t="b">
        <f>AND(COUNTIF([1]Ashanti!A:A,A1019)&gt;0,COUNTIF([1]Ashanti!B:B,C1019)&gt;0,COUNTIF([1]Ashanti!C:C,E1019)&gt;0)</f>
        <v>1</v>
      </c>
      <c r="Q1019" t="b">
        <f>AND(COUNTIF([1]Ashanti!A:A,A1019)&gt;0,COUNTIF([1]Ashanti!B:B,C1019)&gt;0,COUNTIF([1]Ashanti!C:C,E1019)&gt;0,COUNTIF([1]Ashanti!D:D,J1019)&gt;0)</f>
        <v>1</v>
      </c>
    </row>
    <row r="1020" ht="15" spans="1:17">
      <c r="A1020" s="3" t="s">
        <v>237</v>
      </c>
      <c r="B1020" s="3" t="s">
        <v>238</v>
      </c>
      <c r="C1020" s="3" t="s">
        <v>1221</v>
      </c>
      <c r="D1020" s="3" t="s">
        <v>1222</v>
      </c>
      <c r="E1020" s="3" t="s">
        <v>1262</v>
      </c>
      <c r="F1020" s="3"/>
      <c r="G1020" s="3"/>
      <c r="H1020" s="3"/>
      <c r="I1020" s="3"/>
      <c r="J1020" s="3" t="s">
        <v>1268</v>
      </c>
      <c r="K1020" s="4"/>
      <c r="P1020" t="b">
        <f>AND(COUNTIF([1]Ashanti!A:A,A1020)&gt;0,COUNTIF([1]Ashanti!B:B,C1020)&gt;0,COUNTIF([1]Ashanti!C:C,E1020)&gt;0)</f>
        <v>1</v>
      </c>
      <c r="Q1020" t="b">
        <f>AND(COUNTIF([1]Ashanti!A:A,A1020)&gt;0,COUNTIF([1]Ashanti!B:B,C1020)&gt;0,COUNTIF([1]Ashanti!C:C,E1020)&gt;0,COUNTIF([1]Ashanti!D:D,J1020)&gt;0)</f>
        <v>1</v>
      </c>
    </row>
    <row r="1021" ht="15" spans="1:17">
      <c r="A1021" s="3" t="s">
        <v>237</v>
      </c>
      <c r="B1021" s="3" t="s">
        <v>238</v>
      </c>
      <c r="C1021" s="3" t="s">
        <v>1221</v>
      </c>
      <c r="D1021" s="3" t="s">
        <v>1222</v>
      </c>
      <c r="E1021" s="3" t="s">
        <v>1262</v>
      </c>
      <c r="F1021" s="3"/>
      <c r="G1021" s="3"/>
      <c r="H1021" s="3"/>
      <c r="I1021" s="3"/>
      <c r="J1021" s="3" t="s">
        <v>1269</v>
      </c>
      <c r="K1021" s="4"/>
      <c r="P1021" t="b">
        <f>AND(COUNTIF([1]Ashanti!A:A,A1021)&gt;0,COUNTIF([1]Ashanti!B:B,C1021)&gt;0,COUNTIF([1]Ashanti!C:C,E1021)&gt;0)</f>
        <v>1</v>
      </c>
      <c r="Q1021" t="b">
        <f>AND(COUNTIF([1]Ashanti!A:A,A1021)&gt;0,COUNTIF([1]Ashanti!B:B,C1021)&gt;0,COUNTIF([1]Ashanti!C:C,E1021)&gt;0,COUNTIF([1]Ashanti!D:D,J1021)&gt;0)</f>
        <v>1</v>
      </c>
    </row>
    <row r="1022" ht="15" spans="1:17">
      <c r="A1022" s="3" t="s">
        <v>237</v>
      </c>
      <c r="B1022" s="3" t="s">
        <v>238</v>
      </c>
      <c r="C1022" s="3" t="s">
        <v>1221</v>
      </c>
      <c r="D1022" s="3" t="s">
        <v>1222</v>
      </c>
      <c r="E1022" s="3" t="s">
        <v>1262</v>
      </c>
      <c r="F1022" s="3"/>
      <c r="G1022" s="3"/>
      <c r="H1022" s="3"/>
      <c r="I1022" s="3"/>
      <c r="J1022" s="3" t="s">
        <v>1270</v>
      </c>
      <c r="K1022" s="4"/>
      <c r="P1022" t="b">
        <f>AND(COUNTIF([1]Ashanti!A:A,A1022)&gt;0,COUNTIF([1]Ashanti!B:B,C1022)&gt;0,COUNTIF([1]Ashanti!C:C,E1022)&gt;0)</f>
        <v>1</v>
      </c>
      <c r="Q1022" t="b">
        <f>AND(COUNTIF([1]Ashanti!A:A,A1022)&gt;0,COUNTIF([1]Ashanti!B:B,C1022)&gt;0,COUNTIF([1]Ashanti!C:C,E1022)&gt;0,COUNTIF([1]Ashanti!D:D,J1022)&gt;0)</f>
        <v>1</v>
      </c>
    </row>
    <row r="1023" ht="15" spans="1:17">
      <c r="A1023" s="3" t="s">
        <v>237</v>
      </c>
      <c r="B1023" s="3" t="s">
        <v>238</v>
      </c>
      <c r="C1023" s="3" t="s">
        <v>1221</v>
      </c>
      <c r="D1023" s="3" t="s">
        <v>1222</v>
      </c>
      <c r="E1023" s="3" t="s">
        <v>1262</v>
      </c>
      <c r="F1023" s="3"/>
      <c r="G1023" s="3"/>
      <c r="H1023" s="3"/>
      <c r="I1023" s="3"/>
      <c r="J1023" s="3" t="s">
        <v>1271</v>
      </c>
      <c r="K1023" s="4" t="s">
        <v>48</v>
      </c>
      <c r="L1023" s="5" t="s">
        <v>11036</v>
      </c>
      <c r="P1023" t="b">
        <f>AND(COUNTIF([1]Ashanti!A:A,A1023)&gt;0,COUNTIF([1]Ashanti!B:B,C1023)&gt;0,COUNTIF([1]Ashanti!C:C,E1023)&gt;0)</f>
        <v>1</v>
      </c>
      <c r="Q1023" t="b">
        <f>AND(COUNTIF([1]Ashanti!A:A,A1023)&gt;0,COUNTIF([1]Ashanti!B:B,C1023)&gt;0,COUNTIF([1]Ashanti!C:C,E1023)&gt;0,COUNTIF([1]Ashanti!D:D,J1023)&gt;0)</f>
        <v>0</v>
      </c>
    </row>
    <row r="1024" ht="15" spans="1:17">
      <c r="A1024" s="3" t="s">
        <v>237</v>
      </c>
      <c r="B1024" s="3" t="s">
        <v>238</v>
      </c>
      <c r="C1024" s="3" t="s">
        <v>1221</v>
      </c>
      <c r="D1024" s="3" t="s">
        <v>1222</v>
      </c>
      <c r="E1024" s="3" t="s">
        <v>1262</v>
      </c>
      <c r="F1024" s="3"/>
      <c r="G1024" s="3"/>
      <c r="H1024" s="3"/>
      <c r="I1024" s="3"/>
      <c r="J1024" s="3" t="s">
        <v>1272</v>
      </c>
      <c r="K1024" s="4" t="s">
        <v>48</v>
      </c>
      <c r="L1024" s="5" t="s">
        <v>11037</v>
      </c>
      <c r="P1024" t="b">
        <f>AND(COUNTIF([1]Ashanti!A:A,A1024)&gt;0,COUNTIF([1]Ashanti!B:B,C1024)&gt;0,COUNTIF([1]Ashanti!C:C,E1024)&gt;0)</f>
        <v>1</v>
      </c>
      <c r="Q1024" t="b">
        <f>AND(COUNTIF([1]Ashanti!A:A,A1024)&gt;0,COUNTIF([1]Ashanti!B:B,C1024)&gt;0,COUNTIF([1]Ashanti!C:C,E1024)&gt;0,COUNTIF([1]Ashanti!D:D,J1024)&gt;0)</f>
        <v>0</v>
      </c>
    </row>
    <row r="1025" ht="15" spans="1:17">
      <c r="A1025" s="3" t="s">
        <v>237</v>
      </c>
      <c r="B1025" s="3" t="s">
        <v>238</v>
      </c>
      <c r="C1025" s="3" t="s">
        <v>1221</v>
      </c>
      <c r="D1025" s="3" t="s">
        <v>1222</v>
      </c>
      <c r="E1025" s="3" t="s">
        <v>1262</v>
      </c>
      <c r="F1025" s="3"/>
      <c r="G1025" s="3"/>
      <c r="H1025" s="3"/>
      <c r="I1025" s="3"/>
      <c r="J1025" s="3" t="s">
        <v>1273</v>
      </c>
      <c r="K1025" s="4" t="s">
        <v>48</v>
      </c>
      <c r="L1025" s="5" t="s">
        <v>11038</v>
      </c>
      <c r="P1025" t="b">
        <f>AND(COUNTIF([1]Ashanti!A:A,A1025)&gt;0,COUNTIF([1]Ashanti!B:B,C1025)&gt;0,COUNTIF([1]Ashanti!C:C,E1025)&gt;0)</f>
        <v>1</v>
      </c>
      <c r="Q1025" t="b">
        <f>AND(COUNTIF([1]Ashanti!A:A,A1025)&gt;0,COUNTIF([1]Ashanti!B:B,C1025)&gt;0,COUNTIF([1]Ashanti!C:C,E1025)&gt;0,COUNTIF([1]Ashanti!D:D,J1025)&gt;0)</f>
        <v>0</v>
      </c>
    </row>
    <row r="1026" ht="15" spans="1:17">
      <c r="A1026" s="3" t="s">
        <v>237</v>
      </c>
      <c r="B1026" s="3" t="s">
        <v>238</v>
      </c>
      <c r="C1026" s="3" t="s">
        <v>1221</v>
      </c>
      <c r="D1026" s="3" t="s">
        <v>1222</v>
      </c>
      <c r="E1026" s="3" t="s">
        <v>1262</v>
      </c>
      <c r="F1026" s="3"/>
      <c r="G1026" s="3"/>
      <c r="H1026" s="3"/>
      <c r="I1026" s="3"/>
      <c r="J1026" s="3" t="s">
        <v>1274</v>
      </c>
      <c r="K1026" s="4" t="s">
        <v>48</v>
      </c>
      <c r="L1026" s="5" t="s">
        <v>11039</v>
      </c>
      <c r="P1026" t="b">
        <f>AND(COUNTIF([1]Ashanti!A:A,A1026)&gt;0,COUNTIF([1]Ashanti!B:B,C1026)&gt;0,COUNTIF([1]Ashanti!C:C,E1026)&gt;0)</f>
        <v>1</v>
      </c>
      <c r="Q1026" t="b">
        <f>AND(COUNTIF([1]Ashanti!A:A,A1026)&gt;0,COUNTIF([1]Ashanti!B:B,C1026)&gt;0,COUNTIF([1]Ashanti!C:C,E1026)&gt;0,COUNTIF([1]Ashanti!D:D,J1026)&gt;0)</f>
        <v>0</v>
      </c>
    </row>
    <row r="1027" ht="15" spans="1:17">
      <c r="A1027" s="3" t="s">
        <v>237</v>
      </c>
      <c r="B1027" s="3" t="s">
        <v>238</v>
      </c>
      <c r="C1027" s="3" t="s">
        <v>1221</v>
      </c>
      <c r="D1027" s="3" t="s">
        <v>1222</v>
      </c>
      <c r="E1027" s="3" t="s">
        <v>1262</v>
      </c>
      <c r="F1027" s="3"/>
      <c r="G1027" s="3"/>
      <c r="H1027" s="3"/>
      <c r="I1027" s="3"/>
      <c r="J1027" s="3" t="s">
        <v>844</v>
      </c>
      <c r="K1027" s="4" t="s">
        <v>48</v>
      </c>
      <c r="L1027" s="5" t="s">
        <v>11040</v>
      </c>
      <c r="P1027" t="b">
        <f>AND(COUNTIF([1]Ashanti!A:A,A1027)&gt;0,COUNTIF([1]Ashanti!B:B,C1027)&gt;0,COUNTIF([1]Ashanti!C:C,E1027)&gt;0)</f>
        <v>1</v>
      </c>
      <c r="Q1027" t="b">
        <f>AND(COUNTIF([1]Ashanti!A:A,A1027)&gt;0,COUNTIF([1]Ashanti!B:B,C1027)&gt;0,COUNTIF([1]Ashanti!C:C,E1027)&gt;0,COUNTIF([1]Ashanti!D:D,J1027)&gt;0)</f>
        <v>0</v>
      </c>
    </row>
    <row r="1028" ht="15" spans="1:17">
      <c r="A1028" s="3" t="s">
        <v>237</v>
      </c>
      <c r="B1028" s="3" t="s">
        <v>238</v>
      </c>
      <c r="C1028" s="3" t="s">
        <v>1221</v>
      </c>
      <c r="D1028" s="3" t="s">
        <v>1222</v>
      </c>
      <c r="E1028" s="3" t="s">
        <v>1262</v>
      </c>
      <c r="F1028" s="3"/>
      <c r="G1028" s="3"/>
      <c r="H1028" s="3"/>
      <c r="I1028" s="3"/>
      <c r="J1028" s="3" t="s">
        <v>1275</v>
      </c>
      <c r="K1028" s="4" t="s">
        <v>48</v>
      </c>
      <c r="L1028" s="5" t="s">
        <v>11041</v>
      </c>
      <c r="P1028" t="b">
        <f>AND(COUNTIF([1]Ashanti!A:A,A1028)&gt;0,COUNTIF([1]Ashanti!B:B,C1028)&gt;0,COUNTIF([1]Ashanti!C:C,E1028)&gt;0)</f>
        <v>1</v>
      </c>
      <c r="Q1028" t="b">
        <f>AND(COUNTIF([1]Ashanti!A:A,A1028)&gt;0,COUNTIF([1]Ashanti!B:B,C1028)&gt;0,COUNTIF([1]Ashanti!C:C,E1028)&gt;0,COUNTIF([1]Ashanti!D:D,J1028)&gt;0)</f>
        <v>0</v>
      </c>
    </row>
    <row r="1029" ht="15" spans="1:17">
      <c r="A1029" s="3" t="s">
        <v>237</v>
      </c>
      <c r="B1029" s="3" t="s">
        <v>238</v>
      </c>
      <c r="C1029" s="3" t="s">
        <v>1221</v>
      </c>
      <c r="D1029" s="3" t="s">
        <v>1222</v>
      </c>
      <c r="E1029" s="3" t="s">
        <v>1262</v>
      </c>
      <c r="F1029" s="3"/>
      <c r="G1029" s="3"/>
      <c r="H1029" s="3"/>
      <c r="I1029" s="3"/>
      <c r="J1029" s="3" t="s">
        <v>1276</v>
      </c>
      <c r="K1029" s="4" t="s">
        <v>48</v>
      </c>
      <c r="L1029" s="5" t="s">
        <v>11042</v>
      </c>
      <c r="P1029" t="b">
        <f>AND(COUNTIF([1]Ashanti!A:A,A1029)&gt;0,COUNTIF([1]Ashanti!B:B,C1029)&gt;0,COUNTIF([1]Ashanti!C:C,E1029)&gt;0)</f>
        <v>1</v>
      </c>
      <c r="Q1029" t="b">
        <f>AND(COUNTIF([1]Ashanti!A:A,A1029)&gt;0,COUNTIF([1]Ashanti!B:B,C1029)&gt;0,COUNTIF([1]Ashanti!C:C,E1029)&gt;0,COUNTIF([1]Ashanti!D:D,J1029)&gt;0)</f>
        <v>0</v>
      </c>
    </row>
    <row r="1030" ht="15" spans="1:17">
      <c r="A1030" s="3" t="s">
        <v>237</v>
      </c>
      <c r="B1030" s="3" t="s">
        <v>238</v>
      </c>
      <c r="C1030" s="3" t="s">
        <v>1221</v>
      </c>
      <c r="D1030" s="3" t="s">
        <v>1222</v>
      </c>
      <c r="E1030" s="3" t="s">
        <v>1262</v>
      </c>
      <c r="F1030" s="3"/>
      <c r="G1030" s="3"/>
      <c r="H1030" s="3"/>
      <c r="I1030" s="3"/>
      <c r="J1030" s="3" t="s">
        <v>13</v>
      </c>
      <c r="K1030" s="4"/>
      <c r="P1030" t="b">
        <f>AND(COUNTIF([1]Ashanti!A:A,A1030)&gt;0,COUNTIF([1]Ashanti!B:B,C1030)&gt;0,COUNTIF([1]Ashanti!C:C,E1030)&gt;0)</f>
        <v>1</v>
      </c>
      <c r="Q1030" t="b">
        <f>AND(COUNTIF([1]Ashanti!A:A,A1030)&gt;0,COUNTIF([1]Ashanti!B:B,C1030)&gt;0,COUNTIF([1]Ashanti!C:C,E1030)&gt;0,COUNTIF([1]Ashanti!D:D,J1030)&gt;0)</f>
        <v>1</v>
      </c>
    </row>
    <row r="1031" ht="15" spans="1:17">
      <c r="A1031" s="3" t="s">
        <v>237</v>
      </c>
      <c r="B1031" s="3" t="s">
        <v>238</v>
      </c>
      <c r="C1031" s="3" t="s">
        <v>1221</v>
      </c>
      <c r="D1031" s="3" t="s">
        <v>1222</v>
      </c>
      <c r="E1031" s="3" t="s">
        <v>1262</v>
      </c>
      <c r="F1031" s="3"/>
      <c r="G1031" s="3"/>
      <c r="H1031" s="3"/>
      <c r="I1031" s="3"/>
      <c r="J1031" s="3" t="s">
        <v>1277</v>
      </c>
      <c r="K1031" s="4" t="s">
        <v>48</v>
      </c>
      <c r="L1031" s="5" t="s">
        <v>11043</v>
      </c>
      <c r="P1031" t="b">
        <f>AND(COUNTIF([1]Ashanti!A:A,A1031)&gt;0,COUNTIF([1]Ashanti!B:B,C1031)&gt;0,COUNTIF([1]Ashanti!C:C,E1031)&gt;0)</f>
        <v>1</v>
      </c>
      <c r="Q1031" t="b">
        <f>AND(COUNTIF([1]Ashanti!A:A,A1031)&gt;0,COUNTIF([1]Ashanti!B:B,C1031)&gt;0,COUNTIF([1]Ashanti!C:C,E1031)&gt;0,COUNTIF([1]Ashanti!D:D,J1031)&gt;0)</f>
        <v>0</v>
      </c>
    </row>
    <row r="1032" ht="15" spans="1:17">
      <c r="A1032" s="3" t="s">
        <v>237</v>
      </c>
      <c r="B1032" s="3" t="s">
        <v>238</v>
      </c>
      <c r="C1032" s="3" t="s">
        <v>1221</v>
      </c>
      <c r="D1032" s="3" t="s">
        <v>1222</v>
      </c>
      <c r="E1032" s="3" t="s">
        <v>1262</v>
      </c>
      <c r="F1032" s="3"/>
      <c r="G1032" s="3"/>
      <c r="H1032" s="3"/>
      <c r="I1032" s="3"/>
      <c r="J1032" s="3" t="s">
        <v>1278</v>
      </c>
      <c r="K1032" s="4"/>
      <c r="P1032" t="b">
        <f>AND(COUNTIF([1]Ashanti!A:A,A1032)&gt;0,COUNTIF([1]Ashanti!B:B,C1032)&gt;0,COUNTIF([1]Ashanti!C:C,E1032)&gt;0)</f>
        <v>1</v>
      </c>
      <c r="Q1032" t="b">
        <f>AND(COUNTIF([1]Ashanti!A:A,A1032)&gt;0,COUNTIF([1]Ashanti!B:B,C1032)&gt;0,COUNTIF([1]Ashanti!C:C,E1032)&gt;0,COUNTIF([1]Ashanti!D:D,J1032)&gt;0)</f>
        <v>1</v>
      </c>
    </row>
    <row r="1033" ht="15" spans="1:17">
      <c r="A1033" s="3" t="s">
        <v>237</v>
      </c>
      <c r="B1033" s="3" t="s">
        <v>238</v>
      </c>
      <c r="C1033" s="3" t="s">
        <v>1279</v>
      </c>
      <c r="D1033" s="3" t="s">
        <v>1280</v>
      </c>
      <c r="E1033" s="3" t="s">
        <v>1279</v>
      </c>
      <c r="F1033" s="3"/>
      <c r="G1033" s="3"/>
      <c r="H1033" s="3"/>
      <c r="I1033" s="3"/>
      <c r="J1033" s="3" t="s">
        <v>1281</v>
      </c>
      <c r="K1033" s="4"/>
      <c r="P1033" t="b">
        <f>AND(COUNTIF([1]Ashanti!A:A,A1033)&gt;0,COUNTIF([1]Ashanti!B:B,C1033)&gt;0,COUNTIF([1]Ashanti!C:C,E1033)&gt;0)</f>
        <v>1</v>
      </c>
      <c r="Q1033" t="b">
        <f>AND(COUNTIF([1]Ashanti!A:A,A1033)&gt;0,COUNTIF([1]Ashanti!B:B,C1033)&gt;0,COUNTIF([1]Ashanti!C:C,E1033)&gt;0,COUNTIF([1]Ashanti!D:D,J1033)&gt;0)</f>
        <v>1</v>
      </c>
    </row>
    <row r="1034" ht="15" spans="1:17">
      <c r="A1034" s="3" t="s">
        <v>237</v>
      </c>
      <c r="B1034" s="3" t="s">
        <v>238</v>
      </c>
      <c r="C1034" s="3" t="s">
        <v>1279</v>
      </c>
      <c r="D1034" s="3" t="s">
        <v>1280</v>
      </c>
      <c r="E1034" s="3" t="s">
        <v>1279</v>
      </c>
      <c r="F1034" s="3"/>
      <c r="G1034" s="3"/>
      <c r="H1034" s="3"/>
      <c r="I1034" s="3"/>
      <c r="J1034" s="3" t="s">
        <v>849</v>
      </c>
      <c r="K1034" s="4"/>
      <c r="P1034" t="b">
        <f>AND(COUNTIF([1]Ashanti!A:A,A1034)&gt;0,COUNTIF([1]Ashanti!B:B,C1034)&gt;0,COUNTIF([1]Ashanti!C:C,E1034)&gt;0)</f>
        <v>1</v>
      </c>
      <c r="Q1034" t="b">
        <f>AND(COUNTIF([1]Ashanti!A:A,A1034)&gt;0,COUNTIF([1]Ashanti!B:B,C1034)&gt;0,COUNTIF([1]Ashanti!C:C,E1034)&gt;0,COUNTIF([1]Ashanti!D:D,J1034)&gt;0)</f>
        <v>1</v>
      </c>
    </row>
    <row r="1035" ht="15" spans="1:17">
      <c r="A1035" s="3" t="s">
        <v>237</v>
      </c>
      <c r="B1035" s="3" t="s">
        <v>238</v>
      </c>
      <c r="C1035" s="3" t="s">
        <v>1279</v>
      </c>
      <c r="D1035" s="3" t="s">
        <v>1280</v>
      </c>
      <c r="E1035" s="3" t="s">
        <v>1279</v>
      </c>
      <c r="F1035" s="3"/>
      <c r="G1035" s="3"/>
      <c r="H1035" s="3"/>
      <c r="I1035" s="3"/>
      <c r="J1035" s="3" t="s">
        <v>1282</v>
      </c>
      <c r="K1035" s="4"/>
      <c r="P1035" t="b">
        <f>AND(COUNTIF([1]Ashanti!A:A,A1035)&gt;0,COUNTIF([1]Ashanti!B:B,C1035)&gt;0,COUNTIF([1]Ashanti!C:C,E1035)&gt;0)</f>
        <v>1</v>
      </c>
      <c r="Q1035" t="b">
        <f>AND(COUNTIF([1]Ashanti!A:A,A1035)&gt;0,COUNTIF([1]Ashanti!B:B,C1035)&gt;0,COUNTIF([1]Ashanti!C:C,E1035)&gt;0,COUNTIF([1]Ashanti!D:D,J1035)&gt;0)</f>
        <v>1</v>
      </c>
    </row>
    <row r="1036" ht="15" spans="1:17">
      <c r="A1036" s="3" t="s">
        <v>237</v>
      </c>
      <c r="B1036" s="3" t="s">
        <v>238</v>
      </c>
      <c r="C1036" s="3" t="s">
        <v>1279</v>
      </c>
      <c r="D1036" s="3" t="s">
        <v>1280</v>
      </c>
      <c r="E1036" s="3" t="s">
        <v>1279</v>
      </c>
      <c r="F1036" s="3"/>
      <c r="G1036" s="3"/>
      <c r="H1036" s="3"/>
      <c r="I1036" s="3"/>
      <c r="J1036" s="3" t="s">
        <v>1283</v>
      </c>
      <c r="K1036" s="4"/>
      <c r="P1036" t="b">
        <f>AND(COUNTIF([1]Ashanti!A:A,A1036)&gt;0,COUNTIF([1]Ashanti!B:B,C1036)&gt;0,COUNTIF([1]Ashanti!C:C,E1036)&gt;0)</f>
        <v>1</v>
      </c>
      <c r="Q1036" t="b">
        <f>AND(COUNTIF([1]Ashanti!A:A,A1036)&gt;0,COUNTIF([1]Ashanti!B:B,C1036)&gt;0,COUNTIF([1]Ashanti!C:C,E1036)&gt;0,COUNTIF([1]Ashanti!D:D,J1036)&gt;0)</f>
        <v>1</v>
      </c>
    </row>
    <row r="1037" ht="15" spans="1:17">
      <c r="A1037" s="3" t="s">
        <v>237</v>
      </c>
      <c r="B1037" s="3" t="s">
        <v>238</v>
      </c>
      <c r="C1037" s="3" t="s">
        <v>1279</v>
      </c>
      <c r="D1037" s="3" t="s">
        <v>1280</v>
      </c>
      <c r="E1037" s="3" t="s">
        <v>1279</v>
      </c>
      <c r="F1037" s="3"/>
      <c r="G1037" s="3"/>
      <c r="H1037" s="3"/>
      <c r="I1037" s="3"/>
      <c r="J1037" s="3" t="s">
        <v>1284</v>
      </c>
      <c r="K1037" s="4"/>
      <c r="P1037" t="b">
        <f>AND(COUNTIF([1]Ashanti!A:A,A1037)&gt;0,COUNTIF([1]Ashanti!B:B,C1037)&gt;0,COUNTIF([1]Ashanti!C:C,E1037)&gt;0)</f>
        <v>1</v>
      </c>
      <c r="Q1037" t="b">
        <f>AND(COUNTIF([1]Ashanti!A:A,A1037)&gt;0,COUNTIF([1]Ashanti!B:B,C1037)&gt;0,COUNTIF([1]Ashanti!C:C,E1037)&gt;0,COUNTIF([1]Ashanti!D:D,J1037)&gt;0)</f>
        <v>1</v>
      </c>
    </row>
    <row r="1038" ht="15" spans="1:17">
      <c r="A1038" s="3" t="s">
        <v>237</v>
      </c>
      <c r="B1038" s="3" t="s">
        <v>238</v>
      </c>
      <c r="C1038" s="3" t="s">
        <v>1279</v>
      </c>
      <c r="D1038" s="3" t="s">
        <v>1280</v>
      </c>
      <c r="E1038" s="3" t="s">
        <v>1279</v>
      </c>
      <c r="F1038" s="3"/>
      <c r="G1038" s="3"/>
      <c r="H1038" s="3"/>
      <c r="I1038" s="3"/>
      <c r="J1038" s="3" t="s">
        <v>1285</v>
      </c>
      <c r="K1038" s="4"/>
      <c r="P1038" t="b">
        <f>AND(COUNTIF([1]Ashanti!A:A,A1038)&gt;0,COUNTIF([1]Ashanti!B:B,C1038)&gt;0,COUNTIF([1]Ashanti!C:C,E1038)&gt;0)</f>
        <v>1</v>
      </c>
      <c r="Q1038" t="b">
        <f>AND(COUNTIF([1]Ashanti!A:A,A1038)&gt;0,COUNTIF([1]Ashanti!B:B,C1038)&gt;0,COUNTIF([1]Ashanti!C:C,E1038)&gt;0,COUNTIF([1]Ashanti!D:D,J1038)&gt;0)</f>
        <v>1</v>
      </c>
    </row>
    <row r="1039" ht="15" spans="1:17">
      <c r="A1039" s="3" t="s">
        <v>237</v>
      </c>
      <c r="B1039" s="3" t="s">
        <v>238</v>
      </c>
      <c r="C1039" s="3" t="s">
        <v>1279</v>
      </c>
      <c r="D1039" s="3" t="s">
        <v>1280</v>
      </c>
      <c r="E1039" s="3" t="s">
        <v>1279</v>
      </c>
      <c r="F1039" s="3"/>
      <c r="G1039" s="3"/>
      <c r="H1039" s="3"/>
      <c r="I1039" s="3"/>
      <c r="J1039" s="3" t="s">
        <v>1286</v>
      </c>
      <c r="K1039" s="4"/>
      <c r="P1039" t="b">
        <f>AND(COUNTIF([1]Ashanti!A:A,A1039)&gt;0,COUNTIF([1]Ashanti!B:B,C1039)&gt;0,COUNTIF([1]Ashanti!C:C,E1039)&gt;0)</f>
        <v>1</v>
      </c>
      <c r="Q1039" t="b">
        <f>AND(COUNTIF([1]Ashanti!A:A,A1039)&gt;0,COUNTIF([1]Ashanti!B:B,C1039)&gt;0,COUNTIF([1]Ashanti!C:C,E1039)&gt;0,COUNTIF([1]Ashanti!D:D,J1039)&gt;0)</f>
        <v>1</v>
      </c>
    </row>
    <row r="1040" ht="15" spans="1:17">
      <c r="A1040" s="3" t="s">
        <v>237</v>
      </c>
      <c r="B1040" s="3" t="s">
        <v>238</v>
      </c>
      <c r="C1040" s="3" t="s">
        <v>1279</v>
      </c>
      <c r="D1040" s="3" t="s">
        <v>1280</v>
      </c>
      <c r="E1040" s="3" t="s">
        <v>1279</v>
      </c>
      <c r="F1040" s="3"/>
      <c r="G1040" s="3"/>
      <c r="H1040" s="3"/>
      <c r="I1040" s="3"/>
      <c r="J1040" s="3" t="s">
        <v>1287</v>
      </c>
      <c r="K1040" s="4"/>
      <c r="P1040" t="b">
        <f>AND(COUNTIF([1]Ashanti!A:A,A1040)&gt;0,COUNTIF([1]Ashanti!B:B,C1040)&gt;0,COUNTIF([1]Ashanti!C:C,E1040)&gt;0)</f>
        <v>1</v>
      </c>
      <c r="Q1040" t="b">
        <f>AND(COUNTIF([1]Ashanti!A:A,A1040)&gt;0,COUNTIF([1]Ashanti!B:B,C1040)&gt;0,COUNTIF([1]Ashanti!C:C,E1040)&gt;0,COUNTIF([1]Ashanti!D:D,J1040)&gt;0)</f>
        <v>1</v>
      </c>
    </row>
    <row r="1041" ht="15" spans="1:17">
      <c r="A1041" s="3" t="s">
        <v>237</v>
      </c>
      <c r="B1041" s="3" t="s">
        <v>238</v>
      </c>
      <c r="C1041" s="3" t="s">
        <v>1279</v>
      </c>
      <c r="D1041" s="3" t="s">
        <v>1280</v>
      </c>
      <c r="E1041" s="3" t="s">
        <v>1279</v>
      </c>
      <c r="F1041" s="3"/>
      <c r="G1041" s="3"/>
      <c r="H1041" s="3"/>
      <c r="I1041" s="3"/>
      <c r="J1041" s="3" t="s">
        <v>1288</v>
      </c>
      <c r="K1041" s="4"/>
      <c r="P1041" t="b">
        <f>AND(COUNTIF([1]Ashanti!A:A,A1041)&gt;0,COUNTIF([1]Ashanti!B:B,C1041)&gt;0,COUNTIF([1]Ashanti!C:C,E1041)&gt;0)</f>
        <v>1</v>
      </c>
      <c r="Q1041" t="b">
        <f>AND(COUNTIF([1]Ashanti!A:A,A1041)&gt;0,COUNTIF([1]Ashanti!B:B,C1041)&gt;0,COUNTIF([1]Ashanti!C:C,E1041)&gt;0,COUNTIF([1]Ashanti!D:D,J1041)&gt;0)</f>
        <v>1</v>
      </c>
    </row>
    <row r="1042" ht="15" spans="1:17">
      <c r="A1042" s="3" t="s">
        <v>237</v>
      </c>
      <c r="B1042" s="3" t="s">
        <v>238</v>
      </c>
      <c r="C1042" s="3" t="s">
        <v>1279</v>
      </c>
      <c r="D1042" s="3" t="s">
        <v>1280</v>
      </c>
      <c r="E1042" s="3" t="s">
        <v>1279</v>
      </c>
      <c r="F1042" s="3"/>
      <c r="G1042" s="3"/>
      <c r="H1042" s="3"/>
      <c r="I1042" s="3"/>
      <c r="J1042" s="3" t="s">
        <v>1289</v>
      </c>
      <c r="K1042" s="4"/>
      <c r="P1042" t="b">
        <f>AND(COUNTIF([1]Ashanti!A:A,A1042)&gt;0,COUNTIF([1]Ashanti!B:B,C1042)&gt;0,COUNTIF([1]Ashanti!C:C,E1042)&gt;0)</f>
        <v>1</v>
      </c>
      <c r="Q1042" t="b">
        <f>AND(COUNTIF([1]Ashanti!A:A,A1042)&gt;0,COUNTIF([1]Ashanti!B:B,C1042)&gt;0,COUNTIF([1]Ashanti!C:C,E1042)&gt;0,COUNTIF([1]Ashanti!D:D,J1042)&gt;0)</f>
        <v>1</v>
      </c>
    </row>
    <row r="1043" ht="15" spans="1:17">
      <c r="A1043" s="3" t="s">
        <v>237</v>
      </c>
      <c r="B1043" s="3" t="s">
        <v>238</v>
      </c>
      <c r="C1043" s="3" t="s">
        <v>1279</v>
      </c>
      <c r="D1043" s="3" t="s">
        <v>1280</v>
      </c>
      <c r="E1043" s="3" t="s">
        <v>1279</v>
      </c>
      <c r="F1043" s="3"/>
      <c r="G1043" s="3"/>
      <c r="H1043" s="3"/>
      <c r="I1043" s="3"/>
      <c r="J1043" s="3" t="s">
        <v>1290</v>
      </c>
      <c r="K1043" s="4"/>
      <c r="P1043" t="b">
        <f>AND(COUNTIF([1]Ashanti!A:A,A1043)&gt;0,COUNTIF([1]Ashanti!B:B,C1043)&gt;0,COUNTIF([1]Ashanti!C:C,E1043)&gt;0)</f>
        <v>1</v>
      </c>
      <c r="Q1043" t="b">
        <f>AND(COUNTIF([1]Ashanti!A:A,A1043)&gt;0,COUNTIF([1]Ashanti!B:B,C1043)&gt;0,COUNTIF([1]Ashanti!C:C,E1043)&gt;0,COUNTIF([1]Ashanti!D:D,J1043)&gt;0)</f>
        <v>1</v>
      </c>
    </row>
    <row r="1044" ht="15" spans="1:17">
      <c r="A1044" s="3" t="s">
        <v>237</v>
      </c>
      <c r="B1044" s="3" t="s">
        <v>238</v>
      </c>
      <c r="C1044" s="3" t="s">
        <v>1279</v>
      </c>
      <c r="D1044" s="3" t="s">
        <v>1280</v>
      </c>
      <c r="E1044" s="3" t="s">
        <v>1279</v>
      </c>
      <c r="F1044" s="3"/>
      <c r="G1044" s="3"/>
      <c r="H1044" s="3"/>
      <c r="I1044" s="3"/>
      <c r="J1044" s="3" t="s">
        <v>1291</v>
      </c>
      <c r="K1044" s="4"/>
      <c r="P1044" t="b">
        <f>AND(COUNTIF([1]Ashanti!A:A,A1044)&gt;0,COUNTIF([1]Ashanti!B:B,C1044)&gt;0,COUNTIF([1]Ashanti!C:C,E1044)&gt;0)</f>
        <v>1</v>
      </c>
      <c r="Q1044" t="b">
        <f>AND(COUNTIF([1]Ashanti!A:A,A1044)&gt;0,COUNTIF([1]Ashanti!B:B,C1044)&gt;0,COUNTIF([1]Ashanti!C:C,E1044)&gt;0,COUNTIF([1]Ashanti!D:D,J1044)&gt;0)</f>
        <v>1</v>
      </c>
    </row>
    <row r="1045" ht="15" spans="1:17">
      <c r="A1045" s="3" t="s">
        <v>237</v>
      </c>
      <c r="B1045" s="3" t="s">
        <v>238</v>
      </c>
      <c r="C1045" s="3" t="s">
        <v>1279</v>
      </c>
      <c r="D1045" s="3" t="s">
        <v>1280</v>
      </c>
      <c r="E1045" s="3" t="s">
        <v>1279</v>
      </c>
      <c r="F1045" s="3"/>
      <c r="G1045" s="3"/>
      <c r="H1045" s="3"/>
      <c r="I1045" s="3"/>
      <c r="J1045" s="3" t="s">
        <v>526</v>
      </c>
      <c r="K1045" s="4"/>
      <c r="P1045" t="b">
        <f>AND(COUNTIF([1]Ashanti!A:A,A1045)&gt;0,COUNTIF([1]Ashanti!B:B,C1045)&gt;0,COUNTIF([1]Ashanti!C:C,E1045)&gt;0)</f>
        <v>1</v>
      </c>
      <c r="Q1045" t="b">
        <f>AND(COUNTIF([1]Ashanti!A:A,A1045)&gt;0,COUNTIF([1]Ashanti!B:B,C1045)&gt;0,COUNTIF([1]Ashanti!C:C,E1045)&gt;0,COUNTIF([1]Ashanti!D:D,J1045)&gt;0)</f>
        <v>1</v>
      </c>
    </row>
    <row r="1046" ht="15" spans="1:17">
      <c r="A1046" s="3" t="s">
        <v>237</v>
      </c>
      <c r="B1046" s="3" t="s">
        <v>238</v>
      </c>
      <c r="C1046" s="3" t="s">
        <v>1279</v>
      </c>
      <c r="D1046" s="3" t="s">
        <v>1280</v>
      </c>
      <c r="E1046" s="3" t="s">
        <v>1279</v>
      </c>
      <c r="F1046" s="3"/>
      <c r="G1046" s="3"/>
      <c r="H1046" s="3"/>
      <c r="I1046" s="3"/>
      <c r="J1046" s="3" t="s">
        <v>13</v>
      </c>
      <c r="K1046" s="4"/>
      <c r="P1046" t="b">
        <f>AND(COUNTIF([1]Ashanti!A:A,A1046)&gt;0,COUNTIF([1]Ashanti!B:B,C1046)&gt;0,COUNTIF([1]Ashanti!C:C,E1046)&gt;0)</f>
        <v>1</v>
      </c>
      <c r="Q1046" t="b">
        <f>AND(COUNTIF([1]Ashanti!A:A,A1046)&gt;0,COUNTIF([1]Ashanti!B:B,C1046)&gt;0,COUNTIF([1]Ashanti!C:C,E1046)&gt;0,COUNTIF([1]Ashanti!D:D,J1046)&gt;0)</f>
        <v>1</v>
      </c>
    </row>
    <row r="1047" ht="15" spans="1:17">
      <c r="A1047" s="3" t="s">
        <v>237</v>
      </c>
      <c r="B1047" s="3" t="s">
        <v>238</v>
      </c>
      <c r="C1047" s="3" t="s">
        <v>1279</v>
      </c>
      <c r="D1047" s="3" t="s">
        <v>1280</v>
      </c>
      <c r="E1047" s="3" t="s">
        <v>1279</v>
      </c>
      <c r="F1047" s="3"/>
      <c r="G1047" s="3"/>
      <c r="H1047" s="3"/>
      <c r="I1047" s="3"/>
      <c r="J1047" s="3" t="s">
        <v>1292</v>
      </c>
      <c r="K1047" s="4"/>
      <c r="P1047" t="b">
        <f>AND(COUNTIF([1]Ashanti!A:A,A1047)&gt;0,COUNTIF([1]Ashanti!B:B,C1047)&gt;0,COUNTIF([1]Ashanti!C:C,E1047)&gt;0)</f>
        <v>1</v>
      </c>
      <c r="Q1047" t="b">
        <f>AND(COUNTIF([1]Ashanti!A:A,A1047)&gt;0,COUNTIF([1]Ashanti!B:B,C1047)&gt;0,COUNTIF([1]Ashanti!C:C,E1047)&gt;0,COUNTIF([1]Ashanti!D:D,J1047)&gt;0)</f>
        <v>1</v>
      </c>
    </row>
    <row r="1048" ht="15" spans="1:17">
      <c r="A1048" s="3" t="s">
        <v>237</v>
      </c>
      <c r="B1048" s="3" t="s">
        <v>238</v>
      </c>
      <c r="C1048" s="3" t="s">
        <v>1279</v>
      </c>
      <c r="D1048" s="3" t="s">
        <v>1280</v>
      </c>
      <c r="E1048" s="3" t="s">
        <v>1279</v>
      </c>
      <c r="F1048" s="3"/>
      <c r="G1048" s="3"/>
      <c r="H1048" s="3"/>
      <c r="I1048" s="3"/>
      <c r="J1048" s="3" t="s">
        <v>1293</v>
      </c>
      <c r="K1048" s="4"/>
      <c r="P1048" t="b">
        <f>AND(COUNTIF([1]Ashanti!A:A,A1048)&gt;0,COUNTIF([1]Ashanti!B:B,C1048)&gt;0,COUNTIF([1]Ashanti!C:C,E1048)&gt;0)</f>
        <v>1</v>
      </c>
      <c r="Q1048" t="b">
        <f>AND(COUNTIF([1]Ashanti!A:A,A1048)&gt;0,COUNTIF([1]Ashanti!B:B,C1048)&gt;0,COUNTIF([1]Ashanti!C:C,E1048)&gt;0,COUNTIF([1]Ashanti!D:D,J1048)&gt;0)</f>
        <v>1</v>
      </c>
    </row>
    <row r="1049" ht="15" spans="1:17">
      <c r="A1049" s="3" t="s">
        <v>237</v>
      </c>
      <c r="B1049" s="3" t="s">
        <v>238</v>
      </c>
      <c r="C1049" s="3" t="s">
        <v>1279</v>
      </c>
      <c r="D1049" s="3" t="s">
        <v>1280</v>
      </c>
      <c r="E1049" s="3" t="s">
        <v>1279</v>
      </c>
      <c r="F1049" s="3"/>
      <c r="G1049" s="3"/>
      <c r="H1049" s="3"/>
      <c r="I1049" s="3"/>
      <c r="J1049" s="3" t="s">
        <v>1294</v>
      </c>
      <c r="K1049" s="4"/>
      <c r="P1049" t="b">
        <f>AND(COUNTIF([1]Ashanti!A:A,A1049)&gt;0,COUNTIF([1]Ashanti!B:B,C1049)&gt;0,COUNTIF([1]Ashanti!C:C,E1049)&gt;0)</f>
        <v>1</v>
      </c>
      <c r="Q1049" t="b">
        <f>AND(COUNTIF([1]Ashanti!A:A,A1049)&gt;0,COUNTIF([1]Ashanti!B:B,C1049)&gt;0,COUNTIF([1]Ashanti!C:C,E1049)&gt;0,COUNTIF([1]Ashanti!D:D,J1049)&gt;0)</f>
        <v>1</v>
      </c>
    </row>
    <row r="1050" ht="15" spans="1:17">
      <c r="A1050" s="3" t="s">
        <v>237</v>
      </c>
      <c r="B1050" s="3" t="s">
        <v>238</v>
      </c>
      <c r="C1050" s="3" t="s">
        <v>1279</v>
      </c>
      <c r="D1050" s="3" t="s">
        <v>1280</v>
      </c>
      <c r="E1050" s="3" t="s">
        <v>1279</v>
      </c>
      <c r="F1050" s="3"/>
      <c r="G1050" s="3"/>
      <c r="H1050" s="3"/>
      <c r="I1050" s="3"/>
      <c r="J1050" s="3" t="s">
        <v>1295</v>
      </c>
      <c r="K1050" s="4"/>
      <c r="P1050" t="b">
        <f>AND(COUNTIF([1]Ashanti!A:A,A1050)&gt;0,COUNTIF([1]Ashanti!B:B,C1050)&gt;0,COUNTIF([1]Ashanti!C:C,E1050)&gt;0)</f>
        <v>1</v>
      </c>
      <c r="Q1050" t="b">
        <f>AND(COUNTIF([1]Ashanti!A:A,A1050)&gt;0,COUNTIF([1]Ashanti!B:B,C1050)&gt;0,COUNTIF([1]Ashanti!C:C,E1050)&gt;0,COUNTIF([1]Ashanti!D:D,J1050)&gt;0)</f>
        <v>1</v>
      </c>
    </row>
    <row r="1051" ht="15" spans="1:17">
      <c r="A1051" s="3" t="s">
        <v>237</v>
      </c>
      <c r="B1051" s="3" t="s">
        <v>238</v>
      </c>
      <c r="C1051" s="3" t="s">
        <v>1279</v>
      </c>
      <c r="D1051" s="3" t="s">
        <v>1280</v>
      </c>
      <c r="E1051" s="3" t="s">
        <v>1279</v>
      </c>
      <c r="F1051" s="3"/>
      <c r="G1051" s="3"/>
      <c r="H1051" s="3"/>
      <c r="I1051" s="3"/>
      <c r="J1051" s="3" t="s">
        <v>1296</v>
      </c>
      <c r="K1051" s="4"/>
      <c r="P1051" t="b">
        <f>AND(COUNTIF([1]Ashanti!A:A,A1051)&gt;0,COUNTIF([1]Ashanti!B:B,C1051)&gt;0,COUNTIF([1]Ashanti!C:C,E1051)&gt;0)</f>
        <v>1</v>
      </c>
      <c r="Q1051" t="b">
        <f>AND(COUNTIF([1]Ashanti!A:A,A1051)&gt;0,COUNTIF([1]Ashanti!B:B,C1051)&gt;0,COUNTIF([1]Ashanti!C:C,E1051)&gt;0,COUNTIF([1]Ashanti!D:D,J1051)&gt;0)</f>
        <v>1</v>
      </c>
    </row>
    <row r="1052" ht="15" spans="1:17">
      <c r="A1052" s="3" t="s">
        <v>237</v>
      </c>
      <c r="B1052" s="3" t="s">
        <v>238</v>
      </c>
      <c r="C1052" s="3" t="s">
        <v>1279</v>
      </c>
      <c r="D1052" s="3" t="s">
        <v>1280</v>
      </c>
      <c r="E1052" s="3" t="s">
        <v>1279</v>
      </c>
      <c r="F1052" s="3"/>
      <c r="G1052" s="3"/>
      <c r="H1052" s="3"/>
      <c r="I1052" s="3"/>
      <c r="J1052" s="3" t="s">
        <v>1297</v>
      </c>
      <c r="K1052" s="4"/>
      <c r="P1052" t="b">
        <f>AND(COUNTIF([1]Ashanti!A:A,A1052)&gt;0,COUNTIF([1]Ashanti!B:B,C1052)&gt;0,COUNTIF([1]Ashanti!C:C,E1052)&gt;0)</f>
        <v>1</v>
      </c>
      <c r="Q1052" t="b">
        <f>AND(COUNTIF([1]Ashanti!A:A,A1052)&gt;0,COUNTIF([1]Ashanti!B:B,C1052)&gt;0,COUNTIF([1]Ashanti!C:C,E1052)&gt;0,COUNTIF([1]Ashanti!D:D,J1052)&gt;0)</f>
        <v>1</v>
      </c>
    </row>
    <row r="1053" ht="15" spans="1:17">
      <c r="A1053" s="3" t="s">
        <v>237</v>
      </c>
      <c r="B1053" s="3" t="s">
        <v>238</v>
      </c>
      <c r="C1053" s="3" t="s">
        <v>1279</v>
      </c>
      <c r="D1053" s="3" t="s">
        <v>1280</v>
      </c>
      <c r="E1053" s="3" t="s">
        <v>1279</v>
      </c>
      <c r="F1053" s="3"/>
      <c r="G1053" s="3"/>
      <c r="H1053" s="3"/>
      <c r="I1053" s="3"/>
      <c r="J1053" s="3" t="s">
        <v>1298</v>
      </c>
      <c r="K1053" s="4"/>
      <c r="P1053" t="b">
        <f>AND(COUNTIF([1]Ashanti!A:A,A1053)&gt;0,COUNTIF([1]Ashanti!B:B,C1053)&gt;0,COUNTIF([1]Ashanti!C:C,E1053)&gt;0)</f>
        <v>1</v>
      </c>
      <c r="Q1053" t="b">
        <f>AND(COUNTIF([1]Ashanti!A:A,A1053)&gt;0,COUNTIF([1]Ashanti!B:B,C1053)&gt;0,COUNTIF([1]Ashanti!C:C,E1053)&gt;0,COUNTIF([1]Ashanti!D:D,J1053)&gt;0)</f>
        <v>1</v>
      </c>
    </row>
    <row r="1054" ht="15" spans="1:17">
      <c r="A1054" s="3" t="s">
        <v>237</v>
      </c>
      <c r="B1054" s="3" t="s">
        <v>238</v>
      </c>
      <c r="C1054" s="3" t="s">
        <v>1279</v>
      </c>
      <c r="D1054" s="3" t="s">
        <v>1280</v>
      </c>
      <c r="E1054" s="3" t="s">
        <v>1279</v>
      </c>
      <c r="F1054" s="3"/>
      <c r="G1054" s="3"/>
      <c r="H1054" s="3"/>
      <c r="I1054" s="3"/>
      <c r="J1054" s="3" t="s">
        <v>1299</v>
      </c>
      <c r="K1054" s="4"/>
      <c r="P1054" t="b">
        <f>AND(COUNTIF([1]Ashanti!A:A,A1054)&gt;0,COUNTIF([1]Ashanti!B:B,C1054)&gt;0,COUNTIF([1]Ashanti!C:C,E1054)&gt;0)</f>
        <v>1</v>
      </c>
      <c r="Q1054" t="b">
        <f>AND(COUNTIF([1]Ashanti!A:A,A1054)&gt;0,COUNTIF([1]Ashanti!B:B,C1054)&gt;0,COUNTIF([1]Ashanti!C:C,E1054)&gt;0,COUNTIF([1]Ashanti!D:D,J1054)&gt;0)</f>
        <v>1</v>
      </c>
    </row>
    <row r="1055" ht="15" spans="1:17">
      <c r="A1055" s="3" t="s">
        <v>237</v>
      </c>
      <c r="B1055" s="3" t="s">
        <v>238</v>
      </c>
      <c r="C1055" s="3" t="s">
        <v>1279</v>
      </c>
      <c r="D1055" s="3" t="s">
        <v>1280</v>
      </c>
      <c r="E1055" s="3" t="s">
        <v>1279</v>
      </c>
      <c r="F1055" s="3"/>
      <c r="G1055" s="3"/>
      <c r="H1055" s="3"/>
      <c r="I1055" s="3"/>
      <c r="J1055" s="3" t="s">
        <v>1300</v>
      </c>
      <c r="K1055" s="4"/>
      <c r="P1055" t="b">
        <f>AND(COUNTIF([1]Ashanti!A:A,A1055)&gt;0,COUNTIF([1]Ashanti!B:B,C1055)&gt;0,COUNTIF([1]Ashanti!C:C,E1055)&gt;0)</f>
        <v>1</v>
      </c>
      <c r="Q1055" t="b">
        <f>AND(COUNTIF([1]Ashanti!A:A,A1055)&gt;0,COUNTIF([1]Ashanti!B:B,C1055)&gt;0,COUNTIF([1]Ashanti!C:C,E1055)&gt;0,COUNTIF([1]Ashanti!D:D,J1055)&gt;0)</f>
        <v>1</v>
      </c>
    </row>
    <row r="1056" ht="15" spans="1:17">
      <c r="A1056" s="3" t="s">
        <v>237</v>
      </c>
      <c r="B1056" s="3" t="s">
        <v>238</v>
      </c>
      <c r="C1056" s="3" t="s">
        <v>1279</v>
      </c>
      <c r="D1056" s="3" t="s">
        <v>1280</v>
      </c>
      <c r="E1056" s="3" t="s">
        <v>1279</v>
      </c>
      <c r="F1056" s="3"/>
      <c r="G1056" s="3"/>
      <c r="H1056" s="3"/>
      <c r="I1056" s="3"/>
      <c r="J1056" s="3" t="s">
        <v>1301</v>
      </c>
      <c r="K1056" s="4"/>
      <c r="P1056" t="b">
        <f>AND(COUNTIF([1]Ashanti!A:A,A1056)&gt;0,COUNTIF([1]Ashanti!B:B,C1056)&gt;0,COUNTIF([1]Ashanti!C:C,E1056)&gt;0)</f>
        <v>1</v>
      </c>
      <c r="Q1056" t="b">
        <f>AND(COUNTIF([1]Ashanti!A:A,A1056)&gt;0,COUNTIF([1]Ashanti!B:B,C1056)&gt;0,COUNTIF([1]Ashanti!C:C,E1056)&gt;0,COUNTIF([1]Ashanti!D:D,J1056)&gt;0)</f>
        <v>1</v>
      </c>
    </row>
    <row r="1057" ht="15" spans="1:17">
      <c r="A1057" s="3" t="s">
        <v>237</v>
      </c>
      <c r="B1057" s="3" t="s">
        <v>238</v>
      </c>
      <c r="C1057" s="3" t="s">
        <v>1279</v>
      </c>
      <c r="D1057" s="3" t="s">
        <v>1280</v>
      </c>
      <c r="E1057" s="3" t="s">
        <v>1279</v>
      </c>
      <c r="F1057" s="3"/>
      <c r="G1057" s="3"/>
      <c r="H1057" s="3"/>
      <c r="I1057" s="3"/>
      <c r="J1057" s="3" t="s">
        <v>1302</v>
      </c>
      <c r="K1057" s="4"/>
      <c r="P1057" t="b">
        <f>AND(COUNTIF([1]Ashanti!A:A,A1057)&gt;0,COUNTIF([1]Ashanti!B:B,C1057)&gt;0,COUNTIF([1]Ashanti!C:C,E1057)&gt;0)</f>
        <v>1</v>
      </c>
      <c r="Q1057" t="b">
        <f>AND(COUNTIF([1]Ashanti!A:A,A1057)&gt;0,COUNTIF([1]Ashanti!B:B,C1057)&gt;0,COUNTIF([1]Ashanti!C:C,E1057)&gt;0,COUNTIF([1]Ashanti!D:D,J1057)&gt;0)</f>
        <v>1</v>
      </c>
    </row>
    <row r="1058" ht="15" spans="1:17">
      <c r="A1058" s="3" t="s">
        <v>237</v>
      </c>
      <c r="B1058" s="3" t="s">
        <v>238</v>
      </c>
      <c r="C1058" s="3" t="s">
        <v>1279</v>
      </c>
      <c r="D1058" s="3" t="s">
        <v>1280</v>
      </c>
      <c r="E1058" s="3" t="s">
        <v>1303</v>
      </c>
      <c r="F1058" s="3" t="s">
        <v>17</v>
      </c>
      <c r="G1058" s="3"/>
      <c r="H1058" s="3"/>
      <c r="I1058" s="3"/>
      <c r="J1058" s="3" t="s">
        <v>1304</v>
      </c>
      <c r="K1058" s="4" t="s">
        <v>10798</v>
      </c>
      <c r="L1058" s="5" t="s">
        <v>11044</v>
      </c>
      <c r="M1058" s="5" t="s">
        <v>1279</v>
      </c>
      <c r="P1058" t="b">
        <f>AND(COUNTIF([1]Ashanti!A:A,A1058)&gt;0,COUNTIF([1]Ashanti!B:B,C1058)&gt;0,COUNTIF([1]Ashanti!C:C,E1058)&gt;0)</f>
        <v>0</v>
      </c>
      <c r="Q1058" t="b">
        <f>AND(COUNTIF([1]Ashanti!A:A,A1058)&gt;0,COUNTIF([1]Ashanti!B:B,C1058)&gt;0,COUNTIF([1]Ashanti!C:C,E1058)&gt;0,COUNTIF([1]Ashanti!D:D,J1058)&gt;0)</f>
        <v>0</v>
      </c>
    </row>
    <row r="1059" ht="15" spans="1:17">
      <c r="A1059" s="3" t="s">
        <v>237</v>
      </c>
      <c r="B1059" s="3" t="s">
        <v>238</v>
      </c>
      <c r="C1059" s="3" t="s">
        <v>1279</v>
      </c>
      <c r="D1059" s="3" t="s">
        <v>1280</v>
      </c>
      <c r="E1059" s="3" t="s">
        <v>1303</v>
      </c>
      <c r="F1059" s="3"/>
      <c r="G1059" s="3"/>
      <c r="H1059" s="3"/>
      <c r="I1059" s="3"/>
      <c r="J1059" s="3" t="s">
        <v>1305</v>
      </c>
      <c r="K1059" s="4" t="s">
        <v>10798</v>
      </c>
      <c r="L1059" s="5" t="s">
        <v>11045</v>
      </c>
      <c r="M1059" s="5" t="s">
        <v>1279</v>
      </c>
      <c r="P1059" t="b">
        <f>AND(COUNTIF([1]Ashanti!A:A,A1059)&gt;0,COUNTIF([1]Ashanti!B:B,C1059)&gt;0,COUNTIF([1]Ashanti!C:C,E1059)&gt;0)</f>
        <v>0</v>
      </c>
      <c r="Q1059" t="b">
        <f>AND(COUNTIF([1]Ashanti!A:A,A1059)&gt;0,COUNTIF([1]Ashanti!B:B,C1059)&gt;0,COUNTIF([1]Ashanti!C:C,E1059)&gt;0,COUNTIF([1]Ashanti!D:D,J1059)&gt;0)</f>
        <v>0</v>
      </c>
    </row>
    <row r="1060" ht="15" spans="1:17">
      <c r="A1060" s="3" t="s">
        <v>237</v>
      </c>
      <c r="B1060" s="3" t="s">
        <v>238</v>
      </c>
      <c r="C1060" s="3" t="s">
        <v>1279</v>
      </c>
      <c r="D1060" s="3" t="s">
        <v>1280</v>
      </c>
      <c r="E1060" s="3" t="s">
        <v>1303</v>
      </c>
      <c r="F1060" s="3"/>
      <c r="G1060" s="3"/>
      <c r="H1060" s="3"/>
      <c r="I1060" s="3"/>
      <c r="J1060" s="3" t="s">
        <v>1306</v>
      </c>
      <c r="K1060" s="4" t="s">
        <v>9763</v>
      </c>
      <c r="M1060" s="5" t="s">
        <v>1279</v>
      </c>
      <c r="P1060" t="b">
        <f>AND(COUNTIF([1]Ashanti!A:A,A1060)&gt;0,COUNTIF([1]Ashanti!B:B,C1060)&gt;0,COUNTIF([1]Ashanti!C:C,E1060)&gt;0)</f>
        <v>0</v>
      </c>
      <c r="Q1060" t="b">
        <f>AND(COUNTIF([1]Ashanti!A:A,A1060)&gt;0,COUNTIF([1]Ashanti!B:B,C1060)&gt;0,COUNTIF([1]Ashanti!C:C,E1060)&gt;0,COUNTIF([1]Ashanti!D:D,J1060)&gt;0)</f>
        <v>0</v>
      </c>
    </row>
    <row r="1061" ht="15" spans="1:17">
      <c r="A1061" s="3" t="s">
        <v>237</v>
      </c>
      <c r="B1061" s="3" t="s">
        <v>238</v>
      </c>
      <c r="C1061" s="3" t="s">
        <v>1279</v>
      </c>
      <c r="D1061" s="3" t="s">
        <v>1280</v>
      </c>
      <c r="E1061" s="3" t="s">
        <v>1303</v>
      </c>
      <c r="F1061" s="3"/>
      <c r="G1061" s="3"/>
      <c r="H1061" s="3"/>
      <c r="I1061" s="3"/>
      <c r="J1061" s="3" t="s">
        <v>1307</v>
      </c>
      <c r="K1061" s="4" t="s">
        <v>9763</v>
      </c>
      <c r="M1061" s="5" t="s">
        <v>1279</v>
      </c>
      <c r="P1061" t="b">
        <f>AND(COUNTIF([1]Ashanti!A:A,A1061)&gt;0,COUNTIF([1]Ashanti!B:B,C1061)&gt;0,COUNTIF([1]Ashanti!C:C,E1061)&gt;0)</f>
        <v>0</v>
      </c>
      <c r="Q1061" t="b">
        <f>AND(COUNTIF([1]Ashanti!A:A,A1061)&gt;0,COUNTIF([1]Ashanti!B:B,C1061)&gt;0,COUNTIF([1]Ashanti!C:C,E1061)&gt;0,COUNTIF([1]Ashanti!D:D,J1061)&gt;0)</f>
        <v>0</v>
      </c>
    </row>
    <row r="1062" ht="15" spans="1:17">
      <c r="A1062" s="3" t="s">
        <v>237</v>
      </c>
      <c r="B1062" s="3" t="s">
        <v>238</v>
      </c>
      <c r="C1062" s="3" t="s">
        <v>1279</v>
      </c>
      <c r="D1062" s="3" t="s">
        <v>1280</v>
      </c>
      <c r="E1062" s="3" t="s">
        <v>1303</v>
      </c>
      <c r="F1062" s="3"/>
      <c r="G1062" s="3"/>
      <c r="H1062" s="3"/>
      <c r="I1062" s="3"/>
      <c r="J1062" s="3" t="s">
        <v>1308</v>
      </c>
      <c r="K1062" s="4" t="s">
        <v>9763</v>
      </c>
      <c r="M1062" t="s">
        <v>1279</v>
      </c>
      <c r="P1062" t="b">
        <f>AND(COUNTIF([1]Ashanti!A:A,A1062)&gt;0,COUNTIF([1]Ashanti!B:B,C1062)&gt;0,COUNTIF([1]Ashanti!C:C,E1062)&gt;0)</f>
        <v>0</v>
      </c>
      <c r="Q1062" t="b">
        <f>AND(COUNTIF([1]Ashanti!A:A,A1062)&gt;0,COUNTIF([1]Ashanti!B:B,C1062)&gt;0,COUNTIF([1]Ashanti!C:C,E1062)&gt;0,COUNTIF([1]Ashanti!D:D,J1062)&gt;0)</f>
        <v>0</v>
      </c>
    </row>
    <row r="1063" ht="15" spans="1:17">
      <c r="A1063" s="3" t="s">
        <v>237</v>
      </c>
      <c r="B1063" s="3" t="s">
        <v>238</v>
      </c>
      <c r="C1063" s="3" t="s">
        <v>1279</v>
      </c>
      <c r="D1063" s="3" t="s">
        <v>1280</v>
      </c>
      <c r="E1063" s="3" t="s">
        <v>1303</v>
      </c>
      <c r="F1063" s="3"/>
      <c r="G1063" s="3"/>
      <c r="H1063" s="3"/>
      <c r="I1063" s="3"/>
      <c r="J1063" s="3" t="s">
        <v>11046</v>
      </c>
      <c r="K1063" s="4" t="s">
        <v>9763</v>
      </c>
      <c r="M1063" t="s">
        <v>1279</v>
      </c>
      <c r="P1063" t="b">
        <f>AND(COUNTIF([1]Ashanti!A:A,A1063)&gt;0,COUNTIF([1]Ashanti!B:B,C1063)&gt;0,COUNTIF([1]Ashanti!C:C,E1063)&gt;0)</f>
        <v>0</v>
      </c>
      <c r="Q1063" t="b">
        <f>AND(COUNTIF([1]Ashanti!A:A,A1063)&gt;0,COUNTIF([1]Ashanti!B:B,C1063)&gt;0,COUNTIF([1]Ashanti!C:C,E1063)&gt;0,COUNTIF([1]Ashanti!D:D,J1063)&gt;0)</f>
        <v>0</v>
      </c>
    </row>
    <row r="1064" ht="15" spans="1:17">
      <c r="A1064" s="3" t="s">
        <v>237</v>
      </c>
      <c r="B1064" s="3" t="s">
        <v>238</v>
      </c>
      <c r="C1064" s="3" t="s">
        <v>1279</v>
      </c>
      <c r="D1064" s="3" t="s">
        <v>1280</v>
      </c>
      <c r="E1064" s="3" t="s">
        <v>1303</v>
      </c>
      <c r="F1064" s="3"/>
      <c r="G1064" s="3"/>
      <c r="H1064" s="3"/>
      <c r="I1064" s="3"/>
      <c r="J1064" s="3" t="s">
        <v>1310</v>
      </c>
      <c r="K1064" s="4" t="s">
        <v>9763</v>
      </c>
      <c r="M1064" t="s">
        <v>1279</v>
      </c>
      <c r="P1064" t="b">
        <f>AND(COUNTIF([1]Ashanti!A:A,A1064)&gt;0,COUNTIF([1]Ashanti!B:B,C1064)&gt;0,COUNTIF([1]Ashanti!C:C,E1064)&gt;0)</f>
        <v>0</v>
      </c>
      <c r="Q1064" t="b">
        <f>AND(COUNTIF([1]Ashanti!A:A,A1064)&gt;0,COUNTIF([1]Ashanti!B:B,C1064)&gt;0,COUNTIF([1]Ashanti!C:C,E1064)&gt;0,COUNTIF([1]Ashanti!D:D,J1064)&gt;0)</f>
        <v>0</v>
      </c>
    </row>
    <row r="1065" ht="15" spans="1:17">
      <c r="A1065" s="3" t="s">
        <v>237</v>
      </c>
      <c r="B1065" s="3" t="s">
        <v>238</v>
      </c>
      <c r="C1065" s="3" t="s">
        <v>1279</v>
      </c>
      <c r="D1065" s="3" t="s">
        <v>1280</v>
      </c>
      <c r="E1065" s="3" t="s">
        <v>1303</v>
      </c>
      <c r="F1065" s="3"/>
      <c r="G1065" s="3"/>
      <c r="H1065" s="3"/>
      <c r="I1065" s="3"/>
      <c r="J1065" s="3" t="s">
        <v>13</v>
      </c>
      <c r="K1065" s="4"/>
      <c r="P1065" t="b">
        <f>AND(COUNTIF([1]Ashanti!A:A,A1065)&gt;0,COUNTIF([1]Ashanti!B:B,C1065)&gt;0,COUNTIF([1]Ashanti!C:C,E1065)&gt;0)</f>
        <v>0</v>
      </c>
      <c r="Q1065" t="b">
        <f>AND(COUNTIF([1]Ashanti!A:A,A1065)&gt;0,COUNTIF([1]Ashanti!B:B,C1065)&gt;0,COUNTIF([1]Ashanti!C:C,E1065)&gt;0,COUNTIF([1]Ashanti!D:D,J1065)&gt;0)</f>
        <v>0</v>
      </c>
    </row>
    <row r="1066" ht="15" spans="1:17">
      <c r="A1066" s="3" t="s">
        <v>237</v>
      </c>
      <c r="B1066" s="3" t="s">
        <v>238</v>
      </c>
      <c r="C1066" s="3" t="s">
        <v>1279</v>
      </c>
      <c r="D1066" s="3" t="s">
        <v>1280</v>
      </c>
      <c r="E1066" s="3" t="s">
        <v>1303</v>
      </c>
      <c r="F1066" s="3"/>
      <c r="G1066" s="3"/>
      <c r="H1066" s="3"/>
      <c r="I1066" s="3"/>
      <c r="J1066" s="3" t="s">
        <v>1311</v>
      </c>
      <c r="K1066" s="4" t="s">
        <v>9763</v>
      </c>
      <c r="M1066" t="s">
        <v>1279</v>
      </c>
      <c r="P1066" t="b">
        <f>AND(COUNTIF([1]Ashanti!A:A,A1066)&gt;0,COUNTIF([1]Ashanti!B:B,C1066)&gt;0,COUNTIF([1]Ashanti!C:C,E1066)&gt;0)</f>
        <v>0</v>
      </c>
      <c r="Q1066" t="b">
        <f>AND(COUNTIF([1]Ashanti!A:A,A1066)&gt;0,COUNTIF([1]Ashanti!B:B,C1066)&gt;0,COUNTIF([1]Ashanti!C:C,E1066)&gt;0,COUNTIF([1]Ashanti!D:D,J1066)&gt;0)</f>
        <v>0</v>
      </c>
    </row>
    <row r="1067" ht="15" spans="1:17">
      <c r="A1067" s="3" t="s">
        <v>237</v>
      </c>
      <c r="B1067" s="3" t="s">
        <v>238</v>
      </c>
      <c r="C1067" s="3" t="s">
        <v>1279</v>
      </c>
      <c r="D1067" s="3" t="s">
        <v>1280</v>
      </c>
      <c r="E1067" s="3" t="s">
        <v>1303</v>
      </c>
      <c r="F1067" s="3"/>
      <c r="G1067" s="3"/>
      <c r="H1067" s="3"/>
      <c r="I1067" s="3"/>
      <c r="J1067" s="3" t="s">
        <v>1312</v>
      </c>
      <c r="K1067" s="4" t="s">
        <v>9763</v>
      </c>
      <c r="M1067" t="s">
        <v>1279</v>
      </c>
      <c r="P1067" t="b">
        <f>AND(COUNTIF([1]Ashanti!A:A,A1067)&gt;0,COUNTIF([1]Ashanti!B:B,C1067)&gt;0,COUNTIF([1]Ashanti!C:C,E1067)&gt;0)</f>
        <v>0</v>
      </c>
      <c r="Q1067" t="b">
        <f>AND(COUNTIF([1]Ashanti!A:A,A1067)&gt;0,COUNTIF([1]Ashanti!B:B,C1067)&gt;0,COUNTIF([1]Ashanti!C:C,E1067)&gt;0,COUNTIF([1]Ashanti!D:D,J1067)&gt;0)</f>
        <v>0</v>
      </c>
    </row>
    <row r="1068" ht="15" spans="1:17">
      <c r="A1068" s="3" t="s">
        <v>237</v>
      </c>
      <c r="B1068" s="3" t="s">
        <v>238</v>
      </c>
      <c r="C1068" s="3" t="s">
        <v>1279</v>
      </c>
      <c r="D1068" s="3" t="s">
        <v>1280</v>
      </c>
      <c r="E1068" s="3" t="s">
        <v>1303</v>
      </c>
      <c r="F1068" s="3"/>
      <c r="G1068" s="3"/>
      <c r="H1068" s="3"/>
      <c r="I1068" s="3"/>
      <c r="J1068" s="3" t="s">
        <v>1313</v>
      </c>
      <c r="K1068" s="4" t="s">
        <v>9763</v>
      </c>
      <c r="M1068" t="s">
        <v>1279</v>
      </c>
      <c r="P1068" t="b">
        <f>AND(COUNTIF([1]Ashanti!A:A,A1068)&gt;0,COUNTIF([1]Ashanti!B:B,C1068)&gt;0,COUNTIF([1]Ashanti!C:C,E1068)&gt;0)</f>
        <v>0</v>
      </c>
      <c r="Q1068" t="b">
        <f>AND(COUNTIF([1]Ashanti!A:A,A1068)&gt;0,COUNTIF([1]Ashanti!B:B,C1068)&gt;0,COUNTIF([1]Ashanti!C:C,E1068)&gt;0,COUNTIF([1]Ashanti!D:D,J1068)&gt;0)</f>
        <v>0</v>
      </c>
    </row>
    <row r="1069" ht="15" spans="1:17">
      <c r="A1069" s="3" t="s">
        <v>237</v>
      </c>
      <c r="B1069" s="3" t="s">
        <v>238</v>
      </c>
      <c r="C1069" s="3" t="s">
        <v>1279</v>
      </c>
      <c r="D1069" s="3" t="s">
        <v>1280</v>
      </c>
      <c r="E1069" s="3" t="s">
        <v>1303</v>
      </c>
      <c r="F1069" s="3"/>
      <c r="G1069" s="3"/>
      <c r="H1069" s="3"/>
      <c r="I1069" s="3"/>
      <c r="J1069" s="3" t="s">
        <v>1314</v>
      </c>
      <c r="K1069" s="4" t="s">
        <v>9763</v>
      </c>
      <c r="M1069" t="s">
        <v>1279</v>
      </c>
      <c r="P1069" t="b">
        <f>AND(COUNTIF([1]Ashanti!A:A,A1069)&gt;0,COUNTIF([1]Ashanti!B:B,C1069)&gt;0,COUNTIF([1]Ashanti!C:C,E1069)&gt;0)</f>
        <v>0</v>
      </c>
      <c r="Q1069" t="b">
        <f>AND(COUNTIF([1]Ashanti!A:A,A1069)&gt;0,COUNTIF([1]Ashanti!B:B,C1069)&gt;0,COUNTIF([1]Ashanti!C:C,E1069)&gt;0,COUNTIF([1]Ashanti!D:D,J1069)&gt;0)</f>
        <v>0</v>
      </c>
    </row>
    <row r="1070" ht="15" spans="1:17">
      <c r="A1070" s="3" t="s">
        <v>237</v>
      </c>
      <c r="B1070" s="3" t="s">
        <v>238</v>
      </c>
      <c r="C1070" s="3" t="s">
        <v>1279</v>
      </c>
      <c r="D1070" s="3" t="s">
        <v>1280</v>
      </c>
      <c r="E1070" s="3" t="s">
        <v>1303</v>
      </c>
      <c r="F1070" s="3"/>
      <c r="G1070" s="3"/>
      <c r="H1070" s="3"/>
      <c r="I1070" s="3"/>
      <c r="J1070" s="3" t="s">
        <v>1315</v>
      </c>
      <c r="K1070" s="4" t="s">
        <v>9763</v>
      </c>
      <c r="M1070" t="s">
        <v>1279</v>
      </c>
      <c r="P1070" t="b">
        <f>AND(COUNTIF([1]Ashanti!A:A,A1070)&gt;0,COUNTIF([1]Ashanti!B:B,C1070)&gt;0,COUNTIF([1]Ashanti!C:C,E1070)&gt;0)</f>
        <v>0</v>
      </c>
      <c r="Q1070" t="b">
        <f>AND(COUNTIF([1]Ashanti!A:A,A1070)&gt;0,COUNTIF([1]Ashanti!B:B,C1070)&gt;0,COUNTIF([1]Ashanti!C:C,E1070)&gt;0,COUNTIF([1]Ashanti!D:D,J1070)&gt;0)</f>
        <v>0</v>
      </c>
    </row>
    <row r="1071" ht="15" spans="1:17">
      <c r="A1071" s="3" t="s">
        <v>237</v>
      </c>
      <c r="B1071" s="3" t="s">
        <v>238</v>
      </c>
      <c r="C1071" s="3" t="s">
        <v>1279</v>
      </c>
      <c r="D1071" s="3" t="s">
        <v>1280</v>
      </c>
      <c r="E1071" s="3" t="s">
        <v>1303</v>
      </c>
      <c r="F1071" s="3"/>
      <c r="G1071" s="3"/>
      <c r="H1071" s="3"/>
      <c r="I1071" s="3"/>
      <c r="J1071" s="3" t="s">
        <v>1316</v>
      </c>
      <c r="K1071" s="4" t="s">
        <v>9763</v>
      </c>
      <c r="M1071" t="s">
        <v>1279</v>
      </c>
      <c r="P1071" t="b">
        <f>AND(COUNTIF([1]Ashanti!A:A,A1071)&gt;0,COUNTIF([1]Ashanti!B:B,C1071)&gt;0,COUNTIF([1]Ashanti!C:C,E1071)&gt;0)</f>
        <v>0</v>
      </c>
      <c r="Q1071" t="b">
        <f>AND(COUNTIF([1]Ashanti!A:A,A1071)&gt;0,COUNTIF([1]Ashanti!B:B,C1071)&gt;0,COUNTIF([1]Ashanti!C:C,E1071)&gt;0,COUNTIF([1]Ashanti!D:D,J1071)&gt;0)</f>
        <v>0</v>
      </c>
    </row>
    <row r="1072" ht="15" spans="1:17">
      <c r="A1072" s="3" t="s">
        <v>237</v>
      </c>
      <c r="B1072" s="3" t="s">
        <v>238</v>
      </c>
      <c r="C1072" s="3" t="s">
        <v>1279</v>
      </c>
      <c r="D1072" s="3" t="s">
        <v>1280</v>
      </c>
      <c r="E1072" s="3" t="s">
        <v>1303</v>
      </c>
      <c r="F1072" s="3"/>
      <c r="G1072" s="3"/>
      <c r="H1072" s="3"/>
      <c r="I1072" s="3"/>
      <c r="J1072" s="3" t="s">
        <v>1317</v>
      </c>
      <c r="K1072" s="4" t="s">
        <v>9763</v>
      </c>
      <c r="M1072" t="s">
        <v>1279</v>
      </c>
      <c r="P1072" t="b">
        <f>AND(COUNTIF([1]Ashanti!A:A,A1072)&gt;0,COUNTIF([1]Ashanti!B:B,C1072)&gt;0,COUNTIF([1]Ashanti!C:C,E1072)&gt;0)</f>
        <v>0</v>
      </c>
      <c r="Q1072" t="b">
        <f>AND(COUNTIF([1]Ashanti!A:A,A1072)&gt;0,COUNTIF([1]Ashanti!B:B,C1072)&gt;0,COUNTIF([1]Ashanti!C:C,E1072)&gt;0,COUNTIF([1]Ashanti!D:D,J1072)&gt;0)</f>
        <v>0</v>
      </c>
    </row>
    <row r="1073" ht="15" spans="1:17">
      <c r="A1073" s="3" t="s">
        <v>237</v>
      </c>
      <c r="B1073" s="3" t="s">
        <v>238</v>
      </c>
      <c r="C1073" s="3" t="s">
        <v>1279</v>
      </c>
      <c r="D1073" s="3" t="s">
        <v>1280</v>
      </c>
      <c r="E1073" s="3" t="s">
        <v>1303</v>
      </c>
      <c r="F1073" s="3"/>
      <c r="G1073" s="3"/>
      <c r="H1073" s="3"/>
      <c r="I1073" s="3"/>
      <c r="J1073" s="3" t="s">
        <v>1318</v>
      </c>
      <c r="K1073" s="4" t="s">
        <v>9763</v>
      </c>
      <c r="M1073" t="s">
        <v>1279</v>
      </c>
      <c r="P1073" t="b">
        <f>AND(COUNTIF([1]Ashanti!A:A,A1073)&gt;0,COUNTIF([1]Ashanti!B:B,C1073)&gt;0,COUNTIF([1]Ashanti!C:C,E1073)&gt;0)</f>
        <v>0</v>
      </c>
      <c r="Q1073" t="b">
        <f>AND(COUNTIF([1]Ashanti!A:A,A1073)&gt;0,COUNTIF([1]Ashanti!B:B,C1073)&gt;0,COUNTIF([1]Ashanti!C:C,E1073)&gt;0,COUNTIF([1]Ashanti!D:D,J1073)&gt;0)</f>
        <v>0</v>
      </c>
    </row>
    <row r="1074" ht="15" spans="1:17">
      <c r="A1074" s="3" t="s">
        <v>237</v>
      </c>
      <c r="B1074" s="3" t="s">
        <v>238</v>
      </c>
      <c r="C1074" s="3" t="s">
        <v>1279</v>
      </c>
      <c r="D1074" s="3" t="s">
        <v>1280</v>
      </c>
      <c r="E1074" s="3" t="s">
        <v>1319</v>
      </c>
      <c r="F1074" s="3" t="s">
        <v>48</v>
      </c>
      <c r="G1074" s="5" t="s">
        <v>11047</v>
      </c>
      <c r="H1074" s="3"/>
      <c r="I1074" s="3"/>
      <c r="J1074" s="3" t="s">
        <v>1320</v>
      </c>
      <c r="K1074" s="4"/>
      <c r="M1074" s="5"/>
      <c r="P1074" t="b">
        <f>AND(COUNTIF([1]Ashanti!A:A,A1074)&gt;0,COUNTIF([1]Ashanti!B:B,C1074)&gt;0,COUNTIF([1]Ashanti!C:C,E1074)&gt;0)</f>
        <v>1</v>
      </c>
      <c r="Q1074" t="b">
        <f>AND(COUNTIF([1]Ashanti!A:A,A1074)&gt;0,COUNTIF([1]Ashanti!B:B,C1074)&gt;0,COUNTIF([1]Ashanti!C:C,E1074)&gt;0,COUNTIF([1]Ashanti!D:D,J1074)&gt;0)</f>
        <v>1</v>
      </c>
    </row>
    <row r="1075" ht="15" spans="1:17">
      <c r="A1075" s="3" t="s">
        <v>237</v>
      </c>
      <c r="B1075" s="3" t="s">
        <v>238</v>
      </c>
      <c r="C1075" s="3" t="s">
        <v>1279</v>
      </c>
      <c r="D1075" s="3" t="s">
        <v>1280</v>
      </c>
      <c r="E1075" s="3" t="s">
        <v>1319</v>
      </c>
      <c r="F1075" s="3"/>
      <c r="G1075" s="3"/>
      <c r="H1075" s="3"/>
      <c r="I1075" s="3"/>
      <c r="J1075" s="3" t="s">
        <v>1321</v>
      </c>
      <c r="K1075" s="4"/>
      <c r="P1075" t="b">
        <f>AND(COUNTIF([1]Ashanti!A:A,A1075)&gt;0,COUNTIF([1]Ashanti!B:B,C1075)&gt;0,COUNTIF([1]Ashanti!C:C,E1075)&gt;0)</f>
        <v>1</v>
      </c>
      <c r="Q1075" t="b">
        <f>AND(COUNTIF([1]Ashanti!A:A,A1075)&gt;0,COUNTIF([1]Ashanti!B:B,C1075)&gt;0,COUNTIF([1]Ashanti!C:C,E1075)&gt;0,COUNTIF([1]Ashanti!D:D,J1075)&gt;0)</f>
        <v>1</v>
      </c>
    </row>
    <row r="1076" ht="15" spans="1:17">
      <c r="A1076" s="3" t="s">
        <v>237</v>
      </c>
      <c r="B1076" s="3" t="s">
        <v>238</v>
      </c>
      <c r="C1076" s="3" t="s">
        <v>1279</v>
      </c>
      <c r="D1076" s="3" t="s">
        <v>1280</v>
      </c>
      <c r="E1076" s="3" t="s">
        <v>1319</v>
      </c>
      <c r="F1076" s="3"/>
      <c r="G1076" s="3"/>
      <c r="H1076" s="3"/>
      <c r="I1076" s="3"/>
      <c r="J1076" s="3" t="s">
        <v>1322</v>
      </c>
      <c r="K1076" s="4"/>
      <c r="P1076" t="b">
        <f>AND(COUNTIF([1]Ashanti!A:A,A1076)&gt;0,COUNTIF([1]Ashanti!B:B,C1076)&gt;0,COUNTIF([1]Ashanti!C:C,E1076)&gt;0)</f>
        <v>1</v>
      </c>
      <c r="Q1076" t="b">
        <f>AND(COUNTIF([1]Ashanti!A:A,A1076)&gt;0,COUNTIF([1]Ashanti!B:B,C1076)&gt;0,COUNTIF([1]Ashanti!C:C,E1076)&gt;0,COUNTIF([1]Ashanti!D:D,J1076)&gt;0)</f>
        <v>1</v>
      </c>
    </row>
    <row r="1077" ht="15" spans="1:17">
      <c r="A1077" s="3" t="s">
        <v>237</v>
      </c>
      <c r="B1077" s="3" t="s">
        <v>238</v>
      </c>
      <c r="C1077" s="3" t="s">
        <v>1279</v>
      </c>
      <c r="D1077" s="3" t="s">
        <v>1280</v>
      </c>
      <c r="E1077" s="3" t="s">
        <v>1319</v>
      </c>
      <c r="F1077" s="3"/>
      <c r="G1077" s="3"/>
      <c r="H1077" s="3"/>
      <c r="I1077" s="3"/>
      <c r="J1077" s="3" t="s">
        <v>1323</v>
      </c>
      <c r="K1077" s="4" t="s">
        <v>17</v>
      </c>
      <c r="P1077" t="b">
        <f>AND(COUNTIF([1]Ashanti!A:A,A1077)&gt;0,COUNTIF([1]Ashanti!B:B,C1077)&gt;0,COUNTIF([1]Ashanti!C:C,E1077)&gt;0)</f>
        <v>1</v>
      </c>
      <c r="Q1077" t="b">
        <f>AND(COUNTIF([1]Ashanti!A:A,A1077)&gt;0,COUNTIF([1]Ashanti!B:B,C1077)&gt;0,COUNTIF([1]Ashanti!C:C,E1077)&gt;0,COUNTIF([1]Ashanti!D:D,J1077)&gt;0)</f>
        <v>0</v>
      </c>
    </row>
    <row r="1078" ht="15" spans="1:17">
      <c r="A1078" s="3" t="s">
        <v>237</v>
      </c>
      <c r="B1078" s="3" t="s">
        <v>238</v>
      </c>
      <c r="C1078" s="3" t="s">
        <v>1279</v>
      </c>
      <c r="D1078" s="3" t="s">
        <v>1280</v>
      </c>
      <c r="E1078" s="3" t="s">
        <v>1319</v>
      </c>
      <c r="F1078" s="3"/>
      <c r="G1078" s="3"/>
      <c r="H1078" s="3"/>
      <c r="I1078" s="3"/>
      <c r="J1078" s="3" t="s">
        <v>1324</v>
      </c>
      <c r="K1078" s="4"/>
      <c r="P1078" t="b">
        <f>AND(COUNTIF([1]Ashanti!A:A,A1078)&gt;0,COUNTIF([1]Ashanti!B:B,C1078)&gt;0,COUNTIF([1]Ashanti!C:C,E1078)&gt;0)</f>
        <v>1</v>
      </c>
      <c r="Q1078" t="b">
        <f>AND(COUNTIF([1]Ashanti!A:A,A1078)&gt;0,COUNTIF([1]Ashanti!B:B,C1078)&gt;0,COUNTIF([1]Ashanti!C:C,E1078)&gt;0,COUNTIF([1]Ashanti!D:D,J1078)&gt;0)</f>
        <v>1</v>
      </c>
    </row>
    <row r="1079" ht="15" spans="1:17">
      <c r="A1079" s="3" t="s">
        <v>237</v>
      </c>
      <c r="B1079" s="3" t="s">
        <v>238</v>
      </c>
      <c r="C1079" s="3" t="s">
        <v>1279</v>
      </c>
      <c r="D1079" s="3" t="s">
        <v>1280</v>
      </c>
      <c r="E1079" s="3" t="s">
        <v>1319</v>
      </c>
      <c r="F1079" s="3"/>
      <c r="G1079" s="3"/>
      <c r="H1079" s="3"/>
      <c r="I1079" s="3"/>
      <c r="J1079" s="3" t="s">
        <v>1325</v>
      </c>
      <c r="K1079" s="4" t="s">
        <v>48</v>
      </c>
      <c r="L1079" s="5" t="s">
        <v>11048</v>
      </c>
      <c r="P1079" t="b">
        <f>AND(COUNTIF([1]Ashanti!A:A,A1079)&gt;0,COUNTIF([1]Ashanti!B:B,C1079)&gt;0,COUNTIF([1]Ashanti!C:C,E1079)&gt;0)</f>
        <v>1</v>
      </c>
      <c r="Q1079" t="b">
        <f>AND(COUNTIF([1]Ashanti!A:A,A1079)&gt;0,COUNTIF([1]Ashanti!B:B,C1079)&gt;0,COUNTIF([1]Ashanti!C:C,E1079)&gt;0,COUNTIF([1]Ashanti!D:D,J1079)&gt;0)</f>
        <v>0</v>
      </c>
    </row>
    <row r="1080" ht="15" spans="1:17">
      <c r="A1080" s="3" t="s">
        <v>237</v>
      </c>
      <c r="B1080" s="3" t="s">
        <v>238</v>
      </c>
      <c r="C1080" s="3" t="s">
        <v>1279</v>
      </c>
      <c r="D1080" s="3" t="s">
        <v>1280</v>
      </c>
      <c r="E1080" s="3" t="s">
        <v>1319</v>
      </c>
      <c r="F1080" s="3"/>
      <c r="G1080" s="3"/>
      <c r="H1080" s="3"/>
      <c r="I1080" s="3"/>
      <c r="J1080" s="3" t="s">
        <v>1326</v>
      </c>
      <c r="K1080" s="4"/>
      <c r="P1080" t="b">
        <f>AND(COUNTIF([1]Ashanti!A:A,A1080)&gt;0,COUNTIF([1]Ashanti!B:B,C1080)&gt;0,COUNTIF([1]Ashanti!C:C,E1080)&gt;0)</f>
        <v>1</v>
      </c>
      <c r="Q1080" t="b">
        <f>AND(COUNTIF([1]Ashanti!A:A,A1080)&gt;0,COUNTIF([1]Ashanti!B:B,C1080)&gt;0,COUNTIF([1]Ashanti!C:C,E1080)&gt;0,COUNTIF([1]Ashanti!D:D,J1080)&gt;0)</f>
        <v>1</v>
      </c>
    </row>
    <row r="1081" ht="15" spans="1:17">
      <c r="A1081" s="3" t="s">
        <v>237</v>
      </c>
      <c r="B1081" s="3" t="s">
        <v>238</v>
      </c>
      <c r="C1081" s="3" t="s">
        <v>1279</v>
      </c>
      <c r="D1081" s="3" t="s">
        <v>1280</v>
      </c>
      <c r="E1081" s="3" t="s">
        <v>1319</v>
      </c>
      <c r="F1081" s="3"/>
      <c r="G1081" s="3"/>
      <c r="H1081" s="3"/>
      <c r="I1081" s="3"/>
      <c r="J1081" s="3" t="s">
        <v>1327</v>
      </c>
      <c r="K1081" s="4" t="s">
        <v>17</v>
      </c>
      <c r="P1081" t="b">
        <f>AND(COUNTIF([1]Ashanti!A:A,A1081)&gt;0,COUNTIF([1]Ashanti!B:B,C1081)&gt;0,COUNTIF([1]Ashanti!C:C,E1081)&gt;0)</f>
        <v>1</v>
      </c>
      <c r="Q1081" t="b">
        <f>AND(COUNTIF([1]Ashanti!A:A,A1081)&gt;0,COUNTIF([1]Ashanti!B:B,C1081)&gt;0,COUNTIF([1]Ashanti!C:C,E1081)&gt;0,COUNTIF([1]Ashanti!D:D,J1081)&gt;0)</f>
        <v>0</v>
      </c>
    </row>
    <row r="1082" ht="15" spans="1:17">
      <c r="A1082" s="3" t="s">
        <v>237</v>
      </c>
      <c r="B1082" s="3" t="s">
        <v>238</v>
      </c>
      <c r="C1082" s="3" t="s">
        <v>1279</v>
      </c>
      <c r="D1082" s="3" t="s">
        <v>1280</v>
      </c>
      <c r="E1082" s="3" t="s">
        <v>1319</v>
      </c>
      <c r="F1082" s="3"/>
      <c r="G1082" s="3"/>
      <c r="H1082" s="3"/>
      <c r="I1082" s="3"/>
      <c r="J1082" s="3" t="s">
        <v>1328</v>
      </c>
      <c r="K1082" s="4"/>
      <c r="P1082" t="b">
        <f>AND(COUNTIF([1]Ashanti!A:A,A1082)&gt;0,COUNTIF([1]Ashanti!B:B,C1082)&gt;0,COUNTIF([1]Ashanti!C:C,E1082)&gt;0)</f>
        <v>1</v>
      </c>
      <c r="Q1082" t="b">
        <f>AND(COUNTIF([1]Ashanti!A:A,A1082)&gt;0,COUNTIF([1]Ashanti!B:B,C1082)&gt;0,COUNTIF([1]Ashanti!C:C,E1082)&gt;0,COUNTIF([1]Ashanti!D:D,J1082)&gt;0)</f>
        <v>1</v>
      </c>
    </row>
    <row r="1083" ht="15" spans="1:17">
      <c r="A1083" s="3" t="s">
        <v>237</v>
      </c>
      <c r="B1083" s="3" t="s">
        <v>238</v>
      </c>
      <c r="C1083" s="3" t="s">
        <v>1279</v>
      </c>
      <c r="D1083" s="3" t="s">
        <v>1280</v>
      </c>
      <c r="E1083" s="3" t="s">
        <v>1319</v>
      </c>
      <c r="F1083" s="3"/>
      <c r="G1083" s="3"/>
      <c r="H1083" s="3"/>
      <c r="I1083" s="3"/>
      <c r="J1083" s="3" t="s">
        <v>1329</v>
      </c>
      <c r="K1083" s="4"/>
      <c r="P1083" t="b">
        <f>AND(COUNTIF([1]Ashanti!A:A,A1083)&gt;0,COUNTIF([1]Ashanti!B:B,C1083)&gt;0,COUNTIF([1]Ashanti!C:C,E1083)&gt;0)</f>
        <v>1</v>
      </c>
      <c r="Q1083" t="b">
        <f>AND(COUNTIF([1]Ashanti!A:A,A1083)&gt;0,COUNTIF([1]Ashanti!B:B,C1083)&gt;0,COUNTIF([1]Ashanti!C:C,E1083)&gt;0,COUNTIF([1]Ashanti!D:D,J1083)&gt;0)</f>
        <v>1</v>
      </c>
    </row>
    <row r="1084" ht="15" spans="1:17">
      <c r="A1084" s="3" t="s">
        <v>237</v>
      </c>
      <c r="B1084" s="3" t="s">
        <v>238</v>
      </c>
      <c r="C1084" s="3" t="s">
        <v>1279</v>
      </c>
      <c r="D1084" s="3" t="s">
        <v>1280</v>
      </c>
      <c r="E1084" s="3" t="s">
        <v>1319</v>
      </c>
      <c r="F1084" s="3"/>
      <c r="G1084" s="3"/>
      <c r="H1084" s="3"/>
      <c r="I1084" s="3"/>
      <c r="J1084" s="3" t="s">
        <v>13</v>
      </c>
      <c r="K1084" s="4"/>
      <c r="P1084" t="b">
        <f>AND(COUNTIF([1]Ashanti!A:A,A1084)&gt;0,COUNTIF([1]Ashanti!B:B,C1084)&gt;0,COUNTIF([1]Ashanti!C:C,E1084)&gt;0)</f>
        <v>1</v>
      </c>
      <c r="Q1084" t="b">
        <f>AND(COUNTIF([1]Ashanti!A:A,A1084)&gt;0,COUNTIF([1]Ashanti!B:B,C1084)&gt;0,COUNTIF([1]Ashanti!C:C,E1084)&gt;0,COUNTIF([1]Ashanti!D:D,J1084)&gt;0)</f>
        <v>1</v>
      </c>
    </row>
    <row r="1085" ht="15" spans="1:17">
      <c r="A1085" s="3" t="s">
        <v>237</v>
      </c>
      <c r="B1085" s="3" t="s">
        <v>238</v>
      </c>
      <c r="C1085" s="3" t="s">
        <v>1279</v>
      </c>
      <c r="D1085" s="3" t="s">
        <v>1280</v>
      </c>
      <c r="E1085" s="3" t="s">
        <v>1319</v>
      </c>
      <c r="F1085" s="3"/>
      <c r="G1085" s="3"/>
      <c r="H1085" s="3"/>
      <c r="I1085" s="3"/>
      <c r="J1085" s="3" t="s">
        <v>1330</v>
      </c>
      <c r="K1085" s="4"/>
      <c r="P1085" t="b">
        <f>AND(COUNTIF([1]Ashanti!A:A,A1085)&gt;0,COUNTIF([1]Ashanti!B:B,C1085)&gt;0,COUNTIF([1]Ashanti!C:C,E1085)&gt;0)</f>
        <v>1</v>
      </c>
      <c r="Q1085" t="b">
        <f>AND(COUNTIF([1]Ashanti!A:A,A1085)&gt;0,COUNTIF([1]Ashanti!B:B,C1085)&gt;0,COUNTIF([1]Ashanti!C:C,E1085)&gt;0,COUNTIF([1]Ashanti!D:D,J1085)&gt;0)</f>
        <v>1</v>
      </c>
    </row>
    <row r="1086" ht="15" spans="1:17">
      <c r="A1086" s="3" t="s">
        <v>237</v>
      </c>
      <c r="B1086" s="3" t="s">
        <v>238</v>
      </c>
      <c r="C1086" s="3" t="s">
        <v>1279</v>
      </c>
      <c r="D1086" s="3" t="s">
        <v>1280</v>
      </c>
      <c r="E1086" s="3" t="s">
        <v>1319</v>
      </c>
      <c r="F1086" s="3"/>
      <c r="G1086" s="3"/>
      <c r="H1086" s="3"/>
      <c r="I1086" s="3"/>
      <c r="J1086" s="3" t="s">
        <v>1331</v>
      </c>
      <c r="K1086" s="4" t="s">
        <v>48</v>
      </c>
      <c r="L1086" s="5" t="s">
        <v>11049</v>
      </c>
      <c r="P1086" t="b">
        <f>AND(COUNTIF([1]Ashanti!A:A,A1086)&gt;0,COUNTIF([1]Ashanti!B:B,C1086)&gt;0,COUNTIF([1]Ashanti!C:C,E1086)&gt;0)</f>
        <v>1</v>
      </c>
      <c r="Q1086" t="b">
        <f>AND(COUNTIF([1]Ashanti!A:A,A1086)&gt;0,COUNTIF([1]Ashanti!B:B,C1086)&gt;0,COUNTIF([1]Ashanti!C:C,E1086)&gt;0,COUNTIF([1]Ashanti!D:D,J1086)&gt;0)</f>
        <v>0</v>
      </c>
    </row>
    <row r="1087" ht="15" spans="1:17">
      <c r="A1087" s="3" t="s">
        <v>237</v>
      </c>
      <c r="B1087" s="3" t="s">
        <v>238</v>
      </c>
      <c r="C1087" s="3" t="s">
        <v>1279</v>
      </c>
      <c r="D1087" s="3" t="s">
        <v>1280</v>
      </c>
      <c r="E1087" s="3" t="s">
        <v>1319</v>
      </c>
      <c r="F1087" s="3"/>
      <c r="G1087" s="3"/>
      <c r="H1087" s="3"/>
      <c r="I1087" s="3"/>
      <c r="J1087" s="3" t="s">
        <v>1332</v>
      </c>
      <c r="K1087" s="4"/>
      <c r="P1087" t="b">
        <f>AND(COUNTIF([1]Ashanti!A:A,A1087)&gt;0,COUNTIF([1]Ashanti!B:B,C1087)&gt;0,COUNTIF([1]Ashanti!C:C,E1087)&gt;0)</f>
        <v>1</v>
      </c>
      <c r="Q1087" t="b">
        <f>AND(COUNTIF([1]Ashanti!A:A,A1087)&gt;0,COUNTIF([1]Ashanti!B:B,C1087)&gt;0,COUNTIF([1]Ashanti!C:C,E1087)&gt;0,COUNTIF([1]Ashanti!D:D,J1087)&gt;0)</f>
        <v>1</v>
      </c>
    </row>
    <row r="1088" ht="15" spans="1:17">
      <c r="A1088" s="3" t="s">
        <v>237</v>
      </c>
      <c r="B1088" s="3" t="s">
        <v>238</v>
      </c>
      <c r="C1088" s="3" t="s">
        <v>1279</v>
      </c>
      <c r="D1088" s="3" t="s">
        <v>1280</v>
      </c>
      <c r="E1088" s="3" t="s">
        <v>1319</v>
      </c>
      <c r="F1088" s="3"/>
      <c r="G1088" s="3"/>
      <c r="H1088" s="3"/>
      <c r="I1088" s="3"/>
      <c r="J1088" s="3" t="s">
        <v>1333</v>
      </c>
      <c r="K1088" s="4"/>
      <c r="P1088" t="b">
        <f>AND(COUNTIF([1]Ashanti!A:A,A1088)&gt;0,COUNTIF([1]Ashanti!B:B,C1088)&gt;0,COUNTIF([1]Ashanti!C:C,E1088)&gt;0)</f>
        <v>1</v>
      </c>
      <c r="Q1088" t="b">
        <f>AND(COUNTIF([1]Ashanti!A:A,A1088)&gt;0,COUNTIF([1]Ashanti!B:B,C1088)&gt;0,COUNTIF([1]Ashanti!C:C,E1088)&gt;0,COUNTIF([1]Ashanti!D:D,J1088)&gt;0)</f>
        <v>1</v>
      </c>
    </row>
    <row r="1089" ht="15" spans="1:17">
      <c r="A1089" s="3" t="s">
        <v>237</v>
      </c>
      <c r="B1089" s="3" t="s">
        <v>238</v>
      </c>
      <c r="C1089" s="5" t="s">
        <v>11050</v>
      </c>
      <c r="D1089" s="3" t="s">
        <v>1335</v>
      </c>
      <c r="E1089" s="3" t="s">
        <v>1336</v>
      </c>
      <c r="F1089" s="3"/>
      <c r="G1089" s="3"/>
      <c r="H1089" s="3"/>
      <c r="I1089" s="3"/>
      <c r="J1089" s="3" t="s">
        <v>13</v>
      </c>
      <c r="K1089" s="4"/>
      <c r="P1089" t="b">
        <f>AND(COUNTIF([1]Ashanti!A:A,A1089)&gt;0,COUNTIF([1]Ashanti!B:B,C1089)&gt;0,COUNTIF([1]Ashanti!C:C,E1089)&gt;0)</f>
        <v>1</v>
      </c>
      <c r="Q1089" t="b">
        <f>AND(COUNTIF([1]Ashanti!A:A,A1089)&gt;0,COUNTIF([1]Ashanti!B:B,C1089)&gt;0,COUNTIF([1]Ashanti!C:C,E1089)&gt;0,COUNTIF([1]Ashanti!D:D,J1089)&gt;0)</f>
        <v>1</v>
      </c>
    </row>
    <row r="1090" ht="15" spans="1:17">
      <c r="A1090" s="3" t="s">
        <v>237</v>
      </c>
      <c r="B1090" s="3" t="s">
        <v>238</v>
      </c>
      <c r="C1090" s="5" t="s">
        <v>11050</v>
      </c>
      <c r="D1090" s="3" t="s">
        <v>1335</v>
      </c>
      <c r="E1090" s="3" t="s">
        <v>1336</v>
      </c>
      <c r="F1090" s="3"/>
      <c r="G1090" s="3"/>
      <c r="H1090" s="3"/>
      <c r="I1090" s="3"/>
      <c r="J1090" s="3" t="s">
        <v>1337</v>
      </c>
      <c r="K1090" s="4" t="s">
        <v>48</v>
      </c>
      <c r="L1090" s="5" t="s">
        <v>11051</v>
      </c>
      <c r="P1090" t="b">
        <f>AND(COUNTIF([1]Ashanti!A:A,A1090)&gt;0,COUNTIF([1]Ashanti!B:B,C1090)&gt;0,COUNTIF([1]Ashanti!C:C,E1090)&gt;0)</f>
        <v>1</v>
      </c>
      <c r="Q1090" t="b">
        <f>AND(COUNTIF([1]Ashanti!A:A,A1090)&gt;0,COUNTIF([1]Ashanti!B:B,C1090)&gt;0,COUNTIF([1]Ashanti!C:C,E1090)&gt;0,COUNTIF([1]Ashanti!D:D,J1090)&gt;0)</f>
        <v>0</v>
      </c>
    </row>
    <row r="1091" ht="15" spans="1:17">
      <c r="A1091" s="3" t="s">
        <v>237</v>
      </c>
      <c r="B1091" s="3" t="s">
        <v>238</v>
      </c>
      <c r="C1091" s="5" t="s">
        <v>11050</v>
      </c>
      <c r="D1091" s="3" t="s">
        <v>1335</v>
      </c>
      <c r="E1091" s="3" t="s">
        <v>1336</v>
      </c>
      <c r="F1091" s="3"/>
      <c r="G1091" s="3"/>
      <c r="H1091" s="3"/>
      <c r="I1091" s="3"/>
      <c r="J1091" s="3" t="s">
        <v>1338</v>
      </c>
      <c r="K1091" s="4" t="s">
        <v>48</v>
      </c>
      <c r="L1091" s="5" t="s">
        <v>11052</v>
      </c>
      <c r="P1091" t="b">
        <f>AND(COUNTIF([1]Ashanti!A:A,A1091)&gt;0,COUNTIF([1]Ashanti!B:B,C1091)&gt;0,COUNTIF([1]Ashanti!C:C,E1091)&gt;0)</f>
        <v>1</v>
      </c>
      <c r="Q1091" t="b">
        <f>AND(COUNTIF([1]Ashanti!A:A,A1091)&gt;0,COUNTIF([1]Ashanti!B:B,C1091)&gt;0,COUNTIF([1]Ashanti!C:C,E1091)&gt;0,COUNTIF([1]Ashanti!D:D,J1091)&gt;0)</f>
        <v>0</v>
      </c>
    </row>
    <row r="1092" ht="15" spans="1:17">
      <c r="A1092" s="3" t="s">
        <v>237</v>
      </c>
      <c r="B1092" s="3" t="s">
        <v>238</v>
      </c>
      <c r="C1092" s="5" t="s">
        <v>11050</v>
      </c>
      <c r="D1092" s="3" t="s">
        <v>1335</v>
      </c>
      <c r="E1092" s="3" t="s">
        <v>1336</v>
      </c>
      <c r="F1092" s="3"/>
      <c r="G1092" s="3"/>
      <c r="H1092" s="3"/>
      <c r="I1092" s="3"/>
      <c r="J1092" s="3" t="s">
        <v>1339</v>
      </c>
      <c r="K1092" s="4" t="s">
        <v>48</v>
      </c>
      <c r="L1092" s="5" t="s">
        <v>11053</v>
      </c>
      <c r="P1092" t="b">
        <f>AND(COUNTIF([1]Ashanti!A:A,A1092)&gt;0,COUNTIF([1]Ashanti!B:B,C1092)&gt;0,COUNTIF([1]Ashanti!C:C,E1092)&gt;0)</f>
        <v>1</v>
      </c>
      <c r="Q1092" t="b">
        <f>AND(COUNTIF([1]Ashanti!A:A,A1092)&gt;0,COUNTIF([1]Ashanti!B:B,C1092)&gt;0,COUNTIF([1]Ashanti!C:C,E1092)&gt;0,COUNTIF([1]Ashanti!D:D,J1092)&gt;0)</f>
        <v>0</v>
      </c>
    </row>
    <row r="1093" ht="15" spans="1:17">
      <c r="A1093" s="3" t="s">
        <v>237</v>
      </c>
      <c r="B1093" s="3" t="s">
        <v>238</v>
      </c>
      <c r="C1093" s="5" t="s">
        <v>11050</v>
      </c>
      <c r="D1093" s="3" t="s">
        <v>1335</v>
      </c>
      <c r="E1093" s="3" t="s">
        <v>1336</v>
      </c>
      <c r="F1093" s="3"/>
      <c r="G1093" s="3"/>
      <c r="H1093" s="3"/>
      <c r="I1093" s="3"/>
      <c r="J1093" s="3" t="s">
        <v>1340</v>
      </c>
      <c r="K1093" s="4"/>
      <c r="P1093" t="b">
        <f>AND(COUNTIF([1]Ashanti!A:A,A1093)&gt;0,COUNTIF([1]Ashanti!B:B,C1093)&gt;0,COUNTIF([1]Ashanti!C:C,E1093)&gt;0)</f>
        <v>1</v>
      </c>
      <c r="Q1093" t="b">
        <f>AND(COUNTIF([1]Ashanti!A:A,A1093)&gt;0,COUNTIF([1]Ashanti!B:B,C1093)&gt;0,COUNTIF([1]Ashanti!C:C,E1093)&gt;0,COUNTIF([1]Ashanti!D:D,J1093)&gt;0)</f>
        <v>1</v>
      </c>
    </row>
    <row r="1094" ht="15" spans="1:17">
      <c r="A1094" s="3" t="s">
        <v>237</v>
      </c>
      <c r="B1094" s="3" t="s">
        <v>238</v>
      </c>
      <c r="C1094" s="5" t="s">
        <v>11050</v>
      </c>
      <c r="D1094" s="3" t="s">
        <v>1335</v>
      </c>
      <c r="E1094" s="3" t="s">
        <v>1336</v>
      </c>
      <c r="F1094" s="3"/>
      <c r="G1094" s="3"/>
      <c r="H1094" s="3"/>
      <c r="I1094" s="3"/>
      <c r="J1094" s="3" t="s">
        <v>1341</v>
      </c>
      <c r="K1094" s="4"/>
      <c r="P1094" t="b">
        <f>AND(COUNTIF([1]Ashanti!A:A,A1094)&gt;0,COUNTIF([1]Ashanti!B:B,C1094)&gt;0,COUNTIF([1]Ashanti!C:C,E1094)&gt;0)</f>
        <v>1</v>
      </c>
      <c r="Q1094" t="b">
        <f>AND(COUNTIF([1]Ashanti!A:A,A1094)&gt;0,COUNTIF([1]Ashanti!B:B,C1094)&gt;0,COUNTIF([1]Ashanti!C:C,E1094)&gt;0,COUNTIF([1]Ashanti!D:D,J1094)&gt;0)</f>
        <v>1</v>
      </c>
    </row>
    <row r="1095" ht="15" spans="1:17">
      <c r="A1095" s="3" t="s">
        <v>237</v>
      </c>
      <c r="B1095" s="3" t="s">
        <v>238</v>
      </c>
      <c r="C1095" s="5" t="s">
        <v>11050</v>
      </c>
      <c r="D1095" s="3" t="s">
        <v>1335</v>
      </c>
      <c r="E1095" s="3" t="s">
        <v>1342</v>
      </c>
      <c r="F1095" s="3"/>
      <c r="G1095" s="3"/>
      <c r="H1095" s="3"/>
      <c r="I1095" s="3"/>
      <c r="J1095" s="3" t="s">
        <v>1343</v>
      </c>
      <c r="K1095" s="4" t="s">
        <v>48</v>
      </c>
      <c r="L1095" s="5" t="s">
        <v>11054</v>
      </c>
      <c r="P1095" t="b">
        <f>AND(COUNTIF([1]Ashanti!A:A,A1095)&gt;0,COUNTIF([1]Ashanti!B:B,C1095)&gt;0,COUNTIF([1]Ashanti!C:C,E1095)&gt;0)</f>
        <v>1</v>
      </c>
      <c r="Q1095" t="b">
        <f>AND(COUNTIF([1]Ashanti!A:A,A1095)&gt;0,COUNTIF([1]Ashanti!B:B,C1095)&gt;0,COUNTIF([1]Ashanti!C:C,E1095)&gt;0,COUNTIF([1]Ashanti!D:D,J1095)&gt;0)</f>
        <v>0</v>
      </c>
    </row>
    <row r="1096" ht="15" spans="1:17">
      <c r="A1096" s="3" t="s">
        <v>237</v>
      </c>
      <c r="B1096" s="3" t="s">
        <v>238</v>
      </c>
      <c r="C1096" s="5" t="s">
        <v>11050</v>
      </c>
      <c r="D1096" s="3" t="s">
        <v>1335</v>
      </c>
      <c r="E1096" s="3" t="s">
        <v>1342</v>
      </c>
      <c r="F1096" s="3"/>
      <c r="G1096" s="3"/>
      <c r="H1096" s="3"/>
      <c r="I1096" s="3"/>
      <c r="J1096" s="3" t="s">
        <v>13</v>
      </c>
      <c r="K1096" s="4"/>
      <c r="P1096" t="b">
        <f>AND(COUNTIF([1]Ashanti!A:A,A1096)&gt;0,COUNTIF([1]Ashanti!B:B,C1096)&gt;0,COUNTIF([1]Ashanti!C:C,E1096)&gt;0)</f>
        <v>1</v>
      </c>
      <c r="Q1096" t="b">
        <f>AND(COUNTIF([1]Ashanti!A:A,A1096)&gt;0,COUNTIF([1]Ashanti!B:B,C1096)&gt;0,COUNTIF([1]Ashanti!C:C,E1096)&gt;0,COUNTIF([1]Ashanti!D:D,J1096)&gt;0)</f>
        <v>1</v>
      </c>
    </row>
    <row r="1097" ht="15" spans="1:17">
      <c r="A1097" s="3" t="s">
        <v>237</v>
      </c>
      <c r="B1097" s="3" t="s">
        <v>238</v>
      </c>
      <c r="C1097" s="5" t="s">
        <v>11050</v>
      </c>
      <c r="D1097" s="3" t="s">
        <v>1335</v>
      </c>
      <c r="E1097" s="3" t="s">
        <v>1342</v>
      </c>
      <c r="F1097" s="3"/>
      <c r="G1097" s="3"/>
      <c r="H1097" s="3"/>
      <c r="I1097" s="3"/>
      <c r="J1097" s="3" t="s">
        <v>1344</v>
      </c>
      <c r="K1097" s="4" t="s">
        <v>48</v>
      </c>
      <c r="L1097" s="5" t="s">
        <v>11055</v>
      </c>
      <c r="P1097" t="b">
        <f>AND(COUNTIF([1]Ashanti!A:A,A1097)&gt;0,COUNTIF([1]Ashanti!B:B,C1097)&gt;0,COUNTIF([1]Ashanti!C:C,E1097)&gt;0)</f>
        <v>1</v>
      </c>
      <c r="Q1097" t="b">
        <f>AND(COUNTIF([1]Ashanti!A:A,A1097)&gt;0,COUNTIF([1]Ashanti!B:B,C1097)&gt;0,COUNTIF([1]Ashanti!C:C,E1097)&gt;0,COUNTIF([1]Ashanti!D:D,J1097)&gt;0)</f>
        <v>0</v>
      </c>
    </row>
    <row r="1098" ht="15" spans="1:17">
      <c r="A1098" s="3" t="s">
        <v>237</v>
      </c>
      <c r="B1098" s="3" t="s">
        <v>238</v>
      </c>
      <c r="C1098" s="5" t="s">
        <v>11050</v>
      </c>
      <c r="D1098" s="3" t="s">
        <v>1335</v>
      </c>
      <c r="E1098" s="3" t="s">
        <v>1342</v>
      </c>
      <c r="F1098" s="3"/>
      <c r="G1098" s="3"/>
      <c r="H1098" s="3"/>
      <c r="I1098" s="3"/>
      <c r="J1098" s="3" t="s">
        <v>1345</v>
      </c>
      <c r="K1098" s="4" t="s">
        <v>48</v>
      </c>
      <c r="L1098" s="5" t="s">
        <v>11056</v>
      </c>
      <c r="P1098" t="b">
        <f>AND(COUNTIF([1]Ashanti!A:A,A1098)&gt;0,COUNTIF([1]Ashanti!B:B,C1098)&gt;0,COUNTIF([1]Ashanti!C:C,E1098)&gt;0)</f>
        <v>1</v>
      </c>
      <c r="Q1098" t="b">
        <f>AND(COUNTIF([1]Ashanti!A:A,A1098)&gt;0,COUNTIF([1]Ashanti!B:B,C1098)&gt;0,COUNTIF([1]Ashanti!C:C,E1098)&gt;0,COUNTIF([1]Ashanti!D:D,J1098)&gt;0)</f>
        <v>0</v>
      </c>
    </row>
    <row r="1099" ht="15" spans="1:17">
      <c r="A1099" s="3" t="s">
        <v>237</v>
      </c>
      <c r="B1099" s="3" t="s">
        <v>238</v>
      </c>
      <c r="C1099" s="5" t="s">
        <v>11050</v>
      </c>
      <c r="D1099" s="3" t="s">
        <v>1335</v>
      </c>
      <c r="E1099" s="3" t="s">
        <v>1342</v>
      </c>
      <c r="F1099" s="3"/>
      <c r="G1099" s="3"/>
      <c r="H1099" s="3"/>
      <c r="I1099" s="3"/>
      <c r="J1099" s="3" t="s">
        <v>1346</v>
      </c>
      <c r="K1099" s="4" t="s">
        <v>48</v>
      </c>
      <c r="L1099" s="5" t="s">
        <v>11057</v>
      </c>
      <c r="P1099" t="b">
        <f>AND(COUNTIF([1]Ashanti!A:A,A1099)&gt;0,COUNTIF([1]Ashanti!B:B,C1099)&gt;0,COUNTIF([1]Ashanti!C:C,E1099)&gt;0)</f>
        <v>1</v>
      </c>
      <c r="Q1099" t="b">
        <f>AND(COUNTIF([1]Ashanti!A:A,A1099)&gt;0,COUNTIF([1]Ashanti!B:B,C1099)&gt;0,COUNTIF([1]Ashanti!C:C,E1099)&gt;0,COUNTIF([1]Ashanti!D:D,J1099)&gt;0)</f>
        <v>0</v>
      </c>
    </row>
    <row r="1100" ht="15" spans="1:17">
      <c r="A1100" s="3" t="s">
        <v>237</v>
      </c>
      <c r="B1100" s="3" t="s">
        <v>238</v>
      </c>
      <c r="C1100" s="5" t="s">
        <v>11050</v>
      </c>
      <c r="D1100" s="3" t="s">
        <v>1335</v>
      </c>
      <c r="E1100" s="3" t="s">
        <v>1342</v>
      </c>
      <c r="F1100" s="3"/>
      <c r="G1100" s="3"/>
      <c r="H1100" s="3"/>
      <c r="I1100" s="3"/>
      <c r="J1100" s="3" t="s">
        <v>1347</v>
      </c>
      <c r="K1100" s="4" t="s">
        <v>48</v>
      </c>
      <c r="L1100" s="5" t="s">
        <v>11058</v>
      </c>
      <c r="P1100" t="b">
        <f>AND(COUNTIF([1]Ashanti!A:A,A1100)&gt;0,COUNTIF([1]Ashanti!B:B,C1100)&gt;0,COUNTIF([1]Ashanti!C:C,E1100)&gt;0)</f>
        <v>1</v>
      </c>
      <c r="Q1100" t="b">
        <f>AND(COUNTIF([1]Ashanti!A:A,A1100)&gt;0,COUNTIF([1]Ashanti!B:B,C1100)&gt;0,COUNTIF([1]Ashanti!C:C,E1100)&gt;0,COUNTIF([1]Ashanti!D:D,J1100)&gt;0)</f>
        <v>0</v>
      </c>
    </row>
    <row r="1101" ht="15" spans="1:17">
      <c r="A1101" s="3" t="s">
        <v>237</v>
      </c>
      <c r="B1101" s="3" t="s">
        <v>238</v>
      </c>
      <c r="C1101" s="5" t="s">
        <v>11050</v>
      </c>
      <c r="D1101" s="3" t="s">
        <v>1335</v>
      </c>
      <c r="E1101" s="3" t="s">
        <v>1342</v>
      </c>
      <c r="F1101" s="3"/>
      <c r="G1101" s="3"/>
      <c r="H1101" s="3"/>
      <c r="I1101" s="3"/>
      <c r="J1101" s="3" t="s">
        <v>1348</v>
      </c>
      <c r="K1101" s="4" t="s">
        <v>48</v>
      </c>
      <c r="L1101" s="5" t="s">
        <v>11059</v>
      </c>
      <c r="P1101" t="b">
        <f>AND(COUNTIF([1]Ashanti!A:A,A1101)&gt;0,COUNTIF([1]Ashanti!B:B,C1101)&gt;0,COUNTIF([1]Ashanti!C:C,E1101)&gt;0)</f>
        <v>1</v>
      </c>
      <c r="Q1101" t="b">
        <f>AND(COUNTIF([1]Ashanti!A:A,A1101)&gt;0,COUNTIF([1]Ashanti!B:B,C1101)&gt;0,COUNTIF([1]Ashanti!C:C,E1101)&gt;0,COUNTIF([1]Ashanti!D:D,J1101)&gt;0)</f>
        <v>0</v>
      </c>
    </row>
    <row r="1102" ht="15" spans="1:17">
      <c r="A1102" s="3" t="s">
        <v>237</v>
      </c>
      <c r="B1102" s="3" t="s">
        <v>238</v>
      </c>
      <c r="C1102" s="5" t="s">
        <v>11050</v>
      </c>
      <c r="D1102" s="3" t="s">
        <v>1335</v>
      </c>
      <c r="E1102" s="3" t="s">
        <v>1349</v>
      </c>
      <c r="F1102" s="3"/>
      <c r="G1102" s="3"/>
      <c r="H1102" s="3"/>
      <c r="I1102" s="3"/>
      <c r="J1102" s="3" t="s">
        <v>1350</v>
      </c>
      <c r="K1102" s="4" t="s">
        <v>48</v>
      </c>
      <c r="L1102" s="5" t="s">
        <v>11060</v>
      </c>
      <c r="P1102" t="b">
        <f>AND(COUNTIF([1]Ashanti!A:A,A1102)&gt;0,COUNTIF([1]Ashanti!B:B,C1102)&gt;0,COUNTIF([1]Ashanti!C:C,E1102)&gt;0)</f>
        <v>1</v>
      </c>
      <c r="Q1102" t="b">
        <f>AND(COUNTIF([1]Ashanti!A:A,A1102)&gt;0,COUNTIF([1]Ashanti!B:B,C1102)&gt;0,COUNTIF([1]Ashanti!C:C,E1102)&gt;0,COUNTIF([1]Ashanti!D:D,J1102)&gt;0)</f>
        <v>0</v>
      </c>
    </row>
    <row r="1103" ht="15" spans="1:17">
      <c r="A1103" s="3" t="s">
        <v>237</v>
      </c>
      <c r="B1103" s="3" t="s">
        <v>238</v>
      </c>
      <c r="C1103" s="5" t="s">
        <v>11050</v>
      </c>
      <c r="D1103" s="3" t="s">
        <v>1335</v>
      </c>
      <c r="E1103" s="3" t="s">
        <v>1349</v>
      </c>
      <c r="F1103" s="3"/>
      <c r="G1103" s="3"/>
      <c r="H1103" s="3"/>
      <c r="I1103" s="3"/>
      <c r="J1103" s="3" t="s">
        <v>1351</v>
      </c>
      <c r="K1103" s="4" t="s">
        <v>48</v>
      </c>
      <c r="L1103" s="5" t="s">
        <v>2309</v>
      </c>
      <c r="P1103" t="b">
        <f>AND(COUNTIF([1]Ashanti!A:A,A1103)&gt;0,COUNTIF([1]Ashanti!B:B,C1103)&gt;0,COUNTIF([1]Ashanti!C:C,E1103)&gt;0)</f>
        <v>1</v>
      </c>
      <c r="Q1103" t="b">
        <f>AND(COUNTIF([1]Ashanti!A:A,A1103)&gt;0,COUNTIF([1]Ashanti!B:B,C1103)&gt;0,COUNTIF([1]Ashanti!C:C,E1103)&gt;0,COUNTIF([1]Ashanti!D:D,J1103)&gt;0)</f>
        <v>0</v>
      </c>
    </row>
    <row r="1104" ht="15" spans="1:17">
      <c r="A1104" s="3" t="s">
        <v>237</v>
      </c>
      <c r="B1104" s="3" t="s">
        <v>238</v>
      </c>
      <c r="C1104" s="5" t="s">
        <v>11050</v>
      </c>
      <c r="D1104" s="3" t="s">
        <v>1335</v>
      </c>
      <c r="E1104" s="3" t="s">
        <v>1349</v>
      </c>
      <c r="F1104" s="3"/>
      <c r="G1104" s="3"/>
      <c r="H1104" s="3"/>
      <c r="I1104" s="3"/>
      <c r="J1104" s="3" t="s">
        <v>1352</v>
      </c>
      <c r="K1104" s="4" t="s">
        <v>48</v>
      </c>
      <c r="L1104" s="5" t="s">
        <v>11061</v>
      </c>
      <c r="P1104" t="b">
        <f>AND(COUNTIF([1]Ashanti!A:A,A1104)&gt;0,COUNTIF([1]Ashanti!B:B,C1104)&gt;0,COUNTIF([1]Ashanti!C:C,E1104)&gt;0)</f>
        <v>1</v>
      </c>
      <c r="Q1104" t="b">
        <f>AND(COUNTIF([1]Ashanti!A:A,A1104)&gt;0,COUNTIF([1]Ashanti!B:B,C1104)&gt;0,COUNTIF([1]Ashanti!C:C,E1104)&gt;0,COUNTIF([1]Ashanti!D:D,J1104)&gt;0)</f>
        <v>0</v>
      </c>
    </row>
    <row r="1105" ht="15" spans="1:17">
      <c r="A1105" s="3" t="s">
        <v>237</v>
      </c>
      <c r="B1105" s="3" t="s">
        <v>238</v>
      </c>
      <c r="C1105" s="5" t="s">
        <v>11050</v>
      </c>
      <c r="D1105" s="3" t="s">
        <v>1335</v>
      </c>
      <c r="E1105" s="3" t="s">
        <v>1349</v>
      </c>
      <c r="F1105" s="3"/>
      <c r="G1105" s="3"/>
      <c r="H1105" s="3"/>
      <c r="I1105" s="3"/>
      <c r="J1105" s="3" t="s">
        <v>1353</v>
      </c>
      <c r="K1105" s="4" t="s">
        <v>48</v>
      </c>
      <c r="L1105" s="5" t="s">
        <v>11062</v>
      </c>
      <c r="P1105" t="b">
        <f>AND(COUNTIF([1]Ashanti!A:A,A1105)&gt;0,COUNTIF([1]Ashanti!B:B,C1105)&gt;0,COUNTIF([1]Ashanti!C:C,E1105)&gt;0)</f>
        <v>1</v>
      </c>
      <c r="Q1105" t="b">
        <f>AND(COUNTIF([1]Ashanti!A:A,A1105)&gt;0,COUNTIF([1]Ashanti!B:B,C1105)&gt;0,COUNTIF([1]Ashanti!C:C,E1105)&gt;0,COUNTIF([1]Ashanti!D:D,J1105)&gt;0)</f>
        <v>0</v>
      </c>
    </row>
    <row r="1106" ht="15" spans="1:17">
      <c r="A1106" s="3" t="s">
        <v>237</v>
      </c>
      <c r="B1106" s="3" t="s">
        <v>238</v>
      </c>
      <c r="C1106" s="5" t="s">
        <v>11050</v>
      </c>
      <c r="D1106" s="3" t="s">
        <v>1335</v>
      </c>
      <c r="E1106" s="3" t="s">
        <v>1349</v>
      </c>
      <c r="F1106" s="3"/>
      <c r="G1106" s="3"/>
      <c r="H1106" s="3"/>
      <c r="I1106" s="3"/>
      <c r="J1106" s="3" t="s">
        <v>13</v>
      </c>
      <c r="K1106" s="4"/>
      <c r="P1106" t="b">
        <f>AND(COUNTIF([1]Ashanti!A:A,A1106)&gt;0,COUNTIF([1]Ashanti!B:B,C1106)&gt;0,COUNTIF([1]Ashanti!C:C,E1106)&gt;0)</f>
        <v>1</v>
      </c>
      <c r="Q1106" t="b">
        <f>AND(COUNTIF([1]Ashanti!A:A,A1106)&gt;0,COUNTIF([1]Ashanti!B:B,C1106)&gt;0,COUNTIF([1]Ashanti!C:C,E1106)&gt;0,COUNTIF([1]Ashanti!D:D,J1106)&gt;0)</f>
        <v>1</v>
      </c>
    </row>
    <row r="1107" ht="15" spans="1:17">
      <c r="A1107" s="3" t="s">
        <v>237</v>
      </c>
      <c r="B1107" s="3" t="s">
        <v>238</v>
      </c>
      <c r="C1107" s="5" t="s">
        <v>11050</v>
      </c>
      <c r="D1107" s="3" t="s">
        <v>1335</v>
      </c>
      <c r="E1107" s="3" t="s">
        <v>1349</v>
      </c>
      <c r="F1107" s="3"/>
      <c r="G1107" s="3"/>
      <c r="H1107" s="3"/>
      <c r="I1107" s="3"/>
      <c r="J1107" s="3" t="s">
        <v>1354</v>
      </c>
      <c r="K1107" s="4"/>
      <c r="P1107" t="b">
        <f>AND(COUNTIF([1]Ashanti!A:A,A1107)&gt;0,COUNTIF([1]Ashanti!B:B,C1107)&gt;0,COUNTIF([1]Ashanti!C:C,E1107)&gt;0)</f>
        <v>1</v>
      </c>
      <c r="Q1107" t="b">
        <f>AND(COUNTIF([1]Ashanti!A:A,A1107)&gt;0,COUNTIF([1]Ashanti!B:B,C1107)&gt;0,COUNTIF([1]Ashanti!C:C,E1107)&gt;0,COUNTIF([1]Ashanti!D:D,J1107)&gt;0)</f>
        <v>1</v>
      </c>
    </row>
    <row r="1108" ht="15" spans="1:17">
      <c r="A1108" s="3" t="s">
        <v>237</v>
      </c>
      <c r="B1108" s="3" t="s">
        <v>238</v>
      </c>
      <c r="C1108" s="5" t="s">
        <v>11050</v>
      </c>
      <c r="D1108" s="3" t="s">
        <v>1335</v>
      </c>
      <c r="E1108" s="3" t="s">
        <v>1349</v>
      </c>
      <c r="F1108" s="3"/>
      <c r="G1108" s="3"/>
      <c r="H1108" s="3"/>
      <c r="I1108" s="3"/>
      <c r="J1108" s="3" t="s">
        <v>1355</v>
      </c>
      <c r="K1108" s="4"/>
      <c r="P1108" t="b">
        <f>AND(COUNTIF([1]Ashanti!A:A,A1108)&gt;0,COUNTIF([1]Ashanti!B:B,C1108)&gt;0,COUNTIF([1]Ashanti!C:C,E1108)&gt;0)</f>
        <v>1</v>
      </c>
      <c r="Q1108" t="b">
        <f>AND(COUNTIF([1]Ashanti!A:A,A1108)&gt;0,COUNTIF([1]Ashanti!B:B,C1108)&gt;0,COUNTIF([1]Ashanti!C:C,E1108)&gt;0,COUNTIF([1]Ashanti!D:D,J1108)&gt;0)</f>
        <v>1</v>
      </c>
    </row>
    <row r="1109" ht="15" spans="1:17">
      <c r="A1109" s="3" t="s">
        <v>237</v>
      </c>
      <c r="B1109" s="3" t="s">
        <v>238</v>
      </c>
      <c r="C1109" s="5" t="s">
        <v>11050</v>
      </c>
      <c r="D1109" s="3" t="s">
        <v>1335</v>
      </c>
      <c r="E1109" s="3" t="s">
        <v>1349</v>
      </c>
      <c r="F1109" s="3"/>
      <c r="G1109" s="3"/>
      <c r="H1109" s="3"/>
      <c r="I1109" s="3"/>
      <c r="J1109" s="3" t="s">
        <v>1356</v>
      </c>
      <c r="K1109" s="4" t="s">
        <v>48</v>
      </c>
      <c r="L1109" s="5" t="s">
        <v>11063</v>
      </c>
      <c r="P1109" t="b">
        <f>AND(COUNTIF([1]Ashanti!A:A,A1109)&gt;0,COUNTIF([1]Ashanti!B:B,C1109)&gt;0,COUNTIF([1]Ashanti!C:C,E1109)&gt;0)</f>
        <v>1</v>
      </c>
      <c r="Q1109" t="b">
        <f>AND(COUNTIF([1]Ashanti!A:A,A1109)&gt;0,COUNTIF([1]Ashanti!B:B,C1109)&gt;0,COUNTIF([1]Ashanti!C:C,E1109)&gt;0,COUNTIF([1]Ashanti!D:D,J1109)&gt;0)</f>
        <v>0</v>
      </c>
    </row>
    <row r="1110" ht="15" spans="1:17">
      <c r="A1110" s="3" t="s">
        <v>237</v>
      </c>
      <c r="B1110" s="3" t="s">
        <v>238</v>
      </c>
      <c r="C1110" s="5" t="s">
        <v>11050</v>
      </c>
      <c r="D1110" s="3" t="s">
        <v>1335</v>
      </c>
      <c r="E1110" s="3" t="s">
        <v>1349</v>
      </c>
      <c r="F1110" s="3"/>
      <c r="G1110" s="3"/>
      <c r="H1110" s="3"/>
      <c r="I1110" s="3"/>
      <c r="J1110" s="3" t="s">
        <v>1357</v>
      </c>
      <c r="K1110" s="4" t="s">
        <v>48</v>
      </c>
      <c r="L1110" s="5" t="s">
        <v>11064</v>
      </c>
      <c r="P1110" t="b">
        <f>AND(COUNTIF([1]Ashanti!A:A,A1110)&gt;0,COUNTIF([1]Ashanti!B:B,C1110)&gt;0,COUNTIF([1]Ashanti!C:C,E1110)&gt;0)</f>
        <v>1</v>
      </c>
      <c r="Q1110" t="b">
        <f>AND(COUNTIF([1]Ashanti!A:A,A1110)&gt;0,COUNTIF([1]Ashanti!B:B,C1110)&gt;0,COUNTIF([1]Ashanti!C:C,E1110)&gt;0,COUNTIF([1]Ashanti!D:D,J1110)&gt;0)</f>
        <v>0</v>
      </c>
    </row>
    <row r="1111" ht="15" spans="1:17">
      <c r="A1111" s="3" t="s">
        <v>237</v>
      </c>
      <c r="B1111" s="3" t="s">
        <v>238</v>
      </c>
      <c r="C1111" s="5" t="s">
        <v>11050</v>
      </c>
      <c r="D1111" s="3" t="s">
        <v>1335</v>
      </c>
      <c r="E1111" s="3" t="s">
        <v>1349</v>
      </c>
      <c r="F1111" s="3"/>
      <c r="G1111" s="3"/>
      <c r="H1111" s="3"/>
      <c r="I1111" s="3"/>
      <c r="J1111" s="3" t="s">
        <v>1358</v>
      </c>
      <c r="K1111" s="4" t="s">
        <v>48</v>
      </c>
      <c r="L1111" s="5" t="s">
        <v>11065</v>
      </c>
      <c r="P1111" t="b">
        <f>AND(COUNTIF([1]Ashanti!A:A,A1111)&gt;0,COUNTIF([1]Ashanti!B:B,C1111)&gt;0,COUNTIF([1]Ashanti!C:C,E1111)&gt;0)</f>
        <v>1</v>
      </c>
      <c r="Q1111" t="b">
        <f>AND(COUNTIF([1]Ashanti!A:A,A1111)&gt;0,COUNTIF([1]Ashanti!B:B,C1111)&gt;0,COUNTIF([1]Ashanti!C:C,E1111)&gt;0,COUNTIF([1]Ashanti!D:D,J1111)&gt;0)</f>
        <v>0</v>
      </c>
    </row>
    <row r="1112" ht="15" spans="1:17">
      <c r="A1112" s="3" t="s">
        <v>237</v>
      </c>
      <c r="B1112" s="3" t="s">
        <v>238</v>
      </c>
      <c r="C1112" s="5" t="s">
        <v>11050</v>
      </c>
      <c r="D1112" s="3" t="s">
        <v>1335</v>
      </c>
      <c r="E1112" s="3" t="s">
        <v>1349</v>
      </c>
      <c r="F1112" s="3"/>
      <c r="G1112" s="3"/>
      <c r="H1112" s="3"/>
      <c r="I1112" s="3"/>
      <c r="J1112" s="3" t="s">
        <v>1359</v>
      </c>
      <c r="K1112" s="4" t="s">
        <v>48</v>
      </c>
      <c r="L1112" s="5" t="s">
        <v>11066</v>
      </c>
      <c r="P1112" t="b">
        <f>AND(COUNTIF([1]Ashanti!A:A,A1112)&gt;0,COUNTIF([1]Ashanti!B:B,C1112)&gt;0,COUNTIF([1]Ashanti!C:C,E1112)&gt;0)</f>
        <v>1</v>
      </c>
      <c r="Q1112" t="b">
        <f>AND(COUNTIF([1]Ashanti!A:A,A1112)&gt;0,COUNTIF([1]Ashanti!B:B,C1112)&gt;0,COUNTIF([1]Ashanti!C:C,E1112)&gt;0,COUNTIF([1]Ashanti!D:D,J1112)&gt;0)</f>
        <v>0</v>
      </c>
    </row>
    <row r="1113" ht="15" spans="1:17">
      <c r="A1113" s="3" t="s">
        <v>237</v>
      </c>
      <c r="B1113" s="3" t="s">
        <v>238</v>
      </c>
      <c r="C1113" s="5" t="s">
        <v>11050</v>
      </c>
      <c r="D1113" s="3" t="s">
        <v>1335</v>
      </c>
      <c r="E1113" s="3" t="s">
        <v>1360</v>
      </c>
      <c r="F1113" s="3"/>
      <c r="G1113" s="3"/>
      <c r="H1113" s="3"/>
      <c r="I1113" s="3"/>
      <c r="J1113" s="3" t="s">
        <v>1361</v>
      </c>
      <c r="K1113" s="4" t="s">
        <v>48</v>
      </c>
      <c r="L1113" s="5" t="s">
        <v>11067</v>
      </c>
      <c r="P1113" t="b">
        <f>AND(COUNTIF([1]Ashanti!A:A,A1113)&gt;0,COUNTIF([1]Ashanti!B:B,C1113)&gt;0,COUNTIF([1]Ashanti!C:C,E1113)&gt;0)</f>
        <v>1</v>
      </c>
      <c r="Q1113" t="b">
        <f>AND(COUNTIF([1]Ashanti!A:A,A1113)&gt;0,COUNTIF([1]Ashanti!B:B,C1113)&gt;0,COUNTIF([1]Ashanti!C:C,E1113)&gt;0,COUNTIF([1]Ashanti!D:D,J1113)&gt;0)</f>
        <v>0</v>
      </c>
    </row>
    <row r="1114" ht="15" spans="1:17">
      <c r="A1114" s="3" t="s">
        <v>237</v>
      </c>
      <c r="B1114" s="3" t="s">
        <v>238</v>
      </c>
      <c r="C1114" s="5" t="s">
        <v>11050</v>
      </c>
      <c r="D1114" s="3" t="s">
        <v>1335</v>
      </c>
      <c r="E1114" s="3" t="s">
        <v>1360</v>
      </c>
      <c r="F1114" s="3"/>
      <c r="G1114" s="3"/>
      <c r="H1114" s="3"/>
      <c r="I1114" s="3"/>
      <c r="J1114" s="3" t="s">
        <v>1362</v>
      </c>
      <c r="K1114" s="4" t="s">
        <v>48</v>
      </c>
      <c r="L1114" s="5" t="s">
        <v>11068</v>
      </c>
      <c r="P1114" t="b">
        <f>AND(COUNTIF([1]Ashanti!A:A,A1114)&gt;0,COUNTIF([1]Ashanti!B:B,C1114)&gt;0,COUNTIF([1]Ashanti!C:C,E1114)&gt;0)</f>
        <v>1</v>
      </c>
      <c r="Q1114" t="b">
        <f>AND(COUNTIF([1]Ashanti!A:A,A1114)&gt;0,COUNTIF([1]Ashanti!B:B,C1114)&gt;0,COUNTIF([1]Ashanti!C:C,E1114)&gt;0,COUNTIF([1]Ashanti!D:D,J1114)&gt;0)</f>
        <v>0</v>
      </c>
    </row>
    <row r="1115" ht="15" spans="1:17">
      <c r="A1115" s="3" t="s">
        <v>237</v>
      </c>
      <c r="B1115" s="3" t="s">
        <v>238</v>
      </c>
      <c r="C1115" s="5" t="s">
        <v>11050</v>
      </c>
      <c r="D1115" s="3" t="s">
        <v>1335</v>
      </c>
      <c r="E1115" s="3" t="s">
        <v>1360</v>
      </c>
      <c r="F1115" s="3"/>
      <c r="G1115" s="3"/>
      <c r="H1115" s="3"/>
      <c r="I1115" s="3"/>
      <c r="J1115" s="3" t="s">
        <v>1363</v>
      </c>
      <c r="K1115" s="4" t="s">
        <v>48</v>
      </c>
      <c r="L1115" s="5" t="s">
        <v>11069</v>
      </c>
      <c r="P1115" t="b">
        <f>AND(COUNTIF([1]Ashanti!A:A,A1115)&gt;0,COUNTIF([1]Ashanti!B:B,C1115)&gt;0,COUNTIF([1]Ashanti!C:C,E1115)&gt;0)</f>
        <v>1</v>
      </c>
      <c r="Q1115" t="b">
        <f>AND(COUNTIF([1]Ashanti!A:A,A1115)&gt;0,COUNTIF([1]Ashanti!B:B,C1115)&gt;0,COUNTIF([1]Ashanti!C:C,E1115)&gt;0,COUNTIF([1]Ashanti!D:D,J1115)&gt;0)</f>
        <v>0</v>
      </c>
    </row>
    <row r="1116" ht="15" spans="1:17">
      <c r="A1116" s="3" t="s">
        <v>237</v>
      </c>
      <c r="B1116" s="3" t="s">
        <v>238</v>
      </c>
      <c r="C1116" s="5" t="s">
        <v>11050</v>
      </c>
      <c r="D1116" s="3" t="s">
        <v>1335</v>
      </c>
      <c r="E1116" s="3" t="s">
        <v>1360</v>
      </c>
      <c r="F1116" s="3"/>
      <c r="G1116" s="3"/>
      <c r="H1116" s="3"/>
      <c r="I1116" s="3"/>
      <c r="J1116" s="3" t="s">
        <v>1364</v>
      </c>
      <c r="K1116" s="4" t="s">
        <v>48</v>
      </c>
      <c r="L1116" s="5" t="s">
        <v>11070</v>
      </c>
      <c r="P1116" t="b">
        <f>AND(COUNTIF([1]Ashanti!A:A,A1116)&gt;0,COUNTIF([1]Ashanti!B:B,C1116)&gt;0,COUNTIF([1]Ashanti!C:C,E1116)&gt;0)</f>
        <v>1</v>
      </c>
      <c r="Q1116" t="b">
        <f>AND(COUNTIF([1]Ashanti!A:A,A1116)&gt;0,COUNTIF([1]Ashanti!B:B,C1116)&gt;0,COUNTIF([1]Ashanti!C:C,E1116)&gt;0,COUNTIF([1]Ashanti!D:D,J1116)&gt;0)</f>
        <v>0</v>
      </c>
    </row>
    <row r="1117" ht="15" spans="1:17">
      <c r="A1117" s="3" t="s">
        <v>237</v>
      </c>
      <c r="B1117" s="3" t="s">
        <v>238</v>
      </c>
      <c r="C1117" s="5" t="s">
        <v>11050</v>
      </c>
      <c r="D1117" s="3" t="s">
        <v>1335</v>
      </c>
      <c r="E1117" s="3" t="s">
        <v>1360</v>
      </c>
      <c r="F1117" s="3"/>
      <c r="G1117" s="3"/>
      <c r="H1117" s="3"/>
      <c r="I1117" s="3"/>
      <c r="J1117" s="3" t="s">
        <v>13</v>
      </c>
      <c r="K1117" s="4"/>
      <c r="P1117" t="b">
        <f>AND(COUNTIF([1]Ashanti!A:A,A1117)&gt;0,COUNTIF([1]Ashanti!B:B,C1117)&gt;0,COUNTIF([1]Ashanti!C:C,E1117)&gt;0)</f>
        <v>1</v>
      </c>
      <c r="Q1117" t="b">
        <f>AND(COUNTIF([1]Ashanti!A:A,A1117)&gt;0,COUNTIF([1]Ashanti!B:B,C1117)&gt;0,COUNTIF([1]Ashanti!C:C,E1117)&gt;0,COUNTIF([1]Ashanti!D:D,J1117)&gt;0)</f>
        <v>1</v>
      </c>
    </row>
    <row r="1118" ht="15" spans="1:17">
      <c r="A1118" s="3" t="s">
        <v>237</v>
      </c>
      <c r="B1118" s="3" t="s">
        <v>238</v>
      </c>
      <c r="C1118" s="5" t="s">
        <v>11050</v>
      </c>
      <c r="D1118" s="3" t="s">
        <v>1335</v>
      </c>
      <c r="E1118" s="3" t="s">
        <v>1360</v>
      </c>
      <c r="F1118" s="3"/>
      <c r="G1118" s="3"/>
      <c r="H1118" s="3"/>
      <c r="I1118" s="3"/>
      <c r="J1118" s="3" t="s">
        <v>1365</v>
      </c>
      <c r="K1118" s="4" t="s">
        <v>48</v>
      </c>
      <c r="L1118" s="5" t="s">
        <v>11071</v>
      </c>
      <c r="P1118" t="b">
        <f>AND(COUNTIF([1]Ashanti!A:A,A1118)&gt;0,COUNTIF([1]Ashanti!B:B,C1118)&gt;0,COUNTIF([1]Ashanti!C:C,E1118)&gt;0)</f>
        <v>1</v>
      </c>
      <c r="Q1118" t="b">
        <f>AND(COUNTIF([1]Ashanti!A:A,A1118)&gt;0,COUNTIF([1]Ashanti!B:B,C1118)&gt;0,COUNTIF([1]Ashanti!C:C,E1118)&gt;0,COUNTIF([1]Ashanti!D:D,J1118)&gt;0)</f>
        <v>0</v>
      </c>
    </row>
    <row r="1119" ht="15" spans="1:17">
      <c r="A1119" s="3" t="s">
        <v>237</v>
      </c>
      <c r="B1119" s="3" t="s">
        <v>238</v>
      </c>
      <c r="C1119" s="5" t="s">
        <v>11050</v>
      </c>
      <c r="D1119" s="3" t="s">
        <v>1335</v>
      </c>
      <c r="E1119" s="3" t="s">
        <v>1360</v>
      </c>
      <c r="F1119" s="3"/>
      <c r="G1119" s="3"/>
      <c r="H1119" s="3"/>
      <c r="I1119" s="3"/>
      <c r="J1119" s="3" t="s">
        <v>1366</v>
      </c>
      <c r="K1119" s="4" t="s">
        <v>48</v>
      </c>
      <c r="L1119" s="5" t="s">
        <v>11072</v>
      </c>
      <c r="P1119" t="b">
        <f>AND(COUNTIF([1]Ashanti!A:A,A1119)&gt;0,COUNTIF([1]Ashanti!B:B,C1119)&gt;0,COUNTIF([1]Ashanti!C:C,E1119)&gt;0)</f>
        <v>1</v>
      </c>
      <c r="Q1119" t="b">
        <f>AND(COUNTIF([1]Ashanti!A:A,A1119)&gt;0,COUNTIF([1]Ashanti!B:B,C1119)&gt;0,COUNTIF([1]Ashanti!C:C,E1119)&gt;0,COUNTIF([1]Ashanti!D:D,J1119)&gt;0)</f>
        <v>0</v>
      </c>
    </row>
    <row r="1120" ht="15" spans="1:17">
      <c r="A1120" s="3" t="s">
        <v>237</v>
      </c>
      <c r="B1120" s="3" t="s">
        <v>238</v>
      </c>
      <c r="C1120" s="5" t="s">
        <v>11050</v>
      </c>
      <c r="D1120" s="3" t="s">
        <v>1335</v>
      </c>
      <c r="E1120" s="3" t="s">
        <v>1360</v>
      </c>
      <c r="F1120" s="3"/>
      <c r="G1120" s="3"/>
      <c r="H1120" s="3"/>
      <c r="I1120" s="3"/>
      <c r="J1120" s="3" t="s">
        <v>844</v>
      </c>
      <c r="K1120" s="4" t="s">
        <v>48</v>
      </c>
      <c r="L1120" s="5" t="s">
        <v>11040</v>
      </c>
      <c r="P1120" t="b">
        <f>AND(COUNTIF([1]Ashanti!A:A,A1120)&gt;0,COUNTIF([1]Ashanti!B:B,C1120)&gt;0,COUNTIF([1]Ashanti!C:C,E1120)&gt;0)</f>
        <v>1</v>
      </c>
      <c r="Q1120" t="b">
        <f>AND(COUNTIF([1]Ashanti!A:A,A1120)&gt;0,COUNTIF([1]Ashanti!B:B,C1120)&gt;0,COUNTIF([1]Ashanti!C:C,E1120)&gt;0,COUNTIF([1]Ashanti!D:D,J1120)&gt;0)</f>
        <v>0</v>
      </c>
    </row>
    <row r="1121" ht="15" spans="1:17">
      <c r="A1121" s="3" t="s">
        <v>237</v>
      </c>
      <c r="B1121" s="3" t="s">
        <v>238</v>
      </c>
      <c r="C1121" s="5" t="s">
        <v>11050</v>
      </c>
      <c r="D1121" s="3" t="s">
        <v>1335</v>
      </c>
      <c r="E1121" s="3" t="s">
        <v>1360</v>
      </c>
      <c r="F1121" s="3"/>
      <c r="G1121" s="3"/>
      <c r="H1121" s="3"/>
      <c r="I1121" s="3"/>
      <c r="J1121" s="3" t="s">
        <v>1367</v>
      </c>
      <c r="K1121" s="4"/>
      <c r="P1121" t="b">
        <f>AND(COUNTIF([1]Ashanti!A:A,A1121)&gt;0,COUNTIF([1]Ashanti!B:B,C1121)&gt;0,COUNTIF([1]Ashanti!C:C,E1121)&gt;0)</f>
        <v>1</v>
      </c>
      <c r="Q1121" t="b">
        <f>AND(COUNTIF([1]Ashanti!A:A,A1121)&gt;0,COUNTIF([1]Ashanti!B:B,C1121)&gt;0,COUNTIF([1]Ashanti!C:C,E1121)&gt;0,COUNTIF([1]Ashanti!D:D,J1121)&gt;0)</f>
        <v>1</v>
      </c>
    </row>
    <row r="1122" ht="15" spans="1:17">
      <c r="A1122" s="3" t="s">
        <v>237</v>
      </c>
      <c r="B1122" s="3" t="s">
        <v>238</v>
      </c>
      <c r="C1122" s="5" t="s">
        <v>11050</v>
      </c>
      <c r="D1122" s="3" t="s">
        <v>1335</v>
      </c>
      <c r="E1122" s="3" t="s">
        <v>1360</v>
      </c>
      <c r="F1122" s="3"/>
      <c r="G1122" s="3"/>
      <c r="H1122" s="3"/>
      <c r="I1122" s="3"/>
      <c r="J1122" s="3" t="s">
        <v>1368</v>
      </c>
      <c r="K1122" s="4"/>
      <c r="P1122" t="b">
        <f>AND(COUNTIF([1]Ashanti!A:A,A1122)&gt;0,COUNTIF([1]Ashanti!B:B,C1122)&gt;0,COUNTIF([1]Ashanti!C:C,E1122)&gt;0)</f>
        <v>1</v>
      </c>
      <c r="Q1122" t="b">
        <f>AND(COUNTIF([1]Ashanti!A:A,A1122)&gt;0,COUNTIF([1]Ashanti!B:B,C1122)&gt;0,COUNTIF([1]Ashanti!C:C,E1122)&gt;0,COUNTIF([1]Ashanti!D:D,J1122)&gt;0)</f>
        <v>1</v>
      </c>
    </row>
    <row r="1123" ht="15" spans="1:17">
      <c r="A1123" s="3" t="s">
        <v>237</v>
      </c>
      <c r="B1123" s="3" t="s">
        <v>238</v>
      </c>
      <c r="C1123" s="5" t="s">
        <v>11050</v>
      </c>
      <c r="D1123" s="3" t="s">
        <v>1335</v>
      </c>
      <c r="E1123" s="3" t="s">
        <v>1360</v>
      </c>
      <c r="F1123" s="3"/>
      <c r="G1123" s="3"/>
      <c r="H1123" s="3"/>
      <c r="I1123" s="3"/>
      <c r="J1123" s="3" t="s">
        <v>1369</v>
      </c>
      <c r="K1123" s="4"/>
      <c r="P1123" t="b">
        <f>AND(COUNTIF([1]Ashanti!A:A,A1123)&gt;0,COUNTIF([1]Ashanti!B:B,C1123)&gt;0,COUNTIF([1]Ashanti!C:C,E1123)&gt;0)</f>
        <v>1</v>
      </c>
      <c r="Q1123" t="b">
        <f>AND(COUNTIF([1]Ashanti!A:A,A1123)&gt;0,COUNTIF([1]Ashanti!B:B,C1123)&gt;0,COUNTIF([1]Ashanti!C:C,E1123)&gt;0,COUNTIF([1]Ashanti!D:D,J1123)&gt;0)</f>
        <v>1</v>
      </c>
    </row>
    <row r="1124" ht="15" spans="1:17">
      <c r="A1124" s="3" t="s">
        <v>237</v>
      </c>
      <c r="B1124" s="3" t="s">
        <v>238</v>
      </c>
      <c r="C1124" s="5" t="s">
        <v>11050</v>
      </c>
      <c r="D1124" s="3" t="s">
        <v>1335</v>
      </c>
      <c r="E1124" s="3" t="s">
        <v>1370</v>
      </c>
      <c r="F1124" s="3"/>
      <c r="G1124" s="3"/>
      <c r="H1124" s="3"/>
      <c r="I1124" s="3"/>
      <c r="J1124" s="3" t="s">
        <v>1371</v>
      </c>
      <c r="K1124" s="4" t="s">
        <v>48</v>
      </c>
      <c r="L1124" s="5" t="s">
        <v>11073</v>
      </c>
      <c r="P1124" t="b">
        <f>AND(COUNTIF([1]Ashanti!A:A,A1124)&gt;0,COUNTIF([1]Ashanti!B:B,C1124)&gt;0,COUNTIF([1]Ashanti!C:C,E1124)&gt;0)</f>
        <v>1</v>
      </c>
      <c r="Q1124" t="b">
        <f>AND(COUNTIF([1]Ashanti!A:A,A1124)&gt;0,COUNTIF([1]Ashanti!B:B,C1124)&gt;0,COUNTIF([1]Ashanti!C:C,E1124)&gt;0,COUNTIF([1]Ashanti!D:D,J1124)&gt;0)</f>
        <v>0</v>
      </c>
    </row>
    <row r="1125" ht="15" spans="1:17">
      <c r="A1125" s="3" t="s">
        <v>237</v>
      </c>
      <c r="B1125" s="3" t="s">
        <v>238</v>
      </c>
      <c r="C1125" s="5" t="s">
        <v>11050</v>
      </c>
      <c r="D1125" s="3" t="s">
        <v>1335</v>
      </c>
      <c r="E1125" s="3" t="s">
        <v>1370</v>
      </c>
      <c r="F1125" s="3"/>
      <c r="G1125" s="3"/>
      <c r="H1125" s="3"/>
      <c r="I1125" s="3"/>
      <c r="J1125" s="3" t="s">
        <v>13</v>
      </c>
      <c r="K1125" s="4"/>
      <c r="P1125" t="b">
        <f>AND(COUNTIF([1]Ashanti!A:A,A1125)&gt;0,COUNTIF([1]Ashanti!B:B,C1125)&gt;0,COUNTIF([1]Ashanti!C:C,E1125)&gt;0)</f>
        <v>1</v>
      </c>
      <c r="Q1125" t="b">
        <f>AND(COUNTIF([1]Ashanti!A:A,A1125)&gt;0,COUNTIF([1]Ashanti!B:B,C1125)&gt;0,COUNTIF([1]Ashanti!C:C,E1125)&gt;0,COUNTIF([1]Ashanti!D:D,J1125)&gt;0)</f>
        <v>1</v>
      </c>
    </row>
    <row r="1126" ht="15" spans="1:17">
      <c r="A1126" s="3" t="s">
        <v>237</v>
      </c>
      <c r="B1126" s="3" t="s">
        <v>238</v>
      </c>
      <c r="C1126" s="5" t="s">
        <v>11050</v>
      </c>
      <c r="D1126" s="3" t="s">
        <v>1335</v>
      </c>
      <c r="E1126" s="3" t="s">
        <v>1370</v>
      </c>
      <c r="F1126" s="3"/>
      <c r="G1126" s="3"/>
      <c r="H1126" s="3"/>
      <c r="I1126" s="3"/>
      <c r="J1126" s="3" t="s">
        <v>1372</v>
      </c>
      <c r="K1126" s="4" t="s">
        <v>48</v>
      </c>
      <c r="L1126" s="5" t="s">
        <v>11074</v>
      </c>
      <c r="P1126" t="b">
        <f>AND(COUNTIF([1]Ashanti!A:A,A1126)&gt;0,COUNTIF([1]Ashanti!B:B,C1126)&gt;0,COUNTIF([1]Ashanti!C:C,E1126)&gt;0)</f>
        <v>1</v>
      </c>
      <c r="Q1126" t="b">
        <f>AND(COUNTIF([1]Ashanti!A:A,A1126)&gt;0,COUNTIF([1]Ashanti!B:B,C1126)&gt;0,COUNTIF([1]Ashanti!C:C,E1126)&gt;0,COUNTIF([1]Ashanti!D:D,J1126)&gt;0)</f>
        <v>0</v>
      </c>
    </row>
    <row r="1127" ht="15" spans="1:17">
      <c r="A1127" s="3" t="s">
        <v>237</v>
      </c>
      <c r="B1127" s="3" t="s">
        <v>238</v>
      </c>
      <c r="C1127" s="5" t="s">
        <v>11050</v>
      </c>
      <c r="D1127" s="3" t="s">
        <v>1335</v>
      </c>
      <c r="E1127" s="3" t="s">
        <v>1370</v>
      </c>
      <c r="F1127" s="3"/>
      <c r="G1127" s="3"/>
      <c r="H1127" s="3"/>
      <c r="I1127" s="3"/>
      <c r="J1127" s="3" t="s">
        <v>1373</v>
      </c>
      <c r="K1127" s="4" t="s">
        <v>48</v>
      </c>
      <c r="L1127" s="5" t="s">
        <v>11075</v>
      </c>
      <c r="P1127" t="b">
        <f>AND(COUNTIF([1]Ashanti!A:A,A1127)&gt;0,COUNTIF([1]Ashanti!B:B,C1127)&gt;0,COUNTIF([1]Ashanti!C:C,E1127)&gt;0)</f>
        <v>1</v>
      </c>
      <c r="Q1127" t="b">
        <f>AND(COUNTIF([1]Ashanti!A:A,A1127)&gt;0,COUNTIF([1]Ashanti!B:B,C1127)&gt;0,COUNTIF([1]Ashanti!C:C,E1127)&gt;0,COUNTIF([1]Ashanti!D:D,J1127)&gt;0)</f>
        <v>0</v>
      </c>
    </row>
    <row r="1128" ht="15" spans="1:17">
      <c r="A1128" s="3" t="s">
        <v>237</v>
      </c>
      <c r="B1128" s="3" t="s">
        <v>238</v>
      </c>
      <c r="C1128" s="5" t="s">
        <v>11050</v>
      </c>
      <c r="D1128" s="3" t="s">
        <v>1335</v>
      </c>
      <c r="E1128" s="3" t="s">
        <v>1370</v>
      </c>
      <c r="F1128" s="3"/>
      <c r="G1128" s="3"/>
      <c r="H1128" s="3"/>
      <c r="I1128" s="3"/>
      <c r="J1128" s="3" t="s">
        <v>1374</v>
      </c>
      <c r="K1128" s="4" t="s">
        <v>48</v>
      </c>
      <c r="L1128" s="5" t="s">
        <v>11076</v>
      </c>
      <c r="P1128" t="b">
        <f>AND(COUNTIF([1]Ashanti!A:A,A1128)&gt;0,COUNTIF([1]Ashanti!B:B,C1128)&gt;0,COUNTIF([1]Ashanti!C:C,E1128)&gt;0)</f>
        <v>1</v>
      </c>
      <c r="Q1128" t="b">
        <f>AND(COUNTIF([1]Ashanti!A:A,A1128)&gt;0,COUNTIF([1]Ashanti!B:B,C1128)&gt;0,COUNTIF([1]Ashanti!C:C,E1128)&gt;0,COUNTIF([1]Ashanti!D:D,J1128)&gt;0)</f>
        <v>0</v>
      </c>
    </row>
    <row r="1129" ht="15" spans="1:17">
      <c r="A1129" s="3" t="s">
        <v>237</v>
      </c>
      <c r="B1129" s="3" t="s">
        <v>238</v>
      </c>
      <c r="C1129" s="5" t="s">
        <v>11050</v>
      </c>
      <c r="D1129" s="3" t="s">
        <v>1335</v>
      </c>
      <c r="E1129" s="3" t="s">
        <v>1375</v>
      </c>
      <c r="F1129" s="3"/>
      <c r="G1129" s="3"/>
      <c r="H1129" s="3"/>
      <c r="I1129" s="3"/>
      <c r="J1129" s="3" t="s">
        <v>848</v>
      </c>
      <c r="K1129" s="4" t="s">
        <v>48</v>
      </c>
      <c r="L1129" s="5" t="s">
        <v>11077</v>
      </c>
      <c r="P1129" t="b">
        <f>AND(COUNTIF([1]Ashanti!A:A,A1129)&gt;0,COUNTIF([1]Ashanti!B:B,C1129)&gt;0,COUNTIF([1]Ashanti!C:C,E1129)&gt;0)</f>
        <v>1</v>
      </c>
      <c r="Q1129" t="b">
        <f>AND(COUNTIF([1]Ashanti!A:A,A1129)&gt;0,COUNTIF([1]Ashanti!B:B,C1129)&gt;0,COUNTIF([1]Ashanti!C:C,E1129)&gt;0,COUNTIF([1]Ashanti!D:D,J1129)&gt;0)</f>
        <v>0</v>
      </c>
    </row>
    <row r="1130" ht="15" spans="1:17">
      <c r="A1130" s="3" t="s">
        <v>237</v>
      </c>
      <c r="B1130" s="3" t="s">
        <v>238</v>
      </c>
      <c r="C1130" s="5" t="s">
        <v>11050</v>
      </c>
      <c r="D1130" s="3" t="s">
        <v>1335</v>
      </c>
      <c r="E1130" s="3" t="s">
        <v>1375</v>
      </c>
      <c r="F1130" s="3"/>
      <c r="G1130" s="3"/>
      <c r="H1130" s="3"/>
      <c r="I1130" s="3"/>
      <c r="J1130" s="3" t="s">
        <v>1376</v>
      </c>
      <c r="K1130" s="4" t="s">
        <v>48</v>
      </c>
      <c r="L1130" s="5" t="s">
        <v>11078</v>
      </c>
      <c r="P1130" t="b">
        <f>AND(COUNTIF([1]Ashanti!A:A,A1130)&gt;0,COUNTIF([1]Ashanti!B:B,C1130)&gt;0,COUNTIF([1]Ashanti!C:C,E1130)&gt;0)</f>
        <v>1</v>
      </c>
      <c r="Q1130" t="b">
        <f>AND(COUNTIF([1]Ashanti!A:A,A1130)&gt;0,COUNTIF([1]Ashanti!B:B,C1130)&gt;0,COUNTIF([1]Ashanti!C:C,E1130)&gt;0,COUNTIF([1]Ashanti!D:D,J1130)&gt;0)</f>
        <v>0</v>
      </c>
    </row>
    <row r="1131" ht="15" spans="1:17">
      <c r="A1131" s="3" t="s">
        <v>237</v>
      </c>
      <c r="B1131" s="3" t="s">
        <v>238</v>
      </c>
      <c r="C1131" s="5" t="s">
        <v>11050</v>
      </c>
      <c r="D1131" s="3" t="s">
        <v>1335</v>
      </c>
      <c r="E1131" s="3" t="s">
        <v>1375</v>
      </c>
      <c r="F1131" s="3"/>
      <c r="G1131" s="3"/>
      <c r="H1131" s="3"/>
      <c r="I1131" s="3"/>
      <c r="J1131" s="3" t="s">
        <v>1377</v>
      </c>
      <c r="K1131" s="4" t="s">
        <v>48</v>
      </c>
      <c r="L1131" s="5" t="s">
        <v>11079</v>
      </c>
      <c r="P1131" t="b">
        <f>AND(COUNTIF([1]Ashanti!A:A,A1131)&gt;0,COUNTIF([1]Ashanti!B:B,C1131)&gt;0,COUNTIF([1]Ashanti!C:C,E1131)&gt;0)</f>
        <v>1</v>
      </c>
      <c r="Q1131" t="b">
        <f>AND(COUNTIF([1]Ashanti!A:A,A1131)&gt;0,COUNTIF([1]Ashanti!B:B,C1131)&gt;0,COUNTIF([1]Ashanti!C:C,E1131)&gt;0,COUNTIF([1]Ashanti!D:D,J1131)&gt;0)</f>
        <v>0</v>
      </c>
    </row>
    <row r="1132" ht="15" spans="1:17">
      <c r="A1132" s="3" t="s">
        <v>237</v>
      </c>
      <c r="B1132" s="3" t="s">
        <v>238</v>
      </c>
      <c r="C1132" s="5" t="s">
        <v>11050</v>
      </c>
      <c r="D1132" s="3" t="s">
        <v>1335</v>
      </c>
      <c r="E1132" s="3" t="s">
        <v>1375</v>
      </c>
      <c r="F1132" s="3"/>
      <c r="G1132" s="3"/>
      <c r="H1132" s="3"/>
      <c r="I1132" s="3"/>
      <c r="J1132" s="3" t="s">
        <v>1378</v>
      </c>
      <c r="K1132" s="4" t="s">
        <v>48</v>
      </c>
      <c r="L1132" s="5" t="s">
        <v>11080</v>
      </c>
      <c r="P1132" t="b">
        <f>AND(COUNTIF([1]Ashanti!A:A,A1132)&gt;0,COUNTIF([1]Ashanti!B:B,C1132)&gt;0,COUNTIF([1]Ashanti!C:C,E1132)&gt;0)</f>
        <v>1</v>
      </c>
      <c r="Q1132" t="b">
        <f>AND(COUNTIF([1]Ashanti!A:A,A1132)&gt;0,COUNTIF([1]Ashanti!B:B,C1132)&gt;0,COUNTIF([1]Ashanti!C:C,E1132)&gt;0,COUNTIF([1]Ashanti!D:D,J1132)&gt;0)</f>
        <v>0</v>
      </c>
    </row>
    <row r="1133" ht="15" spans="1:17">
      <c r="A1133" s="3" t="s">
        <v>237</v>
      </c>
      <c r="B1133" s="3" t="s">
        <v>238</v>
      </c>
      <c r="C1133" s="5" t="s">
        <v>11050</v>
      </c>
      <c r="D1133" s="3" t="s">
        <v>1335</v>
      </c>
      <c r="E1133" s="3" t="s">
        <v>1375</v>
      </c>
      <c r="F1133" s="3"/>
      <c r="G1133" s="3"/>
      <c r="H1133" s="3"/>
      <c r="I1133" s="3"/>
      <c r="J1133" s="3" t="s">
        <v>1379</v>
      </c>
      <c r="K1133" s="4" t="s">
        <v>48</v>
      </c>
      <c r="L1133" s="5" t="s">
        <v>11081</v>
      </c>
      <c r="P1133" t="b">
        <f>AND(COUNTIF([1]Ashanti!A:A,A1133)&gt;0,COUNTIF([1]Ashanti!B:B,C1133)&gt;0,COUNTIF([1]Ashanti!C:C,E1133)&gt;0)</f>
        <v>1</v>
      </c>
      <c r="Q1133" t="b">
        <f>AND(COUNTIF([1]Ashanti!A:A,A1133)&gt;0,COUNTIF([1]Ashanti!B:B,C1133)&gt;0,COUNTIF([1]Ashanti!C:C,E1133)&gt;0,COUNTIF([1]Ashanti!D:D,J1133)&gt;0)</f>
        <v>0</v>
      </c>
    </row>
    <row r="1134" ht="15" spans="1:17">
      <c r="A1134" s="3" t="s">
        <v>237</v>
      </c>
      <c r="B1134" s="3" t="s">
        <v>238</v>
      </c>
      <c r="C1134" s="5" t="s">
        <v>11050</v>
      </c>
      <c r="D1134" s="3" t="s">
        <v>1335</v>
      </c>
      <c r="E1134" s="3" t="s">
        <v>1375</v>
      </c>
      <c r="F1134" s="3"/>
      <c r="G1134" s="3"/>
      <c r="H1134" s="3"/>
      <c r="I1134" s="3"/>
      <c r="J1134" s="3" t="s">
        <v>1380</v>
      </c>
      <c r="K1134" s="4" t="s">
        <v>48</v>
      </c>
      <c r="L1134" s="5" t="s">
        <v>11082</v>
      </c>
      <c r="P1134" t="b">
        <f>AND(COUNTIF([1]Ashanti!A:A,A1134)&gt;0,COUNTIF([1]Ashanti!B:B,C1134)&gt;0,COUNTIF([1]Ashanti!C:C,E1134)&gt;0)</f>
        <v>1</v>
      </c>
      <c r="Q1134" t="b">
        <f>AND(COUNTIF([1]Ashanti!A:A,A1134)&gt;0,COUNTIF([1]Ashanti!B:B,C1134)&gt;0,COUNTIF([1]Ashanti!C:C,E1134)&gt;0,COUNTIF([1]Ashanti!D:D,J1134)&gt;0)</f>
        <v>0</v>
      </c>
    </row>
    <row r="1135" ht="15" spans="1:17">
      <c r="A1135" s="3" t="s">
        <v>237</v>
      </c>
      <c r="B1135" s="3" t="s">
        <v>238</v>
      </c>
      <c r="C1135" s="5" t="s">
        <v>11050</v>
      </c>
      <c r="D1135" s="3" t="s">
        <v>1335</v>
      </c>
      <c r="E1135" s="3" t="s">
        <v>1375</v>
      </c>
      <c r="F1135" s="3"/>
      <c r="G1135" s="3"/>
      <c r="H1135" s="3"/>
      <c r="I1135" s="3"/>
      <c r="J1135" s="3" t="s">
        <v>1381</v>
      </c>
      <c r="K1135" s="4" t="s">
        <v>48</v>
      </c>
      <c r="L1135" s="5" t="s">
        <v>11083</v>
      </c>
      <c r="P1135" t="b">
        <f>AND(COUNTIF([1]Ashanti!A:A,A1135)&gt;0,COUNTIF([1]Ashanti!B:B,C1135)&gt;0,COUNTIF([1]Ashanti!C:C,E1135)&gt;0)</f>
        <v>1</v>
      </c>
      <c r="Q1135" t="b">
        <f>AND(COUNTIF([1]Ashanti!A:A,A1135)&gt;0,COUNTIF([1]Ashanti!B:B,C1135)&gt;0,COUNTIF([1]Ashanti!C:C,E1135)&gt;0,COUNTIF([1]Ashanti!D:D,J1135)&gt;0)</f>
        <v>0</v>
      </c>
    </row>
    <row r="1136" ht="15" spans="1:17">
      <c r="A1136" s="3" t="s">
        <v>237</v>
      </c>
      <c r="B1136" s="3" t="s">
        <v>238</v>
      </c>
      <c r="C1136" s="5" t="s">
        <v>11050</v>
      </c>
      <c r="D1136" s="3" t="s">
        <v>1335</v>
      </c>
      <c r="E1136" s="3" t="s">
        <v>1375</v>
      </c>
      <c r="F1136" s="3"/>
      <c r="G1136" s="3"/>
      <c r="H1136" s="3"/>
      <c r="I1136" s="3"/>
      <c r="J1136" s="3" t="s">
        <v>1382</v>
      </c>
      <c r="K1136" s="4" t="s">
        <v>48</v>
      </c>
      <c r="L1136" s="5" t="s">
        <v>11084</v>
      </c>
      <c r="P1136" t="b">
        <f>AND(COUNTIF([1]Ashanti!A:A,A1136)&gt;0,COUNTIF([1]Ashanti!B:B,C1136)&gt;0,COUNTIF([1]Ashanti!C:C,E1136)&gt;0)</f>
        <v>1</v>
      </c>
      <c r="Q1136" t="b">
        <f>AND(COUNTIF([1]Ashanti!A:A,A1136)&gt;0,COUNTIF([1]Ashanti!B:B,C1136)&gt;0,COUNTIF([1]Ashanti!C:C,E1136)&gt;0,COUNTIF([1]Ashanti!D:D,J1136)&gt;0)</f>
        <v>0</v>
      </c>
    </row>
    <row r="1137" ht="15" spans="1:17">
      <c r="A1137" s="3" t="s">
        <v>237</v>
      </c>
      <c r="B1137" s="3" t="s">
        <v>238</v>
      </c>
      <c r="C1137" s="5" t="s">
        <v>11050</v>
      </c>
      <c r="D1137" s="3" t="s">
        <v>1335</v>
      </c>
      <c r="E1137" s="3" t="s">
        <v>1375</v>
      </c>
      <c r="F1137" s="3"/>
      <c r="G1137" s="3"/>
      <c r="H1137" s="3"/>
      <c r="I1137" s="3"/>
      <c r="J1137" s="3" t="s">
        <v>13</v>
      </c>
      <c r="K1137" s="4"/>
      <c r="P1137" t="b">
        <f>AND(COUNTIF([1]Ashanti!A:A,A1137)&gt;0,COUNTIF([1]Ashanti!B:B,C1137)&gt;0,COUNTIF([1]Ashanti!C:C,E1137)&gt;0)</f>
        <v>1</v>
      </c>
      <c r="Q1137" t="b">
        <f>AND(COUNTIF([1]Ashanti!A:A,A1137)&gt;0,COUNTIF([1]Ashanti!B:B,C1137)&gt;0,COUNTIF([1]Ashanti!C:C,E1137)&gt;0,COUNTIF([1]Ashanti!D:D,J1137)&gt;0)</f>
        <v>1</v>
      </c>
    </row>
    <row r="1138" ht="15" spans="1:17">
      <c r="A1138" s="3" t="s">
        <v>237</v>
      </c>
      <c r="B1138" s="3" t="s">
        <v>238</v>
      </c>
      <c r="C1138" s="5" t="s">
        <v>11050</v>
      </c>
      <c r="D1138" s="3" t="s">
        <v>1335</v>
      </c>
      <c r="E1138" s="3" t="s">
        <v>1375</v>
      </c>
      <c r="F1138" s="3"/>
      <c r="G1138" s="3"/>
      <c r="H1138" s="3"/>
      <c r="I1138" s="3"/>
      <c r="J1138" s="3" t="s">
        <v>1383</v>
      </c>
      <c r="K1138" s="4" t="s">
        <v>48</v>
      </c>
      <c r="L1138" s="5" t="s">
        <v>11085</v>
      </c>
      <c r="P1138" t="b">
        <f>AND(COUNTIF([1]Ashanti!A:A,A1138)&gt;0,COUNTIF([1]Ashanti!B:B,C1138)&gt;0,COUNTIF([1]Ashanti!C:C,E1138)&gt;0)</f>
        <v>1</v>
      </c>
      <c r="Q1138" t="b">
        <f>AND(COUNTIF([1]Ashanti!A:A,A1138)&gt;0,COUNTIF([1]Ashanti!B:B,C1138)&gt;0,COUNTIF([1]Ashanti!C:C,E1138)&gt;0,COUNTIF([1]Ashanti!D:D,J1138)&gt;0)</f>
        <v>0</v>
      </c>
    </row>
    <row r="1139" ht="15" spans="1:17">
      <c r="A1139" s="3" t="s">
        <v>237</v>
      </c>
      <c r="B1139" s="3" t="s">
        <v>238</v>
      </c>
      <c r="C1139" s="5" t="s">
        <v>11050</v>
      </c>
      <c r="D1139" s="3" t="s">
        <v>1335</v>
      </c>
      <c r="E1139" s="3" t="s">
        <v>1384</v>
      </c>
      <c r="F1139" s="3"/>
      <c r="G1139" s="3"/>
      <c r="H1139" s="3"/>
      <c r="I1139" s="3"/>
      <c r="J1139" s="3" t="s">
        <v>1385</v>
      </c>
      <c r="K1139" s="4" t="s">
        <v>48</v>
      </c>
      <c r="L1139" s="5" t="s">
        <v>11086</v>
      </c>
      <c r="P1139" t="b">
        <f>AND(COUNTIF([1]Ashanti!A:A,A1139)&gt;0,COUNTIF([1]Ashanti!B:B,C1139)&gt;0,COUNTIF([1]Ashanti!C:C,E1139)&gt;0)</f>
        <v>1</v>
      </c>
      <c r="Q1139" t="b">
        <f>AND(COUNTIF([1]Ashanti!A:A,A1139)&gt;0,COUNTIF([1]Ashanti!B:B,C1139)&gt;0,COUNTIF([1]Ashanti!C:C,E1139)&gt;0,COUNTIF([1]Ashanti!D:D,J1139)&gt;0)</f>
        <v>0</v>
      </c>
    </row>
    <row r="1140" ht="15" spans="1:17">
      <c r="A1140" s="3" t="s">
        <v>237</v>
      </c>
      <c r="B1140" s="3" t="s">
        <v>238</v>
      </c>
      <c r="C1140" s="5" t="s">
        <v>11050</v>
      </c>
      <c r="D1140" s="3" t="s">
        <v>1335</v>
      </c>
      <c r="E1140" s="3" t="s">
        <v>1384</v>
      </c>
      <c r="F1140" s="3"/>
      <c r="G1140" s="3"/>
      <c r="H1140" s="3"/>
      <c r="I1140" s="3"/>
      <c r="J1140" s="3" t="s">
        <v>1386</v>
      </c>
      <c r="K1140" s="4" t="s">
        <v>48</v>
      </c>
      <c r="L1140" s="5" t="s">
        <v>11087</v>
      </c>
      <c r="P1140" t="b">
        <f>AND(COUNTIF([1]Ashanti!A:A,A1140)&gt;0,COUNTIF([1]Ashanti!B:B,C1140)&gt;0,COUNTIF([1]Ashanti!C:C,E1140)&gt;0)</f>
        <v>1</v>
      </c>
      <c r="Q1140" t="b">
        <f>AND(COUNTIF([1]Ashanti!A:A,A1140)&gt;0,COUNTIF([1]Ashanti!B:B,C1140)&gt;0,COUNTIF([1]Ashanti!C:C,E1140)&gt;0,COUNTIF([1]Ashanti!D:D,J1140)&gt;0)</f>
        <v>0</v>
      </c>
    </row>
    <row r="1141" ht="15" spans="1:17">
      <c r="A1141" s="3" t="s">
        <v>237</v>
      </c>
      <c r="B1141" s="3" t="s">
        <v>238</v>
      </c>
      <c r="C1141" s="5" t="s">
        <v>11050</v>
      </c>
      <c r="D1141" s="3" t="s">
        <v>1335</v>
      </c>
      <c r="E1141" s="3" t="s">
        <v>1384</v>
      </c>
      <c r="F1141" s="3"/>
      <c r="G1141" s="3"/>
      <c r="H1141" s="3"/>
      <c r="I1141" s="3"/>
      <c r="J1141" s="3" t="s">
        <v>1387</v>
      </c>
      <c r="K1141" s="4" t="s">
        <v>48</v>
      </c>
      <c r="L1141" s="5" t="s">
        <v>11088</v>
      </c>
      <c r="P1141" t="b">
        <f>AND(COUNTIF([1]Ashanti!A:A,A1141)&gt;0,COUNTIF([1]Ashanti!B:B,C1141)&gt;0,COUNTIF([1]Ashanti!C:C,E1141)&gt;0)</f>
        <v>1</v>
      </c>
      <c r="Q1141" t="b">
        <f>AND(COUNTIF([1]Ashanti!A:A,A1141)&gt;0,COUNTIF([1]Ashanti!B:B,C1141)&gt;0,COUNTIF([1]Ashanti!C:C,E1141)&gt;0,COUNTIF([1]Ashanti!D:D,J1141)&gt;0)</f>
        <v>0</v>
      </c>
    </row>
    <row r="1142" ht="15" spans="1:17">
      <c r="A1142" s="3" t="s">
        <v>237</v>
      </c>
      <c r="B1142" s="3" t="s">
        <v>238</v>
      </c>
      <c r="C1142" s="5" t="s">
        <v>11050</v>
      </c>
      <c r="D1142" s="3" t="s">
        <v>1335</v>
      </c>
      <c r="E1142" s="3" t="s">
        <v>1384</v>
      </c>
      <c r="F1142" s="3"/>
      <c r="G1142" s="3"/>
      <c r="H1142" s="3"/>
      <c r="I1142" s="3"/>
      <c r="J1142" s="3" t="s">
        <v>1388</v>
      </c>
      <c r="K1142" s="4" t="s">
        <v>48</v>
      </c>
      <c r="L1142" s="5" t="s">
        <v>11089</v>
      </c>
      <c r="P1142" t="b">
        <f>AND(COUNTIF([1]Ashanti!A:A,A1142)&gt;0,COUNTIF([1]Ashanti!B:B,C1142)&gt;0,COUNTIF([1]Ashanti!C:C,E1142)&gt;0)</f>
        <v>1</v>
      </c>
      <c r="Q1142" t="b">
        <f>AND(COUNTIF([1]Ashanti!A:A,A1142)&gt;0,COUNTIF([1]Ashanti!B:B,C1142)&gt;0,COUNTIF([1]Ashanti!C:C,E1142)&gt;0,COUNTIF([1]Ashanti!D:D,J1142)&gt;0)</f>
        <v>0</v>
      </c>
    </row>
    <row r="1143" ht="15" spans="1:17">
      <c r="A1143" s="3" t="s">
        <v>237</v>
      </c>
      <c r="B1143" s="3" t="s">
        <v>238</v>
      </c>
      <c r="C1143" s="5" t="s">
        <v>11050</v>
      </c>
      <c r="D1143" s="3" t="s">
        <v>1335</v>
      </c>
      <c r="E1143" s="3" t="s">
        <v>1384</v>
      </c>
      <c r="F1143" s="3"/>
      <c r="G1143" s="3"/>
      <c r="H1143" s="3"/>
      <c r="I1143" s="3"/>
      <c r="J1143" s="3" t="s">
        <v>1389</v>
      </c>
      <c r="K1143" s="4"/>
      <c r="P1143" t="b">
        <f>AND(COUNTIF([1]Ashanti!A:A,A1143)&gt;0,COUNTIF([1]Ashanti!B:B,C1143)&gt;0,COUNTIF([1]Ashanti!C:C,E1143)&gt;0)</f>
        <v>1</v>
      </c>
      <c r="Q1143" t="b">
        <f>AND(COUNTIF([1]Ashanti!A:A,A1143)&gt;0,COUNTIF([1]Ashanti!B:B,C1143)&gt;0,COUNTIF([1]Ashanti!C:C,E1143)&gt;0,COUNTIF([1]Ashanti!D:D,J1143)&gt;0)</f>
        <v>0</v>
      </c>
    </row>
    <row r="1144" ht="15" spans="1:17">
      <c r="A1144" s="3" t="s">
        <v>237</v>
      </c>
      <c r="B1144" s="3" t="s">
        <v>238</v>
      </c>
      <c r="C1144" s="5" t="s">
        <v>11050</v>
      </c>
      <c r="D1144" s="3" t="s">
        <v>1335</v>
      </c>
      <c r="E1144" s="3" t="s">
        <v>1384</v>
      </c>
      <c r="F1144" s="3"/>
      <c r="G1144" s="3"/>
      <c r="H1144" s="3"/>
      <c r="I1144" s="3"/>
      <c r="J1144" s="3" t="s">
        <v>1389</v>
      </c>
      <c r="K1144" s="4"/>
      <c r="P1144" t="b">
        <f>AND(COUNTIF([1]Ashanti!A:A,A1144)&gt;0,COUNTIF([1]Ashanti!B:B,C1144)&gt;0,COUNTIF([1]Ashanti!C:C,E1144)&gt;0)</f>
        <v>1</v>
      </c>
      <c r="Q1144" t="b">
        <f>AND(COUNTIF([1]Ashanti!A:A,A1144)&gt;0,COUNTIF([1]Ashanti!B:B,C1144)&gt;0,COUNTIF([1]Ashanti!C:C,E1144)&gt;0,COUNTIF([1]Ashanti!D:D,J1144)&gt;0)</f>
        <v>0</v>
      </c>
    </row>
    <row r="1145" ht="15" spans="1:17">
      <c r="A1145" s="3" t="s">
        <v>237</v>
      </c>
      <c r="B1145" s="3" t="s">
        <v>238</v>
      </c>
      <c r="C1145" s="5" t="s">
        <v>11050</v>
      </c>
      <c r="D1145" s="3" t="s">
        <v>1335</v>
      </c>
      <c r="E1145" s="3" t="s">
        <v>1384</v>
      </c>
      <c r="F1145" s="3"/>
      <c r="G1145" s="3"/>
      <c r="H1145" s="3"/>
      <c r="I1145" s="3"/>
      <c r="J1145" s="3" t="s">
        <v>1390</v>
      </c>
      <c r="K1145" s="4" t="s">
        <v>48</v>
      </c>
      <c r="L1145" s="5" t="s">
        <v>11090</v>
      </c>
      <c r="P1145" t="b">
        <f>AND(COUNTIF([1]Ashanti!A:A,A1145)&gt;0,COUNTIF([1]Ashanti!B:B,C1145)&gt;0,COUNTIF([1]Ashanti!C:C,E1145)&gt;0)</f>
        <v>1</v>
      </c>
      <c r="Q1145" t="b">
        <f>AND(COUNTIF([1]Ashanti!A:A,A1145)&gt;0,COUNTIF([1]Ashanti!B:B,C1145)&gt;0,COUNTIF([1]Ashanti!C:C,E1145)&gt;0,COUNTIF([1]Ashanti!D:D,J1145)&gt;0)</f>
        <v>0</v>
      </c>
    </row>
    <row r="1146" ht="15" spans="1:17">
      <c r="A1146" s="3" t="s">
        <v>237</v>
      </c>
      <c r="B1146" s="3" t="s">
        <v>238</v>
      </c>
      <c r="C1146" s="5" t="s">
        <v>11050</v>
      </c>
      <c r="D1146" s="3" t="s">
        <v>1335</v>
      </c>
      <c r="E1146" s="3" t="s">
        <v>1384</v>
      </c>
      <c r="F1146" s="3"/>
      <c r="G1146" s="3"/>
      <c r="H1146" s="3"/>
      <c r="I1146" s="3"/>
      <c r="J1146" s="3" t="s">
        <v>1391</v>
      </c>
      <c r="K1146" s="4" t="s">
        <v>48</v>
      </c>
      <c r="L1146" s="5" t="s">
        <v>11091</v>
      </c>
      <c r="P1146" t="b">
        <f>AND(COUNTIF([1]Ashanti!A:A,A1146)&gt;0,COUNTIF([1]Ashanti!B:B,C1146)&gt;0,COUNTIF([1]Ashanti!C:C,E1146)&gt;0)</f>
        <v>1</v>
      </c>
      <c r="Q1146" t="b">
        <f>AND(COUNTIF([1]Ashanti!A:A,A1146)&gt;0,COUNTIF([1]Ashanti!B:B,C1146)&gt;0,COUNTIF([1]Ashanti!C:C,E1146)&gt;0,COUNTIF([1]Ashanti!D:D,J1146)&gt;0)</f>
        <v>0</v>
      </c>
    </row>
    <row r="1147" ht="15" spans="1:17">
      <c r="A1147" s="3" t="s">
        <v>237</v>
      </c>
      <c r="B1147" s="3" t="s">
        <v>238</v>
      </c>
      <c r="C1147" s="5" t="s">
        <v>11050</v>
      </c>
      <c r="D1147" s="3" t="s">
        <v>1335</v>
      </c>
      <c r="E1147" s="3" t="s">
        <v>1384</v>
      </c>
      <c r="F1147" s="3"/>
      <c r="G1147" s="3"/>
      <c r="H1147" s="3"/>
      <c r="I1147" s="3"/>
      <c r="J1147" s="3" t="s">
        <v>1392</v>
      </c>
      <c r="K1147" s="4" t="s">
        <v>48</v>
      </c>
      <c r="L1147" s="5" t="s">
        <v>11092</v>
      </c>
      <c r="P1147" t="b">
        <f>AND(COUNTIF([1]Ashanti!A:A,A1147)&gt;0,COUNTIF([1]Ashanti!B:B,C1147)&gt;0,COUNTIF([1]Ashanti!C:C,E1147)&gt;0)</f>
        <v>1</v>
      </c>
      <c r="Q1147" t="b">
        <f>AND(COUNTIF([1]Ashanti!A:A,A1147)&gt;0,COUNTIF([1]Ashanti!B:B,C1147)&gt;0,COUNTIF([1]Ashanti!C:C,E1147)&gt;0,COUNTIF([1]Ashanti!D:D,J1147)&gt;0)</f>
        <v>0</v>
      </c>
    </row>
    <row r="1148" ht="15" spans="1:17">
      <c r="A1148" s="3" t="s">
        <v>237</v>
      </c>
      <c r="B1148" s="3" t="s">
        <v>238</v>
      </c>
      <c r="C1148" s="5" t="s">
        <v>11050</v>
      </c>
      <c r="D1148" s="3" t="s">
        <v>1335</v>
      </c>
      <c r="E1148" s="3" t="s">
        <v>1384</v>
      </c>
      <c r="F1148" s="3"/>
      <c r="G1148" s="3"/>
      <c r="H1148" s="3"/>
      <c r="I1148" s="3"/>
      <c r="J1148" s="3" t="s">
        <v>13</v>
      </c>
      <c r="K1148" s="4"/>
      <c r="P1148" t="b">
        <f>AND(COUNTIF([1]Ashanti!A:A,A1148)&gt;0,COUNTIF([1]Ashanti!B:B,C1148)&gt;0,COUNTIF([1]Ashanti!C:C,E1148)&gt;0)</f>
        <v>1</v>
      </c>
      <c r="Q1148" t="b">
        <f>AND(COUNTIF([1]Ashanti!A:A,A1148)&gt;0,COUNTIF([1]Ashanti!B:B,C1148)&gt;0,COUNTIF([1]Ashanti!C:C,E1148)&gt;0,COUNTIF([1]Ashanti!D:D,J1148)&gt;0)</f>
        <v>1</v>
      </c>
    </row>
    <row r="1149" ht="15" spans="1:17">
      <c r="A1149" s="3" t="s">
        <v>237</v>
      </c>
      <c r="B1149" s="3" t="s">
        <v>238</v>
      </c>
      <c r="C1149" s="5" t="s">
        <v>11050</v>
      </c>
      <c r="D1149" s="3" t="s">
        <v>1335</v>
      </c>
      <c r="E1149" s="3" t="s">
        <v>1384</v>
      </c>
      <c r="F1149" s="3"/>
      <c r="G1149" s="3"/>
      <c r="H1149" s="3"/>
      <c r="I1149" s="3"/>
      <c r="J1149" s="3" t="s">
        <v>1393</v>
      </c>
      <c r="K1149" s="4"/>
      <c r="P1149" t="b">
        <f>AND(COUNTIF([1]Ashanti!A:A,A1149)&gt;0,COUNTIF([1]Ashanti!B:B,C1149)&gt;0,COUNTIF([1]Ashanti!C:C,E1149)&gt;0)</f>
        <v>1</v>
      </c>
      <c r="Q1149" t="b">
        <f>AND(COUNTIF([1]Ashanti!A:A,A1149)&gt;0,COUNTIF([1]Ashanti!B:B,C1149)&gt;0,COUNTIF([1]Ashanti!C:C,E1149)&gt;0,COUNTIF([1]Ashanti!D:D,J1149)&gt;0)</f>
        <v>1</v>
      </c>
    </row>
    <row r="1150" ht="15" spans="1:17">
      <c r="A1150" s="3" t="s">
        <v>237</v>
      </c>
      <c r="B1150" s="3" t="s">
        <v>238</v>
      </c>
      <c r="C1150" s="5" t="s">
        <v>11050</v>
      </c>
      <c r="D1150" s="3" t="s">
        <v>1335</v>
      </c>
      <c r="E1150" s="3" t="s">
        <v>1384</v>
      </c>
      <c r="F1150" s="3"/>
      <c r="G1150" s="3"/>
      <c r="H1150" s="3"/>
      <c r="I1150" s="3"/>
      <c r="J1150" s="3" t="s">
        <v>1394</v>
      </c>
      <c r="K1150" s="4"/>
      <c r="P1150" t="b">
        <f>AND(COUNTIF([1]Ashanti!A:A,A1150)&gt;0,COUNTIF([1]Ashanti!B:B,C1150)&gt;0,COUNTIF([1]Ashanti!C:C,E1150)&gt;0)</f>
        <v>1</v>
      </c>
      <c r="Q1150" t="b">
        <f>AND(COUNTIF([1]Ashanti!A:A,A1150)&gt;0,COUNTIF([1]Ashanti!B:B,C1150)&gt;0,COUNTIF([1]Ashanti!C:C,E1150)&gt;0,COUNTIF([1]Ashanti!D:D,J1150)&gt;0)</f>
        <v>1</v>
      </c>
    </row>
    <row r="1151" ht="15" spans="1:17">
      <c r="A1151" s="3" t="s">
        <v>237</v>
      </c>
      <c r="B1151" s="3" t="s">
        <v>238</v>
      </c>
      <c r="C1151" s="5" t="s">
        <v>11050</v>
      </c>
      <c r="D1151" s="3" t="s">
        <v>1335</v>
      </c>
      <c r="E1151" s="3" t="s">
        <v>1384</v>
      </c>
      <c r="F1151" s="3"/>
      <c r="G1151" s="3"/>
      <c r="H1151" s="3"/>
      <c r="I1151" s="3"/>
      <c r="J1151" s="3" t="s">
        <v>1395</v>
      </c>
      <c r="K1151" s="4" t="s">
        <v>48</v>
      </c>
      <c r="L1151" s="5" t="s">
        <v>11093</v>
      </c>
      <c r="P1151" t="b">
        <f>AND(COUNTIF([1]Ashanti!A:A,A1151)&gt;0,COUNTIF([1]Ashanti!B:B,C1151)&gt;0,COUNTIF([1]Ashanti!C:C,E1151)&gt;0)</f>
        <v>1</v>
      </c>
      <c r="Q1151" t="b">
        <f>AND(COUNTIF([1]Ashanti!A:A,A1151)&gt;0,COUNTIF([1]Ashanti!B:B,C1151)&gt;0,COUNTIF([1]Ashanti!C:C,E1151)&gt;0,COUNTIF([1]Ashanti!D:D,J1151)&gt;0)</f>
        <v>0</v>
      </c>
    </row>
    <row r="1152" ht="15" spans="1:17">
      <c r="A1152" s="3" t="s">
        <v>237</v>
      </c>
      <c r="B1152" s="3" t="s">
        <v>238</v>
      </c>
      <c r="C1152" s="5" t="s">
        <v>11050</v>
      </c>
      <c r="D1152" s="3" t="s">
        <v>1335</v>
      </c>
      <c r="E1152" s="3" t="s">
        <v>1384</v>
      </c>
      <c r="F1152" s="3"/>
      <c r="G1152" s="3"/>
      <c r="H1152" s="3"/>
      <c r="I1152" s="3"/>
      <c r="J1152" s="3" t="s">
        <v>1396</v>
      </c>
      <c r="K1152" s="4" t="s">
        <v>48</v>
      </c>
      <c r="L1152" s="5" t="s">
        <v>11094</v>
      </c>
      <c r="P1152" t="b">
        <f>AND(COUNTIF([1]Ashanti!A:A,A1152)&gt;0,COUNTIF([1]Ashanti!B:B,C1152)&gt;0,COUNTIF([1]Ashanti!C:C,E1152)&gt;0)</f>
        <v>1</v>
      </c>
      <c r="Q1152" t="b">
        <f>AND(COUNTIF([1]Ashanti!A:A,A1152)&gt;0,COUNTIF([1]Ashanti!B:B,C1152)&gt;0,COUNTIF([1]Ashanti!C:C,E1152)&gt;0,COUNTIF([1]Ashanti!D:D,J1152)&gt;0)</f>
        <v>0</v>
      </c>
    </row>
    <row r="1153" ht="15" spans="1:17">
      <c r="A1153" s="3" t="s">
        <v>237</v>
      </c>
      <c r="B1153" s="3" t="s">
        <v>238</v>
      </c>
      <c r="C1153" s="3" t="s">
        <v>1397</v>
      </c>
      <c r="D1153" s="3" t="s">
        <v>1398</v>
      </c>
      <c r="E1153" s="3" t="s">
        <v>1399</v>
      </c>
      <c r="F1153" s="3" t="s">
        <v>9763</v>
      </c>
      <c r="G1153" s="5"/>
      <c r="H1153" s="5" t="s">
        <v>1279</v>
      </c>
      <c r="I1153" s="3"/>
      <c r="J1153" s="3" t="s">
        <v>13</v>
      </c>
      <c r="K1153" s="4"/>
      <c r="P1153" t="b">
        <f>AND(COUNTIF([1]Ashanti!A:A,A1153)&gt;0,COUNTIF([1]Ashanti!B:B,C1153)&gt;0,COUNTIF([1]Ashanti!C:C,E1153)&gt;0)</f>
        <v>1</v>
      </c>
      <c r="Q1153" t="b">
        <f>AND(COUNTIF([1]Ashanti!A:A,A1153)&gt;0,COUNTIF([1]Ashanti!B:B,C1153)&gt;0,COUNTIF([1]Ashanti!C:C,E1153)&gt;0,COUNTIF([1]Ashanti!D:D,J1153)&gt;0)</f>
        <v>1</v>
      </c>
    </row>
    <row r="1154" ht="15" spans="1:17">
      <c r="A1154" s="3" t="s">
        <v>237</v>
      </c>
      <c r="B1154" s="3" t="s">
        <v>238</v>
      </c>
      <c r="C1154" s="3" t="s">
        <v>1397</v>
      </c>
      <c r="D1154" s="3" t="s">
        <v>1398</v>
      </c>
      <c r="E1154" s="3" t="s">
        <v>1399</v>
      </c>
      <c r="F1154" s="3"/>
      <c r="G1154" s="3"/>
      <c r="H1154" s="3"/>
      <c r="I1154" s="3"/>
      <c r="J1154" s="3" t="s">
        <v>11095</v>
      </c>
      <c r="K1154" s="4"/>
      <c r="P1154" t="b">
        <f>AND(COUNTIF([1]Ashanti!A:A,A1154)&gt;0,COUNTIF([1]Ashanti!B:B,C1154)&gt;0,COUNTIF([1]Ashanti!C:C,E1154)&gt;0)</f>
        <v>1</v>
      </c>
      <c r="Q1154" t="b">
        <f>AND(COUNTIF([1]Ashanti!A:A,A1154)&gt;0,COUNTIF([1]Ashanti!B:B,C1154)&gt;0,COUNTIF([1]Ashanti!C:C,E1154)&gt;0,COUNTIF([1]Ashanti!D:D,J1154)&gt;0)</f>
        <v>1</v>
      </c>
    </row>
    <row r="1155" ht="15" spans="1:17">
      <c r="A1155" s="3" t="s">
        <v>237</v>
      </c>
      <c r="B1155" s="3" t="s">
        <v>238</v>
      </c>
      <c r="C1155" s="3" t="s">
        <v>1397</v>
      </c>
      <c r="D1155" s="3" t="s">
        <v>1398</v>
      </c>
      <c r="E1155" s="3" t="s">
        <v>1399</v>
      </c>
      <c r="F1155" s="3"/>
      <c r="G1155" s="3"/>
      <c r="H1155" s="3"/>
      <c r="I1155" s="3"/>
      <c r="J1155" s="3" t="s">
        <v>1401</v>
      </c>
      <c r="K1155" s="4"/>
      <c r="P1155" t="b">
        <f>AND(COUNTIF([1]Ashanti!A:A,A1155)&gt;0,COUNTIF([1]Ashanti!B:B,C1155)&gt;0,COUNTIF([1]Ashanti!C:C,E1155)&gt;0)</f>
        <v>1</v>
      </c>
      <c r="Q1155" t="b">
        <f>AND(COUNTIF([1]Ashanti!A:A,A1155)&gt;0,COUNTIF([1]Ashanti!B:B,C1155)&gt;0,COUNTIF([1]Ashanti!C:C,E1155)&gt;0,COUNTIF([1]Ashanti!D:D,J1155)&gt;0)</f>
        <v>1</v>
      </c>
    </row>
    <row r="1156" ht="15" spans="1:17">
      <c r="A1156" s="3" t="s">
        <v>237</v>
      </c>
      <c r="B1156" s="3" t="s">
        <v>238</v>
      </c>
      <c r="C1156" s="3" t="s">
        <v>1397</v>
      </c>
      <c r="D1156" s="3" t="s">
        <v>1398</v>
      </c>
      <c r="E1156" s="3" t="s">
        <v>1399</v>
      </c>
      <c r="F1156" s="3"/>
      <c r="G1156" s="3"/>
      <c r="H1156" s="3"/>
      <c r="I1156" s="3"/>
      <c r="J1156" s="3" t="s">
        <v>1402</v>
      </c>
      <c r="K1156" s="4"/>
      <c r="P1156" t="b">
        <f>AND(COUNTIF([1]Ashanti!A:A,A1156)&gt;0,COUNTIF([1]Ashanti!B:B,C1156)&gt;0,COUNTIF([1]Ashanti!C:C,E1156)&gt;0)</f>
        <v>1</v>
      </c>
      <c r="Q1156" t="b">
        <f>AND(COUNTIF([1]Ashanti!A:A,A1156)&gt;0,COUNTIF([1]Ashanti!B:B,C1156)&gt;0,COUNTIF([1]Ashanti!C:C,E1156)&gt;0,COUNTIF([1]Ashanti!D:D,J1156)&gt;0)</f>
        <v>1</v>
      </c>
    </row>
    <row r="1157" ht="15" spans="1:17">
      <c r="A1157" s="3" t="s">
        <v>237</v>
      </c>
      <c r="B1157" s="3" t="s">
        <v>238</v>
      </c>
      <c r="C1157" s="3" t="s">
        <v>1397</v>
      </c>
      <c r="D1157" s="3" t="s">
        <v>1398</v>
      </c>
      <c r="E1157" s="3" t="s">
        <v>1399</v>
      </c>
      <c r="F1157" s="3"/>
      <c r="G1157" s="3"/>
      <c r="H1157" s="3"/>
      <c r="I1157" s="3"/>
      <c r="J1157" s="3" t="s">
        <v>1403</v>
      </c>
      <c r="K1157" s="4"/>
      <c r="P1157" t="b">
        <f>AND(COUNTIF([1]Ashanti!A:A,A1157)&gt;0,COUNTIF([1]Ashanti!B:B,C1157)&gt;0,COUNTIF([1]Ashanti!C:C,E1157)&gt;0)</f>
        <v>1</v>
      </c>
      <c r="Q1157" t="b">
        <f>AND(COUNTIF([1]Ashanti!A:A,A1157)&gt;0,COUNTIF([1]Ashanti!B:B,C1157)&gt;0,COUNTIF([1]Ashanti!C:C,E1157)&gt;0,COUNTIF([1]Ashanti!D:D,J1157)&gt;0)</f>
        <v>1</v>
      </c>
    </row>
    <row r="1158" ht="15" spans="1:17">
      <c r="A1158" s="3" t="s">
        <v>237</v>
      </c>
      <c r="B1158" s="3" t="s">
        <v>238</v>
      </c>
      <c r="C1158" s="3" t="s">
        <v>1397</v>
      </c>
      <c r="D1158" s="3" t="s">
        <v>1398</v>
      </c>
      <c r="E1158" s="3" t="s">
        <v>1399</v>
      </c>
      <c r="F1158" s="3"/>
      <c r="G1158" s="3"/>
      <c r="H1158" s="3"/>
      <c r="I1158" s="3"/>
      <c r="J1158" s="3" t="s">
        <v>1404</v>
      </c>
      <c r="K1158" s="4"/>
      <c r="P1158" t="b">
        <f>AND(COUNTIF([1]Ashanti!A:A,A1158)&gt;0,COUNTIF([1]Ashanti!B:B,C1158)&gt;0,COUNTIF([1]Ashanti!C:C,E1158)&gt;0)</f>
        <v>1</v>
      </c>
      <c r="Q1158" t="b">
        <f>AND(COUNTIF([1]Ashanti!A:A,A1158)&gt;0,COUNTIF([1]Ashanti!B:B,C1158)&gt;0,COUNTIF([1]Ashanti!C:C,E1158)&gt;0,COUNTIF([1]Ashanti!D:D,J1158)&gt;0)</f>
        <v>1</v>
      </c>
    </row>
    <row r="1159" ht="15" spans="1:17">
      <c r="A1159" s="3" t="s">
        <v>237</v>
      </c>
      <c r="B1159" s="3" t="s">
        <v>238</v>
      </c>
      <c r="C1159" s="3" t="s">
        <v>1397</v>
      </c>
      <c r="D1159" s="3" t="s">
        <v>1398</v>
      </c>
      <c r="E1159" s="3" t="s">
        <v>1399</v>
      </c>
      <c r="F1159" s="3"/>
      <c r="G1159" s="3"/>
      <c r="H1159" s="3"/>
      <c r="I1159" s="3"/>
      <c r="J1159" s="3" t="s">
        <v>1405</v>
      </c>
      <c r="K1159" s="4"/>
      <c r="P1159" t="b">
        <f>AND(COUNTIF([1]Ashanti!A:A,A1159)&gt;0,COUNTIF([1]Ashanti!B:B,C1159)&gt;0,COUNTIF([1]Ashanti!C:C,E1159)&gt;0)</f>
        <v>1</v>
      </c>
      <c r="Q1159" t="b">
        <f>AND(COUNTIF([1]Ashanti!A:A,A1159)&gt;0,COUNTIF([1]Ashanti!B:B,C1159)&gt;0,COUNTIF([1]Ashanti!C:C,E1159)&gt;0,COUNTIF([1]Ashanti!D:D,J1159)&gt;0)</f>
        <v>1</v>
      </c>
    </row>
    <row r="1160" ht="15" spans="1:17">
      <c r="A1160" s="3" t="s">
        <v>237</v>
      </c>
      <c r="B1160" s="3" t="s">
        <v>238</v>
      </c>
      <c r="C1160" s="3" t="s">
        <v>1397</v>
      </c>
      <c r="D1160" s="3" t="s">
        <v>1398</v>
      </c>
      <c r="E1160" s="3" t="s">
        <v>1399</v>
      </c>
      <c r="F1160" s="3"/>
      <c r="G1160" s="3"/>
      <c r="H1160" s="3"/>
      <c r="I1160" s="3"/>
      <c r="J1160" s="3" t="s">
        <v>1406</v>
      </c>
      <c r="K1160" s="4"/>
      <c r="P1160" t="b">
        <f>AND(COUNTIF([1]Ashanti!A:A,A1160)&gt;0,COUNTIF([1]Ashanti!B:B,C1160)&gt;0,COUNTIF([1]Ashanti!C:C,E1160)&gt;0)</f>
        <v>1</v>
      </c>
      <c r="Q1160" t="b">
        <f>AND(COUNTIF([1]Ashanti!A:A,A1160)&gt;0,COUNTIF([1]Ashanti!B:B,C1160)&gt;0,COUNTIF([1]Ashanti!C:C,E1160)&gt;0,COUNTIF([1]Ashanti!D:D,J1160)&gt;0)</f>
        <v>1</v>
      </c>
    </row>
    <row r="1161" ht="15" spans="1:17">
      <c r="A1161" s="3" t="s">
        <v>237</v>
      </c>
      <c r="B1161" s="3" t="s">
        <v>238</v>
      </c>
      <c r="C1161" s="3" t="s">
        <v>1397</v>
      </c>
      <c r="D1161" s="3" t="s">
        <v>1398</v>
      </c>
      <c r="E1161" s="3" t="s">
        <v>1407</v>
      </c>
      <c r="F1161" s="3" t="s">
        <v>9763</v>
      </c>
      <c r="G1161" s="5"/>
      <c r="H1161" s="5" t="s">
        <v>1279</v>
      </c>
      <c r="I1161" s="3"/>
      <c r="J1161" s="3" t="s">
        <v>1408</v>
      </c>
      <c r="K1161" s="4"/>
      <c r="P1161" t="b">
        <f>AND(COUNTIF([1]Ashanti!A:A,A1161)&gt;0,COUNTIF([1]Ashanti!B:B,C1161)&gt;0,COUNTIF([1]Ashanti!C:C,E1161)&gt;0)</f>
        <v>1</v>
      </c>
      <c r="Q1161" t="b">
        <f>AND(COUNTIF([1]Ashanti!A:A,A1161)&gt;0,COUNTIF([1]Ashanti!B:B,C1161)&gt;0,COUNTIF([1]Ashanti!C:C,E1161)&gt;0,COUNTIF([1]Ashanti!D:D,J1161)&gt;0)</f>
        <v>1</v>
      </c>
    </row>
    <row r="1162" ht="15" spans="1:17">
      <c r="A1162" s="3" t="s">
        <v>237</v>
      </c>
      <c r="B1162" s="3" t="s">
        <v>238</v>
      </c>
      <c r="C1162" s="3" t="s">
        <v>1397</v>
      </c>
      <c r="D1162" s="3" t="s">
        <v>1398</v>
      </c>
      <c r="E1162" s="3" t="s">
        <v>1407</v>
      </c>
      <c r="F1162" s="3"/>
      <c r="G1162" s="3"/>
      <c r="H1162" s="3"/>
      <c r="I1162" s="3"/>
      <c r="J1162" s="3" t="s">
        <v>1409</v>
      </c>
      <c r="K1162" s="4"/>
      <c r="P1162" t="b">
        <f>AND(COUNTIF([1]Ashanti!A:A,A1162)&gt;0,COUNTIF([1]Ashanti!B:B,C1162)&gt;0,COUNTIF([1]Ashanti!C:C,E1162)&gt;0)</f>
        <v>1</v>
      </c>
      <c r="Q1162" t="b">
        <f>AND(COUNTIF([1]Ashanti!A:A,A1162)&gt;0,COUNTIF([1]Ashanti!B:B,C1162)&gt;0,COUNTIF([1]Ashanti!C:C,E1162)&gt;0,COUNTIF([1]Ashanti!D:D,J1162)&gt;0)</f>
        <v>1</v>
      </c>
    </row>
    <row r="1163" ht="15" spans="1:17">
      <c r="A1163" s="3" t="s">
        <v>237</v>
      </c>
      <c r="B1163" s="3" t="s">
        <v>238</v>
      </c>
      <c r="C1163" s="3" t="s">
        <v>1397</v>
      </c>
      <c r="D1163" s="3" t="s">
        <v>1398</v>
      </c>
      <c r="E1163" s="3" t="s">
        <v>1407</v>
      </c>
      <c r="F1163" s="3"/>
      <c r="G1163" s="3"/>
      <c r="H1163" s="3"/>
      <c r="I1163" s="3"/>
      <c r="J1163" s="3" t="s">
        <v>13</v>
      </c>
      <c r="K1163" s="4"/>
      <c r="P1163" t="b">
        <f>AND(COUNTIF([1]Ashanti!A:A,A1163)&gt;0,COUNTIF([1]Ashanti!B:B,C1163)&gt;0,COUNTIF([1]Ashanti!C:C,E1163)&gt;0)</f>
        <v>1</v>
      </c>
      <c r="Q1163" t="b">
        <f>AND(COUNTIF([1]Ashanti!A:A,A1163)&gt;0,COUNTIF([1]Ashanti!B:B,C1163)&gt;0,COUNTIF([1]Ashanti!C:C,E1163)&gt;0,COUNTIF([1]Ashanti!D:D,J1163)&gt;0)</f>
        <v>1</v>
      </c>
    </row>
    <row r="1164" ht="15" spans="1:17">
      <c r="A1164" s="3" t="s">
        <v>237</v>
      </c>
      <c r="B1164" s="3" t="s">
        <v>238</v>
      </c>
      <c r="C1164" s="3" t="s">
        <v>1397</v>
      </c>
      <c r="D1164" s="3" t="s">
        <v>1398</v>
      </c>
      <c r="E1164" s="3" t="s">
        <v>1407</v>
      </c>
      <c r="F1164" s="3"/>
      <c r="G1164" s="3"/>
      <c r="H1164" s="3"/>
      <c r="I1164" s="3"/>
      <c r="J1164" s="3" t="s">
        <v>1410</v>
      </c>
      <c r="K1164" s="4"/>
      <c r="P1164" t="b">
        <f>AND(COUNTIF([1]Ashanti!A:A,A1164)&gt;0,COUNTIF([1]Ashanti!B:B,C1164)&gt;0,COUNTIF([1]Ashanti!C:C,E1164)&gt;0)</f>
        <v>1</v>
      </c>
      <c r="Q1164" t="b">
        <f>AND(COUNTIF([1]Ashanti!A:A,A1164)&gt;0,COUNTIF([1]Ashanti!B:B,C1164)&gt;0,COUNTIF([1]Ashanti!C:C,E1164)&gt;0,COUNTIF([1]Ashanti!D:D,J1164)&gt;0)</f>
        <v>1</v>
      </c>
    </row>
    <row r="1165" ht="15" spans="1:17">
      <c r="A1165" s="3" t="s">
        <v>237</v>
      </c>
      <c r="B1165" s="3" t="s">
        <v>238</v>
      </c>
      <c r="C1165" s="3" t="s">
        <v>1397</v>
      </c>
      <c r="D1165" s="3" t="s">
        <v>1398</v>
      </c>
      <c r="E1165" s="3" t="s">
        <v>1407</v>
      </c>
      <c r="F1165" s="3"/>
      <c r="G1165" s="3"/>
      <c r="H1165" s="3"/>
      <c r="I1165" s="3"/>
      <c r="J1165" s="3" t="s">
        <v>1411</v>
      </c>
      <c r="K1165" s="4"/>
      <c r="P1165" t="b">
        <f>AND(COUNTIF([1]Ashanti!A:A,A1165)&gt;0,COUNTIF([1]Ashanti!B:B,C1165)&gt;0,COUNTIF([1]Ashanti!C:C,E1165)&gt;0)</f>
        <v>1</v>
      </c>
      <c r="Q1165" t="b">
        <f>AND(COUNTIF([1]Ashanti!A:A,A1165)&gt;0,COUNTIF([1]Ashanti!B:B,C1165)&gt;0,COUNTIF([1]Ashanti!C:C,E1165)&gt;0,COUNTIF([1]Ashanti!D:D,J1165)&gt;0)</f>
        <v>1</v>
      </c>
    </row>
    <row r="1166" ht="15" spans="1:17">
      <c r="A1166" s="3" t="s">
        <v>237</v>
      </c>
      <c r="B1166" s="3" t="s">
        <v>238</v>
      </c>
      <c r="C1166" s="3" t="s">
        <v>1397</v>
      </c>
      <c r="D1166" s="3" t="s">
        <v>1398</v>
      </c>
      <c r="E1166" s="3" t="s">
        <v>1407</v>
      </c>
      <c r="F1166" s="3"/>
      <c r="G1166" s="3"/>
      <c r="H1166" s="3"/>
      <c r="I1166" s="3"/>
      <c r="J1166" s="3" t="s">
        <v>1412</v>
      </c>
      <c r="K1166" s="4" t="s">
        <v>48</v>
      </c>
      <c r="L1166" s="5" t="s">
        <v>11096</v>
      </c>
      <c r="P1166" t="b">
        <f>AND(COUNTIF([1]Ashanti!A:A,A1166)&gt;0,COUNTIF([1]Ashanti!B:B,C1166)&gt;0,COUNTIF([1]Ashanti!C:C,E1166)&gt;0)</f>
        <v>1</v>
      </c>
      <c r="Q1166" t="b">
        <f>AND(COUNTIF([1]Ashanti!A:A,A1166)&gt;0,COUNTIF([1]Ashanti!B:B,C1166)&gt;0,COUNTIF([1]Ashanti!C:C,E1166)&gt;0,COUNTIF([1]Ashanti!D:D,J1166)&gt;0)</f>
        <v>0</v>
      </c>
    </row>
    <row r="1167" ht="15" spans="1:17">
      <c r="A1167" s="3" t="s">
        <v>237</v>
      </c>
      <c r="B1167" s="3" t="s">
        <v>238</v>
      </c>
      <c r="C1167" s="3" t="s">
        <v>1397</v>
      </c>
      <c r="D1167" s="3" t="s">
        <v>1398</v>
      </c>
      <c r="E1167" s="3" t="s">
        <v>1407</v>
      </c>
      <c r="F1167" s="3"/>
      <c r="G1167" s="3"/>
      <c r="H1167" s="3"/>
      <c r="I1167" s="3"/>
      <c r="J1167" s="3" t="s">
        <v>1413</v>
      </c>
      <c r="K1167" s="4"/>
      <c r="P1167" t="b">
        <f>AND(COUNTIF([1]Ashanti!A:A,A1167)&gt;0,COUNTIF([1]Ashanti!B:B,C1167)&gt;0,COUNTIF([1]Ashanti!C:C,E1167)&gt;0)</f>
        <v>1</v>
      </c>
      <c r="Q1167" t="b">
        <f>AND(COUNTIF([1]Ashanti!A:A,A1167)&gt;0,COUNTIF([1]Ashanti!B:B,C1167)&gt;0,COUNTIF([1]Ashanti!C:C,E1167)&gt;0,COUNTIF([1]Ashanti!D:D,J1167)&gt;0)</f>
        <v>1</v>
      </c>
    </row>
    <row r="1168" ht="15" spans="1:17">
      <c r="A1168" s="3" t="s">
        <v>237</v>
      </c>
      <c r="B1168" s="3" t="s">
        <v>238</v>
      </c>
      <c r="C1168" s="3" t="s">
        <v>1397</v>
      </c>
      <c r="D1168" s="3" t="s">
        <v>1398</v>
      </c>
      <c r="E1168" s="3" t="s">
        <v>1407</v>
      </c>
      <c r="F1168" s="3"/>
      <c r="G1168" s="3"/>
      <c r="H1168" s="3"/>
      <c r="I1168" s="3"/>
      <c r="J1168" s="3" t="s">
        <v>1414</v>
      </c>
      <c r="K1168" s="4"/>
      <c r="P1168" t="b">
        <f>AND(COUNTIF([1]Ashanti!A:A,A1168)&gt;0,COUNTIF([1]Ashanti!B:B,C1168)&gt;0,COUNTIF([1]Ashanti!C:C,E1168)&gt;0)</f>
        <v>1</v>
      </c>
      <c r="Q1168" t="b">
        <f>AND(COUNTIF([1]Ashanti!A:A,A1168)&gt;0,COUNTIF([1]Ashanti!B:B,C1168)&gt;0,COUNTIF([1]Ashanti!C:C,E1168)&gt;0,COUNTIF([1]Ashanti!D:D,J1168)&gt;0)</f>
        <v>1</v>
      </c>
    </row>
    <row r="1169" ht="15" spans="1:17">
      <c r="A1169" s="3" t="s">
        <v>237</v>
      </c>
      <c r="B1169" s="3" t="s">
        <v>238</v>
      </c>
      <c r="C1169" s="3" t="s">
        <v>1397</v>
      </c>
      <c r="D1169" s="3" t="s">
        <v>1398</v>
      </c>
      <c r="E1169" s="3" t="s">
        <v>1407</v>
      </c>
      <c r="F1169" s="3"/>
      <c r="G1169" s="3"/>
      <c r="H1169" s="3"/>
      <c r="I1169" s="3"/>
      <c r="J1169" s="3" t="s">
        <v>1415</v>
      </c>
      <c r="K1169" s="4"/>
      <c r="P1169" t="b">
        <f>AND(COUNTIF([1]Ashanti!A:A,A1169)&gt;0,COUNTIF([1]Ashanti!B:B,C1169)&gt;0,COUNTIF([1]Ashanti!C:C,E1169)&gt;0)</f>
        <v>1</v>
      </c>
      <c r="Q1169" t="b">
        <f>AND(COUNTIF([1]Ashanti!A:A,A1169)&gt;0,COUNTIF([1]Ashanti!B:B,C1169)&gt;0,COUNTIF([1]Ashanti!C:C,E1169)&gt;0,COUNTIF([1]Ashanti!D:D,J1169)&gt;0)</f>
        <v>1</v>
      </c>
    </row>
    <row r="1170" ht="15" spans="1:17">
      <c r="A1170" s="3" t="s">
        <v>237</v>
      </c>
      <c r="B1170" s="3" t="s">
        <v>238</v>
      </c>
      <c r="C1170" s="3" t="s">
        <v>1397</v>
      </c>
      <c r="D1170" s="3" t="s">
        <v>1398</v>
      </c>
      <c r="E1170" s="3" t="s">
        <v>1407</v>
      </c>
      <c r="F1170" s="3"/>
      <c r="G1170" s="3"/>
      <c r="H1170" s="3"/>
      <c r="I1170" s="3"/>
      <c r="J1170" s="3" t="s">
        <v>1416</v>
      </c>
      <c r="K1170" s="4"/>
      <c r="P1170" t="b">
        <f>AND(COUNTIF([1]Ashanti!A:A,A1170)&gt;0,COUNTIF([1]Ashanti!B:B,C1170)&gt;0,COUNTIF([1]Ashanti!C:C,E1170)&gt;0)</f>
        <v>1</v>
      </c>
      <c r="Q1170" t="b">
        <f>AND(COUNTIF([1]Ashanti!A:A,A1170)&gt;0,COUNTIF([1]Ashanti!B:B,C1170)&gt;0,COUNTIF([1]Ashanti!C:C,E1170)&gt;0,COUNTIF([1]Ashanti!D:D,J1170)&gt;0)</f>
        <v>1</v>
      </c>
    </row>
    <row r="1171" ht="15" spans="1:17">
      <c r="A1171" s="3" t="s">
        <v>237</v>
      </c>
      <c r="B1171" s="3" t="s">
        <v>238</v>
      </c>
      <c r="C1171" s="3" t="s">
        <v>1397</v>
      </c>
      <c r="D1171" s="3" t="s">
        <v>1398</v>
      </c>
      <c r="E1171" s="3" t="s">
        <v>1407</v>
      </c>
      <c r="F1171" s="3"/>
      <c r="G1171" s="3"/>
      <c r="H1171" s="3"/>
      <c r="I1171" s="3"/>
      <c r="J1171" s="3" t="s">
        <v>1417</v>
      </c>
      <c r="K1171" s="4"/>
      <c r="P1171" t="b">
        <f>AND(COUNTIF([1]Ashanti!A:A,A1171)&gt;0,COUNTIF([1]Ashanti!B:B,C1171)&gt;0,COUNTIF([1]Ashanti!C:C,E1171)&gt;0)</f>
        <v>1</v>
      </c>
      <c r="Q1171" t="b">
        <f>AND(COUNTIF([1]Ashanti!A:A,A1171)&gt;0,COUNTIF([1]Ashanti!B:B,C1171)&gt;0,COUNTIF([1]Ashanti!C:C,E1171)&gt;0,COUNTIF([1]Ashanti!D:D,J1171)&gt;0)</f>
        <v>1</v>
      </c>
    </row>
    <row r="1172" ht="15" spans="1:17">
      <c r="A1172" s="3" t="s">
        <v>237</v>
      </c>
      <c r="B1172" s="3" t="s">
        <v>238</v>
      </c>
      <c r="C1172" s="3" t="s">
        <v>1397</v>
      </c>
      <c r="D1172" s="3" t="s">
        <v>1398</v>
      </c>
      <c r="E1172" s="3" t="s">
        <v>1407</v>
      </c>
      <c r="F1172" s="3"/>
      <c r="G1172" s="3"/>
      <c r="H1172" s="3"/>
      <c r="I1172" s="3"/>
      <c r="J1172" s="3" t="s">
        <v>1418</v>
      </c>
      <c r="K1172" s="4"/>
      <c r="P1172" t="b">
        <f>AND(COUNTIF([1]Ashanti!A:A,A1172)&gt;0,COUNTIF([1]Ashanti!B:B,C1172)&gt;0,COUNTIF([1]Ashanti!C:C,E1172)&gt;0)</f>
        <v>1</v>
      </c>
      <c r="Q1172" t="b">
        <f>AND(COUNTIF([1]Ashanti!A:A,A1172)&gt;0,COUNTIF([1]Ashanti!B:B,C1172)&gt;0,COUNTIF([1]Ashanti!C:C,E1172)&gt;0,COUNTIF([1]Ashanti!D:D,J1172)&gt;0)</f>
        <v>1</v>
      </c>
    </row>
    <row r="1173" ht="15" spans="1:17">
      <c r="A1173" s="3" t="s">
        <v>237</v>
      </c>
      <c r="B1173" s="3" t="s">
        <v>238</v>
      </c>
      <c r="C1173" s="3" t="s">
        <v>1397</v>
      </c>
      <c r="D1173" s="3" t="s">
        <v>1398</v>
      </c>
      <c r="E1173" s="3" t="s">
        <v>1397</v>
      </c>
      <c r="F1173" s="3" t="s">
        <v>9763</v>
      </c>
      <c r="G1173" s="3"/>
      <c r="H1173" s="3" t="s">
        <v>1279</v>
      </c>
      <c r="I1173" s="3"/>
      <c r="J1173" s="3" t="s">
        <v>1419</v>
      </c>
      <c r="K1173" s="4"/>
      <c r="P1173" t="b">
        <f>AND(COUNTIF([1]Ashanti!A:A,A1173)&gt;0,COUNTIF([1]Ashanti!B:B,C1173)&gt;0,COUNTIF([1]Ashanti!C:C,E1173)&gt;0)</f>
        <v>1</v>
      </c>
      <c r="Q1173" t="b">
        <f>AND(COUNTIF([1]Ashanti!A:A,A1173)&gt;0,COUNTIF([1]Ashanti!B:B,C1173)&gt;0,COUNTIF([1]Ashanti!C:C,E1173)&gt;0,COUNTIF([1]Ashanti!D:D,J1173)&gt;0)</f>
        <v>1</v>
      </c>
    </row>
    <row r="1174" ht="15" spans="1:17">
      <c r="A1174" s="3" t="s">
        <v>237</v>
      </c>
      <c r="B1174" s="3" t="s">
        <v>238</v>
      </c>
      <c r="C1174" s="3" t="s">
        <v>1397</v>
      </c>
      <c r="D1174" s="3" t="s">
        <v>1398</v>
      </c>
      <c r="E1174" s="3" t="s">
        <v>1397</v>
      </c>
      <c r="F1174" s="3"/>
      <c r="G1174" s="3"/>
      <c r="H1174" s="3"/>
      <c r="I1174" s="3"/>
      <c r="J1174" s="3" t="s">
        <v>1420</v>
      </c>
      <c r="K1174" s="4"/>
      <c r="P1174" t="b">
        <f>AND(COUNTIF([1]Ashanti!A:A,A1174)&gt;0,COUNTIF([1]Ashanti!B:B,C1174)&gt;0,COUNTIF([1]Ashanti!C:C,E1174)&gt;0)</f>
        <v>1</v>
      </c>
      <c r="Q1174" t="b">
        <f>AND(COUNTIF([1]Ashanti!A:A,A1174)&gt;0,COUNTIF([1]Ashanti!B:B,C1174)&gt;0,COUNTIF([1]Ashanti!C:C,E1174)&gt;0,COUNTIF([1]Ashanti!D:D,J1174)&gt;0)</f>
        <v>1</v>
      </c>
    </row>
    <row r="1175" ht="15" spans="1:17">
      <c r="A1175" s="3" t="s">
        <v>237</v>
      </c>
      <c r="B1175" s="3" t="s">
        <v>238</v>
      </c>
      <c r="C1175" s="3" t="s">
        <v>1397</v>
      </c>
      <c r="D1175" s="3" t="s">
        <v>1398</v>
      </c>
      <c r="E1175" s="3" t="s">
        <v>1397</v>
      </c>
      <c r="F1175" s="3"/>
      <c r="G1175" s="3"/>
      <c r="H1175" s="3"/>
      <c r="I1175" s="3"/>
      <c r="J1175" s="3" t="s">
        <v>13</v>
      </c>
      <c r="K1175" s="4"/>
      <c r="P1175" t="b">
        <f>AND(COUNTIF([1]Ashanti!A:A,A1175)&gt;0,COUNTIF([1]Ashanti!B:B,C1175)&gt;0,COUNTIF([1]Ashanti!C:C,E1175)&gt;0)</f>
        <v>1</v>
      </c>
      <c r="Q1175" t="b">
        <f>AND(COUNTIF([1]Ashanti!A:A,A1175)&gt;0,COUNTIF([1]Ashanti!B:B,C1175)&gt;0,COUNTIF([1]Ashanti!C:C,E1175)&gt;0,COUNTIF([1]Ashanti!D:D,J1175)&gt;0)</f>
        <v>1</v>
      </c>
    </row>
    <row r="1176" ht="15" spans="1:17">
      <c r="A1176" s="3" t="s">
        <v>237</v>
      </c>
      <c r="B1176" s="3" t="s">
        <v>238</v>
      </c>
      <c r="C1176" s="3" t="s">
        <v>1397</v>
      </c>
      <c r="D1176" s="3" t="s">
        <v>1398</v>
      </c>
      <c r="E1176" s="3" t="s">
        <v>1397</v>
      </c>
      <c r="F1176" s="3"/>
      <c r="G1176" s="3"/>
      <c r="H1176" s="3"/>
      <c r="I1176" s="3"/>
      <c r="J1176" s="3" t="s">
        <v>1421</v>
      </c>
      <c r="K1176" s="4"/>
      <c r="P1176" t="b">
        <f>AND(COUNTIF([1]Ashanti!A:A,A1176)&gt;0,COUNTIF([1]Ashanti!B:B,C1176)&gt;0,COUNTIF([1]Ashanti!C:C,E1176)&gt;0)</f>
        <v>1</v>
      </c>
      <c r="Q1176" t="b">
        <f>AND(COUNTIF([1]Ashanti!A:A,A1176)&gt;0,COUNTIF([1]Ashanti!B:B,C1176)&gt;0,COUNTIF([1]Ashanti!C:C,E1176)&gt;0,COUNTIF([1]Ashanti!D:D,J1176)&gt;0)</f>
        <v>1</v>
      </c>
    </row>
    <row r="1177" ht="15" spans="1:17">
      <c r="A1177" s="3" t="s">
        <v>237</v>
      </c>
      <c r="B1177" s="3" t="s">
        <v>238</v>
      </c>
      <c r="C1177" s="3" t="s">
        <v>1397</v>
      </c>
      <c r="D1177" s="3" t="s">
        <v>1398</v>
      </c>
      <c r="E1177" s="3" t="s">
        <v>1397</v>
      </c>
      <c r="F1177" s="3"/>
      <c r="G1177" s="3"/>
      <c r="H1177" s="3"/>
      <c r="I1177" s="3"/>
      <c r="J1177" s="3" t="s">
        <v>1422</v>
      </c>
      <c r="K1177" s="4" t="s">
        <v>48</v>
      </c>
      <c r="L1177" s="5" t="s">
        <v>11097</v>
      </c>
      <c r="P1177" t="b">
        <f>AND(COUNTIF([1]Ashanti!A:A,A1177)&gt;0,COUNTIF([1]Ashanti!B:B,C1177)&gt;0,COUNTIF([1]Ashanti!C:C,E1177)&gt;0)</f>
        <v>1</v>
      </c>
      <c r="Q1177" t="b">
        <f>AND(COUNTIF([1]Ashanti!A:A,A1177)&gt;0,COUNTIF([1]Ashanti!B:B,C1177)&gt;0,COUNTIF([1]Ashanti!C:C,E1177)&gt;0,COUNTIF([1]Ashanti!D:D,J1177)&gt;0)</f>
        <v>0</v>
      </c>
    </row>
    <row r="1178" ht="15" spans="1:17">
      <c r="A1178" s="3" t="s">
        <v>237</v>
      </c>
      <c r="B1178" s="3" t="s">
        <v>238</v>
      </c>
      <c r="C1178" s="3" t="s">
        <v>1397</v>
      </c>
      <c r="D1178" s="3" t="s">
        <v>1398</v>
      </c>
      <c r="E1178" s="3" t="s">
        <v>1397</v>
      </c>
      <c r="F1178" s="3"/>
      <c r="G1178" s="3"/>
      <c r="H1178" s="3"/>
      <c r="I1178" s="3"/>
      <c r="J1178" s="3" t="s">
        <v>1423</v>
      </c>
      <c r="K1178" s="4" t="s">
        <v>48</v>
      </c>
      <c r="L1178" s="5" t="s">
        <v>11098</v>
      </c>
      <c r="P1178" t="b">
        <f>AND(COUNTIF([1]Ashanti!A:A,A1178)&gt;0,COUNTIF([1]Ashanti!B:B,C1178)&gt;0,COUNTIF([1]Ashanti!C:C,E1178)&gt;0)</f>
        <v>1</v>
      </c>
      <c r="Q1178" t="b">
        <f>AND(COUNTIF([1]Ashanti!A:A,A1178)&gt;0,COUNTIF([1]Ashanti!B:B,C1178)&gt;0,COUNTIF([1]Ashanti!C:C,E1178)&gt;0,COUNTIF([1]Ashanti!D:D,J1178)&gt;0)</f>
        <v>0</v>
      </c>
    </row>
    <row r="1179" ht="15" spans="1:17">
      <c r="A1179" s="3" t="s">
        <v>237</v>
      </c>
      <c r="B1179" s="3" t="s">
        <v>238</v>
      </c>
      <c r="C1179" s="3" t="s">
        <v>1397</v>
      </c>
      <c r="D1179" s="3" t="s">
        <v>1398</v>
      </c>
      <c r="E1179" s="3" t="s">
        <v>1397</v>
      </c>
      <c r="F1179" s="3"/>
      <c r="G1179" s="3"/>
      <c r="H1179" s="3"/>
      <c r="I1179" s="3"/>
      <c r="J1179" s="3" t="s">
        <v>1424</v>
      </c>
      <c r="K1179" s="4"/>
      <c r="P1179" t="b">
        <f>AND(COUNTIF([1]Ashanti!A:A,A1179)&gt;0,COUNTIF([1]Ashanti!B:B,C1179)&gt;0,COUNTIF([1]Ashanti!C:C,E1179)&gt;0)</f>
        <v>1</v>
      </c>
      <c r="Q1179" t="b">
        <f>AND(COUNTIF([1]Ashanti!A:A,A1179)&gt;0,COUNTIF([1]Ashanti!B:B,C1179)&gt;0,COUNTIF([1]Ashanti!C:C,E1179)&gt;0,COUNTIF([1]Ashanti!D:D,J1179)&gt;0)</f>
        <v>1</v>
      </c>
    </row>
    <row r="1180" ht="15" spans="1:17">
      <c r="A1180" s="3" t="s">
        <v>237</v>
      </c>
      <c r="B1180" s="3" t="s">
        <v>238</v>
      </c>
      <c r="C1180" s="3" t="s">
        <v>1397</v>
      </c>
      <c r="D1180" s="3" t="s">
        <v>1398</v>
      </c>
      <c r="E1180" s="3" t="s">
        <v>1397</v>
      </c>
      <c r="F1180" s="3"/>
      <c r="G1180" s="3"/>
      <c r="H1180" s="3"/>
      <c r="I1180" s="3"/>
      <c r="J1180" s="3" t="s">
        <v>1425</v>
      </c>
      <c r="K1180" s="4" t="s">
        <v>17</v>
      </c>
      <c r="P1180" t="b">
        <f>AND(COUNTIF([1]Ashanti!A:A,A1180)&gt;0,COUNTIF([1]Ashanti!B:B,C1180)&gt;0,COUNTIF([1]Ashanti!C:C,E1180)&gt;0)</f>
        <v>1</v>
      </c>
      <c r="Q1180" t="b">
        <f>AND(COUNTIF([1]Ashanti!A:A,A1180)&gt;0,COUNTIF([1]Ashanti!B:B,C1180)&gt;0,COUNTIF([1]Ashanti!C:C,E1180)&gt;0,COUNTIF([1]Ashanti!D:D,J1180)&gt;0)</f>
        <v>0</v>
      </c>
    </row>
    <row r="1181" ht="15" spans="1:17">
      <c r="A1181" s="3" t="s">
        <v>237</v>
      </c>
      <c r="B1181" s="3" t="s">
        <v>238</v>
      </c>
      <c r="C1181" s="3" t="s">
        <v>1397</v>
      </c>
      <c r="D1181" s="3" t="s">
        <v>1398</v>
      </c>
      <c r="E1181" s="3" t="s">
        <v>1397</v>
      </c>
      <c r="F1181" s="3"/>
      <c r="G1181" s="3"/>
      <c r="H1181" s="3"/>
      <c r="I1181" s="3"/>
      <c r="J1181" s="3" t="s">
        <v>1426</v>
      </c>
      <c r="P1181" t="b">
        <f>AND(COUNTIF([1]Ashanti!A:A,A1181)&gt;0,COUNTIF([1]Ashanti!B:B,C1181)&gt;0,COUNTIF([1]Ashanti!C:C,E1181)&gt;0)</f>
        <v>1</v>
      </c>
      <c r="Q1181" t="b">
        <f>AND(COUNTIF([1]Ashanti!A:A,A1181)&gt;0,COUNTIF([1]Ashanti!B:B,C1181)&gt;0,COUNTIF([1]Ashanti!C:C,E1181)&gt;0,COUNTIF([1]Ashanti!D:D,J1181)&gt;0)</f>
        <v>1</v>
      </c>
    </row>
    <row r="1182" ht="15" spans="1:17">
      <c r="A1182" s="3" t="s">
        <v>237</v>
      </c>
      <c r="B1182" s="3" t="s">
        <v>238</v>
      </c>
      <c r="C1182" s="3" t="s">
        <v>1427</v>
      </c>
      <c r="D1182" s="3" t="s">
        <v>1428</v>
      </c>
      <c r="E1182" s="3" t="s">
        <v>1429</v>
      </c>
      <c r="F1182" s="3" t="s">
        <v>17</v>
      </c>
      <c r="G1182" s="3"/>
      <c r="H1182" s="3"/>
      <c r="I1182" s="3"/>
      <c r="J1182" s="3" t="s">
        <v>1430</v>
      </c>
      <c r="K1182" s="4" t="s">
        <v>10798</v>
      </c>
      <c r="L1182" s="5" t="s">
        <v>11099</v>
      </c>
      <c r="M1182" s="5" t="s">
        <v>11100</v>
      </c>
      <c r="P1182" t="b">
        <f>AND(COUNTIF([1]Ashanti!A:A,A1182)&gt;0,COUNTIF([1]Ashanti!B:B,C1182)&gt;0,COUNTIF([1]Ashanti!C:C,E1182)&gt;0)</f>
        <v>0</v>
      </c>
      <c r="Q1182" t="b">
        <f>AND(COUNTIF([1]Ashanti!A:A,A1182)&gt;0,COUNTIF([1]Ashanti!B:B,C1182)&gt;0,COUNTIF([1]Ashanti!C:C,E1182)&gt;0,COUNTIF([1]Ashanti!D:D,J1182)&gt;0)</f>
        <v>0</v>
      </c>
    </row>
    <row r="1183" ht="15" spans="1:17">
      <c r="A1183" s="3" t="s">
        <v>237</v>
      </c>
      <c r="B1183" s="3" t="s">
        <v>238</v>
      </c>
      <c r="C1183" s="3" t="s">
        <v>1427</v>
      </c>
      <c r="D1183" s="3" t="s">
        <v>1428</v>
      </c>
      <c r="E1183" s="3" t="s">
        <v>1429</v>
      </c>
      <c r="F1183" s="3"/>
      <c r="G1183" s="3"/>
      <c r="H1183" s="3"/>
      <c r="I1183" s="3"/>
      <c r="J1183" s="3" t="s">
        <v>13</v>
      </c>
      <c r="K1183" s="4"/>
      <c r="P1183" t="b">
        <f>AND(COUNTIF([1]Ashanti!A:A,A1183)&gt;0,COUNTIF([1]Ashanti!B:B,C1183)&gt;0,COUNTIF([1]Ashanti!C:C,E1183)&gt;0)</f>
        <v>0</v>
      </c>
      <c r="Q1183" t="b">
        <f>AND(COUNTIF([1]Ashanti!A:A,A1183)&gt;0,COUNTIF([1]Ashanti!B:B,C1183)&gt;0,COUNTIF([1]Ashanti!C:C,E1183)&gt;0,COUNTIF([1]Ashanti!D:D,J1183)&gt;0)</f>
        <v>0</v>
      </c>
    </row>
    <row r="1184" ht="15" spans="1:17">
      <c r="A1184" s="3" t="s">
        <v>237</v>
      </c>
      <c r="B1184" s="3" t="s">
        <v>238</v>
      </c>
      <c r="C1184" s="3" t="s">
        <v>1427</v>
      </c>
      <c r="D1184" s="3" t="s">
        <v>1428</v>
      </c>
      <c r="E1184" s="3" t="s">
        <v>1429</v>
      </c>
      <c r="F1184" s="3"/>
      <c r="G1184" s="3"/>
      <c r="H1184" s="3"/>
      <c r="I1184" s="3"/>
      <c r="J1184" s="3" t="s">
        <v>1431</v>
      </c>
      <c r="K1184" s="4" t="s">
        <v>9763</v>
      </c>
      <c r="M1184" s="5" t="s">
        <v>11100</v>
      </c>
      <c r="P1184" t="b">
        <f>AND(COUNTIF([1]Ashanti!A:A,A1184)&gt;0,COUNTIF([1]Ashanti!B:B,C1184)&gt;0,COUNTIF([1]Ashanti!C:C,E1184)&gt;0)</f>
        <v>0</v>
      </c>
      <c r="Q1184" t="b">
        <f>AND(COUNTIF([1]Ashanti!A:A,A1184)&gt;0,COUNTIF([1]Ashanti!B:B,C1184)&gt;0,COUNTIF([1]Ashanti!C:C,E1184)&gt;0,COUNTIF([1]Ashanti!D:D,J1184)&gt;0)</f>
        <v>0</v>
      </c>
    </row>
    <row r="1185" ht="15" spans="1:17">
      <c r="A1185" s="3" t="s">
        <v>237</v>
      </c>
      <c r="B1185" s="3" t="s">
        <v>238</v>
      </c>
      <c r="C1185" s="3" t="s">
        <v>1427</v>
      </c>
      <c r="D1185" s="3" t="s">
        <v>1428</v>
      </c>
      <c r="E1185" s="3" t="s">
        <v>1429</v>
      </c>
      <c r="F1185" s="3"/>
      <c r="G1185" s="3"/>
      <c r="H1185" s="3"/>
      <c r="I1185" s="3"/>
      <c r="J1185" s="3" t="s">
        <v>1432</v>
      </c>
      <c r="K1185" s="4" t="s">
        <v>17</v>
      </c>
      <c r="P1185" t="b">
        <f>AND(COUNTIF([1]Ashanti!A:A,A1185)&gt;0,COUNTIF([1]Ashanti!B:B,C1185)&gt;0,COUNTIF([1]Ashanti!C:C,E1185)&gt;0)</f>
        <v>0</v>
      </c>
      <c r="Q1185" t="b">
        <f>AND(COUNTIF([1]Ashanti!A:A,A1185)&gt;0,COUNTIF([1]Ashanti!B:B,C1185)&gt;0,COUNTIF([1]Ashanti!C:C,E1185)&gt;0,COUNTIF([1]Ashanti!D:D,J1185)&gt;0)</f>
        <v>0</v>
      </c>
    </row>
    <row r="1186" ht="15" spans="1:17">
      <c r="A1186" s="3" t="s">
        <v>237</v>
      </c>
      <c r="B1186" s="3" t="s">
        <v>238</v>
      </c>
      <c r="C1186" s="3" t="s">
        <v>1427</v>
      </c>
      <c r="D1186" s="3" t="s">
        <v>1428</v>
      </c>
      <c r="E1186" s="3" t="s">
        <v>1429</v>
      </c>
      <c r="F1186" s="3"/>
      <c r="G1186" s="3"/>
      <c r="H1186" s="3"/>
      <c r="I1186" s="3"/>
      <c r="J1186" s="3" t="s">
        <v>1433</v>
      </c>
      <c r="K1186" s="4" t="s">
        <v>9763</v>
      </c>
      <c r="M1186" s="5" t="s">
        <v>11100</v>
      </c>
      <c r="P1186" t="b">
        <f>AND(COUNTIF([1]Ashanti!A:A,A1186)&gt;0,COUNTIF([1]Ashanti!B:B,C1186)&gt;0,COUNTIF([1]Ashanti!C:C,E1186)&gt;0)</f>
        <v>0</v>
      </c>
      <c r="Q1186" t="b">
        <f>AND(COUNTIF([1]Ashanti!A:A,A1186)&gt;0,COUNTIF([1]Ashanti!B:B,C1186)&gt;0,COUNTIF([1]Ashanti!C:C,E1186)&gt;0,COUNTIF([1]Ashanti!D:D,J1186)&gt;0)</f>
        <v>0</v>
      </c>
    </row>
    <row r="1187" ht="15" spans="1:17">
      <c r="A1187" s="3" t="s">
        <v>237</v>
      </c>
      <c r="B1187" s="3" t="s">
        <v>238</v>
      </c>
      <c r="C1187" s="3" t="s">
        <v>1427</v>
      </c>
      <c r="D1187" s="3" t="s">
        <v>1428</v>
      </c>
      <c r="E1187" s="3" t="s">
        <v>1429</v>
      </c>
      <c r="F1187" s="3"/>
      <c r="G1187" s="3"/>
      <c r="H1187" s="3"/>
      <c r="I1187" s="3"/>
      <c r="J1187" s="3" t="s">
        <v>1434</v>
      </c>
      <c r="K1187" s="4" t="s">
        <v>9763</v>
      </c>
      <c r="M1187" s="5" t="s">
        <v>11100</v>
      </c>
      <c r="P1187" t="b">
        <f>AND(COUNTIF([1]Ashanti!A:A,A1187)&gt;0,COUNTIF([1]Ashanti!B:B,C1187)&gt;0,COUNTIF([1]Ashanti!C:C,E1187)&gt;0)</f>
        <v>0</v>
      </c>
      <c r="Q1187" t="b">
        <f>AND(COUNTIF([1]Ashanti!A:A,A1187)&gt;0,COUNTIF([1]Ashanti!B:B,C1187)&gt;0,COUNTIF([1]Ashanti!C:C,E1187)&gt;0,COUNTIF([1]Ashanti!D:D,J1187)&gt;0)</f>
        <v>0</v>
      </c>
    </row>
    <row r="1188" ht="15" spans="1:17">
      <c r="A1188" s="3" t="s">
        <v>237</v>
      </c>
      <c r="B1188" s="3" t="s">
        <v>238</v>
      </c>
      <c r="C1188" s="3" t="s">
        <v>1427</v>
      </c>
      <c r="D1188" s="3" t="s">
        <v>1428</v>
      </c>
      <c r="E1188" s="3" t="s">
        <v>1429</v>
      </c>
      <c r="F1188" s="3"/>
      <c r="G1188" s="3"/>
      <c r="H1188" s="3"/>
      <c r="I1188" s="3"/>
      <c r="J1188" s="3" t="s">
        <v>1435</v>
      </c>
      <c r="K1188" s="4" t="s">
        <v>10798</v>
      </c>
      <c r="L1188" s="5" t="s">
        <v>11101</v>
      </c>
      <c r="M1188" s="5" t="s">
        <v>11100</v>
      </c>
      <c r="P1188" t="b">
        <f>AND(COUNTIF([1]Ashanti!A:A,A1188)&gt;0,COUNTIF([1]Ashanti!B:B,C1188)&gt;0,COUNTIF([1]Ashanti!C:C,E1188)&gt;0)</f>
        <v>0</v>
      </c>
      <c r="Q1188" t="b">
        <f>AND(COUNTIF([1]Ashanti!A:A,A1188)&gt;0,COUNTIF([1]Ashanti!B:B,C1188)&gt;0,COUNTIF([1]Ashanti!C:C,E1188)&gt;0,COUNTIF([1]Ashanti!D:D,J1188)&gt;0)</f>
        <v>0</v>
      </c>
    </row>
    <row r="1189" ht="15" spans="1:17">
      <c r="A1189" s="3" t="s">
        <v>237</v>
      </c>
      <c r="B1189" s="3" t="s">
        <v>238</v>
      </c>
      <c r="C1189" s="3" t="s">
        <v>1427</v>
      </c>
      <c r="D1189" s="3" t="s">
        <v>1428</v>
      </c>
      <c r="E1189" s="3" t="s">
        <v>1429</v>
      </c>
      <c r="F1189" s="3"/>
      <c r="G1189" s="3"/>
      <c r="H1189" s="3"/>
      <c r="I1189" s="3"/>
      <c r="J1189" s="3" t="s">
        <v>1436</v>
      </c>
      <c r="K1189" s="4" t="s">
        <v>10798</v>
      </c>
      <c r="L1189" s="5" t="s">
        <v>11102</v>
      </c>
      <c r="M1189" s="5" t="s">
        <v>11100</v>
      </c>
      <c r="P1189" t="b">
        <f>AND(COUNTIF([1]Ashanti!A:A,A1189)&gt;0,COUNTIF([1]Ashanti!B:B,C1189)&gt;0,COUNTIF([1]Ashanti!C:C,E1189)&gt;0)</f>
        <v>0</v>
      </c>
      <c r="Q1189" t="b">
        <f>AND(COUNTIF([1]Ashanti!A:A,A1189)&gt;0,COUNTIF([1]Ashanti!B:B,C1189)&gt;0,COUNTIF([1]Ashanti!C:C,E1189)&gt;0,COUNTIF([1]Ashanti!D:D,J1189)&gt;0)</f>
        <v>0</v>
      </c>
    </row>
    <row r="1190" ht="15" spans="1:17">
      <c r="A1190" s="3" t="s">
        <v>237</v>
      </c>
      <c r="B1190" s="3" t="s">
        <v>238</v>
      </c>
      <c r="C1190" s="3" t="s">
        <v>1427</v>
      </c>
      <c r="D1190" s="3" t="s">
        <v>1428</v>
      </c>
      <c r="E1190" s="3" t="s">
        <v>1437</v>
      </c>
      <c r="F1190" s="3" t="s">
        <v>17</v>
      </c>
      <c r="G1190" s="3"/>
      <c r="H1190" s="3"/>
      <c r="I1190" s="3"/>
      <c r="J1190" s="3" t="s">
        <v>87</v>
      </c>
      <c r="K1190" s="4" t="s">
        <v>17</v>
      </c>
      <c r="P1190" t="b">
        <f>AND(COUNTIF([1]Ashanti!A:A,A1190)&gt;0,COUNTIF([1]Ashanti!B:B,C1190)&gt;0,COUNTIF([1]Ashanti!C:C,E1190)&gt;0)</f>
        <v>0</v>
      </c>
      <c r="Q1190" t="b">
        <f>AND(COUNTIF([1]Ashanti!A:A,A1190)&gt;0,COUNTIF([1]Ashanti!B:B,C1190)&gt;0,COUNTIF([1]Ashanti!C:C,E1190)&gt;0,COUNTIF([1]Ashanti!D:D,J1190)&gt;0)</f>
        <v>0</v>
      </c>
    </row>
    <row r="1191" ht="15" spans="1:17">
      <c r="A1191" s="3" t="s">
        <v>237</v>
      </c>
      <c r="B1191" s="3" t="s">
        <v>238</v>
      </c>
      <c r="C1191" s="3" t="s">
        <v>1427</v>
      </c>
      <c r="D1191" s="3" t="s">
        <v>1428</v>
      </c>
      <c r="E1191" s="3" t="s">
        <v>1437</v>
      </c>
      <c r="F1191" s="3"/>
      <c r="G1191" s="3"/>
      <c r="H1191" s="3"/>
      <c r="I1191" s="3"/>
      <c r="J1191" s="3" t="s">
        <v>13</v>
      </c>
      <c r="K1191" s="4"/>
      <c r="P1191" t="b">
        <f>AND(COUNTIF([1]Ashanti!A:A,A1191)&gt;0,COUNTIF([1]Ashanti!B:B,C1191)&gt;0,COUNTIF([1]Ashanti!C:C,E1191)&gt;0)</f>
        <v>0</v>
      </c>
      <c r="Q1191" t="b">
        <f>AND(COUNTIF([1]Ashanti!A:A,A1191)&gt;0,COUNTIF([1]Ashanti!B:B,C1191)&gt;0,COUNTIF([1]Ashanti!C:C,E1191)&gt;0,COUNTIF([1]Ashanti!D:D,J1191)&gt;0)</f>
        <v>0</v>
      </c>
    </row>
    <row r="1192" ht="15" spans="1:17">
      <c r="A1192" s="3" t="s">
        <v>237</v>
      </c>
      <c r="B1192" s="3" t="s">
        <v>238</v>
      </c>
      <c r="C1192" s="3" t="s">
        <v>1427</v>
      </c>
      <c r="D1192" s="3" t="s">
        <v>1428</v>
      </c>
      <c r="E1192" s="3" t="s">
        <v>1437</v>
      </c>
      <c r="F1192" s="3"/>
      <c r="G1192" s="3"/>
      <c r="H1192" s="3"/>
      <c r="I1192" s="3"/>
      <c r="J1192" s="3" t="s">
        <v>1438</v>
      </c>
      <c r="K1192" s="4" t="s">
        <v>10798</v>
      </c>
      <c r="L1192" s="5" t="s">
        <v>11103</v>
      </c>
      <c r="M1192" s="5" t="s">
        <v>11100</v>
      </c>
      <c r="P1192" t="b">
        <f>AND(COUNTIF([1]Ashanti!A:A,A1192)&gt;0,COUNTIF([1]Ashanti!B:B,C1192)&gt;0,COUNTIF([1]Ashanti!C:C,E1192)&gt;0)</f>
        <v>0</v>
      </c>
      <c r="Q1192" t="b">
        <f>AND(COUNTIF([1]Ashanti!A:A,A1192)&gt;0,COUNTIF([1]Ashanti!B:B,C1192)&gt;0,COUNTIF([1]Ashanti!C:C,E1192)&gt;0,COUNTIF([1]Ashanti!D:D,J1192)&gt;0)</f>
        <v>0</v>
      </c>
    </row>
    <row r="1193" ht="15" spans="1:17">
      <c r="A1193" s="3" t="s">
        <v>237</v>
      </c>
      <c r="B1193" s="3" t="s">
        <v>238</v>
      </c>
      <c r="C1193" s="3" t="s">
        <v>1427</v>
      </c>
      <c r="D1193" s="3" t="s">
        <v>1428</v>
      </c>
      <c r="E1193" s="3" t="s">
        <v>1437</v>
      </c>
      <c r="F1193" s="3"/>
      <c r="G1193" s="3"/>
      <c r="H1193" s="3"/>
      <c r="I1193" s="3"/>
      <c r="J1193" s="3" t="s">
        <v>1439</v>
      </c>
      <c r="K1193" s="4" t="s">
        <v>10798</v>
      </c>
      <c r="L1193" s="5" t="s">
        <v>11104</v>
      </c>
      <c r="M1193" s="5" t="s">
        <v>11100</v>
      </c>
      <c r="P1193" t="b">
        <f>AND(COUNTIF([1]Ashanti!A:A,A1193)&gt;0,COUNTIF([1]Ashanti!B:B,C1193)&gt;0,COUNTIF([1]Ashanti!C:C,E1193)&gt;0)</f>
        <v>0</v>
      </c>
      <c r="Q1193" t="b">
        <f>AND(COUNTIF([1]Ashanti!A:A,A1193)&gt;0,COUNTIF([1]Ashanti!B:B,C1193)&gt;0,COUNTIF([1]Ashanti!C:C,E1193)&gt;0,COUNTIF([1]Ashanti!D:D,J1193)&gt;0)</f>
        <v>0</v>
      </c>
    </row>
    <row r="1194" ht="15" spans="1:17">
      <c r="A1194" s="3" t="s">
        <v>237</v>
      </c>
      <c r="B1194" s="3" t="s">
        <v>238</v>
      </c>
      <c r="C1194" s="3" t="s">
        <v>1427</v>
      </c>
      <c r="D1194" s="3" t="s">
        <v>1428</v>
      </c>
      <c r="E1194" s="3" t="s">
        <v>1437</v>
      </c>
      <c r="F1194" s="3"/>
      <c r="G1194" s="3"/>
      <c r="H1194" s="3"/>
      <c r="I1194" s="3"/>
      <c r="J1194" s="3" t="s">
        <v>1440</v>
      </c>
      <c r="K1194" s="4" t="s">
        <v>10798</v>
      </c>
      <c r="L1194" s="5" t="s">
        <v>11105</v>
      </c>
      <c r="M1194" s="5" t="s">
        <v>11100</v>
      </c>
      <c r="P1194" t="b">
        <f>AND(COUNTIF([1]Ashanti!A:A,A1194)&gt;0,COUNTIF([1]Ashanti!B:B,C1194)&gt;0,COUNTIF([1]Ashanti!C:C,E1194)&gt;0)</f>
        <v>0</v>
      </c>
      <c r="Q1194" t="b">
        <f>AND(COUNTIF([1]Ashanti!A:A,A1194)&gt;0,COUNTIF([1]Ashanti!B:B,C1194)&gt;0,COUNTIF([1]Ashanti!C:C,E1194)&gt;0,COUNTIF([1]Ashanti!D:D,J1194)&gt;0)</f>
        <v>0</v>
      </c>
    </row>
    <row r="1195" ht="15" spans="1:17">
      <c r="A1195" s="3" t="s">
        <v>237</v>
      </c>
      <c r="B1195" s="3" t="s">
        <v>238</v>
      </c>
      <c r="C1195" s="3" t="s">
        <v>1427</v>
      </c>
      <c r="D1195" s="3" t="s">
        <v>1428</v>
      </c>
      <c r="E1195" s="3" t="s">
        <v>1437</v>
      </c>
      <c r="F1195" s="3"/>
      <c r="G1195" s="3"/>
      <c r="H1195" s="3"/>
      <c r="I1195" s="3"/>
      <c r="J1195" s="3" t="s">
        <v>1441</v>
      </c>
      <c r="K1195" s="4" t="s">
        <v>9763</v>
      </c>
      <c r="M1195" s="5" t="s">
        <v>11100</v>
      </c>
      <c r="P1195" t="b">
        <f>AND(COUNTIF([1]Ashanti!A:A,A1195)&gt;0,COUNTIF([1]Ashanti!B:B,C1195)&gt;0,COUNTIF([1]Ashanti!C:C,E1195)&gt;0)</f>
        <v>0</v>
      </c>
      <c r="Q1195" t="b">
        <f>AND(COUNTIF([1]Ashanti!A:A,A1195)&gt;0,COUNTIF([1]Ashanti!B:B,C1195)&gt;0,COUNTIF([1]Ashanti!C:C,E1195)&gt;0,COUNTIF([1]Ashanti!D:D,J1195)&gt;0)</f>
        <v>0</v>
      </c>
    </row>
    <row r="1196" ht="15" spans="1:17">
      <c r="A1196" s="3" t="s">
        <v>237</v>
      </c>
      <c r="B1196" s="3" t="s">
        <v>238</v>
      </c>
      <c r="C1196" s="3" t="s">
        <v>1427</v>
      </c>
      <c r="D1196" s="3" t="s">
        <v>1428</v>
      </c>
      <c r="E1196" s="3" t="s">
        <v>1437</v>
      </c>
      <c r="F1196" s="3"/>
      <c r="G1196" s="3"/>
      <c r="H1196" s="3"/>
      <c r="I1196" s="3"/>
      <c r="J1196" s="3" t="s">
        <v>1442</v>
      </c>
      <c r="K1196" s="4" t="s">
        <v>9763</v>
      </c>
      <c r="M1196" s="5" t="s">
        <v>11100</v>
      </c>
      <c r="P1196" t="b">
        <f>AND(COUNTIF([1]Ashanti!A:A,A1196)&gt;0,COUNTIF([1]Ashanti!B:B,C1196)&gt;0,COUNTIF([1]Ashanti!C:C,E1196)&gt;0)</f>
        <v>0</v>
      </c>
      <c r="Q1196" t="b">
        <f>AND(COUNTIF([1]Ashanti!A:A,A1196)&gt;0,COUNTIF([1]Ashanti!B:B,C1196)&gt;0,COUNTIF([1]Ashanti!C:C,E1196)&gt;0,COUNTIF([1]Ashanti!D:D,J1196)&gt;0)</f>
        <v>0</v>
      </c>
    </row>
    <row r="1197" ht="15" spans="1:17">
      <c r="A1197" s="3" t="s">
        <v>237</v>
      </c>
      <c r="B1197" s="3" t="s">
        <v>238</v>
      </c>
      <c r="C1197" s="3" t="s">
        <v>1427</v>
      </c>
      <c r="D1197" s="3" t="s">
        <v>1428</v>
      </c>
      <c r="E1197" s="3" t="s">
        <v>1437</v>
      </c>
      <c r="F1197" s="3"/>
      <c r="G1197" s="3"/>
      <c r="H1197" s="3"/>
      <c r="I1197" s="3"/>
      <c r="J1197" s="3" t="s">
        <v>1443</v>
      </c>
      <c r="K1197" s="4" t="s">
        <v>10798</v>
      </c>
      <c r="L1197" s="5" t="s">
        <v>11106</v>
      </c>
      <c r="M1197" s="5" t="s">
        <v>11100</v>
      </c>
      <c r="P1197" t="b">
        <f>AND(COUNTIF([1]Ashanti!A:A,A1197)&gt;0,COUNTIF([1]Ashanti!B:B,C1197)&gt;0,COUNTIF([1]Ashanti!C:C,E1197)&gt;0)</f>
        <v>0</v>
      </c>
      <c r="Q1197" t="b">
        <f>AND(COUNTIF([1]Ashanti!A:A,A1197)&gt;0,COUNTIF([1]Ashanti!B:B,C1197)&gt;0,COUNTIF([1]Ashanti!C:C,E1197)&gt;0,COUNTIF([1]Ashanti!D:D,J1197)&gt;0)</f>
        <v>0</v>
      </c>
    </row>
    <row r="1198" ht="15" spans="1:17">
      <c r="A1198" s="3" t="s">
        <v>237</v>
      </c>
      <c r="B1198" s="3" t="s">
        <v>238</v>
      </c>
      <c r="C1198" s="3" t="s">
        <v>1427</v>
      </c>
      <c r="D1198" s="3" t="s">
        <v>1428</v>
      </c>
      <c r="E1198" s="3" t="s">
        <v>1437</v>
      </c>
      <c r="F1198" s="3"/>
      <c r="G1198" s="3"/>
      <c r="H1198" s="3"/>
      <c r="I1198" s="3"/>
      <c r="J1198" s="3" t="s">
        <v>1444</v>
      </c>
      <c r="K1198" s="4" t="s">
        <v>9763</v>
      </c>
      <c r="M1198" s="5" t="s">
        <v>11100</v>
      </c>
      <c r="P1198" t="b">
        <f>AND(COUNTIF([1]Ashanti!A:A,A1198)&gt;0,COUNTIF([1]Ashanti!B:B,C1198)&gt;0,COUNTIF([1]Ashanti!C:C,E1198)&gt;0)</f>
        <v>0</v>
      </c>
      <c r="Q1198" t="b">
        <f>AND(COUNTIF([1]Ashanti!A:A,A1198)&gt;0,COUNTIF([1]Ashanti!B:B,C1198)&gt;0,COUNTIF([1]Ashanti!C:C,E1198)&gt;0,COUNTIF([1]Ashanti!D:D,J1198)&gt;0)</f>
        <v>0</v>
      </c>
    </row>
    <row r="1199" ht="15" spans="1:17">
      <c r="A1199" s="3" t="s">
        <v>237</v>
      </c>
      <c r="B1199" s="3" t="s">
        <v>238</v>
      </c>
      <c r="C1199" s="3" t="s">
        <v>1427</v>
      </c>
      <c r="D1199" s="3" t="s">
        <v>1428</v>
      </c>
      <c r="E1199" s="3" t="s">
        <v>1437</v>
      </c>
      <c r="F1199" s="3"/>
      <c r="G1199" s="3"/>
      <c r="H1199" s="3"/>
      <c r="I1199" s="3"/>
      <c r="J1199" s="3" t="s">
        <v>1445</v>
      </c>
      <c r="K1199" s="4" t="s">
        <v>9763</v>
      </c>
      <c r="M1199" s="5" t="s">
        <v>11100</v>
      </c>
      <c r="P1199" t="b">
        <f>AND(COUNTIF([1]Ashanti!A:A,A1199)&gt;0,COUNTIF([1]Ashanti!B:B,C1199)&gt;0,COUNTIF([1]Ashanti!C:C,E1199)&gt;0)</f>
        <v>0</v>
      </c>
      <c r="Q1199" t="b">
        <f>AND(COUNTIF([1]Ashanti!A:A,A1199)&gt;0,COUNTIF([1]Ashanti!B:B,C1199)&gt;0,COUNTIF([1]Ashanti!C:C,E1199)&gt;0,COUNTIF([1]Ashanti!D:D,J1199)&gt;0)</f>
        <v>0</v>
      </c>
    </row>
    <row r="1200" ht="15" spans="1:17">
      <c r="A1200" s="3" t="s">
        <v>237</v>
      </c>
      <c r="B1200" s="3" t="s">
        <v>238</v>
      </c>
      <c r="C1200" s="3" t="s">
        <v>1427</v>
      </c>
      <c r="D1200" s="3" t="s">
        <v>1428</v>
      </c>
      <c r="E1200" s="3" t="s">
        <v>1437</v>
      </c>
      <c r="F1200" s="3"/>
      <c r="G1200" s="3"/>
      <c r="H1200" s="3"/>
      <c r="I1200" s="3"/>
      <c r="J1200" s="3" t="s">
        <v>1446</v>
      </c>
      <c r="K1200" s="4" t="s">
        <v>9763</v>
      </c>
      <c r="M1200" s="5" t="s">
        <v>11100</v>
      </c>
      <c r="P1200" t="b">
        <f>AND(COUNTIF([1]Ashanti!A:A,A1200)&gt;0,COUNTIF([1]Ashanti!B:B,C1200)&gt;0,COUNTIF([1]Ashanti!C:C,E1200)&gt;0)</f>
        <v>0</v>
      </c>
      <c r="Q1200" t="b">
        <f>AND(COUNTIF([1]Ashanti!A:A,A1200)&gt;0,COUNTIF([1]Ashanti!B:B,C1200)&gt;0,COUNTIF([1]Ashanti!C:C,E1200)&gt;0,COUNTIF([1]Ashanti!D:D,J1200)&gt;0)</f>
        <v>0</v>
      </c>
    </row>
    <row r="1201" ht="15" spans="1:17">
      <c r="A1201" s="3" t="s">
        <v>237</v>
      </c>
      <c r="B1201" s="3" t="s">
        <v>238</v>
      </c>
      <c r="C1201" s="3" t="s">
        <v>1427</v>
      </c>
      <c r="D1201" s="3" t="s">
        <v>1428</v>
      </c>
      <c r="E1201" s="3" t="s">
        <v>1437</v>
      </c>
      <c r="F1201" s="3"/>
      <c r="G1201" s="3"/>
      <c r="H1201" s="3"/>
      <c r="I1201" s="3"/>
      <c r="J1201" s="3" t="s">
        <v>1447</v>
      </c>
      <c r="K1201" s="4" t="s">
        <v>9763</v>
      </c>
      <c r="M1201" s="5" t="s">
        <v>11100</v>
      </c>
      <c r="P1201" t="b">
        <f>AND(COUNTIF([1]Ashanti!A:A,A1201)&gt;0,COUNTIF([1]Ashanti!B:B,C1201)&gt;0,COUNTIF([1]Ashanti!C:C,E1201)&gt;0)</f>
        <v>0</v>
      </c>
      <c r="Q1201" t="b">
        <f>AND(COUNTIF([1]Ashanti!A:A,A1201)&gt;0,COUNTIF([1]Ashanti!B:B,C1201)&gt;0,COUNTIF([1]Ashanti!C:C,E1201)&gt;0,COUNTIF([1]Ashanti!D:D,J1201)&gt;0)</f>
        <v>0</v>
      </c>
    </row>
    <row r="1202" ht="15" spans="1:17">
      <c r="A1202" s="3" t="s">
        <v>237</v>
      </c>
      <c r="B1202" s="3" t="s">
        <v>238</v>
      </c>
      <c r="C1202" s="3" t="s">
        <v>1427</v>
      </c>
      <c r="D1202" s="3" t="s">
        <v>1428</v>
      </c>
      <c r="E1202" s="3" t="s">
        <v>1437</v>
      </c>
      <c r="F1202" s="3"/>
      <c r="G1202" s="3"/>
      <c r="H1202" s="3"/>
      <c r="I1202" s="3"/>
      <c r="J1202" s="3" t="s">
        <v>1448</v>
      </c>
      <c r="K1202" s="4" t="s">
        <v>17</v>
      </c>
      <c r="P1202" t="b">
        <f>AND(COUNTIF([1]Ashanti!A:A,A1202)&gt;0,COUNTIF([1]Ashanti!B:B,C1202)&gt;0,COUNTIF([1]Ashanti!C:C,E1202)&gt;0)</f>
        <v>0</v>
      </c>
      <c r="Q1202" t="b">
        <f>AND(COUNTIF([1]Ashanti!A:A,A1202)&gt;0,COUNTIF([1]Ashanti!B:B,C1202)&gt;0,COUNTIF([1]Ashanti!C:C,E1202)&gt;0,COUNTIF([1]Ashanti!D:D,J1202)&gt;0)</f>
        <v>0</v>
      </c>
    </row>
    <row r="1203" ht="15" spans="1:17">
      <c r="A1203" s="3" t="s">
        <v>237</v>
      </c>
      <c r="B1203" s="3" t="s">
        <v>238</v>
      </c>
      <c r="C1203" s="3" t="s">
        <v>1427</v>
      </c>
      <c r="D1203" s="3" t="s">
        <v>1428</v>
      </c>
      <c r="E1203" s="3" t="s">
        <v>1437</v>
      </c>
      <c r="F1203" s="3"/>
      <c r="G1203" s="3"/>
      <c r="H1203" s="3"/>
      <c r="I1203" s="3"/>
      <c r="J1203" s="3" t="s">
        <v>1449</v>
      </c>
      <c r="K1203" s="4" t="s">
        <v>10798</v>
      </c>
      <c r="L1203" s="5" t="s">
        <v>11107</v>
      </c>
      <c r="M1203" s="5" t="s">
        <v>11100</v>
      </c>
      <c r="P1203" t="b">
        <f>AND(COUNTIF([1]Ashanti!A:A,A1203)&gt;0,COUNTIF([1]Ashanti!B:B,C1203)&gt;0,COUNTIF([1]Ashanti!C:C,E1203)&gt;0)</f>
        <v>0</v>
      </c>
      <c r="Q1203" t="b">
        <f>AND(COUNTIF([1]Ashanti!A:A,A1203)&gt;0,COUNTIF([1]Ashanti!B:B,C1203)&gt;0,COUNTIF([1]Ashanti!C:C,E1203)&gt;0,COUNTIF([1]Ashanti!D:D,J1203)&gt;0)</f>
        <v>0</v>
      </c>
    </row>
    <row r="1204" ht="15" spans="1:17">
      <c r="A1204" s="3" t="s">
        <v>237</v>
      </c>
      <c r="B1204" s="3" t="s">
        <v>238</v>
      </c>
      <c r="C1204" s="3" t="s">
        <v>1427</v>
      </c>
      <c r="D1204" s="3" t="s">
        <v>1428</v>
      </c>
      <c r="E1204" s="3" t="s">
        <v>1437</v>
      </c>
      <c r="F1204" s="3"/>
      <c r="G1204" s="3"/>
      <c r="H1204" s="3"/>
      <c r="I1204" s="3"/>
      <c r="J1204" s="3" t="s">
        <v>1450</v>
      </c>
      <c r="K1204" s="4" t="s">
        <v>9763</v>
      </c>
      <c r="M1204" s="5" t="s">
        <v>11100</v>
      </c>
      <c r="P1204" t="b">
        <f>AND(COUNTIF([1]Ashanti!A:A,A1204)&gt;0,COUNTIF([1]Ashanti!B:B,C1204)&gt;0,COUNTIF([1]Ashanti!C:C,E1204)&gt;0)</f>
        <v>0</v>
      </c>
      <c r="Q1204" t="b">
        <f>AND(COUNTIF([1]Ashanti!A:A,A1204)&gt;0,COUNTIF([1]Ashanti!B:B,C1204)&gt;0,COUNTIF([1]Ashanti!C:C,E1204)&gt;0,COUNTIF([1]Ashanti!D:D,J1204)&gt;0)</f>
        <v>0</v>
      </c>
    </row>
    <row r="1205" ht="15" spans="1:17">
      <c r="A1205" s="3" t="s">
        <v>237</v>
      </c>
      <c r="B1205" s="3" t="s">
        <v>238</v>
      </c>
      <c r="C1205" s="3" t="s">
        <v>1427</v>
      </c>
      <c r="D1205" s="3" t="s">
        <v>1428</v>
      </c>
      <c r="E1205" s="3" t="s">
        <v>1437</v>
      </c>
      <c r="F1205" s="3"/>
      <c r="G1205" s="3"/>
      <c r="H1205" s="3"/>
      <c r="I1205" s="3"/>
      <c r="J1205" s="3" t="s">
        <v>1451</v>
      </c>
      <c r="K1205" s="4" t="s">
        <v>9763</v>
      </c>
      <c r="M1205" s="5" t="s">
        <v>11100</v>
      </c>
      <c r="P1205" t="b">
        <f>AND(COUNTIF([1]Ashanti!A:A,A1205)&gt;0,COUNTIF([1]Ashanti!B:B,C1205)&gt;0,COUNTIF([1]Ashanti!C:C,E1205)&gt;0)</f>
        <v>0</v>
      </c>
      <c r="Q1205" t="b">
        <f>AND(COUNTIF([1]Ashanti!A:A,A1205)&gt;0,COUNTIF([1]Ashanti!B:B,C1205)&gt;0,COUNTIF([1]Ashanti!C:C,E1205)&gt;0,COUNTIF([1]Ashanti!D:D,J1205)&gt;0)</f>
        <v>0</v>
      </c>
    </row>
    <row r="1206" ht="15" spans="1:17">
      <c r="A1206" s="3" t="s">
        <v>237</v>
      </c>
      <c r="B1206" s="3" t="s">
        <v>238</v>
      </c>
      <c r="C1206" s="3" t="s">
        <v>1427</v>
      </c>
      <c r="D1206" s="3" t="s">
        <v>1428</v>
      </c>
      <c r="E1206" s="3" t="s">
        <v>1437</v>
      </c>
      <c r="F1206" s="3"/>
      <c r="G1206" s="3"/>
      <c r="H1206" s="3"/>
      <c r="I1206" s="3"/>
      <c r="J1206" s="3" t="s">
        <v>1452</v>
      </c>
      <c r="K1206" s="4" t="s">
        <v>9763</v>
      </c>
      <c r="M1206" s="5" t="s">
        <v>11100</v>
      </c>
      <c r="P1206" t="b">
        <f>AND(COUNTIF([1]Ashanti!A:A,A1206)&gt;0,COUNTIF([1]Ashanti!B:B,C1206)&gt;0,COUNTIF([1]Ashanti!C:C,E1206)&gt;0)</f>
        <v>0</v>
      </c>
      <c r="Q1206" t="b">
        <f>AND(COUNTIF([1]Ashanti!A:A,A1206)&gt;0,COUNTIF([1]Ashanti!B:B,C1206)&gt;0,COUNTIF([1]Ashanti!C:C,E1206)&gt;0,COUNTIF([1]Ashanti!D:D,J1206)&gt;0)</f>
        <v>0</v>
      </c>
    </row>
    <row r="1207" ht="15" spans="1:17">
      <c r="A1207" s="3" t="s">
        <v>237</v>
      </c>
      <c r="B1207" s="3" t="s">
        <v>238</v>
      </c>
      <c r="C1207" s="3" t="s">
        <v>1427</v>
      </c>
      <c r="D1207" s="3" t="s">
        <v>1428</v>
      </c>
      <c r="E1207" s="3" t="s">
        <v>1437</v>
      </c>
      <c r="F1207" s="3"/>
      <c r="G1207" s="3"/>
      <c r="H1207" s="3"/>
      <c r="I1207" s="3"/>
      <c r="J1207" s="3" t="s">
        <v>1453</v>
      </c>
      <c r="K1207" s="4" t="s">
        <v>9763</v>
      </c>
      <c r="M1207" s="5" t="s">
        <v>11100</v>
      </c>
      <c r="P1207" t="b">
        <f>AND(COUNTIF([1]Ashanti!A:A,A1207)&gt;0,COUNTIF([1]Ashanti!B:B,C1207)&gt;0,COUNTIF([1]Ashanti!C:C,E1207)&gt;0)</f>
        <v>0</v>
      </c>
      <c r="Q1207" t="b">
        <f>AND(COUNTIF([1]Ashanti!A:A,A1207)&gt;0,COUNTIF([1]Ashanti!B:B,C1207)&gt;0,COUNTIF([1]Ashanti!C:C,E1207)&gt;0,COUNTIF([1]Ashanti!D:D,J1207)&gt;0)</f>
        <v>0</v>
      </c>
    </row>
    <row r="1208" ht="15" spans="1:17">
      <c r="A1208" s="3" t="s">
        <v>237</v>
      </c>
      <c r="B1208" s="3" t="s">
        <v>238</v>
      </c>
      <c r="C1208" s="3" t="s">
        <v>1427</v>
      </c>
      <c r="D1208" s="3" t="s">
        <v>1428</v>
      </c>
      <c r="E1208" s="3" t="s">
        <v>1454</v>
      </c>
      <c r="F1208" s="3" t="s">
        <v>17</v>
      </c>
      <c r="G1208" s="3"/>
      <c r="H1208" s="3"/>
      <c r="I1208" s="3"/>
      <c r="J1208" s="3" t="s">
        <v>11108</v>
      </c>
      <c r="K1208" s="4" t="s">
        <v>10798</v>
      </c>
      <c r="L1208" s="5" t="s">
        <v>11109</v>
      </c>
      <c r="M1208" s="5" t="s">
        <v>11100</v>
      </c>
      <c r="P1208" t="b">
        <f>AND(COUNTIF([1]Ashanti!A:A,A1208)&gt;0,COUNTIF([1]Ashanti!B:B,C1208)&gt;0,COUNTIF([1]Ashanti!C:C,E1208)&gt;0)</f>
        <v>0</v>
      </c>
      <c r="Q1208" t="b">
        <f>AND(COUNTIF([1]Ashanti!A:A,A1208)&gt;0,COUNTIF([1]Ashanti!B:B,C1208)&gt;0,COUNTIF([1]Ashanti!C:C,E1208)&gt;0,COUNTIF([1]Ashanti!D:D,J1208)&gt;0)</f>
        <v>0</v>
      </c>
    </row>
    <row r="1209" ht="15" spans="1:17">
      <c r="A1209" s="3" t="s">
        <v>237</v>
      </c>
      <c r="B1209" s="3" t="s">
        <v>238</v>
      </c>
      <c r="C1209" s="3" t="s">
        <v>1427</v>
      </c>
      <c r="D1209" s="3" t="s">
        <v>1428</v>
      </c>
      <c r="E1209" s="3" t="s">
        <v>1454</v>
      </c>
      <c r="F1209" s="3"/>
      <c r="G1209" s="3"/>
      <c r="H1209" s="3"/>
      <c r="I1209" s="3"/>
      <c r="J1209" s="3" t="s">
        <v>1456</v>
      </c>
      <c r="K1209" s="4" t="s">
        <v>17</v>
      </c>
      <c r="P1209" t="b">
        <f>AND(COUNTIF([1]Ashanti!A:A,A1209)&gt;0,COUNTIF([1]Ashanti!B:B,C1209)&gt;0,COUNTIF([1]Ashanti!C:C,E1209)&gt;0)</f>
        <v>0</v>
      </c>
      <c r="Q1209" t="b">
        <f>AND(COUNTIF([1]Ashanti!A:A,A1209)&gt;0,COUNTIF([1]Ashanti!B:B,C1209)&gt;0,COUNTIF([1]Ashanti!C:C,E1209)&gt;0,COUNTIF([1]Ashanti!D:D,J1209)&gt;0)</f>
        <v>0</v>
      </c>
    </row>
    <row r="1210" ht="15" spans="1:17">
      <c r="A1210" s="3" t="s">
        <v>237</v>
      </c>
      <c r="B1210" s="3" t="s">
        <v>238</v>
      </c>
      <c r="C1210" s="3" t="s">
        <v>1427</v>
      </c>
      <c r="D1210" s="3" t="s">
        <v>1428</v>
      </c>
      <c r="E1210" s="3" t="s">
        <v>1454</v>
      </c>
      <c r="F1210" s="3"/>
      <c r="G1210" s="3"/>
      <c r="H1210" s="3"/>
      <c r="I1210" s="3"/>
      <c r="J1210" s="3" t="s">
        <v>13</v>
      </c>
      <c r="K1210" s="4"/>
      <c r="P1210" t="b">
        <f>AND(COUNTIF([1]Ashanti!A:A,A1210)&gt;0,COUNTIF([1]Ashanti!B:B,C1210)&gt;0,COUNTIF([1]Ashanti!C:C,E1210)&gt;0)</f>
        <v>0</v>
      </c>
      <c r="Q1210" t="b">
        <f>AND(COUNTIF([1]Ashanti!A:A,A1210)&gt;0,COUNTIF([1]Ashanti!B:B,C1210)&gt;0,COUNTIF([1]Ashanti!C:C,E1210)&gt;0,COUNTIF([1]Ashanti!D:D,J1210)&gt;0)</f>
        <v>0</v>
      </c>
    </row>
    <row r="1211" ht="15" spans="1:17">
      <c r="A1211" s="3" t="s">
        <v>237</v>
      </c>
      <c r="B1211" s="3" t="s">
        <v>238</v>
      </c>
      <c r="C1211" s="3" t="s">
        <v>1427</v>
      </c>
      <c r="D1211" s="3" t="s">
        <v>1428</v>
      </c>
      <c r="E1211" s="3" t="s">
        <v>1454</v>
      </c>
      <c r="F1211" s="3"/>
      <c r="G1211" s="3"/>
      <c r="H1211" s="3"/>
      <c r="I1211" s="3"/>
      <c r="J1211" s="3" t="s">
        <v>1457</v>
      </c>
      <c r="K1211" s="4" t="s">
        <v>9763</v>
      </c>
      <c r="M1211" s="5" t="s">
        <v>11100</v>
      </c>
      <c r="P1211" t="b">
        <f>AND(COUNTIF([1]Ashanti!A:A,A1211)&gt;0,COUNTIF([1]Ashanti!B:B,C1211)&gt;0,COUNTIF([1]Ashanti!C:C,E1211)&gt;0)</f>
        <v>0</v>
      </c>
      <c r="Q1211" t="b">
        <f>AND(COUNTIF([1]Ashanti!A:A,A1211)&gt;0,COUNTIF([1]Ashanti!B:B,C1211)&gt;0,COUNTIF([1]Ashanti!C:C,E1211)&gt;0,COUNTIF([1]Ashanti!D:D,J1211)&gt;0)</f>
        <v>0</v>
      </c>
    </row>
    <row r="1212" ht="15" spans="1:17">
      <c r="A1212" s="3" t="s">
        <v>237</v>
      </c>
      <c r="B1212" s="3" t="s">
        <v>238</v>
      </c>
      <c r="C1212" s="3" t="s">
        <v>1427</v>
      </c>
      <c r="D1212" s="3" t="s">
        <v>1428</v>
      </c>
      <c r="E1212" s="3" t="s">
        <v>1454</v>
      </c>
      <c r="F1212" s="3"/>
      <c r="G1212" s="3"/>
      <c r="H1212" s="3"/>
      <c r="I1212" s="3"/>
      <c r="J1212" s="3" t="s">
        <v>1458</v>
      </c>
      <c r="K1212" s="4" t="s">
        <v>17</v>
      </c>
      <c r="P1212" t="b">
        <f>AND(COUNTIF([1]Ashanti!A:A,A1212)&gt;0,COUNTIF([1]Ashanti!B:B,C1212)&gt;0,COUNTIF([1]Ashanti!C:C,E1212)&gt;0)</f>
        <v>0</v>
      </c>
      <c r="Q1212" t="b">
        <f>AND(COUNTIF([1]Ashanti!A:A,A1212)&gt;0,COUNTIF([1]Ashanti!B:B,C1212)&gt;0,COUNTIF([1]Ashanti!C:C,E1212)&gt;0,COUNTIF([1]Ashanti!D:D,J1212)&gt;0)</f>
        <v>0</v>
      </c>
    </row>
    <row r="1213" ht="15" spans="1:17">
      <c r="A1213" s="3" t="s">
        <v>237</v>
      </c>
      <c r="B1213" s="3" t="s">
        <v>238</v>
      </c>
      <c r="C1213" s="3" t="s">
        <v>1427</v>
      </c>
      <c r="D1213" s="3" t="s">
        <v>1428</v>
      </c>
      <c r="E1213" s="3" t="s">
        <v>1454</v>
      </c>
      <c r="F1213" s="3"/>
      <c r="G1213" s="3"/>
      <c r="H1213" s="3"/>
      <c r="I1213" s="3"/>
      <c r="J1213" s="3" t="s">
        <v>11110</v>
      </c>
      <c r="K1213" s="4" t="s">
        <v>10798</v>
      </c>
      <c r="L1213" s="5" t="s">
        <v>11111</v>
      </c>
      <c r="M1213" s="5" t="s">
        <v>11100</v>
      </c>
      <c r="P1213" t="b">
        <f>AND(COUNTIF([1]Ashanti!A:A,A1213)&gt;0,COUNTIF([1]Ashanti!B:B,C1213)&gt;0,COUNTIF([1]Ashanti!C:C,E1213)&gt;0)</f>
        <v>0</v>
      </c>
      <c r="Q1213" t="b">
        <f>AND(COUNTIF([1]Ashanti!A:A,A1213)&gt;0,COUNTIF([1]Ashanti!B:B,C1213)&gt;0,COUNTIF([1]Ashanti!C:C,E1213)&gt;0,COUNTIF([1]Ashanti!D:D,J1213)&gt;0)</f>
        <v>0</v>
      </c>
    </row>
    <row r="1214" ht="15" spans="1:17">
      <c r="A1214" s="3" t="s">
        <v>237</v>
      </c>
      <c r="B1214" s="3" t="s">
        <v>238</v>
      </c>
      <c r="C1214" s="3" t="s">
        <v>1427</v>
      </c>
      <c r="D1214" s="3" t="s">
        <v>1428</v>
      </c>
      <c r="E1214" s="3" t="s">
        <v>1454</v>
      </c>
      <c r="F1214" s="3"/>
      <c r="G1214" s="3"/>
      <c r="H1214" s="3"/>
      <c r="I1214" s="3"/>
      <c r="J1214" s="3" t="s">
        <v>1460</v>
      </c>
      <c r="K1214" s="4" t="s">
        <v>10798</v>
      </c>
      <c r="L1214" s="5" t="s">
        <v>11112</v>
      </c>
      <c r="M1214" s="5" t="s">
        <v>11100</v>
      </c>
      <c r="P1214" t="b">
        <f>AND(COUNTIF([1]Ashanti!A:A,A1214)&gt;0,COUNTIF([1]Ashanti!B:B,C1214)&gt;0,COUNTIF([1]Ashanti!C:C,E1214)&gt;0)</f>
        <v>0</v>
      </c>
      <c r="Q1214" t="b">
        <f>AND(COUNTIF([1]Ashanti!A:A,A1214)&gt;0,COUNTIF([1]Ashanti!B:B,C1214)&gt;0,COUNTIF([1]Ashanti!C:C,E1214)&gt;0,COUNTIF([1]Ashanti!D:D,J1214)&gt;0)</f>
        <v>0</v>
      </c>
    </row>
    <row r="1215" ht="15" spans="1:17">
      <c r="A1215" s="3" t="s">
        <v>237</v>
      </c>
      <c r="B1215" s="3" t="s">
        <v>238</v>
      </c>
      <c r="C1215" s="3" t="s">
        <v>1427</v>
      </c>
      <c r="D1215" s="3" t="s">
        <v>1428</v>
      </c>
      <c r="E1215" s="3" t="s">
        <v>1454</v>
      </c>
      <c r="F1215" s="3"/>
      <c r="G1215" s="3"/>
      <c r="H1215" s="3"/>
      <c r="I1215" s="3"/>
      <c r="J1215" s="3" t="s">
        <v>1461</v>
      </c>
      <c r="K1215" s="4" t="s">
        <v>17</v>
      </c>
      <c r="P1215" t="b">
        <f>AND(COUNTIF([1]Ashanti!A:A,A1215)&gt;0,COUNTIF([1]Ashanti!B:B,C1215)&gt;0,COUNTIF([1]Ashanti!C:C,E1215)&gt;0)</f>
        <v>0</v>
      </c>
      <c r="Q1215" t="b">
        <f>AND(COUNTIF([1]Ashanti!A:A,A1215)&gt;0,COUNTIF([1]Ashanti!B:B,C1215)&gt;0,COUNTIF([1]Ashanti!C:C,E1215)&gt;0,COUNTIF([1]Ashanti!D:D,J1215)&gt;0)</f>
        <v>0</v>
      </c>
    </row>
    <row r="1216" ht="15" spans="1:17">
      <c r="A1216" s="3" t="s">
        <v>237</v>
      </c>
      <c r="B1216" s="3" t="s">
        <v>238</v>
      </c>
      <c r="C1216" s="3" t="s">
        <v>1427</v>
      </c>
      <c r="D1216" s="3" t="s">
        <v>1428</v>
      </c>
      <c r="E1216" s="3" t="s">
        <v>1454</v>
      </c>
      <c r="F1216" s="3"/>
      <c r="G1216" s="3"/>
      <c r="H1216" s="3"/>
      <c r="I1216" s="3"/>
      <c r="J1216" s="3" t="s">
        <v>11113</v>
      </c>
      <c r="K1216" s="4" t="s">
        <v>9763</v>
      </c>
      <c r="M1216" s="5" t="s">
        <v>11100</v>
      </c>
      <c r="P1216" t="b">
        <f>AND(COUNTIF([1]Ashanti!A:A,A1216)&gt;0,COUNTIF([1]Ashanti!B:B,C1216)&gt;0,COUNTIF([1]Ashanti!C:C,E1216)&gt;0)</f>
        <v>0</v>
      </c>
      <c r="Q1216" t="b">
        <f>AND(COUNTIF([1]Ashanti!A:A,A1216)&gt;0,COUNTIF([1]Ashanti!B:B,C1216)&gt;0,COUNTIF([1]Ashanti!C:C,E1216)&gt;0,COUNTIF([1]Ashanti!D:D,J1216)&gt;0)</f>
        <v>0</v>
      </c>
    </row>
    <row r="1217" ht="15" spans="1:17">
      <c r="A1217" s="3" t="s">
        <v>237</v>
      </c>
      <c r="B1217" s="3" t="s">
        <v>238</v>
      </c>
      <c r="C1217" s="3" t="s">
        <v>1427</v>
      </c>
      <c r="D1217" s="3" t="s">
        <v>1428</v>
      </c>
      <c r="E1217" s="3" t="s">
        <v>1454</v>
      </c>
      <c r="F1217" s="3"/>
      <c r="G1217" s="3"/>
      <c r="H1217" s="3"/>
      <c r="I1217" s="3"/>
      <c r="J1217" s="3" t="s">
        <v>1463</v>
      </c>
      <c r="K1217" s="4" t="s">
        <v>9763</v>
      </c>
      <c r="M1217" s="5" t="s">
        <v>11100</v>
      </c>
      <c r="P1217" t="b">
        <f>AND(COUNTIF([1]Ashanti!A:A,A1217)&gt;0,COUNTIF([1]Ashanti!B:B,C1217)&gt;0,COUNTIF([1]Ashanti!C:C,E1217)&gt;0)</f>
        <v>0</v>
      </c>
      <c r="Q1217" t="b">
        <f>AND(COUNTIF([1]Ashanti!A:A,A1217)&gt;0,COUNTIF([1]Ashanti!B:B,C1217)&gt;0,COUNTIF([1]Ashanti!C:C,E1217)&gt;0,COUNTIF([1]Ashanti!D:D,J1217)&gt;0)</f>
        <v>0</v>
      </c>
    </row>
    <row r="1218" ht="15" spans="1:17">
      <c r="A1218" s="3" t="s">
        <v>237</v>
      </c>
      <c r="B1218" s="3" t="s">
        <v>238</v>
      </c>
      <c r="C1218" s="3" t="s">
        <v>1427</v>
      </c>
      <c r="D1218" s="3" t="s">
        <v>1428</v>
      </c>
      <c r="E1218" s="3" t="s">
        <v>1454</v>
      </c>
      <c r="F1218" s="3"/>
      <c r="G1218" s="3"/>
      <c r="H1218" s="3"/>
      <c r="I1218" s="3"/>
      <c r="J1218" s="3" t="s">
        <v>1464</v>
      </c>
      <c r="K1218" s="4" t="s">
        <v>9763</v>
      </c>
      <c r="M1218" s="5" t="s">
        <v>11100</v>
      </c>
      <c r="P1218" t="b">
        <f>AND(COUNTIF([1]Ashanti!A:A,A1218)&gt;0,COUNTIF([1]Ashanti!B:B,C1218)&gt;0,COUNTIF([1]Ashanti!C:C,E1218)&gt;0)</f>
        <v>0</v>
      </c>
      <c r="Q1218" t="b">
        <f>AND(COUNTIF([1]Ashanti!A:A,A1218)&gt;0,COUNTIF([1]Ashanti!B:B,C1218)&gt;0,COUNTIF([1]Ashanti!C:C,E1218)&gt;0,COUNTIF([1]Ashanti!D:D,J1218)&gt;0)</f>
        <v>0</v>
      </c>
    </row>
    <row r="1219" ht="15" spans="1:17">
      <c r="A1219" s="3" t="s">
        <v>237</v>
      </c>
      <c r="B1219" s="3" t="s">
        <v>238</v>
      </c>
      <c r="C1219" s="3" t="s">
        <v>1427</v>
      </c>
      <c r="D1219" s="3" t="s">
        <v>1428</v>
      </c>
      <c r="E1219" s="3" t="s">
        <v>1454</v>
      </c>
      <c r="F1219" s="3"/>
      <c r="G1219" s="3"/>
      <c r="H1219" s="3"/>
      <c r="I1219" s="3"/>
      <c r="J1219" s="3" t="s">
        <v>1465</v>
      </c>
      <c r="K1219" s="4" t="s">
        <v>10798</v>
      </c>
      <c r="L1219" s="5" t="s">
        <v>11114</v>
      </c>
      <c r="M1219" s="5" t="s">
        <v>11100</v>
      </c>
      <c r="P1219" t="b">
        <f>AND(COUNTIF([1]Ashanti!A:A,A1219)&gt;0,COUNTIF([1]Ashanti!B:B,C1219)&gt;0,COUNTIF([1]Ashanti!C:C,E1219)&gt;0)</f>
        <v>0</v>
      </c>
      <c r="Q1219" t="b">
        <f>AND(COUNTIF([1]Ashanti!A:A,A1219)&gt;0,COUNTIF([1]Ashanti!B:B,C1219)&gt;0,COUNTIF([1]Ashanti!C:C,E1219)&gt;0,COUNTIF([1]Ashanti!D:D,J1219)&gt;0)</f>
        <v>0</v>
      </c>
    </row>
    <row r="1220" ht="15" spans="1:17">
      <c r="A1220" s="3" t="s">
        <v>237</v>
      </c>
      <c r="B1220" s="3" t="s">
        <v>238</v>
      </c>
      <c r="C1220" s="3" t="s">
        <v>1427</v>
      </c>
      <c r="D1220" s="3" t="s">
        <v>1428</v>
      </c>
      <c r="E1220" s="3" t="s">
        <v>1454</v>
      </c>
      <c r="F1220" s="3"/>
      <c r="G1220" s="3"/>
      <c r="H1220" s="3"/>
      <c r="I1220" s="3"/>
      <c r="J1220" s="3" t="s">
        <v>1466</v>
      </c>
      <c r="K1220" s="4" t="s">
        <v>17</v>
      </c>
      <c r="P1220" t="b">
        <f>AND(COUNTIF([1]Ashanti!A:A,A1220)&gt;0,COUNTIF([1]Ashanti!B:B,C1220)&gt;0,COUNTIF([1]Ashanti!C:C,E1220)&gt;0)</f>
        <v>0</v>
      </c>
      <c r="Q1220" t="b">
        <f>AND(COUNTIF([1]Ashanti!A:A,A1220)&gt;0,COUNTIF([1]Ashanti!B:B,C1220)&gt;0,COUNTIF([1]Ashanti!C:C,E1220)&gt;0,COUNTIF([1]Ashanti!D:D,J1220)&gt;0)</f>
        <v>0</v>
      </c>
    </row>
    <row r="1221" ht="15" spans="1:17">
      <c r="A1221" s="3" t="s">
        <v>237</v>
      </c>
      <c r="B1221" s="3" t="s">
        <v>238</v>
      </c>
      <c r="C1221" s="3" t="s">
        <v>1427</v>
      </c>
      <c r="D1221" s="3" t="s">
        <v>1428</v>
      </c>
      <c r="E1221" s="3" t="s">
        <v>1454</v>
      </c>
      <c r="F1221" s="3"/>
      <c r="G1221" s="3"/>
      <c r="H1221" s="3"/>
      <c r="I1221" s="3"/>
      <c r="J1221" s="3" t="s">
        <v>1467</v>
      </c>
      <c r="K1221" s="4" t="s">
        <v>9763</v>
      </c>
      <c r="M1221" s="5" t="s">
        <v>11100</v>
      </c>
      <c r="P1221" t="b">
        <f>AND(COUNTIF([1]Ashanti!A:A,A1221)&gt;0,COUNTIF([1]Ashanti!B:B,C1221)&gt;0,COUNTIF([1]Ashanti!C:C,E1221)&gt;0)</f>
        <v>0</v>
      </c>
      <c r="Q1221" t="b">
        <f>AND(COUNTIF([1]Ashanti!A:A,A1221)&gt;0,COUNTIF([1]Ashanti!B:B,C1221)&gt;0,COUNTIF([1]Ashanti!C:C,E1221)&gt;0,COUNTIF([1]Ashanti!D:D,J1221)&gt;0)</f>
        <v>0</v>
      </c>
    </row>
    <row r="1222" ht="15" spans="1:17">
      <c r="A1222" s="3" t="s">
        <v>237</v>
      </c>
      <c r="B1222" s="3" t="s">
        <v>238</v>
      </c>
      <c r="C1222" s="3" t="s">
        <v>1427</v>
      </c>
      <c r="D1222" s="3" t="s">
        <v>1428</v>
      </c>
      <c r="E1222" s="3" t="s">
        <v>1468</v>
      </c>
      <c r="F1222" s="3" t="s">
        <v>17</v>
      </c>
      <c r="G1222" s="3"/>
      <c r="H1222" s="3"/>
      <c r="I1222" s="3"/>
      <c r="J1222" s="3" t="s">
        <v>1469</v>
      </c>
      <c r="K1222" s="4" t="s">
        <v>10798</v>
      </c>
      <c r="L1222" s="5" t="s">
        <v>11115</v>
      </c>
      <c r="M1222" s="5" t="s">
        <v>11100</v>
      </c>
      <c r="P1222" t="b">
        <f>AND(COUNTIF([1]Ashanti!A:A,A1222)&gt;0,COUNTIF([1]Ashanti!B:B,C1222)&gt;0,COUNTIF([1]Ashanti!C:C,E1222)&gt;0)</f>
        <v>0</v>
      </c>
      <c r="Q1222" t="b">
        <f>AND(COUNTIF([1]Ashanti!A:A,A1222)&gt;0,COUNTIF([1]Ashanti!B:B,C1222)&gt;0,COUNTIF([1]Ashanti!C:C,E1222)&gt;0,COUNTIF([1]Ashanti!D:D,J1222)&gt;0)</f>
        <v>0</v>
      </c>
    </row>
    <row r="1223" ht="15" spans="1:17">
      <c r="A1223" s="3" t="s">
        <v>237</v>
      </c>
      <c r="B1223" s="3" t="s">
        <v>238</v>
      </c>
      <c r="C1223" s="3" t="s">
        <v>1427</v>
      </c>
      <c r="D1223" s="3" t="s">
        <v>1428</v>
      </c>
      <c r="E1223" s="3" t="s">
        <v>1468</v>
      </c>
      <c r="F1223" s="3"/>
      <c r="G1223" s="3"/>
      <c r="H1223" s="3"/>
      <c r="I1223" s="3"/>
      <c r="J1223" s="3" t="s">
        <v>1470</v>
      </c>
      <c r="K1223" s="4" t="s">
        <v>17</v>
      </c>
      <c r="P1223" t="b">
        <f>AND(COUNTIF([1]Ashanti!A:A,A1223)&gt;0,COUNTIF([1]Ashanti!B:B,C1223)&gt;0,COUNTIF([1]Ashanti!C:C,E1223)&gt;0)</f>
        <v>0</v>
      </c>
      <c r="Q1223" t="b">
        <f>AND(COUNTIF([1]Ashanti!A:A,A1223)&gt;0,COUNTIF([1]Ashanti!B:B,C1223)&gt;0,COUNTIF([1]Ashanti!C:C,E1223)&gt;0,COUNTIF([1]Ashanti!D:D,J1223)&gt;0)</f>
        <v>0</v>
      </c>
    </row>
    <row r="1224" ht="15" spans="1:17">
      <c r="A1224" s="3" t="s">
        <v>237</v>
      </c>
      <c r="B1224" s="3" t="s">
        <v>238</v>
      </c>
      <c r="C1224" s="3" t="s">
        <v>1427</v>
      </c>
      <c r="D1224" s="3" t="s">
        <v>1428</v>
      </c>
      <c r="E1224" s="3" t="s">
        <v>1468</v>
      </c>
      <c r="F1224" s="3"/>
      <c r="G1224" s="3"/>
      <c r="H1224" s="3"/>
      <c r="I1224" s="3"/>
      <c r="J1224" s="3" t="s">
        <v>1471</v>
      </c>
      <c r="K1224" s="4" t="s">
        <v>10798</v>
      </c>
      <c r="L1224" s="5" t="s">
        <v>11116</v>
      </c>
      <c r="M1224" s="5" t="s">
        <v>11100</v>
      </c>
      <c r="P1224" t="b">
        <f>AND(COUNTIF([1]Ashanti!A:A,A1224)&gt;0,COUNTIF([1]Ashanti!B:B,C1224)&gt;0,COUNTIF([1]Ashanti!C:C,E1224)&gt;0)</f>
        <v>0</v>
      </c>
      <c r="Q1224" t="b">
        <f>AND(COUNTIF([1]Ashanti!A:A,A1224)&gt;0,COUNTIF([1]Ashanti!B:B,C1224)&gt;0,COUNTIF([1]Ashanti!C:C,E1224)&gt;0,COUNTIF([1]Ashanti!D:D,J1224)&gt;0)</f>
        <v>0</v>
      </c>
    </row>
    <row r="1225" ht="15" spans="1:17">
      <c r="A1225" s="3" t="s">
        <v>237</v>
      </c>
      <c r="B1225" s="3" t="s">
        <v>238</v>
      </c>
      <c r="C1225" s="3" t="s">
        <v>1427</v>
      </c>
      <c r="D1225" s="3" t="s">
        <v>1428</v>
      </c>
      <c r="E1225" s="3" t="s">
        <v>1468</v>
      </c>
      <c r="F1225" s="3"/>
      <c r="G1225" s="3"/>
      <c r="H1225" s="3"/>
      <c r="I1225" s="3"/>
      <c r="J1225" s="3" t="s">
        <v>1472</v>
      </c>
      <c r="K1225" s="4" t="s">
        <v>9763</v>
      </c>
      <c r="M1225" s="5" t="s">
        <v>11100</v>
      </c>
      <c r="P1225" t="b">
        <f>AND(COUNTIF([1]Ashanti!A:A,A1225)&gt;0,COUNTIF([1]Ashanti!B:B,C1225)&gt;0,COUNTIF([1]Ashanti!C:C,E1225)&gt;0)</f>
        <v>0</v>
      </c>
      <c r="Q1225" t="b">
        <f>AND(COUNTIF([1]Ashanti!A:A,A1225)&gt;0,COUNTIF([1]Ashanti!B:B,C1225)&gt;0,COUNTIF([1]Ashanti!C:C,E1225)&gt;0,COUNTIF([1]Ashanti!D:D,J1225)&gt;0)</f>
        <v>0</v>
      </c>
    </row>
    <row r="1226" ht="15" spans="1:17">
      <c r="A1226" s="3" t="s">
        <v>237</v>
      </c>
      <c r="B1226" s="3" t="s">
        <v>238</v>
      </c>
      <c r="C1226" s="3" t="s">
        <v>1427</v>
      </c>
      <c r="D1226" s="3" t="s">
        <v>1428</v>
      </c>
      <c r="E1226" s="3" t="s">
        <v>1468</v>
      </c>
      <c r="F1226" s="3"/>
      <c r="G1226" s="3"/>
      <c r="H1226" s="3"/>
      <c r="I1226" s="3"/>
      <c r="J1226" s="3" t="s">
        <v>1473</v>
      </c>
      <c r="K1226" s="4" t="s">
        <v>9763</v>
      </c>
      <c r="M1226" s="5" t="s">
        <v>11100</v>
      </c>
      <c r="P1226" t="b">
        <f>AND(COUNTIF([1]Ashanti!A:A,A1226)&gt;0,COUNTIF([1]Ashanti!B:B,C1226)&gt;0,COUNTIF([1]Ashanti!C:C,E1226)&gt;0)</f>
        <v>0</v>
      </c>
      <c r="Q1226" t="b">
        <f>AND(COUNTIF([1]Ashanti!A:A,A1226)&gt;0,COUNTIF([1]Ashanti!B:B,C1226)&gt;0,COUNTIF([1]Ashanti!C:C,E1226)&gt;0,COUNTIF([1]Ashanti!D:D,J1226)&gt;0)</f>
        <v>0</v>
      </c>
    </row>
    <row r="1227" ht="15" spans="1:17">
      <c r="A1227" s="3" t="s">
        <v>237</v>
      </c>
      <c r="B1227" s="3" t="s">
        <v>238</v>
      </c>
      <c r="C1227" s="3" t="s">
        <v>1427</v>
      </c>
      <c r="D1227" s="3" t="s">
        <v>1428</v>
      </c>
      <c r="E1227" s="3" t="s">
        <v>1468</v>
      </c>
      <c r="F1227" s="3"/>
      <c r="G1227" s="3"/>
      <c r="H1227" s="3"/>
      <c r="I1227" s="3"/>
      <c r="J1227" s="3" t="s">
        <v>13</v>
      </c>
      <c r="K1227" s="4"/>
      <c r="P1227" t="b">
        <f>AND(COUNTIF([1]Ashanti!A:A,A1227)&gt;0,COUNTIF([1]Ashanti!B:B,C1227)&gt;0,COUNTIF([1]Ashanti!C:C,E1227)&gt;0)</f>
        <v>0</v>
      </c>
      <c r="Q1227" t="b">
        <f>AND(COUNTIF([1]Ashanti!A:A,A1227)&gt;0,COUNTIF([1]Ashanti!B:B,C1227)&gt;0,COUNTIF([1]Ashanti!C:C,E1227)&gt;0,COUNTIF([1]Ashanti!D:D,J1227)&gt;0)</f>
        <v>0</v>
      </c>
    </row>
    <row r="1228" ht="15" spans="1:17">
      <c r="A1228" s="3" t="s">
        <v>237</v>
      </c>
      <c r="B1228" s="3" t="s">
        <v>238</v>
      </c>
      <c r="C1228" s="3" t="s">
        <v>1427</v>
      </c>
      <c r="D1228" s="3" t="s">
        <v>1428</v>
      </c>
      <c r="E1228" s="3" t="s">
        <v>1468</v>
      </c>
      <c r="F1228" s="3"/>
      <c r="G1228" s="3"/>
      <c r="H1228" s="3"/>
      <c r="I1228" s="3"/>
      <c r="J1228" s="3" t="s">
        <v>1474</v>
      </c>
      <c r="K1228" s="4" t="s">
        <v>10798</v>
      </c>
      <c r="L1228" s="5" t="s">
        <v>11117</v>
      </c>
      <c r="M1228" s="5" t="s">
        <v>11100</v>
      </c>
      <c r="P1228" t="b">
        <f>AND(COUNTIF([1]Ashanti!A:A,A1228)&gt;0,COUNTIF([1]Ashanti!B:B,C1228)&gt;0,COUNTIF([1]Ashanti!C:C,E1228)&gt;0)</f>
        <v>0</v>
      </c>
      <c r="Q1228" t="b">
        <f>AND(COUNTIF([1]Ashanti!A:A,A1228)&gt;0,COUNTIF([1]Ashanti!B:B,C1228)&gt;0,COUNTIF([1]Ashanti!C:C,E1228)&gt;0,COUNTIF([1]Ashanti!D:D,J1228)&gt;0)</f>
        <v>0</v>
      </c>
    </row>
    <row r="1229" ht="15" spans="1:17">
      <c r="A1229" s="3" t="s">
        <v>237</v>
      </c>
      <c r="B1229" s="3" t="s">
        <v>238</v>
      </c>
      <c r="C1229" s="3" t="s">
        <v>1427</v>
      </c>
      <c r="D1229" s="3" t="s">
        <v>1428</v>
      </c>
      <c r="E1229" s="3" t="s">
        <v>1468</v>
      </c>
      <c r="F1229" s="3"/>
      <c r="G1229" s="3"/>
      <c r="H1229" s="3"/>
      <c r="I1229" s="3"/>
      <c r="J1229" s="3" t="s">
        <v>1475</v>
      </c>
      <c r="K1229" s="4" t="s">
        <v>10798</v>
      </c>
      <c r="L1229" s="5" t="s">
        <v>11118</v>
      </c>
      <c r="M1229" s="5" t="s">
        <v>11100</v>
      </c>
      <c r="P1229" t="b">
        <f>AND(COUNTIF([1]Ashanti!A:A,A1229)&gt;0,COUNTIF([1]Ashanti!B:B,C1229)&gt;0,COUNTIF([1]Ashanti!C:C,E1229)&gt;0)</f>
        <v>0</v>
      </c>
      <c r="Q1229" t="b">
        <f>AND(COUNTIF([1]Ashanti!A:A,A1229)&gt;0,COUNTIF([1]Ashanti!B:B,C1229)&gt;0,COUNTIF([1]Ashanti!C:C,E1229)&gt;0,COUNTIF([1]Ashanti!D:D,J1229)&gt;0)</f>
        <v>0</v>
      </c>
    </row>
    <row r="1230" ht="15" spans="1:17">
      <c r="A1230" s="3" t="s">
        <v>237</v>
      </c>
      <c r="B1230" s="3" t="s">
        <v>238</v>
      </c>
      <c r="C1230" s="3" t="s">
        <v>1427</v>
      </c>
      <c r="D1230" s="3" t="s">
        <v>1428</v>
      </c>
      <c r="E1230" s="3" t="s">
        <v>1468</v>
      </c>
      <c r="F1230" s="3"/>
      <c r="G1230" s="3"/>
      <c r="H1230" s="3"/>
      <c r="I1230" s="3"/>
      <c r="J1230" s="3" t="s">
        <v>1476</v>
      </c>
      <c r="K1230" s="4" t="s">
        <v>17</v>
      </c>
      <c r="P1230" t="b">
        <f>AND(COUNTIF([1]Ashanti!A:A,A1230)&gt;0,COUNTIF([1]Ashanti!B:B,C1230)&gt;0,COUNTIF([1]Ashanti!C:C,E1230)&gt;0)</f>
        <v>0</v>
      </c>
      <c r="Q1230" t="b">
        <f>AND(COUNTIF([1]Ashanti!A:A,A1230)&gt;0,COUNTIF([1]Ashanti!B:B,C1230)&gt;0,COUNTIF([1]Ashanti!C:C,E1230)&gt;0,COUNTIF([1]Ashanti!D:D,J1230)&gt;0)</f>
        <v>0</v>
      </c>
    </row>
    <row r="1231" ht="15" spans="1:17">
      <c r="A1231" s="3" t="s">
        <v>237</v>
      </c>
      <c r="B1231" s="3" t="s">
        <v>238</v>
      </c>
      <c r="C1231" s="3" t="s">
        <v>1427</v>
      </c>
      <c r="D1231" s="3" t="s">
        <v>1428</v>
      </c>
      <c r="E1231" s="3" t="s">
        <v>1468</v>
      </c>
      <c r="F1231" s="3"/>
      <c r="G1231" s="3"/>
      <c r="H1231" s="3"/>
      <c r="I1231" s="3"/>
      <c r="J1231" s="3" t="s">
        <v>1477</v>
      </c>
      <c r="K1231" s="4" t="s">
        <v>10798</v>
      </c>
      <c r="L1231" s="5" t="s">
        <v>11119</v>
      </c>
      <c r="M1231" s="5" t="s">
        <v>11100</v>
      </c>
      <c r="P1231" t="b">
        <f>AND(COUNTIF([1]Ashanti!A:A,A1231)&gt;0,COUNTIF([1]Ashanti!B:B,C1231)&gt;0,COUNTIF([1]Ashanti!C:C,E1231)&gt;0)</f>
        <v>0</v>
      </c>
      <c r="Q1231" t="b">
        <f>AND(COUNTIF([1]Ashanti!A:A,A1231)&gt;0,COUNTIF([1]Ashanti!B:B,C1231)&gt;0,COUNTIF([1]Ashanti!C:C,E1231)&gt;0,COUNTIF([1]Ashanti!D:D,J1231)&gt;0)</f>
        <v>0</v>
      </c>
    </row>
    <row r="1232" ht="15" spans="1:17">
      <c r="A1232" s="3" t="s">
        <v>237</v>
      </c>
      <c r="B1232" s="3" t="s">
        <v>238</v>
      </c>
      <c r="C1232" s="3" t="s">
        <v>1427</v>
      </c>
      <c r="D1232" s="3" t="s">
        <v>1428</v>
      </c>
      <c r="E1232" s="3" t="s">
        <v>1468</v>
      </c>
      <c r="F1232" s="3"/>
      <c r="G1232" s="3"/>
      <c r="H1232" s="3"/>
      <c r="I1232" s="3"/>
      <c r="J1232" s="3" t="s">
        <v>1478</v>
      </c>
      <c r="K1232" s="4" t="s">
        <v>10798</v>
      </c>
      <c r="L1232" s="5" t="s">
        <v>11120</v>
      </c>
      <c r="M1232" s="5" t="s">
        <v>11100</v>
      </c>
      <c r="P1232" t="b">
        <f>AND(COUNTIF([1]Ashanti!A:A,A1232)&gt;0,COUNTIF([1]Ashanti!B:B,C1232)&gt;0,COUNTIF([1]Ashanti!C:C,E1232)&gt;0)</f>
        <v>0</v>
      </c>
      <c r="Q1232" t="b">
        <f>AND(COUNTIF([1]Ashanti!A:A,A1232)&gt;0,COUNTIF([1]Ashanti!B:B,C1232)&gt;0,COUNTIF([1]Ashanti!C:C,E1232)&gt;0,COUNTIF([1]Ashanti!D:D,J1232)&gt;0)</f>
        <v>0</v>
      </c>
    </row>
    <row r="1233" ht="15" spans="1:17">
      <c r="A1233" s="3" t="s">
        <v>237</v>
      </c>
      <c r="B1233" s="3" t="s">
        <v>238</v>
      </c>
      <c r="C1233" s="3" t="s">
        <v>1427</v>
      </c>
      <c r="D1233" s="3" t="s">
        <v>1428</v>
      </c>
      <c r="E1233" s="3" t="s">
        <v>1468</v>
      </c>
      <c r="F1233" s="3"/>
      <c r="G1233" s="3"/>
      <c r="H1233" s="3"/>
      <c r="I1233" s="3"/>
      <c r="J1233" s="3" t="s">
        <v>1479</v>
      </c>
      <c r="K1233" s="4" t="s">
        <v>9763</v>
      </c>
      <c r="M1233" s="5" t="s">
        <v>11100</v>
      </c>
      <c r="P1233" t="b">
        <f>AND(COUNTIF([1]Ashanti!A:A,A1233)&gt;0,COUNTIF([1]Ashanti!B:B,C1233)&gt;0,COUNTIF([1]Ashanti!C:C,E1233)&gt;0)</f>
        <v>0</v>
      </c>
      <c r="Q1233" t="b">
        <f>AND(COUNTIF([1]Ashanti!A:A,A1233)&gt;0,COUNTIF([1]Ashanti!B:B,C1233)&gt;0,COUNTIF([1]Ashanti!C:C,E1233)&gt;0,COUNTIF([1]Ashanti!D:D,J1233)&gt;0)</f>
        <v>0</v>
      </c>
    </row>
    <row r="1234" ht="15" spans="1:17">
      <c r="A1234" s="3" t="s">
        <v>237</v>
      </c>
      <c r="B1234" s="3" t="s">
        <v>238</v>
      </c>
      <c r="C1234" s="3" t="s">
        <v>1427</v>
      </c>
      <c r="D1234" s="3" t="s">
        <v>1428</v>
      </c>
      <c r="E1234" s="3" t="s">
        <v>1468</v>
      </c>
      <c r="F1234" s="3"/>
      <c r="G1234" s="3"/>
      <c r="H1234" s="3"/>
      <c r="I1234" s="3"/>
      <c r="J1234" s="3" t="s">
        <v>11121</v>
      </c>
      <c r="K1234" s="4" t="s">
        <v>9763</v>
      </c>
      <c r="M1234" s="5" t="s">
        <v>11100</v>
      </c>
      <c r="P1234" t="b">
        <f>AND(COUNTIF([1]Ashanti!A:A,A1234)&gt;0,COUNTIF([1]Ashanti!B:B,C1234)&gt;0,COUNTIF([1]Ashanti!C:C,E1234)&gt;0)</f>
        <v>0</v>
      </c>
      <c r="Q1234" t="b">
        <f>AND(COUNTIF([1]Ashanti!A:A,A1234)&gt;0,COUNTIF([1]Ashanti!B:B,C1234)&gt;0,COUNTIF([1]Ashanti!C:C,E1234)&gt;0,COUNTIF([1]Ashanti!D:D,J1234)&gt;0)</f>
        <v>0</v>
      </c>
    </row>
    <row r="1235" ht="15" spans="1:17">
      <c r="A1235" s="3" t="s">
        <v>237</v>
      </c>
      <c r="B1235" s="3" t="s">
        <v>238</v>
      </c>
      <c r="C1235" s="3" t="s">
        <v>1427</v>
      </c>
      <c r="D1235" s="3" t="s">
        <v>1428</v>
      </c>
      <c r="E1235" s="3" t="s">
        <v>1481</v>
      </c>
      <c r="F1235" s="3" t="s">
        <v>17</v>
      </c>
      <c r="G1235" s="3"/>
      <c r="H1235" s="3"/>
      <c r="I1235" s="3"/>
      <c r="J1235" s="3" t="s">
        <v>1482</v>
      </c>
      <c r="K1235" s="4" t="s">
        <v>10798</v>
      </c>
      <c r="L1235" s="5" t="s">
        <v>11122</v>
      </c>
      <c r="M1235" s="5" t="s">
        <v>11123</v>
      </c>
      <c r="P1235" t="b">
        <f>AND(COUNTIF([1]Ashanti!A:A,A1235)&gt;0,COUNTIF([1]Ashanti!B:B,C1235)&gt;0,COUNTIF([1]Ashanti!C:C,E1235)&gt;0)</f>
        <v>0</v>
      </c>
      <c r="Q1235" t="b">
        <f>AND(COUNTIF([1]Ashanti!A:A,A1235)&gt;0,COUNTIF([1]Ashanti!B:B,C1235)&gt;0,COUNTIF([1]Ashanti!C:C,E1235)&gt;0,COUNTIF([1]Ashanti!D:D,J1235)&gt;0)</f>
        <v>0</v>
      </c>
    </row>
    <row r="1236" ht="15" spans="1:17">
      <c r="A1236" s="3" t="s">
        <v>237</v>
      </c>
      <c r="B1236" s="3" t="s">
        <v>238</v>
      </c>
      <c r="C1236" s="3" t="s">
        <v>1427</v>
      </c>
      <c r="D1236" s="3" t="s">
        <v>1428</v>
      </c>
      <c r="E1236" s="3" t="s">
        <v>1481</v>
      </c>
      <c r="F1236" s="3"/>
      <c r="G1236" s="3"/>
      <c r="H1236" s="3"/>
      <c r="I1236" s="3"/>
      <c r="J1236" s="3" t="s">
        <v>1483</v>
      </c>
      <c r="K1236" s="4" t="s">
        <v>10798</v>
      </c>
      <c r="L1236" s="5" t="s">
        <v>11124</v>
      </c>
      <c r="M1236" s="5" t="s">
        <v>11123</v>
      </c>
      <c r="P1236" t="b">
        <f>AND(COUNTIF([1]Ashanti!A:A,A1236)&gt;0,COUNTIF([1]Ashanti!B:B,C1236)&gt;0,COUNTIF([1]Ashanti!C:C,E1236)&gt;0)</f>
        <v>0</v>
      </c>
      <c r="Q1236" t="b">
        <f>AND(COUNTIF([1]Ashanti!A:A,A1236)&gt;0,COUNTIF([1]Ashanti!B:B,C1236)&gt;0,COUNTIF([1]Ashanti!C:C,E1236)&gt;0,COUNTIF([1]Ashanti!D:D,J1236)&gt;0)</f>
        <v>0</v>
      </c>
    </row>
    <row r="1237" ht="15" spans="1:17">
      <c r="A1237" s="3" t="s">
        <v>237</v>
      </c>
      <c r="B1237" s="3" t="s">
        <v>238</v>
      </c>
      <c r="C1237" s="3" t="s">
        <v>1427</v>
      </c>
      <c r="D1237" s="3" t="s">
        <v>1428</v>
      </c>
      <c r="E1237" s="3" t="s">
        <v>1481</v>
      </c>
      <c r="F1237" s="3"/>
      <c r="G1237" s="3"/>
      <c r="H1237" s="3"/>
      <c r="I1237" s="3"/>
      <c r="J1237" s="3" t="s">
        <v>1484</v>
      </c>
      <c r="K1237" s="4" t="s">
        <v>10798</v>
      </c>
      <c r="L1237" s="5" t="s">
        <v>11125</v>
      </c>
      <c r="M1237" s="5" t="s">
        <v>11123</v>
      </c>
      <c r="P1237" t="b">
        <f>AND(COUNTIF([1]Ashanti!A:A,A1237)&gt;0,COUNTIF([1]Ashanti!B:B,C1237)&gt;0,COUNTIF([1]Ashanti!C:C,E1237)&gt;0)</f>
        <v>0</v>
      </c>
      <c r="Q1237" t="b">
        <f>AND(COUNTIF([1]Ashanti!A:A,A1237)&gt;0,COUNTIF([1]Ashanti!B:B,C1237)&gt;0,COUNTIF([1]Ashanti!C:C,E1237)&gt;0,COUNTIF([1]Ashanti!D:D,J1237)&gt;0)</f>
        <v>0</v>
      </c>
    </row>
    <row r="1238" ht="15" spans="1:17">
      <c r="A1238" s="3" t="s">
        <v>237</v>
      </c>
      <c r="B1238" s="3" t="s">
        <v>238</v>
      </c>
      <c r="C1238" s="3" t="s">
        <v>1427</v>
      </c>
      <c r="D1238" s="3" t="s">
        <v>1428</v>
      </c>
      <c r="E1238" s="3" t="s">
        <v>1481</v>
      </c>
      <c r="F1238" s="3"/>
      <c r="G1238" s="3"/>
      <c r="H1238" s="3"/>
      <c r="I1238" s="3"/>
      <c r="J1238" s="3" t="s">
        <v>1485</v>
      </c>
      <c r="K1238" s="4" t="s">
        <v>9763</v>
      </c>
      <c r="M1238" t="s">
        <v>11123</v>
      </c>
      <c r="P1238" t="b">
        <f>AND(COUNTIF([1]Ashanti!A:A,A1238)&gt;0,COUNTIF([1]Ashanti!B:B,C1238)&gt;0,COUNTIF([1]Ashanti!C:C,E1238)&gt;0)</f>
        <v>0</v>
      </c>
      <c r="Q1238" t="b">
        <f>AND(COUNTIF([1]Ashanti!A:A,A1238)&gt;0,COUNTIF([1]Ashanti!B:B,C1238)&gt;0,COUNTIF([1]Ashanti!C:C,E1238)&gt;0,COUNTIF([1]Ashanti!D:D,J1238)&gt;0)</f>
        <v>0</v>
      </c>
    </row>
    <row r="1239" ht="15" spans="1:17">
      <c r="A1239" s="3" t="s">
        <v>237</v>
      </c>
      <c r="B1239" s="3" t="s">
        <v>238</v>
      </c>
      <c r="C1239" s="3" t="s">
        <v>1427</v>
      </c>
      <c r="D1239" s="3" t="s">
        <v>1428</v>
      </c>
      <c r="E1239" s="3" t="s">
        <v>1481</v>
      </c>
      <c r="F1239" s="3"/>
      <c r="G1239" s="3"/>
      <c r="H1239" s="3"/>
      <c r="I1239" s="3"/>
      <c r="J1239" s="3" t="s">
        <v>1486</v>
      </c>
      <c r="K1239" s="4" t="s">
        <v>17</v>
      </c>
      <c r="P1239" t="b">
        <f>AND(COUNTIF([1]Ashanti!A:A,A1239)&gt;0,COUNTIF([1]Ashanti!B:B,C1239)&gt;0,COUNTIF([1]Ashanti!C:C,E1239)&gt;0)</f>
        <v>0</v>
      </c>
      <c r="Q1239" t="b">
        <f>AND(COUNTIF([1]Ashanti!A:A,A1239)&gt;0,COUNTIF([1]Ashanti!B:B,C1239)&gt;0,COUNTIF([1]Ashanti!C:C,E1239)&gt;0,COUNTIF([1]Ashanti!D:D,J1239)&gt;0)</f>
        <v>0</v>
      </c>
    </row>
    <row r="1240" ht="15" spans="1:17">
      <c r="A1240" s="3" t="s">
        <v>237</v>
      </c>
      <c r="B1240" s="3" t="s">
        <v>238</v>
      </c>
      <c r="C1240" s="3" t="s">
        <v>1427</v>
      </c>
      <c r="D1240" s="3" t="s">
        <v>1428</v>
      </c>
      <c r="E1240" s="3" t="s">
        <v>1481</v>
      </c>
      <c r="F1240" s="3"/>
      <c r="G1240" s="3"/>
      <c r="H1240" s="3"/>
      <c r="I1240" s="3"/>
      <c r="J1240" s="3" t="s">
        <v>1487</v>
      </c>
      <c r="K1240" s="4" t="s">
        <v>10798</v>
      </c>
      <c r="L1240" s="5" t="s">
        <v>11126</v>
      </c>
      <c r="M1240" s="4" t="s">
        <v>11123</v>
      </c>
      <c r="P1240" t="b">
        <f>AND(COUNTIF([1]Ashanti!A:A,A1240)&gt;0,COUNTIF([1]Ashanti!B:B,C1240)&gt;0,COUNTIF([1]Ashanti!C:C,E1240)&gt;0)</f>
        <v>0</v>
      </c>
      <c r="Q1240" t="b">
        <f>AND(COUNTIF([1]Ashanti!A:A,A1240)&gt;0,COUNTIF([1]Ashanti!B:B,C1240)&gt;0,COUNTIF([1]Ashanti!C:C,E1240)&gt;0,COUNTIF([1]Ashanti!D:D,J1240)&gt;0)</f>
        <v>0</v>
      </c>
    </row>
    <row r="1241" ht="15" spans="1:17">
      <c r="A1241" s="3" t="s">
        <v>237</v>
      </c>
      <c r="B1241" s="3" t="s">
        <v>238</v>
      </c>
      <c r="C1241" s="3" t="s">
        <v>1427</v>
      </c>
      <c r="D1241" s="3" t="s">
        <v>1428</v>
      </c>
      <c r="E1241" s="3" t="s">
        <v>1481</v>
      </c>
      <c r="F1241" s="3"/>
      <c r="G1241" s="3"/>
      <c r="H1241" s="3"/>
      <c r="I1241" s="3"/>
      <c r="J1241" s="3" t="s">
        <v>1488</v>
      </c>
      <c r="K1241" s="4" t="s">
        <v>10798</v>
      </c>
      <c r="L1241" s="5" t="s">
        <v>11127</v>
      </c>
      <c r="M1241" s="4" t="s">
        <v>11123</v>
      </c>
      <c r="P1241" t="b">
        <f>AND(COUNTIF([1]Ashanti!A:A,A1241)&gt;0,COUNTIF([1]Ashanti!B:B,C1241)&gt;0,COUNTIF([1]Ashanti!C:C,E1241)&gt;0)</f>
        <v>0</v>
      </c>
      <c r="Q1241" t="b">
        <f>AND(COUNTIF([1]Ashanti!A:A,A1241)&gt;0,COUNTIF([1]Ashanti!B:B,C1241)&gt;0,COUNTIF([1]Ashanti!C:C,E1241)&gt;0,COUNTIF([1]Ashanti!D:D,J1241)&gt;0)</f>
        <v>0</v>
      </c>
    </row>
    <row r="1242" ht="15" spans="1:17">
      <c r="A1242" s="3" t="s">
        <v>237</v>
      </c>
      <c r="B1242" s="3" t="s">
        <v>238</v>
      </c>
      <c r="C1242" s="3" t="s">
        <v>1427</v>
      </c>
      <c r="D1242" s="3" t="s">
        <v>1428</v>
      </c>
      <c r="E1242" s="3" t="s">
        <v>1481</v>
      </c>
      <c r="F1242" s="3"/>
      <c r="G1242" s="3"/>
      <c r="H1242" s="3"/>
      <c r="I1242" s="3"/>
      <c r="J1242" s="3" t="s">
        <v>1489</v>
      </c>
      <c r="K1242" s="4" t="s">
        <v>10798</v>
      </c>
      <c r="L1242" s="5" t="s">
        <v>11128</v>
      </c>
      <c r="M1242" s="4" t="s">
        <v>11123</v>
      </c>
      <c r="P1242" t="b">
        <f>AND(COUNTIF([1]Ashanti!A:A,A1242)&gt;0,COUNTIF([1]Ashanti!B:B,C1242)&gt;0,COUNTIF([1]Ashanti!C:C,E1242)&gt;0)</f>
        <v>0</v>
      </c>
      <c r="Q1242" t="b">
        <f>AND(COUNTIF([1]Ashanti!A:A,A1242)&gt;0,COUNTIF([1]Ashanti!B:B,C1242)&gt;0,COUNTIF([1]Ashanti!C:C,E1242)&gt;0,COUNTIF([1]Ashanti!D:D,J1242)&gt;0)</f>
        <v>0</v>
      </c>
    </row>
    <row r="1243" ht="15" spans="1:17">
      <c r="A1243" s="3" t="s">
        <v>237</v>
      </c>
      <c r="B1243" s="3" t="s">
        <v>238</v>
      </c>
      <c r="C1243" s="3" t="s">
        <v>1427</v>
      </c>
      <c r="D1243" s="3" t="s">
        <v>1428</v>
      </c>
      <c r="E1243" s="3" t="s">
        <v>1481</v>
      </c>
      <c r="F1243" s="3"/>
      <c r="G1243" s="3"/>
      <c r="H1243" s="3"/>
      <c r="I1243" s="3"/>
      <c r="J1243" s="3" t="s">
        <v>13</v>
      </c>
      <c r="K1243" s="4"/>
      <c r="P1243" t="b">
        <f>AND(COUNTIF([1]Ashanti!A:A,A1243)&gt;0,COUNTIF([1]Ashanti!B:B,C1243)&gt;0,COUNTIF([1]Ashanti!C:C,E1243)&gt;0)</f>
        <v>0</v>
      </c>
      <c r="Q1243" t="b">
        <f>AND(COUNTIF([1]Ashanti!A:A,A1243)&gt;0,COUNTIF([1]Ashanti!B:B,C1243)&gt;0,COUNTIF([1]Ashanti!C:C,E1243)&gt;0,COUNTIF([1]Ashanti!D:D,J1243)&gt;0)</f>
        <v>0</v>
      </c>
    </row>
    <row r="1244" ht="15" spans="1:17">
      <c r="A1244" s="3" t="s">
        <v>237</v>
      </c>
      <c r="B1244" s="3" t="s">
        <v>238</v>
      </c>
      <c r="C1244" s="3" t="s">
        <v>1427</v>
      </c>
      <c r="D1244" s="3" t="s">
        <v>1428</v>
      </c>
      <c r="E1244" s="3" t="s">
        <v>1481</v>
      </c>
      <c r="F1244" s="3"/>
      <c r="G1244" s="3"/>
      <c r="H1244" s="3"/>
      <c r="I1244" s="3"/>
      <c r="J1244" s="3" t="s">
        <v>1490</v>
      </c>
      <c r="K1244" s="4" t="s">
        <v>10798</v>
      </c>
      <c r="L1244" s="5" t="s">
        <v>11129</v>
      </c>
      <c r="M1244" s="4" t="s">
        <v>11123</v>
      </c>
      <c r="P1244" t="b">
        <f>AND(COUNTIF([1]Ashanti!A:A,A1244)&gt;0,COUNTIF([1]Ashanti!B:B,C1244)&gt;0,COUNTIF([1]Ashanti!C:C,E1244)&gt;0)</f>
        <v>0</v>
      </c>
      <c r="Q1244" t="b">
        <f>AND(COUNTIF([1]Ashanti!A:A,A1244)&gt;0,COUNTIF([1]Ashanti!B:B,C1244)&gt;0,COUNTIF([1]Ashanti!C:C,E1244)&gt;0,COUNTIF([1]Ashanti!D:D,J1244)&gt;0)</f>
        <v>0</v>
      </c>
    </row>
    <row r="1245" ht="15" spans="1:17">
      <c r="A1245" s="3" t="s">
        <v>237</v>
      </c>
      <c r="B1245" s="3" t="s">
        <v>238</v>
      </c>
      <c r="C1245" s="3" t="s">
        <v>1427</v>
      </c>
      <c r="D1245" s="3" t="s">
        <v>1428</v>
      </c>
      <c r="E1245" s="3" t="s">
        <v>1481</v>
      </c>
      <c r="F1245" s="3"/>
      <c r="G1245" s="3"/>
      <c r="H1245" s="3"/>
      <c r="I1245" s="3"/>
      <c r="J1245" s="3" t="s">
        <v>1491</v>
      </c>
      <c r="K1245" s="4" t="s">
        <v>10798</v>
      </c>
      <c r="L1245" s="5" t="s">
        <v>11130</v>
      </c>
      <c r="M1245" s="4" t="s">
        <v>11123</v>
      </c>
      <c r="P1245" t="b">
        <f>AND(COUNTIF([1]Ashanti!A:A,A1245)&gt;0,COUNTIF([1]Ashanti!B:B,C1245)&gt;0,COUNTIF([1]Ashanti!C:C,E1245)&gt;0)</f>
        <v>0</v>
      </c>
      <c r="Q1245" t="b">
        <f>AND(COUNTIF([1]Ashanti!A:A,A1245)&gt;0,COUNTIF([1]Ashanti!B:B,C1245)&gt;0,COUNTIF([1]Ashanti!C:C,E1245)&gt;0,COUNTIF([1]Ashanti!D:D,J1245)&gt;0)</f>
        <v>0</v>
      </c>
    </row>
    <row r="1246" ht="15" spans="1:17">
      <c r="A1246" s="3" t="s">
        <v>237</v>
      </c>
      <c r="B1246" s="3" t="s">
        <v>238</v>
      </c>
      <c r="C1246" s="3" t="s">
        <v>1427</v>
      </c>
      <c r="D1246" s="3" t="s">
        <v>1428</v>
      </c>
      <c r="E1246" s="3" t="s">
        <v>1481</v>
      </c>
      <c r="F1246" s="3"/>
      <c r="G1246" s="3"/>
      <c r="H1246" s="3"/>
      <c r="I1246" s="3"/>
      <c r="J1246" s="3" t="s">
        <v>1492</v>
      </c>
      <c r="K1246" s="4" t="s">
        <v>10798</v>
      </c>
      <c r="L1246" s="5" t="s">
        <v>11131</v>
      </c>
      <c r="M1246" s="4" t="s">
        <v>11123</v>
      </c>
      <c r="P1246" t="b">
        <f>AND(COUNTIF([1]Ashanti!A:A,A1246)&gt;0,COUNTIF([1]Ashanti!B:B,C1246)&gt;0,COUNTIF([1]Ashanti!C:C,E1246)&gt;0)</f>
        <v>0</v>
      </c>
      <c r="Q1246" t="b">
        <f>AND(COUNTIF([1]Ashanti!A:A,A1246)&gt;0,COUNTIF([1]Ashanti!B:B,C1246)&gt;0,COUNTIF([1]Ashanti!C:C,E1246)&gt;0,COUNTIF([1]Ashanti!D:D,J1246)&gt;0)</f>
        <v>0</v>
      </c>
    </row>
    <row r="1247" ht="15" spans="1:17">
      <c r="A1247" s="3" t="s">
        <v>237</v>
      </c>
      <c r="B1247" s="3" t="s">
        <v>238</v>
      </c>
      <c r="C1247" s="3" t="s">
        <v>1427</v>
      </c>
      <c r="D1247" s="3" t="s">
        <v>1428</v>
      </c>
      <c r="E1247" s="3" t="s">
        <v>1481</v>
      </c>
      <c r="F1247" s="3"/>
      <c r="G1247" s="3"/>
      <c r="H1247" s="3"/>
      <c r="I1247" s="3"/>
      <c r="J1247" s="3" t="s">
        <v>1493</v>
      </c>
      <c r="K1247" s="4" t="s">
        <v>9763</v>
      </c>
      <c r="M1247" s="4" t="s">
        <v>11123</v>
      </c>
      <c r="P1247" t="b">
        <f>AND(COUNTIF([1]Ashanti!A:A,A1247)&gt;0,COUNTIF([1]Ashanti!B:B,C1247)&gt;0,COUNTIF([1]Ashanti!C:C,E1247)&gt;0)</f>
        <v>0</v>
      </c>
      <c r="Q1247" t="b">
        <f>AND(COUNTIF([1]Ashanti!A:A,A1247)&gt;0,COUNTIF([1]Ashanti!B:B,C1247)&gt;0,COUNTIF([1]Ashanti!C:C,E1247)&gt;0,COUNTIF([1]Ashanti!D:D,J1247)&gt;0)</f>
        <v>0</v>
      </c>
    </row>
    <row r="1248" ht="15" spans="1:17">
      <c r="A1248" s="3" t="s">
        <v>237</v>
      </c>
      <c r="B1248" s="3" t="s">
        <v>238</v>
      </c>
      <c r="C1248" s="3" t="s">
        <v>1427</v>
      </c>
      <c r="D1248" s="3" t="s">
        <v>1428</v>
      </c>
      <c r="E1248" s="3" t="s">
        <v>1481</v>
      </c>
      <c r="F1248" s="3"/>
      <c r="G1248" s="3"/>
      <c r="H1248" s="3"/>
      <c r="I1248" s="3"/>
      <c r="J1248" s="3" t="s">
        <v>1494</v>
      </c>
      <c r="K1248" s="4" t="s">
        <v>10798</v>
      </c>
      <c r="L1248" s="5" t="s">
        <v>11132</v>
      </c>
      <c r="M1248" s="4" t="s">
        <v>11123</v>
      </c>
      <c r="P1248" t="b">
        <f>AND(COUNTIF([1]Ashanti!A:A,A1248)&gt;0,COUNTIF([1]Ashanti!B:B,C1248)&gt;0,COUNTIF([1]Ashanti!C:C,E1248)&gt;0)</f>
        <v>0</v>
      </c>
      <c r="Q1248" t="b">
        <f>AND(COUNTIF([1]Ashanti!A:A,A1248)&gt;0,COUNTIF([1]Ashanti!B:B,C1248)&gt;0,COUNTIF([1]Ashanti!C:C,E1248)&gt;0,COUNTIF([1]Ashanti!D:D,J1248)&gt;0)</f>
        <v>0</v>
      </c>
    </row>
    <row r="1249" ht="15" spans="1:17">
      <c r="A1249" s="3" t="s">
        <v>237</v>
      </c>
      <c r="B1249" s="3" t="s">
        <v>238</v>
      </c>
      <c r="C1249" s="3" t="s">
        <v>1427</v>
      </c>
      <c r="D1249" s="3" t="s">
        <v>1428</v>
      </c>
      <c r="E1249" s="3" t="s">
        <v>1481</v>
      </c>
      <c r="F1249" s="3"/>
      <c r="G1249" s="3"/>
      <c r="H1249" s="3"/>
      <c r="I1249" s="3"/>
      <c r="J1249" s="3" t="s">
        <v>1495</v>
      </c>
      <c r="K1249" s="4" t="s">
        <v>9763</v>
      </c>
      <c r="M1249" s="4" t="s">
        <v>11123</v>
      </c>
      <c r="P1249" t="b">
        <f>AND(COUNTIF([1]Ashanti!A:A,A1249)&gt;0,COUNTIF([1]Ashanti!B:B,C1249)&gt;0,COUNTIF([1]Ashanti!C:C,E1249)&gt;0)</f>
        <v>0</v>
      </c>
      <c r="Q1249" t="b">
        <f>AND(COUNTIF([1]Ashanti!A:A,A1249)&gt;0,COUNTIF([1]Ashanti!B:B,C1249)&gt;0,COUNTIF([1]Ashanti!C:C,E1249)&gt;0,COUNTIF([1]Ashanti!D:D,J1249)&gt;0)</f>
        <v>0</v>
      </c>
    </row>
    <row r="1250" ht="15" spans="1:17">
      <c r="A1250" s="3" t="s">
        <v>237</v>
      </c>
      <c r="B1250" s="3" t="s">
        <v>238</v>
      </c>
      <c r="C1250" s="3" t="s">
        <v>1427</v>
      </c>
      <c r="D1250" s="3" t="s">
        <v>1428</v>
      </c>
      <c r="E1250" s="3" t="s">
        <v>1481</v>
      </c>
      <c r="F1250" s="3"/>
      <c r="G1250" s="3"/>
      <c r="H1250" s="3"/>
      <c r="I1250" s="3"/>
      <c r="J1250" s="3" t="s">
        <v>1496</v>
      </c>
      <c r="K1250" s="4" t="s">
        <v>9763</v>
      </c>
      <c r="M1250" s="4" t="s">
        <v>11123</v>
      </c>
      <c r="P1250" t="b">
        <f>AND(COUNTIF([1]Ashanti!A:A,A1250)&gt;0,COUNTIF([1]Ashanti!B:B,C1250)&gt;0,COUNTIF([1]Ashanti!C:C,E1250)&gt;0)</f>
        <v>0</v>
      </c>
      <c r="Q1250" t="b">
        <f>AND(COUNTIF([1]Ashanti!A:A,A1250)&gt;0,COUNTIF([1]Ashanti!B:B,C1250)&gt;0,COUNTIF([1]Ashanti!C:C,E1250)&gt;0,COUNTIF([1]Ashanti!D:D,J1250)&gt;0)</f>
        <v>0</v>
      </c>
    </row>
    <row r="1251" ht="15" spans="1:17">
      <c r="A1251" s="3" t="s">
        <v>237</v>
      </c>
      <c r="B1251" s="3" t="s">
        <v>238</v>
      </c>
      <c r="C1251" s="3" t="s">
        <v>1427</v>
      </c>
      <c r="D1251" s="3" t="s">
        <v>1428</v>
      </c>
      <c r="E1251" s="3" t="s">
        <v>1481</v>
      </c>
      <c r="F1251" s="3"/>
      <c r="G1251" s="3"/>
      <c r="H1251" s="3"/>
      <c r="I1251" s="3"/>
      <c r="J1251" s="3" t="s">
        <v>1497</v>
      </c>
      <c r="K1251" s="4" t="s">
        <v>10798</v>
      </c>
      <c r="L1251" s="5" t="s">
        <v>11133</v>
      </c>
      <c r="M1251" s="4" t="s">
        <v>11123</v>
      </c>
      <c r="P1251" t="b">
        <f>AND(COUNTIF([1]Ashanti!A:A,A1251)&gt;0,COUNTIF([1]Ashanti!B:B,C1251)&gt;0,COUNTIF([1]Ashanti!C:C,E1251)&gt;0)</f>
        <v>0</v>
      </c>
      <c r="Q1251" t="b">
        <f>AND(COUNTIF([1]Ashanti!A:A,A1251)&gt;0,COUNTIF([1]Ashanti!B:B,C1251)&gt;0,COUNTIF([1]Ashanti!C:C,E1251)&gt;0,COUNTIF([1]Ashanti!D:D,J1251)&gt;0)</f>
        <v>0</v>
      </c>
    </row>
    <row r="1252" ht="15" spans="1:17">
      <c r="A1252" s="3" t="s">
        <v>237</v>
      </c>
      <c r="B1252" s="3" t="s">
        <v>238</v>
      </c>
      <c r="C1252" s="3" t="s">
        <v>1427</v>
      </c>
      <c r="D1252" s="3" t="s">
        <v>1428</v>
      </c>
      <c r="E1252" s="3" t="s">
        <v>1481</v>
      </c>
      <c r="F1252" s="3"/>
      <c r="G1252" s="3"/>
      <c r="H1252" s="3"/>
      <c r="I1252" s="3"/>
      <c r="J1252" s="3" t="s">
        <v>1498</v>
      </c>
      <c r="K1252" s="4" t="s">
        <v>9763</v>
      </c>
      <c r="M1252" s="4" t="s">
        <v>11123</v>
      </c>
      <c r="P1252" t="b">
        <f>AND(COUNTIF([1]Ashanti!A:A,A1252)&gt;0,COUNTIF([1]Ashanti!B:B,C1252)&gt;0,COUNTIF([1]Ashanti!C:C,E1252)&gt;0)</f>
        <v>0</v>
      </c>
      <c r="Q1252" t="b">
        <f>AND(COUNTIF([1]Ashanti!A:A,A1252)&gt;0,COUNTIF([1]Ashanti!B:B,C1252)&gt;0,COUNTIF([1]Ashanti!C:C,E1252)&gt;0,COUNTIF([1]Ashanti!D:D,J1252)&gt;0)</f>
        <v>0</v>
      </c>
    </row>
    <row r="1253" ht="15" spans="1:17">
      <c r="A1253" s="3" t="s">
        <v>237</v>
      </c>
      <c r="B1253" s="3" t="s">
        <v>238</v>
      </c>
      <c r="C1253" s="3" t="s">
        <v>1427</v>
      </c>
      <c r="D1253" s="3" t="s">
        <v>1428</v>
      </c>
      <c r="E1253" s="3" t="s">
        <v>1481</v>
      </c>
      <c r="F1253" s="3"/>
      <c r="G1253" s="3"/>
      <c r="H1253" s="3"/>
      <c r="I1253" s="3"/>
      <c r="J1253" s="3" t="s">
        <v>1499</v>
      </c>
      <c r="K1253" s="4" t="s">
        <v>9763</v>
      </c>
      <c r="M1253" s="4" t="s">
        <v>11123</v>
      </c>
      <c r="P1253" t="b">
        <f>AND(COUNTIF([1]Ashanti!A:A,A1253)&gt;0,COUNTIF([1]Ashanti!B:B,C1253)&gt;0,COUNTIF([1]Ashanti!C:C,E1253)&gt;0)</f>
        <v>0</v>
      </c>
      <c r="Q1253" t="b">
        <f>AND(COUNTIF([1]Ashanti!A:A,A1253)&gt;0,COUNTIF([1]Ashanti!B:B,C1253)&gt;0,COUNTIF([1]Ashanti!C:C,E1253)&gt;0,COUNTIF([1]Ashanti!D:D,J1253)&gt;0)</f>
        <v>0</v>
      </c>
    </row>
    <row r="1254" ht="15" spans="1:17">
      <c r="A1254" s="3" t="s">
        <v>237</v>
      </c>
      <c r="B1254" s="3" t="s">
        <v>238</v>
      </c>
      <c r="C1254" s="3" t="s">
        <v>1427</v>
      </c>
      <c r="D1254" s="3" t="s">
        <v>1428</v>
      </c>
      <c r="E1254" s="3" t="s">
        <v>1481</v>
      </c>
      <c r="F1254" s="3"/>
      <c r="G1254" s="3"/>
      <c r="H1254" s="3"/>
      <c r="I1254" s="3"/>
      <c r="J1254" s="3" t="s">
        <v>1500</v>
      </c>
      <c r="K1254" s="4" t="s">
        <v>10798</v>
      </c>
      <c r="L1254" s="5" t="s">
        <v>11134</v>
      </c>
      <c r="M1254" s="4" t="s">
        <v>11123</v>
      </c>
      <c r="P1254" t="b">
        <f>AND(COUNTIF([1]Ashanti!A:A,A1254)&gt;0,COUNTIF([1]Ashanti!B:B,C1254)&gt;0,COUNTIF([1]Ashanti!C:C,E1254)&gt;0)</f>
        <v>0</v>
      </c>
      <c r="Q1254" t="b">
        <f>AND(COUNTIF([1]Ashanti!A:A,A1254)&gt;0,COUNTIF([1]Ashanti!B:B,C1254)&gt;0,COUNTIF([1]Ashanti!C:C,E1254)&gt;0,COUNTIF([1]Ashanti!D:D,J1254)&gt;0)</f>
        <v>0</v>
      </c>
    </row>
    <row r="1255" ht="15" spans="1:17">
      <c r="A1255" s="3" t="s">
        <v>237</v>
      </c>
      <c r="B1255" s="3" t="s">
        <v>238</v>
      </c>
      <c r="C1255" s="3" t="s">
        <v>1427</v>
      </c>
      <c r="D1255" s="3" t="s">
        <v>1428</v>
      </c>
      <c r="E1255" s="3" t="s">
        <v>1481</v>
      </c>
      <c r="F1255" s="3"/>
      <c r="G1255" s="3"/>
      <c r="H1255" s="3"/>
      <c r="I1255" s="3"/>
      <c r="J1255" s="3" t="s">
        <v>1501</v>
      </c>
      <c r="K1255" s="4" t="s">
        <v>9763</v>
      </c>
      <c r="M1255" s="4" t="s">
        <v>11123</v>
      </c>
      <c r="P1255" t="b">
        <f>AND(COUNTIF([1]Ashanti!A:A,A1255)&gt;0,COUNTIF([1]Ashanti!B:B,C1255)&gt;0,COUNTIF([1]Ashanti!C:C,E1255)&gt;0)</f>
        <v>0</v>
      </c>
      <c r="Q1255" t="b">
        <f>AND(COUNTIF([1]Ashanti!A:A,A1255)&gt;0,COUNTIF([1]Ashanti!B:B,C1255)&gt;0,COUNTIF([1]Ashanti!C:C,E1255)&gt;0,COUNTIF([1]Ashanti!D:D,J1255)&gt;0)</f>
        <v>0</v>
      </c>
    </row>
    <row r="1256" ht="15" spans="1:17">
      <c r="A1256" s="3" t="s">
        <v>237</v>
      </c>
      <c r="B1256" s="3" t="s">
        <v>238</v>
      </c>
      <c r="C1256" s="3" t="s">
        <v>1427</v>
      </c>
      <c r="D1256" s="3" t="s">
        <v>1428</v>
      </c>
      <c r="E1256" s="3" t="s">
        <v>1481</v>
      </c>
      <c r="F1256" s="3"/>
      <c r="G1256" s="3"/>
      <c r="H1256" s="3"/>
      <c r="I1256" s="3"/>
      <c r="J1256" s="3" t="s">
        <v>1502</v>
      </c>
      <c r="K1256" s="4" t="s">
        <v>10798</v>
      </c>
      <c r="L1256" s="5" t="s">
        <v>11135</v>
      </c>
      <c r="M1256" s="4" t="s">
        <v>11123</v>
      </c>
      <c r="P1256" t="b">
        <f>AND(COUNTIF([1]Ashanti!A:A,A1256)&gt;0,COUNTIF([1]Ashanti!B:B,C1256)&gt;0,COUNTIF([1]Ashanti!C:C,E1256)&gt;0)</f>
        <v>0</v>
      </c>
      <c r="Q1256" t="b">
        <f>AND(COUNTIF([1]Ashanti!A:A,A1256)&gt;0,COUNTIF([1]Ashanti!B:B,C1256)&gt;0,COUNTIF([1]Ashanti!C:C,E1256)&gt;0,COUNTIF([1]Ashanti!D:D,J1256)&gt;0)</f>
        <v>0</v>
      </c>
    </row>
    <row r="1257" ht="15" spans="1:17">
      <c r="A1257" s="3" t="s">
        <v>237</v>
      </c>
      <c r="B1257" s="3" t="s">
        <v>238</v>
      </c>
      <c r="C1257" s="3" t="s">
        <v>1427</v>
      </c>
      <c r="D1257" s="3" t="s">
        <v>1428</v>
      </c>
      <c r="E1257" s="3" t="s">
        <v>1481</v>
      </c>
      <c r="F1257" s="3"/>
      <c r="G1257" s="3"/>
      <c r="H1257" s="3"/>
      <c r="I1257" s="3"/>
      <c r="J1257" s="3" t="s">
        <v>1503</v>
      </c>
      <c r="K1257" s="4" t="s">
        <v>10798</v>
      </c>
      <c r="L1257" s="5" t="s">
        <v>11136</v>
      </c>
      <c r="M1257" s="4" t="s">
        <v>11123</v>
      </c>
      <c r="P1257" t="b">
        <f>AND(COUNTIF([1]Ashanti!A:A,A1257)&gt;0,COUNTIF([1]Ashanti!B:B,C1257)&gt;0,COUNTIF([1]Ashanti!C:C,E1257)&gt;0)</f>
        <v>0</v>
      </c>
      <c r="Q1257" t="b">
        <f>AND(COUNTIF([1]Ashanti!A:A,A1257)&gt;0,COUNTIF([1]Ashanti!B:B,C1257)&gt;0,COUNTIF([1]Ashanti!C:C,E1257)&gt;0,COUNTIF([1]Ashanti!D:D,J1257)&gt;0)</f>
        <v>0</v>
      </c>
    </row>
    <row r="1258" ht="15" spans="1:17">
      <c r="A1258" s="3" t="s">
        <v>237</v>
      </c>
      <c r="B1258" s="3" t="s">
        <v>238</v>
      </c>
      <c r="C1258" s="3" t="s">
        <v>1427</v>
      </c>
      <c r="D1258" s="3" t="s">
        <v>1428</v>
      </c>
      <c r="E1258" s="3" t="s">
        <v>1504</v>
      </c>
      <c r="F1258" s="3" t="s">
        <v>17</v>
      </c>
      <c r="G1258" s="3"/>
      <c r="H1258" s="3"/>
      <c r="I1258" s="3"/>
      <c r="J1258" s="3" t="s">
        <v>1505</v>
      </c>
      <c r="K1258" s="4" t="s">
        <v>9763</v>
      </c>
      <c r="M1258" s="4" t="s">
        <v>11123</v>
      </c>
      <c r="P1258" t="b">
        <f>AND(COUNTIF([1]Ashanti!A:A,A1258)&gt;0,COUNTIF([1]Ashanti!B:B,C1258)&gt;0,COUNTIF([1]Ashanti!C:C,E1258)&gt;0)</f>
        <v>0</v>
      </c>
      <c r="Q1258" t="b">
        <f>AND(COUNTIF([1]Ashanti!A:A,A1258)&gt;0,COUNTIF([1]Ashanti!B:B,C1258)&gt;0,COUNTIF([1]Ashanti!C:C,E1258)&gt;0,COUNTIF([1]Ashanti!D:D,J1258)&gt;0)</f>
        <v>0</v>
      </c>
    </row>
    <row r="1259" ht="15" spans="1:17">
      <c r="A1259" s="3" t="s">
        <v>237</v>
      </c>
      <c r="B1259" s="3" t="s">
        <v>238</v>
      </c>
      <c r="C1259" s="3" t="s">
        <v>1427</v>
      </c>
      <c r="D1259" s="3" t="s">
        <v>1428</v>
      </c>
      <c r="E1259" s="3" t="s">
        <v>1504</v>
      </c>
      <c r="F1259" s="3"/>
      <c r="G1259" s="3"/>
      <c r="H1259" s="3"/>
      <c r="I1259" s="3"/>
      <c r="J1259" s="3" t="s">
        <v>1506</v>
      </c>
      <c r="K1259" s="4" t="s">
        <v>17</v>
      </c>
      <c r="P1259" t="b">
        <f>AND(COUNTIF([1]Ashanti!A:A,A1259)&gt;0,COUNTIF([1]Ashanti!B:B,C1259)&gt;0,COUNTIF([1]Ashanti!C:C,E1259)&gt;0)</f>
        <v>0</v>
      </c>
      <c r="Q1259" t="b">
        <f>AND(COUNTIF([1]Ashanti!A:A,A1259)&gt;0,COUNTIF([1]Ashanti!B:B,C1259)&gt;0,COUNTIF([1]Ashanti!C:C,E1259)&gt;0,COUNTIF([1]Ashanti!D:D,J1259)&gt;0)</f>
        <v>0</v>
      </c>
    </row>
    <row r="1260" ht="15" spans="1:17">
      <c r="A1260" s="3" t="s">
        <v>237</v>
      </c>
      <c r="B1260" s="3" t="s">
        <v>238</v>
      </c>
      <c r="C1260" s="3" t="s">
        <v>1427</v>
      </c>
      <c r="D1260" s="3" t="s">
        <v>1428</v>
      </c>
      <c r="E1260" s="3" t="s">
        <v>1504</v>
      </c>
      <c r="F1260" s="3"/>
      <c r="G1260" s="3"/>
      <c r="H1260" s="3"/>
      <c r="I1260" s="3"/>
      <c r="J1260" s="3" t="s">
        <v>1507</v>
      </c>
      <c r="K1260" s="4" t="s">
        <v>9763</v>
      </c>
      <c r="M1260" s="5" t="s">
        <v>1868</v>
      </c>
      <c r="N1260" s="5" t="s">
        <v>1856</v>
      </c>
      <c r="P1260" t="b">
        <f>AND(COUNTIF([1]Ashanti!A:A,A1260)&gt;0,COUNTIF([1]Ashanti!B:B,C1260)&gt;0,COUNTIF([1]Ashanti!C:C,E1260)&gt;0)</f>
        <v>0</v>
      </c>
      <c r="Q1260" t="b">
        <f>AND(COUNTIF([1]Ashanti!A:A,A1260)&gt;0,COUNTIF([1]Ashanti!B:B,C1260)&gt;0,COUNTIF([1]Ashanti!C:C,E1260)&gt;0,COUNTIF([1]Ashanti!D:D,J1260)&gt;0)</f>
        <v>0</v>
      </c>
    </row>
    <row r="1261" ht="15" spans="1:17">
      <c r="A1261" s="3" t="s">
        <v>237</v>
      </c>
      <c r="B1261" s="3" t="s">
        <v>238</v>
      </c>
      <c r="C1261" s="3" t="s">
        <v>1427</v>
      </c>
      <c r="D1261" s="3" t="s">
        <v>1428</v>
      </c>
      <c r="E1261" s="3" t="s">
        <v>1504</v>
      </c>
      <c r="F1261" s="3"/>
      <c r="G1261" s="3"/>
      <c r="H1261" s="3"/>
      <c r="I1261" s="3"/>
      <c r="J1261" s="3" t="s">
        <v>13</v>
      </c>
      <c r="K1261" s="4"/>
      <c r="P1261" t="b">
        <f>AND(COUNTIF([1]Ashanti!A:A,A1261)&gt;0,COUNTIF([1]Ashanti!B:B,C1261)&gt;0,COUNTIF([1]Ashanti!C:C,E1261)&gt;0)</f>
        <v>0</v>
      </c>
      <c r="Q1261" t="b">
        <f>AND(COUNTIF([1]Ashanti!A:A,A1261)&gt;0,COUNTIF([1]Ashanti!B:B,C1261)&gt;0,COUNTIF([1]Ashanti!C:C,E1261)&gt;0,COUNTIF([1]Ashanti!D:D,J1261)&gt;0)</f>
        <v>0</v>
      </c>
    </row>
    <row r="1262" ht="15" spans="1:17">
      <c r="A1262" s="3" t="s">
        <v>237</v>
      </c>
      <c r="B1262" s="3" t="s">
        <v>238</v>
      </c>
      <c r="C1262" s="3" t="s">
        <v>1427</v>
      </c>
      <c r="D1262" s="3" t="s">
        <v>1428</v>
      </c>
      <c r="E1262" s="3" t="s">
        <v>1504</v>
      </c>
      <c r="F1262" s="3"/>
      <c r="G1262" s="3"/>
      <c r="H1262" s="3"/>
      <c r="I1262" s="3"/>
      <c r="J1262" s="3" t="s">
        <v>1508</v>
      </c>
      <c r="K1262" s="4" t="s">
        <v>10798</v>
      </c>
      <c r="L1262" s="5" t="s">
        <v>11137</v>
      </c>
      <c r="M1262" s="4" t="s">
        <v>11123</v>
      </c>
      <c r="P1262" t="b">
        <f>AND(COUNTIF([1]Ashanti!A:A,A1262)&gt;0,COUNTIF([1]Ashanti!B:B,C1262)&gt;0,COUNTIF([1]Ashanti!C:C,E1262)&gt;0)</f>
        <v>0</v>
      </c>
      <c r="Q1262" t="b">
        <f>AND(COUNTIF([1]Ashanti!A:A,A1262)&gt;0,COUNTIF([1]Ashanti!B:B,C1262)&gt;0,COUNTIF([1]Ashanti!C:C,E1262)&gt;0,COUNTIF([1]Ashanti!D:D,J1262)&gt;0)</f>
        <v>0</v>
      </c>
    </row>
    <row r="1263" ht="15" spans="1:17">
      <c r="A1263" s="3" t="s">
        <v>237</v>
      </c>
      <c r="B1263" s="3" t="s">
        <v>238</v>
      </c>
      <c r="C1263" s="3" t="s">
        <v>1427</v>
      </c>
      <c r="D1263" s="3" t="s">
        <v>1428</v>
      </c>
      <c r="E1263" s="3" t="s">
        <v>1504</v>
      </c>
      <c r="F1263" s="3"/>
      <c r="G1263" s="3"/>
      <c r="H1263" s="3"/>
      <c r="I1263" s="3"/>
      <c r="J1263" s="3" t="s">
        <v>1509</v>
      </c>
      <c r="K1263" s="4" t="s">
        <v>9763</v>
      </c>
      <c r="M1263" s="5" t="s">
        <v>1868</v>
      </c>
      <c r="N1263" s="5" t="s">
        <v>1856</v>
      </c>
      <c r="P1263" t="b">
        <f>AND(COUNTIF([1]Ashanti!A:A,A1263)&gt;0,COUNTIF([1]Ashanti!B:B,C1263)&gt;0,COUNTIF([1]Ashanti!C:C,E1263)&gt;0)</f>
        <v>0</v>
      </c>
      <c r="Q1263" t="b">
        <f>AND(COUNTIF([1]Ashanti!A:A,A1263)&gt;0,COUNTIF([1]Ashanti!B:B,C1263)&gt;0,COUNTIF([1]Ashanti!C:C,E1263)&gt;0,COUNTIF([1]Ashanti!D:D,J1263)&gt;0)</f>
        <v>0</v>
      </c>
    </row>
    <row r="1264" ht="15" spans="1:17">
      <c r="A1264" s="3" t="s">
        <v>237</v>
      </c>
      <c r="B1264" s="3" t="s">
        <v>238</v>
      </c>
      <c r="C1264" s="3" t="s">
        <v>1427</v>
      </c>
      <c r="D1264" s="3" t="s">
        <v>1428</v>
      </c>
      <c r="E1264" s="3" t="s">
        <v>1504</v>
      </c>
      <c r="F1264" s="3"/>
      <c r="G1264" s="3"/>
      <c r="H1264" s="3"/>
      <c r="I1264" s="3"/>
      <c r="J1264" s="3" t="s">
        <v>1510</v>
      </c>
      <c r="K1264" s="4" t="s">
        <v>9763</v>
      </c>
      <c r="M1264" s="5" t="s">
        <v>1868</v>
      </c>
      <c r="N1264" s="5" t="s">
        <v>1856</v>
      </c>
      <c r="P1264" t="b">
        <f>AND(COUNTIF([1]Ashanti!A:A,A1264)&gt;0,COUNTIF([1]Ashanti!B:B,C1264)&gt;0,COUNTIF([1]Ashanti!C:C,E1264)&gt;0)</f>
        <v>0</v>
      </c>
      <c r="Q1264" t="b">
        <f>AND(COUNTIF([1]Ashanti!A:A,A1264)&gt;0,COUNTIF([1]Ashanti!B:B,C1264)&gt;0,COUNTIF([1]Ashanti!C:C,E1264)&gt;0,COUNTIF([1]Ashanti!D:D,J1264)&gt;0)</f>
        <v>0</v>
      </c>
    </row>
    <row r="1265" ht="15" spans="1:17">
      <c r="A1265" s="3" t="s">
        <v>237</v>
      </c>
      <c r="B1265" s="3" t="s">
        <v>238</v>
      </c>
      <c r="C1265" s="3" t="s">
        <v>1427</v>
      </c>
      <c r="D1265" s="3" t="s">
        <v>1428</v>
      </c>
      <c r="E1265" s="3" t="s">
        <v>1504</v>
      </c>
      <c r="F1265" s="3"/>
      <c r="G1265" s="3"/>
      <c r="H1265" s="3"/>
      <c r="I1265" s="3"/>
      <c r="J1265" s="3" t="s">
        <v>1511</v>
      </c>
      <c r="K1265" s="4" t="s">
        <v>9763</v>
      </c>
      <c r="M1265" s="5" t="s">
        <v>1868</v>
      </c>
      <c r="N1265" s="5" t="s">
        <v>1856</v>
      </c>
      <c r="P1265" t="b">
        <f>AND(COUNTIF([1]Ashanti!A:A,A1265)&gt;0,COUNTIF([1]Ashanti!B:B,C1265)&gt;0,COUNTIF([1]Ashanti!C:C,E1265)&gt;0)</f>
        <v>0</v>
      </c>
      <c r="Q1265" t="b">
        <f>AND(COUNTIF([1]Ashanti!A:A,A1265)&gt;0,COUNTIF([1]Ashanti!B:B,C1265)&gt;0,COUNTIF([1]Ashanti!C:C,E1265)&gt;0,COUNTIF([1]Ashanti!D:D,J1265)&gt;0)</f>
        <v>0</v>
      </c>
    </row>
    <row r="1266" ht="15" spans="1:17">
      <c r="A1266" s="3" t="s">
        <v>237</v>
      </c>
      <c r="B1266" s="3" t="s">
        <v>238</v>
      </c>
      <c r="C1266" s="3" t="s">
        <v>1427</v>
      </c>
      <c r="D1266" s="3" t="s">
        <v>1428</v>
      </c>
      <c r="E1266" s="3" t="s">
        <v>1504</v>
      </c>
      <c r="F1266" s="3"/>
      <c r="G1266" s="3"/>
      <c r="H1266" s="3"/>
      <c r="I1266" s="3"/>
      <c r="J1266" s="3" t="s">
        <v>1512</v>
      </c>
      <c r="K1266" s="4" t="s">
        <v>10798</v>
      </c>
      <c r="L1266" s="5" t="s">
        <v>11138</v>
      </c>
      <c r="M1266" t="s">
        <v>11123</v>
      </c>
      <c r="P1266" t="b">
        <f>AND(COUNTIF([1]Ashanti!A:A,A1266)&gt;0,COUNTIF([1]Ashanti!B:B,C1266)&gt;0,COUNTIF([1]Ashanti!C:C,E1266)&gt;0)</f>
        <v>0</v>
      </c>
      <c r="Q1266" t="b">
        <f>AND(COUNTIF([1]Ashanti!A:A,A1266)&gt;0,COUNTIF([1]Ashanti!B:B,C1266)&gt;0,COUNTIF([1]Ashanti!C:C,E1266)&gt;0,COUNTIF([1]Ashanti!D:D,J1266)&gt;0)</f>
        <v>0</v>
      </c>
    </row>
    <row r="1267" ht="15" spans="1:17">
      <c r="A1267" s="3" t="s">
        <v>237</v>
      </c>
      <c r="B1267" s="3" t="s">
        <v>238</v>
      </c>
      <c r="C1267" s="3" t="s">
        <v>1427</v>
      </c>
      <c r="D1267" s="3" t="s">
        <v>1428</v>
      </c>
      <c r="E1267" s="3" t="s">
        <v>1504</v>
      </c>
      <c r="F1267" s="3"/>
      <c r="G1267" s="3"/>
      <c r="H1267" s="3"/>
      <c r="I1267" s="3"/>
      <c r="J1267" s="3" t="s">
        <v>1513</v>
      </c>
      <c r="K1267" s="4" t="s">
        <v>9763</v>
      </c>
      <c r="M1267" s="5" t="s">
        <v>1868</v>
      </c>
      <c r="N1267" s="5" t="s">
        <v>1856</v>
      </c>
      <c r="P1267" t="b">
        <f>AND(COUNTIF([1]Ashanti!A:A,A1267)&gt;0,COUNTIF([1]Ashanti!B:B,C1267)&gt;0,COUNTIF([1]Ashanti!C:C,E1267)&gt;0)</f>
        <v>0</v>
      </c>
      <c r="Q1267" t="b">
        <f>AND(COUNTIF([1]Ashanti!A:A,A1267)&gt;0,COUNTIF([1]Ashanti!B:B,C1267)&gt;0,COUNTIF([1]Ashanti!C:C,E1267)&gt;0,COUNTIF([1]Ashanti!D:D,J1267)&gt;0)</f>
        <v>0</v>
      </c>
    </row>
    <row r="1268" ht="15" spans="1:17">
      <c r="A1268" s="3" t="s">
        <v>237</v>
      </c>
      <c r="B1268" s="3" t="s">
        <v>238</v>
      </c>
      <c r="C1268" s="3" t="s">
        <v>1427</v>
      </c>
      <c r="D1268" s="3" t="s">
        <v>1428</v>
      </c>
      <c r="E1268" s="3" t="s">
        <v>11139</v>
      </c>
      <c r="F1268" s="3" t="s">
        <v>17</v>
      </c>
      <c r="G1268" s="3"/>
      <c r="H1268" s="3"/>
      <c r="I1268" s="3"/>
      <c r="J1268" s="3" t="s">
        <v>1515</v>
      </c>
      <c r="K1268" s="4" t="s">
        <v>10798</v>
      </c>
      <c r="L1268" s="5" t="s">
        <v>11140</v>
      </c>
      <c r="M1268" s="5" t="s">
        <v>11123</v>
      </c>
      <c r="P1268" t="b">
        <f>AND(COUNTIF([1]Ashanti!A:A,A1268)&gt;0,COUNTIF([1]Ashanti!B:B,C1268)&gt;0,COUNTIF([1]Ashanti!C:C,E1268)&gt;0)</f>
        <v>0</v>
      </c>
      <c r="Q1268" t="b">
        <f>AND(COUNTIF([1]Ashanti!A:A,A1268)&gt;0,COUNTIF([1]Ashanti!B:B,C1268)&gt;0,COUNTIF([1]Ashanti!C:C,E1268)&gt;0,COUNTIF([1]Ashanti!D:D,J1268)&gt;0)</f>
        <v>0</v>
      </c>
    </row>
    <row r="1269" ht="15" spans="1:17">
      <c r="A1269" s="3" t="s">
        <v>237</v>
      </c>
      <c r="B1269" s="3" t="s">
        <v>238</v>
      </c>
      <c r="C1269" s="3" t="s">
        <v>1427</v>
      </c>
      <c r="D1269" s="3" t="s">
        <v>1428</v>
      </c>
      <c r="E1269" s="3" t="s">
        <v>11139</v>
      </c>
      <c r="F1269" s="3"/>
      <c r="G1269" s="3"/>
      <c r="H1269" s="3"/>
      <c r="I1269" s="3"/>
      <c r="J1269" s="3" t="s">
        <v>1516</v>
      </c>
      <c r="K1269" s="4" t="s">
        <v>9763</v>
      </c>
      <c r="M1269" t="s">
        <v>11123</v>
      </c>
      <c r="P1269" t="b">
        <f>AND(COUNTIF([1]Ashanti!A:A,A1269)&gt;0,COUNTIF([1]Ashanti!B:B,C1269)&gt;0,COUNTIF([1]Ashanti!C:C,E1269)&gt;0)</f>
        <v>0</v>
      </c>
      <c r="Q1269" t="b">
        <f>AND(COUNTIF([1]Ashanti!A:A,A1269)&gt;0,COUNTIF([1]Ashanti!B:B,C1269)&gt;0,COUNTIF([1]Ashanti!C:C,E1269)&gt;0,COUNTIF([1]Ashanti!D:D,J1269)&gt;0)</f>
        <v>0</v>
      </c>
    </row>
    <row r="1270" ht="15" spans="1:17">
      <c r="A1270" s="3" t="s">
        <v>237</v>
      </c>
      <c r="B1270" s="3" t="s">
        <v>238</v>
      </c>
      <c r="C1270" s="3" t="s">
        <v>1427</v>
      </c>
      <c r="D1270" s="3" t="s">
        <v>1428</v>
      </c>
      <c r="E1270" s="3" t="s">
        <v>11139</v>
      </c>
      <c r="F1270" s="3"/>
      <c r="G1270" s="3"/>
      <c r="H1270" s="3"/>
      <c r="I1270" s="3"/>
      <c r="J1270" s="3" t="s">
        <v>1517</v>
      </c>
      <c r="K1270" s="4" t="s">
        <v>10798</v>
      </c>
      <c r="L1270" s="5" t="s">
        <v>11141</v>
      </c>
      <c r="M1270" s="5" t="s">
        <v>11123</v>
      </c>
      <c r="P1270" t="b">
        <f>AND(COUNTIF([1]Ashanti!A:A,A1270)&gt;0,COUNTIF([1]Ashanti!B:B,C1270)&gt;0,COUNTIF([1]Ashanti!C:C,E1270)&gt;0)</f>
        <v>0</v>
      </c>
      <c r="Q1270" t="b">
        <f>AND(COUNTIF([1]Ashanti!A:A,A1270)&gt;0,COUNTIF([1]Ashanti!B:B,C1270)&gt;0,COUNTIF([1]Ashanti!C:C,E1270)&gt;0,COUNTIF([1]Ashanti!D:D,J1270)&gt;0)</f>
        <v>0</v>
      </c>
    </row>
    <row r="1271" ht="15" spans="1:17">
      <c r="A1271" s="3" t="s">
        <v>237</v>
      </c>
      <c r="B1271" s="3" t="s">
        <v>238</v>
      </c>
      <c r="C1271" s="3" t="s">
        <v>1427</v>
      </c>
      <c r="D1271" s="3" t="s">
        <v>1428</v>
      </c>
      <c r="E1271" s="3" t="s">
        <v>11139</v>
      </c>
      <c r="F1271" s="3"/>
      <c r="G1271" s="3"/>
      <c r="H1271" s="3"/>
      <c r="I1271" s="3"/>
      <c r="J1271" s="3" t="s">
        <v>1518</v>
      </c>
      <c r="K1271" s="4" t="s">
        <v>9763</v>
      </c>
      <c r="M1271" t="s">
        <v>11123</v>
      </c>
      <c r="P1271" t="b">
        <f>AND(COUNTIF([1]Ashanti!A:A,A1271)&gt;0,COUNTIF([1]Ashanti!B:B,C1271)&gt;0,COUNTIF([1]Ashanti!C:C,E1271)&gt;0)</f>
        <v>0</v>
      </c>
      <c r="Q1271" t="b">
        <f>AND(COUNTIF([1]Ashanti!A:A,A1271)&gt;0,COUNTIF([1]Ashanti!B:B,C1271)&gt;0,COUNTIF([1]Ashanti!C:C,E1271)&gt;0,COUNTIF([1]Ashanti!D:D,J1271)&gt;0)</f>
        <v>0</v>
      </c>
    </row>
    <row r="1272" ht="15" spans="1:17">
      <c r="A1272" s="3" t="s">
        <v>237</v>
      </c>
      <c r="B1272" s="3" t="s">
        <v>238</v>
      </c>
      <c r="C1272" s="3" t="s">
        <v>1427</v>
      </c>
      <c r="D1272" s="3" t="s">
        <v>1428</v>
      </c>
      <c r="E1272" s="3" t="s">
        <v>11139</v>
      </c>
      <c r="F1272" s="3"/>
      <c r="G1272" s="3"/>
      <c r="H1272" s="3"/>
      <c r="I1272" s="3"/>
      <c r="J1272" s="3" t="s">
        <v>1519</v>
      </c>
      <c r="K1272" s="4" t="s">
        <v>9763</v>
      </c>
      <c r="M1272" t="s">
        <v>11123</v>
      </c>
      <c r="P1272" t="b">
        <f>AND(COUNTIF([1]Ashanti!A:A,A1272)&gt;0,COUNTIF([1]Ashanti!B:B,C1272)&gt;0,COUNTIF([1]Ashanti!C:C,E1272)&gt;0)</f>
        <v>0</v>
      </c>
      <c r="Q1272" t="b">
        <f>AND(COUNTIF([1]Ashanti!A:A,A1272)&gt;0,COUNTIF([1]Ashanti!B:B,C1272)&gt;0,COUNTIF([1]Ashanti!C:C,E1272)&gt;0,COUNTIF([1]Ashanti!D:D,J1272)&gt;0)</f>
        <v>0</v>
      </c>
    </row>
    <row r="1273" ht="15" spans="1:17">
      <c r="A1273" s="3" t="s">
        <v>237</v>
      </c>
      <c r="B1273" s="3" t="s">
        <v>238</v>
      </c>
      <c r="C1273" s="3" t="s">
        <v>1427</v>
      </c>
      <c r="D1273" s="3" t="s">
        <v>1428</v>
      </c>
      <c r="E1273" s="3" t="s">
        <v>11139</v>
      </c>
      <c r="F1273" s="3"/>
      <c r="G1273" s="3"/>
      <c r="H1273" s="3"/>
      <c r="I1273" s="3"/>
      <c r="J1273" s="3" t="s">
        <v>13</v>
      </c>
      <c r="K1273" s="4"/>
      <c r="P1273" t="b">
        <f>AND(COUNTIF([1]Ashanti!A:A,A1273)&gt;0,COUNTIF([1]Ashanti!B:B,C1273)&gt;0,COUNTIF([1]Ashanti!C:C,E1273)&gt;0)</f>
        <v>0</v>
      </c>
      <c r="Q1273" t="b">
        <f>AND(COUNTIF([1]Ashanti!A:A,A1273)&gt;0,COUNTIF([1]Ashanti!B:B,C1273)&gt;0,COUNTIF([1]Ashanti!C:C,E1273)&gt;0,COUNTIF([1]Ashanti!D:D,J1273)&gt;0)</f>
        <v>0</v>
      </c>
    </row>
    <row r="1274" ht="15" spans="1:17">
      <c r="A1274" s="3" t="s">
        <v>237</v>
      </c>
      <c r="B1274" s="3" t="s">
        <v>238</v>
      </c>
      <c r="C1274" s="3" t="s">
        <v>1427</v>
      </c>
      <c r="D1274" s="3" t="s">
        <v>1428</v>
      </c>
      <c r="E1274" s="3" t="s">
        <v>11139</v>
      </c>
      <c r="F1274" s="3"/>
      <c r="G1274" s="3"/>
      <c r="H1274" s="3"/>
      <c r="I1274" s="3"/>
      <c r="J1274" s="3" t="s">
        <v>1520</v>
      </c>
      <c r="K1274" s="4" t="s">
        <v>9763</v>
      </c>
      <c r="M1274" t="s">
        <v>11123</v>
      </c>
      <c r="P1274" t="b">
        <f>AND(COUNTIF([1]Ashanti!A:A,A1274)&gt;0,COUNTIF([1]Ashanti!B:B,C1274)&gt;0,COUNTIF([1]Ashanti!C:C,E1274)&gt;0)</f>
        <v>0</v>
      </c>
      <c r="Q1274" t="b">
        <f>AND(COUNTIF([1]Ashanti!A:A,A1274)&gt;0,COUNTIF([1]Ashanti!B:B,C1274)&gt;0,COUNTIF([1]Ashanti!C:C,E1274)&gt;0,COUNTIF([1]Ashanti!D:D,J1274)&gt;0)</f>
        <v>0</v>
      </c>
    </row>
    <row r="1275" ht="15" spans="1:17">
      <c r="A1275" s="3" t="s">
        <v>237</v>
      </c>
      <c r="B1275" s="3" t="s">
        <v>238</v>
      </c>
      <c r="C1275" s="3" t="s">
        <v>1427</v>
      </c>
      <c r="D1275" s="3" t="s">
        <v>1428</v>
      </c>
      <c r="E1275" s="3" t="s">
        <v>11139</v>
      </c>
      <c r="F1275" s="3"/>
      <c r="G1275" s="3"/>
      <c r="H1275" s="3"/>
      <c r="I1275" s="3"/>
      <c r="J1275" s="3" t="s">
        <v>1521</v>
      </c>
      <c r="K1275" s="4" t="s">
        <v>9763</v>
      </c>
      <c r="M1275" t="s">
        <v>11123</v>
      </c>
      <c r="P1275" t="b">
        <f>AND(COUNTIF([1]Ashanti!A:A,A1275)&gt;0,COUNTIF([1]Ashanti!B:B,C1275)&gt;0,COUNTIF([1]Ashanti!C:C,E1275)&gt;0)</f>
        <v>0</v>
      </c>
      <c r="Q1275" t="b">
        <f>AND(COUNTIF([1]Ashanti!A:A,A1275)&gt;0,COUNTIF([1]Ashanti!B:B,C1275)&gt;0,COUNTIF([1]Ashanti!C:C,E1275)&gt;0,COUNTIF([1]Ashanti!D:D,J1275)&gt;0)</f>
        <v>0</v>
      </c>
    </row>
    <row r="1276" ht="15" spans="1:17">
      <c r="A1276" s="3" t="s">
        <v>237</v>
      </c>
      <c r="B1276" s="3" t="s">
        <v>238</v>
      </c>
      <c r="C1276" s="3" t="s">
        <v>1427</v>
      </c>
      <c r="D1276" s="3" t="s">
        <v>1428</v>
      </c>
      <c r="E1276" s="3" t="s">
        <v>11139</v>
      </c>
      <c r="F1276" s="3"/>
      <c r="G1276" s="3"/>
      <c r="H1276" s="3"/>
      <c r="I1276" s="3"/>
      <c r="J1276" s="3" t="s">
        <v>1522</v>
      </c>
      <c r="K1276" s="4" t="s">
        <v>9763</v>
      </c>
      <c r="M1276" t="s">
        <v>11123</v>
      </c>
      <c r="P1276" t="b">
        <f>AND(COUNTIF([1]Ashanti!A:A,A1276)&gt;0,COUNTIF([1]Ashanti!B:B,C1276)&gt;0,COUNTIF([1]Ashanti!C:C,E1276)&gt;0)</f>
        <v>0</v>
      </c>
      <c r="Q1276" t="b">
        <f>AND(COUNTIF([1]Ashanti!A:A,A1276)&gt;0,COUNTIF([1]Ashanti!B:B,C1276)&gt;0,COUNTIF([1]Ashanti!C:C,E1276)&gt;0,COUNTIF([1]Ashanti!D:D,J1276)&gt;0)</f>
        <v>0</v>
      </c>
    </row>
    <row r="1277" ht="15" spans="1:17">
      <c r="A1277" s="3" t="s">
        <v>237</v>
      </c>
      <c r="B1277" s="3" t="s">
        <v>238</v>
      </c>
      <c r="C1277" s="3" t="s">
        <v>1427</v>
      </c>
      <c r="D1277" s="3" t="s">
        <v>1428</v>
      </c>
      <c r="E1277" s="3" t="s">
        <v>11139</v>
      </c>
      <c r="F1277" s="3"/>
      <c r="G1277" s="3"/>
      <c r="H1277" s="3"/>
      <c r="I1277" s="3"/>
      <c r="J1277" s="3" t="s">
        <v>1523</v>
      </c>
      <c r="K1277" s="4" t="s">
        <v>10798</v>
      </c>
      <c r="L1277" s="5" t="s">
        <v>11142</v>
      </c>
      <c r="M1277" s="4" t="s">
        <v>11123</v>
      </c>
      <c r="P1277" t="b">
        <f>AND(COUNTIF([1]Ashanti!A:A,A1277)&gt;0,COUNTIF([1]Ashanti!B:B,C1277)&gt;0,COUNTIF([1]Ashanti!C:C,E1277)&gt;0)</f>
        <v>0</v>
      </c>
      <c r="Q1277" t="b">
        <f>AND(COUNTIF([1]Ashanti!A:A,A1277)&gt;0,COUNTIF([1]Ashanti!B:B,C1277)&gt;0,COUNTIF([1]Ashanti!C:C,E1277)&gt;0,COUNTIF([1]Ashanti!D:D,J1277)&gt;0)</f>
        <v>0</v>
      </c>
    </row>
    <row r="1278" ht="15" spans="1:17">
      <c r="A1278" s="3" t="s">
        <v>237</v>
      </c>
      <c r="B1278" s="3" t="s">
        <v>238</v>
      </c>
      <c r="C1278" s="3" t="s">
        <v>1427</v>
      </c>
      <c r="D1278" s="3" t="s">
        <v>1428</v>
      </c>
      <c r="E1278" s="3" t="s">
        <v>11139</v>
      </c>
      <c r="F1278" s="3"/>
      <c r="G1278" s="3"/>
      <c r="H1278" s="3"/>
      <c r="I1278" s="3"/>
      <c r="J1278" s="3" t="s">
        <v>1524</v>
      </c>
      <c r="K1278" s="4" t="s">
        <v>9763</v>
      </c>
      <c r="M1278" t="s">
        <v>11123</v>
      </c>
      <c r="P1278" t="b">
        <f>AND(COUNTIF([1]Ashanti!A:A,A1278)&gt;0,COUNTIF([1]Ashanti!B:B,C1278)&gt;0,COUNTIF([1]Ashanti!C:C,E1278)&gt;0)</f>
        <v>0</v>
      </c>
      <c r="Q1278" t="b">
        <f>AND(COUNTIF([1]Ashanti!A:A,A1278)&gt;0,COUNTIF([1]Ashanti!B:B,C1278)&gt;0,COUNTIF([1]Ashanti!C:C,E1278)&gt;0,COUNTIF([1]Ashanti!D:D,J1278)&gt;0)</f>
        <v>0</v>
      </c>
    </row>
    <row r="1279" ht="15" spans="1:17">
      <c r="A1279" s="3" t="s">
        <v>237</v>
      </c>
      <c r="B1279" s="3" t="s">
        <v>238</v>
      </c>
      <c r="C1279" s="3" t="s">
        <v>1427</v>
      </c>
      <c r="D1279" s="3" t="s">
        <v>1428</v>
      </c>
      <c r="E1279" s="3" t="s">
        <v>11139</v>
      </c>
      <c r="F1279" s="3"/>
      <c r="G1279" s="3"/>
      <c r="H1279" s="3"/>
      <c r="I1279" s="3"/>
      <c r="J1279" s="3" t="s">
        <v>1525</v>
      </c>
      <c r="K1279" s="4" t="s">
        <v>9763</v>
      </c>
      <c r="M1279" t="s">
        <v>11123</v>
      </c>
      <c r="P1279" t="b">
        <f>AND(COUNTIF([1]Ashanti!A:A,A1279)&gt;0,COUNTIF([1]Ashanti!B:B,C1279)&gt;0,COUNTIF([1]Ashanti!C:C,E1279)&gt;0)</f>
        <v>0</v>
      </c>
      <c r="Q1279" t="b">
        <f>AND(COUNTIF([1]Ashanti!A:A,A1279)&gt;0,COUNTIF([1]Ashanti!B:B,C1279)&gt;0,COUNTIF([1]Ashanti!C:C,E1279)&gt;0,COUNTIF([1]Ashanti!D:D,J1279)&gt;0)</f>
        <v>0</v>
      </c>
    </row>
    <row r="1280" ht="15" spans="1:17">
      <c r="A1280" s="3" t="s">
        <v>237</v>
      </c>
      <c r="B1280" s="3" t="s">
        <v>238</v>
      </c>
      <c r="C1280" s="3" t="s">
        <v>1427</v>
      </c>
      <c r="D1280" s="3" t="s">
        <v>1428</v>
      </c>
      <c r="E1280" s="3" t="s">
        <v>11139</v>
      </c>
      <c r="F1280" s="3"/>
      <c r="G1280" s="3"/>
      <c r="H1280" s="3"/>
      <c r="I1280" s="3"/>
      <c r="J1280" s="3" t="s">
        <v>1526</v>
      </c>
      <c r="K1280" s="4" t="s">
        <v>9763</v>
      </c>
      <c r="M1280" t="s">
        <v>11123</v>
      </c>
      <c r="P1280" t="b">
        <f>AND(COUNTIF([1]Ashanti!A:A,A1280)&gt;0,COUNTIF([1]Ashanti!B:B,C1280)&gt;0,COUNTIF([1]Ashanti!C:C,E1280)&gt;0)</f>
        <v>0</v>
      </c>
      <c r="Q1280" t="b">
        <f>AND(COUNTIF([1]Ashanti!A:A,A1280)&gt;0,COUNTIF([1]Ashanti!B:B,C1280)&gt;0,COUNTIF([1]Ashanti!C:C,E1280)&gt;0,COUNTIF([1]Ashanti!D:D,J1280)&gt;0)</f>
        <v>0</v>
      </c>
    </row>
    <row r="1281" ht="15" spans="1:17">
      <c r="A1281" s="3" t="s">
        <v>237</v>
      </c>
      <c r="B1281" s="3" t="s">
        <v>238</v>
      </c>
      <c r="C1281" s="3" t="s">
        <v>1427</v>
      </c>
      <c r="D1281" s="3" t="s">
        <v>1428</v>
      </c>
      <c r="E1281" s="3" t="s">
        <v>11139</v>
      </c>
      <c r="F1281" s="3"/>
      <c r="G1281" s="3"/>
      <c r="H1281" s="3"/>
      <c r="I1281" s="3"/>
      <c r="J1281" s="3" t="s">
        <v>1527</v>
      </c>
      <c r="K1281" s="4" t="s">
        <v>9763</v>
      </c>
      <c r="M1281" t="s">
        <v>11123</v>
      </c>
      <c r="P1281" t="b">
        <f>AND(COUNTIF([1]Ashanti!A:A,A1281)&gt;0,COUNTIF([1]Ashanti!B:B,C1281)&gt;0,COUNTIF([1]Ashanti!C:C,E1281)&gt;0)</f>
        <v>0</v>
      </c>
      <c r="Q1281" t="b">
        <f>AND(COUNTIF([1]Ashanti!A:A,A1281)&gt;0,COUNTIF([1]Ashanti!B:B,C1281)&gt;0,COUNTIF([1]Ashanti!C:C,E1281)&gt;0,COUNTIF([1]Ashanti!D:D,J1281)&gt;0)</f>
        <v>0</v>
      </c>
    </row>
    <row r="1282" ht="15" spans="1:17">
      <c r="A1282" s="3" t="s">
        <v>237</v>
      </c>
      <c r="B1282" s="3" t="s">
        <v>238</v>
      </c>
      <c r="C1282" s="3" t="s">
        <v>1427</v>
      </c>
      <c r="D1282" s="3" t="s">
        <v>1428</v>
      </c>
      <c r="E1282" s="3" t="s">
        <v>1528</v>
      </c>
      <c r="F1282" s="3" t="s">
        <v>17</v>
      </c>
      <c r="G1282" s="3"/>
      <c r="H1282" s="3"/>
      <c r="I1282" s="3"/>
      <c r="J1282" s="3" t="s">
        <v>1529</v>
      </c>
      <c r="K1282" s="4" t="s">
        <v>10798</v>
      </c>
      <c r="L1282" s="5" t="s">
        <v>11143</v>
      </c>
      <c r="M1282" s="5" t="s">
        <v>11100</v>
      </c>
      <c r="P1282" t="b">
        <f>AND(COUNTIF([1]Ashanti!A:A,A1282)&gt;0,COUNTIF([1]Ashanti!B:B,C1282)&gt;0,COUNTIF([1]Ashanti!C:C,E1282)&gt;0)</f>
        <v>0</v>
      </c>
      <c r="Q1282" t="b">
        <f>AND(COUNTIF([1]Ashanti!A:A,A1282)&gt;0,COUNTIF([1]Ashanti!B:B,C1282)&gt;0,COUNTIF([1]Ashanti!C:C,E1282)&gt;0,COUNTIF([1]Ashanti!D:D,J1282)&gt;0)</f>
        <v>0</v>
      </c>
    </row>
    <row r="1283" ht="15" spans="1:17">
      <c r="A1283" s="3" t="s">
        <v>237</v>
      </c>
      <c r="B1283" s="3" t="s">
        <v>238</v>
      </c>
      <c r="C1283" s="3" t="s">
        <v>1427</v>
      </c>
      <c r="D1283" s="3" t="s">
        <v>1428</v>
      </c>
      <c r="E1283" s="3" t="s">
        <v>1528</v>
      </c>
      <c r="F1283" s="3"/>
      <c r="G1283" s="3"/>
      <c r="H1283" s="3"/>
      <c r="I1283" s="3"/>
      <c r="J1283" s="3" t="s">
        <v>1530</v>
      </c>
      <c r="K1283" s="4" t="s">
        <v>9763</v>
      </c>
      <c r="M1283" s="5" t="s">
        <v>11100</v>
      </c>
      <c r="P1283" t="b">
        <f>AND(COUNTIF([1]Ashanti!A:A,A1283)&gt;0,COUNTIF([1]Ashanti!B:B,C1283)&gt;0,COUNTIF([1]Ashanti!C:C,E1283)&gt;0)</f>
        <v>0</v>
      </c>
      <c r="Q1283" t="b">
        <f>AND(COUNTIF([1]Ashanti!A:A,A1283)&gt;0,COUNTIF([1]Ashanti!B:B,C1283)&gt;0,COUNTIF([1]Ashanti!C:C,E1283)&gt;0,COUNTIF([1]Ashanti!D:D,J1283)&gt;0)</f>
        <v>0</v>
      </c>
    </row>
    <row r="1284" ht="15" spans="1:17">
      <c r="A1284" s="3" t="s">
        <v>237</v>
      </c>
      <c r="B1284" s="3" t="s">
        <v>238</v>
      </c>
      <c r="C1284" s="3" t="s">
        <v>1427</v>
      </c>
      <c r="D1284" s="3" t="s">
        <v>1428</v>
      </c>
      <c r="E1284" s="3" t="s">
        <v>1528</v>
      </c>
      <c r="F1284" s="3"/>
      <c r="G1284" s="3"/>
      <c r="H1284" s="3"/>
      <c r="I1284" s="3"/>
      <c r="J1284" s="3" t="s">
        <v>1531</v>
      </c>
      <c r="K1284" s="4" t="s">
        <v>10798</v>
      </c>
      <c r="L1284" s="5" t="s">
        <v>11144</v>
      </c>
      <c r="M1284" s="5" t="s">
        <v>11100</v>
      </c>
      <c r="P1284" t="b">
        <f>AND(COUNTIF([1]Ashanti!A:A,A1284)&gt;0,COUNTIF([1]Ashanti!B:B,C1284)&gt;0,COUNTIF([1]Ashanti!C:C,E1284)&gt;0)</f>
        <v>0</v>
      </c>
      <c r="Q1284" t="b">
        <f>AND(COUNTIF([1]Ashanti!A:A,A1284)&gt;0,COUNTIF([1]Ashanti!B:B,C1284)&gt;0,COUNTIF([1]Ashanti!C:C,E1284)&gt;0,COUNTIF([1]Ashanti!D:D,J1284)&gt;0)</f>
        <v>0</v>
      </c>
    </row>
    <row r="1285" ht="15" spans="1:17">
      <c r="A1285" s="3" t="s">
        <v>237</v>
      </c>
      <c r="B1285" s="3" t="s">
        <v>238</v>
      </c>
      <c r="C1285" s="3" t="s">
        <v>1427</v>
      </c>
      <c r="D1285" s="3" t="s">
        <v>1428</v>
      </c>
      <c r="E1285" s="3" t="s">
        <v>1528</v>
      </c>
      <c r="F1285" s="3"/>
      <c r="G1285" s="3"/>
      <c r="H1285" s="3"/>
      <c r="I1285" s="3"/>
      <c r="J1285" s="3" t="s">
        <v>13</v>
      </c>
      <c r="K1285" s="4"/>
      <c r="P1285" t="b">
        <f>AND(COUNTIF([1]Ashanti!A:A,A1285)&gt;0,COUNTIF([1]Ashanti!B:B,C1285)&gt;0,COUNTIF([1]Ashanti!C:C,E1285)&gt;0)</f>
        <v>0</v>
      </c>
      <c r="Q1285" t="b">
        <f>AND(COUNTIF([1]Ashanti!A:A,A1285)&gt;0,COUNTIF([1]Ashanti!B:B,C1285)&gt;0,COUNTIF([1]Ashanti!C:C,E1285)&gt;0,COUNTIF([1]Ashanti!D:D,J1285)&gt;0)</f>
        <v>0</v>
      </c>
    </row>
    <row r="1286" ht="15" spans="1:17">
      <c r="A1286" s="3" t="s">
        <v>237</v>
      </c>
      <c r="B1286" s="3" t="s">
        <v>238</v>
      </c>
      <c r="C1286" s="3" t="s">
        <v>1427</v>
      </c>
      <c r="D1286" s="3" t="s">
        <v>1428</v>
      </c>
      <c r="E1286" s="3" t="s">
        <v>1528</v>
      </c>
      <c r="F1286" s="3"/>
      <c r="G1286" s="3"/>
      <c r="H1286" s="3"/>
      <c r="I1286" s="3"/>
      <c r="J1286" s="3" t="s">
        <v>1532</v>
      </c>
      <c r="K1286" s="4" t="s">
        <v>9763</v>
      </c>
      <c r="M1286" s="5" t="s">
        <v>11100</v>
      </c>
      <c r="P1286" t="b">
        <f>AND(COUNTIF([1]Ashanti!A:A,A1286)&gt;0,COUNTIF([1]Ashanti!B:B,C1286)&gt;0,COUNTIF([1]Ashanti!C:C,E1286)&gt;0)</f>
        <v>0</v>
      </c>
      <c r="Q1286" t="b">
        <f>AND(COUNTIF([1]Ashanti!A:A,A1286)&gt;0,COUNTIF([1]Ashanti!B:B,C1286)&gt;0,COUNTIF([1]Ashanti!C:C,E1286)&gt;0,COUNTIF([1]Ashanti!D:D,J1286)&gt;0)</f>
        <v>0</v>
      </c>
    </row>
    <row r="1287" ht="15" spans="1:17">
      <c r="A1287" s="3" t="s">
        <v>237</v>
      </c>
      <c r="B1287" s="3" t="s">
        <v>238</v>
      </c>
      <c r="C1287" s="3" t="s">
        <v>1427</v>
      </c>
      <c r="D1287" s="3" t="s">
        <v>1428</v>
      </c>
      <c r="E1287" s="3" t="s">
        <v>1528</v>
      </c>
      <c r="F1287" s="3"/>
      <c r="G1287" s="3"/>
      <c r="H1287" s="3"/>
      <c r="I1287" s="3"/>
      <c r="J1287" s="3" t="s">
        <v>1533</v>
      </c>
      <c r="K1287" s="4" t="s">
        <v>9763</v>
      </c>
      <c r="M1287" s="5" t="s">
        <v>11100</v>
      </c>
      <c r="P1287" t="b">
        <f>AND(COUNTIF([1]Ashanti!A:A,A1287)&gt;0,COUNTIF([1]Ashanti!B:B,C1287)&gt;0,COUNTIF([1]Ashanti!C:C,E1287)&gt;0)</f>
        <v>0</v>
      </c>
      <c r="Q1287" t="b">
        <f>AND(COUNTIF([1]Ashanti!A:A,A1287)&gt;0,COUNTIF([1]Ashanti!B:B,C1287)&gt;0,COUNTIF([1]Ashanti!C:C,E1287)&gt;0,COUNTIF([1]Ashanti!D:D,J1287)&gt;0)</f>
        <v>0</v>
      </c>
    </row>
    <row r="1288" ht="15" spans="1:17">
      <c r="A1288" s="3" t="s">
        <v>237</v>
      </c>
      <c r="B1288" s="3" t="s">
        <v>238</v>
      </c>
      <c r="C1288" s="3" t="s">
        <v>1427</v>
      </c>
      <c r="D1288" s="3" t="s">
        <v>1428</v>
      </c>
      <c r="E1288" s="3" t="s">
        <v>1528</v>
      </c>
      <c r="F1288" s="3"/>
      <c r="G1288" s="3"/>
      <c r="H1288" s="3"/>
      <c r="I1288" s="3"/>
      <c r="J1288" s="3" t="s">
        <v>1534</v>
      </c>
      <c r="K1288" s="4" t="s">
        <v>10798</v>
      </c>
      <c r="L1288" s="5" t="s">
        <v>11145</v>
      </c>
      <c r="M1288" s="5" t="s">
        <v>11100</v>
      </c>
      <c r="P1288" t="b">
        <f>AND(COUNTIF([1]Ashanti!A:A,A1288)&gt;0,COUNTIF([1]Ashanti!B:B,C1288)&gt;0,COUNTIF([1]Ashanti!C:C,E1288)&gt;0)</f>
        <v>0</v>
      </c>
      <c r="Q1288" t="b">
        <f>AND(COUNTIF([1]Ashanti!A:A,A1288)&gt;0,COUNTIF([1]Ashanti!B:B,C1288)&gt;0,COUNTIF([1]Ashanti!C:C,E1288)&gt;0,COUNTIF([1]Ashanti!D:D,J1288)&gt;0)</f>
        <v>0</v>
      </c>
    </row>
    <row r="1289" ht="15" spans="1:17">
      <c r="A1289" s="3" t="s">
        <v>237</v>
      </c>
      <c r="B1289" s="3" t="s">
        <v>238</v>
      </c>
      <c r="C1289" s="3" t="s">
        <v>1427</v>
      </c>
      <c r="D1289" s="3" t="s">
        <v>1428</v>
      </c>
      <c r="E1289" s="3" t="s">
        <v>1528</v>
      </c>
      <c r="F1289" s="3"/>
      <c r="G1289" s="3"/>
      <c r="H1289" s="3"/>
      <c r="I1289" s="3"/>
      <c r="J1289" s="3" t="s">
        <v>1535</v>
      </c>
      <c r="K1289" s="4" t="s">
        <v>9763</v>
      </c>
      <c r="M1289" s="5" t="s">
        <v>11100</v>
      </c>
      <c r="P1289" t="b">
        <f>AND(COUNTIF([1]Ashanti!A:A,A1289)&gt;0,COUNTIF([1]Ashanti!B:B,C1289)&gt;0,COUNTIF([1]Ashanti!C:C,E1289)&gt;0)</f>
        <v>0</v>
      </c>
      <c r="Q1289" t="b">
        <f>AND(COUNTIF([1]Ashanti!A:A,A1289)&gt;0,COUNTIF([1]Ashanti!B:B,C1289)&gt;0,COUNTIF([1]Ashanti!C:C,E1289)&gt;0,COUNTIF([1]Ashanti!D:D,J1289)&gt;0)</f>
        <v>0</v>
      </c>
    </row>
    <row r="1290" ht="15" spans="1:17">
      <c r="A1290" s="3" t="s">
        <v>237</v>
      </c>
      <c r="B1290" s="3" t="s">
        <v>238</v>
      </c>
      <c r="C1290" s="3" t="s">
        <v>1427</v>
      </c>
      <c r="D1290" s="3" t="s">
        <v>1428</v>
      </c>
      <c r="E1290" s="3" t="s">
        <v>1528</v>
      </c>
      <c r="F1290" s="3"/>
      <c r="G1290" s="3"/>
      <c r="H1290" s="3"/>
      <c r="I1290" s="3"/>
      <c r="J1290" s="3" t="s">
        <v>1536</v>
      </c>
      <c r="K1290" s="4" t="s">
        <v>10798</v>
      </c>
      <c r="L1290" s="5" t="s">
        <v>11146</v>
      </c>
      <c r="M1290" s="5" t="s">
        <v>11100</v>
      </c>
      <c r="P1290" t="b">
        <f>AND(COUNTIF([1]Ashanti!A:A,A1290)&gt;0,COUNTIF([1]Ashanti!B:B,C1290)&gt;0,COUNTIF([1]Ashanti!C:C,E1290)&gt;0)</f>
        <v>0</v>
      </c>
      <c r="Q1290" t="b">
        <f>AND(COUNTIF([1]Ashanti!A:A,A1290)&gt;0,COUNTIF([1]Ashanti!B:B,C1290)&gt;0,COUNTIF([1]Ashanti!C:C,E1290)&gt;0,COUNTIF([1]Ashanti!D:D,J1290)&gt;0)</f>
        <v>0</v>
      </c>
    </row>
    <row r="1291" ht="15" spans="1:17">
      <c r="A1291" s="3" t="s">
        <v>237</v>
      </c>
      <c r="B1291" s="3" t="s">
        <v>238</v>
      </c>
      <c r="C1291" s="3" t="s">
        <v>1427</v>
      </c>
      <c r="D1291" s="3" t="s">
        <v>1428</v>
      </c>
      <c r="E1291" s="3" t="s">
        <v>1528</v>
      </c>
      <c r="F1291" s="3"/>
      <c r="G1291" s="3"/>
      <c r="H1291" s="3"/>
      <c r="I1291" s="3"/>
      <c r="J1291" s="3" t="s">
        <v>11147</v>
      </c>
      <c r="K1291" s="4" t="s">
        <v>9763</v>
      </c>
      <c r="M1291" s="5" t="s">
        <v>11100</v>
      </c>
      <c r="P1291" t="b">
        <f>AND(COUNTIF([1]Ashanti!A:A,A1291)&gt;0,COUNTIF([1]Ashanti!B:B,C1291)&gt;0,COUNTIF([1]Ashanti!C:C,E1291)&gt;0)</f>
        <v>0</v>
      </c>
      <c r="Q1291" t="b">
        <f>AND(COUNTIF([1]Ashanti!A:A,A1291)&gt;0,COUNTIF([1]Ashanti!B:B,C1291)&gt;0,COUNTIF([1]Ashanti!C:C,E1291)&gt;0,COUNTIF([1]Ashanti!D:D,J1291)&gt;0)</f>
        <v>0</v>
      </c>
    </row>
    <row r="1292" ht="15" spans="1:17">
      <c r="A1292" s="3" t="s">
        <v>237</v>
      </c>
      <c r="B1292" s="3" t="s">
        <v>238</v>
      </c>
      <c r="C1292" s="3" t="s">
        <v>1427</v>
      </c>
      <c r="D1292" s="3" t="s">
        <v>1428</v>
      </c>
      <c r="E1292" s="3" t="s">
        <v>1528</v>
      </c>
      <c r="F1292" s="3"/>
      <c r="G1292" s="3"/>
      <c r="H1292" s="3"/>
      <c r="I1292" s="3"/>
      <c r="J1292" s="3" t="s">
        <v>1538</v>
      </c>
      <c r="K1292" s="4" t="s">
        <v>9763</v>
      </c>
      <c r="M1292" s="5" t="s">
        <v>11100</v>
      </c>
      <c r="P1292" t="b">
        <f>AND(COUNTIF([1]Ashanti!A:A,A1292)&gt;0,COUNTIF([1]Ashanti!B:B,C1292)&gt;0,COUNTIF([1]Ashanti!C:C,E1292)&gt;0)</f>
        <v>0</v>
      </c>
      <c r="Q1292" t="b">
        <f>AND(COUNTIF([1]Ashanti!A:A,A1292)&gt;0,COUNTIF([1]Ashanti!B:B,C1292)&gt;0,COUNTIF([1]Ashanti!C:C,E1292)&gt;0,COUNTIF([1]Ashanti!D:D,J1292)&gt;0)</f>
        <v>0</v>
      </c>
    </row>
    <row r="1293" ht="15" spans="1:17">
      <c r="A1293" s="3" t="s">
        <v>237</v>
      </c>
      <c r="B1293" s="3" t="s">
        <v>238</v>
      </c>
      <c r="C1293" s="3" t="s">
        <v>1427</v>
      </c>
      <c r="D1293" s="3" t="s">
        <v>1428</v>
      </c>
      <c r="E1293" s="3" t="s">
        <v>1539</v>
      </c>
      <c r="F1293" s="3" t="s">
        <v>48</v>
      </c>
      <c r="G1293" s="5" t="s">
        <v>3856</v>
      </c>
      <c r="H1293" s="3"/>
      <c r="I1293" s="3"/>
      <c r="J1293" s="3" t="s">
        <v>1540</v>
      </c>
      <c r="K1293" s="4"/>
      <c r="P1293" t="b">
        <f>AND(COUNTIF([1]Ashanti!A:A,A1293)&gt;0,COUNTIF([1]Ashanti!B:B,C1293)&gt;0,COUNTIF([1]Ashanti!C:C,E1293)&gt;0)</f>
        <v>1</v>
      </c>
      <c r="Q1293" t="b">
        <f>AND(COUNTIF([1]Ashanti!A:A,A1293)&gt;0,COUNTIF([1]Ashanti!B:B,C1293)&gt;0,COUNTIF([1]Ashanti!C:C,E1293)&gt;0,COUNTIF([1]Ashanti!D:D,J1293)&gt;0)</f>
        <v>1</v>
      </c>
    </row>
    <row r="1294" ht="15" spans="1:17">
      <c r="A1294" s="3" t="s">
        <v>237</v>
      </c>
      <c r="B1294" s="3" t="s">
        <v>238</v>
      </c>
      <c r="C1294" s="3" t="s">
        <v>1427</v>
      </c>
      <c r="D1294" s="3" t="s">
        <v>1428</v>
      </c>
      <c r="E1294" s="3" t="s">
        <v>1539</v>
      </c>
      <c r="F1294" s="3"/>
      <c r="G1294" s="3"/>
      <c r="H1294" s="3"/>
      <c r="I1294" s="3"/>
      <c r="J1294" s="3" t="s">
        <v>1541</v>
      </c>
      <c r="K1294" s="4" t="s">
        <v>17</v>
      </c>
      <c r="P1294" t="b">
        <f>AND(COUNTIF([1]Ashanti!A:A,A1294)&gt;0,COUNTIF([1]Ashanti!B:B,C1294)&gt;0,COUNTIF([1]Ashanti!C:C,E1294)&gt;0)</f>
        <v>1</v>
      </c>
      <c r="Q1294" t="b">
        <f>AND(COUNTIF([1]Ashanti!A:A,A1294)&gt;0,COUNTIF([1]Ashanti!B:B,C1294)&gt;0,COUNTIF([1]Ashanti!C:C,E1294)&gt;0,COUNTIF([1]Ashanti!D:D,J1294)&gt;0)</f>
        <v>0</v>
      </c>
    </row>
    <row r="1295" ht="15" spans="1:17">
      <c r="A1295" s="3" t="s">
        <v>237</v>
      </c>
      <c r="B1295" s="3" t="s">
        <v>238</v>
      </c>
      <c r="C1295" s="3" t="s">
        <v>1427</v>
      </c>
      <c r="D1295" s="3" t="s">
        <v>1428</v>
      </c>
      <c r="E1295" s="3" t="s">
        <v>1539</v>
      </c>
      <c r="F1295" s="3"/>
      <c r="G1295" s="3"/>
      <c r="H1295" s="3"/>
      <c r="I1295" s="3"/>
      <c r="J1295" s="3" t="s">
        <v>1542</v>
      </c>
      <c r="K1295" s="4" t="s">
        <v>48</v>
      </c>
      <c r="L1295" s="5" t="s">
        <v>11148</v>
      </c>
      <c r="P1295" t="b">
        <f>AND(COUNTIF([1]Ashanti!A:A,A1295)&gt;0,COUNTIF([1]Ashanti!B:B,C1295)&gt;0,COUNTIF([1]Ashanti!C:C,E1295)&gt;0)</f>
        <v>1</v>
      </c>
      <c r="Q1295" t="b">
        <f>AND(COUNTIF([1]Ashanti!A:A,A1295)&gt;0,COUNTIF([1]Ashanti!B:B,C1295)&gt;0,COUNTIF([1]Ashanti!C:C,E1295)&gt;0,COUNTIF([1]Ashanti!D:D,J1295)&gt;0)</f>
        <v>0</v>
      </c>
    </row>
    <row r="1296" ht="15" spans="1:17">
      <c r="A1296" s="3" t="s">
        <v>237</v>
      </c>
      <c r="B1296" s="3" t="s">
        <v>238</v>
      </c>
      <c r="C1296" s="3" t="s">
        <v>1427</v>
      </c>
      <c r="D1296" s="3" t="s">
        <v>1428</v>
      </c>
      <c r="E1296" s="3" t="s">
        <v>1539</v>
      </c>
      <c r="F1296" s="3"/>
      <c r="G1296" s="3"/>
      <c r="H1296" s="3"/>
      <c r="I1296" s="3"/>
      <c r="J1296" s="3" t="s">
        <v>1543</v>
      </c>
      <c r="K1296" s="4" t="s">
        <v>17</v>
      </c>
      <c r="P1296" t="b">
        <f>AND(COUNTIF([1]Ashanti!A:A,A1296)&gt;0,COUNTIF([1]Ashanti!B:B,C1296)&gt;0,COUNTIF([1]Ashanti!C:C,E1296)&gt;0)</f>
        <v>1</v>
      </c>
      <c r="Q1296" t="b">
        <f>AND(COUNTIF([1]Ashanti!A:A,A1296)&gt;0,COUNTIF([1]Ashanti!B:B,C1296)&gt;0,COUNTIF([1]Ashanti!C:C,E1296)&gt;0,COUNTIF([1]Ashanti!D:D,J1296)&gt;0)</f>
        <v>0</v>
      </c>
    </row>
    <row r="1297" ht="15" spans="1:17">
      <c r="A1297" s="3" t="s">
        <v>237</v>
      </c>
      <c r="B1297" s="3" t="s">
        <v>238</v>
      </c>
      <c r="C1297" s="3" t="s">
        <v>1427</v>
      </c>
      <c r="D1297" s="3" t="s">
        <v>1428</v>
      </c>
      <c r="E1297" s="3" t="s">
        <v>1539</v>
      </c>
      <c r="F1297" s="3"/>
      <c r="G1297" s="3"/>
      <c r="H1297" s="3"/>
      <c r="I1297" s="3"/>
      <c r="J1297" s="3" t="s">
        <v>1544</v>
      </c>
      <c r="K1297" s="4"/>
      <c r="P1297" t="b">
        <f>AND(COUNTIF([1]Ashanti!A:A,A1297)&gt;0,COUNTIF([1]Ashanti!B:B,C1297)&gt;0,COUNTIF([1]Ashanti!C:C,E1297)&gt;0)</f>
        <v>1</v>
      </c>
      <c r="Q1297" t="b">
        <f>AND(COUNTIF([1]Ashanti!A:A,A1297)&gt;0,COUNTIF([1]Ashanti!B:B,C1297)&gt;0,COUNTIF([1]Ashanti!C:C,E1297)&gt;0,COUNTIF([1]Ashanti!D:D,J1297)&gt;0)</f>
        <v>1</v>
      </c>
    </row>
    <row r="1298" ht="15" spans="1:17">
      <c r="A1298" s="3" t="s">
        <v>237</v>
      </c>
      <c r="B1298" s="3" t="s">
        <v>238</v>
      </c>
      <c r="C1298" s="3" t="s">
        <v>1427</v>
      </c>
      <c r="D1298" s="3" t="s">
        <v>1428</v>
      </c>
      <c r="E1298" s="3" t="s">
        <v>1539</v>
      </c>
      <c r="F1298" s="3"/>
      <c r="G1298" s="3"/>
      <c r="H1298" s="3"/>
      <c r="I1298" s="3"/>
      <c r="J1298" s="3" t="s">
        <v>1545</v>
      </c>
      <c r="K1298" s="4" t="s">
        <v>17</v>
      </c>
      <c r="P1298" t="b">
        <f>AND(COUNTIF([1]Ashanti!A:A,A1298)&gt;0,COUNTIF([1]Ashanti!B:B,C1298)&gt;0,COUNTIF([1]Ashanti!C:C,E1298)&gt;0)</f>
        <v>1</v>
      </c>
      <c r="Q1298" t="b">
        <f>AND(COUNTIF([1]Ashanti!A:A,A1298)&gt;0,COUNTIF([1]Ashanti!B:B,C1298)&gt;0,COUNTIF([1]Ashanti!C:C,E1298)&gt;0,COUNTIF([1]Ashanti!D:D,J1298)&gt;0)</f>
        <v>0</v>
      </c>
    </row>
    <row r="1299" ht="15" spans="1:17">
      <c r="A1299" s="3" t="s">
        <v>237</v>
      </c>
      <c r="B1299" s="3" t="s">
        <v>238</v>
      </c>
      <c r="C1299" s="3" t="s">
        <v>1427</v>
      </c>
      <c r="D1299" s="3" t="s">
        <v>1428</v>
      </c>
      <c r="E1299" s="3" t="s">
        <v>1539</v>
      </c>
      <c r="F1299" s="3"/>
      <c r="G1299" s="3"/>
      <c r="H1299" s="3"/>
      <c r="I1299" s="3"/>
      <c r="J1299" s="3" t="s">
        <v>1546</v>
      </c>
      <c r="K1299" s="4" t="s">
        <v>48</v>
      </c>
      <c r="L1299" s="5" t="s">
        <v>11149</v>
      </c>
      <c r="P1299" t="b">
        <f>AND(COUNTIF([1]Ashanti!A:A,A1299)&gt;0,COUNTIF([1]Ashanti!B:B,C1299)&gt;0,COUNTIF([1]Ashanti!C:C,E1299)&gt;0)</f>
        <v>1</v>
      </c>
      <c r="Q1299" t="b">
        <f>AND(COUNTIF([1]Ashanti!A:A,A1299)&gt;0,COUNTIF([1]Ashanti!B:B,C1299)&gt;0,COUNTIF([1]Ashanti!C:C,E1299)&gt;0,COUNTIF([1]Ashanti!D:D,J1299)&gt;0)</f>
        <v>0</v>
      </c>
    </row>
    <row r="1300" ht="15" spans="1:17">
      <c r="A1300" s="3" t="s">
        <v>237</v>
      </c>
      <c r="B1300" s="3" t="s">
        <v>238</v>
      </c>
      <c r="C1300" s="3" t="s">
        <v>1427</v>
      </c>
      <c r="D1300" s="3" t="s">
        <v>1428</v>
      </c>
      <c r="E1300" s="3" t="s">
        <v>1539</v>
      </c>
      <c r="F1300" s="3"/>
      <c r="G1300" s="3"/>
      <c r="H1300" s="3"/>
      <c r="I1300" s="3"/>
      <c r="J1300" s="3" t="s">
        <v>1547</v>
      </c>
      <c r="K1300" s="4" t="s">
        <v>48</v>
      </c>
      <c r="L1300" s="5" t="s">
        <v>11150</v>
      </c>
      <c r="P1300" t="b">
        <f>AND(COUNTIF([1]Ashanti!A:A,A1300)&gt;0,COUNTIF([1]Ashanti!B:B,C1300)&gt;0,COUNTIF([1]Ashanti!C:C,E1300)&gt;0)</f>
        <v>1</v>
      </c>
      <c r="Q1300" t="b">
        <f>AND(COUNTIF([1]Ashanti!A:A,A1300)&gt;0,COUNTIF([1]Ashanti!B:B,C1300)&gt;0,COUNTIF([1]Ashanti!C:C,E1300)&gt;0,COUNTIF([1]Ashanti!D:D,J1300)&gt;0)</f>
        <v>0</v>
      </c>
    </row>
    <row r="1301" ht="15" spans="1:17">
      <c r="A1301" s="3" t="s">
        <v>237</v>
      </c>
      <c r="B1301" s="3" t="s">
        <v>238</v>
      </c>
      <c r="C1301" s="3" t="s">
        <v>1427</v>
      </c>
      <c r="D1301" s="3" t="s">
        <v>1428</v>
      </c>
      <c r="E1301" s="3" t="s">
        <v>1539</v>
      </c>
      <c r="F1301" s="3"/>
      <c r="G1301" s="3"/>
      <c r="H1301" s="3"/>
      <c r="I1301" s="3"/>
      <c r="J1301" s="3" t="s">
        <v>1548</v>
      </c>
      <c r="K1301" s="4"/>
      <c r="P1301" t="b">
        <f>AND(COUNTIF([1]Ashanti!A:A,A1301)&gt;0,COUNTIF([1]Ashanti!B:B,C1301)&gt;0,COUNTIF([1]Ashanti!C:C,E1301)&gt;0)</f>
        <v>1</v>
      </c>
      <c r="Q1301" t="b">
        <f>AND(COUNTIF([1]Ashanti!A:A,A1301)&gt;0,COUNTIF([1]Ashanti!B:B,C1301)&gt;0,COUNTIF([1]Ashanti!C:C,E1301)&gt;0,COUNTIF([1]Ashanti!D:D,J1301)&gt;0)</f>
        <v>1</v>
      </c>
    </row>
    <row r="1302" ht="15" spans="1:17">
      <c r="A1302" s="3" t="s">
        <v>237</v>
      </c>
      <c r="B1302" s="3" t="s">
        <v>238</v>
      </c>
      <c r="C1302" s="3" t="s">
        <v>1427</v>
      </c>
      <c r="D1302" s="3" t="s">
        <v>1428</v>
      </c>
      <c r="E1302" s="3" t="s">
        <v>1539</v>
      </c>
      <c r="F1302" s="3"/>
      <c r="G1302" s="3"/>
      <c r="H1302" s="3"/>
      <c r="I1302" s="3"/>
      <c r="J1302" s="3" t="s">
        <v>1549</v>
      </c>
      <c r="K1302" s="4" t="s">
        <v>48</v>
      </c>
      <c r="L1302" s="5" t="s">
        <v>11151</v>
      </c>
      <c r="P1302" t="b">
        <f>AND(COUNTIF([1]Ashanti!A:A,A1302)&gt;0,COUNTIF([1]Ashanti!B:B,C1302)&gt;0,COUNTIF([1]Ashanti!C:C,E1302)&gt;0)</f>
        <v>1</v>
      </c>
      <c r="Q1302" t="b">
        <f>AND(COUNTIF([1]Ashanti!A:A,A1302)&gt;0,COUNTIF([1]Ashanti!B:B,C1302)&gt;0,COUNTIF([1]Ashanti!C:C,E1302)&gt;0,COUNTIF([1]Ashanti!D:D,J1302)&gt;0)</f>
        <v>0</v>
      </c>
    </row>
    <row r="1303" ht="15" spans="1:17">
      <c r="A1303" s="3" t="s">
        <v>237</v>
      </c>
      <c r="B1303" s="3" t="s">
        <v>238</v>
      </c>
      <c r="C1303" s="3" t="s">
        <v>1427</v>
      </c>
      <c r="D1303" s="3" t="s">
        <v>1428</v>
      </c>
      <c r="E1303" s="3" t="s">
        <v>1539</v>
      </c>
      <c r="F1303" s="3"/>
      <c r="G1303" s="3"/>
      <c r="H1303" s="3"/>
      <c r="I1303" s="3"/>
      <c r="J1303" s="3" t="s">
        <v>1550</v>
      </c>
      <c r="K1303" s="4" t="s">
        <v>48</v>
      </c>
      <c r="L1303" s="5" t="s">
        <v>11152</v>
      </c>
      <c r="P1303" t="b">
        <f>AND(COUNTIF([1]Ashanti!A:A,A1303)&gt;0,COUNTIF([1]Ashanti!B:B,C1303)&gt;0,COUNTIF([1]Ashanti!C:C,E1303)&gt;0)</f>
        <v>1</v>
      </c>
      <c r="Q1303" t="b">
        <f>AND(COUNTIF([1]Ashanti!A:A,A1303)&gt;0,COUNTIF([1]Ashanti!B:B,C1303)&gt;0,COUNTIF([1]Ashanti!C:C,E1303)&gt;0,COUNTIF([1]Ashanti!D:D,J1303)&gt;0)</f>
        <v>0</v>
      </c>
    </row>
    <row r="1304" ht="15" spans="1:17">
      <c r="A1304" s="3" t="s">
        <v>237</v>
      </c>
      <c r="B1304" s="3" t="s">
        <v>238</v>
      </c>
      <c r="C1304" s="3" t="s">
        <v>1427</v>
      </c>
      <c r="D1304" s="3" t="s">
        <v>1428</v>
      </c>
      <c r="E1304" s="3" t="s">
        <v>1539</v>
      </c>
      <c r="F1304" s="3"/>
      <c r="G1304" s="3"/>
      <c r="H1304" s="3"/>
      <c r="I1304" s="3"/>
      <c r="J1304" s="3" t="s">
        <v>1551</v>
      </c>
      <c r="K1304" s="4"/>
      <c r="P1304" t="b">
        <f>AND(COUNTIF([1]Ashanti!A:A,A1304)&gt;0,COUNTIF([1]Ashanti!B:B,C1304)&gt;0,COUNTIF([1]Ashanti!C:C,E1304)&gt;0)</f>
        <v>1</v>
      </c>
      <c r="Q1304" t="b">
        <f>AND(COUNTIF([1]Ashanti!A:A,A1304)&gt;0,COUNTIF([1]Ashanti!B:B,C1304)&gt;0,COUNTIF([1]Ashanti!C:C,E1304)&gt;0,COUNTIF([1]Ashanti!D:D,J1304)&gt;0)</f>
        <v>1</v>
      </c>
    </row>
    <row r="1305" ht="15" spans="1:17">
      <c r="A1305" s="3" t="s">
        <v>237</v>
      </c>
      <c r="B1305" s="3" t="s">
        <v>238</v>
      </c>
      <c r="C1305" s="3" t="s">
        <v>1427</v>
      </c>
      <c r="D1305" s="3" t="s">
        <v>1428</v>
      </c>
      <c r="E1305" s="3" t="s">
        <v>1539</v>
      </c>
      <c r="F1305" s="3"/>
      <c r="G1305" s="3"/>
      <c r="H1305" s="3"/>
      <c r="I1305" s="3"/>
      <c r="J1305" s="3" t="s">
        <v>1552</v>
      </c>
      <c r="K1305" s="4"/>
      <c r="P1305" t="b">
        <f>AND(COUNTIF([1]Ashanti!A:A,A1305)&gt;0,COUNTIF([1]Ashanti!B:B,C1305)&gt;0,COUNTIF([1]Ashanti!C:C,E1305)&gt;0)</f>
        <v>1</v>
      </c>
      <c r="Q1305" t="b">
        <f>AND(COUNTIF([1]Ashanti!A:A,A1305)&gt;0,COUNTIF([1]Ashanti!B:B,C1305)&gt;0,COUNTIF([1]Ashanti!C:C,E1305)&gt;0,COUNTIF([1]Ashanti!D:D,J1305)&gt;0)</f>
        <v>1</v>
      </c>
    </row>
    <row r="1306" ht="15" spans="1:17">
      <c r="A1306" s="3" t="s">
        <v>237</v>
      </c>
      <c r="B1306" s="3" t="s">
        <v>238</v>
      </c>
      <c r="C1306" s="3" t="s">
        <v>1427</v>
      </c>
      <c r="D1306" s="3" t="s">
        <v>1428</v>
      </c>
      <c r="E1306" s="3" t="s">
        <v>1539</v>
      </c>
      <c r="F1306" s="3"/>
      <c r="G1306" s="3"/>
      <c r="H1306" s="3"/>
      <c r="I1306" s="3"/>
      <c r="J1306" s="3" t="s">
        <v>1553</v>
      </c>
      <c r="K1306" s="4"/>
      <c r="P1306" t="b">
        <f>AND(COUNTIF([1]Ashanti!A:A,A1306)&gt;0,COUNTIF([1]Ashanti!B:B,C1306)&gt;0,COUNTIF([1]Ashanti!C:C,E1306)&gt;0)</f>
        <v>1</v>
      </c>
      <c r="Q1306" t="b">
        <f>AND(COUNTIF([1]Ashanti!A:A,A1306)&gt;0,COUNTIF([1]Ashanti!B:B,C1306)&gt;0,COUNTIF([1]Ashanti!C:C,E1306)&gt;0,COUNTIF([1]Ashanti!D:D,J1306)&gt;0)</f>
        <v>1</v>
      </c>
    </row>
    <row r="1307" ht="15" spans="1:17">
      <c r="A1307" s="3" t="s">
        <v>237</v>
      </c>
      <c r="B1307" s="3" t="s">
        <v>238</v>
      </c>
      <c r="C1307" s="3" t="s">
        <v>1427</v>
      </c>
      <c r="D1307" s="3" t="s">
        <v>1428</v>
      </c>
      <c r="E1307" s="3" t="s">
        <v>1539</v>
      </c>
      <c r="F1307" s="3"/>
      <c r="G1307" s="3"/>
      <c r="H1307" s="3"/>
      <c r="I1307" s="3"/>
      <c r="J1307" s="3" t="s">
        <v>1554</v>
      </c>
      <c r="K1307" s="4"/>
      <c r="P1307" t="b">
        <f>AND(COUNTIF([1]Ashanti!A:A,A1307)&gt;0,COUNTIF([1]Ashanti!B:B,C1307)&gt;0,COUNTIF([1]Ashanti!C:C,E1307)&gt;0)</f>
        <v>1</v>
      </c>
      <c r="Q1307" t="b">
        <f>AND(COUNTIF([1]Ashanti!A:A,A1307)&gt;0,COUNTIF([1]Ashanti!B:B,C1307)&gt;0,COUNTIF([1]Ashanti!C:C,E1307)&gt;0,COUNTIF([1]Ashanti!D:D,J1307)&gt;0)</f>
        <v>1</v>
      </c>
    </row>
    <row r="1308" ht="15" spans="1:17">
      <c r="A1308" s="3" t="s">
        <v>237</v>
      </c>
      <c r="B1308" s="3" t="s">
        <v>238</v>
      </c>
      <c r="C1308" s="3" t="s">
        <v>1427</v>
      </c>
      <c r="D1308" s="3" t="s">
        <v>1428</v>
      </c>
      <c r="E1308" s="3" t="s">
        <v>1539</v>
      </c>
      <c r="F1308" s="3"/>
      <c r="G1308" s="3"/>
      <c r="H1308" s="3"/>
      <c r="I1308" s="3"/>
      <c r="J1308" s="3" t="s">
        <v>1555</v>
      </c>
      <c r="K1308" s="4"/>
      <c r="P1308" t="b">
        <f>AND(COUNTIF([1]Ashanti!A:A,A1308)&gt;0,COUNTIF([1]Ashanti!B:B,C1308)&gt;0,COUNTIF([1]Ashanti!C:C,E1308)&gt;0)</f>
        <v>1</v>
      </c>
      <c r="Q1308" t="b">
        <f>AND(COUNTIF([1]Ashanti!A:A,A1308)&gt;0,COUNTIF([1]Ashanti!B:B,C1308)&gt;0,COUNTIF([1]Ashanti!C:C,E1308)&gt;0,COUNTIF([1]Ashanti!D:D,J1308)&gt;0)</f>
        <v>1</v>
      </c>
    </row>
    <row r="1309" ht="15" spans="1:17">
      <c r="A1309" s="3" t="s">
        <v>237</v>
      </c>
      <c r="B1309" s="3" t="s">
        <v>238</v>
      </c>
      <c r="C1309" s="3" t="s">
        <v>1427</v>
      </c>
      <c r="D1309" s="3" t="s">
        <v>1428</v>
      </c>
      <c r="E1309" s="3" t="s">
        <v>1539</v>
      </c>
      <c r="F1309" s="3"/>
      <c r="G1309" s="3"/>
      <c r="H1309" s="3"/>
      <c r="I1309" s="3"/>
      <c r="J1309" s="3" t="s">
        <v>1556</v>
      </c>
      <c r="K1309" s="4"/>
      <c r="P1309" t="b">
        <f>AND(COUNTIF([1]Ashanti!A:A,A1309)&gt;0,COUNTIF([1]Ashanti!B:B,C1309)&gt;0,COUNTIF([1]Ashanti!C:C,E1309)&gt;0)</f>
        <v>1</v>
      </c>
      <c r="Q1309" t="b">
        <f>AND(COUNTIF([1]Ashanti!A:A,A1309)&gt;0,COUNTIF([1]Ashanti!B:B,C1309)&gt;0,COUNTIF([1]Ashanti!C:C,E1309)&gt;0,COUNTIF([1]Ashanti!D:D,J1309)&gt;0)</f>
        <v>1</v>
      </c>
    </row>
    <row r="1310" ht="15" spans="1:17">
      <c r="A1310" s="3" t="s">
        <v>237</v>
      </c>
      <c r="B1310" s="3" t="s">
        <v>238</v>
      </c>
      <c r="C1310" s="3" t="s">
        <v>1427</v>
      </c>
      <c r="D1310" s="3" t="s">
        <v>1428</v>
      </c>
      <c r="E1310" s="3" t="s">
        <v>1539</v>
      </c>
      <c r="F1310" s="3"/>
      <c r="G1310" s="3"/>
      <c r="H1310" s="3"/>
      <c r="I1310" s="3"/>
      <c r="J1310" s="3" t="s">
        <v>1557</v>
      </c>
      <c r="K1310" s="4" t="s">
        <v>17</v>
      </c>
      <c r="P1310" t="b">
        <f>AND(COUNTIF([1]Ashanti!A:A,A1310)&gt;0,COUNTIF([1]Ashanti!B:B,C1310)&gt;0,COUNTIF([1]Ashanti!C:C,E1310)&gt;0)</f>
        <v>1</v>
      </c>
      <c r="Q1310" t="b">
        <f>AND(COUNTIF([1]Ashanti!A:A,A1310)&gt;0,COUNTIF([1]Ashanti!B:B,C1310)&gt;0,COUNTIF([1]Ashanti!C:C,E1310)&gt;0,COUNTIF([1]Ashanti!D:D,J1310)&gt;0)</f>
        <v>0</v>
      </c>
    </row>
    <row r="1311" ht="15" spans="1:17">
      <c r="A1311" s="3" t="s">
        <v>237</v>
      </c>
      <c r="B1311" s="3" t="s">
        <v>238</v>
      </c>
      <c r="C1311" s="3" t="s">
        <v>1427</v>
      </c>
      <c r="D1311" s="3" t="s">
        <v>1428</v>
      </c>
      <c r="E1311" s="3" t="s">
        <v>1539</v>
      </c>
      <c r="F1311" s="3"/>
      <c r="G1311" s="3"/>
      <c r="H1311" s="3"/>
      <c r="I1311" s="3"/>
      <c r="J1311" s="3" t="s">
        <v>1558</v>
      </c>
      <c r="K1311" s="4" t="s">
        <v>48</v>
      </c>
      <c r="L1311" s="5" t="s">
        <v>11153</v>
      </c>
      <c r="P1311" t="b">
        <f>AND(COUNTIF([1]Ashanti!A:A,A1311)&gt;0,COUNTIF([1]Ashanti!B:B,C1311)&gt;0,COUNTIF([1]Ashanti!C:C,E1311)&gt;0)</f>
        <v>1</v>
      </c>
      <c r="Q1311" t="b">
        <f>AND(COUNTIF([1]Ashanti!A:A,A1311)&gt;0,COUNTIF([1]Ashanti!B:B,C1311)&gt;0,COUNTIF([1]Ashanti!C:C,E1311)&gt;0,COUNTIF([1]Ashanti!D:D,J1311)&gt;0)</f>
        <v>0</v>
      </c>
    </row>
    <row r="1312" ht="15" spans="1:17">
      <c r="A1312" s="3" t="s">
        <v>237</v>
      </c>
      <c r="B1312" s="3" t="s">
        <v>238</v>
      </c>
      <c r="C1312" s="3" t="s">
        <v>1427</v>
      </c>
      <c r="D1312" s="3" t="s">
        <v>1428</v>
      </c>
      <c r="E1312" s="3" t="s">
        <v>1539</v>
      </c>
      <c r="F1312" s="3"/>
      <c r="G1312" s="3"/>
      <c r="H1312" s="3"/>
      <c r="I1312" s="3"/>
      <c r="J1312" s="3" t="s">
        <v>1559</v>
      </c>
      <c r="K1312" s="4" t="s">
        <v>17</v>
      </c>
      <c r="P1312" t="b">
        <f>AND(COUNTIF([1]Ashanti!A:A,A1312)&gt;0,COUNTIF([1]Ashanti!B:B,C1312)&gt;0,COUNTIF([1]Ashanti!C:C,E1312)&gt;0)</f>
        <v>1</v>
      </c>
      <c r="Q1312" t="b">
        <f>AND(COUNTIF([1]Ashanti!A:A,A1312)&gt;0,COUNTIF([1]Ashanti!B:B,C1312)&gt;0,COUNTIF([1]Ashanti!C:C,E1312)&gt;0,COUNTIF([1]Ashanti!D:D,J1312)&gt;0)</f>
        <v>0</v>
      </c>
    </row>
    <row r="1313" ht="15" spans="1:17">
      <c r="A1313" s="3" t="s">
        <v>237</v>
      </c>
      <c r="B1313" s="3" t="s">
        <v>238</v>
      </c>
      <c r="C1313" s="3" t="s">
        <v>1427</v>
      </c>
      <c r="D1313" s="3" t="s">
        <v>1428</v>
      </c>
      <c r="E1313" s="3" t="s">
        <v>1539</v>
      </c>
      <c r="F1313" s="3"/>
      <c r="G1313" s="3"/>
      <c r="H1313" s="3"/>
      <c r="I1313" s="3"/>
      <c r="J1313" s="3" t="s">
        <v>13</v>
      </c>
      <c r="K1313" s="4"/>
      <c r="P1313" t="b">
        <f>AND(COUNTIF([1]Ashanti!A:A,A1313)&gt;0,COUNTIF([1]Ashanti!B:B,C1313)&gt;0,COUNTIF([1]Ashanti!C:C,E1313)&gt;0)</f>
        <v>1</v>
      </c>
      <c r="Q1313" t="b">
        <f>AND(COUNTIF([1]Ashanti!A:A,A1313)&gt;0,COUNTIF([1]Ashanti!B:B,C1313)&gt;0,COUNTIF([1]Ashanti!C:C,E1313)&gt;0,COUNTIF([1]Ashanti!D:D,J1313)&gt;0)</f>
        <v>1</v>
      </c>
    </row>
    <row r="1314" ht="15" spans="1:17">
      <c r="A1314" s="3" t="s">
        <v>237</v>
      </c>
      <c r="B1314" s="3" t="s">
        <v>238</v>
      </c>
      <c r="C1314" s="3" t="s">
        <v>1427</v>
      </c>
      <c r="D1314" s="3" t="s">
        <v>1428</v>
      </c>
      <c r="E1314" s="3" t="s">
        <v>1539</v>
      </c>
      <c r="F1314" s="3"/>
      <c r="G1314" s="3"/>
      <c r="H1314" s="3"/>
      <c r="I1314" s="3"/>
      <c r="J1314" s="3" t="s">
        <v>1560</v>
      </c>
      <c r="K1314" s="4"/>
      <c r="P1314" t="b">
        <f>AND(COUNTIF([1]Ashanti!A:A,A1314)&gt;0,COUNTIF([1]Ashanti!B:B,C1314)&gt;0,COUNTIF([1]Ashanti!C:C,E1314)&gt;0)</f>
        <v>1</v>
      </c>
      <c r="Q1314" t="b">
        <f>AND(COUNTIF([1]Ashanti!A:A,A1314)&gt;0,COUNTIF([1]Ashanti!B:B,C1314)&gt;0,COUNTIF([1]Ashanti!C:C,E1314)&gt;0,COUNTIF([1]Ashanti!D:D,J1314)&gt;0)</f>
        <v>1</v>
      </c>
    </row>
    <row r="1315" ht="15" spans="1:17">
      <c r="A1315" s="3" t="s">
        <v>237</v>
      </c>
      <c r="B1315" s="3" t="s">
        <v>238</v>
      </c>
      <c r="C1315" s="3" t="s">
        <v>1427</v>
      </c>
      <c r="D1315" s="3" t="s">
        <v>1428</v>
      </c>
      <c r="E1315" s="3" t="s">
        <v>1539</v>
      </c>
      <c r="F1315" s="3"/>
      <c r="G1315" s="3"/>
      <c r="H1315" s="3"/>
      <c r="I1315" s="3"/>
      <c r="J1315" s="3" t="s">
        <v>11154</v>
      </c>
      <c r="K1315" s="4" t="s">
        <v>48</v>
      </c>
      <c r="L1315" s="5" t="s">
        <v>1561</v>
      </c>
      <c r="P1315" t="b">
        <f>AND(COUNTIF([1]Ashanti!A:A,A1315)&gt;0,COUNTIF([1]Ashanti!B:B,C1315)&gt;0,COUNTIF([1]Ashanti!C:C,E1315)&gt;0)</f>
        <v>1</v>
      </c>
      <c r="Q1315" t="b">
        <f>AND(COUNTIF([1]Ashanti!A:A,A1315)&gt;0,COUNTIF([1]Ashanti!B:B,C1315)&gt;0,COUNTIF([1]Ashanti!C:C,E1315)&gt;0,COUNTIF([1]Ashanti!D:D,J1315)&gt;0)</f>
        <v>0</v>
      </c>
    </row>
    <row r="1316" ht="15" spans="1:17">
      <c r="A1316" s="3" t="s">
        <v>237</v>
      </c>
      <c r="B1316" s="3" t="s">
        <v>238</v>
      </c>
      <c r="C1316" s="3" t="s">
        <v>1427</v>
      </c>
      <c r="D1316" s="3" t="s">
        <v>1428</v>
      </c>
      <c r="E1316" s="3" t="s">
        <v>1562</v>
      </c>
      <c r="F1316" s="3" t="s">
        <v>17</v>
      </c>
      <c r="G1316" s="3"/>
      <c r="H1316" s="3"/>
      <c r="I1316" s="3"/>
      <c r="J1316" s="3" t="s">
        <v>1563</v>
      </c>
      <c r="K1316" s="4" t="s">
        <v>10798</v>
      </c>
      <c r="L1316" s="5" t="s">
        <v>11155</v>
      </c>
      <c r="M1316" t="s">
        <v>1539</v>
      </c>
      <c r="P1316" t="b">
        <f>AND(COUNTIF([1]Ashanti!A:A,A1316)&gt;0,COUNTIF([1]Ashanti!B:B,C1316)&gt;0,COUNTIF([1]Ashanti!C:C,E1316)&gt;0)</f>
        <v>0</v>
      </c>
      <c r="Q1316" t="b">
        <f>AND(COUNTIF([1]Ashanti!A:A,A1316)&gt;0,COUNTIF([1]Ashanti!B:B,C1316)&gt;0,COUNTIF([1]Ashanti!C:C,E1316)&gt;0,COUNTIF([1]Ashanti!D:D,J1316)&gt;0)</f>
        <v>0</v>
      </c>
    </row>
    <row r="1317" ht="15" spans="1:17">
      <c r="A1317" s="3" t="s">
        <v>237</v>
      </c>
      <c r="B1317" s="3" t="s">
        <v>238</v>
      </c>
      <c r="C1317" s="3" t="s">
        <v>1427</v>
      </c>
      <c r="D1317" s="3" t="s">
        <v>1428</v>
      </c>
      <c r="E1317" s="3" t="s">
        <v>1562</v>
      </c>
      <c r="F1317" s="3"/>
      <c r="G1317" s="3"/>
      <c r="H1317" s="3"/>
      <c r="I1317" s="3"/>
      <c r="J1317" s="3" t="s">
        <v>515</v>
      </c>
      <c r="K1317" s="4" t="s">
        <v>10798</v>
      </c>
      <c r="L1317" s="5" t="s">
        <v>10862</v>
      </c>
      <c r="M1317" t="s">
        <v>1539</v>
      </c>
      <c r="P1317" t="b">
        <f>AND(COUNTIF([1]Ashanti!A:A,A1317)&gt;0,COUNTIF([1]Ashanti!B:B,C1317)&gt;0,COUNTIF([1]Ashanti!C:C,E1317)&gt;0)</f>
        <v>0</v>
      </c>
      <c r="Q1317" t="b">
        <f>AND(COUNTIF([1]Ashanti!A:A,A1317)&gt;0,COUNTIF([1]Ashanti!B:B,C1317)&gt;0,COUNTIF([1]Ashanti!C:C,E1317)&gt;0,COUNTIF([1]Ashanti!D:D,J1317)&gt;0)</f>
        <v>0</v>
      </c>
    </row>
    <row r="1318" ht="15" spans="1:17">
      <c r="A1318" s="3" t="s">
        <v>237</v>
      </c>
      <c r="B1318" s="3" t="s">
        <v>238</v>
      </c>
      <c r="C1318" s="3" t="s">
        <v>1427</v>
      </c>
      <c r="D1318" s="3" t="s">
        <v>1428</v>
      </c>
      <c r="E1318" s="3" t="s">
        <v>1562</v>
      </c>
      <c r="F1318" s="3"/>
      <c r="G1318" s="3"/>
      <c r="H1318" s="3"/>
      <c r="I1318" s="3"/>
      <c r="J1318" s="3" t="s">
        <v>1564</v>
      </c>
      <c r="K1318" s="4" t="s">
        <v>10798</v>
      </c>
      <c r="L1318" s="5" t="s">
        <v>11156</v>
      </c>
      <c r="M1318" t="s">
        <v>1539</v>
      </c>
      <c r="P1318" t="b">
        <f>AND(COUNTIF([1]Ashanti!A:A,A1318)&gt;0,COUNTIF([1]Ashanti!B:B,C1318)&gt;0,COUNTIF([1]Ashanti!C:C,E1318)&gt;0)</f>
        <v>0</v>
      </c>
      <c r="Q1318" t="b">
        <f>AND(COUNTIF([1]Ashanti!A:A,A1318)&gt;0,COUNTIF([1]Ashanti!B:B,C1318)&gt;0,COUNTIF([1]Ashanti!C:C,E1318)&gt;0,COUNTIF([1]Ashanti!D:D,J1318)&gt;0)</f>
        <v>0</v>
      </c>
    </row>
    <row r="1319" ht="15" spans="1:17">
      <c r="A1319" s="3" t="s">
        <v>237</v>
      </c>
      <c r="B1319" s="3" t="s">
        <v>238</v>
      </c>
      <c r="C1319" s="3" t="s">
        <v>1427</v>
      </c>
      <c r="D1319" s="3" t="s">
        <v>1428</v>
      </c>
      <c r="E1319" s="3" t="s">
        <v>1562</v>
      </c>
      <c r="F1319" s="3"/>
      <c r="G1319" s="3"/>
      <c r="H1319" s="3"/>
      <c r="I1319" s="3"/>
      <c r="J1319" s="3" t="s">
        <v>1565</v>
      </c>
      <c r="K1319" s="4" t="s">
        <v>10798</v>
      </c>
      <c r="L1319" s="5" t="s">
        <v>11157</v>
      </c>
      <c r="M1319" t="s">
        <v>1539</v>
      </c>
      <c r="P1319" t="b">
        <f>AND(COUNTIF([1]Ashanti!A:A,A1319)&gt;0,COUNTIF([1]Ashanti!B:B,C1319)&gt;0,COUNTIF([1]Ashanti!C:C,E1319)&gt;0)</f>
        <v>0</v>
      </c>
      <c r="Q1319" t="b">
        <f>AND(COUNTIF([1]Ashanti!A:A,A1319)&gt;0,COUNTIF([1]Ashanti!B:B,C1319)&gt;0,COUNTIF([1]Ashanti!C:C,E1319)&gt;0,COUNTIF([1]Ashanti!D:D,J1319)&gt;0)</f>
        <v>0</v>
      </c>
    </row>
    <row r="1320" ht="15" spans="1:17">
      <c r="A1320" s="3" t="s">
        <v>237</v>
      </c>
      <c r="B1320" s="3" t="s">
        <v>238</v>
      </c>
      <c r="C1320" s="3" t="s">
        <v>1427</v>
      </c>
      <c r="D1320" s="3" t="s">
        <v>1428</v>
      </c>
      <c r="E1320" s="3" t="s">
        <v>1562</v>
      </c>
      <c r="F1320" s="3"/>
      <c r="G1320" s="3"/>
      <c r="H1320" s="3"/>
      <c r="I1320" s="3"/>
      <c r="J1320" s="3" t="s">
        <v>1548</v>
      </c>
      <c r="K1320" s="4" t="s">
        <v>9763</v>
      </c>
      <c r="M1320" t="s">
        <v>1539</v>
      </c>
      <c r="P1320" t="b">
        <f>AND(COUNTIF([1]Ashanti!A:A,A1320)&gt;0,COUNTIF([1]Ashanti!B:B,C1320)&gt;0,COUNTIF([1]Ashanti!C:C,E1320)&gt;0)</f>
        <v>0</v>
      </c>
      <c r="Q1320" t="b">
        <f>AND(COUNTIF([1]Ashanti!A:A,A1320)&gt;0,COUNTIF([1]Ashanti!B:B,C1320)&gt;0,COUNTIF([1]Ashanti!C:C,E1320)&gt;0,COUNTIF([1]Ashanti!D:D,J1320)&gt;0)</f>
        <v>0</v>
      </c>
    </row>
    <row r="1321" ht="15" spans="1:17">
      <c r="A1321" s="3" t="s">
        <v>237</v>
      </c>
      <c r="B1321" s="3" t="s">
        <v>238</v>
      </c>
      <c r="C1321" s="3" t="s">
        <v>1427</v>
      </c>
      <c r="D1321" s="3" t="s">
        <v>1428</v>
      </c>
      <c r="E1321" s="3" t="s">
        <v>1562</v>
      </c>
      <c r="F1321" s="3"/>
      <c r="G1321" s="3"/>
      <c r="H1321" s="3"/>
      <c r="I1321" s="3"/>
      <c r="J1321" s="3" t="s">
        <v>1566</v>
      </c>
      <c r="K1321" s="4" t="s">
        <v>9763</v>
      </c>
      <c r="M1321" t="s">
        <v>1539</v>
      </c>
      <c r="P1321" t="b">
        <f>AND(COUNTIF([1]Ashanti!A:A,A1321)&gt;0,COUNTIF([1]Ashanti!B:B,C1321)&gt;0,COUNTIF([1]Ashanti!C:C,E1321)&gt;0)</f>
        <v>0</v>
      </c>
      <c r="Q1321" t="b">
        <f>AND(COUNTIF([1]Ashanti!A:A,A1321)&gt;0,COUNTIF([1]Ashanti!B:B,C1321)&gt;0,COUNTIF([1]Ashanti!C:C,E1321)&gt;0,COUNTIF([1]Ashanti!D:D,J1321)&gt;0)</f>
        <v>0</v>
      </c>
    </row>
    <row r="1322" ht="15" spans="1:17">
      <c r="A1322" s="3" t="s">
        <v>237</v>
      </c>
      <c r="B1322" s="3" t="s">
        <v>238</v>
      </c>
      <c r="C1322" s="3" t="s">
        <v>1427</v>
      </c>
      <c r="D1322" s="3" t="s">
        <v>1428</v>
      </c>
      <c r="E1322" s="3" t="s">
        <v>1562</v>
      </c>
      <c r="F1322" s="3"/>
      <c r="G1322" s="3"/>
      <c r="H1322" s="3"/>
      <c r="I1322" s="3"/>
      <c r="J1322" s="3" t="s">
        <v>1567</v>
      </c>
      <c r="K1322" s="4" t="s">
        <v>10798</v>
      </c>
      <c r="L1322" s="5" t="s">
        <v>11158</v>
      </c>
      <c r="M1322" s="4" t="s">
        <v>1539</v>
      </c>
      <c r="P1322" t="b">
        <f>AND(COUNTIF([1]Ashanti!A:A,A1322)&gt;0,COUNTIF([1]Ashanti!B:B,C1322)&gt;0,COUNTIF([1]Ashanti!C:C,E1322)&gt;0)</f>
        <v>0</v>
      </c>
      <c r="Q1322" t="b">
        <f>AND(COUNTIF([1]Ashanti!A:A,A1322)&gt;0,COUNTIF([1]Ashanti!B:B,C1322)&gt;0,COUNTIF([1]Ashanti!C:C,E1322)&gt;0,COUNTIF([1]Ashanti!D:D,J1322)&gt;0)</f>
        <v>0</v>
      </c>
    </row>
    <row r="1323" ht="15" spans="1:17">
      <c r="A1323" s="3" t="s">
        <v>237</v>
      </c>
      <c r="B1323" s="3" t="s">
        <v>238</v>
      </c>
      <c r="C1323" s="3" t="s">
        <v>1427</v>
      </c>
      <c r="D1323" s="3" t="s">
        <v>1428</v>
      </c>
      <c r="E1323" s="3" t="s">
        <v>1562</v>
      </c>
      <c r="F1323" s="3"/>
      <c r="G1323" s="3"/>
      <c r="H1323" s="3"/>
      <c r="I1323" s="3"/>
      <c r="J1323" s="3" t="s">
        <v>1568</v>
      </c>
      <c r="K1323" s="4" t="s">
        <v>9763</v>
      </c>
      <c r="M1323" t="s">
        <v>1539</v>
      </c>
      <c r="P1323" t="b">
        <f>AND(COUNTIF([1]Ashanti!A:A,A1323)&gt;0,COUNTIF([1]Ashanti!B:B,C1323)&gt;0,COUNTIF([1]Ashanti!C:C,E1323)&gt;0)</f>
        <v>0</v>
      </c>
      <c r="Q1323" t="b">
        <f>AND(COUNTIF([1]Ashanti!A:A,A1323)&gt;0,COUNTIF([1]Ashanti!B:B,C1323)&gt;0,COUNTIF([1]Ashanti!C:C,E1323)&gt;0,COUNTIF([1]Ashanti!D:D,J1323)&gt;0)</f>
        <v>0</v>
      </c>
    </row>
    <row r="1324" ht="15" spans="1:17">
      <c r="A1324" s="3" t="s">
        <v>237</v>
      </c>
      <c r="B1324" s="3" t="s">
        <v>238</v>
      </c>
      <c r="C1324" s="3" t="s">
        <v>1427</v>
      </c>
      <c r="D1324" s="3" t="s">
        <v>1428</v>
      </c>
      <c r="E1324" s="3" t="s">
        <v>1562</v>
      </c>
      <c r="F1324" s="3"/>
      <c r="G1324" s="3"/>
      <c r="H1324" s="3"/>
      <c r="I1324" s="3"/>
      <c r="J1324" s="3" t="s">
        <v>1569</v>
      </c>
      <c r="K1324" s="4" t="s">
        <v>9763</v>
      </c>
      <c r="M1324" t="s">
        <v>1539</v>
      </c>
      <c r="P1324" t="b">
        <f>AND(COUNTIF([1]Ashanti!A:A,A1324)&gt;0,COUNTIF([1]Ashanti!B:B,C1324)&gt;0,COUNTIF([1]Ashanti!C:C,E1324)&gt;0)</f>
        <v>0</v>
      </c>
      <c r="Q1324" t="b">
        <f>AND(COUNTIF([1]Ashanti!A:A,A1324)&gt;0,COUNTIF([1]Ashanti!B:B,C1324)&gt;0,COUNTIF([1]Ashanti!C:C,E1324)&gt;0,COUNTIF([1]Ashanti!D:D,J1324)&gt;0)</f>
        <v>0</v>
      </c>
    </row>
    <row r="1325" ht="15" spans="1:17">
      <c r="A1325" s="3" t="s">
        <v>237</v>
      </c>
      <c r="B1325" s="3" t="s">
        <v>238</v>
      </c>
      <c r="C1325" s="3" t="s">
        <v>1427</v>
      </c>
      <c r="D1325" s="3" t="s">
        <v>1428</v>
      </c>
      <c r="E1325" s="3" t="s">
        <v>1562</v>
      </c>
      <c r="F1325" s="3"/>
      <c r="G1325" s="3"/>
      <c r="H1325" s="3"/>
      <c r="I1325" s="3"/>
      <c r="J1325" s="3" t="s">
        <v>13</v>
      </c>
      <c r="K1325" s="4"/>
      <c r="P1325" t="b">
        <f>AND(COUNTIF([1]Ashanti!A:A,A1325)&gt;0,COUNTIF([1]Ashanti!B:B,C1325)&gt;0,COUNTIF([1]Ashanti!C:C,E1325)&gt;0)</f>
        <v>0</v>
      </c>
      <c r="Q1325" t="b">
        <f>AND(COUNTIF([1]Ashanti!A:A,A1325)&gt;0,COUNTIF([1]Ashanti!B:B,C1325)&gt;0,COUNTIF([1]Ashanti!C:C,E1325)&gt;0,COUNTIF([1]Ashanti!D:D,J1325)&gt;0)</f>
        <v>0</v>
      </c>
    </row>
    <row r="1326" ht="15" spans="1:17">
      <c r="A1326" s="3" t="s">
        <v>237</v>
      </c>
      <c r="B1326" s="3" t="s">
        <v>238</v>
      </c>
      <c r="C1326" s="3" t="s">
        <v>1570</v>
      </c>
      <c r="D1326" s="3" t="s">
        <v>1571</v>
      </c>
      <c r="E1326" s="3" t="s">
        <v>1572</v>
      </c>
      <c r="F1326" s="3"/>
      <c r="G1326" s="3"/>
      <c r="H1326" s="3"/>
      <c r="I1326" s="3"/>
      <c r="J1326" s="3" t="s">
        <v>13</v>
      </c>
      <c r="K1326" s="4"/>
      <c r="P1326" t="b">
        <f>AND(COUNTIF([1]Ashanti!A:A,A1326)&gt;0,COUNTIF([1]Ashanti!B:B,C1326)&gt;0,COUNTIF([1]Ashanti!C:C,E1326)&gt;0)</f>
        <v>1</v>
      </c>
      <c r="Q1326" t="b">
        <f>AND(COUNTIF([1]Ashanti!A:A,A1326)&gt;0,COUNTIF([1]Ashanti!B:B,C1326)&gt;0,COUNTIF([1]Ashanti!C:C,E1326)&gt;0,COUNTIF([1]Ashanti!D:D,J1326)&gt;0)</f>
        <v>1</v>
      </c>
    </row>
    <row r="1327" ht="15" spans="1:17">
      <c r="A1327" s="3" t="s">
        <v>237</v>
      </c>
      <c r="B1327" s="3" t="s">
        <v>238</v>
      </c>
      <c r="C1327" s="3" t="s">
        <v>1570</v>
      </c>
      <c r="D1327" s="3" t="s">
        <v>1571</v>
      </c>
      <c r="E1327" s="3" t="s">
        <v>1572</v>
      </c>
      <c r="F1327" s="3"/>
      <c r="G1327" s="3"/>
      <c r="H1327" s="3"/>
      <c r="I1327" s="3"/>
      <c r="J1327" s="3" t="s">
        <v>1573</v>
      </c>
      <c r="K1327" s="4"/>
      <c r="P1327" t="b">
        <f>AND(COUNTIF([1]Ashanti!A:A,A1327)&gt;0,COUNTIF([1]Ashanti!B:B,C1327)&gt;0,COUNTIF([1]Ashanti!C:C,E1327)&gt;0)</f>
        <v>1</v>
      </c>
      <c r="Q1327" t="b">
        <f>AND(COUNTIF([1]Ashanti!A:A,A1327)&gt;0,COUNTIF([1]Ashanti!B:B,C1327)&gt;0,COUNTIF([1]Ashanti!C:C,E1327)&gt;0,COUNTIF([1]Ashanti!D:D,J1327)&gt;0)</f>
        <v>1</v>
      </c>
    </row>
    <row r="1328" ht="15" spans="1:17">
      <c r="A1328" s="3" t="s">
        <v>237</v>
      </c>
      <c r="B1328" s="3" t="s">
        <v>238</v>
      </c>
      <c r="C1328" s="3" t="s">
        <v>1570</v>
      </c>
      <c r="D1328" s="3" t="s">
        <v>1571</v>
      </c>
      <c r="E1328" s="3" t="s">
        <v>1572</v>
      </c>
      <c r="F1328" s="3"/>
      <c r="G1328" s="3"/>
      <c r="H1328" s="3"/>
      <c r="I1328" s="3"/>
      <c r="J1328" s="3" t="s">
        <v>1574</v>
      </c>
      <c r="K1328" s="4"/>
      <c r="P1328" t="b">
        <f>AND(COUNTIF([1]Ashanti!A:A,A1328)&gt;0,COUNTIF([1]Ashanti!B:B,C1328)&gt;0,COUNTIF([1]Ashanti!C:C,E1328)&gt;0)</f>
        <v>1</v>
      </c>
      <c r="Q1328" t="b">
        <f>AND(COUNTIF([1]Ashanti!A:A,A1328)&gt;0,COUNTIF([1]Ashanti!B:B,C1328)&gt;0,COUNTIF([1]Ashanti!C:C,E1328)&gt;0,COUNTIF([1]Ashanti!D:D,J1328)&gt;0)</f>
        <v>1</v>
      </c>
    </row>
    <row r="1329" ht="15" spans="1:17">
      <c r="A1329" s="3" t="s">
        <v>237</v>
      </c>
      <c r="B1329" s="3" t="s">
        <v>238</v>
      </c>
      <c r="C1329" s="3" t="s">
        <v>1570</v>
      </c>
      <c r="D1329" s="3" t="s">
        <v>1571</v>
      </c>
      <c r="E1329" s="3" t="s">
        <v>1572</v>
      </c>
      <c r="F1329" s="3"/>
      <c r="G1329" s="3"/>
      <c r="H1329" s="3"/>
      <c r="I1329" s="3"/>
      <c r="J1329" s="3" t="s">
        <v>1575</v>
      </c>
      <c r="K1329" s="4"/>
      <c r="P1329" t="b">
        <f>AND(COUNTIF([1]Ashanti!A:A,A1329)&gt;0,COUNTIF([1]Ashanti!B:B,C1329)&gt;0,COUNTIF([1]Ashanti!C:C,E1329)&gt;0)</f>
        <v>1</v>
      </c>
      <c r="Q1329" t="b">
        <f>AND(COUNTIF([1]Ashanti!A:A,A1329)&gt;0,COUNTIF([1]Ashanti!B:B,C1329)&gt;0,COUNTIF([1]Ashanti!C:C,E1329)&gt;0,COUNTIF([1]Ashanti!D:D,J1329)&gt;0)</f>
        <v>1</v>
      </c>
    </row>
    <row r="1330" ht="15" spans="1:17">
      <c r="A1330" s="3" t="s">
        <v>237</v>
      </c>
      <c r="B1330" s="3" t="s">
        <v>238</v>
      </c>
      <c r="C1330" s="3" t="s">
        <v>1570</v>
      </c>
      <c r="D1330" s="3" t="s">
        <v>1571</v>
      </c>
      <c r="E1330" s="3" t="s">
        <v>1572</v>
      </c>
      <c r="F1330" s="3"/>
      <c r="G1330" s="3"/>
      <c r="H1330" s="3"/>
      <c r="I1330" s="3"/>
      <c r="J1330" s="3" t="s">
        <v>1576</v>
      </c>
      <c r="K1330" s="4"/>
      <c r="P1330" t="b">
        <f>AND(COUNTIF([1]Ashanti!A:A,A1330)&gt;0,COUNTIF([1]Ashanti!B:B,C1330)&gt;0,COUNTIF([1]Ashanti!C:C,E1330)&gt;0)</f>
        <v>1</v>
      </c>
      <c r="Q1330" t="b">
        <f>AND(COUNTIF([1]Ashanti!A:A,A1330)&gt;0,COUNTIF([1]Ashanti!B:B,C1330)&gt;0,COUNTIF([1]Ashanti!C:C,E1330)&gt;0,COUNTIF([1]Ashanti!D:D,J1330)&gt;0)</f>
        <v>1</v>
      </c>
    </row>
    <row r="1331" ht="15" spans="1:17">
      <c r="A1331" s="3" t="s">
        <v>237</v>
      </c>
      <c r="B1331" s="3" t="s">
        <v>238</v>
      </c>
      <c r="C1331" s="3" t="s">
        <v>1570</v>
      </c>
      <c r="D1331" s="3" t="s">
        <v>1571</v>
      </c>
      <c r="E1331" s="3" t="s">
        <v>1572</v>
      </c>
      <c r="F1331" s="3"/>
      <c r="G1331" s="3"/>
      <c r="H1331" s="3"/>
      <c r="I1331" s="3"/>
      <c r="J1331" s="3" t="s">
        <v>1577</v>
      </c>
      <c r="K1331" s="4" t="s">
        <v>48</v>
      </c>
      <c r="L1331" s="5" t="s">
        <v>11159</v>
      </c>
      <c r="P1331" t="b">
        <f>AND(COUNTIF([1]Ashanti!A:A,A1331)&gt;0,COUNTIF([1]Ashanti!B:B,C1331)&gt;0,COUNTIF([1]Ashanti!C:C,E1331)&gt;0)</f>
        <v>1</v>
      </c>
      <c r="Q1331" t="b">
        <f>AND(COUNTIF([1]Ashanti!A:A,A1331)&gt;0,COUNTIF([1]Ashanti!B:B,C1331)&gt;0,COUNTIF([1]Ashanti!C:C,E1331)&gt;0,COUNTIF([1]Ashanti!D:D,J1331)&gt;0)</f>
        <v>0</v>
      </c>
    </row>
    <row r="1332" ht="15" spans="1:17">
      <c r="A1332" s="3" t="s">
        <v>237</v>
      </c>
      <c r="B1332" s="3" t="s">
        <v>238</v>
      </c>
      <c r="C1332" s="3" t="s">
        <v>1570</v>
      </c>
      <c r="D1332" s="3" t="s">
        <v>1571</v>
      </c>
      <c r="E1332" s="3" t="s">
        <v>1572</v>
      </c>
      <c r="F1332" s="3"/>
      <c r="G1332" s="3"/>
      <c r="H1332" s="3"/>
      <c r="I1332" s="3"/>
      <c r="J1332" s="3" t="s">
        <v>1578</v>
      </c>
      <c r="K1332" s="4" t="s">
        <v>48</v>
      </c>
      <c r="L1332" s="5" t="s">
        <v>11160</v>
      </c>
      <c r="P1332" t="b">
        <f>AND(COUNTIF([1]Ashanti!A:A,A1332)&gt;0,COUNTIF([1]Ashanti!B:B,C1332)&gt;0,COUNTIF([1]Ashanti!C:C,E1332)&gt;0)</f>
        <v>1</v>
      </c>
      <c r="Q1332" t="b">
        <f>AND(COUNTIF([1]Ashanti!A:A,A1332)&gt;0,COUNTIF([1]Ashanti!B:B,C1332)&gt;0,COUNTIF([1]Ashanti!C:C,E1332)&gt;0,COUNTIF([1]Ashanti!D:D,J1332)&gt;0)</f>
        <v>0</v>
      </c>
    </row>
    <row r="1333" ht="15" spans="1:17">
      <c r="A1333" s="3" t="s">
        <v>237</v>
      </c>
      <c r="B1333" s="3" t="s">
        <v>238</v>
      </c>
      <c r="C1333" s="3" t="s">
        <v>1570</v>
      </c>
      <c r="D1333" s="3" t="s">
        <v>1571</v>
      </c>
      <c r="E1333" s="3" t="s">
        <v>1572</v>
      </c>
      <c r="F1333" s="3"/>
      <c r="G1333" s="3"/>
      <c r="H1333" s="3"/>
      <c r="I1333" s="3"/>
      <c r="J1333" s="3" t="s">
        <v>1579</v>
      </c>
      <c r="K1333" s="4" t="s">
        <v>48</v>
      </c>
      <c r="L1333" s="5" t="s">
        <v>11161</v>
      </c>
      <c r="P1333" t="b">
        <f>AND(COUNTIF([1]Ashanti!A:A,A1333)&gt;0,COUNTIF([1]Ashanti!B:B,C1333)&gt;0,COUNTIF([1]Ashanti!C:C,E1333)&gt;0)</f>
        <v>1</v>
      </c>
      <c r="Q1333" t="b">
        <f>AND(COUNTIF([1]Ashanti!A:A,A1333)&gt;0,COUNTIF([1]Ashanti!B:B,C1333)&gt;0,COUNTIF([1]Ashanti!C:C,E1333)&gt;0,COUNTIF([1]Ashanti!D:D,J1333)&gt;0)</f>
        <v>0</v>
      </c>
    </row>
    <row r="1334" ht="15" spans="1:17">
      <c r="A1334" s="3" t="s">
        <v>237</v>
      </c>
      <c r="B1334" s="3" t="s">
        <v>238</v>
      </c>
      <c r="C1334" s="3" t="s">
        <v>1570</v>
      </c>
      <c r="D1334" s="3" t="s">
        <v>1571</v>
      </c>
      <c r="E1334" s="3" t="s">
        <v>1572</v>
      </c>
      <c r="F1334" s="3"/>
      <c r="G1334" s="3"/>
      <c r="H1334" s="3"/>
      <c r="I1334" s="3"/>
      <c r="J1334" s="3" t="s">
        <v>1580</v>
      </c>
      <c r="K1334" s="4" t="s">
        <v>48</v>
      </c>
      <c r="L1334" s="5" t="s">
        <v>11162</v>
      </c>
      <c r="P1334" t="b">
        <f>AND(COUNTIF([1]Ashanti!A:A,A1334)&gt;0,COUNTIF([1]Ashanti!B:B,C1334)&gt;0,COUNTIF([1]Ashanti!C:C,E1334)&gt;0)</f>
        <v>1</v>
      </c>
      <c r="Q1334" t="b">
        <f>AND(COUNTIF([1]Ashanti!A:A,A1334)&gt;0,COUNTIF([1]Ashanti!B:B,C1334)&gt;0,COUNTIF([1]Ashanti!C:C,E1334)&gt;0,COUNTIF([1]Ashanti!D:D,J1334)&gt;0)</f>
        <v>0</v>
      </c>
    </row>
    <row r="1335" ht="15" spans="1:17">
      <c r="A1335" s="3" t="s">
        <v>237</v>
      </c>
      <c r="B1335" s="3" t="s">
        <v>238</v>
      </c>
      <c r="C1335" s="3" t="s">
        <v>1570</v>
      </c>
      <c r="D1335" s="3" t="s">
        <v>1571</v>
      </c>
      <c r="E1335" s="3" t="s">
        <v>1572</v>
      </c>
      <c r="F1335" s="3"/>
      <c r="G1335" s="3"/>
      <c r="H1335" s="3"/>
      <c r="I1335" s="3"/>
      <c r="J1335" s="3" t="s">
        <v>1581</v>
      </c>
      <c r="K1335" s="4" t="s">
        <v>48</v>
      </c>
      <c r="L1335" s="5" t="s">
        <v>11163</v>
      </c>
      <c r="P1335" t="b">
        <f>AND(COUNTIF([1]Ashanti!A:A,A1335)&gt;0,COUNTIF([1]Ashanti!B:B,C1335)&gt;0,COUNTIF([1]Ashanti!C:C,E1335)&gt;0)</f>
        <v>1</v>
      </c>
      <c r="Q1335" t="b">
        <f>AND(COUNTIF([1]Ashanti!A:A,A1335)&gt;0,COUNTIF([1]Ashanti!B:B,C1335)&gt;0,COUNTIF([1]Ashanti!C:C,E1335)&gt;0,COUNTIF([1]Ashanti!D:D,J1335)&gt;0)</f>
        <v>0</v>
      </c>
    </row>
    <row r="1336" ht="15" spans="1:17">
      <c r="A1336" s="3" t="s">
        <v>237</v>
      </c>
      <c r="B1336" s="3" t="s">
        <v>238</v>
      </c>
      <c r="C1336" s="3" t="s">
        <v>1570</v>
      </c>
      <c r="D1336" s="3" t="s">
        <v>1571</v>
      </c>
      <c r="E1336" s="3" t="s">
        <v>1572</v>
      </c>
      <c r="F1336" s="3"/>
      <c r="G1336" s="3"/>
      <c r="H1336" s="3"/>
      <c r="I1336" s="3"/>
      <c r="J1336" s="3" t="s">
        <v>1582</v>
      </c>
      <c r="K1336" s="4"/>
      <c r="P1336" t="b">
        <f>AND(COUNTIF([1]Ashanti!A:A,A1336)&gt;0,COUNTIF([1]Ashanti!B:B,C1336)&gt;0,COUNTIF([1]Ashanti!C:C,E1336)&gt;0)</f>
        <v>1</v>
      </c>
      <c r="Q1336" t="b">
        <f>AND(COUNTIF([1]Ashanti!A:A,A1336)&gt;0,COUNTIF([1]Ashanti!B:B,C1336)&gt;0,COUNTIF([1]Ashanti!C:C,E1336)&gt;0,COUNTIF([1]Ashanti!D:D,J1336)&gt;0)</f>
        <v>1</v>
      </c>
    </row>
    <row r="1337" ht="15" spans="1:17">
      <c r="A1337" s="3" t="s">
        <v>237</v>
      </c>
      <c r="B1337" s="3" t="s">
        <v>238</v>
      </c>
      <c r="C1337" s="3" t="s">
        <v>1570</v>
      </c>
      <c r="D1337" s="3" t="s">
        <v>1571</v>
      </c>
      <c r="E1337" s="3" t="s">
        <v>1583</v>
      </c>
      <c r="F1337" s="3"/>
      <c r="G1337" s="3"/>
      <c r="H1337" s="3"/>
      <c r="I1337" s="3"/>
      <c r="J1337" s="3" t="s">
        <v>1584</v>
      </c>
      <c r="K1337" s="4"/>
      <c r="P1337" t="b">
        <f>AND(COUNTIF([1]Ashanti!A:A,A1337)&gt;0,COUNTIF([1]Ashanti!B:B,C1337)&gt;0,COUNTIF([1]Ashanti!C:C,E1337)&gt;0)</f>
        <v>1</v>
      </c>
      <c r="Q1337" t="b">
        <f>AND(COUNTIF([1]Ashanti!A:A,A1337)&gt;0,COUNTIF([1]Ashanti!B:B,C1337)&gt;0,COUNTIF([1]Ashanti!C:C,E1337)&gt;0,COUNTIF([1]Ashanti!D:D,J1337)&gt;0)</f>
        <v>1</v>
      </c>
    </row>
    <row r="1338" ht="15" spans="1:17">
      <c r="A1338" s="3" t="s">
        <v>237</v>
      </c>
      <c r="B1338" s="3" t="s">
        <v>238</v>
      </c>
      <c r="C1338" s="3" t="s">
        <v>1570</v>
      </c>
      <c r="D1338" s="3" t="s">
        <v>1571</v>
      </c>
      <c r="E1338" s="3" t="s">
        <v>1583</v>
      </c>
      <c r="F1338" s="3"/>
      <c r="G1338" s="3"/>
      <c r="H1338" s="3"/>
      <c r="I1338" s="3"/>
      <c r="J1338" s="3" t="s">
        <v>1585</v>
      </c>
      <c r="K1338" s="4"/>
      <c r="P1338" t="b">
        <f>AND(COUNTIF([1]Ashanti!A:A,A1338)&gt;0,COUNTIF([1]Ashanti!B:B,C1338)&gt;0,COUNTIF([1]Ashanti!C:C,E1338)&gt;0)</f>
        <v>1</v>
      </c>
      <c r="Q1338" t="b">
        <f>AND(COUNTIF([1]Ashanti!A:A,A1338)&gt;0,COUNTIF([1]Ashanti!B:B,C1338)&gt;0,COUNTIF([1]Ashanti!C:C,E1338)&gt;0,COUNTIF([1]Ashanti!D:D,J1338)&gt;0)</f>
        <v>1</v>
      </c>
    </row>
    <row r="1339" ht="15" spans="1:17">
      <c r="A1339" s="3" t="s">
        <v>237</v>
      </c>
      <c r="B1339" s="3" t="s">
        <v>238</v>
      </c>
      <c r="C1339" s="3" t="s">
        <v>1570</v>
      </c>
      <c r="D1339" s="3" t="s">
        <v>1571</v>
      </c>
      <c r="E1339" s="3" t="s">
        <v>1583</v>
      </c>
      <c r="F1339" s="3"/>
      <c r="G1339" s="3"/>
      <c r="H1339" s="3"/>
      <c r="I1339" s="3"/>
      <c r="J1339" s="3" t="s">
        <v>1586</v>
      </c>
      <c r="K1339" s="4"/>
      <c r="P1339" t="b">
        <f>AND(COUNTIF([1]Ashanti!A:A,A1339)&gt;0,COUNTIF([1]Ashanti!B:B,C1339)&gt;0,COUNTIF([1]Ashanti!C:C,E1339)&gt;0)</f>
        <v>1</v>
      </c>
      <c r="Q1339" t="b">
        <f>AND(COUNTIF([1]Ashanti!A:A,A1339)&gt;0,COUNTIF([1]Ashanti!B:B,C1339)&gt;0,COUNTIF([1]Ashanti!C:C,E1339)&gt;0,COUNTIF([1]Ashanti!D:D,J1339)&gt;0)</f>
        <v>1</v>
      </c>
    </row>
    <row r="1340" ht="15" spans="1:17">
      <c r="A1340" s="3" t="s">
        <v>237</v>
      </c>
      <c r="B1340" s="3" t="s">
        <v>238</v>
      </c>
      <c r="C1340" s="3" t="s">
        <v>1570</v>
      </c>
      <c r="D1340" s="3" t="s">
        <v>1571</v>
      </c>
      <c r="E1340" s="3" t="s">
        <v>1583</v>
      </c>
      <c r="F1340" s="3"/>
      <c r="G1340" s="3"/>
      <c r="H1340" s="3"/>
      <c r="I1340" s="3"/>
      <c r="J1340" s="3" t="s">
        <v>13</v>
      </c>
      <c r="K1340" s="4"/>
      <c r="P1340" t="b">
        <f>AND(COUNTIF([1]Ashanti!A:A,A1340)&gt;0,COUNTIF([1]Ashanti!B:B,C1340)&gt;0,COUNTIF([1]Ashanti!C:C,E1340)&gt;0)</f>
        <v>1</v>
      </c>
      <c r="Q1340" t="b">
        <f>AND(COUNTIF([1]Ashanti!A:A,A1340)&gt;0,COUNTIF([1]Ashanti!B:B,C1340)&gt;0,COUNTIF([1]Ashanti!C:C,E1340)&gt;0,COUNTIF([1]Ashanti!D:D,J1340)&gt;0)</f>
        <v>1</v>
      </c>
    </row>
    <row r="1341" ht="15" spans="1:17">
      <c r="A1341" s="3" t="s">
        <v>237</v>
      </c>
      <c r="B1341" s="3" t="s">
        <v>238</v>
      </c>
      <c r="C1341" s="3" t="s">
        <v>1570</v>
      </c>
      <c r="D1341" s="3" t="s">
        <v>1571</v>
      </c>
      <c r="E1341" s="3" t="s">
        <v>1583</v>
      </c>
      <c r="F1341" s="3"/>
      <c r="G1341" s="3"/>
      <c r="H1341" s="3"/>
      <c r="I1341" s="3"/>
      <c r="J1341" s="3" t="s">
        <v>1587</v>
      </c>
      <c r="K1341" s="4"/>
      <c r="P1341" t="b">
        <f>AND(COUNTIF([1]Ashanti!A:A,A1341)&gt;0,COUNTIF([1]Ashanti!B:B,C1341)&gt;0,COUNTIF([1]Ashanti!C:C,E1341)&gt;0)</f>
        <v>1</v>
      </c>
      <c r="Q1341" t="b">
        <f>AND(COUNTIF([1]Ashanti!A:A,A1341)&gt;0,COUNTIF([1]Ashanti!B:B,C1341)&gt;0,COUNTIF([1]Ashanti!C:C,E1341)&gt;0,COUNTIF([1]Ashanti!D:D,J1341)&gt;0)</f>
        <v>1</v>
      </c>
    </row>
    <row r="1342" ht="15" spans="1:17">
      <c r="A1342" s="3" t="s">
        <v>237</v>
      </c>
      <c r="B1342" s="3" t="s">
        <v>238</v>
      </c>
      <c r="C1342" s="3" t="s">
        <v>1570</v>
      </c>
      <c r="D1342" s="3" t="s">
        <v>1571</v>
      </c>
      <c r="E1342" s="3" t="s">
        <v>1583</v>
      </c>
      <c r="F1342" s="3"/>
      <c r="G1342" s="3"/>
      <c r="H1342" s="3"/>
      <c r="I1342" s="3"/>
      <c r="J1342" s="3" t="s">
        <v>1588</v>
      </c>
      <c r="K1342" s="4"/>
      <c r="P1342" t="b">
        <f>AND(COUNTIF([1]Ashanti!A:A,A1342)&gt;0,COUNTIF([1]Ashanti!B:B,C1342)&gt;0,COUNTIF([1]Ashanti!C:C,E1342)&gt;0)</f>
        <v>1</v>
      </c>
      <c r="Q1342" t="b">
        <f>AND(COUNTIF([1]Ashanti!A:A,A1342)&gt;0,COUNTIF([1]Ashanti!B:B,C1342)&gt;0,COUNTIF([1]Ashanti!C:C,E1342)&gt;0,COUNTIF([1]Ashanti!D:D,J1342)&gt;0)</f>
        <v>1</v>
      </c>
    </row>
    <row r="1343" ht="15" spans="1:17">
      <c r="A1343" s="3" t="s">
        <v>237</v>
      </c>
      <c r="B1343" s="3" t="s">
        <v>238</v>
      </c>
      <c r="C1343" s="3" t="s">
        <v>1570</v>
      </c>
      <c r="D1343" s="3" t="s">
        <v>1571</v>
      </c>
      <c r="E1343" s="3" t="s">
        <v>1583</v>
      </c>
      <c r="F1343" s="3"/>
      <c r="G1343" s="3"/>
      <c r="H1343" s="3"/>
      <c r="I1343" s="3"/>
      <c r="J1343" s="3" t="s">
        <v>1589</v>
      </c>
      <c r="K1343" s="4"/>
      <c r="P1343" t="b">
        <f>AND(COUNTIF([1]Ashanti!A:A,A1343)&gt;0,COUNTIF([1]Ashanti!B:B,C1343)&gt;0,COUNTIF([1]Ashanti!C:C,E1343)&gt;0)</f>
        <v>1</v>
      </c>
      <c r="Q1343" t="b">
        <f>AND(COUNTIF([1]Ashanti!A:A,A1343)&gt;0,COUNTIF([1]Ashanti!B:B,C1343)&gt;0,COUNTIF([1]Ashanti!C:C,E1343)&gt;0,COUNTIF([1]Ashanti!D:D,J1343)&gt;0)</f>
        <v>1</v>
      </c>
    </row>
    <row r="1344" ht="15" spans="1:17">
      <c r="A1344" s="3" t="s">
        <v>237</v>
      </c>
      <c r="B1344" s="3" t="s">
        <v>238</v>
      </c>
      <c r="C1344" s="3" t="s">
        <v>1570</v>
      </c>
      <c r="D1344" s="3" t="s">
        <v>1571</v>
      </c>
      <c r="E1344" s="3" t="s">
        <v>1583</v>
      </c>
      <c r="F1344" s="3"/>
      <c r="G1344" s="3"/>
      <c r="H1344" s="3"/>
      <c r="I1344" s="3"/>
      <c r="J1344" s="3" t="s">
        <v>1590</v>
      </c>
      <c r="K1344" s="4"/>
      <c r="P1344" t="b">
        <f>AND(COUNTIF([1]Ashanti!A:A,A1344)&gt;0,COUNTIF([1]Ashanti!B:B,C1344)&gt;0,COUNTIF([1]Ashanti!C:C,E1344)&gt;0)</f>
        <v>1</v>
      </c>
      <c r="Q1344" t="b">
        <f>AND(COUNTIF([1]Ashanti!A:A,A1344)&gt;0,COUNTIF([1]Ashanti!B:B,C1344)&gt;0,COUNTIF([1]Ashanti!C:C,E1344)&gt;0,COUNTIF([1]Ashanti!D:D,J1344)&gt;0)</f>
        <v>1</v>
      </c>
    </row>
    <row r="1345" ht="15" spans="1:17">
      <c r="A1345" s="3" t="s">
        <v>237</v>
      </c>
      <c r="B1345" s="3" t="s">
        <v>238</v>
      </c>
      <c r="C1345" s="3" t="s">
        <v>1570</v>
      </c>
      <c r="D1345" s="3" t="s">
        <v>1571</v>
      </c>
      <c r="E1345" s="3" t="s">
        <v>1583</v>
      </c>
      <c r="F1345" s="3"/>
      <c r="G1345" s="3"/>
      <c r="H1345" s="3"/>
      <c r="I1345" s="3"/>
      <c r="J1345" s="3" t="s">
        <v>1591</v>
      </c>
      <c r="K1345" s="4"/>
      <c r="P1345" t="b">
        <f>AND(COUNTIF([1]Ashanti!A:A,A1345)&gt;0,COUNTIF([1]Ashanti!B:B,C1345)&gt;0,COUNTIF([1]Ashanti!C:C,E1345)&gt;0)</f>
        <v>1</v>
      </c>
      <c r="Q1345" t="b">
        <f>AND(COUNTIF([1]Ashanti!A:A,A1345)&gt;0,COUNTIF([1]Ashanti!B:B,C1345)&gt;0,COUNTIF([1]Ashanti!C:C,E1345)&gt;0,COUNTIF([1]Ashanti!D:D,J1345)&gt;0)</f>
        <v>1</v>
      </c>
    </row>
    <row r="1346" ht="15" spans="1:17">
      <c r="A1346" s="3" t="s">
        <v>237</v>
      </c>
      <c r="B1346" s="3" t="s">
        <v>238</v>
      </c>
      <c r="C1346" s="3" t="s">
        <v>1570</v>
      </c>
      <c r="D1346" s="3" t="s">
        <v>1571</v>
      </c>
      <c r="E1346" s="3" t="s">
        <v>1583</v>
      </c>
      <c r="F1346" s="3"/>
      <c r="G1346" s="3"/>
      <c r="H1346" s="3"/>
      <c r="I1346" s="3"/>
      <c r="J1346" s="3" t="s">
        <v>1592</v>
      </c>
      <c r="K1346" s="4"/>
      <c r="P1346" t="b">
        <f>AND(COUNTIF([1]Ashanti!A:A,A1346)&gt;0,COUNTIF([1]Ashanti!B:B,C1346)&gt;0,COUNTIF([1]Ashanti!C:C,E1346)&gt;0)</f>
        <v>1</v>
      </c>
      <c r="Q1346" t="b">
        <f>AND(COUNTIF([1]Ashanti!A:A,A1346)&gt;0,COUNTIF([1]Ashanti!B:B,C1346)&gt;0,COUNTIF([1]Ashanti!C:C,E1346)&gt;0,COUNTIF([1]Ashanti!D:D,J1346)&gt;0)</f>
        <v>1</v>
      </c>
    </row>
    <row r="1347" ht="15" spans="1:17">
      <c r="A1347" s="3" t="s">
        <v>237</v>
      </c>
      <c r="B1347" s="3" t="s">
        <v>238</v>
      </c>
      <c r="C1347" s="3" t="s">
        <v>1570</v>
      </c>
      <c r="D1347" s="3" t="s">
        <v>1571</v>
      </c>
      <c r="E1347" s="3" t="s">
        <v>1583</v>
      </c>
      <c r="F1347" s="3"/>
      <c r="G1347" s="3"/>
      <c r="H1347" s="3"/>
      <c r="I1347" s="3"/>
      <c r="J1347" s="3" t="s">
        <v>1593</v>
      </c>
      <c r="K1347" s="4"/>
      <c r="P1347" t="b">
        <f>AND(COUNTIF([1]Ashanti!A:A,A1347)&gt;0,COUNTIF([1]Ashanti!B:B,C1347)&gt;0,COUNTIF([1]Ashanti!C:C,E1347)&gt;0)</f>
        <v>1</v>
      </c>
      <c r="Q1347" t="b">
        <f>AND(COUNTIF([1]Ashanti!A:A,A1347)&gt;0,COUNTIF([1]Ashanti!B:B,C1347)&gt;0,COUNTIF([1]Ashanti!C:C,E1347)&gt;0,COUNTIF([1]Ashanti!D:D,J1347)&gt;0)</f>
        <v>1</v>
      </c>
    </row>
    <row r="1348" ht="15" spans="1:17">
      <c r="A1348" s="3" t="s">
        <v>237</v>
      </c>
      <c r="B1348" s="3" t="s">
        <v>238</v>
      </c>
      <c r="C1348" s="3" t="s">
        <v>1570</v>
      </c>
      <c r="D1348" s="3" t="s">
        <v>1571</v>
      </c>
      <c r="E1348" s="3" t="s">
        <v>1583</v>
      </c>
      <c r="F1348" s="3"/>
      <c r="G1348" s="3"/>
      <c r="H1348" s="3"/>
      <c r="I1348" s="3"/>
      <c r="J1348" s="3" t="s">
        <v>1594</v>
      </c>
      <c r="K1348" s="4"/>
      <c r="P1348" t="b">
        <f>AND(COUNTIF([1]Ashanti!A:A,A1348)&gt;0,COUNTIF([1]Ashanti!B:B,C1348)&gt;0,COUNTIF([1]Ashanti!C:C,E1348)&gt;0)</f>
        <v>1</v>
      </c>
      <c r="Q1348" t="b">
        <f>AND(COUNTIF([1]Ashanti!A:A,A1348)&gt;0,COUNTIF([1]Ashanti!B:B,C1348)&gt;0,COUNTIF([1]Ashanti!C:C,E1348)&gt;0,COUNTIF([1]Ashanti!D:D,J1348)&gt;0)</f>
        <v>1</v>
      </c>
    </row>
    <row r="1349" ht="15" spans="1:17">
      <c r="A1349" s="3" t="s">
        <v>237</v>
      </c>
      <c r="B1349" s="3" t="s">
        <v>238</v>
      </c>
      <c r="C1349" s="3" t="s">
        <v>1570</v>
      </c>
      <c r="D1349" s="3" t="s">
        <v>1571</v>
      </c>
      <c r="E1349" s="3" t="s">
        <v>1583</v>
      </c>
      <c r="F1349" s="3"/>
      <c r="G1349" s="3"/>
      <c r="H1349" s="3"/>
      <c r="I1349" s="3"/>
      <c r="J1349" s="3" t="s">
        <v>1595</v>
      </c>
      <c r="K1349" s="4"/>
      <c r="P1349" t="b">
        <f>AND(COUNTIF([1]Ashanti!A:A,A1349)&gt;0,COUNTIF([1]Ashanti!B:B,C1349)&gt;0,COUNTIF([1]Ashanti!C:C,E1349)&gt;0)</f>
        <v>1</v>
      </c>
      <c r="Q1349" t="b">
        <f>AND(COUNTIF([1]Ashanti!A:A,A1349)&gt;0,COUNTIF([1]Ashanti!B:B,C1349)&gt;0,COUNTIF([1]Ashanti!C:C,E1349)&gt;0,COUNTIF([1]Ashanti!D:D,J1349)&gt;0)</f>
        <v>1</v>
      </c>
    </row>
    <row r="1350" ht="15" spans="1:17">
      <c r="A1350" s="3" t="s">
        <v>237</v>
      </c>
      <c r="B1350" s="3" t="s">
        <v>238</v>
      </c>
      <c r="C1350" s="3" t="s">
        <v>1570</v>
      </c>
      <c r="D1350" s="3" t="s">
        <v>1571</v>
      </c>
      <c r="E1350" s="3" t="s">
        <v>1583</v>
      </c>
      <c r="F1350" s="3"/>
      <c r="G1350" s="3"/>
      <c r="H1350" s="3"/>
      <c r="I1350" s="3"/>
      <c r="J1350" s="3" t="s">
        <v>1596</v>
      </c>
      <c r="K1350" s="4"/>
      <c r="P1350" t="b">
        <f>AND(COUNTIF([1]Ashanti!A:A,A1350)&gt;0,COUNTIF([1]Ashanti!B:B,C1350)&gt;0,COUNTIF([1]Ashanti!C:C,E1350)&gt;0)</f>
        <v>1</v>
      </c>
      <c r="Q1350" t="b">
        <f>AND(COUNTIF([1]Ashanti!A:A,A1350)&gt;0,COUNTIF([1]Ashanti!B:B,C1350)&gt;0,COUNTIF([1]Ashanti!C:C,E1350)&gt;0,COUNTIF([1]Ashanti!D:D,J1350)&gt;0)</f>
        <v>1</v>
      </c>
    </row>
    <row r="1351" ht="15" spans="1:17">
      <c r="A1351" s="3" t="s">
        <v>237</v>
      </c>
      <c r="B1351" s="3" t="s">
        <v>238</v>
      </c>
      <c r="C1351" s="3" t="s">
        <v>1570</v>
      </c>
      <c r="D1351" s="3" t="s">
        <v>1571</v>
      </c>
      <c r="E1351" s="3" t="s">
        <v>1583</v>
      </c>
      <c r="F1351" s="3"/>
      <c r="G1351" s="3"/>
      <c r="H1351" s="3"/>
      <c r="I1351" s="3"/>
      <c r="J1351" s="3" t="s">
        <v>1597</v>
      </c>
      <c r="K1351" s="4"/>
      <c r="P1351" t="b">
        <f>AND(COUNTIF([1]Ashanti!A:A,A1351)&gt;0,COUNTIF([1]Ashanti!B:B,C1351)&gt;0,COUNTIF([1]Ashanti!C:C,E1351)&gt;0)</f>
        <v>1</v>
      </c>
      <c r="Q1351" t="b">
        <f>AND(COUNTIF([1]Ashanti!A:A,A1351)&gt;0,COUNTIF([1]Ashanti!B:B,C1351)&gt;0,COUNTIF([1]Ashanti!C:C,E1351)&gt;0,COUNTIF([1]Ashanti!D:D,J1351)&gt;0)</f>
        <v>1</v>
      </c>
    </row>
    <row r="1352" ht="15" spans="1:17">
      <c r="A1352" s="3" t="s">
        <v>237</v>
      </c>
      <c r="B1352" s="3" t="s">
        <v>238</v>
      </c>
      <c r="C1352" s="3" t="s">
        <v>1570</v>
      </c>
      <c r="D1352" s="3" t="s">
        <v>1571</v>
      </c>
      <c r="E1352" s="3" t="s">
        <v>1598</v>
      </c>
      <c r="F1352" s="3"/>
      <c r="G1352" s="3"/>
      <c r="H1352" s="3"/>
      <c r="I1352" s="3"/>
      <c r="J1352" s="3" t="s">
        <v>1599</v>
      </c>
      <c r="K1352" s="4"/>
      <c r="P1352" t="b">
        <f>AND(COUNTIF([1]Ashanti!A:A,A1352)&gt;0,COUNTIF([1]Ashanti!B:B,C1352)&gt;0,COUNTIF([1]Ashanti!C:C,E1352)&gt;0)</f>
        <v>1</v>
      </c>
      <c r="Q1352" t="b">
        <f>AND(COUNTIF([1]Ashanti!A:A,A1352)&gt;0,COUNTIF([1]Ashanti!B:B,C1352)&gt;0,COUNTIF([1]Ashanti!C:C,E1352)&gt;0,COUNTIF([1]Ashanti!D:D,J1352)&gt;0)</f>
        <v>1</v>
      </c>
    </row>
    <row r="1353" ht="15" spans="1:17">
      <c r="A1353" s="3" t="s">
        <v>237</v>
      </c>
      <c r="B1353" s="3" t="s">
        <v>238</v>
      </c>
      <c r="C1353" s="3" t="s">
        <v>1570</v>
      </c>
      <c r="D1353" s="3" t="s">
        <v>1571</v>
      </c>
      <c r="E1353" s="3" t="s">
        <v>1598</v>
      </c>
      <c r="F1353" s="3"/>
      <c r="G1353" s="3"/>
      <c r="H1353" s="3"/>
      <c r="I1353" s="3"/>
      <c r="J1353" s="3" t="s">
        <v>1600</v>
      </c>
      <c r="K1353" s="4"/>
      <c r="P1353" t="b">
        <f>AND(COUNTIF([1]Ashanti!A:A,A1353)&gt;0,COUNTIF([1]Ashanti!B:B,C1353)&gt;0,COUNTIF([1]Ashanti!C:C,E1353)&gt;0)</f>
        <v>1</v>
      </c>
      <c r="Q1353" t="b">
        <f>AND(COUNTIF([1]Ashanti!A:A,A1353)&gt;0,COUNTIF([1]Ashanti!B:B,C1353)&gt;0,COUNTIF([1]Ashanti!C:C,E1353)&gt;0,COUNTIF([1]Ashanti!D:D,J1353)&gt;0)</f>
        <v>1</v>
      </c>
    </row>
    <row r="1354" ht="15" spans="1:17">
      <c r="A1354" s="3" t="s">
        <v>237</v>
      </c>
      <c r="B1354" s="3" t="s">
        <v>238</v>
      </c>
      <c r="C1354" s="3" t="s">
        <v>1570</v>
      </c>
      <c r="D1354" s="3" t="s">
        <v>1571</v>
      </c>
      <c r="E1354" s="3" t="s">
        <v>1598</v>
      </c>
      <c r="F1354" s="3"/>
      <c r="G1354" s="3"/>
      <c r="H1354" s="3"/>
      <c r="I1354" s="3"/>
      <c r="J1354" s="3" t="s">
        <v>1601</v>
      </c>
      <c r="K1354" s="4"/>
      <c r="P1354" t="b">
        <f>AND(COUNTIF([1]Ashanti!A:A,A1354)&gt;0,COUNTIF([1]Ashanti!B:B,C1354)&gt;0,COUNTIF([1]Ashanti!C:C,E1354)&gt;0)</f>
        <v>1</v>
      </c>
      <c r="Q1354" t="b">
        <f>AND(COUNTIF([1]Ashanti!A:A,A1354)&gt;0,COUNTIF([1]Ashanti!B:B,C1354)&gt;0,COUNTIF([1]Ashanti!C:C,E1354)&gt;0,COUNTIF([1]Ashanti!D:D,J1354)&gt;0)</f>
        <v>1</v>
      </c>
    </row>
    <row r="1355" ht="15" spans="1:17">
      <c r="A1355" s="3" t="s">
        <v>237</v>
      </c>
      <c r="B1355" s="3" t="s">
        <v>238</v>
      </c>
      <c r="C1355" s="3" t="s">
        <v>1570</v>
      </c>
      <c r="D1355" s="3" t="s">
        <v>1571</v>
      </c>
      <c r="E1355" s="3" t="s">
        <v>1598</v>
      </c>
      <c r="F1355" s="3"/>
      <c r="G1355" s="3"/>
      <c r="H1355" s="3"/>
      <c r="I1355" s="3"/>
      <c r="J1355" s="3" t="s">
        <v>1602</v>
      </c>
      <c r="K1355" s="4"/>
      <c r="P1355" t="b">
        <f>AND(COUNTIF([1]Ashanti!A:A,A1355)&gt;0,COUNTIF([1]Ashanti!B:B,C1355)&gt;0,COUNTIF([1]Ashanti!C:C,E1355)&gt;0)</f>
        <v>1</v>
      </c>
      <c r="Q1355" t="b">
        <f>AND(COUNTIF([1]Ashanti!A:A,A1355)&gt;0,COUNTIF([1]Ashanti!B:B,C1355)&gt;0,COUNTIF([1]Ashanti!C:C,E1355)&gt;0,COUNTIF([1]Ashanti!D:D,J1355)&gt;0)</f>
        <v>1</v>
      </c>
    </row>
    <row r="1356" ht="15" spans="1:17">
      <c r="A1356" s="3" t="s">
        <v>237</v>
      </c>
      <c r="B1356" s="3" t="s">
        <v>238</v>
      </c>
      <c r="C1356" s="3" t="s">
        <v>1570</v>
      </c>
      <c r="D1356" s="3" t="s">
        <v>1571</v>
      </c>
      <c r="E1356" s="3" t="s">
        <v>1598</v>
      </c>
      <c r="F1356" s="3"/>
      <c r="G1356" s="3"/>
      <c r="H1356" s="3"/>
      <c r="I1356" s="3"/>
      <c r="J1356" s="3" t="s">
        <v>1603</v>
      </c>
      <c r="K1356" s="4"/>
      <c r="P1356" t="b">
        <f>AND(COUNTIF([1]Ashanti!A:A,A1356)&gt;0,COUNTIF([1]Ashanti!B:B,C1356)&gt;0,COUNTIF([1]Ashanti!C:C,E1356)&gt;0)</f>
        <v>1</v>
      </c>
      <c r="Q1356" t="b">
        <f>AND(COUNTIF([1]Ashanti!A:A,A1356)&gt;0,COUNTIF([1]Ashanti!B:B,C1356)&gt;0,COUNTIF([1]Ashanti!C:C,E1356)&gt;0,COUNTIF([1]Ashanti!D:D,J1356)&gt;0)</f>
        <v>1</v>
      </c>
    </row>
    <row r="1357" ht="15" spans="1:17">
      <c r="A1357" s="3" t="s">
        <v>237</v>
      </c>
      <c r="B1357" s="3" t="s">
        <v>238</v>
      </c>
      <c r="C1357" s="3" t="s">
        <v>1570</v>
      </c>
      <c r="D1357" s="3" t="s">
        <v>1571</v>
      </c>
      <c r="E1357" s="3" t="s">
        <v>1598</v>
      </c>
      <c r="F1357" s="3"/>
      <c r="G1357" s="3"/>
      <c r="H1357" s="3"/>
      <c r="I1357" s="3"/>
      <c r="J1357" s="3" t="s">
        <v>13</v>
      </c>
      <c r="K1357" s="4"/>
      <c r="P1357" t="b">
        <f>AND(COUNTIF([1]Ashanti!A:A,A1357)&gt;0,COUNTIF([1]Ashanti!B:B,C1357)&gt;0,COUNTIF([1]Ashanti!C:C,E1357)&gt;0)</f>
        <v>1</v>
      </c>
      <c r="Q1357" t="b">
        <f>AND(COUNTIF([1]Ashanti!A:A,A1357)&gt;0,COUNTIF([1]Ashanti!B:B,C1357)&gt;0,COUNTIF([1]Ashanti!C:C,E1357)&gt;0,COUNTIF([1]Ashanti!D:D,J1357)&gt;0)</f>
        <v>1</v>
      </c>
    </row>
    <row r="1358" ht="15" spans="1:17">
      <c r="A1358" s="3" t="s">
        <v>237</v>
      </c>
      <c r="B1358" s="3" t="s">
        <v>238</v>
      </c>
      <c r="C1358" s="3" t="s">
        <v>1570</v>
      </c>
      <c r="D1358" s="3" t="s">
        <v>1571</v>
      </c>
      <c r="E1358" s="3" t="s">
        <v>1598</v>
      </c>
      <c r="F1358" s="3"/>
      <c r="G1358" s="3"/>
      <c r="H1358" s="3"/>
      <c r="I1358" s="3"/>
      <c r="J1358" s="3" t="s">
        <v>1604</v>
      </c>
      <c r="K1358" s="4"/>
      <c r="P1358" t="b">
        <f>AND(COUNTIF([1]Ashanti!A:A,A1358)&gt;0,COUNTIF([1]Ashanti!B:B,C1358)&gt;0,COUNTIF([1]Ashanti!C:C,E1358)&gt;0)</f>
        <v>1</v>
      </c>
      <c r="Q1358" t="b">
        <f>AND(COUNTIF([1]Ashanti!A:A,A1358)&gt;0,COUNTIF([1]Ashanti!B:B,C1358)&gt;0,COUNTIF([1]Ashanti!C:C,E1358)&gt;0,COUNTIF([1]Ashanti!D:D,J1358)&gt;0)</f>
        <v>1</v>
      </c>
    </row>
    <row r="1359" ht="15" spans="1:17">
      <c r="A1359" s="3" t="s">
        <v>237</v>
      </c>
      <c r="B1359" s="3" t="s">
        <v>238</v>
      </c>
      <c r="C1359" s="3" t="s">
        <v>1570</v>
      </c>
      <c r="D1359" s="3" t="s">
        <v>1571</v>
      </c>
      <c r="E1359" s="3" t="s">
        <v>1598</v>
      </c>
      <c r="F1359" s="3"/>
      <c r="G1359" s="3"/>
      <c r="H1359" s="3"/>
      <c r="I1359" s="3"/>
      <c r="J1359" s="3" t="s">
        <v>1605</v>
      </c>
      <c r="K1359" s="4"/>
      <c r="P1359" t="b">
        <f>AND(COUNTIF([1]Ashanti!A:A,A1359)&gt;0,COUNTIF([1]Ashanti!B:B,C1359)&gt;0,COUNTIF([1]Ashanti!C:C,E1359)&gt;0)</f>
        <v>1</v>
      </c>
      <c r="Q1359" t="b">
        <f>AND(COUNTIF([1]Ashanti!A:A,A1359)&gt;0,COUNTIF([1]Ashanti!B:B,C1359)&gt;0,COUNTIF([1]Ashanti!C:C,E1359)&gt;0,COUNTIF([1]Ashanti!D:D,J1359)&gt;0)</f>
        <v>1</v>
      </c>
    </row>
    <row r="1360" ht="15" spans="1:17">
      <c r="A1360" s="3" t="s">
        <v>237</v>
      </c>
      <c r="B1360" s="3" t="s">
        <v>238</v>
      </c>
      <c r="C1360" s="3" t="s">
        <v>1570</v>
      </c>
      <c r="D1360" s="3" t="s">
        <v>1571</v>
      </c>
      <c r="E1360" s="3" t="s">
        <v>1598</v>
      </c>
      <c r="F1360" s="3"/>
      <c r="G1360" s="3"/>
      <c r="H1360" s="3"/>
      <c r="I1360" s="3"/>
      <c r="J1360" s="3" t="s">
        <v>1606</v>
      </c>
      <c r="K1360" s="4"/>
      <c r="P1360" t="b">
        <f>AND(COUNTIF([1]Ashanti!A:A,A1360)&gt;0,COUNTIF([1]Ashanti!B:B,C1360)&gt;0,COUNTIF([1]Ashanti!C:C,E1360)&gt;0)</f>
        <v>1</v>
      </c>
      <c r="Q1360" t="b">
        <f>AND(COUNTIF([1]Ashanti!A:A,A1360)&gt;0,COUNTIF([1]Ashanti!B:B,C1360)&gt;0,COUNTIF([1]Ashanti!C:C,E1360)&gt;0,COUNTIF([1]Ashanti!D:D,J1360)&gt;0)</f>
        <v>1</v>
      </c>
    </row>
    <row r="1361" ht="15" spans="1:17">
      <c r="A1361" s="3" t="s">
        <v>237</v>
      </c>
      <c r="B1361" s="3" t="s">
        <v>238</v>
      </c>
      <c r="C1361" s="3" t="s">
        <v>1570</v>
      </c>
      <c r="D1361" s="3" t="s">
        <v>1571</v>
      </c>
      <c r="E1361" s="3" t="s">
        <v>1598</v>
      </c>
      <c r="F1361" s="3"/>
      <c r="G1361" s="3"/>
      <c r="H1361" s="3"/>
      <c r="I1361" s="3"/>
      <c r="J1361" s="3" t="s">
        <v>1607</v>
      </c>
      <c r="K1361" s="4"/>
      <c r="P1361" t="b">
        <f>AND(COUNTIF([1]Ashanti!A:A,A1361)&gt;0,COUNTIF([1]Ashanti!B:B,C1361)&gt;0,COUNTIF([1]Ashanti!C:C,E1361)&gt;0)</f>
        <v>1</v>
      </c>
      <c r="Q1361" t="b">
        <f>AND(COUNTIF([1]Ashanti!A:A,A1361)&gt;0,COUNTIF([1]Ashanti!B:B,C1361)&gt;0,COUNTIF([1]Ashanti!C:C,E1361)&gt;0,COUNTIF([1]Ashanti!D:D,J1361)&gt;0)</f>
        <v>1</v>
      </c>
    </row>
    <row r="1362" ht="15" spans="1:17">
      <c r="A1362" s="3" t="s">
        <v>237</v>
      </c>
      <c r="B1362" s="3" t="s">
        <v>238</v>
      </c>
      <c r="C1362" s="3" t="s">
        <v>1570</v>
      </c>
      <c r="D1362" s="3" t="s">
        <v>1571</v>
      </c>
      <c r="E1362" s="3" t="s">
        <v>1598</v>
      </c>
      <c r="F1362" s="3"/>
      <c r="G1362" s="3"/>
      <c r="H1362" s="3"/>
      <c r="I1362" s="3"/>
      <c r="J1362" s="3" t="s">
        <v>1608</v>
      </c>
      <c r="K1362" s="4"/>
      <c r="P1362" t="b">
        <f>AND(COUNTIF([1]Ashanti!A:A,A1362)&gt;0,COUNTIF([1]Ashanti!B:B,C1362)&gt;0,COUNTIF([1]Ashanti!C:C,E1362)&gt;0)</f>
        <v>1</v>
      </c>
      <c r="Q1362" t="b">
        <f>AND(COUNTIF([1]Ashanti!A:A,A1362)&gt;0,COUNTIF([1]Ashanti!B:B,C1362)&gt;0,COUNTIF([1]Ashanti!C:C,E1362)&gt;0,COUNTIF([1]Ashanti!D:D,J1362)&gt;0)</f>
        <v>1</v>
      </c>
    </row>
    <row r="1363" ht="15" spans="1:17">
      <c r="A1363" s="3" t="s">
        <v>237</v>
      </c>
      <c r="B1363" s="3" t="s">
        <v>238</v>
      </c>
      <c r="C1363" s="3" t="s">
        <v>1570</v>
      </c>
      <c r="D1363" s="3" t="s">
        <v>1571</v>
      </c>
      <c r="E1363" s="3" t="s">
        <v>1598</v>
      </c>
      <c r="F1363" s="3"/>
      <c r="G1363" s="3"/>
      <c r="H1363" s="3"/>
      <c r="I1363" s="3"/>
      <c r="J1363" s="3" t="s">
        <v>1609</v>
      </c>
      <c r="K1363" s="4"/>
      <c r="P1363" t="b">
        <f>AND(COUNTIF([1]Ashanti!A:A,A1363)&gt;0,COUNTIF([1]Ashanti!B:B,C1363)&gt;0,COUNTIF([1]Ashanti!C:C,E1363)&gt;0)</f>
        <v>1</v>
      </c>
      <c r="Q1363" t="b">
        <f>AND(COUNTIF([1]Ashanti!A:A,A1363)&gt;0,COUNTIF([1]Ashanti!B:B,C1363)&gt;0,COUNTIF([1]Ashanti!C:C,E1363)&gt;0,COUNTIF([1]Ashanti!D:D,J1363)&gt;0)</f>
        <v>1</v>
      </c>
    </row>
    <row r="1364" ht="15" spans="1:17">
      <c r="A1364" s="3" t="s">
        <v>237</v>
      </c>
      <c r="B1364" s="3" t="s">
        <v>238</v>
      </c>
      <c r="C1364" s="3" t="s">
        <v>1570</v>
      </c>
      <c r="D1364" s="3" t="s">
        <v>1571</v>
      </c>
      <c r="E1364" s="3" t="s">
        <v>1598</v>
      </c>
      <c r="F1364" s="3"/>
      <c r="G1364" s="3"/>
      <c r="H1364" s="3"/>
      <c r="I1364" s="3"/>
      <c r="J1364" s="3" t="s">
        <v>1610</v>
      </c>
      <c r="K1364" s="4" t="s">
        <v>17</v>
      </c>
      <c r="P1364" t="b">
        <f>AND(COUNTIF([1]Ashanti!A:A,A1364)&gt;0,COUNTIF([1]Ashanti!B:B,C1364)&gt;0,COUNTIF([1]Ashanti!C:C,E1364)&gt;0)</f>
        <v>1</v>
      </c>
      <c r="Q1364" t="b">
        <f>AND(COUNTIF([1]Ashanti!A:A,A1364)&gt;0,COUNTIF([1]Ashanti!B:B,C1364)&gt;0,COUNTIF([1]Ashanti!C:C,E1364)&gt;0,COUNTIF([1]Ashanti!D:D,J1364)&gt;0)</f>
        <v>0</v>
      </c>
    </row>
    <row r="1365" ht="15" spans="1:17">
      <c r="A1365" s="3" t="s">
        <v>237</v>
      </c>
      <c r="B1365" s="3" t="s">
        <v>238</v>
      </c>
      <c r="C1365" s="3" t="s">
        <v>1570</v>
      </c>
      <c r="D1365" s="3" t="s">
        <v>1571</v>
      </c>
      <c r="E1365" s="3" t="s">
        <v>1611</v>
      </c>
      <c r="F1365" s="3"/>
      <c r="G1365" s="3"/>
      <c r="H1365" s="3"/>
      <c r="I1365" s="3"/>
      <c r="J1365" s="3" t="s">
        <v>1612</v>
      </c>
      <c r="K1365" s="4"/>
      <c r="P1365" t="b">
        <f>AND(COUNTIF([1]Ashanti!A:A,A1365)&gt;0,COUNTIF([1]Ashanti!B:B,C1365)&gt;0,COUNTIF([1]Ashanti!C:C,E1365)&gt;0)</f>
        <v>1</v>
      </c>
      <c r="Q1365" t="b">
        <f>AND(COUNTIF([1]Ashanti!A:A,A1365)&gt;0,COUNTIF([1]Ashanti!B:B,C1365)&gt;0,COUNTIF([1]Ashanti!C:C,E1365)&gt;0,COUNTIF([1]Ashanti!D:D,J1365)&gt;0)</f>
        <v>1</v>
      </c>
    </row>
    <row r="1366" ht="15" spans="1:17">
      <c r="A1366" s="3" t="s">
        <v>237</v>
      </c>
      <c r="B1366" s="3" t="s">
        <v>238</v>
      </c>
      <c r="C1366" s="3" t="s">
        <v>1570</v>
      </c>
      <c r="D1366" s="3" t="s">
        <v>1571</v>
      </c>
      <c r="E1366" s="3" t="s">
        <v>1611</v>
      </c>
      <c r="F1366" s="3"/>
      <c r="G1366" s="3"/>
      <c r="H1366" s="3"/>
      <c r="I1366" s="3"/>
      <c r="J1366" s="3" t="s">
        <v>1613</v>
      </c>
      <c r="K1366" s="4"/>
      <c r="P1366" t="b">
        <f>AND(COUNTIF([1]Ashanti!A:A,A1366)&gt;0,COUNTIF([1]Ashanti!B:B,C1366)&gt;0,COUNTIF([1]Ashanti!C:C,E1366)&gt;0)</f>
        <v>1</v>
      </c>
      <c r="Q1366" t="b">
        <f>AND(COUNTIF([1]Ashanti!A:A,A1366)&gt;0,COUNTIF([1]Ashanti!B:B,C1366)&gt;0,COUNTIF([1]Ashanti!C:C,E1366)&gt;0,COUNTIF([1]Ashanti!D:D,J1366)&gt;0)</f>
        <v>1</v>
      </c>
    </row>
    <row r="1367" ht="15" spans="1:17">
      <c r="A1367" s="3" t="s">
        <v>237</v>
      </c>
      <c r="B1367" s="3" t="s">
        <v>238</v>
      </c>
      <c r="C1367" s="3" t="s">
        <v>1570</v>
      </c>
      <c r="D1367" s="3" t="s">
        <v>1571</v>
      </c>
      <c r="E1367" s="3" t="s">
        <v>1611</v>
      </c>
      <c r="F1367" s="3"/>
      <c r="G1367" s="3"/>
      <c r="H1367" s="3"/>
      <c r="I1367" s="3"/>
      <c r="J1367" s="3" t="s">
        <v>1614</v>
      </c>
      <c r="K1367" s="4"/>
      <c r="P1367" t="b">
        <f>AND(COUNTIF([1]Ashanti!A:A,A1367)&gt;0,COUNTIF([1]Ashanti!B:B,C1367)&gt;0,COUNTIF([1]Ashanti!C:C,E1367)&gt;0)</f>
        <v>1</v>
      </c>
      <c r="Q1367" t="b">
        <f>AND(COUNTIF([1]Ashanti!A:A,A1367)&gt;0,COUNTIF([1]Ashanti!B:B,C1367)&gt;0,COUNTIF([1]Ashanti!C:C,E1367)&gt;0,COUNTIF([1]Ashanti!D:D,J1367)&gt;0)</f>
        <v>1</v>
      </c>
    </row>
    <row r="1368" ht="15" spans="1:17">
      <c r="A1368" s="3" t="s">
        <v>237</v>
      </c>
      <c r="B1368" s="3" t="s">
        <v>238</v>
      </c>
      <c r="C1368" s="3" t="s">
        <v>1570</v>
      </c>
      <c r="D1368" s="3" t="s">
        <v>1571</v>
      </c>
      <c r="E1368" s="3" t="s">
        <v>1611</v>
      </c>
      <c r="F1368" s="3"/>
      <c r="G1368" s="3"/>
      <c r="H1368" s="3"/>
      <c r="I1368" s="3"/>
      <c r="J1368" s="3" t="s">
        <v>1615</v>
      </c>
      <c r="K1368" s="4"/>
      <c r="P1368" t="b">
        <f>AND(COUNTIF([1]Ashanti!A:A,A1368)&gt;0,COUNTIF([1]Ashanti!B:B,C1368)&gt;0,COUNTIF([1]Ashanti!C:C,E1368)&gt;0)</f>
        <v>1</v>
      </c>
      <c r="Q1368" t="b">
        <f>AND(COUNTIF([1]Ashanti!A:A,A1368)&gt;0,COUNTIF([1]Ashanti!B:B,C1368)&gt;0,COUNTIF([1]Ashanti!C:C,E1368)&gt;0,COUNTIF([1]Ashanti!D:D,J1368)&gt;0)</f>
        <v>1</v>
      </c>
    </row>
    <row r="1369" ht="15" spans="1:17">
      <c r="A1369" s="3" t="s">
        <v>237</v>
      </c>
      <c r="B1369" s="3" t="s">
        <v>238</v>
      </c>
      <c r="C1369" s="3" t="s">
        <v>1570</v>
      </c>
      <c r="D1369" s="3" t="s">
        <v>1571</v>
      </c>
      <c r="E1369" s="3" t="s">
        <v>1611</v>
      </c>
      <c r="F1369" s="3"/>
      <c r="G1369" s="3"/>
      <c r="H1369" s="3"/>
      <c r="I1369" s="3"/>
      <c r="J1369" s="3" t="s">
        <v>1616</v>
      </c>
      <c r="K1369" s="4"/>
      <c r="P1369" t="b">
        <f>AND(COUNTIF([1]Ashanti!A:A,A1369)&gt;0,COUNTIF([1]Ashanti!B:B,C1369)&gt;0,COUNTIF([1]Ashanti!C:C,E1369)&gt;0)</f>
        <v>1</v>
      </c>
      <c r="Q1369" t="b">
        <f>AND(COUNTIF([1]Ashanti!A:A,A1369)&gt;0,COUNTIF([1]Ashanti!B:B,C1369)&gt;0,COUNTIF([1]Ashanti!C:C,E1369)&gt;0,COUNTIF([1]Ashanti!D:D,J1369)&gt;0)</f>
        <v>1</v>
      </c>
    </row>
    <row r="1370" ht="15" spans="1:17">
      <c r="A1370" s="3" t="s">
        <v>237</v>
      </c>
      <c r="B1370" s="3" t="s">
        <v>238</v>
      </c>
      <c r="C1370" s="3" t="s">
        <v>1570</v>
      </c>
      <c r="D1370" s="3" t="s">
        <v>1571</v>
      </c>
      <c r="E1370" s="3" t="s">
        <v>1611</v>
      </c>
      <c r="F1370" s="3"/>
      <c r="G1370" s="3"/>
      <c r="H1370" s="3"/>
      <c r="I1370" s="3"/>
      <c r="J1370" s="3" t="s">
        <v>1617</v>
      </c>
      <c r="K1370" s="4" t="s">
        <v>17</v>
      </c>
      <c r="P1370" t="b">
        <f>AND(COUNTIF([1]Ashanti!A:A,A1370)&gt;0,COUNTIF([1]Ashanti!B:B,C1370)&gt;0,COUNTIF([1]Ashanti!C:C,E1370)&gt;0)</f>
        <v>1</v>
      </c>
      <c r="Q1370" t="b">
        <f>AND(COUNTIF([1]Ashanti!A:A,A1370)&gt;0,COUNTIF([1]Ashanti!B:B,C1370)&gt;0,COUNTIF([1]Ashanti!C:C,E1370)&gt;0,COUNTIF([1]Ashanti!D:D,J1370)&gt;0)</f>
        <v>0</v>
      </c>
    </row>
    <row r="1371" ht="15" spans="1:17">
      <c r="A1371" s="3" t="s">
        <v>237</v>
      </c>
      <c r="B1371" s="3" t="s">
        <v>238</v>
      </c>
      <c r="C1371" s="3" t="s">
        <v>1570</v>
      </c>
      <c r="D1371" s="3" t="s">
        <v>1571</v>
      </c>
      <c r="E1371" s="3" t="s">
        <v>1611</v>
      </c>
      <c r="F1371" s="3"/>
      <c r="G1371" s="3"/>
      <c r="H1371" s="3"/>
      <c r="I1371" s="3"/>
      <c r="J1371" s="3" t="s">
        <v>1618</v>
      </c>
      <c r="K1371" s="4"/>
      <c r="P1371" t="b">
        <f>AND(COUNTIF([1]Ashanti!A:A,A1371)&gt;0,COUNTIF([1]Ashanti!B:B,C1371)&gt;0,COUNTIF([1]Ashanti!C:C,E1371)&gt;0)</f>
        <v>1</v>
      </c>
      <c r="Q1371" t="b">
        <f>AND(COUNTIF([1]Ashanti!A:A,A1371)&gt;0,COUNTIF([1]Ashanti!B:B,C1371)&gt;0,COUNTIF([1]Ashanti!C:C,E1371)&gt;0,COUNTIF([1]Ashanti!D:D,J1371)&gt;0)</f>
        <v>1</v>
      </c>
    </row>
    <row r="1372" ht="15" spans="1:17">
      <c r="A1372" s="3" t="s">
        <v>237</v>
      </c>
      <c r="B1372" s="3" t="s">
        <v>238</v>
      </c>
      <c r="C1372" s="3" t="s">
        <v>1570</v>
      </c>
      <c r="D1372" s="3" t="s">
        <v>1571</v>
      </c>
      <c r="E1372" s="3" t="s">
        <v>1611</v>
      </c>
      <c r="F1372" s="3"/>
      <c r="G1372" s="3"/>
      <c r="H1372" s="3"/>
      <c r="I1372" s="3"/>
      <c r="J1372" s="3" t="s">
        <v>1619</v>
      </c>
      <c r="K1372" s="4"/>
      <c r="P1372" t="b">
        <f>AND(COUNTIF([1]Ashanti!A:A,A1372)&gt;0,COUNTIF([1]Ashanti!B:B,C1372)&gt;0,COUNTIF([1]Ashanti!C:C,E1372)&gt;0)</f>
        <v>1</v>
      </c>
      <c r="Q1372" t="b">
        <f>AND(COUNTIF([1]Ashanti!A:A,A1372)&gt;0,COUNTIF([1]Ashanti!B:B,C1372)&gt;0,COUNTIF([1]Ashanti!C:C,E1372)&gt;0,COUNTIF([1]Ashanti!D:D,J1372)&gt;0)</f>
        <v>1</v>
      </c>
    </row>
    <row r="1373" ht="15" spans="1:17">
      <c r="A1373" s="3" t="s">
        <v>237</v>
      </c>
      <c r="B1373" s="3" t="s">
        <v>238</v>
      </c>
      <c r="C1373" s="3" t="s">
        <v>1570</v>
      </c>
      <c r="D1373" s="3" t="s">
        <v>1571</v>
      </c>
      <c r="E1373" s="3" t="s">
        <v>1611</v>
      </c>
      <c r="F1373" s="3"/>
      <c r="G1373" s="3"/>
      <c r="H1373" s="3"/>
      <c r="I1373" s="3"/>
      <c r="J1373" s="3" t="s">
        <v>1620</v>
      </c>
      <c r="K1373" s="4"/>
      <c r="P1373" t="b">
        <f>AND(COUNTIF([1]Ashanti!A:A,A1373)&gt;0,COUNTIF([1]Ashanti!B:B,C1373)&gt;0,COUNTIF([1]Ashanti!C:C,E1373)&gt;0)</f>
        <v>1</v>
      </c>
      <c r="Q1373" t="b">
        <f>AND(COUNTIF([1]Ashanti!A:A,A1373)&gt;0,COUNTIF([1]Ashanti!B:B,C1373)&gt;0,COUNTIF([1]Ashanti!C:C,E1373)&gt;0,COUNTIF([1]Ashanti!D:D,J1373)&gt;0)</f>
        <v>1</v>
      </c>
    </row>
    <row r="1374" ht="15" spans="1:17">
      <c r="A1374" s="3" t="s">
        <v>237</v>
      </c>
      <c r="B1374" s="3" t="s">
        <v>238</v>
      </c>
      <c r="C1374" s="3" t="s">
        <v>1570</v>
      </c>
      <c r="D1374" s="3" t="s">
        <v>1571</v>
      </c>
      <c r="E1374" s="3" t="s">
        <v>1611</v>
      </c>
      <c r="F1374" s="3"/>
      <c r="G1374" s="3"/>
      <c r="H1374" s="3"/>
      <c r="I1374" s="3"/>
      <c r="J1374" s="3" t="s">
        <v>1621</v>
      </c>
      <c r="K1374" s="4" t="s">
        <v>17</v>
      </c>
      <c r="P1374" t="b">
        <f>AND(COUNTIF([1]Ashanti!A:A,A1374)&gt;0,COUNTIF([1]Ashanti!B:B,C1374)&gt;0,COUNTIF([1]Ashanti!C:C,E1374)&gt;0)</f>
        <v>1</v>
      </c>
      <c r="Q1374" t="b">
        <f>AND(COUNTIF([1]Ashanti!A:A,A1374)&gt;0,COUNTIF([1]Ashanti!B:B,C1374)&gt;0,COUNTIF([1]Ashanti!C:C,E1374)&gt;0,COUNTIF([1]Ashanti!D:D,J1374)&gt;0)</f>
        <v>0</v>
      </c>
    </row>
    <row r="1375" ht="15" spans="1:17">
      <c r="A1375" s="3" t="s">
        <v>237</v>
      </c>
      <c r="B1375" s="3" t="s">
        <v>238</v>
      </c>
      <c r="C1375" s="3" t="s">
        <v>1570</v>
      </c>
      <c r="D1375" s="3" t="s">
        <v>1571</v>
      </c>
      <c r="E1375" s="3" t="s">
        <v>1611</v>
      </c>
      <c r="F1375" s="3"/>
      <c r="G1375" s="3"/>
      <c r="H1375" s="3"/>
      <c r="I1375" s="3"/>
      <c r="J1375" s="3" t="s">
        <v>1622</v>
      </c>
      <c r="K1375" s="4"/>
      <c r="P1375" t="b">
        <f>AND(COUNTIF([1]Ashanti!A:A,A1375)&gt;0,COUNTIF([1]Ashanti!B:B,C1375)&gt;0,COUNTIF([1]Ashanti!C:C,E1375)&gt;0)</f>
        <v>1</v>
      </c>
      <c r="Q1375" t="b">
        <f>AND(COUNTIF([1]Ashanti!A:A,A1375)&gt;0,COUNTIF([1]Ashanti!B:B,C1375)&gt;0,COUNTIF([1]Ashanti!C:C,E1375)&gt;0,COUNTIF([1]Ashanti!D:D,J1375)&gt;0)</f>
        <v>1</v>
      </c>
    </row>
    <row r="1376" ht="15" spans="1:17">
      <c r="A1376" s="3" t="s">
        <v>237</v>
      </c>
      <c r="B1376" s="3" t="s">
        <v>238</v>
      </c>
      <c r="C1376" s="3" t="s">
        <v>1570</v>
      </c>
      <c r="D1376" s="3" t="s">
        <v>1571</v>
      </c>
      <c r="E1376" s="3" t="s">
        <v>1611</v>
      </c>
      <c r="F1376" s="3"/>
      <c r="G1376" s="3"/>
      <c r="H1376" s="3"/>
      <c r="I1376" s="3"/>
      <c r="J1376" s="3" t="s">
        <v>13</v>
      </c>
      <c r="K1376" s="4"/>
      <c r="P1376" t="b">
        <f>AND(COUNTIF([1]Ashanti!A:A,A1376)&gt;0,COUNTIF([1]Ashanti!B:B,C1376)&gt;0,COUNTIF([1]Ashanti!C:C,E1376)&gt;0)</f>
        <v>1</v>
      </c>
      <c r="Q1376" t="b">
        <f>AND(COUNTIF([1]Ashanti!A:A,A1376)&gt;0,COUNTIF([1]Ashanti!B:B,C1376)&gt;0,COUNTIF([1]Ashanti!C:C,E1376)&gt;0,COUNTIF([1]Ashanti!D:D,J1376)&gt;0)</f>
        <v>1</v>
      </c>
    </row>
    <row r="1377" ht="15" spans="1:17">
      <c r="A1377" s="3" t="s">
        <v>237</v>
      </c>
      <c r="B1377" s="3" t="s">
        <v>238</v>
      </c>
      <c r="C1377" s="3" t="s">
        <v>1570</v>
      </c>
      <c r="D1377" s="3" t="s">
        <v>1571</v>
      </c>
      <c r="E1377" s="3" t="s">
        <v>1611</v>
      </c>
      <c r="F1377" s="3"/>
      <c r="G1377" s="3"/>
      <c r="H1377" s="3"/>
      <c r="I1377" s="3"/>
      <c r="J1377" s="3" t="s">
        <v>1623</v>
      </c>
      <c r="K1377" s="4"/>
      <c r="P1377" t="b">
        <f>AND(COUNTIF([1]Ashanti!A:A,A1377)&gt;0,COUNTIF([1]Ashanti!B:B,C1377)&gt;0,COUNTIF([1]Ashanti!C:C,E1377)&gt;0)</f>
        <v>1</v>
      </c>
      <c r="Q1377" t="b">
        <f>AND(COUNTIF([1]Ashanti!A:A,A1377)&gt;0,COUNTIF([1]Ashanti!B:B,C1377)&gt;0,COUNTIF([1]Ashanti!C:C,E1377)&gt;0,COUNTIF([1]Ashanti!D:D,J1377)&gt;0)</f>
        <v>1</v>
      </c>
    </row>
    <row r="1378" ht="15" spans="1:17">
      <c r="A1378" s="3" t="s">
        <v>237</v>
      </c>
      <c r="B1378" s="3" t="s">
        <v>238</v>
      </c>
      <c r="C1378" s="3" t="s">
        <v>1570</v>
      </c>
      <c r="D1378" s="3" t="s">
        <v>1571</v>
      </c>
      <c r="E1378" s="3" t="s">
        <v>1611</v>
      </c>
      <c r="F1378" s="3"/>
      <c r="G1378" s="3"/>
      <c r="H1378" s="3"/>
      <c r="I1378" s="3"/>
      <c r="J1378" s="3" t="s">
        <v>1624</v>
      </c>
      <c r="K1378" s="4" t="s">
        <v>17</v>
      </c>
      <c r="P1378" t="b">
        <f>AND(COUNTIF([1]Ashanti!A:A,A1378)&gt;0,COUNTIF([1]Ashanti!B:B,C1378)&gt;0,COUNTIF([1]Ashanti!C:C,E1378)&gt;0)</f>
        <v>1</v>
      </c>
      <c r="Q1378" t="b">
        <f>AND(COUNTIF([1]Ashanti!A:A,A1378)&gt;0,COUNTIF([1]Ashanti!B:B,C1378)&gt;0,COUNTIF([1]Ashanti!C:C,E1378)&gt;0,COUNTIF([1]Ashanti!D:D,J1378)&gt;0)</f>
        <v>0</v>
      </c>
    </row>
    <row r="1379" ht="15" spans="1:17">
      <c r="A1379" s="3" t="s">
        <v>237</v>
      </c>
      <c r="B1379" s="3" t="s">
        <v>238</v>
      </c>
      <c r="C1379" s="3" t="s">
        <v>1570</v>
      </c>
      <c r="D1379" s="3" t="s">
        <v>1571</v>
      </c>
      <c r="E1379" s="3" t="s">
        <v>1611</v>
      </c>
      <c r="F1379" s="3"/>
      <c r="G1379" s="3"/>
      <c r="H1379" s="3"/>
      <c r="I1379" s="3"/>
      <c r="J1379" s="3" t="s">
        <v>1625</v>
      </c>
      <c r="K1379" s="4"/>
      <c r="P1379" t="b">
        <f>AND(COUNTIF([1]Ashanti!A:A,A1379)&gt;0,COUNTIF([1]Ashanti!B:B,C1379)&gt;0,COUNTIF([1]Ashanti!C:C,E1379)&gt;0)</f>
        <v>1</v>
      </c>
      <c r="Q1379" t="b">
        <f>AND(COUNTIF([1]Ashanti!A:A,A1379)&gt;0,COUNTIF([1]Ashanti!B:B,C1379)&gt;0,COUNTIF([1]Ashanti!C:C,E1379)&gt;0,COUNTIF([1]Ashanti!D:D,J1379)&gt;0)</f>
        <v>1</v>
      </c>
    </row>
    <row r="1380" ht="15" spans="1:17">
      <c r="A1380" s="3" t="s">
        <v>237</v>
      </c>
      <c r="B1380" s="3" t="s">
        <v>238</v>
      </c>
      <c r="C1380" s="3" t="s">
        <v>1570</v>
      </c>
      <c r="D1380" s="3" t="s">
        <v>1571</v>
      </c>
      <c r="E1380" s="3" t="s">
        <v>1611</v>
      </c>
      <c r="F1380" s="3"/>
      <c r="G1380" s="3"/>
      <c r="H1380" s="3"/>
      <c r="I1380" s="3"/>
      <c r="J1380" s="3" t="s">
        <v>1626</v>
      </c>
      <c r="K1380" s="4" t="s">
        <v>17</v>
      </c>
      <c r="P1380" t="b">
        <f>AND(COUNTIF([1]Ashanti!A:A,A1380)&gt;0,COUNTIF([1]Ashanti!B:B,C1380)&gt;0,COUNTIF([1]Ashanti!C:C,E1380)&gt;0)</f>
        <v>1</v>
      </c>
      <c r="Q1380" t="b">
        <f>AND(COUNTIF([1]Ashanti!A:A,A1380)&gt;0,COUNTIF([1]Ashanti!B:B,C1380)&gt;0,COUNTIF([1]Ashanti!C:C,E1380)&gt;0,COUNTIF([1]Ashanti!D:D,J1380)&gt;0)</f>
        <v>0</v>
      </c>
    </row>
    <row r="1381" ht="15" spans="1:17">
      <c r="A1381" s="3" t="s">
        <v>237</v>
      </c>
      <c r="B1381" s="3" t="s">
        <v>238</v>
      </c>
      <c r="C1381" s="3" t="s">
        <v>1570</v>
      </c>
      <c r="D1381" s="3" t="s">
        <v>1571</v>
      </c>
      <c r="E1381" s="3" t="s">
        <v>1611</v>
      </c>
      <c r="F1381" s="3"/>
      <c r="G1381" s="3"/>
      <c r="H1381" s="3"/>
      <c r="I1381" s="3"/>
      <c r="J1381" s="3" t="s">
        <v>1627</v>
      </c>
      <c r="K1381" s="4" t="s">
        <v>17</v>
      </c>
      <c r="P1381" t="b">
        <f>AND(COUNTIF([1]Ashanti!A:A,A1381)&gt;0,COUNTIF([1]Ashanti!B:B,C1381)&gt;0,COUNTIF([1]Ashanti!C:C,E1381)&gt;0)</f>
        <v>1</v>
      </c>
      <c r="Q1381" t="b">
        <f>AND(COUNTIF([1]Ashanti!A:A,A1381)&gt;0,COUNTIF([1]Ashanti!B:B,C1381)&gt;0,COUNTIF([1]Ashanti!C:C,E1381)&gt;0,COUNTIF([1]Ashanti!D:D,J1381)&gt;0)</f>
        <v>0</v>
      </c>
    </row>
    <row r="1382" ht="15" spans="1:17">
      <c r="A1382" s="3" t="s">
        <v>237</v>
      </c>
      <c r="B1382" s="3" t="s">
        <v>238</v>
      </c>
      <c r="C1382" s="3" t="s">
        <v>1628</v>
      </c>
      <c r="D1382" s="3" t="s">
        <v>1629</v>
      </c>
      <c r="E1382" s="3" t="s">
        <v>1630</v>
      </c>
      <c r="F1382" s="3" t="s">
        <v>17</v>
      </c>
      <c r="G1382" s="3"/>
      <c r="H1382" s="3"/>
      <c r="I1382" s="3"/>
      <c r="J1382" s="3" t="s">
        <v>11164</v>
      </c>
      <c r="K1382" s="4" t="s">
        <v>10798</v>
      </c>
      <c r="L1382" s="5" t="s">
        <v>11165</v>
      </c>
      <c r="M1382" s="5" t="s">
        <v>11100</v>
      </c>
      <c r="N1382" s="5" t="s">
        <v>1427</v>
      </c>
      <c r="P1382" t="b">
        <f>AND(COUNTIF([1]Ashanti!A:A,A1382)&gt;0,COUNTIF([1]Ashanti!B:B,C1382)&gt;0,COUNTIF([1]Ashanti!C:C,E1382)&gt;0)</f>
        <v>0</v>
      </c>
      <c r="Q1382" t="b">
        <f>AND(COUNTIF([1]Ashanti!A:A,A1382)&gt;0,COUNTIF([1]Ashanti!B:B,C1382)&gt;0,COUNTIF([1]Ashanti!C:C,E1382)&gt;0,COUNTIF([1]Ashanti!D:D,J1382)&gt;0)</f>
        <v>0</v>
      </c>
    </row>
    <row r="1383" ht="15" spans="1:17">
      <c r="A1383" s="3" t="s">
        <v>237</v>
      </c>
      <c r="B1383" s="3" t="s">
        <v>238</v>
      </c>
      <c r="C1383" s="3" t="s">
        <v>1628</v>
      </c>
      <c r="D1383" s="3" t="s">
        <v>1629</v>
      </c>
      <c r="E1383" s="3" t="s">
        <v>1630</v>
      </c>
      <c r="F1383" s="3"/>
      <c r="G1383" s="3"/>
      <c r="H1383" s="3"/>
      <c r="I1383" s="3"/>
      <c r="J1383" s="3" t="s">
        <v>13</v>
      </c>
      <c r="K1383" s="4"/>
      <c r="P1383" t="b">
        <f>AND(COUNTIF([1]Ashanti!A:A,A1383)&gt;0,COUNTIF([1]Ashanti!B:B,C1383)&gt;0,COUNTIF([1]Ashanti!C:C,E1383)&gt;0)</f>
        <v>0</v>
      </c>
      <c r="Q1383" t="b">
        <f>AND(COUNTIF([1]Ashanti!A:A,A1383)&gt;0,COUNTIF([1]Ashanti!B:B,C1383)&gt;0,COUNTIF([1]Ashanti!C:C,E1383)&gt;0,COUNTIF([1]Ashanti!D:D,J1383)&gt;0)</f>
        <v>0</v>
      </c>
    </row>
    <row r="1384" ht="15" spans="1:17">
      <c r="A1384" s="3" t="s">
        <v>237</v>
      </c>
      <c r="B1384" s="3" t="s">
        <v>238</v>
      </c>
      <c r="C1384" s="3" t="s">
        <v>1628</v>
      </c>
      <c r="D1384" s="3" t="s">
        <v>1629</v>
      </c>
      <c r="E1384" s="3" t="s">
        <v>1630</v>
      </c>
      <c r="F1384" s="3"/>
      <c r="G1384" s="3"/>
      <c r="H1384" s="3"/>
      <c r="I1384" s="3"/>
      <c r="J1384" s="3" t="s">
        <v>1632</v>
      </c>
      <c r="K1384" s="4" t="s">
        <v>9763</v>
      </c>
      <c r="M1384" s="5" t="s">
        <v>11100</v>
      </c>
      <c r="N1384" s="5" t="s">
        <v>1427</v>
      </c>
      <c r="P1384" t="b">
        <f>AND(COUNTIF([1]Ashanti!A:A,A1384)&gt;0,COUNTIF([1]Ashanti!B:B,C1384)&gt;0,COUNTIF([1]Ashanti!C:C,E1384)&gt;0)</f>
        <v>0</v>
      </c>
      <c r="Q1384" t="b">
        <f>AND(COUNTIF([1]Ashanti!A:A,A1384)&gt;0,COUNTIF([1]Ashanti!B:B,C1384)&gt;0,COUNTIF([1]Ashanti!C:C,E1384)&gt;0,COUNTIF([1]Ashanti!D:D,J1384)&gt;0)</f>
        <v>0</v>
      </c>
    </row>
    <row r="1385" ht="15" spans="1:17">
      <c r="A1385" s="3" t="s">
        <v>237</v>
      </c>
      <c r="B1385" s="3" t="s">
        <v>238</v>
      </c>
      <c r="C1385" s="3" t="s">
        <v>1628</v>
      </c>
      <c r="D1385" s="3" t="s">
        <v>1629</v>
      </c>
      <c r="E1385" s="3" t="s">
        <v>1630</v>
      </c>
      <c r="F1385" s="3"/>
      <c r="G1385" s="3"/>
      <c r="H1385" s="3"/>
      <c r="I1385" s="3"/>
      <c r="J1385" s="3" t="s">
        <v>1633</v>
      </c>
      <c r="K1385" s="4" t="s">
        <v>9763</v>
      </c>
      <c r="M1385" s="5" t="s">
        <v>11100</v>
      </c>
      <c r="N1385" s="5" t="s">
        <v>1427</v>
      </c>
      <c r="P1385" t="b">
        <f>AND(COUNTIF([1]Ashanti!A:A,A1385)&gt;0,COUNTIF([1]Ashanti!B:B,C1385)&gt;0,COUNTIF([1]Ashanti!C:C,E1385)&gt;0)</f>
        <v>0</v>
      </c>
      <c r="Q1385" t="b">
        <f>AND(COUNTIF([1]Ashanti!A:A,A1385)&gt;0,COUNTIF([1]Ashanti!B:B,C1385)&gt;0,COUNTIF([1]Ashanti!C:C,E1385)&gt;0,COUNTIF([1]Ashanti!D:D,J1385)&gt;0)</f>
        <v>0</v>
      </c>
    </row>
    <row r="1386" ht="15" spans="1:17">
      <c r="A1386" s="3" t="s">
        <v>237</v>
      </c>
      <c r="B1386" s="3" t="s">
        <v>238</v>
      </c>
      <c r="C1386" s="3" t="s">
        <v>1628</v>
      </c>
      <c r="D1386" s="3" t="s">
        <v>1629</v>
      </c>
      <c r="E1386" s="3" t="s">
        <v>1630</v>
      </c>
      <c r="F1386" s="3"/>
      <c r="G1386" s="3"/>
      <c r="H1386" s="3"/>
      <c r="I1386" s="3"/>
      <c r="J1386" s="3" t="s">
        <v>1634</v>
      </c>
      <c r="K1386" s="4" t="s">
        <v>10798</v>
      </c>
      <c r="L1386" s="5" t="s">
        <v>11166</v>
      </c>
      <c r="M1386" s="5" t="s">
        <v>11100</v>
      </c>
      <c r="N1386" s="5" t="s">
        <v>1427</v>
      </c>
      <c r="P1386" t="b">
        <f>AND(COUNTIF([1]Ashanti!A:A,A1386)&gt;0,COUNTIF([1]Ashanti!B:B,C1386)&gt;0,COUNTIF([1]Ashanti!C:C,E1386)&gt;0)</f>
        <v>0</v>
      </c>
      <c r="Q1386" t="b">
        <f>AND(COUNTIF([1]Ashanti!A:A,A1386)&gt;0,COUNTIF([1]Ashanti!B:B,C1386)&gt;0,COUNTIF([1]Ashanti!C:C,E1386)&gt;0,COUNTIF([1]Ashanti!D:D,J1386)&gt;0)</f>
        <v>0</v>
      </c>
    </row>
    <row r="1387" ht="15" spans="1:17">
      <c r="A1387" s="3" t="s">
        <v>237</v>
      </c>
      <c r="B1387" s="3" t="s">
        <v>238</v>
      </c>
      <c r="C1387" s="3" t="s">
        <v>1628</v>
      </c>
      <c r="D1387" s="3" t="s">
        <v>1629</v>
      </c>
      <c r="E1387" s="3" t="s">
        <v>11167</v>
      </c>
      <c r="F1387" s="3" t="s">
        <v>17</v>
      </c>
      <c r="G1387" s="3"/>
      <c r="H1387" s="3"/>
      <c r="I1387" s="3"/>
      <c r="J1387" s="3" t="s">
        <v>1636</v>
      </c>
      <c r="K1387" s="4" t="s">
        <v>10798</v>
      </c>
      <c r="L1387" s="5" t="s">
        <v>11168</v>
      </c>
      <c r="M1387" s="5" t="s">
        <v>11100</v>
      </c>
      <c r="N1387" s="5" t="s">
        <v>1427</v>
      </c>
      <c r="P1387" t="b">
        <f>AND(COUNTIF([1]Ashanti!A:A,A1387)&gt;0,COUNTIF([1]Ashanti!B:B,C1387)&gt;0,COUNTIF([1]Ashanti!C:C,E1387)&gt;0)</f>
        <v>0</v>
      </c>
      <c r="Q1387" t="b">
        <f>AND(COUNTIF([1]Ashanti!A:A,A1387)&gt;0,COUNTIF([1]Ashanti!B:B,C1387)&gt;0,COUNTIF([1]Ashanti!C:C,E1387)&gt;0,COUNTIF([1]Ashanti!D:D,J1387)&gt;0)</f>
        <v>0</v>
      </c>
    </row>
    <row r="1388" ht="15" spans="1:17">
      <c r="A1388" s="3" t="s">
        <v>237</v>
      </c>
      <c r="B1388" s="3" t="s">
        <v>238</v>
      </c>
      <c r="C1388" s="3" t="s">
        <v>1628</v>
      </c>
      <c r="D1388" s="3" t="s">
        <v>1629</v>
      </c>
      <c r="E1388" s="3" t="s">
        <v>11167</v>
      </c>
      <c r="F1388" s="3"/>
      <c r="G1388" s="3"/>
      <c r="H1388" s="3"/>
      <c r="I1388" s="3"/>
      <c r="J1388" s="3" t="s">
        <v>1637</v>
      </c>
      <c r="K1388" s="4" t="s">
        <v>9763</v>
      </c>
      <c r="M1388" s="5" t="s">
        <v>11100</v>
      </c>
      <c r="N1388" s="5" t="s">
        <v>1427</v>
      </c>
      <c r="P1388" t="b">
        <f>AND(COUNTIF([1]Ashanti!A:A,A1388)&gt;0,COUNTIF([1]Ashanti!B:B,C1388)&gt;0,COUNTIF([1]Ashanti!C:C,E1388)&gt;0)</f>
        <v>0</v>
      </c>
      <c r="Q1388" t="b">
        <f>AND(COUNTIF([1]Ashanti!A:A,A1388)&gt;0,COUNTIF([1]Ashanti!B:B,C1388)&gt;0,COUNTIF([1]Ashanti!C:C,E1388)&gt;0,COUNTIF([1]Ashanti!D:D,J1388)&gt;0)</f>
        <v>0</v>
      </c>
    </row>
    <row r="1389" ht="15" spans="1:17">
      <c r="A1389" s="3" t="s">
        <v>237</v>
      </c>
      <c r="B1389" s="3" t="s">
        <v>238</v>
      </c>
      <c r="C1389" s="3" t="s">
        <v>1628</v>
      </c>
      <c r="D1389" s="3" t="s">
        <v>1629</v>
      </c>
      <c r="E1389" s="3" t="s">
        <v>11167</v>
      </c>
      <c r="F1389" s="3"/>
      <c r="G1389" s="3"/>
      <c r="H1389" s="3"/>
      <c r="I1389" s="3"/>
      <c r="J1389" s="3" t="s">
        <v>13</v>
      </c>
      <c r="K1389" s="4"/>
      <c r="P1389" t="b">
        <f>AND(COUNTIF([1]Ashanti!A:A,A1389)&gt;0,COUNTIF([1]Ashanti!B:B,C1389)&gt;0,COUNTIF([1]Ashanti!C:C,E1389)&gt;0)</f>
        <v>0</v>
      </c>
      <c r="Q1389" t="b">
        <f>AND(COUNTIF([1]Ashanti!A:A,A1389)&gt;0,COUNTIF([1]Ashanti!B:B,C1389)&gt;0,COUNTIF([1]Ashanti!C:C,E1389)&gt;0,COUNTIF([1]Ashanti!D:D,J1389)&gt;0)</f>
        <v>0</v>
      </c>
    </row>
    <row r="1390" ht="15" spans="1:17">
      <c r="A1390" s="3" t="s">
        <v>237</v>
      </c>
      <c r="B1390" s="3" t="s">
        <v>238</v>
      </c>
      <c r="C1390" s="3" t="s">
        <v>1628</v>
      </c>
      <c r="D1390" s="3" t="s">
        <v>1629</v>
      </c>
      <c r="E1390" s="3" t="s">
        <v>11167</v>
      </c>
      <c r="F1390" s="3"/>
      <c r="G1390" s="3"/>
      <c r="H1390" s="3"/>
      <c r="I1390" s="3"/>
      <c r="J1390" s="3" t="s">
        <v>1638</v>
      </c>
      <c r="K1390" s="4" t="s">
        <v>10798</v>
      </c>
      <c r="L1390" s="5" t="s">
        <v>11169</v>
      </c>
      <c r="M1390" s="5" t="s">
        <v>11100</v>
      </c>
      <c r="N1390" s="5" t="s">
        <v>1427</v>
      </c>
      <c r="P1390" t="b">
        <f>AND(COUNTIF([1]Ashanti!A:A,A1390)&gt;0,COUNTIF([1]Ashanti!B:B,C1390)&gt;0,COUNTIF([1]Ashanti!C:C,E1390)&gt;0)</f>
        <v>0</v>
      </c>
      <c r="Q1390" t="b">
        <f>AND(COUNTIF([1]Ashanti!A:A,A1390)&gt;0,COUNTIF([1]Ashanti!B:B,C1390)&gt;0,COUNTIF([1]Ashanti!C:C,E1390)&gt;0,COUNTIF([1]Ashanti!D:D,J1390)&gt;0)</f>
        <v>0</v>
      </c>
    </row>
    <row r="1391" ht="15" spans="1:17">
      <c r="A1391" s="3" t="s">
        <v>237</v>
      </c>
      <c r="B1391" s="3" t="s">
        <v>238</v>
      </c>
      <c r="C1391" s="3" t="s">
        <v>1628</v>
      </c>
      <c r="D1391" s="3" t="s">
        <v>1629</v>
      </c>
      <c r="E1391" s="3" t="s">
        <v>11167</v>
      </c>
      <c r="F1391" s="3"/>
      <c r="G1391" s="3"/>
      <c r="H1391" s="3"/>
      <c r="I1391" s="3"/>
      <c r="J1391" s="3" t="s">
        <v>1639</v>
      </c>
      <c r="K1391" s="4" t="s">
        <v>9763</v>
      </c>
      <c r="M1391" s="5" t="s">
        <v>11100</v>
      </c>
      <c r="N1391" s="5" t="s">
        <v>1427</v>
      </c>
      <c r="P1391" t="b">
        <f>AND(COUNTIF([1]Ashanti!A:A,A1391)&gt;0,COUNTIF([1]Ashanti!B:B,C1391)&gt;0,COUNTIF([1]Ashanti!C:C,E1391)&gt;0)</f>
        <v>0</v>
      </c>
      <c r="Q1391" t="b">
        <f>AND(COUNTIF([1]Ashanti!A:A,A1391)&gt;0,COUNTIF([1]Ashanti!B:B,C1391)&gt;0,COUNTIF([1]Ashanti!C:C,E1391)&gt;0,COUNTIF([1]Ashanti!D:D,J1391)&gt;0)</f>
        <v>0</v>
      </c>
    </row>
    <row r="1392" ht="15" spans="1:17">
      <c r="A1392" s="3" t="s">
        <v>237</v>
      </c>
      <c r="B1392" s="3" t="s">
        <v>238</v>
      </c>
      <c r="C1392" s="3" t="s">
        <v>1628</v>
      </c>
      <c r="D1392" s="3" t="s">
        <v>1629</v>
      </c>
      <c r="E1392" s="3" t="s">
        <v>1640</v>
      </c>
      <c r="F1392" s="3" t="s">
        <v>17</v>
      </c>
      <c r="G1392" s="3"/>
      <c r="H1392" s="3"/>
      <c r="I1392" s="3"/>
      <c r="J1392" s="3" t="s">
        <v>13</v>
      </c>
      <c r="K1392" s="4"/>
      <c r="P1392" t="b">
        <f>AND(COUNTIF([1]Ashanti!A:A,A1392)&gt;0,COUNTIF([1]Ashanti!B:B,C1392)&gt;0,COUNTIF([1]Ashanti!C:C,E1392)&gt;0)</f>
        <v>0</v>
      </c>
      <c r="Q1392" t="b">
        <f>AND(COUNTIF([1]Ashanti!A:A,A1392)&gt;0,COUNTIF([1]Ashanti!B:B,C1392)&gt;0,COUNTIF([1]Ashanti!C:C,E1392)&gt;0,COUNTIF([1]Ashanti!D:D,J1392)&gt;0)</f>
        <v>0</v>
      </c>
    </row>
    <row r="1393" ht="15" spans="1:17">
      <c r="A1393" s="3" t="s">
        <v>237</v>
      </c>
      <c r="B1393" s="3" t="s">
        <v>238</v>
      </c>
      <c r="C1393" s="3" t="s">
        <v>1628</v>
      </c>
      <c r="D1393" s="3" t="s">
        <v>1629</v>
      </c>
      <c r="E1393" s="3" t="s">
        <v>1640</v>
      </c>
      <c r="F1393" s="3"/>
      <c r="G1393" s="3"/>
      <c r="H1393" s="3"/>
      <c r="I1393" s="3"/>
      <c r="J1393" s="3" t="s">
        <v>11170</v>
      </c>
      <c r="K1393" s="4" t="s">
        <v>10798</v>
      </c>
      <c r="L1393" s="5" t="s">
        <v>11171</v>
      </c>
      <c r="M1393" s="5" t="s">
        <v>11100</v>
      </c>
      <c r="N1393" s="5" t="s">
        <v>1427</v>
      </c>
      <c r="P1393" t="b">
        <f>AND(COUNTIF([1]Ashanti!A:A,A1393)&gt;0,COUNTIF([1]Ashanti!B:B,C1393)&gt;0,COUNTIF([1]Ashanti!C:C,E1393)&gt;0)</f>
        <v>0</v>
      </c>
      <c r="Q1393" t="b">
        <f>AND(COUNTIF([1]Ashanti!A:A,A1393)&gt;0,COUNTIF([1]Ashanti!B:B,C1393)&gt;0,COUNTIF([1]Ashanti!C:C,E1393)&gt;0,COUNTIF([1]Ashanti!D:D,J1393)&gt;0)</f>
        <v>0</v>
      </c>
    </row>
    <row r="1394" ht="15" spans="1:17">
      <c r="A1394" s="3" t="s">
        <v>237</v>
      </c>
      <c r="B1394" s="3" t="s">
        <v>238</v>
      </c>
      <c r="C1394" s="3" t="s">
        <v>1628</v>
      </c>
      <c r="D1394" s="3" t="s">
        <v>1629</v>
      </c>
      <c r="E1394" s="3" t="s">
        <v>1640</v>
      </c>
      <c r="F1394" s="3"/>
      <c r="G1394" s="3"/>
      <c r="H1394" s="3"/>
      <c r="I1394" s="3"/>
      <c r="J1394" s="3" t="s">
        <v>1642</v>
      </c>
      <c r="K1394" s="4" t="s">
        <v>9763</v>
      </c>
      <c r="M1394" s="5" t="s">
        <v>11100</v>
      </c>
      <c r="N1394" s="5" t="s">
        <v>1427</v>
      </c>
      <c r="P1394" t="b">
        <f>AND(COUNTIF([1]Ashanti!A:A,A1394)&gt;0,COUNTIF([1]Ashanti!B:B,C1394)&gt;0,COUNTIF([1]Ashanti!C:C,E1394)&gt;0)</f>
        <v>0</v>
      </c>
      <c r="Q1394" t="b">
        <f>AND(COUNTIF([1]Ashanti!A:A,A1394)&gt;0,COUNTIF([1]Ashanti!B:B,C1394)&gt;0,COUNTIF([1]Ashanti!C:C,E1394)&gt;0,COUNTIF([1]Ashanti!D:D,J1394)&gt;0)</f>
        <v>0</v>
      </c>
    </row>
    <row r="1395" ht="15" spans="1:17">
      <c r="A1395" s="3" t="s">
        <v>237</v>
      </c>
      <c r="B1395" s="3" t="s">
        <v>238</v>
      </c>
      <c r="C1395" s="3" t="s">
        <v>1628</v>
      </c>
      <c r="D1395" s="3" t="s">
        <v>1629</v>
      </c>
      <c r="E1395" s="3" t="s">
        <v>1640</v>
      </c>
      <c r="F1395" s="3"/>
      <c r="G1395" s="3"/>
      <c r="H1395" s="3"/>
      <c r="I1395" s="3"/>
      <c r="J1395" s="3" t="s">
        <v>1643</v>
      </c>
      <c r="K1395" s="4" t="s">
        <v>9763</v>
      </c>
      <c r="M1395" s="5" t="s">
        <v>11100</v>
      </c>
      <c r="N1395" s="5" t="s">
        <v>1427</v>
      </c>
      <c r="P1395" t="b">
        <f>AND(COUNTIF([1]Ashanti!A:A,A1395)&gt;0,COUNTIF([1]Ashanti!B:B,C1395)&gt;0,COUNTIF([1]Ashanti!C:C,E1395)&gt;0)</f>
        <v>0</v>
      </c>
      <c r="Q1395" t="b">
        <f>AND(COUNTIF([1]Ashanti!A:A,A1395)&gt;0,COUNTIF([1]Ashanti!B:B,C1395)&gt;0,COUNTIF([1]Ashanti!C:C,E1395)&gt;0,COUNTIF([1]Ashanti!D:D,J1395)&gt;0)</f>
        <v>0</v>
      </c>
    </row>
    <row r="1396" ht="15" spans="1:17">
      <c r="A1396" s="3" t="s">
        <v>237</v>
      </c>
      <c r="B1396" s="3" t="s">
        <v>238</v>
      </c>
      <c r="C1396" s="3" t="s">
        <v>1628</v>
      </c>
      <c r="D1396" s="3" t="s">
        <v>1629</v>
      </c>
      <c r="E1396" s="3" t="s">
        <v>1644</v>
      </c>
      <c r="F1396" s="3" t="s">
        <v>17</v>
      </c>
      <c r="G1396" s="3"/>
      <c r="H1396" s="3"/>
      <c r="I1396" s="3"/>
      <c r="J1396" s="3" t="s">
        <v>13</v>
      </c>
      <c r="K1396" s="4"/>
      <c r="P1396" t="b">
        <f>AND(COUNTIF([1]Ashanti!A:A,A1396)&gt;0,COUNTIF([1]Ashanti!B:B,C1396)&gt;0,COUNTIF([1]Ashanti!C:C,E1396)&gt;0)</f>
        <v>0</v>
      </c>
      <c r="Q1396" t="b">
        <f>AND(COUNTIF([1]Ashanti!A:A,A1396)&gt;0,COUNTIF([1]Ashanti!B:B,C1396)&gt;0,COUNTIF([1]Ashanti!C:C,E1396)&gt;0,COUNTIF([1]Ashanti!D:D,J1396)&gt;0)</f>
        <v>0</v>
      </c>
    </row>
    <row r="1397" ht="15" spans="1:17">
      <c r="A1397" s="3" t="s">
        <v>237</v>
      </c>
      <c r="B1397" s="3" t="s">
        <v>238</v>
      </c>
      <c r="C1397" s="3" t="s">
        <v>1628</v>
      </c>
      <c r="D1397" s="3" t="s">
        <v>1629</v>
      </c>
      <c r="E1397" s="3" t="s">
        <v>1644</v>
      </c>
      <c r="F1397" s="3"/>
      <c r="G1397" s="3"/>
      <c r="H1397" s="3"/>
      <c r="I1397" s="3"/>
      <c r="J1397" s="3" t="s">
        <v>1645</v>
      </c>
      <c r="K1397" s="4" t="s">
        <v>10798</v>
      </c>
      <c r="L1397" s="5" t="s">
        <v>11172</v>
      </c>
      <c r="M1397" s="5" t="s">
        <v>11100</v>
      </c>
      <c r="N1397" s="5" t="s">
        <v>1427</v>
      </c>
      <c r="P1397" t="b">
        <f>AND(COUNTIF([1]Ashanti!A:A,A1397)&gt;0,COUNTIF([1]Ashanti!B:B,C1397)&gt;0,COUNTIF([1]Ashanti!C:C,E1397)&gt;0)</f>
        <v>0</v>
      </c>
      <c r="Q1397" t="b">
        <f>AND(COUNTIF([1]Ashanti!A:A,A1397)&gt;0,COUNTIF([1]Ashanti!B:B,C1397)&gt;0,COUNTIF([1]Ashanti!C:C,E1397)&gt;0,COUNTIF([1]Ashanti!D:D,J1397)&gt;0)</f>
        <v>0</v>
      </c>
    </row>
    <row r="1398" ht="15" spans="1:17">
      <c r="A1398" s="3" t="s">
        <v>237</v>
      </c>
      <c r="B1398" s="3" t="s">
        <v>238</v>
      </c>
      <c r="C1398" s="3" t="s">
        <v>1628</v>
      </c>
      <c r="D1398" s="3" t="s">
        <v>1629</v>
      </c>
      <c r="E1398" s="3" t="s">
        <v>1644</v>
      </c>
      <c r="F1398" s="3"/>
      <c r="G1398" s="3"/>
      <c r="H1398" s="3"/>
      <c r="I1398" s="3"/>
      <c r="J1398" s="3" t="s">
        <v>1646</v>
      </c>
      <c r="K1398" s="4" t="s">
        <v>10798</v>
      </c>
      <c r="L1398" s="5" t="s">
        <v>11173</v>
      </c>
      <c r="M1398" s="5" t="s">
        <v>11100</v>
      </c>
      <c r="N1398" s="5" t="s">
        <v>1427</v>
      </c>
      <c r="P1398" t="b">
        <f>AND(COUNTIF([1]Ashanti!A:A,A1398)&gt;0,COUNTIF([1]Ashanti!B:B,C1398)&gt;0,COUNTIF([1]Ashanti!C:C,E1398)&gt;0)</f>
        <v>0</v>
      </c>
      <c r="Q1398" t="b">
        <f>AND(COUNTIF([1]Ashanti!A:A,A1398)&gt;0,COUNTIF([1]Ashanti!B:B,C1398)&gt;0,COUNTIF([1]Ashanti!C:C,E1398)&gt;0,COUNTIF([1]Ashanti!D:D,J1398)&gt;0)</f>
        <v>0</v>
      </c>
    </row>
    <row r="1399" ht="15" spans="1:17">
      <c r="A1399" s="3" t="s">
        <v>237</v>
      </c>
      <c r="B1399" s="3" t="s">
        <v>238</v>
      </c>
      <c r="C1399" s="3" t="s">
        <v>1628</v>
      </c>
      <c r="D1399" s="3" t="s">
        <v>1629</v>
      </c>
      <c r="E1399" s="3" t="s">
        <v>1644</v>
      </c>
      <c r="F1399" s="3"/>
      <c r="G1399" s="3"/>
      <c r="H1399" s="3"/>
      <c r="I1399" s="3"/>
      <c r="J1399" s="3" t="s">
        <v>1647</v>
      </c>
      <c r="K1399" s="4" t="s">
        <v>10798</v>
      </c>
      <c r="L1399" s="5" t="s">
        <v>11174</v>
      </c>
      <c r="M1399" s="5" t="s">
        <v>11100</v>
      </c>
      <c r="N1399" s="5" t="s">
        <v>1427</v>
      </c>
      <c r="P1399" t="b">
        <f>AND(COUNTIF([1]Ashanti!A:A,A1399)&gt;0,COUNTIF([1]Ashanti!B:B,C1399)&gt;0,COUNTIF([1]Ashanti!C:C,E1399)&gt;0)</f>
        <v>0</v>
      </c>
      <c r="Q1399" t="b">
        <f>AND(COUNTIF([1]Ashanti!A:A,A1399)&gt;0,COUNTIF([1]Ashanti!B:B,C1399)&gt;0,COUNTIF([1]Ashanti!C:C,E1399)&gt;0,COUNTIF([1]Ashanti!D:D,J1399)&gt;0)</f>
        <v>0</v>
      </c>
    </row>
    <row r="1400" ht="15" spans="1:17">
      <c r="A1400" s="3" t="s">
        <v>237</v>
      </c>
      <c r="B1400" s="3" t="s">
        <v>238</v>
      </c>
      <c r="C1400" s="3" t="s">
        <v>1628</v>
      </c>
      <c r="D1400" s="3" t="s">
        <v>1629</v>
      </c>
      <c r="E1400" s="3" t="s">
        <v>1644</v>
      </c>
      <c r="F1400" s="3"/>
      <c r="G1400" s="3"/>
      <c r="H1400" s="3"/>
      <c r="I1400" s="3"/>
      <c r="J1400" s="3" t="s">
        <v>1648</v>
      </c>
      <c r="K1400" s="4" t="s">
        <v>9763</v>
      </c>
      <c r="M1400" s="5" t="s">
        <v>11100</v>
      </c>
      <c r="N1400" s="5" t="s">
        <v>1427</v>
      </c>
      <c r="P1400" t="b">
        <f>AND(COUNTIF([1]Ashanti!A:A,A1400)&gt;0,COUNTIF([1]Ashanti!B:B,C1400)&gt;0,COUNTIF([1]Ashanti!C:C,E1400)&gt;0)</f>
        <v>0</v>
      </c>
      <c r="Q1400" t="b">
        <f>AND(COUNTIF([1]Ashanti!A:A,A1400)&gt;0,COUNTIF([1]Ashanti!B:B,C1400)&gt;0,COUNTIF([1]Ashanti!C:C,E1400)&gt;0,COUNTIF([1]Ashanti!D:D,J1400)&gt;0)</f>
        <v>0</v>
      </c>
    </row>
    <row r="1401" ht="15" spans="1:17">
      <c r="A1401" s="3" t="s">
        <v>237</v>
      </c>
      <c r="B1401" s="3" t="s">
        <v>238</v>
      </c>
      <c r="C1401" s="3" t="s">
        <v>1628</v>
      </c>
      <c r="D1401" s="3" t="s">
        <v>1629</v>
      </c>
      <c r="E1401" s="3" t="s">
        <v>1644</v>
      </c>
      <c r="F1401" s="3"/>
      <c r="G1401" s="3"/>
      <c r="H1401" s="3"/>
      <c r="I1401" s="3"/>
      <c r="J1401" s="3" t="s">
        <v>11175</v>
      </c>
      <c r="K1401" s="4" t="s">
        <v>10798</v>
      </c>
      <c r="L1401" s="5" t="s">
        <v>11176</v>
      </c>
      <c r="M1401" s="5" t="s">
        <v>11100</v>
      </c>
      <c r="N1401" s="5" t="s">
        <v>1427</v>
      </c>
      <c r="P1401" t="b">
        <f>AND(COUNTIF([1]Ashanti!A:A,A1401)&gt;0,COUNTIF([1]Ashanti!B:B,C1401)&gt;0,COUNTIF([1]Ashanti!C:C,E1401)&gt;0)</f>
        <v>0</v>
      </c>
      <c r="Q1401" t="b">
        <f>AND(COUNTIF([1]Ashanti!A:A,A1401)&gt;0,COUNTIF([1]Ashanti!B:B,C1401)&gt;0,COUNTIF([1]Ashanti!C:C,E1401)&gt;0,COUNTIF([1]Ashanti!D:D,J1401)&gt;0)</f>
        <v>0</v>
      </c>
    </row>
    <row r="1402" ht="15" spans="1:17">
      <c r="A1402" s="3" t="s">
        <v>237</v>
      </c>
      <c r="B1402" s="3" t="s">
        <v>238</v>
      </c>
      <c r="C1402" s="3" t="s">
        <v>1628</v>
      </c>
      <c r="D1402" s="3" t="s">
        <v>1629</v>
      </c>
      <c r="E1402" s="3" t="s">
        <v>1644</v>
      </c>
      <c r="F1402" s="3"/>
      <c r="G1402" s="3"/>
      <c r="H1402" s="3"/>
      <c r="I1402" s="3"/>
      <c r="J1402" s="3" t="s">
        <v>1650</v>
      </c>
      <c r="K1402" s="4" t="s">
        <v>9763</v>
      </c>
      <c r="M1402" s="5" t="s">
        <v>11100</v>
      </c>
      <c r="N1402" s="5" t="s">
        <v>1427</v>
      </c>
      <c r="P1402" t="b">
        <f>AND(COUNTIF([1]Ashanti!A:A,A1402)&gt;0,COUNTIF([1]Ashanti!B:B,C1402)&gt;0,COUNTIF([1]Ashanti!C:C,E1402)&gt;0)</f>
        <v>0</v>
      </c>
      <c r="Q1402" t="b">
        <f>AND(COUNTIF([1]Ashanti!A:A,A1402)&gt;0,COUNTIF([1]Ashanti!B:B,C1402)&gt;0,COUNTIF([1]Ashanti!C:C,E1402)&gt;0,COUNTIF([1]Ashanti!D:D,J1402)&gt;0)</f>
        <v>0</v>
      </c>
    </row>
    <row r="1403" ht="15" spans="1:17">
      <c r="A1403" s="3" t="s">
        <v>237</v>
      </c>
      <c r="B1403" s="3" t="s">
        <v>238</v>
      </c>
      <c r="C1403" s="3" t="s">
        <v>1628</v>
      </c>
      <c r="D1403" s="3" t="s">
        <v>1629</v>
      </c>
      <c r="E1403" s="3" t="s">
        <v>1644</v>
      </c>
      <c r="F1403" s="3"/>
      <c r="G1403" s="3"/>
      <c r="H1403" s="3"/>
      <c r="I1403" s="3"/>
      <c r="J1403" s="3" t="s">
        <v>1651</v>
      </c>
      <c r="K1403" s="4" t="s">
        <v>9763</v>
      </c>
      <c r="M1403" s="5" t="s">
        <v>11100</v>
      </c>
      <c r="N1403" s="5" t="s">
        <v>1427</v>
      </c>
      <c r="P1403" t="b">
        <f>AND(COUNTIF([1]Ashanti!A:A,A1403)&gt;0,COUNTIF([1]Ashanti!B:B,C1403)&gt;0,COUNTIF([1]Ashanti!C:C,E1403)&gt;0)</f>
        <v>0</v>
      </c>
      <c r="Q1403" t="b">
        <f>AND(COUNTIF([1]Ashanti!A:A,A1403)&gt;0,COUNTIF([1]Ashanti!B:B,C1403)&gt;0,COUNTIF([1]Ashanti!C:C,E1403)&gt;0,COUNTIF([1]Ashanti!D:D,J1403)&gt;0)</f>
        <v>0</v>
      </c>
    </row>
    <row r="1404" ht="15" spans="1:17">
      <c r="A1404" s="3" t="s">
        <v>237</v>
      </c>
      <c r="B1404" s="3" t="s">
        <v>238</v>
      </c>
      <c r="C1404" s="3" t="s">
        <v>1628</v>
      </c>
      <c r="D1404" s="3" t="s">
        <v>1629</v>
      </c>
      <c r="E1404" s="3" t="s">
        <v>1652</v>
      </c>
      <c r="F1404" s="3" t="s">
        <v>17</v>
      </c>
      <c r="G1404" s="3"/>
      <c r="H1404" s="3"/>
      <c r="I1404" s="3"/>
      <c r="J1404" s="3" t="s">
        <v>13</v>
      </c>
      <c r="K1404" s="4"/>
      <c r="P1404" t="b">
        <f>AND(COUNTIF([1]Ashanti!A:A,A1404)&gt;0,COUNTIF([1]Ashanti!B:B,C1404)&gt;0,COUNTIF([1]Ashanti!C:C,E1404)&gt;0)</f>
        <v>0</v>
      </c>
      <c r="Q1404" t="b">
        <f>AND(COUNTIF([1]Ashanti!A:A,A1404)&gt;0,COUNTIF([1]Ashanti!B:B,C1404)&gt;0,COUNTIF([1]Ashanti!C:C,E1404)&gt;0,COUNTIF([1]Ashanti!D:D,J1404)&gt;0)</f>
        <v>0</v>
      </c>
    </row>
    <row r="1405" ht="15" spans="1:17">
      <c r="A1405" s="3" t="s">
        <v>237</v>
      </c>
      <c r="B1405" s="3" t="s">
        <v>238</v>
      </c>
      <c r="C1405" s="3" t="s">
        <v>1628</v>
      </c>
      <c r="D1405" s="3" t="s">
        <v>1629</v>
      </c>
      <c r="E1405" s="3" t="s">
        <v>1653</v>
      </c>
      <c r="F1405" s="3" t="s">
        <v>17</v>
      </c>
      <c r="G1405" s="3"/>
      <c r="H1405" s="3"/>
      <c r="I1405" s="3"/>
      <c r="J1405" s="3" t="s">
        <v>1654</v>
      </c>
      <c r="K1405" s="4" t="s">
        <v>9763</v>
      </c>
      <c r="M1405" s="5" t="s">
        <v>11100</v>
      </c>
      <c r="N1405" s="5" t="s">
        <v>1427</v>
      </c>
      <c r="P1405" t="b">
        <f>AND(COUNTIF([1]Ashanti!A:A,A1405)&gt;0,COUNTIF([1]Ashanti!B:B,C1405)&gt;0,COUNTIF([1]Ashanti!C:C,E1405)&gt;0)</f>
        <v>0</v>
      </c>
      <c r="Q1405" t="b">
        <f>AND(COUNTIF([1]Ashanti!A:A,A1405)&gt;0,COUNTIF([1]Ashanti!B:B,C1405)&gt;0,COUNTIF([1]Ashanti!C:C,E1405)&gt;0,COUNTIF([1]Ashanti!D:D,J1405)&gt;0)</f>
        <v>0</v>
      </c>
    </row>
    <row r="1406" ht="15" spans="1:17">
      <c r="A1406" s="3" t="s">
        <v>237</v>
      </c>
      <c r="B1406" s="3" t="s">
        <v>238</v>
      </c>
      <c r="C1406" s="3" t="s">
        <v>1628</v>
      </c>
      <c r="D1406" s="3" t="s">
        <v>1629</v>
      </c>
      <c r="E1406" s="3" t="s">
        <v>1653</v>
      </c>
      <c r="F1406" s="3"/>
      <c r="G1406" s="3"/>
      <c r="H1406" s="3"/>
      <c r="I1406" s="3"/>
      <c r="J1406" s="3" t="s">
        <v>1655</v>
      </c>
      <c r="K1406" s="4" t="s">
        <v>9763</v>
      </c>
      <c r="M1406" s="5" t="s">
        <v>11100</v>
      </c>
      <c r="N1406" s="5" t="s">
        <v>1427</v>
      </c>
      <c r="P1406" t="b">
        <f>AND(COUNTIF([1]Ashanti!A:A,A1406)&gt;0,COUNTIF([1]Ashanti!B:B,C1406)&gt;0,COUNTIF([1]Ashanti!C:C,E1406)&gt;0)</f>
        <v>0</v>
      </c>
      <c r="Q1406" t="b">
        <f>AND(COUNTIF([1]Ashanti!A:A,A1406)&gt;0,COUNTIF([1]Ashanti!B:B,C1406)&gt;0,COUNTIF([1]Ashanti!C:C,E1406)&gt;0,COUNTIF([1]Ashanti!D:D,J1406)&gt;0)</f>
        <v>0</v>
      </c>
    </row>
    <row r="1407" ht="15" spans="1:17">
      <c r="A1407" s="3" t="s">
        <v>237</v>
      </c>
      <c r="B1407" s="3" t="s">
        <v>238</v>
      </c>
      <c r="C1407" s="3" t="s">
        <v>1628</v>
      </c>
      <c r="D1407" s="3" t="s">
        <v>1629</v>
      </c>
      <c r="E1407" s="3" t="s">
        <v>1653</v>
      </c>
      <c r="F1407" s="3"/>
      <c r="G1407" s="3"/>
      <c r="H1407" s="3"/>
      <c r="I1407" s="3"/>
      <c r="J1407" s="3" t="s">
        <v>4516</v>
      </c>
      <c r="K1407" s="4" t="s">
        <v>10798</v>
      </c>
      <c r="L1407" s="5" t="s">
        <v>11177</v>
      </c>
      <c r="M1407" s="5" t="s">
        <v>11100</v>
      </c>
      <c r="N1407" s="5" t="s">
        <v>1427</v>
      </c>
      <c r="P1407" t="b">
        <f>AND(COUNTIF([1]Ashanti!A:A,A1407)&gt;0,COUNTIF([1]Ashanti!B:B,C1407)&gt;0,COUNTIF([1]Ashanti!C:C,E1407)&gt;0)</f>
        <v>0</v>
      </c>
      <c r="Q1407" t="b">
        <f>AND(COUNTIF([1]Ashanti!A:A,A1407)&gt;0,COUNTIF([1]Ashanti!B:B,C1407)&gt;0,COUNTIF([1]Ashanti!C:C,E1407)&gt;0,COUNTIF([1]Ashanti!D:D,J1407)&gt;0)</f>
        <v>0</v>
      </c>
    </row>
    <row r="1408" ht="15" spans="1:17">
      <c r="A1408" s="3" t="s">
        <v>237</v>
      </c>
      <c r="B1408" s="3" t="s">
        <v>238</v>
      </c>
      <c r="C1408" s="3" t="s">
        <v>1628</v>
      </c>
      <c r="D1408" s="3" t="s">
        <v>1629</v>
      </c>
      <c r="E1408" s="3" t="s">
        <v>1653</v>
      </c>
      <c r="F1408" s="3"/>
      <c r="G1408" s="3"/>
      <c r="H1408" s="3"/>
      <c r="I1408" s="3"/>
      <c r="J1408" s="3" t="s">
        <v>1657</v>
      </c>
      <c r="K1408" s="4" t="s">
        <v>10798</v>
      </c>
      <c r="L1408" s="5" t="s">
        <v>11178</v>
      </c>
      <c r="M1408" s="5" t="s">
        <v>11100</v>
      </c>
      <c r="N1408" s="5" t="s">
        <v>1427</v>
      </c>
      <c r="P1408" t="b">
        <f>AND(COUNTIF([1]Ashanti!A:A,A1408)&gt;0,COUNTIF([1]Ashanti!B:B,C1408)&gt;0,COUNTIF([1]Ashanti!C:C,E1408)&gt;0)</f>
        <v>0</v>
      </c>
      <c r="Q1408" t="b">
        <f>AND(COUNTIF([1]Ashanti!A:A,A1408)&gt;0,COUNTIF([1]Ashanti!B:B,C1408)&gt;0,COUNTIF([1]Ashanti!C:C,E1408)&gt;0,COUNTIF([1]Ashanti!D:D,J1408)&gt;0)</f>
        <v>0</v>
      </c>
    </row>
    <row r="1409" ht="15" spans="1:17">
      <c r="A1409" s="3" t="s">
        <v>237</v>
      </c>
      <c r="B1409" s="3" t="s">
        <v>238</v>
      </c>
      <c r="C1409" s="3" t="s">
        <v>1628</v>
      </c>
      <c r="D1409" s="3" t="s">
        <v>1629</v>
      </c>
      <c r="E1409" s="3" t="s">
        <v>1653</v>
      </c>
      <c r="F1409" s="3"/>
      <c r="G1409" s="3"/>
      <c r="H1409" s="3"/>
      <c r="I1409" s="3"/>
      <c r="J1409" s="3" t="s">
        <v>1658</v>
      </c>
      <c r="K1409" s="4" t="s">
        <v>9763</v>
      </c>
      <c r="M1409" s="5" t="s">
        <v>11100</v>
      </c>
      <c r="N1409" s="5" t="s">
        <v>1427</v>
      </c>
      <c r="P1409" t="b">
        <f>AND(COUNTIF([1]Ashanti!A:A,A1409)&gt;0,COUNTIF([1]Ashanti!B:B,C1409)&gt;0,COUNTIF([1]Ashanti!C:C,E1409)&gt;0)</f>
        <v>0</v>
      </c>
      <c r="Q1409" t="b">
        <f>AND(COUNTIF([1]Ashanti!A:A,A1409)&gt;0,COUNTIF([1]Ashanti!B:B,C1409)&gt;0,COUNTIF([1]Ashanti!C:C,E1409)&gt;0,COUNTIF([1]Ashanti!D:D,J1409)&gt;0)</f>
        <v>0</v>
      </c>
    </row>
    <row r="1410" ht="15" spans="1:17">
      <c r="A1410" s="3" t="s">
        <v>237</v>
      </c>
      <c r="B1410" s="3" t="s">
        <v>238</v>
      </c>
      <c r="C1410" s="3" t="s">
        <v>1628</v>
      </c>
      <c r="D1410" s="3" t="s">
        <v>1629</v>
      </c>
      <c r="E1410" s="3" t="s">
        <v>1653</v>
      </c>
      <c r="F1410" s="3"/>
      <c r="G1410" s="3"/>
      <c r="H1410" s="3"/>
      <c r="I1410" s="3"/>
      <c r="J1410" s="3" t="s">
        <v>13</v>
      </c>
      <c r="K1410" s="4"/>
      <c r="P1410" t="b">
        <f>AND(COUNTIF([1]Ashanti!A:A,A1410)&gt;0,COUNTIF([1]Ashanti!B:B,C1410)&gt;0,COUNTIF([1]Ashanti!C:C,E1410)&gt;0)</f>
        <v>0</v>
      </c>
      <c r="Q1410" t="b">
        <f>AND(COUNTIF([1]Ashanti!A:A,A1410)&gt;0,COUNTIF([1]Ashanti!B:B,C1410)&gt;0,COUNTIF([1]Ashanti!C:C,E1410)&gt;0,COUNTIF([1]Ashanti!D:D,J1410)&gt;0)</f>
        <v>0</v>
      </c>
    </row>
    <row r="1411" ht="15" spans="1:17">
      <c r="A1411" s="3" t="s">
        <v>237</v>
      </c>
      <c r="B1411" s="3" t="s">
        <v>238</v>
      </c>
      <c r="C1411" s="3" t="s">
        <v>1628</v>
      </c>
      <c r="D1411" s="3" t="s">
        <v>1629</v>
      </c>
      <c r="E1411" s="3" t="s">
        <v>1653</v>
      </c>
      <c r="F1411" s="3"/>
      <c r="G1411" s="3"/>
      <c r="H1411" s="3"/>
      <c r="I1411" s="3"/>
      <c r="J1411" s="3" t="s">
        <v>1659</v>
      </c>
      <c r="K1411" s="4" t="s">
        <v>9763</v>
      </c>
      <c r="M1411" s="5" t="s">
        <v>11100</v>
      </c>
      <c r="N1411" s="5" t="s">
        <v>1427</v>
      </c>
      <c r="P1411" t="b">
        <f>AND(COUNTIF([1]Ashanti!A:A,A1411)&gt;0,COUNTIF([1]Ashanti!B:B,C1411)&gt;0,COUNTIF([1]Ashanti!C:C,E1411)&gt;0)</f>
        <v>0</v>
      </c>
      <c r="Q1411" t="b">
        <f>AND(COUNTIF([1]Ashanti!A:A,A1411)&gt;0,COUNTIF([1]Ashanti!B:B,C1411)&gt;0,COUNTIF([1]Ashanti!C:C,E1411)&gt;0,COUNTIF([1]Ashanti!D:D,J1411)&gt;0)</f>
        <v>0</v>
      </c>
    </row>
    <row r="1412" ht="15" spans="1:17">
      <c r="A1412" s="3" t="s">
        <v>237</v>
      </c>
      <c r="B1412" s="3" t="s">
        <v>238</v>
      </c>
      <c r="C1412" s="3" t="s">
        <v>1660</v>
      </c>
      <c r="D1412" s="3" t="s">
        <v>1661</v>
      </c>
      <c r="E1412" s="3" t="s">
        <v>1662</v>
      </c>
      <c r="F1412" s="3" t="s">
        <v>17</v>
      </c>
      <c r="G1412" s="3"/>
      <c r="H1412" s="3"/>
      <c r="I1412" s="3"/>
      <c r="J1412" s="3" t="s">
        <v>13</v>
      </c>
      <c r="K1412" s="4"/>
      <c r="P1412" t="b">
        <f>AND(COUNTIF([1]Ashanti!A:A,A1412)&gt;0,COUNTIF([1]Ashanti!B:B,C1412)&gt;0,COUNTIF([1]Ashanti!C:C,E1412)&gt;0)</f>
        <v>0</v>
      </c>
      <c r="Q1412" t="b">
        <f>AND(COUNTIF([1]Ashanti!A:A,A1412)&gt;0,COUNTIF([1]Ashanti!B:B,C1412)&gt;0,COUNTIF([1]Ashanti!C:C,E1412)&gt;0,COUNTIF([1]Ashanti!D:D,J1412)&gt;0)</f>
        <v>0</v>
      </c>
    </row>
    <row r="1413" ht="15" spans="1:17">
      <c r="A1413" s="3" t="s">
        <v>237</v>
      </c>
      <c r="B1413" s="3" t="s">
        <v>238</v>
      </c>
      <c r="C1413" s="3" t="s">
        <v>1660</v>
      </c>
      <c r="D1413" s="3" t="s">
        <v>1661</v>
      </c>
      <c r="E1413" s="3" t="s">
        <v>1662</v>
      </c>
      <c r="F1413" s="3"/>
      <c r="G1413" s="3"/>
      <c r="H1413" s="3"/>
      <c r="I1413" s="3"/>
      <c r="J1413" s="3" t="s">
        <v>1439</v>
      </c>
      <c r="K1413" s="4" t="s">
        <v>17</v>
      </c>
      <c r="L1413" s="5"/>
      <c r="M1413" s="5"/>
      <c r="N1413" s="5"/>
      <c r="P1413" t="b">
        <f>AND(COUNTIF([1]Ashanti!A:A,A1413)&gt;0,COUNTIF([1]Ashanti!B:B,C1413)&gt;0,COUNTIF([1]Ashanti!C:C,E1413)&gt;0)</f>
        <v>0</v>
      </c>
      <c r="Q1413" t="b">
        <f>AND(COUNTIF([1]Ashanti!A:A,A1413)&gt;0,COUNTIF([1]Ashanti!B:B,C1413)&gt;0,COUNTIF([1]Ashanti!C:C,E1413)&gt;0,COUNTIF([1]Ashanti!D:D,J1413)&gt;0)</f>
        <v>0</v>
      </c>
    </row>
    <row r="1414" ht="15" spans="1:17">
      <c r="A1414" s="3" t="s">
        <v>237</v>
      </c>
      <c r="B1414" s="3" t="s">
        <v>238</v>
      </c>
      <c r="C1414" s="3" t="s">
        <v>1660</v>
      </c>
      <c r="D1414" s="3" t="s">
        <v>1661</v>
      </c>
      <c r="E1414" s="3" t="s">
        <v>1662</v>
      </c>
      <c r="F1414" s="3"/>
      <c r="G1414" s="3"/>
      <c r="H1414" s="3"/>
      <c r="I1414" s="3"/>
      <c r="J1414" s="3" t="s">
        <v>1663</v>
      </c>
      <c r="K1414" s="4" t="s">
        <v>17</v>
      </c>
      <c r="L1414" s="5"/>
      <c r="M1414" s="5"/>
      <c r="N1414" s="5"/>
      <c r="P1414" t="b">
        <f>AND(COUNTIF([1]Ashanti!A:A,A1414)&gt;0,COUNTIF([1]Ashanti!B:B,C1414)&gt;0,COUNTIF([1]Ashanti!C:C,E1414)&gt;0)</f>
        <v>0</v>
      </c>
      <c r="Q1414" t="b">
        <f>AND(COUNTIF([1]Ashanti!A:A,A1414)&gt;0,COUNTIF([1]Ashanti!B:B,C1414)&gt;0,COUNTIF([1]Ashanti!C:C,E1414)&gt;0,COUNTIF([1]Ashanti!D:D,J1414)&gt;0)</f>
        <v>0</v>
      </c>
    </row>
    <row r="1415" ht="15" spans="1:17">
      <c r="A1415" s="3" t="s">
        <v>237</v>
      </c>
      <c r="B1415" s="3" t="s">
        <v>238</v>
      </c>
      <c r="C1415" s="3" t="s">
        <v>1660</v>
      </c>
      <c r="D1415" s="3" t="s">
        <v>1661</v>
      </c>
      <c r="E1415" s="3" t="s">
        <v>1662</v>
      </c>
      <c r="F1415" s="3"/>
      <c r="G1415" s="3"/>
      <c r="H1415" s="3"/>
      <c r="I1415" s="3"/>
      <c r="J1415" s="3" t="s">
        <v>1664</v>
      </c>
      <c r="K1415" s="4" t="s">
        <v>17</v>
      </c>
      <c r="P1415" t="b">
        <f>AND(COUNTIF([1]Ashanti!A:A,A1415)&gt;0,COUNTIF([1]Ashanti!B:B,C1415)&gt;0,COUNTIF([1]Ashanti!C:C,E1415)&gt;0)</f>
        <v>0</v>
      </c>
      <c r="Q1415" t="b">
        <f>AND(COUNTIF([1]Ashanti!A:A,A1415)&gt;0,COUNTIF([1]Ashanti!B:B,C1415)&gt;0,COUNTIF([1]Ashanti!C:C,E1415)&gt;0,COUNTIF([1]Ashanti!D:D,J1415)&gt;0)</f>
        <v>0</v>
      </c>
    </row>
    <row r="1416" ht="15" spans="1:17">
      <c r="A1416" s="3" t="s">
        <v>237</v>
      </c>
      <c r="B1416" s="3" t="s">
        <v>238</v>
      </c>
      <c r="C1416" s="3" t="s">
        <v>1660</v>
      </c>
      <c r="D1416" s="3" t="s">
        <v>1661</v>
      </c>
      <c r="E1416" s="3" t="s">
        <v>1665</v>
      </c>
      <c r="F1416" s="3"/>
      <c r="G1416" s="3"/>
      <c r="H1416" s="3"/>
      <c r="I1416" s="3"/>
      <c r="J1416" s="3" t="s">
        <v>1666</v>
      </c>
      <c r="K1416" s="4" t="s">
        <v>48</v>
      </c>
      <c r="L1416" s="5" t="s">
        <v>11179</v>
      </c>
      <c r="P1416" t="b">
        <f>AND(COUNTIF([1]Ashanti!A:A,A1416)&gt;0,COUNTIF([1]Ashanti!B:B,C1416)&gt;0,COUNTIF([1]Ashanti!C:C,E1416)&gt;0)</f>
        <v>1</v>
      </c>
      <c r="Q1416" t="b">
        <f>AND(COUNTIF([1]Ashanti!A:A,A1416)&gt;0,COUNTIF([1]Ashanti!B:B,C1416)&gt;0,COUNTIF([1]Ashanti!C:C,E1416)&gt;0,COUNTIF([1]Ashanti!D:D,J1416)&gt;0)</f>
        <v>0</v>
      </c>
    </row>
    <row r="1417" ht="15" spans="1:17">
      <c r="A1417" s="3" t="s">
        <v>237</v>
      </c>
      <c r="B1417" s="3" t="s">
        <v>238</v>
      </c>
      <c r="C1417" s="3" t="s">
        <v>1660</v>
      </c>
      <c r="D1417" s="3" t="s">
        <v>1661</v>
      </c>
      <c r="E1417" s="3" t="s">
        <v>1665</v>
      </c>
      <c r="F1417" s="3"/>
      <c r="G1417" s="3"/>
      <c r="H1417" s="3"/>
      <c r="I1417" s="3"/>
      <c r="J1417" s="3" t="s">
        <v>13</v>
      </c>
      <c r="K1417" s="4"/>
      <c r="P1417" t="b">
        <f>AND(COUNTIF([1]Ashanti!A:A,A1417)&gt;0,COUNTIF([1]Ashanti!B:B,C1417)&gt;0,COUNTIF([1]Ashanti!C:C,E1417)&gt;0)</f>
        <v>1</v>
      </c>
      <c r="Q1417" t="b">
        <f>AND(COUNTIF([1]Ashanti!A:A,A1417)&gt;0,COUNTIF([1]Ashanti!B:B,C1417)&gt;0,COUNTIF([1]Ashanti!C:C,E1417)&gt;0,COUNTIF([1]Ashanti!D:D,J1417)&gt;0)</f>
        <v>1</v>
      </c>
    </row>
    <row r="1418" ht="15" spans="1:17">
      <c r="A1418" s="3" t="s">
        <v>237</v>
      </c>
      <c r="B1418" s="3" t="s">
        <v>238</v>
      </c>
      <c r="C1418" s="3" t="s">
        <v>1660</v>
      </c>
      <c r="D1418" s="3" t="s">
        <v>1661</v>
      </c>
      <c r="E1418" s="3" t="s">
        <v>1665</v>
      </c>
      <c r="F1418" s="3"/>
      <c r="G1418" s="3"/>
      <c r="H1418" s="3"/>
      <c r="I1418" s="3"/>
      <c r="J1418" s="3" t="s">
        <v>1667</v>
      </c>
      <c r="K1418" s="4"/>
      <c r="P1418" t="b">
        <f>AND(COUNTIF([1]Ashanti!A:A,A1418)&gt;0,COUNTIF([1]Ashanti!B:B,C1418)&gt;0,COUNTIF([1]Ashanti!C:C,E1418)&gt;0)</f>
        <v>1</v>
      </c>
      <c r="Q1418" t="b">
        <f>AND(COUNTIF([1]Ashanti!A:A,A1418)&gt;0,COUNTIF([1]Ashanti!B:B,C1418)&gt;0,COUNTIF([1]Ashanti!C:C,E1418)&gt;0,COUNTIF([1]Ashanti!D:D,J1418)&gt;0)</f>
        <v>1</v>
      </c>
    </row>
    <row r="1419" ht="15" spans="1:17">
      <c r="A1419" s="3" t="s">
        <v>237</v>
      </c>
      <c r="B1419" s="3" t="s">
        <v>238</v>
      </c>
      <c r="C1419" s="3" t="s">
        <v>1660</v>
      </c>
      <c r="D1419" s="3" t="s">
        <v>1661</v>
      </c>
      <c r="E1419" s="3" t="s">
        <v>1665</v>
      </c>
      <c r="F1419" s="3"/>
      <c r="G1419" s="3"/>
      <c r="H1419" s="3"/>
      <c r="I1419" s="3"/>
      <c r="J1419" s="3" t="s">
        <v>1668</v>
      </c>
      <c r="K1419" s="4" t="s">
        <v>48</v>
      </c>
      <c r="L1419" s="5" t="s">
        <v>11180</v>
      </c>
      <c r="P1419" t="b">
        <f>AND(COUNTIF([1]Ashanti!A:A,A1419)&gt;0,COUNTIF([1]Ashanti!B:B,C1419)&gt;0,COUNTIF([1]Ashanti!C:C,E1419)&gt;0)</f>
        <v>1</v>
      </c>
      <c r="Q1419" t="b">
        <f>AND(COUNTIF([1]Ashanti!A:A,A1419)&gt;0,COUNTIF([1]Ashanti!B:B,C1419)&gt;0,COUNTIF([1]Ashanti!C:C,E1419)&gt;0,COUNTIF([1]Ashanti!D:D,J1419)&gt;0)</f>
        <v>0</v>
      </c>
    </row>
    <row r="1420" ht="15" spans="1:17">
      <c r="A1420" s="3" t="s">
        <v>237</v>
      </c>
      <c r="B1420" s="3" t="s">
        <v>238</v>
      </c>
      <c r="C1420" s="3" t="s">
        <v>1660</v>
      </c>
      <c r="D1420" s="3" t="s">
        <v>1661</v>
      </c>
      <c r="E1420" s="3" t="s">
        <v>1665</v>
      </c>
      <c r="F1420" s="3"/>
      <c r="G1420" s="3"/>
      <c r="H1420" s="3"/>
      <c r="I1420" s="3"/>
      <c r="J1420" s="3" t="s">
        <v>1669</v>
      </c>
      <c r="K1420" s="4" t="s">
        <v>48</v>
      </c>
      <c r="L1420" s="5" t="s">
        <v>11181</v>
      </c>
      <c r="P1420" t="b">
        <f>AND(COUNTIF([1]Ashanti!A:A,A1420)&gt;0,COUNTIF([1]Ashanti!B:B,C1420)&gt;0,COUNTIF([1]Ashanti!C:C,E1420)&gt;0)</f>
        <v>1</v>
      </c>
      <c r="Q1420" t="b">
        <f>AND(COUNTIF([1]Ashanti!A:A,A1420)&gt;0,COUNTIF([1]Ashanti!B:B,C1420)&gt;0,COUNTIF([1]Ashanti!C:C,E1420)&gt;0,COUNTIF([1]Ashanti!D:D,J1420)&gt;0)</f>
        <v>0</v>
      </c>
    </row>
    <row r="1421" ht="15" spans="1:17">
      <c r="A1421" s="3" t="s">
        <v>237</v>
      </c>
      <c r="B1421" s="3" t="s">
        <v>238</v>
      </c>
      <c r="C1421" s="3" t="s">
        <v>1660</v>
      </c>
      <c r="D1421" s="3" t="s">
        <v>1661</v>
      </c>
      <c r="E1421" s="3" t="s">
        <v>1665</v>
      </c>
      <c r="F1421" s="3"/>
      <c r="G1421" s="3"/>
      <c r="H1421" s="3"/>
      <c r="I1421" s="3"/>
      <c r="J1421" s="3" t="s">
        <v>19</v>
      </c>
      <c r="K1421" s="4" t="s">
        <v>48</v>
      </c>
      <c r="L1421" s="5" t="s">
        <v>11182</v>
      </c>
      <c r="P1421" t="b">
        <f>AND(COUNTIF([1]Ashanti!A:A,A1421)&gt;0,COUNTIF([1]Ashanti!B:B,C1421)&gt;0,COUNTIF([1]Ashanti!C:C,E1421)&gt;0)</f>
        <v>1</v>
      </c>
      <c r="Q1421" t="b">
        <f>AND(COUNTIF([1]Ashanti!A:A,A1421)&gt;0,COUNTIF([1]Ashanti!B:B,C1421)&gt;0,COUNTIF([1]Ashanti!C:C,E1421)&gt;0,COUNTIF([1]Ashanti!D:D,J1421)&gt;0)</f>
        <v>0</v>
      </c>
    </row>
    <row r="1422" ht="15" spans="1:17">
      <c r="A1422" s="3" t="s">
        <v>237</v>
      </c>
      <c r="B1422" s="3" t="s">
        <v>238</v>
      </c>
      <c r="C1422" s="3" t="s">
        <v>1660</v>
      </c>
      <c r="D1422" s="3" t="s">
        <v>1661</v>
      </c>
      <c r="E1422" s="3" t="s">
        <v>1665</v>
      </c>
      <c r="F1422" s="3"/>
      <c r="G1422" s="3"/>
      <c r="H1422" s="3"/>
      <c r="I1422" s="3"/>
      <c r="J1422" s="3" t="s">
        <v>1670</v>
      </c>
      <c r="K1422" s="4" t="s">
        <v>48</v>
      </c>
      <c r="L1422" s="5" t="s">
        <v>11183</v>
      </c>
      <c r="P1422" t="b">
        <f>AND(COUNTIF([1]Ashanti!A:A,A1422)&gt;0,COUNTIF([1]Ashanti!B:B,C1422)&gt;0,COUNTIF([1]Ashanti!C:C,E1422)&gt;0)</f>
        <v>1</v>
      </c>
      <c r="Q1422" t="b">
        <f>AND(COUNTIF([1]Ashanti!A:A,A1422)&gt;0,COUNTIF([1]Ashanti!B:B,C1422)&gt;0,COUNTIF([1]Ashanti!C:C,E1422)&gt;0,COUNTIF([1]Ashanti!D:D,J1422)&gt;0)</f>
        <v>0</v>
      </c>
    </row>
    <row r="1423" ht="15" spans="1:17">
      <c r="A1423" s="3" t="s">
        <v>237</v>
      </c>
      <c r="B1423" s="3" t="s">
        <v>238</v>
      </c>
      <c r="C1423" s="3" t="s">
        <v>1660</v>
      </c>
      <c r="D1423" s="3" t="s">
        <v>1661</v>
      </c>
      <c r="E1423" s="3" t="s">
        <v>1665</v>
      </c>
      <c r="F1423" s="3"/>
      <c r="G1423" s="3"/>
      <c r="H1423" s="3"/>
      <c r="I1423" s="3"/>
      <c r="J1423" s="3" t="s">
        <v>1671</v>
      </c>
      <c r="K1423" s="4"/>
      <c r="P1423" t="b">
        <f>AND(COUNTIF([1]Ashanti!A:A,A1423)&gt;0,COUNTIF([1]Ashanti!B:B,C1423)&gt;0,COUNTIF([1]Ashanti!C:C,E1423)&gt;0)</f>
        <v>1</v>
      </c>
      <c r="Q1423" t="b">
        <f>AND(COUNTIF([1]Ashanti!A:A,A1423)&gt;0,COUNTIF([1]Ashanti!B:B,C1423)&gt;0,COUNTIF([1]Ashanti!C:C,E1423)&gt;0,COUNTIF([1]Ashanti!D:D,J1423)&gt;0)</f>
        <v>1</v>
      </c>
    </row>
    <row r="1424" ht="15" spans="1:17">
      <c r="A1424" s="3" t="s">
        <v>237</v>
      </c>
      <c r="B1424" s="3" t="s">
        <v>238</v>
      </c>
      <c r="C1424" s="3" t="s">
        <v>1660</v>
      </c>
      <c r="D1424" s="3" t="s">
        <v>1661</v>
      </c>
      <c r="E1424" s="3" t="s">
        <v>1665</v>
      </c>
      <c r="F1424" s="3"/>
      <c r="G1424" s="3"/>
      <c r="H1424" s="3"/>
      <c r="I1424" s="3"/>
      <c r="J1424" s="3" t="s">
        <v>1672</v>
      </c>
      <c r="K1424" s="4"/>
      <c r="P1424" t="b">
        <f>AND(COUNTIF([1]Ashanti!A:A,A1424)&gt;0,COUNTIF([1]Ashanti!B:B,C1424)&gt;0,COUNTIF([1]Ashanti!C:C,E1424)&gt;0)</f>
        <v>1</v>
      </c>
      <c r="Q1424" t="b">
        <f>AND(COUNTIF([1]Ashanti!A:A,A1424)&gt;0,COUNTIF([1]Ashanti!B:B,C1424)&gt;0,COUNTIF([1]Ashanti!C:C,E1424)&gt;0,COUNTIF([1]Ashanti!D:D,J1424)&gt;0)</f>
        <v>1</v>
      </c>
    </row>
    <row r="1425" ht="15" spans="1:17">
      <c r="A1425" s="3" t="s">
        <v>237</v>
      </c>
      <c r="B1425" s="3" t="s">
        <v>238</v>
      </c>
      <c r="C1425" s="3" t="s">
        <v>1660</v>
      </c>
      <c r="D1425" s="3" t="s">
        <v>1661</v>
      </c>
      <c r="E1425" s="3" t="s">
        <v>1665</v>
      </c>
      <c r="F1425" s="3"/>
      <c r="G1425" s="3"/>
      <c r="H1425" s="3"/>
      <c r="I1425" s="3"/>
      <c r="J1425" s="3" t="s">
        <v>1673</v>
      </c>
      <c r="K1425" s="4"/>
      <c r="P1425" t="b">
        <f>AND(COUNTIF([1]Ashanti!A:A,A1425)&gt;0,COUNTIF([1]Ashanti!B:B,C1425)&gt;0,COUNTIF([1]Ashanti!C:C,E1425)&gt;0)</f>
        <v>1</v>
      </c>
      <c r="Q1425" t="b">
        <f>AND(COUNTIF([1]Ashanti!A:A,A1425)&gt;0,COUNTIF([1]Ashanti!B:B,C1425)&gt;0,COUNTIF([1]Ashanti!C:C,E1425)&gt;0,COUNTIF([1]Ashanti!D:D,J1425)&gt;0)</f>
        <v>1</v>
      </c>
    </row>
    <row r="1426" ht="15" spans="1:17">
      <c r="A1426" s="3" t="s">
        <v>237</v>
      </c>
      <c r="B1426" s="3" t="s">
        <v>238</v>
      </c>
      <c r="C1426" s="3" t="s">
        <v>1660</v>
      </c>
      <c r="D1426" s="3" t="s">
        <v>1661</v>
      </c>
      <c r="E1426" s="3" t="s">
        <v>1665</v>
      </c>
      <c r="F1426" s="3"/>
      <c r="G1426" s="3"/>
      <c r="H1426" s="3"/>
      <c r="I1426" s="3"/>
      <c r="J1426" s="3" t="s">
        <v>1674</v>
      </c>
      <c r="K1426" s="4"/>
      <c r="P1426" t="b">
        <f>AND(COUNTIF([1]Ashanti!A:A,A1426)&gt;0,COUNTIF([1]Ashanti!B:B,C1426)&gt;0,COUNTIF([1]Ashanti!C:C,E1426)&gt;0)</f>
        <v>1</v>
      </c>
      <c r="Q1426" t="b">
        <f>AND(COUNTIF([1]Ashanti!A:A,A1426)&gt;0,COUNTIF([1]Ashanti!B:B,C1426)&gt;0,COUNTIF([1]Ashanti!C:C,E1426)&gt;0,COUNTIF([1]Ashanti!D:D,J1426)&gt;0)</f>
        <v>1</v>
      </c>
    </row>
    <row r="1427" ht="15" spans="1:17">
      <c r="A1427" s="3" t="s">
        <v>237</v>
      </c>
      <c r="B1427" s="3" t="s">
        <v>238</v>
      </c>
      <c r="C1427" s="3" t="s">
        <v>1660</v>
      </c>
      <c r="D1427" s="3" t="s">
        <v>1661</v>
      </c>
      <c r="E1427" s="3" t="s">
        <v>1675</v>
      </c>
      <c r="F1427" s="3" t="s">
        <v>17</v>
      </c>
      <c r="G1427" s="3"/>
      <c r="H1427" s="3"/>
      <c r="I1427" s="3"/>
      <c r="J1427" s="3" t="s">
        <v>1676</v>
      </c>
      <c r="K1427" s="4" t="s">
        <v>10798</v>
      </c>
      <c r="L1427" s="5" t="s">
        <v>11184</v>
      </c>
      <c r="M1427" s="5" t="s">
        <v>1665</v>
      </c>
      <c r="P1427" t="b">
        <f>AND(COUNTIF([1]Ashanti!A:A,A1427)&gt;0,COUNTIF([1]Ashanti!B:B,C1427)&gt;0,COUNTIF([1]Ashanti!C:C,E1427)&gt;0)</f>
        <v>0</v>
      </c>
      <c r="Q1427" t="b">
        <f>AND(COUNTIF([1]Ashanti!A:A,A1427)&gt;0,COUNTIF([1]Ashanti!B:B,C1427)&gt;0,COUNTIF([1]Ashanti!C:C,E1427)&gt;0,COUNTIF([1]Ashanti!D:D,J1427)&gt;0)</f>
        <v>0</v>
      </c>
    </row>
    <row r="1428" ht="15" spans="1:17">
      <c r="A1428" s="3" t="s">
        <v>237</v>
      </c>
      <c r="B1428" s="3" t="s">
        <v>238</v>
      </c>
      <c r="C1428" s="3" t="s">
        <v>1660</v>
      </c>
      <c r="D1428" s="3" t="s">
        <v>1661</v>
      </c>
      <c r="E1428" s="3" t="s">
        <v>1675</v>
      </c>
      <c r="F1428" s="3"/>
      <c r="G1428" s="3"/>
      <c r="H1428" s="3"/>
      <c r="I1428" s="3"/>
      <c r="J1428" s="3" t="s">
        <v>1677</v>
      </c>
      <c r="K1428" s="4" t="s">
        <v>10798</v>
      </c>
      <c r="L1428" s="5" t="s">
        <v>11185</v>
      </c>
      <c r="M1428" s="5" t="s">
        <v>1665</v>
      </c>
      <c r="P1428" t="b">
        <f>AND(COUNTIF([1]Ashanti!A:A,A1428)&gt;0,COUNTIF([1]Ashanti!B:B,C1428)&gt;0,COUNTIF([1]Ashanti!C:C,E1428)&gt;0)</f>
        <v>0</v>
      </c>
      <c r="Q1428" t="b">
        <f>AND(COUNTIF([1]Ashanti!A:A,A1428)&gt;0,COUNTIF([1]Ashanti!B:B,C1428)&gt;0,COUNTIF([1]Ashanti!C:C,E1428)&gt;0,COUNTIF([1]Ashanti!D:D,J1428)&gt;0)</f>
        <v>0</v>
      </c>
    </row>
    <row r="1429" ht="15" spans="1:17">
      <c r="A1429" s="3" t="s">
        <v>237</v>
      </c>
      <c r="B1429" s="3" t="s">
        <v>238</v>
      </c>
      <c r="C1429" s="3" t="s">
        <v>1660</v>
      </c>
      <c r="D1429" s="3" t="s">
        <v>1661</v>
      </c>
      <c r="E1429" s="3" t="s">
        <v>1675</v>
      </c>
      <c r="F1429" s="3"/>
      <c r="G1429" s="3"/>
      <c r="H1429" s="3"/>
      <c r="I1429" s="3"/>
      <c r="J1429" s="3" t="s">
        <v>13</v>
      </c>
      <c r="K1429" s="4"/>
      <c r="P1429" t="b">
        <f>AND(COUNTIF([1]Ashanti!A:A,A1429)&gt;0,COUNTIF([1]Ashanti!B:B,C1429)&gt;0,COUNTIF([1]Ashanti!C:C,E1429)&gt;0)</f>
        <v>0</v>
      </c>
      <c r="Q1429" t="b">
        <f>AND(COUNTIF([1]Ashanti!A:A,A1429)&gt;0,COUNTIF([1]Ashanti!B:B,C1429)&gt;0,COUNTIF([1]Ashanti!C:C,E1429)&gt;0,COUNTIF([1]Ashanti!D:D,J1429)&gt;0)</f>
        <v>0</v>
      </c>
    </row>
    <row r="1430" ht="15" spans="1:17">
      <c r="A1430" s="3" t="s">
        <v>237</v>
      </c>
      <c r="B1430" s="3" t="s">
        <v>238</v>
      </c>
      <c r="C1430" s="3" t="s">
        <v>1660</v>
      </c>
      <c r="D1430" s="3" t="s">
        <v>1661</v>
      </c>
      <c r="E1430" s="3" t="s">
        <v>1675</v>
      </c>
      <c r="F1430" s="3"/>
      <c r="G1430" s="3"/>
      <c r="H1430" s="3"/>
      <c r="I1430" s="3"/>
      <c r="J1430" s="3" t="s">
        <v>1678</v>
      </c>
      <c r="K1430" s="4" t="s">
        <v>10798</v>
      </c>
      <c r="L1430" s="5" t="s">
        <v>11186</v>
      </c>
      <c r="M1430" s="5" t="s">
        <v>1665</v>
      </c>
      <c r="P1430" t="b">
        <f>AND(COUNTIF([1]Ashanti!A:A,A1430)&gt;0,COUNTIF([1]Ashanti!B:B,C1430)&gt;0,COUNTIF([1]Ashanti!C:C,E1430)&gt;0)</f>
        <v>0</v>
      </c>
      <c r="Q1430" t="b">
        <f>AND(COUNTIF([1]Ashanti!A:A,A1430)&gt;0,COUNTIF([1]Ashanti!B:B,C1430)&gt;0,COUNTIF([1]Ashanti!C:C,E1430)&gt;0,COUNTIF([1]Ashanti!D:D,J1430)&gt;0)</f>
        <v>0</v>
      </c>
    </row>
    <row r="1431" ht="15" spans="1:17">
      <c r="A1431" s="3" t="s">
        <v>237</v>
      </c>
      <c r="B1431" s="3" t="s">
        <v>238</v>
      </c>
      <c r="C1431" s="3" t="s">
        <v>1660</v>
      </c>
      <c r="D1431" s="3" t="s">
        <v>1661</v>
      </c>
      <c r="E1431" s="3" t="s">
        <v>1675</v>
      </c>
      <c r="F1431" s="3"/>
      <c r="G1431" s="3"/>
      <c r="H1431" s="3"/>
      <c r="I1431" s="3"/>
      <c r="J1431" s="3" t="s">
        <v>1679</v>
      </c>
      <c r="K1431" s="4" t="s">
        <v>9763</v>
      </c>
      <c r="M1431" s="5" t="s">
        <v>1665</v>
      </c>
      <c r="P1431" t="b">
        <f>AND(COUNTIF([1]Ashanti!A:A,A1431)&gt;0,COUNTIF([1]Ashanti!B:B,C1431)&gt;0,COUNTIF([1]Ashanti!C:C,E1431)&gt;0)</f>
        <v>0</v>
      </c>
      <c r="Q1431" t="b">
        <f>AND(COUNTIF([1]Ashanti!A:A,A1431)&gt;0,COUNTIF([1]Ashanti!B:B,C1431)&gt;0,COUNTIF([1]Ashanti!C:C,E1431)&gt;0,COUNTIF([1]Ashanti!D:D,J1431)&gt;0)</f>
        <v>0</v>
      </c>
    </row>
    <row r="1432" ht="15" spans="1:17">
      <c r="A1432" s="3" t="s">
        <v>237</v>
      </c>
      <c r="B1432" s="3" t="s">
        <v>238</v>
      </c>
      <c r="C1432" s="3" t="s">
        <v>1660</v>
      </c>
      <c r="D1432" s="3" t="s">
        <v>1661</v>
      </c>
      <c r="E1432" s="3" t="s">
        <v>1675</v>
      </c>
      <c r="F1432" s="3"/>
      <c r="G1432" s="3"/>
      <c r="H1432" s="3"/>
      <c r="I1432" s="3"/>
      <c r="J1432" s="3" t="s">
        <v>1680</v>
      </c>
      <c r="K1432" s="4" t="s">
        <v>17</v>
      </c>
      <c r="P1432" t="b">
        <f>AND(COUNTIF([1]Ashanti!A:A,A1432)&gt;0,COUNTIF([1]Ashanti!B:B,C1432)&gt;0,COUNTIF([1]Ashanti!C:C,E1432)&gt;0)</f>
        <v>0</v>
      </c>
      <c r="Q1432" t="b">
        <f>AND(COUNTIF([1]Ashanti!A:A,A1432)&gt;0,COUNTIF([1]Ashanti!B:B,C1432)&gt;0,COUNTIF([1]Ashanti!C:C,E1432)&gt;0,COUNTIF([1]Ashanti!D:D,J1432)&gt;0)</f>
        <v>0</v>
      </c>
    </row>
    <row r="1433" ht="15" spans="1:17">
      <c r="A1433" s="3" t="s">
        <v>237</v>
      </c>
      <c r="B1433" s="3" t="s">
        <v>238</v>
      </c>
      <c r="C1433" s="3" t="s">
        <v>1660</v>
      </c>
      <c r="D1433" s="3" t="s">
        <v>1661</v>
      </c>
      <c r="E1433" s="3" t="s">
        <v>1681</v>
      </c>
      <c r="F1433" s="3"/>
      <c r="G1433" s="3"/>
      <c r="H1433" s="3"/>
      <c r="I1433" s="3"/>
      <c r="J1433" s="3" t="s">
        <v>1682</v>
      </c>
      <c r="K1433" s="4" t="s">
        <v>48</v>
      </c>
      <c r="L1433" s="5" t="s">
        <v>11187</v>
      </c>
      <c r="P1433" t="b">
        <f>AND(COUNTIF([1]Ashanti!A:A,A1433)&gt;0,COUNTIF([1]Ashanti!B:B,C1433)&gt;0,COUNTIF([1]Ashanti!C:C,E1433)&gt;0)</f>
        <v>1</v>
      </c>
      <c r="Q1433" t="b">
        <f>AND(COUNTIF([1]Ashanti!A:A,A1433)&gt;0,COUNTIF([1]Ashanti!B:B,C1433)&gt;0,COUNTIF([1]Ashanti!C:C,E1433)&gt;0,COUNTIF([1]Ashanti!D:D,J1433)&gt;0)</f>
        <v>0</v>
      </c>
    </row>
    <row r="1434" ht="15" spans="1:17">
      <c r="A1434" s="3" t="s">
        <v>237</v>
      </c>
      <c r="B1434" s="3" t="s">
        <v>238</v>
      </c>
      <c r="C1434" s="3" t="s">
        <v>1660</v>
      </c>
      <c r="D1434" s="3" t="s">
        <v>1661</v>
      </c>
      <c r="E1434" s="3" t="s">
        <v>1681</v>
      </c>
      <c r="F1434" s="3"/>
      <c r="G1434" s="3"/>
      <c r="H1434" s="3"/>
      <c r="I1434" s="3"/>
      <c r="J1434" s="3" t="s">
        <v>1683</v>
      </c>
      <c r="K1434" s="4" t="s">
        <v>48</v>
      </c>
      <c r="L1434" s="5" t="s">
        <v>11188</v>
      </c>
      <c r="P1434" t="b">
        <f>AND(COUNTIF([1]Ashanti!A:A,A1434)&gt;0,COUNTIF([1]Ashanti!B:B,C1434)&gt;0,COUNTIF([1]Ashanti!C:C,E1434)&gt;0)</f>
        <v>1</v>
      </c>
      <c r="Q1434" t="b">
        <f>AND(COUNTIF([1]Ashanti!A:A,A1434)&gt;0,COUNTIF([1]Ashanti!B:B,C1434)&gt;0,COUNTIF([1]Ashanti!C:C,E1434)&gt;0,COUNTIF([1]Ashanti!D:D,J1434)&gt;0)</f>
        <v>0</v>
      </c>
    </row>
    <row r="1435" ht="15" spans="1:17">
      <c r="A1435" s="3" t="s">
        <v>237</v>
      </c>
      <c r="B1435" s="3" t="s">
        <v>238</v>
      </c>
      <c r="C1435" s="3" t="s">
        <v>1660</v>
      </c>
      <c r="D1435" s="3" t="s">
        <v>1661</v>
      </c>
      <c r="E1435" s="3" t="s">
        <v>1681</v>
      </c>
      <c r="F1435" s="3"/>
      <c r="G1435" s="3"/>
      <c r="H1435" s="3"/>
      <c r="I1435" s="3"/>
      <c r="J1435" s="3" t="s">
        <v>1684</v>
      </c>
      <c r="K1435" s="4" t="s">
        <v>48</v>
      </c>
      <c r="L1435" s="5" t="s">
        <v>11189</v>
      </c>
      <c r="P1435" t="b">
        <f>AND(COUNTIF([1]Ashanti!A:A,A1435)&gt;0,COUNTIF([1]Ashanti!B:B,C1435)&gt;0,COUNTIF([1]Ashanti!C:C,E1435)&gt;0)</f>
        <v>1</v>
      </c>
      <c r="Q1435" t="b">
        <f>AND(COUNTIF([1]Ashanti!A:A,A1435)&gt;0,COUNTIF([1]Ashanti!B:B,C1435)&gt;0,COUNTIF([1]Ashanti!C:C,E1435)&gt;0,COUNTIF([1]Ashanti!D:D,J1435)&gt;0)</f>
        <v>0</v>
      </c>
    </row>
    <row r="1436" ht="15" spans="1:17">
      <c r="A1436" s="3" t="s">
        <v>237</v>
      </c>
      <c r="B1436" s="3" t="s">
        <v>238</v>
      </c>
      <c r="C1436" s="3" t="s">
        <v>1660</v>
      </c>
      <c r="D1436" s="3" t="s">
        <v>1661</v>
      </c>
      <c r="E1436" s="3" t="s">
        <v>1681</v>
      </c>
      <c r="F1436" s="3"/>
      <c r="G1436" s="3"/>
      <c r="H1436" s="3"/>
      <c r="I1436" s="3"/>
      <c r="J1436" s="3" t="s">
        <v>1685</v>
      </c>
      <c r="K1436" s="4" t="s">
        <v>48</v>
      </c>
      <c r="L1436" s="5" t="s">
        <v>11190</v>
      </c>
      <c r="P1436" t="b">
        <f>AND(COUNTIF([1]Ashanti!A:A,A1436)&gt;0,COUNTIF([1]Ashanti!B:B,C1436)&gt;0,COUNTIF([1]Ashanti!C:C,E1436)&gt;0)</f>
        <v>1</v>
      </c>
      <c r="Q1436" t="b">
        <f>AND(COUNTIF([1]Ashanti!A:A,A1436)&gt;0,COUNTIF([1]Ashanti!B:B,C1436)&gt;0,COUNTIF([1]Ashanti!C:C,E1436)&gt;0,COUNTIF([1]Ashanti!D:D,J1436)&gt;0)</f>
        <v>0</v>
      </c>
    </row>
    <row r="1437" ht="15" spans="1:17">
      <c r="A1437" s="3" t="s">
        <v>237</v>
      </c>
      <c r="B1437" s="3" t="s">
        <v>238</v>
      </c>
      <c r="C1437" s="3" t="s">
        <v>1660</v>
      </c>
      <c r="D1437" s="3" t="s">
        <v>1661</v>
      </c>
      <c r="E1437" s="3" t="s">
        <v>1681</v>
      </c>
      <c r="F1437" s="3"/>
      <c r="G1437" s="3"/>
      <c r="H1437" s="3"/>
      <c r="I1437" s="3"/>
      <c r="J1437" s="3" t="s">
        <v>1686</v>
      </c>
      <c r="K1437" s="4"/>
      <c r="P1437" t="b">
        <f>AND(COUNTIF([1]Ashanti!A:A,A1437)&gt;0,COUNTIF([1]Ashanti!B:B,C1437)&gt;0,COUNTIF([1]Ashanti!C:C,E1437)&gt;0)</f>
        <v>1</v>
      </c>
      <c r="Q1437" t="b">
        <f>AND(COUNTIF([1]Ashanti!A:A,A1437)&gt;0,COUNTIF([1]Ashanti!B:B,C1437)&gt;0,COUNTIF([1]Ashanti!C:C,E1437)&gt;0,COUNTIF([1]Ashanti!D:D,J1437)&gt;0)</f>
        <v>1</v>
      </c>
    </row>
    <row r="1438" ht="15" spans="1:17">
      <c r="A1438" s="3" t="s">
        <v>237</v>
      </c>
      <c r="B1438" s="3" t="s">
        <v>238</v>
      </c>
      <c r="C1438" s="3" t="s">
        <v>1660</v>
      </c>
      <c r="D1438" s="3" t="s">
        <v>1661</v>
      </c>
      <c r="E1438" s="3" t="s">
        <v>1681</v>
      </c>
      <c r="F1438" s="3"/>
      <c r="G1438" s="3"/>
      <c r="H1438" s="3"/>
      <c r="I1438" s="3"/>
      <c r="J1438" s="3" t="s">
        <v>1687</v>
      </c>
      <c r="K1438" s="4" t="s">
        <v>48</v>
      </c>
      <c r="L1438" s="5" t="s">
        <v>11191</v>
      </c>
      <c r="P1438" t="b">
        <f>AND(COUNTIF([1]Ashanti!A:A,A1438)&gt;0,COUNTIF([1]Ashanti!B:B,C1438)&gt;0,COUNTIF([1]Ashanti!C:C,E1438)&gt;0)</f>
        <v>1</v>
      </c>
      <c r="Q1438" t="b">
        <f>AND(COUNTIF([1]Ashanti!A:A,A1438)&gt;0,COUNTIF([1]Ashanti!B:B,C1438)&gt;0,COUNTIF([1]Ashanti!C:C,E1438)&gt;0,COUNTIF([1]Ashanti!D:D,J1438)&gt;0)</f>
        <v>0</v>
      </c>
    </row>
    <row r="1439" ht="15" spans="1:17">
      <c r="A1439" s="3" t="s">
        <v>237</v>
      </c>
      <c r="B1439" s="3" t="s">
        <v>238</v>
      </c>
      <c r="C1439" s="3" t="s">
        <v>1660</v>
      </c>
      <c r="D1439" s="3" t="s">
        <v>1661</v>
      </c>
      <c r="E1439" s="3" t="s">
        <v>1681</v>
      </c>
      <c r="F1439" s="3"/>
      <c r="G1439" s="3"/>
      <c r="H1439" s="3"/>
      <c r="I1439" s="3"/>
      <c r="J1439" s="3" t="s">
        <v>1688</v>
      </c>
      <c r="K1439" s="4" t="s">
        <v>48</v>
      </c>
      <c r="L1439" s="5" t="s">
        <v>11192</v>
      </c>
      <c r="P1439" t="b">
        <f>AND(COUNTIF([1]Ashanti!A:A,A1439)&gt;0,COUNTIF([1]Ashanti!B:B,C1439)&gt;0,COUNTIF([1]Ashanti!C:C,E1439)&gt;0)</f>
        <v>1</v>
      </c>
      <c r="Q1439" t="b">
        <f>AND(COUNTIF([1]Ashanti!A:A,A1439)&gt;0,COUNTIF([1]Ashanti!B:B,C1439)&gt;0,COUNTIF([1]Ashanti!C:C,E1439)&gt;0,COUNTIF([1]Ashanti!D:D,J1439)&gt;0)</f>
        <v>0</v>
      </c>
    </row>
    <row r="1440" ht="15" spans="1:17">
      <c r="A1440" s="3" t="s">
        <v>237</v>
      </c>
      <c r="B1440" s="3" t="s">
        <v>238</v>
      </c>
      <c r="C1440" s="3" t="s">
        <v>1660</v>
      </c>
      <c r="D1440" s="3" t="s">
        <v>1661</v>
      </c>
      <c r="E1440" s="3" t="s">
        <v>1681</v>
      </c>
      <c r="F1440" s="3"/>
      <c r="G1440" s="3"/>
      <c r="H1440" s="3"/>
      <c r="I1440" s="3"/>
      <c r="J1440" s="3" t="s">
        <v>1689</v>
      </c>
      <c r="K1440" s="4"/>
      <c r="P1440" t="b">
        <f>AND(COUNTIF([1]Ashanti!A:A,A1440)&gt;0,COUNTIF([1]Ashanti!B:B,C1440)&gt;0,COUNTIF([1]Ashanti!C:C,E1440)&gt;0)</f>
        <v>1</v>
      </c>
      <c r="Q1440" t="b">
        <f>AND(COUNTIF([1]Ashanti!A:A,A1440)&gt;0,COUNTIF([1]Ashanti!B:B,C1440)&gt;0,COUNTIF([1]Ashanti!C:C,E1440)&gt;0,COUNTIF([1]Ashanti!D:D,J1440)&gt;0)</f>
        <v>1</v>
      </c>
    </row>
    <row r="1441" ht="15" spans="1:17">
      <c r="A1441" s="3" t="s">
        <v>237</v>
      </c>
      <c r="B1441" s="3" t="s">
        <v>238</v>
      </c>
      <c r="C1441" s="3" t="s">
        <v>1660</v>
      </c>
      <c r="D1441" s="3" t="s">
        <v>1661</v>
      </c>
      <c r="E1441" s="3" t="s">
        <v>1681</v>
      </c>
      <c r="F1441" s="3"/>
      <c r="G1441" s="3"/>
      <c r="H1441" s="3"/>
      <c r="I1441" s="3"/>
      <c r="J1441" s="3" t="s">
        <v>1690</v>
      </c>
      <c r="K1441" s="4" t="s">
        <v>48</v>
      </c>
      <c r="L1441" s="5" t="s">
        <v>11193</v>
      </c>
      <c r="P1441" t="b">
        <f>AND(COUNTIF([1]Ashanti!A:A,A1441)&gt;0,COUNTIF([1]Ashanti!B:B,C1441)&gt;0,COUNTIF([1]Ashanti!C:C,E1441)&gt;0)</f>
        <v>1</v>
      </c>
      <c r="Q1441" t="b">
        <f>AND(COUNTIF([1]Ashanti!A:A,A1441)&gt;0,COUNTIF([1]Ashanti!B:B,C1441)&gt;0,COUNTIF([1]Ashanti!C:C,E1441)&gt;0,COUNTIF([1]Ashanti!D:D,J1441)&gt;0)</f>
        <v>0</v>
      </c>
    </row>
    <row r="1442" ht="15" spans="1:17">
      <c r="A1442" s="3" t="s">
        <v>237</v>
      </c>
      <c r="B1442" s="3" t="s">
        <v>238</v>
      </c>
      <c r="C1442" s="3" t="s">
        <v>1660</v>
      </c>
      <c r="D1442" s="3" t="s">
        <v>1661</v>
      </c>
      <c r="E1442" s="3" t="s">
        <v>1681</v>
      </c>
      <c r="F1442" s="3"/>
      <c r="G1442" s="3"/>
      <c r="H1442" s="3"/>
      <c r="I1442" s="3"/>
      <c r="J1442" s="3" t="s">
        <v>1691</v>
      </c>
      <c r="K1442" s="4" t="s">
        <v>48</v>
      </c>
      <c r="L1442" s="5" t="s">
        <v>11194</v>
      </c>
      <c r="P1442" t="b">
        <f>AND(COUNTIF([1]Ashanti!A:A,A1442)&gt;0,COUNTIF([1]Ashanti!B:B,C1442)&gt;0,COUNTIF([1]Ashanti!C:C,E1442)&gt;0)</f>
        <v>1</v>
      </c>
      <c r="Q1442" t="b">
        <f>AND(COUNTIF([1]Ashanti!A:A,A1442)&gt;0,COUNTIF([1]Ashanti!B:B,C1442)&gt;0,COUNTIF([1]Ashanti!C:C,E1442)&gt;0,COUNTIF([1]Ashanti!D:D,J1442)&gt;0)</f>
        <v>0</v>
      </c>
    </row>
    <row r="1443" ht="15" spans="1:17">
      <c r="A1443" s="3" t="s">
        <v>237</v>
      </c>
      <c r="B1443" s="3" t="s">
        <v>238</v>
      </c>
      <c r="C1443" s="3" t="s">
        <v>1660</v>
      </c>
      <c r="D1443" s="3" t="s">
        <v>1661</v>
      </c>
      <c r="E1443" s="3" t="s">
        <v>1681</v>
      </c>
      <c r="F1443" s="3"/>
      <c r="G1443" s="3"/>
      <c r="H1443" s="3"/>
      <c r="I1443" s="3"/>
      <c r="J1443" s="3" t="s">
        <v>13</v>
      </c>
      <c r="K1443" s="4"/>
      <c r="P1443" t="b">
        <f>AND(COUNTIF([1]Ashanti!A:A,A1443)&gt;0,COUNTIF([1]Ashanti!B:B,C1443)&gt;0,COUNTIF([1]Ashanti!C:C,E1443)&gt;0)</f>
        <v>1</v>
      </c>
      <c r="Q1443" t="b">
        <f>AND(COUNTIF([1]Ashanti!A:A,A1443)&gt;0,COUNTIF([1]Ashanti!B:B,C1443)&gt;0,COUNTIF([1]Ashanti!C:C,E1443)&gt;0,COUNTIF([1]Ashanti!D:D,J1443)&gt;0)</f>
        <v>1</v>
      </c>
    </row>
    <row r="1444" ht="15" spans="1:17">
      <c r="A1444" s="3" t="s">
        <v>237</v>
      </c>
      <c r="B1444" s="3" t="s">
        <v>238</v>
      </c>
      <c r="C1444" s="3" t="s">
        <v>1660</v>
      </c>
      <c r="D1444" s="3" t="s">
        <v>1661</v>
      </c>
      <c r="E1444" s="3" t="s">
        <v>1681</v>
      </c>
      <c r="F1444" s="3"/>
      <c r="G1444" s="3"/>
      <c r="H1444" s="3"/>
      <c r="I1444" s="3"/>
      <c r="J1444" s="3" t="s">
        <v>1692</v>
      </c>
      <c r="K1444" s="4" t="s">
        <v>48</v>
      </c>
      <c r="L1444" s="5" t="s">
        <v>11195</v>
      </c>
      <c r="P1444" t="b">
        <f>AND(COUNTIF([1]Ashanti!A:A,A1444)&gt;0,COUNTIF([1]Ashanti!B:B,C1444)&gt;0,COUNTIF([1]Ashanti!C:C,E1444)&gt;0)</f>
        <v>1</v>
      </c>
      <c r="Q1444" t="b">
        <f>AND(COUNTIF([1]Ashanti!A:A,A1444)&gt;0,COUNTIF([1]Ashanti!B:B,C1444)&gt;0,COUNTIF([1]Ashanti!C:C,E1444)&gt;0,COUNTIF([1]Ashanti!D:D,J1444)&gt;0)</f>
        <v>0</v>
      </c>
    </row>
    <row r="1445" ht="15" spans="1:17">
      <c r="A1445" s="3" t="s">
        <v>237</v>
      </c>
      <c r="B1445" s="3" t="s">
        <v>238</v>
      </c>
      <c r="C1445" s="3" t="s">
        <v>1660</v>
      </c>
      <c r="D1445" s="3" t="s">
        <v>1661</v>
      </c>
      <c r="E1445" s="3" t="s">
        <v>1681</v>
      </c>
      <c r="F1445" s="3"/>
      <c r="G1445" s="3"/>
      <c r="H1445" s="3"/>
      <c r="I1445" s="3"/>
      <c r="J1445" s="3" t="s">
        <v>1693</v>
      </c>
      <c r="K1445" s="4" t="s">
        <v>48</v>
      </c>
      <c r="L1445" s="5" t="s">
        <v>11196</v>
      </c>
      <c r="P1445" t="b">
        <f>AND(COUNTIF([1]Ashanti!A:A,A1445)&gt;0,COUNTIF([1]Ashanti!B:B,C1445)&gt;0,COUNTIF([1]Ashanti!C:C,E1445)&gt;0)</f>
        <v>1</v>
      </c>
      <c r="Q1445" t="b">
        <f>AND(COUNTIF([1]Ashanti!A:A,A1445)&gt;0,COUNTIF([1]Ashanti!B:B,C1445)&gt;0,COUNTIF([1]Ashanti!C:C,E1445)&gt;0,COUNTIF([1]Ashanti!D:D,J1445)&gt;0)</f>
        <v>0</v>
      </c>
    </row>
    <row r="1446" ht="15" spans="1:17">
      <c r="A1446" s="3" t="s">
        <v>237</v>
      </c>
      <c r="B1446" s="3" t="s">
        <v>238</v>
      </c>
      <c r="C1446" s="3" t="s">
        <v>1660</v>
      </c>
      <c r="D1446" s="3" t="s">
        <v>1661</v>
      </c>
      <c r="E1446" s="3" t="s">
        <v>1681</v>
      </c>
      <c r="F1446" s="3"/>
      <c r="G1446" s="3"/>
      <c r="H1446" s="3"/>
      <c r="I1446" s="3"/>
      <c r="J1446" s="3" t="s">
        <v>1694</v>
      </c>
      <c r="K1446" s="4"/>
      <c r="P1446" t="b">
        <f>AND(COUNTIF([1]Ashanti!A:A,A1446)&gt;0,COUNTIF([1]Ashanti!B:B,C1446)&gt;0,COUNTIF([1]Ashanti!C:C,E1446)&gt;0)</f>
        <v>1</v>
      </c>
      <c r="Q1446" t="b">
        <f>AND(COUNTIF([1]Ashanti!A:A,A1446)&gt;0,COUNTIF([1]Ashanti!B:B,C1446)&gt;0,COUNTIF([1]Ashanti!C:C,E1446)&gt;0,COUNTIF([1]Ashanti!D:D,J1446)&gt;0)</f>
        <v>1</v>
      </c>
    </row>
    <row r="1447" ht="15" spans="1:17">
      <c r="A1447" s="3" t="s">
        <v>237</v>
      </c>
      <c r="B1447" s="3" t="s">
        <v>238</v>
      </c>
      <c r="C1447" s="3" t="s">
        <v>1660</v>
      </c>
      <c r="D1447" s="3" t="s">
        <v>1661</v>
      </c>
      <c r="E1447" s="3" t="s">
        <v>1681</v>
      </c>
      <c r="F1447" s="3"/>
      <c r="G1447" s="3"/>
      <c r="H1447" s="3"/>
      <c r="I1447" s="3"/>
      <c r="J1447" s="3" t="s">
        <v>1695</v>
      </c>
      <c r="K1447" s="4"/>
      <c r="P1447" t="b">
        <f>AND(COUNTIF([1]Ashanti!A:A,A1447)&gt;0,COUNTIF([1]Ashanti!B:B,C1447)&gt;0,COUNTIF([1]Ashanti!C:C,E1447)&gt;0)</f>
        <v>1</v>
      </c>
      <c r="Q1447" t="b">
        <f>AND(COUNTIF([1]Ashanti!A:A,A1447)&gt;0,COUNTIF([1]Ashanti!B:B,C1447)&gt;0,COUNTIF([1]Ashanti!C:C,E1447)&gt;0,COUNTIF([1]Ashanti!D:D,J1447)&gt;0)</f>
        <v>1</v>
      </c>
    </row>
    <row r="1448" ht="15" spans="1:17">
      <c r="A1448" s="3" t="s">
        <v>237</v>
      </c>
      <c r="B1448" s="3" t="s">
        <v>238</v>
      </c>
      <c r="C1448" s="3" t="s">
        <v>1660</v>
      </c>
      <c r="D1448" s="3" t="s">
        <v>1661</v>
      </c>
      <c r="E1448" s="3" t="s">
        <v>1681</v>
      </c>
      <c r="F1448" s="3"/>
      <c r="G1448" s="3"/>
      <c r="H1448" s="3"/>
      <c r="I1448" s="3"/>
      <c r="J1448" s="3" t="s">
        <v>1696</v>
      </c>
      <c r="K1448" s="4" t="s">
        <v>48</v>
      </c>
      <c r="L1448" s="5" t="s">
        <v>11197</v>
      </c>
      <c r="P1448" t="b">
        <f>AND(COUNTIF([1]Ashanti!A:A,A1448)&gt;0,COUNTIF([1]Ashanti!B:B,C1448)&gt;0,COUNTIF([1]Ashanti!C:C,E1448)&gt;0)</f>
        <v>1</v>
      </c>
      <c r="Q1448" t="b">
        <f>AND(COUNTIF([1]Ashanti!A:A,A1448)&gt;0,COUNTIF([1]Ashanti!B:B,C1448)&gt;0,COUNTIF([1]Ashanti!C:C,E1448)&gt;0,COUNTIF([1]Ashanti!D:D,J1448)&gt;0)</f>
        <v>0</v>
      </c>
    </row>
    <row r="1449" ht="15" spans="1:17">
      <c r="A1449" s="3" t="s">
        <v>237</v>
      </c>
      <c r="B1449" s="3" t="s">
        <v>238</v>
      </c>
      <c r="C1449" s="3" t="s">
        <v>1697</v>
      </c>
      <c r="D1449" s="3" t="s">
        <v>1698</v>
      </c>
      <c r="E1449" s="3" t="s">
        <v>1699</v>
      </c>
      <c r="F1449" s="3" t="s">
        <v>9763</v>
      </c>
      <c r="G1449" s="3"/>
      <c r="H1449" s="5" t="s">
        <v>1660</v>
      </c>
      <c r="I1449" s="3"/>
      <c r="J1449" s="3" t="s">
        <v>1700</v>
      </c>
      <c r="K1449" s="4" t="s">
        <v>48</v>
      </c>
      <c r="L1449" s="5" t="s">
        <v>11198</v>
      </c>
      <c r="P1449" t="b">
        <f>AND(COUNTIF([1]Ashanti!A:A,A1449)&gt;0,COUNTIF([1]Ashanti!B:B,C1449)&gt;0,COUNTIF([1]Ashanti!C:C,E1449)&gt;0)</f>
        <v>1</v>
      </c>
      <c r="Q1449" t="b">
        <f>AND(COUNTIF([1]Ashanti!A:A,A1449)&gt;0,COUNTIF([1]Ashanti!B:B,C1449)&gt;0,COUNTIF([1]Ashanti!C:C,E1449)&gt;0,COUNTIF([1]Ashanti!D:D,J1449)&gt;0)</f>
        <v>0</v>
      </c>
    </row>
    <row r="1450" ht="15" spans="1:17">
      <c r="A1450" s="3" t="s">
        <v>237</v>
      </c>
      <c r="B1450" s="3" t="s">
        <v>238</v>
      </c>
      <c r="C1450" s="3" t="s">
        <v>1697</v>
      </c>
      <c r="D1450" s="3" t="s">
        <v>1698</v>
      </c>
      <c r="E1450" s="3" t="s">
        <v>1699</v>
      </c>
      <c r="F1450" s="3"/>
      <c r="G1450" s="3"/>
      <c r="H1450" s="3"/>
      <c r="I1450" s="3"/>
      <c r="J1450" s="3" t="s">
        <v>1701</v>
      </c>
      <c r="K1450" s="4" t="s">
        <v>48</v>
      </c>
      <c r="L1450" s="5" t="s">
        <v>11199</v>
      </c>
      <c r="P1450" t="b">
        <f>AND(COUNTIF([1]Ashanti!A:A,A1450)&gt;0,COUNTIF([1]Ashanti!B:B,C1450)&gt;0,COUNTIF([1]Ashanti!C:C,E1450)&gt;0)</f>
        <v>1</v>
      </c>
      <c r="Q1450" t="b">
        <f>AND(COUNTIF([1]Ashanti!A:A,A1450)&gt;0,COUNTIF([1]Ashanti!B:B,C1450)&gt;0,COUNTIF([1]Ashanti!C:C,E1450)&gt;0,COUNTIF([1]Ashanti!D:D,J1450)&gt;0)</f>
        <v>0</v>
      </c>
    </row>
    <row r="1451" ht="15" spans="1:17">
      <c r="A1451" s="3" t="s">
        <v>237</v>
      </c>
      <c r="B1451" s="3" t="s">
        <v>238</v>
      </c>
      <c r="C1451" s="3" t="s">
        <v>1697</v>
      </c>
      <c r="D1451" s="3" t="s">
        <v>1698</v>
      </c>
      <c r="E1451" s="3" t="s">
        <v>1699</v>
      </c>
      <c r="F1451" s="3"/>
      <c r="G1451" s="3"/>
      <c r="H1451" s="3"/>
      <c r="I1451" s="3"/>
      <c r="J1451" s="3" t="s">
        <v>13</v>
      </c>
      <c r="K1451" s="4"/>
      <c r="P1451" t="b">
        <f>AND(COUNTIF([1]Ashanti!A:A,A1451)&gt;0,COUNTIF([1]Ashanti!B:B,C1451)&gt;0,COUNTIF([1]Ashanti!C:C,E1451)&gt;0)</f>
        <v>1</v>
      </c>
      <c r="Q1451" t="b">
        <f>AND(COUNTIF([1]Ashanti!A:A,A1451)&gt;0,COUNTIF([1]Ashanti!B:B,C1451)&gt;0,COUNTIF([1]Ashanti!C:C,E1451)&gt;0,COUNTIF([1]Ashanti!D:D,J1451)&gt;0)</f>
        <v>1</v>
      </c>
    </row>
    <row r="1452" ht="15" spans="1:17">
      <c r="A1452" s="3" t="s">
        <v>237</v>
      </c>
      <c r="B1452" s="3" t="s">
        <v>238</v>
      </c>
      <c r="C1452" s="3" t="s">
        <v>1697</v>
      </c>
      <c r="D1452" s="3" t="s">
        <v>1698</v>
      </c>
      <c r="E1452" s="3" t="s">
        <v>1699</v>
      </c>
      <c r="F1452" s="3"/>
      <c r="G1452" s="3"/>
      <c r="H1452" s="3"/>
      <c r="I1452" s="3"/>
      <c r="J1452" s="3" t="s">
        <v>1702</v>
      </c>
      <c r="K1452" s="4" t="s">
        <v>48</v>
      </c>
      <c r="L1452" s="5" t="s">
        <v>11200</v>
      </c>
      <c r="P1452" t="b">
        <f>AND(COUNTIF([1]Ashanti!A:A,A1452)&gt;0,COUNTIF([1]Ashanti!B:B,C1452)&gt;0,COUNTIF([1]Ashanti!C:C,E1452)&gt;0)</f>
        <v>1</v>
      </c>
      <c r="Q1452" t="b">
        <f>AND(COUNTIF([1]Ashanti!A:A,A1452)&gt;0,COUNTIF([1]Ashanti!B:B,C1452)&gt;0,COUNTIF([1]Ashanti!C:C,E1452)&gt;0,COUNTIF([1]Ashanti!D:D,J1452)&gt;0)</f>
        <v>0</v>
      </c>
    </row>
    <row r="1453" ht="15" spans="1:17">
      <c r="A1453" s="3" t="s">
        <v>237</v>
      </c>
      <c r="B1453" s="3" t="s">
        <v>238</v>
      </c>
      <c r="C1453" s="3" t="s">
        <v>1697</v>
      </c>
      <c r="D1453" s="3" t="s">
        <v>1698</v>
      </c>
      <c r="E1453" s="3" t="s">
        <v>1699</v>
      </c>
      <c r="F1453" s="3"/>
      <c r="G1453" s="3"/>
      <c r="H1453" s="3"/>
      <c r="I1453" s="3"/>
      <c r="J1453" s="3" t="s">
        <v>1703</v>
      </c>
      <c r="K1453" s="4"/>
      <c r="P1453" t="b">
        <f>AND(COUNTIF([1]Ashanti!A:A,A1453)&gt;0,COUNTIF([1]Ashanti!B:B,C1453)&gt;0,COUNTIF([1]Ashanti!C:C,E1453)&gt;0)</f>
        <v>1</v>
      </c>
      <c r="Q1453" t="b">
        <f>AND(COUNTIF([1]Ashanti!A:A,A1453)&gt;0,COUNTIF([1]Ashanti!B:B,C1453)&gt;0,COUNTIF([1]Ashanti!C:C,E1453)&gt;0,COUNTIF([1]Ashanti!D:D,J1453)&gt;0)</f>
        <v>1</v>
      </c>
    </row>
    <row r="1454" ht="15" spans="1:17">
      <c r="A1454" s="3" t="s">
        <v>237</v>
      </c>
      <c r="B1454" s="3" t="s">
        <v>238</v>
      </c>
      <c r="C1454" s="3" t="s">
        <v>1697</v>
      </c>
      <c r="D1454" s="3" t="s">
        <v>1698</v>
      </c>
      <c r="E1454" s="3" t="s">
        <v>1699</v>
      </c>
      <c r="F1454" s="3"/>
      <c r="G1454" s="3"/>
      <c r="H1454" s="3"/>
      <c r="I1454" s="3"/>
      <c r="J1454" s="3" t="s">
        <v>526</v>
      </c>
      <c r="K1454" s="4"/>
      <c r="L1454" s="5"/>
      <c r="P1454" t="b">
        <f>AND(COUNTIF([1]Ashanti!A:A,A1454)&gt;0,COUNTIF([1]Ashanti!B:B,C1454)&gt;0,COUNTIF([1]Ashanti!C:C,E1454)&gt;0)</f>
        <v>1</v>
      </c>
      <c r="Q1454" t="b">
        <f>AND(COUNTIF([1]Ashanti!A:A,A1454)&gt;0,COUNTIF([1]Ashanti!B:B,C1454)&gt;0,COUNTIF([1]Ashanti!C:C,E1454)&gt;0,COUNTIF([1]Ashanti!D:D,J1454)&gt;0)</f>
        <v>1</v>
      </c>
    </row>
    <row r="1455" ht="15" spans="1:17">
      <c r="A1455" s="3" t="s">
        <v>237</v>
      </c>
      <c r="B1455" s="3" t="s">
        <v>238</v>
      </c>
      <c r="C1455" s="3" t="s">
        <v>1697</v>
      </c>
      <c r="D1455" s="3" t="s">
        <v>1698</v>
      </c>
      <c r="E1455" s="3" t="s">
        <v>1699</v>
      </c>
      <c r="F1455" s="3"/>
      <c r="G1455" s="3"/>
      <c r="H1455" s="3"/>
      <c r="I1455" s="3"/>
      <c r="J1455" s="3" t="s">
        <v>1704</v>
      </c>
      <c r="K1455" s="4" t="s">
        <v>48</v>
      </c>
      <c r="L1455" s="5" t="s">
        <v>11201</v>
      </c>
      <c r="P1455" t="b">
        <f>AND(COUNTIF([1]Ashanti!A:A,A1455)&gt;0,COUNTIF([1]Ashanti!B:B,C1455)&gt;0,COUNTIF([1]Ashanti!C:C,E1455)&gt;0)</f>
        <v>1</v>
      </c>
      <c r="Q1455" t="b">
        <f>AND(COUNTIF([1]Ashanti!A:A,A1455)&gt;0,COUNTIF([1]Ashanti!B:B,C1455)&gt;0,COUNTIF([1]Ashanti!C:C,E1455)&gt;0,COUNTIF([1]Ashanti!D:D,J1455)&gt;0)</f>
        <v>0</v>
      </c>
    </row>
    <row r="1456" ht="15" spans="1:17">
      <c r="A1456" s="3" t="s">
        <v>237</v>
      </c>
      <c r="B1456" s="3" t="s">
        <v>238</v>
      </c>
      <c r="C1456" s="3" t="s">
        <v>1697</v>
      </c>
      <c r="D1456" s="3" t="s">
        <v>1698</v>
      </c>
      <c r="E1456" s="3" t="s">
        <v>1699</v>
      </c>
      <c r="F1456" s="3"/>
      <c r="G1456" s="3"/>
      <c r="H1456" s="3"/>
      <c r="I1456" s="3"/>
      <c r="J1456" s="3" t="s">
        <v>1705</v>
      </c>
      <c r="K1456" s="4" t="s">
        <v>48</v>
      </c>
      <c r="L1456" s="5" t="s">
        <v>11202</v>
      </c>
      <c r="P1456" t="b">
        <f>AND(COUNTIF([1]Ashanti!A:A,A1456)&gt;0,COUNTIF([1]Ashanti!B:B,C1456)&gt;0,COUNTIF([1]Ashanti!C:C,E1456)&gt;0)</f>
        <v>1</v>
      </c>
      <c r="Q1456" t="b">
        <f>AND(COUNTIF([1]Ashanti!A:A,A1456)&gt;0,COUNTIF([1]Ashanti!B:B,C1456)&gt;0,COUNTIF([1]Ashanti!C:C,E1456)&gt;0,COUNTIF([1]Ashanti!D:D,J1456)&gt;0)</f>
        <v>0</v>
      </c>
    </row>
    <row r="1457" ht="15" spans="1:17">
      <c r="A1457" s="3" t="s">
        <v>237</v>
      </c>
      <c r="B1457" s="3" t="s">
        <v>238</v>
      </c>
      <c r="C1457" s="3" t="s">
        <v>1697</v>
      </c>
      <c r="D1457" s="3" t="s">
        <v>1698</v>
      </c>
      <c r="E1457" s="3" t="s">
        <v>1699</v>
      </c>
      <c r="F1457" s="3"/>
      <c r="G1457" s="3"/>
      <c r="H1457" s="3"/>
      <c r="I1457" s="3"/>
      <c r="J1457" s="3" t="s">
        <v>1706</v>
      </c>
      <c r="K1457" s="4" t="s">
        <v>17</v>
      </c>
      <c r="P1457" t="b">
        <f>AND(COUNTIF([1]Ashanti!A:A,A1457)&gt;0,COUNTIF([1]Ashanti!B:B,C1457)&gt;0,COUNTIF([1]Ashanti!C:C,E1457)&gt;0)</f>
        <v>1</v>
      </c>
      <c r="Q1457" t="b">
        <f>AND(COUNTIF([1]Ashanti!A:A,A1457)&gt;0,COUNTIF([1]Ashanti!B:B,C1457)&gt;0,COUNTIF([1]Ashanti!C:C,E1457)&gt;0,COUNTIF([1]Ashanti!D:D,J1457)&gt;0)</f>
        <v>0</v>
      </c>
    </row>
    <row r="1458" ht="15" spans="1:17">
      <c r="A1458" s="3" t="s">
        <v>237</v>
      </c>
      <c r="B1458" s="3" t="s">
        <v>238</v>
      </c>
      <c r="C1458" s="3" t="s">
        <v>1697</v>
      </c>
      <c r="D1458" s="3" t="s">
        <v>1698</v>
      </c>
      <c r="E1458" s="3" t="s">
        <v>1699</v>
      </c>
      <c r="F1458" s="3"/>
      <c r="G1458" s="3"/>
      <c r="H1458" s="3"/>
      <c r="I1458" s="3"/>
      <c r="J1458" s="3" t="s">
        <v>1707</v>
      </c>
      <c r="K1458" s="4"/>
      <c r="P1458" t="b">
        <f>AND(COUNTIF([1]Ashanti!A:A,A1458)&gt;0,COUNTIF([1]Ashanti!B:B,C1458)&gt;0,COUNTIF([1]Ashanti!C:C,E1458)&gt;0)</f>
        <v>1</v>
      </c>
      <c r="Q1458" t="b">
        <f>AND(COUNTIF([1]Ashanti!A:A,A1458)&gt;0,COUNTIF([1]Ashanti!B:B,C1458)&gt;0,COUNTIF([1]Ashanti!C:C,E1458)&gt;0,COUNTIF([1]Ashanti!D:D,J1458)&gt;0)</f>
        <v>1</v>
      </c>
    </row>
    <row r="1459" ht="15" spans="1:17">
      <c r="A1459" s="3" t="s">
        <v>237</v>
      </c>
      <c r="B1459" s="3" t="s">
        <v>238</v>
      </c>
      <c r="C1459" s="3" t="s">
        <v>1697</v>
      </c>
      <c r="D1459" s="3" t="s">
        <v>1698</v>
      </c>
      <c r="E1459" s="3" t="s">
        <v>1699</v>
      </c>
      <c r="F1459" s="3"/>
      <c r="G1459" s="3"/>
      <c r="H1459" s="3"/>
      <c r="I1459" s="3"/>
      <c r="J1459" s="3" t="s">
        <v>1708</v>
      </c>
      <c r="K1459" s="4" t="s">
        <v>48</v>
      </c>
      <c r="L1459" s="5" t="s">
        <v>11203</v>
      </c>
      <c r="P1459" t="b">
        <f>AND(COUNTIF([1]Ashanti!A:A,A1459)&gt;0,COUNTIF([1]Ashanti!B:B,C1459)&gt;0,COUNTIF([1]Ashanti!C:C,E1459)&gt;0)</f>
        <v>1</v>
      </c>
      <c r="Q1459" t="b">
        <f>AND(COUNTIF([1]Ashanti!A:A,A1459)&gt;0,COUNTIF([1]Ashanti!B:B,C1459)&gt;0,COUNTIF([1]Ashanti!C:C,E1459)&gt;0,COUNTIF([1]Ashanti!D:D,J1459)&gt;0)</f>
        <v>0</v>
      </c>
    </row>
    <row r="1460" ht="15" spans="1:17">
      <c r="A1460" s="3" t="s">
        <v>237</v>
      </c>
      <c r="B1460" s="3" t="s">
        <v>238</v>
      </c>
      <c r="C1460" s="3" t="s">
        <v>1697</v>
      </c>
      <c r="D1460" s="3" t="s">
        <v>1698</v>
      </c>
      <c r="E1460" s="3" t="s">
        <v>1699</v>
      </c>
      <c r="F1460" s="3"/>
      <c r="G1460" s="3"/>
      <c r="H1460" s="3"/>
      <c r="I1460" s="3"/>
      <c r="J1460" s="3" t="s">
        <v>1709</v>
      </c>
      <c r="K1460" s="4"/>
      <c r="P1460" t="b">
        <f>AND(COUNTIF([1]Ashanti!A:A,A1460)&gt;0,COUNTIF([1]Ashanti!B:B,C1460)&gt;0,COUNTIF([1]Ashanti!C:C,E1460)&gt;0)</f>
        <v>1</v>
      </c>
      <c r="Q1460" t="b">
        <f>AND(COUNTIF([1]Ashanti!A:A,A1460)&gt;0,COUNTIF([1]Ashanti!B:B,C1460)&gt;0,COUNTIF([1]Ashanti!C:C,E1460)&gt;0,COUNTIF([1]Ashanti!D:D,J1460)&gt;0)</f>
        <v>1</v>
      </c>
    </row>
    <row r="1461" ht="15" spans="1:17">
      <c r="A1461" s="3" t="s">
        <v>237</v>
      </c>
      <c r="B1461" s="3" t="s">
        <v>238</v>
      </c>
      <c r="C1461" s="3" t="s">
        <v>1697</v>
      </c>
      <c r="D1461" s="3" t="s">
        <v>1698</v>
      </c>
      <c r="E1461" s="3" t="s">
        <v>1710</v>
      </c>
      <c r="F1461" s="3" t="s">
        <v>9763</v>
      </c>
      <c r="G1461" s="3"/>
      <c r="H1461" s="5" t="s">
        <v>1660</v>
      </c>
      <c r="I1461" s="3"/>
      <c r="J1461" s="3" t="s">
        <v>1711</v>
      </c>
      <c r="K1461" s="4"/>
      <c r="P1461" t="b">
        <f>AND(COUNTIF([1]Ashanti!A:A,A1461)&gt;0,COUNTIF([1]Ashanti!B:B,C1461)&gt;0,COUNTIF([1]Ashanti!C:C,E1461)&gt;0)</f>
        <v>1</v>
      </c>
      <c r="Q1461" t="b">
        <f>AND(COUNTIF([1]Ashanti!A:A,A1461)&gt;0,COUNTIF([1]Ashanti!B:B,C1461)&gt;0,COUNTIF([1]Ashanti!C:C,E1461)&gt;0,COUNTIF([1]Ashanti!D:D,J1461)&gt;0)</f>
        <v>1</v>
      </c>
    </row>
    <row r="1462" ht="15" spans="1:17">
      <c r="A1462" s="3" t="s">
        <v>237</v>
      </c>
      <c r="B1462" s="3" t="s">
        <v>238</v>
      </c>
      <c r="C1462" s="3" t="s">
        <v>1697</v>
      </c>
      <c r="D1462" s="3" t="s">
        <v>1698</v>
      </c>
      <c r="E1462" s="3" t="s">
        <v>1710</v>
      </c>
      <c r="F1462" s="3"/>
      <c r="G1462" s="3"/>
      <c r="H1462" s="3"/>
      <c r="I1462" s="3"/>
      <c r="J1462" s="3" t="s">
        <v>1712</v>
      </c>
      <c r="K1462" s="4" t="s">
        <v>48</v>
      </c>
      <c r="L1462" s="5" t="s">
        <v>11204</v>
      </c>
      <c r="P1462" t="b">
        <f>AND(COUNTIF([1]Ashanti!A:A,A1462)&gt;0,COUNTIF([1]Ashanti!B:B,C1462)&gt;0,COUNTIF([1]Ashanti!C:C,E1462)&gt;0)</f>
        <v>1</v>
      </c>
      <c r="Q1462" t="b">
        <f>AND(COUNTIF([1]Ashanti!A:A,A1462)&gt;0,COUNTIF([1]Ashanti!B:B,C1462)&gt;0,COUNTIF([1]Ashanti!C:C,E1462)&gt;0,COUNTIF([1]Ashanti!D:D,J1462)&gt;0)</f>
        <v>0</v>
      </c>
    </row>
    <row r="1463" ht="15" spans="1:17">
      <c r="A1463" s="3" t="s">
        <v>237</v>
      </c>
      <c r="B1463" s="3" t="s">
        <v>238</v>
      </c>
      <c r="C1463" s="3" t="s">
        <v>1697</v>
      </c>
      <c r="D1463" s="3" t="s">
        <v>1698</v>
      </c>
      <c r="E1463" s="3" t="s">
        <v>1710</v>
      </c>
      <c r="F1463" s="3"/>
      <c r="G1463" s="3"/>
      <c r="H1463" s="3"/>
      <c r="I1463" s="3"/>
      <c r="J1463" s="3" t="s">
        <v>1713</v>
      </c>
      <c r="K1463" s="4" t="s">
        <v>48</v>
      </c>
      <c r="L1463" s="5" t="s">
        <v>11205</v>
      </c>
      <c r="P1463" t="b">
        <f>AND(COUNTIF([1]Ashanti!A:A,A1463)&gt;0,COUNTIF([1]Ashanti!B:B,C1463)&gt;0,COUNTIF([1]Ashanti!C:C,E1463)&gt;0)</f>
        <v>1</v>
      </c>
      <c r="Q1463" t="b">
        <f>AND(COUNTIF([1]Ashanti!A:A,A1463)&gt;0,COUNTIF([1]Ashanti!B:B,C1463)&gt;0,COUNTIF([1]Ashanti!C:C,E1463)&gt;0,COUNTIF([1]Ashanti!D:D,J1463)&gt;0)</f>
        <v>0</v>
      </c>
    </row>
    <row r="1464" ht="15" spans="1:17">
      <c r="A1464" s="3" t="s">
        <v>237</v>
      </c>
      <c r="B1464" s="3" t="s">
        <v>238</v>
      </c>
      <c r="C1464" s="3" t="s">
        <v>1697</v>
      </c>
      <c r="D1464" s="3" t="s">
        <v>1698</v>
      </c>
      <c r="E1464" s="3" t="s">
        <v>1710</v>
      </c>
      <c r="F1464" s="3"/>
      <c r="G1464" s="3"/>
      <c r="H1464" s="3"/>
      <c r="I1464" s="3"/>
      <c r="J1464" s="3" t="s">
        <v>13</v>
      </c>
      <c r="K1464" s="4"/>
      <c r="P1464" t="b">
        <f>AND(COUNTIF([1]Ashanti!A:A,A1464)&gt;0,COUNTIF([1]Ashanti!B:B,C1464)&gt;0,COUNTIF([1]Ashanti!C:C,E1464)&gt;0)</f>
        <v>1</v>
      </c>
      <c r="Q1464" t="b">
        <f>AND(COUNTIF([1]Ashanti!A:A,A1464)&gt;0,COUNTIF([1]Ashanti!B:B,C1464)&gt;0,COUNTIF([1]Ashanti!C:C,E1464)&gt;0,COUNTIF([1]Ashanti!D:D,J1464)&gt;0)</f>
        <v>1</v>
      </c>
    </row>
    <row r="1465" ht="15" spans="1:17">
      <c r="A1465" s="3" t="s">
        <v>237</v>
      </c>
      <c r="B1465" s="3" t="s">
        <v>238</v>
      </c>
      <c r="C1465" s="3" t="s">
        <v>1697</v>
      </c>
      <c r="D1465" s="3" t="s">
        <v>1698</v>
      </c>
      <c r="E1465" s="3" t="s">
        <v>1710</v>
      </c>
      <c r="F1465" s="3"/>
      <c r="G1465" s="3"/>
      <c r="H1465" s="3"/>
      <c r="I1465" s="3"/>
      <c r="J1465" s="3" t="s">
        <v>1714</v>
      </c>
      <c r="K1465" s="4" t="s">
        <v>48</v>
      </c>
      <c r="L1465" s="5" t="s">
        <v>11206</v>
      </c>
      <c r="P1465" t="b">
        <f>AND(COUNTIF([1]Ashanti!A:A,A1465)&gt;0,COUNTIF([1]Ashanti!B:B,C1465)&gt;0,COUNTIF([1]Ashanti!C:C,E1465)&gt;0)</f>
        <v>1</v>
      </c>
      <c r="Q1465" t="b">
        <f>AND(COUNTIF([1]Ashanti!A:A,A1465)&gt;0,COUNTIF([1]Ashanti!B:B,C1465)&gt;0,COUNTIF([1]Ashanti!C:C,E1465)&gt;0,COUNTIF([1]Ashanti!D:D,J1465)&gt;0)</f>
        <v>0</v>
      </c>
    </row>
    <row r="1466" ht="15" spans="1:17">
      <c r="A1466" s="3" t="s">
        <v>237</v>
      </c>
      <c r="B1466" s="3" t="s">
        <v>238</v>
      </c>
      <c r="C1466" s="3" t="s">
        <v>1697</v>
      </c>
      <c r="D1466" s="3" t="s">
        <v>1698</v>
      </c>
      <c r="E1466" s="3" t="s">
        <v>1710</v>
      </c>
      <c r="F1466" s="3"/>
      <c r="G1466" s="3"/>
      <c r="H1466" s="3"/>
      <c r="I1466" s="3"/>
      <c r="J1466" s="3" t="s">
        <v>1715</v>
      </c>
      <c r="K1466" s="4" t="s">
        <v>48</v>
      </c>
      <c r="L1466" s="5" t="s">
        <v>11207</v>
      </c>
      <c r="P1466" t="b">
        <f>AND(COUNTIF([1]Ashanti!A:A,A1466)&gt;0,COUNTIF([1]Ashanti!B:B,C1466)&gt;0,COUNTIF([1]Ashanti!C:C,E1466)&gt;0)</f>
        <v>1</v>
      </c>
      <c r="Q1466" t="b">
        <f>AND(COUNTIF([1]Ashanti!A:A,A1466)&gt;0,COUNTIF([1]Ashanti!B:B,C1466)&gt;0,COUNTIF([1]Ashanti!C:C,E1466)&gt;0,COUNTIF([1]Ashanti!D:D,J1466)&gt;0)</f>
        <v>0</v>
      </c>
    </row>
    <row r="1467" ht="15" spans="1:17">
      <c r="A1467" s="3" t="s">
        <v>237</v>
      </c>
      <c r="B1467" s="3" t="s">
        <v>238</v>
      </c>
      <c r="C1467" s="3" t="s">
        <v>1697</v>
      </c>
      <c r="D1467" s="3" t="s">
        <v>1698</v>
      </c>
      <c r="E1467" s="3" t="s">
        <v>1710</v>
      </c>
      <c r="F1467" s="3"/>
      <c r="G1467" s="3"/>
      <c r="H1467" s="3"/>
      <c r="I1467" s="3"/>
      <c r="J1467" s="3" t="s">
        <v>1716</v>
      </c>
      <c r="K1467" s="4" t="s">
        <v>48</v>
      </c>
      <c r="L1467" s="5" t="s">
        <v>11208</v>
      </c>
      <c r="P1467" t="b">
        <f>AND(COUNTIF([1]Ashanti!A:A,A1467)&gt;0,COUNTIF([1]Ashanti!B:B,C1467)&gt;0,COUNTIF([1]Ashanti!C:C,E1467)&gt;0)</f>
        <v>1</v>
      </c>
      <c r="Q1467" t="b">
        <f>AND(COUNTIF([1]Ashanti!A:A,A1467)&gt;0,COUNTIF([1]Ashanti!B:B,C1467)&gt;0,COUNTIF([1]Ashanti!C:C,E1467)&gt;0,COUNTIF([1]Ashanti!D:D,J1467)&gt;0)</f>
        <v>0</v>
      </c>
    </row>
    <row r="1468" ht="15" spans="1:17">
      <c r="A1468" s="3" t="s">
        <v>237</v>
      </c>
      <c r="B1468" s="3" t="s">
        <v>238</v>
      </c>
      <c r="C1468" s="3" t="s">
        <v>1697</v>
      </c>
      <c r="D1468" s="3" t="s">
        <v>1698</v>
      </c>
      <c r="E1468" s="3" t="s">
        <v>1710</v>
      </c>
      <c r="F1468" s="3"/>
      <c r="G1468" s="3"/>
      <c r="H1468" s="3"/>
      <c r="I1468" s="3"/>
      <c r="J1468" s="3" t="s">
        <v>1717</v>
      </c>
      <c r="K1468" s="4" t="s">
        <v>48</v>
      </c>
      <c r="L1468" s="5" t="s">
        <v>11209</v>
      </c>
      <c r="P1468" t="b">
        <f>AND(COUNTIF([1]Ashanti!A:A,A1468)&gt;0,COUNTIF([1]Ashanti!B:B,C1468)&gt;0,COUNTIF([1]Ashanti!C:C,E1468)&gt;0)</f>
        <v>1</v>
      </c>
      <c r="Q1468" t="b">
        <f>AND(COUNTIF([1]Ashanti!A:A,A1468)&gt;0,COUNTIF([1]Ashanti!B:B,C1468)&gt;0,COUNTIF([1]Ashanti!C:C,E1468)&gt;0,COUNTIF([1]Ashanti!D:D,J1468)&gt;0)</f>
        <v>0</v>
      </c>
    </row>
    <row r="1469" ht="15" spans="1:17">
      <c r="A1469" s="3" t="s">
        <v>237</v>
      </c>
      <c r="B1469" s="3" t="s">
        <v>238</v>
      </c>
      <c r="C1469" s="3" t="s">
        <v>1697</v>
      </c>
      <c r="D1469" s="3" t="s">
        <v>1698</v>
      </c>
      <c r="E1469" s="3" t="s">
        <v>1718</v>
      </c>
      <c r="F1469" s="3" t="s">
        <v>9763</v>
      </c>
      <c r="G1469" s="3"/>
      <c r="H1469" s="5" t="s">
        <v>1660</v>
      </c>
      <c r="I1469" s="3"/>
      <c r="J1469" s="3" t="s">
        <v>1719</v>
      </c>
      <c r="K1469" s="4" t="s">
        <v>48</v>
      </c>
      <c r="L1469" s="5" t="s">
        <v>11210</v>
      </c>
      <c r="P1469" t="b">
        <f>AND(COUNTIF([1]Ashanti!A:A,A1469)&gt;0,COUNTIF([1]Ashanti!B:B,C1469)&gt;0,COUNTIF([1]Ashanti!C:C,E1469)&gt;0)</f>
        <v>1</v>
      </c>
      <c r="Q1469" t="b">
        <f>AND(COUNTIF([1]Ashanti!A:A,A1469)&gt;0,COUNTIF([1]Ashanti!B:B,C1469)&gt;0,COUNTIF([1]Ashanti!C:C,E1469)&gt;0,COUNTIF([1]Ashanti!D:D,J1469)&gt;0)</f>
        <v>0</v>
      </c>
    </row>
    <row r="1470" ht="15" spans="1:17">
      <c r="A1470" s="3" t="s">
        <v>237</v>
      </c>
      <c r="B1470" s="3" t="s">
        <v>238</v>
      </c>
      <c r="C1470" s="3" t="s">
        <v>1697</v>
      </c>
      <c r="D1470" s="3" t="s">
        <v>1698</v>
      </c>
      <c r="E1470" s="3" t="s">
        <v>1718</v>
      </c>
      <c r="F1470" s="3"/>
      <c r="G1470" s="3"/>
      <c r="H1470" s="3"/>
      <c r="I1470" s="3"/>
      <c r="J1470" s="3" t="s">
        <v>1720</v>
      </c>
      <c r="K1470" s="4"/>
      <c r="P1470" t="b">
        <f>AND(COUNTIF([1]Ashanti!A:A,A1470)&gt;0,COUNTIF([1]Ashanti!B:B,C1470)&gt;0,COUNTIF([1]Ashanti!C:C,E1470)&gt;0)</f>
        <v>1</v>
      </c>
      <c r="Q1470" t="b">
        <f>AND(COUNTIF([1]Ashanti!A:A,A1470)&gt;0,COUNTIF([1]Ashanti!B:B,C1470)&gt;0,COUNTIF([1]Ashanti!C:C,E1470)&gt;0,COUNTIF([1]Ashanti!D:D,J1470)&gt;0)</f>
        <v>1</v>
      </c>
    </row>
    <row r="1471" ht="15" spans="1:17">
      <c r="A1471" s="3" t="s">
        <v>237</v>
      </c>
      <c r="B1471" s="3" t="s">
        <v>238</v>
      </c>
      <c r="C1471" s="3" t="s">
        <v>1697</v>
      </c>
      <c r="D1471" s="3" t="s">
        <v>1698</v>
      </c>
      <c r="E1471" s="3" t="s">
        <v>1718</v>
      </c>
      <c r="F1471" s="3"/>
      <c r="G1471" s="3"/>
      <c r="H1471" s="3"/>
      <c r="I1471" s="3"/>
      <c r="J1471" s="3" t="s">
        <v>1721</v>
      </c>
      <c r="K1471" s="4" t="s">
        <v>48</v>
      </c>
      <c r="L1471" s="5" t="s">
        <v>11211</v>
      </c>
      <c r="P1471" t="b">
        <f>AND(COUNTIF([1]Ashanti!A:A,A1471)&gt;0,COUNTIF([1]Ashanti!B:B,C1471)&gt;0,COUNTIF([1]Ashanti!C:C,E1471)&gt;0)</f>
        <v>1</v>
      </c>
      <c r="Q1471" t="b">
        <f>AND(COUNTIF([1]Ashanti!A:A,A1471)&gt;0,COUNTIF([1]Ashanti!B:B,C1471)&gt;0,COUNTIF([1]Ashanti!C:C,E1471)&gt;0,COUNTIF([1]Ashanti!D:D,J1471)&gt;0)</f>
        <v>0</v>
      </c>
    </row>
    <row r="1472" ht="15" spans="1:17">
      <c r="A1472" s="3" t="s">
        <v>237</v>
      </c>
      <c r="B1472" s="3" t="s">
        <v>238</v>
      </c>
      <c r="C1472" s="3" t="s">
        <v>1697</v>
      </c>
      <c r="D1472" s="3" t="s">
        <v>1698</v>
      </c>
      <c r="E1472" s="3" t="s">
        <v>1718</v>
      </c>
      <c r="F1472" s="3"/>
      <c r="G1472" s="3"/>
      <c r="H1472" s="3"/>
      <c r="I1472" s="3"/>
      <c r="J1472" s="3" t="s">
        <v>1722</v>
      </c>
      <c r="K1472" s="4" t="s">
        <v>48</v>
      </c>
      <c r="L1472" s="5" t="s">
        <v>11212</v>
      </c>
      <c r="P1472" t="b">
        <f>AND(COUNTIF([1]Ashanti!A:A,A1472)&gt;0,COUNTIF([1]Ashanti!B:B,C1472)&gt;0,COUNTIF([1]Ashanti!C:C,E1472)&gt;0)</f>
        <v>1</v>
      </c>
      <c r="Q1472" t="b">
        <f>AND(COUNTIF([1]Ashanti!A:A,A1472)&gt;0,COUNTIF([1]Ashanti!B:B,C1472)&gt;0,COUNTIF([1]Ashanti!C:C,E1472)&gt;0,COUNTIF([1]Ashanti!D:D,J1472)&gt;0)</f>
        <v>0</v>
      </c>
    </row>
    <row r="1473" ht="15" spans="1:17">
      <c r="A1473" s="3" t="s">
        <v>237</v>
      </c>
      <c r="B1473" s="3" t="s">
        <v>238</v>
      </c>
      <c r="C1473" s="3" t="s">
        <v>1697</v>
      </c>
      <c r="D1473" s="3" t="s">
        <v>1698</v>
      </c>
      <c r="E1473" s="3" t="s">
        <v>1718</v>
      </c>
      <c r="F1473" s="3"/>
      <c r="G1473" s="3"/>
      <c r="H1473" s="3"/>
      <c r="I1473" s="3"/>
      <c r="J1473" s="3" t="s">
        <v>1723</v>
      </c>
      <c r="K1473" s="4"/>
      <c r="P1473" t="b">
        <f>AND(COUNTIF([1]Ashanti!A:A,A1473)&gt;0,COUNTIF([1]Ashanti!B:B,C1473)&gt;0,COUNTIF([1]Ashanti!C:C,E1473)&gt;0)</f>
        <v>1</v>
      </c>
      <c r="Q1473" t="b">
        <f>AND(COUNTIF([1]Ashanti!A:A,A1473)&gt;0,COUNTIF([1]Ashanti!B:B,C1473)&gt;0,COUNTIF([1]Ashanti!C:C,E1473)&gt;0,COUNTIF([1]Ashanti!D:D,J1473)&gt;0)</f>
        <v>1</v>
      </c>
    </row>
    <row r="1474" ht="15" spans="1:17">
      <c r="A1474" s="3" t="s">
        <v>237</v>
      </c>
      <c r="B1474" s="3" t="s">
        <v>238</v>
      </c>
      <c r="C1474" s="3" t="s">
        <v>1697</v>
      </c>
      <c r="D1474" s="3" t="s">
        <v>1698</v>
      </c>
      <c r="E1474" s="3" t="s">
        <v>1718</v>
      </c>
      <c r="F1474" s="3"/>
      <c r="G1474" s="3"/>
      <c r="H1474" s="3"/>
      <c r="I1474" s="3"/>
      <c r="J1474" s="3" t="s">
        <v>1724</v>
      </c>
      <c r="K1474" s="4" t="s">
        <v>17</v>
      </c>
      <c r="P1474" t="b">
        <f>AND(COUNTIF([1]Ashanti!A:A,A1474)&gt;0,COUNTIF([1]Ashanti!B:B,C1474)&gt;0,COUNTIF([1]Ashanti!C:C,E1474)&gt;0)</f>
        <v>1</v>
      </c>
      <c r="Q1474" t="b">
        <f>AND(COUNTIF([1]Ashanti!A:A,A1474)&gt;0,COUNTIF([1]Ashanti!B:B,C1474)&gt;0,COUNTIF([1]Ashanti!C:C,E1474)&gt;0,COUNTIF([1]Ashanti!D:D,J1474)&gt;0)</f>
        <v>0</v>
      </c>
    </row>
    <row r="1475" ht="15" spans="1:17">
      <c r="A1475" s="3" t="s">
        <v>237</v>
      </c>
      <c r="B1475" s="3" t="s">
        <v>238</v>
      </c>
      <c r="C1475" s="3" t="s">
        <v>1697</v>
      </c>
      <c r="D1475" s="3" t="s">
        <v>1698</v>
      </c>
      <c r="E1475" s="3" t="s">
        <v>1718</v>
      </c>
      <c r="F1475" s="3"/>
      <c r="G1475" s="3"/>
      <c r="H1475" s="3"/>
      <c r="I1475" s="3"/>
      <c r="J1475" s="3" t="s">
        <v>1725</v>
      </c>
      <c r="K1475" s="4"/>
      <c r="P1475" t="b">
        <f>AND(COUNTIF([1]Ashanti!A:A,A1475)&gt;0,COUNTIF([1]Ashanti!B:B,C1475)&gt;0,COUNTIF([1]Ashanti!C:C,E1475)&gt;0)</f>
        <v>1</v>
      </c>
      <c r="Q1475" t="b">
        <f>AND(COUNTIF([1]Ashanti!A:A,A1475)&gt;0,COUNTIF([1]Ashanti!B:B,C1475)&gt;0,COUNTIF([1]Ashanti!C:C,E1475)&gt;0,COUNTIF([1]Ashanti!D:D,J1475)&gt;0)</f>
        <v>1</v>
      </c>
    </row>
    <row r="1476" ht="15" spans="1:17">
      <c r="A1476" s="3" t="s">
        <v>237</v>
      </c>
      <c r="B1476" s="3" t="s">
        <v>238</v>
      </c>
      <c r="C1476" s="3" t="s">
        <v>1697</v>
      </c>
      <c r="D1476" s="3" t="s">
        <v>1698</v>
      </c>
      <c r="E1476" s="3" t="s">
        <v>1718</v>
      </c>
      <c r="F1476" s="3"/>
      <c r="G1476" s="3"/>
      <c r="H1476" s="3"/>
      <c r="I1476" s="3"/>
      <c r="J1476" s="3" t="s">
        <v>1726</v>
      </c>
      <c r="K1476" s="4"/>
      <c r="P1476" t="b">
        <f>AND(COUNTIF([1]Ashanti!A:A,A1476)&gt;0,COUNTIF([1]Ashanti!B:B,C1476)&gt;0,COUNTIF([1]Ashanti!C:C,E1476)&gt;0)</f>
        <v>1</v>
      </c>
      <c r="Q1476" t="b">
        <f>AND(COUNTIF([1]Ashanti!A:A,A1476)&gt;0,COUNTIF([1]Ashanti!B:B,C1476)&gt;0,COUNTIF([1]Ashanti!C:C,E1476)&gt;0,COUNTIF([1]Ashanti!D:D,J1476)&gt;0)</f>
        <v>1</v>
      </c>
    </row>
    <row r="1477" ht="15" spans="1:17">
      <c r="A1477" s="3" t="s">
        <v>237</v>
      </c>
      <c r="B1477" s="3" t="s">
        <v>238</v>
      </c>
      <c r="C1477" s="3" t="s">
        <v>1697</v>
      </c>
      <c r="D1477" s="3" t="s">
        <v>1698</v>
      </c>
      <c r="E1477" s="3" t="s">
        <v>1718</v>
      </c>
      <c r="F1477" s="3"/>
      <c r="G1477" s="3"/>
      <c r="H1477" s="3"/>
      <c r="I1477" s="3"/>
      <c r="J1477" s="3" t="s">
        <v>1727</v>
      </c>
      <c r="K1477" s="4" t="s">
        <v>48</v>
      </c>
      <c r="L1477" s="5" t="s">
        <v>11213</v>
      </c>
      <c r="P1477" t="b">
        <f>AND(COUNTIF([1]Ashanti!A:A,A1477)&gt;0,COUNTIF([1]Ashanti!B:B,C1477)&gt;0,COUNTIF([1]Ashanti!C:C,E1477)&gt;0)</f>
        <v>1</v>
      </c>
      <c r="Q1477" t="b">
        <f>AND(COUNTIF([1]Ashanti!A:A,A1477)&gt;0,COUNTIF([1]Ashanti!B:B,C1477)&gt;0,COUNTIF([1]Ashanti!C:C,E1477)&gt;0,COUNTIF([1]Ashanti!D:D,J1477)&gt;0)</f>
        <v>0</v>
      </c>
    </row>
    <row r="1478" ht="15" spans="1:17">
      <c r="A1478" s="3" t="s">
        <v>237</v>
      </c>
      <c r="B1478" s="3" t="s">
        <v>238</v>
      </c>
      <c r="C1478" s="3" t="s">
        <v>1697</v>
      </c>
      <c r="D1478" s="3" t="s">
        <v>1698</v>
      </c>
      <c r="E1478" s="3" t="s">
        <v>1718</v>
      </c>
      <c r="F1478" s="3"/>
      <c r="G1478" s="3"/>
      <c r="H1478" s="3"/>
      <c r="I1478" s="3"/>
      <c r="J1478" s="3" t="s">
        <v>13</v>
      </c>
      <c r="K1478" s="4"/>
      <c r="P1478" t="b">
        <f>AND(COUNTIF([1]Ashanti!A:A,A1478)&gt;0,COUNTIF([1]Ashanti!B:B,C1478)&gt;0,COUNTIF([1]Ashanti!C:C,E1478)&gt;0)</f>
        <v>1</v>
      </c>
      <c r="Q1478" t="b">
        <f>AND(COUNTIF([1]Ashanti!A:A,A1478)&gt;0,COUNTIF([1]Ashanti!B:B,C1478)&gt;0,COUNTIF([1]Ashanti!C:C,E1478)&gt;0,COUNTIF([1]Ashanti!D:D,J1478)&gt;0)</f>
        <v>1</v>
      </c>
    </row>
    <row r="1479" ht="15" spans="1:17">
      <c r="A1479" s="3" t="s">
        <v>237</v>
      </c>
      <c r="B1479" s="3" t="s">
        <v>238</v>
      </c>
      <c r="C1479" s="3" t="s">
        <v>1697</v>
      </c>
      <c r="D1479" s="3" t="s">
        <v>1698</v>
      </c>
      <c r="E1479" s="3" t="s">
        <v>1718</v>
      </c>
      <c r="F1479" s="3"/>
      <c r="G1479" s="3"/>
      <c r="H1479" s="3"/>
      <c r="I1479" s="3"/>
      <c r="J1479" s="3" t="s">
        <v>1728</v>
      </c>
      <c r="K1479" s="4" t="s">
        <v>48</v>
      </c>
      <c r="L1479" s="5" t="s">
        <v>11214</v>
      </c>
      <c r="P1479" t="b">
        <f>AND(COUNTIF([1]Ashanti!A:A,A1479)&gt;0,COUNTIF([1]Ashanti!B:B,C1479)&gt;0,COUNTIF([1]Ashanti!C:C,E1479)&gt;0)</f>
        <v>1</v>
      </c>
      <c r="Q1479" t="b">
        <f>AND(COUNTIF([1]Ashanti!A:A,A1479)&gt;0,COUNTIF([1]Ashanti!B:B,C1479)&gt;0,COUNTIF([1]Ashanti!C:C,E1479)&gt;0,COUNTIF([1]Ashanti!D:D,J1479)&gt;0)</f>
        <v>0</v>
      </c>
    </row>
    <row r="1480" ht="15" spans="1:17">
      <c r="A1480" s="3" t="s">
        <v>237</v>
      </c>
      <c r="B1480" s="3" t="s">
        <v>238</v>
      </c>
      <c r="C1480" s="3" t="s">
        <v>1697</v>
      </c>
      <c r="D1480" s="3" t="s">
        <v>1698</v>
      </c>
      <c r="E1480" s="3" t="s">
        <v>1718</v>
      </c>
      <c r="F1480" s="3"/>
      <c r="G1480" s="3"/>
      <c r="H1480" s="3"/>
      <c r="I1480" s="3"/>
      <c r="J1480" s="3" t="s">
        <v>1729</v>
      </c>
      <c r="K1480" s="4" t="s">
        <v>48</v>
      </c>
      <c r="L1480" s="5" t="s">
        <v>11215</v>
      </c>
      <c r="P1480" t="b">
        <f>AND(COUNTIF([1]Ashanti!A:A,A1480)&gt;0,COUNTIF([1]Ashanti!B:B,C1480)&gt;0,COUNTIF([1]Ashanti!C:C,E1480)&gt;0)</f>
        <v>1</v>
      </c>
      <c r="Q1480" t="b">
        <f>AND(COUNTIF([1]Ashanti!A:A,A1480)&gt;0,COUNTIF([1]Ashanti!B:B,C1480)&gt;0,COUNTIF([1]Ashanti!C:C,E1480)&gt;0,COUNTIF([1]Ashanti!D:D,J1480)&gt;0)</f>
        <v>0</v>
      </c>
    </row>
    <row r="1481" ht="15" spans="1:17">
      <c r="A1481" s="3" t="s">
        <v>237</v>
      </c>
      <c r="B1481" s="3" t="s">
        <v>238</v>
      </c>
      <c r="C1481" s="3" t="s">
        <v>1697</v>
      </c>
      <c r="D1481" s="3" t="s">
        <v>1698</v>
      </c>
      <c r="E1481" s="3" t="s">
        <v>1718</v>
      </c>
      <c r="F1481" s="3"/>
      <c r="G1481" s="3"/>
      <c r="H1481" s="3"/>
      <c r="I1481" s="3"/>
      <c r="J1481" s="3" t="s">
        <v>1730</v>
      </c>
      <c r="K1481" s="4"/>
      <c r="P1481" t="b">
        <f>AND(COUNTIF([1]Ashanti!A:A,A1481)&gt;0,COUNTIF([1]Ashanti!B:B,C1481)&gt;0,COUNTIF([1]Ashanti!C:C,E1481)&gt;0)</f>
        <v>1</v>
      </c>
      <c r="Q1481" t="b">
        <f>AND(COUNTIF([1]Ashanti!A:A,A1481)&gt;0,COUNTIF([1]Ashanti!B:B,C1481)&gt;0,COUNTIF([1]Ashanti!C:C,E1481)&gt;0,COUNTIF([1]Ashanti!D:D,J1481)&gt;0)</f>
        <v>1</v>
      </c>
    </row>
    <row r="1482" ht="15" spans="1:17">
      <c r="A1482" s="3" t="s">
        <v>237</v>
      </c>
      <c r="B1482" s="3" t="s">
        <v>238</v>
      </c>
      <c r="C1482" s="3" t="s">
        <v>1731</v>
      </c>
      <c r="D1482" s="3" t="s">
        <v>1732</v>
      </c>
      <c r="E1482" s="3" t="s">
        <v>1733</v>
      </c>
      <c r="F1482" s="3"/>
      <c r="G1482" s="3"/>
      <c r="H1482" s="3"/>
      <c r="I1482" s="3"/>
      <c r="J1482" s="3" t="s">
        <v>13</v>
      </c>
      <c r="K1482" s="4"/>
      <c r="P1482" t="b">
        <f>AND(COUNTIF([1]Ashanti!A:A,A1482)&gt;0,COUNTIF([1]Ashanti!B:B,C1482)&gt;0,COUNTIF([1]Ashanti!C:C,E1482)&gt;0)</f>
        <v>1</v>
      </c>
      <c r="Q1482" t="b">
        <f>AND(COUNTIF([1]Ashanti!A:A,A1482)&gt;0,COUNTIF([1]Ashanti!B:B,C1482)&gt;0,COUNTIF([1]Ashanti!C:C,E1482)&gt;0,COUNTIF([1]Ashanti!D:D,J1482)&gt;0)</f>
        <v>1</v>
      </c>
    </row>
    <row r="1483" ht="15" spans="1:17">
      <c r="A1483" s="3" t="s">
        <v>237</v>
      </c>
      <c r="B1483" s="3" t="s">
        <v>238</v>
      </c>
      <c r="C1483" s="3" t="s">
        <v>1731</v>
      </c>
      <c r="D1483" s="3" t="s">
        <v>1732</v>
      </c>
      <c r="E1483" s="3" t="s">
        <v>1733</v>
      </c>
      <c r="F1483" s="3"/>
      <c r="G1483" s="3"/>
      <c r="H1483" s="3"/>
      <c r="I1483" s="3"/>
      <c r="J1483" s="3" t="s">
        <v>1734</v>
      </c>
      <c r="K1483" s="4"/>
      <c r="P1483" t="b">
        <f>AND(COUNTIF([1]Ashanti!A:A,A1483)&gt;0,COUNTIF([1]Ashanti!B:B,C1483)&gt;0,COUNTIF([1]Ashanti!C:C,E1483)&gt;0)</f>
        <v>1</v>
      </c>
      <c r="Q1483" t="b">
        <f>AND(COUNTIF([1]Ashanti!A:A,A1483)&gt;0,COUNTIF([1]Ashanti!B:B,C1483)&gt;0,COUNTIF([1]Ashanti!C:C,E1483)&gt;0,COUNTIF([1]Ashanti!D:D,J1483)&gt;0)</f>
        <v>1</v>
      </c>
    </row>
    <row r="1484" ht="15" spans="1:17">
      <c r="A1484" s="3" t="s">
        <v>237</v>
      </c>
      <c r="B1484" s="3" t="s">
        <v>238</v>
      </c>
      <c r="C1484" s="3" t="s">
        <v>1731</v>
      </c>
      <c r="D1484" s="3" t="s">
        <v>1732</v>
      </c>
      <c r="E1484" s="3" t="s">
        <v>1733</v>
      </c>
      <c r="F1484" s="3"/>
      <c r="G1484" s="3"/>
      <c r="H1484" s="3"/>
      <c r="I1484" s="3"/>
      <c r="J1484" s="3" t="s">
        <v>1735</v>
      </c>
      <c r="K1484" s="4" t="s">
        <v>48</v>
      </c>
      <c r="L1484" s="5" t="s">
        <v>11216</v>
      </c>
      <c r="P1484" t="b">
        <f>AND(COUNTIF([1]Ashanti!A:A,A1484)&gt;0,COUNTIF([1]Ashanti!B:B,C1484)&gt;0,COUNTIF([1]Ashanti!C:C,E1484)&gt;0)</f>
        <v>1</v>
      </c>
      <c r="Q1484" t="b">
        <f>AND(COUNTIF([1]Ashanti!A:A,A1484)&gt;0,COUNTIF([1]Ashanti!B:B,C1484)&gt;0,COUNTIF([1]Ashanti!C:C,E1484)&gt;0,COUNTIF([1]Ashanti!D:D,J1484)&gt;0)</f>
        <v>0</v>
      </c>
    </row>
    <row r="1485" ht="15" spans="1:17">
      <c r="A1485" s="3" t="s">
        <v>237</v>
      </c>
      <c r="B1485" s="3" t="s">
        <v>238</v>
      </c>
      <c r="C1485" s="3" t="s">
        <v>1731</v>
      </c>
      <c r="D1485" s="3" t="s">
        <v>1732</v>
      </c>
      <c r="E1485" s="3" t="s">
        <v>1733</v>
      </c>
      <c r="F1485" s="3"/>
      <c r="G1485" s="3"/>
      <c r="H1485" s="3"/>
      <c r="I1485" s="3"/>
      <c r="J1485" s="3" t="s">
        <v>1736</v>
      </c>
      <c r="K1485" s="4" t="s">
        <v>48</v>
      </c>
      <c r="L1485" s="5" t="s">
        <v>11217</v>
      </c>
      <c r="P1485" t="b">
        <f>AND(COUNTIF([1]Ashanti!A:A,A1485)&gt;0,COUNTIF([1]Ashanti!B:B,C1485)&gt;0,COUNTIF([1]Ashanti!C:C,E1485)&gt;0)</f>
        <v>1</v>
      </c>
      <c r="Q1485" t="b">
        <f>AND(COUNTIF([1]Ashanti!A:A,A1485)&gt;0,COUNTIF([1]Ashanti!B:B,C1485)&gt;0,COUNTIF([1]Ashanti!C:C,E1485)&gt;0,COUNTIF([1]Ashanti!D:D,J1485)&gt;0)</f>
        <v>0</v>
      </c>
    </row>
    <row r="1486" ht="15" spans="1:17">
      <c r="A1486" s="3" t="s">
        <v>237</v>
      </c>
      <c r="B1486" s="3" t="s">
        <v>238</v>
      </c>
      <c r="C1486" s="3" t="s">
        <v>1731</v>
      </c>
      <c r="D1486" s="3" t="s">
        <v>1732</v>
      </c>
      <c r="E1486" s="3" t="s">
        <v>1733</v>
      </c>
      <c r="F1486" s="3"/>
      <c r="G1486" s="3"/>
      <c r="H1486" s="3"/>
      <c r="I1486" s="3"/>
      <c r="J1486" s="3" t="s">
        <v>1737</v>
      </c>
      <c r="K1486" s="4" t="s">
        <v>48</v>
      </c>
      <c r="L1486" s="5" t="s">
        <v>11218</v>
      </c>
      <c r="P1486" t="b">
        <f>AND(COUNTIF([1]Ashanti!A:A,A1486)&gt;0,COUNTIF([1]Ashanti!B:B,C1486)&gt;0,COUNTIF([1]Ashanti!C:C,E1486)&gt;0)</f>
        <v>1</v>
      </c>
      <c r="Q1486" t="b">
        <f>AND(COUNTIF([1]Ashanti!A:A,A1486)&gt;0,COUNTIF([1]Ashanti!B:B,C1486)&gt;0,COUNTIF([1]Ashanti!C:C,E1486)&gt;0,COUNTIF([1]Ashanti!D:D,J1486)&gt;0)</f>
        <v>0</v>
      </c>
    </row>
    <row r="1487" ht="15" spans="1:17">
      <c r="A1487" s="3" t="s">
        <v>237</v>
      </c>
      <c r="B1487" s="3" t="s">
        <v>238</v>
      </c>
      <c r="C1487" s="3" t="s">
        <v>1731</v>
      </c>
      <c r="D1487" s="3" t="s">
        <v>1732</v>
      </c>
      <c r="E1487" s="3" t="s">
        <v>1733</v>
      </c>
      <c r="F1487" s="3"/>
      <c r="G1487" s="3"/>
      <c r="H1487" s="3"/>
      <c r="I1487" s="3"/>
      <c r="J1487" s="3" t="s">
        <v>1738</v>
      </c>
      <c r="K1487" s="4" t="s">
        <v>48</v>
      </c>
      <c r="L1487" s="5" t="s">
        <v>11219</v>
      </c>
      <c r="P1487" t="b">
        <f>AND(COUNTIF([1]Ashanti!A:A,A1487)&gt;0,COUNTIF([1]Ashanti!B:B,C1487)&gt;0,COUNTIF([1]Ashanti!C:C,E1487)&gt;0)</f>
        <v>1</v>
      </c>
      <c r="Q1487" t="b">
        <f>AND(COUNTIF([1]Ashanti!A:A,A1487)&gt;0,COUNTIF([1]Ashanti!B:B,C1487)&gt;0,COUNTIF([1]Ashanti!C:C,E1487)&gt;0,COUNTIF([1]Ashanti!D:D,J1487)&gt;0)</f>
        <v>0</v>
      </c>
    </row>
    <row r="1488" ht="15" spans="1:17">
      <c r="A1488" s="3" t="s">
        <v>237</v>
      </c>
      <c r="B1488" s="3" t="s">
        <v>238</v>
      </c>
      <c r="C1488" s="3" t="s">
        <v>1731</v>
      </c>
      <c r="D1488" s="3" t="s">
        <v>1732</v>
      </c>
      <c r="E1488" s="3" t="s">
        <v>1733</v>
      </c>
      <c r="F1488" s="3"/>
      <c r="G1488" s="3"/>
      <c r="H1488" s="3"/>
      <c r="I1488" s="3"/>
      <c r="J1488" s="3" t="s">
        <v>1739</v>
      </c>
      <c r="K1488" s="4" t="s">
        <v>48</v>
      </c>
      <c r="L1488" s="5" t="s">
        <v>11220</v>
      </c>
      <c r="P1488" t="b">
        <f>AND(COUNTIF([1]Ashanti!A:A,A1488)&gt;0,COUNTIF([1]Ashanti!B:B,C1488)&gt;0,COUNTIF([1]Ashanti!C:C,E1488)&gt;0)</f>
        <v>1</v>
      </c>
      <c r="Q1488" t="b">
        <f>AND(COUNTIF([1]Ashanti!A:A,A1488)&gt;0,COUNTIF([1]Ashanti!B:B,C1488)&gt;0,COUNTIF([1]Ashanti!C:C,E1488)&gt;0,COUNTIF([1]Ashanti!D:D,J1488)&gt;0)</f>
        <v>0</v>
      </c>
    </row>
    <row r="1489" ht="15" spans="1:17">
      <c r="A1489" s="3" t="s">
        <v>237</v>
      </c>
      <c r="B1489" s="3" t="s">
        <v>238</v>
      </c>
      <c r="C1489" s="3" t="s">
        <v>1731</v>
      </c>
      <c r="D1489" s="3" t="s">
        <v>1732</v>
      </c>
      <c r="E1489" s="3" t="s">
        <v>1733</v>
      </c>
      <c r="F1489" s="3"/>
      <c r="G1489" s="3"/>
      <c r="H1489" s="3"/>
      <c r="I1489" s="3"/>
      <c r="J1489" s="3" t="s">
        <v>1740</v>
      </c>
      <c r="K1489" s="4" t="s">
        <v>48</v>
      </c>
      <c r="L1489" s="5" t="s">
        <v>11221</v>
      </c>
      <c r="P1489" t="b">
        <f>AND(COUNTIF([1]Ashanti!A:A,A1489)&gt;0,COUNTIF([1]Ashanti!B:B,C1489)&gt;0,COUNTIF([1]Ashanti!C:C,E1489)&gt;0)</f>
        <v>1</v>
      </c>
      <c r="Q1489" t="b">
        <f>AND(COUNTIF([1]Ashanti!A:A,A1489)&gt;0,COUNTIF([1]Ashanti!B:B,C1489)&gt;0,COUNTIF([1]Ashanti!C:C,E1489)&gt;0,COUNTIF([1]Ashanti!D:D,J1489)&gt;0)</f>
        <v>0</v>
      </c>
    </row>
    <row r="1490" ht="15" spans="1:17">
      <c r="A1490" s="3" t="s">
        <v>237</v>
      </c>
      <c r="B1490" s="3" t="s">
        <v>238</v>
      </c>
      <c r="C1490" s="3" t="s">
        <v>1731</v>
      </c>
      <c r="D1490" s="3" t="s">
        <v>1732</v>
      </c>
      <c r="E1490" s="3" t="s">
        <v>1733</v>
      </c>
      <c r="F1490" s="3"/>
      <c r="G1490" s="3"/>
      <c r="H1490" s="3"/>
      <c r="I1490" s="3"/>
      <c r="J1490" s="3" t="s">
        <v>1741</v>
      </c>
      <c r="K1490" s="4" t="s">
        <v>48</v>
      </c>
      <c r="L1490" s="5" t="s">
        <v>11222</v>
      </c>
      <c r="P1490" t="b">
        <f>AND(COUNTIF([1]Ashanti!A:A,A1490)&gt;0,COUNTIF([1]Ashanti!B:B,C1490)&gt;0,COUNTIF([1]Ashanti!C:C,E1490)&gt;0)</f>
        <v>1</v>
      </c>
      <c r="Q1490" t="b">
        <f>AND(COUNTIF([1]Ashanti!A:A,A1490)&gt;0,COUNTIF([1]Ashanti!B:B,C1490)&gt;0,COUNTIF([1]Ashanti!C:C,E1490)&gt;0,COUNTIF([1]Ashanti!D:D,J1490)&gt;0)</f>
        <v>0</v>
      </c>
    </row>
    <row r="1491" ht="15" spans="1:17">
      <c r="A1491" s="3" t="s">
        <v>237</v>
      </c>
      <c r="B1491" s="3" t="s">
        <v>238</v>
      </c>
      <c r="C1491" s="3" t="s">
        <v>1731</v>
      </c>
      <c r="D1491" s="3" t="s">
        <v>1732</v>
      </c>
      <c r="E1491" s="3" t="s">
        <v>1733</v>
      </c>
      <c r="F1491" s="3"/>
      <c r="G1491" s="3"/>
      <c r="H1491" s="3"/>
      <c r="I1491" s="3"/>
      <c r="J1491" s="3" t="s">
        <v>1742</v>
      </c>
      <c r="K1491" s="4" t="s">
        <v>48</v>
      </c>
      <c r="L1491" s="5" t="s">
        <v>11223</v>
      </c>
      <c r="P1491" t="b">
        <f>AND(COUNTIF([1]Ashanti!A:A,A1491)&gt;0,COUNTIF([1]Ashanti!B:B,C1491)&gt;0,COUNTIF([1]Ashanti!C:C,E1491)&gt;0)</f>
        <v>1</v>
      </c>
      <c r="Q1491" t="b">
        <f>AND(COUNTIF([1]Ashanti!A:A,A1491)&gt;0,COUNTIF([1]Ashanti!B:B,C1491)&gt;0,COUNTIF([1]Ashanti!C:C,E1491)&gt;0,COUNTIF([1]Ashanti!D:D,J1491)&gt;0)</f>
        <v>0</v>
      </c>
    </row>
    <row r="1492" ht="15" spans="1:17">
      <c r="A1492" s="3" t="s">
        <v>237</v>
      </c>
      <c r="B1492" s="3" t="s">
        <v>238</v>
      </c>
      <c r="C1492" s="3" t="s">
        <v>1731</v>
      </c>
      <c r="D1492" s="3" t="s">
        <v>1732</v>
      </c>
      <c r="E1492" s="3" t="s">
        <v>454</v>
      </c>
      <c r="F1492" s="3"/>
      <c r="G1492" s="3"/>
      <c r="H1492" s="3"/>
      <c r="I1492" s="3"/>
      <c r="J1492" s="3" t="s">
        <v>13</v>
      </c>
      <c r="K1492" s="4"/>
      <c r="P1492" t="b">
        <f>AND(COUNTIF([1]Ashanti!A:A,A1492)&gt;0,COUNTIF([1]Ashanti!B:B,C1492)&gt;0,COUNTIF([1]Ashanti!C:C,E1492)&gt;0)</f>
        <v>1</v>
      </c>
      <c r="Q1492" t="b">
        <f>AND(COUNTIF([1]Ashanti!A:A,A1492)&gt;0,COUNTIF([1]Ashanti!B:B,C1492)&gt;0,COUNTIF([1]Ashanti!C:C,E1492)&gt;0,COUNTIF([1]Ashanti!D:D,J1492)&gt;0)</f>
        <v>1</v>
      </c>
    </row>
    <row r="1493" ht="15" spans="1:17">
      <c r="A1493" s="3" t="s">
        <v>237</v>
      </c>
      <c r="B1493" s="3" t="s">
        <v>238</v>
      </c>
      <c r="C1493" s="3" t="s">
        <v>1731</v>
      </c>
      <c r="D1493" s="3" t="s">
        <v>1732</v>
      </c>
      <c r="E1493" s="3" t="s">
        <v>454</v>
      </c>
      <c r="F1493" s="3"/>
      <c r="G1493" s="3"/>
      <c r="H1493" s="3"/>
      <c r="I1493" s="3"/>
      <c r="J1493" s="3" t="s">
        <v>1743</v>
      </c>
      <c r="K1493" s="4" t="s">
        <v>48</v>
      </c>
      <c r="L1493" s="5" t="s">
        <v>11224</v>
      </c>
      <c r="P1493" t="b">
        <f>AND(COUNTIF([1]Ashanti!A:A,A1493)&gt;0,COUNTIF([1]Ashanti!B:B,C1493)&gt;0,COUNTIF([1]Ashanti!C:C,E1493)&gt;0)</f>
        <v>1</v>
      </c>
      <c r="Q1493" t="b">
        <f>AND(COUNTIF([1]Ashanti!A:A,A1493)&gt;0,COUNTIF([1]Ashanti!B:B,C1493)&gt;0,COUNTIF([1]Ashanti!C:C,E1493)&gt;0,COUNTIF([1]Ashanti!D:D,J1493)&gt;0)</f>
        <v>0</v>
      </c>
    </row>
    <row r="1494" ht="15" spans="1:17">
      <c r="A1494" s="3" t="s">
        <v>237</v>
      </c>
      <c r="B1494" s="3" t="s">
        <v>238</v>
      </c>
      <c r="C1494" s="3" t="s">
        <v>1731</v>
      </c>
      <c r="D1494" s="3" t="s">
        <v>1732</v>
      </c>
      <c r="E1494" s="3" t="s">
        <v>454</v>
      </c>
      <c r="F1494" s="3"/>
      <c r="G1494" s="3"/>
      <c r="H1494" s="3"/>
      <c r="I1494" s="3"/>
      <c r="J1494" s="3" t="s">
        <v>1744</v>
      </c>
      <c r="K1494" s="4"/>
      <c r="P1494" t="b">
        <f>AND(COUNTIF([1]Ashanti!A:A,A1494)&gt;0,COUNTIF([1]Ashanti!B:B,C1494)&gt;0,COUNTIF([1]Ashanti!C:C,E1494)&gt;0)</f>
        <v>1</v>
      </c>
      <c r="Q1494" t="b">
        <f>AND(COUNTIF([1]Ashanti!A:A,A1494)&gt;0,COUNTIF([1]Ashanti!B:B,C1494)&gt;0,COUNTIF([1]Ashanti!C:C,E1494)&gt;0,COUNTIF([1]Ashanti!D:D,J1494)&gt;0)</f>
        <v>1</v>
      </c>
    </row>
    <row r="1495" ht="15" spans="1:17">
      <c r="A1495" s="3" t="s">
        <v>237</v>
      </c>
      <c r="B1495" s="3" t="s">
        <v>238</v>
      </c>
      <c r="C1495" s="3" t="s">
        <v>1731</v>
      </c>
      <c r="D1495" s="3" t="s">
        <v>1732</v>
      </c>
      <c r="E1495" s="3" t="s">
        <v>454</v>
      </c>
      <c r="F1495" s="3"/>
      <c r="G1495" s="3"/>
      <c r="H1495" s="3"/>
      <c r="I1495" s="3"/>
      <c r="J1495" s="3" t="s">
        <v>1745</v>
      </c>
      <c r="K1495" s="4" t="s">
        <v>48</v>
      </c>
      <c r="L1495" s="5" t="s">
        <v>11225</v>
      </c>
      <c r="P1495" t="b">
        <f>AND(COUNTIF([1]Ashanti!A:A,A1495)&gt;0,COUNTIF([1]Ashanti!B:B,C1495)&gt;0,COUNTIF([1]Ashanti!C:C,E1495)&gt;0)</f>
        <v>1</v>
      </c>
      <c r="Q1495" t="b">
        <f>AND(COUNTIF([1]Ashanti!A:A,A1495)&gt;0,COUNTIF([1]Ashanti!B:B,C1495)&gt;0,COUNTIF([1]Ashanti!C:C,E1495)&gt;0,COUNTIF([1]Ashanti!D:D,J1495)&gt;0)</f>
        <v>0</v>
      </c>
    </row>
    <row r="1496" ht="15" spans="1:17">
      <c r="A1496" s="3" t="s">
        <v>237</v>
      </c>
      <c r="B1496" s="3" t="s">
        <v>238</v>
      </c>
      <c r="C1496" s="3" t="s">
        <v>1731</v>
      </c>
      <c r="D1496" s="3" t="s">
        <v>1732</v>
      </c>
      <c r="E1496" s="3" t="s">
        <v>454</v>
      </c>
      <c r="F1496" s="3"/>
      <c r="G1496" s="3"/>
      <c r="H1496" s="3"/>
      <c r="I1496" s="3"/>
      <c r="J1496" s="3" t="s">
        <v>1746</v>
      </c>
      <c r="K1496" s="4" t="s">
        <v>48</v>
      </c>
      <c r="L1496" s="5" t="s">
        <v>11226</v>
      </c>
      <c r="P1496" t="b">
        <f>AND(COUNTIF([1]Ashanti!A:A,A1496)&gt;0,COUNTIF([1]Ashanti!B:B,C1496)&gt;0,COUNTIF([1]Ashanti!C:C,E1496)&gt;0)</f>
        <v>1</v>
      </c>
      <c r="Q1496" t="b">
        <f>AND(COUNTIF([1]Ashanti!A:A,A1496)&gt;0,COUNTIF([1]Ashanti!B:B,C1496)&gt;0,COUNTIF([1]Ashanti!C:C,E1496)&gt;0,COUNTIF([1]Ashanti!D:D,J1496)&gt;0)</f>
        <v>0</v>
      </c>
    </row>
    <row r="1497" ht="15" spans="1:17">
      <c r="A1497" s="3" t="s">
        <v>237</v>
      </c>
      <c r="B1497" s="3" t="s">
        <v>238</v>
      </c>
      <c r="C1497" s="3" t="s">
        <v>1731</v>
      </c>
      <c r="D1497" s="3" t="s">
        <v>1732</v>
      </c>
      <c r="E1497" s="3" t="s">
        <v>454</v>
      </c>
      <c r="F1497" s="3"/>
      <c r="G1497" s="3"/>
      <c r="H1497" s="3"/>
      <c r="I1497" s="3"/>
      <c r="J1497" s="3" t="s">
        <v>1747</v>
      </c>
      <c r="K1497" s="4"/>
      <c r="P1497" t="b">
        <f>AND(COUNTIF([1]Ashanti!A:A,A1497)&gt;0,COUNTIF([1]Ashanti!B:B,C1497)&gt;0,COUNTIF([1]Ashanti!C:C,E1497)&gt;0)</f>
        <v>1</v>
      </c>
      <c r="Q1497" t="b">
        <f>AND(COUNTIF([1]Ashanti!A:A,A1497)&gt;0,COUNTIF([1]Ashanti!B:B,C1497)&gt;0,COUNTIF([1]Ashanti!C:C,E1497)&gt;0,COUNTIF([1]Ashanti!D:D,J1497)&gt;0)</f>
        <v>1</v>
      </c>
    </row>
    <row r="1498" ht="15" spans="1:17">
      <c r="A1498" s="3" t="s">
        <v>237</v>
      </c>
      <c r="B1498" s="3" t="s">
        <v>238</v>
      </c>
      <c r="C1498" s="3" t="s">
        <v>1731</v>
      </c>
      <c r="D1498" s="3" t="s">
        <v>1732</v>
      </c>
      <c r="E1498" s="3" t="s">
        <v>454</v>
      </c>
      <c r="F1498" s="3"/>
      <c r="G1498" s="3"/>
      <c r="H1498" s="3"/>
      <c r="I1498" s="3"/>
      <c r="J1498" s="3" t="s">
        <v>1748</v>
      </c>
      <c r="K1498" s="4" t="s">
        <v>48</v>
      </c>
      <c r="L1498" s="5" t="s">
        <v>11227</v>
      </c>
      <c r="P1498" t="b">
        <f>AND(COUNTIF([1]Ashanti!A:A,A1498)&gt;0,COUNTIF([1]Ashanti!B:B,C1498)&gt;0,COUNTIF([1]Ashanti!C:C,E1498)&gt;0)</f>
        <v>1</v>
      </c>
      <c r="Q1498" t="b">
        <f>AND(COUNTIF([1]Ashanti!A:A,A1498)&gt;0,COUNTIF([1]Ashanti!B:B,C1498)&gt;0,COUNTIF([1]Ashanti!C:C,E1498)&gt;0,COUNTIF([1]Ashanti!D:D,J1498)&gt;0)</f>
        <v>0</v>
      </c>
    </row>
    <row r="1499" ht="15" spans="1:17">
      <c r="A1499" s="3" t="s">
        <v>237</v>
      </c>
      <c r="B1499" s="3" t="s">
        <v>238</v>
      </c>
      <c r="C1499" s="3" t="s">
        <v>1731</v>
      </c>
      <c r="D1499" s="3" t="s">
        <v>1732</v>
      </c>
      <c r="E1499" s="3" t="s">
        <v>454</v>
      </c>
      <c r="F1499" s="3"/>
      <c r="G1499" s="3"/>
      <c r="H1499" s="3"/>
      <c r="I1499" s="3"/>
      <c r="J1499" s="3" t="s">
        <v>1749</v>
      </c>
      <c r="K1499" s="4" t="s">
        <v>48</v>
      </c>
      <c r="L1499" s="5" t="s">
        <v>11228</v>
      </c>
      <c r="P1499" t="b">
        <f>AND(COUNTIF([1]Ashanti!A:A,A1499)&gt;0,COUNTIF([1]Ashanti!B:B,C1499)&gt;0,COUNTIF([1]Ashanti!C:C,E1499)&gt;0)</f>
        <v>1</v>
      </c>
      <c r="Q1499" t="b">
        <f>AND(COUNTIF([1]Ashanti!A:A,A1499)&gt;0,COUNTIF([1]Ashanti!B:B,C1499)&gt;0,COUNTIF([1]Ashanti!C:C,E1499)&gt;0,COUNTIF([1]Ashanti!D:D,J1499)&gt;0)</f>
        <v>0</v>
      </c>
    </row>
    <row r="1500" ht="15" spans="1:17">
      <c r="A1500" s="3" t="s">
        <v>237</v>
      </c>
      <c r="B1500" s="3" t="s">
        <v>238</v>
      </c>
      <c r="C1500" s="3" t="s">
        <v>1731</v>
      </c>
      <c r="D1500" s="3" t="s">
        <v>1732</v>
      </c>
      <c r="E1500" s="3" t="s">
        <v>1750</v>
      </c>
      <c r="F1500" s="3"/>
      <c r="G1500" s="3"/>
      <c r="H1500" s="3"/>
      <c r="I1500" s="3"/>
      <c r="J1500" s="3" t="s">
        <v>1751</v>
      </c>
      <c r="K1500" s="4" t="s">
        <v>48</v>
      </c>
      <c r="L1500" s="5" t="s">
        <v>11229</v>
      </c>
      <c r="P1500" t="b">
        <f>AND(COUNTIF([1]Ashanti!A:A,A1500)&gt;0,COUNTIF([1]Ashanti!B:B,C1500)&gt;0,COUNTIF([1]Ashanti!C:C,E1500)&gt;0)</f>
        <v>1</v>
      </c>
      <c r="Q1500" t="b">
        <f>AND(COUNTIF([1]Ashanti!A:A,A1500)&gt;0,COUNTIF([1]Ashanti!B:B,C1500)&gt;0,COUNTIF([1]Ashanti!C:C,E1500)&gt;0,COUNTIF([1]Ashanti!D:D,J1500)&gt;0)</f>
        <v>0</v>
      </c>
    </row>
    <row r="1501" ht="15" spans="1:17">
      <c r="A1501" s="3" t="s">
        <v>237</v>
      </c>
      <c r="B1501" s="3" t="s">
        <v>238</v>
      </c>
      <c r="C1501" s="3" t="s">
        <v>1731</v>
      </c>
      <c r="D1501" s="3" t="s">
        <v>1732</v>
      </c>
      <c r="E1501" s="3" t="s">
        <v>1750</v>
      </c>
      <c r="F1501" s="3"/>
      <c r="G1501" s="3"/>
      <c r="H1501" s="3"/>
      <c r="I1501" s="3"/>
      <c r="J1501" s="3" t="s">
        <v>1752</v>
      </c>
      <c r="K1501" s="4" t="s">
        <v>48</v>
      </c>
      <c r="L1501" s="5" t="s">
        <v>11230</v>
      </c>
      <c r="P1501" t="b">
        <f>AND(COUNTIF([1]Ashanti!A:A,A1501)&gt;0,COUNTIF([1]Ashanti!B:B,C1501)&gt;0,COUNTIF([1]Ashanti!C:C,E1501)&gt;0)</f>
        <v>1</v>
      </c>
      <c r="Q1501" t="b">
        <f>AND(COUNTIF([1]Ashanti!A:A,A1501)&gt;0,COUNTIF([1]Ashanti!B:B,C1501)&gt;0,COUNTIF([1]Ashanti!C:C,E1501)&gt;0,COUNTIF([1]Ashanti!D:D,J1501)&gt;0)</f>
        <v>0</v>
      </c>
    </row>
    <row r="1502" ht="15" spans="1:17">
      <c r="A1502" s="3" t="s">
        <v>237</v>
      </c>
      <c r="B1502" s="3" t="s">
        <v>238</v>
      </c>
      <c r="C1502" s="3" t="s">
        <v>1731</v>
      </c>
      <c r="D1502" s="3" t="s">
        <v>1732</v>
      </c>
      <c r="E1502" s="3" t="s">
        <v>1750</v>
      </c>
      <c r="F1502" s="3"/>
      <c r="G1502" s="3"/>
      <c r="H1502" s="3"/>
      <c r="I1502" s="3"/>
      <c r="J1502" s="3" t="s">
        <v>1753</v>
      </c>
      <c r="K1502" s="4" t="s">
        <v>48</v>
      </c>
      <c r="L1502" s="5" t="s">
        <v>11231</v>
      </c>
      <c r="P1502" t="b">
        <f>AND(COUNTIF([1]Ashanti!A:A,A1502)&gt;0,COUNTIF([1]Ashanti!B:B,C1502)&gt;0,COUNTIF([1]Ashanti!C:C,E1502)&gt;0)</f>
        <v>1</v>
      </c>
      <c r="Q1502" t="b">
        <f>AND(COUNTIF([1]Ashanti!A:A,A1502)&gt;0,COUNTIF([1]Ashanti!B:B,C1502)&gt;0,COUNTIF([1]Ashanti!C:C,E1502)&gt;0,COUNTIF([1]Ashanti!D:D,J1502)&gt;0)</f>
        <v>0</v>
      </c>
    </row>
    <row r="1503" ht="15" spans="1:55">
      <c r="A1503" s="3" t="s">
        <v>237</v>
      </c>
      <c r="B1503" s="3" t="s">
        <v>238</v>
      </c>
      <c r="C1503" s="3" t="s">
        <v>1731</v>
      </c>
      <c r="D1503" s="3" t="s">
        <v>1732</v>
      </c>
      <c r="E1503" s="3" t="s">
        <v>1750</v>
      </c>
      <c r="F1503" s="3"/>
      <c r="G1503" s="3"/>
      <c r="H1503" s="3"/>
      <c r="I1503" s="3"/>
      <c r="J1503" s="3" t="s">
        <v>13</v>
      </c>
      <c r="K1503" s="4"/>
      <c r="P1503" t="b">
        <f>AND(COUNTIF([1]Ashanti!A:A,A1503)&gt;0,COUNTIF([1]Ashanti!B:B,C1503)&gt;0,COUNTIF([1]Ashanti!C:C,E1503)&gt;0)</f>
        <v>1</v>
      </c>
      <c r="Q1503" t="b">
        <f>AND(COUNTIF([1]Ashanti!A:A,A1503)&gt;0,COUNTIF([1]Ashanti!B:B,C1503)&gt;0,COUNTIF([1]Ashanti!C:C,E1503)&gt;0,COUNTIF([1]Ashanti!D:D,J1503)&gt;0)</f>
        <v>1</v>
      </c>
      <c r="BC1503" t="s">
        <v>11232</v>
      </c>
    </row>
    <row r="1504" ht="15" spans="1:17">
      <c r="A1504" s="3" t="s">
        <v>237</v>
      </c>
      <c r="B1504" s="3" t="s">
        <v>238</v>
      </c>
      <c r="C1504" s="3" t="s">
        <v>1731</v>
      </c>
      <c r="D1504" s="3" t="s">
        <v>1732</v>
      </c>
      <c r="E1504" s="3" t="s">
        <v>1750</v>
      </c>
      <c r="F1504" s="3"/>
      <c r="G1504" s="3"/>
      <c r="H1504" s="3"/>
      <c r="I1504" s="3"/>
      <c r="J1504" s="3" t="s">
        <v>1754</v>
      </c>
      <c r="K1504" s="4" t="s">
        <v>48</v>
      </c>
      <c r="L1504" s="5" t="s">
        <v>11233</v>
      </c>
      <c r="P1504" t="b">
        <f>AND(COUNTIF([1]Ashanti!A:A,A1504)&gt;0,COUNTIF([1]Ashanti!B:B,C1504)&gt;0,COUNTIF([1]Ashanti!C:C,E1504)&gt;0)</f>
        <v>1</v>
      </c>
      <c r="Q1504" t="b">
        <f>AND(COUNTIF([1]Ashanti!A:A,A1504)&gt;0,COUNTIF([1]Ashanti!B:B,C1504)&gt;0,COUNTIF([1]Ashanti!C:C,E1504)&gt;0,COUNTIF([1]Ashanti!D:D,J1504)&gt;0)</f>
        <v>0</v>
      </c>
    </row>
    <row r="1505" ht="15" spans="1:55">
      <c r="A1505" s="3" t="s">
        <v>237</v>
      </c>
      <c r="B1505" s="3" t="s">
        <v>238</v>
      </c>
      <c r="C1505" s="3" t="s">
        <v>1731</v>
      </c>
      <c r="D1505" s="3" t="s">
        <v>1732</v>
      </c>
      <c r="E1505" s="3" t="s">
        <v>1750</v>
      </c>
      <c r="F1505" s="3"/>
      <c r="G1505" s="3"/>
      <c r="H1505" s="3"/>
      <c r="I1505" s="3"/>
      <c r="J1505" s="3" t="s">
        <v>1755</v>
      </c>
      <c r="K1505" s="4"/>
      <c r="P1505" t="b">
        <f>AND(COUNTIF([1]Ashanti!A:A,A1505)&gt;0,COUNTIF([1]Ashanti!B:B,C1505)&gt;0,COUNTIF([1]Ashanti!C:C,E1505)&gt;0)</f>
        <v>1</v>
      </c>
      <c r="Q1505" t="b">
        <f>AND(COUNTIF([1]Ashanti!A:A,A1505)&gt;0,COUNTIF([1]Ashanti!B:B,C1505)&gt;0,COUNTIF([1]Ashanti!C:C,E1505)&gt;0,COUNTIF([1]Ashanti!D:D,J1505)&gt;0)</f>
        <v>1</v>
      </c>
      <c r="BC1505" t="s">
        <v>11232</v>
      </c>
    </row>
    <row r="1506" ht="15" spans="1:17">
      <c r="A1506" s="3" t="s">
        <v>237</v>
      </c>
      <c r="B1506" s="3" t="s">
        <v>238</v>
      </c>
      <c r="C1506" s="3" t="s">
        <v>1731</v>
      </c>
      <c r="D1506" s="3" t="s">
        <v>1732</v>
      </c>
      <c r="E1506" s="3" t="s">
        <v>1756</v>
      </c>
      <c r="F1506" s="3"/>
      <c r="G1506" s="3"/>
      <c r="H1506" s="3"/>
      <c r="I1506" s="3"/>
      <c r="J1506" s="3" t="s">
        <v>13</v>
      </c>
      <c r="K1506" s="4"/>
      <c r="P1506" t="b">
        <f>AND(COUNTIF([1]Ashanti!A:A,A1506)&gt;0,COUNTIF([1]Ashanti!B:B,C1506)&gt;0,COUNTIF([1]Ashanti!C:C,E1506)&gt;0)</f>
        <v>1</v>
      </c>
      <c r="Q1506" t="b">
        <f>AND(COUNTIF([1]Ashanti!A:A,A1506)&gt;0,COUNTIF([1]Ashanti!B:B,C1506)&gt;0,COUNTIF([1]Ashanti!C:C,E1506)&gt;0,COUNTIF([1]Ashanti!D:D,J1506)&gt;0)</f>
        <v>1</v>
      </c>
    </row>
    <row r="1507" ht="15" spans="1:17">
      <c r="A1507" s="3" t="s">
        <v>237</v>
      </c>
      <c r="B1507" s="3" t="s">
        <v>238</v>
      </c>
      <c r="C1507" s="3" t="s">
        <v>1731</v>
      </c>
      <c r="D1507" s="3" t="s">
        <v>1732</v>
      </c>
      <c r="E1507" s="3" t="s">
        <v>1756</v>
      </c>
      <c r="F1507" s="3"/>
      <c r="G1507" s="3"/>
      <c r="H1507" s="3"/>
      <c r="I1507" s="3"/>
      <c r="J1507" s="3" t="s">
        <v>1757</v>
      </c>
      <c r="K1507" s="4" t="s">
        <v>48</v>
      </c>
      <c r="L1507" s="5" t="s">
        <v>11234</v>
      </c>
      <c r="P1507" t="b">
        <f>AND(COUNTIF([1]Ashanti!A:A,A1507)&gt;0,COUNTIF([1]Ashanti!B:B,C1507)&gt;0,COUNTIF([1]Ashanti!C:C,E1507)&gt;0)</f>
        <v>1</v>
      </c>
      <c r="Q1507" t="b">
        <f>AND(COUNTIF([1]Ashanti!A:A,A1507)&gt;0,COUNTIF([1]Ashanti!B:B,C1507)&gt;0,COUNTIF([1]Ashanti!C:C,E1507)&gt;0,COUNTIF([1]Ashanti!D:D,J1507)&gt;0)</f>
        <v>0</v>
      </c>
    </row>
    <row r="1508" ht="15" spans="1:17">
      <c r="A1508" s="3" t="s">
        <v>237</v>
      </c>
      <c r="B1508" s="3" t="s">
        <v>238</v>
      </c>
      <c r="C1508" s="3" t="s">
        <v>1731</v>
      </c>
      <c r="D1508" s="3" t="s">
        <v>1732</v>
      </c>
      <c r="E1508" s="3" t="s">
        <v>1756</v>
      </c>
      <c r="F1508" s="3"/>
      <c r="G1508" s="3"/>
      <c r="H1508" s="3"/>
      <c r="I1508" s="3"/>
      <c r="J1508" s="3" t="s">
        <v>1758</v>
      </c>
      <c r="K1508" s="4" t="s">
        <v>48</v>
      </c>
      <c r="L1508" s="5" t="s">
        <v>11235</v>
      </c>
      <c r="P1508" t="b">
        <f>AND(COUNTIF([1]Ashanti!A:A,A1508)&gt;0,COUNTIF([1]Ashanti!B:B,C1508)&gt;0,COUNTIF([1]Ashanti!C:C,E1508)&gt;0)</f>
        <v>1</v>
      </c>
      <c r="Q1508" t="b">
        <f>AND(COUNTIF([1]Ashanti!A:A,A1508)&gt;0,COUNTIF([1]Ashanti!B:B,C1508)&gt;0,COUNTIF([1]Ashanti!C:C,E1508)&gt;0,COUNTIF([1]Ashanti!D:D,J1508)&gt;0)</f>
        <v>0</v>
      </c>
    </row>
    <row r="1509" ht="15" spans="1:17">
      <c r="A1509" s="3" t="s">
        <v>237</v>
      </c>
      <c r="B1509" s="3" t="s">
        <v>238</v>
      </c>
      <c r="C1509" s="3" t="s">
        <v>1731</v>
      </c>
      <c r="D1509" s="3" t="s">
        <v>1732</v>
      </c>
      <c r="E1509" s="3" t="s">
        <v>1759</v>
      </c>
      <c r="F1509" s="3"/>
      <c r="G1509" s="3"/>
      <c r="H1509" s="3"/>
      <c r="I1509" s="3"/>
      <c r="J1509" s="3" t="s">
        <v>1760</v>
      </c>
      <c r="K1509" s="4" t="s">
        <v>48</v>
      </c>
      <c r="L1509" s="5" t="s">
        <v>11236</v>
      </c>
      <c r="P1509" t="b">
        <f>AND(COUNTIF([1]Ashanti!A:A,A1509)&gt;0,COUNTIF([1]Ashanti!B:B,C1509)&gt;0,COUNTIF([1]Ashanti!C:C,E1509)&gt;0)</f>
        <v>1</v>
      </c>
      <c r="Q1509" t="b">
        <f>AND(COUNTIF([1]Ashanti!A:A,A1509)&gt;0,COUNTIF([1]Ashanti!B:B,C1509)&gt;0,COUNTIF([1]Ashanti!C:C,E1509)&gt;0,COUNTIF([1]Ashanti!D:D,J1509)&gt;0)</f>
        <v>0</v>
      </c>
    </row>
    <row r="1510" ht="15" spans="1:17">
      <c r="A1510" s="3" t="s">
        <v>237</v>
      </c>
      <c r="B1510" s="3" t="s">
        <v>238</v>
      </c>
      <c r="C1510" s="3" t="s">
        <v>1731</v>
      </c>
      <c r="D1510" s="3" t="s">
        <v>1732</v>
      </c>
      <c r="E1510" s="3" t="s">
        <v>1759</v>
      </c>
      <c r="F1510" s="3"/>
      <c r="G1510" s="3"/>
      <c r="H1510" s="3"/>
      <c r="I1510" s="3"/>
      <c r="J1510" s="3" t="s">
        <v>1761</v>
      </c>
      <c r="K1510" s="4" t="s">
        <v>48</v>
      </c>
      <c r="L1510" s="5" t="s">
        <v>11237</v>
      </c>
      <c r="P1510" t="b">
        <f>AND(COUNTIF([1]Ashanti!A:A,A1510)&gt;0,COUNTIF([1]Ashanti!B:B,C1510)&gt;0,COUNTIF([1]Ashanti!C:C,E1510)&gt;0)</f>
        <v>1</v>
      </c>
      <c r="Q1510" t="b">
        <f>AND(COUNTIF([1]Ashanti!A:A,A1510)&gt;0,COUNTIF([1]Ashanti!B:B,C1510)&gt;0,COUNTIF([1]Ashanti!C:C,E1510)&gt;0,COUNTIF([1]Ashanti!D:D,J1510)&gt;0)</f>
        <v>0</v>
      </c>
    </row>
    <row r="1511" ht="15" spans="1:17">
      <c r="A1511" s="3" t="s">
        <v>237</v>
      </c>
      <c r="B1511" s="3" t="s">
        <v>238</v>
      </c>
      <c r="C1511" s="3" t="s">
        <v>1731</v>
      </c>
      <c r="D1511" s="3" t="s">
        <v>1732</v>
      </c>
      <c r="E1511" s="3" t="s">
        <v>1759</v>
      </c>
      <c r="F1511" s="3"/>
      <c r="G1511" s="3"/>
      <c r="H1511" s="3"/>
      <c r="I1511" s="3"/>
      <c r="J1511" s="3" t="s">
        <v>1762</v>
      </c>
      <c r="K1511" s="4" t="s">
        <v>48</v>
      </c>
      <c r="L1511" s="5" t="s">
        <v>11238</v>
      </c>
      <c r="P1511" t="b">
        <f>AND(COUNTIF([1]Ashanti!A:A,A1511)&gt;0,COUNTIF([1]Ashanti!B:B,C1511)&gt;0,COUNTIF([1]Ashanti!C:C,E1511)&gt;0)</f>
        <v>1</v>
      </c>
      <c r="Q1511" t="b">
        <f>AND(COUNTIF([1]Ashanti!A:A,A1511)&gt;0,COUNTIF([1]Ashanti!B:B,C1511)&gt;0,COUNTIF([1]Ashanti!C:C,E1511)&gt;0,COUNTIF([1]Ashanti!D:D,J1511)&gt;0)</f>
        <v>0</v>
      </c>
    </row>
    <row r="1512" ht="15" spans="1:17">
      <c r="A1512" s="3" t="s">
        <v>237</v>
      </c>
      <c r="B1512" s="3" t="s">
        <v>238</v>
      </c>
      <c r="C1512" s="3" t="s">
        <v>1731</v>
      </c>
      <c r="D1512" s="3" t="s">
        <v>1732</v>
      </c>
      <c r="E1512" s="3" t="s">
        <v>1759</v>
      </c>
      <c r="F1512" s="3"/>
      <c r="G1512" s="3"/>
      <c r="H1512" s="3"/>
      <c r="I1512" s="3"/>
      <c r="J1512" s="3" t="s">
        <v>1763</v>
      </c>
      <c r="K1512" s="4" t="s">
        <v>48</v>
      </c>
      <c r="L1512" s="5" t="s">
        <v>11239</v>
      </c>
      <c r="P1512" t="b">
        <f>AND(COUNTIF([1]Ashanti!A:A,A1512)&gt;0,COUNTIF([1]Ashanti!B:B,C1512)&gt;0,COUNTIF([1]Ashanti!C:C,E1512)&gt;0)</f>
        <v>1</v>
      </c>
      <c r="Q1512" t="b">
        <f>AND(COUNTIF([1]Ashanti!A:A,A1512)&gt;0,COUNTIF([1]Ashanti!B:B,C1512)&gt;0,COUNTIF([1]Ashanti!C:C,E1512)&gt;0,COUNTIF([1]Ashanti!D:D,J1512)&gt;0)</f>
        <v>0</v>
      </c>
    </row>
    <row r="1513" ht="15" spans="1:17">
      <c r="A1513" s="3" t="s">
        <v>237</v>
      </c>
      <c r="B1513" s="3" t="s">
        <v>238</v>
      </c>
      <c r="C1513" s="3" t="s">
        <v>1731</v>
      </c>
      <c r="D1513" s="3" t="s">
        <v>1732</v>
      </c>
      <c r="E1513" s="3" t="s">
        <v>1759</v>
      </c>
      <c r="F1513" s="3"/>
      <c r="G1513" s="3"/>
      <c r="H1513" s="3"/>
      <c r="I1513" s="3"/>
      <c r="J1513" s="3" t="s">
        <v>1764</v>
      </c>
      <c r="K1513" s="4" t="s">
        <v>48</v>
      </c>
      <c r="L1513" s="5" t="s">
        <v>11240</v>
      </c>
      <c r="P1513" t="b">
        <f>AND(COUNTIF([1]Ashanti!A:A,A1513)&gt;0,COUNTIF([1]Ashanti!B:B,C1513)&gt;0,COUNTIF([1]Ashanti!C:C,E1513)&gt;0)</f>
        <v>1</v>
      </c>
      <c r="Q1513" t="b">
        <f>AND(COUNTIF([1]Ashanti!A:A,A1513)&gt;0,COUNTIF([1]Ashanti!B:B,C1513)&gt;0,COUNTIF([1]Ashanti!C:C,E1513)&gt;0,COUNTIF([1]Ashanti!D:D,J1513)&gt;0)</f>
        <v>0</v>
      </c>
    </row>
    <row r="1514" ht="15" spans="1:17">
      <c r="A1514" s="3" t="s">
        <v>237</v>
      </c>
      <c r="B1514" s="3" t="s">
        <v>238</v>
      </c>
      <c r="C1514" s="3" t="s">
        <v>1731</v>
      </c>
      <c r="D1514" s="3" t="s">
        <v>1732</v>
      </c>
      <c r="E1514" s="3" t="s">
        <v>1759</v>
      </c>
      <c r="F1514" s="3"/>
      <c r="G1514" s="3"/>
      <c r="H1514" s="3"/>
      <c r="I1514" s="3"/>
      <c r="J1514" s="3" t="s">
        <v>1765</v>
      </c>
      <c r="K1514" s="4" t="s">
        <v>48</v>
      </c>
      <c r="L1514" s="5" t="s">
        <v>11241</v>
      </c>
      <c r="P1514" t="b">
        <f>AND(COUNTIF([1]Ashanti!A:A,A1514)&gt;0,COUNTIF([1]Ashanti!B:B,C1514)&gt;0,COUNTIF([1]Ashanti!C:C,E1514)&gt;0)</f>
        <v>1</v>
      </c>
      <c r="Q1514" t="b">
        <f>AND(COUNTIF([1]Ashanti!A:A,A1514)&gt;0,COUNTIF([1]Ashanti!B:B,C1514)&gt;0,COUNTIF([1]Ashanti!C:C,E1514)&gt;0,COUNTIF([1]Ashanti!D:D,J1514)&gt;0)</f>
        <v>0</v>
      </c>
    </row>
    <row r="1515" ht="15" spans="1:17">
      <c r="A1515" s="3" t="s">
        <v>237</v>
      </c>
      <c r="B1515" s="3" t="s">
        <v>238</v>
      </c>
      <c r="C1515" s="3" t="s">
        <v>1731</v>
      </c>
      <c r="D1515" s="3" t="s">
        <v>1732</v>
      </c>
      <c r="E1515" s="3" t="s">
        <v>1759</v>
      </c>
      <c r="F1515" s="3"/>
      <c r="G1515" s="3"/>
      <c r="H1515" s="3"/>
      <c r="I1515" s="3"/>
      <c r="J1515" s="3" t="s">
        <v>1766</v>
      </c>
      <c r="K1515" s="4" t="s">
        <v>48</v>
      </c>
      <c r="L1515" s="5" t="s">
        <v>11242</v>
      </c>
      <c r="P1515" t="b">
        <f>AND(COUNTIF([1]Ashanti!A:A,A1515)&gt;0,COUNTIF([1]Ashanti!B:B,C1515)&gt;0,COUNTIF([1]Ashanti!C:C,E1515)&gt;0)</f>
        <v>1</v>
      </c>
      <c r="Q1515" t="b">
        <f>AND(COUNTIF([1]Ashanti!A:A,A1515)&gt;0,COUNTIF([1]Ashanti!B:B,C1515)&gt;0,COUNTIF([1]Ashanti!C:C,E1515)&gt;0,COUNTIF([1]Ashanti!D:D,J1515)&gt;0)</f>
        <v>0</v>
      </c>
    </row>
    <row r="1516" ht="15" spans="1:17">
      <c r="A1516" s="3" t="s">
        <v>237</v>
      </c>
      <c r="B1516" s="3" t="s">
        <v>238</v>
      </c>
      <c r="C1516" s="3" t="s">
        <v>1731</v>
      </c>
      <c r="D1516" s="3" t="s">
        <v>1732</v>
      </c>
      <c r="E1516" s="3" t="s">
        <v>1759</v>
      </c>
      <c r="F1516" s="3"/>
      <c r="G1516" s="3"/>
      <c r="H1516" s="3"/>
      <c r="I1516" s="3"/>
      <c r="J1516" s="3" t="s">
        <v>1767</v>
      </c>
      <c r="K1516" s="4" t="s">
        <v>48</v>
      </c>
      <c r="L1516" s="5" t="s">
        <v>11243</v>
      </c>
      <c r="P1516" t="b">
        <f>AND(COUNTIF([1]Ashanti!A:A,A1516)&gt;0,COUNTIF([1]Ashanti!B:B,C1516)&gt;0,COUNTIF([1]Ashanti!C:C,E1516)&gt;0)</f>
        <v>1</v>
      </c>
      <c r="Q1516" t="b">
        <f>AND(COUNTIF([1]Ashanti!A:A,A1516)&gt;0,COUNTIF([1]Ashanti!B:B,C1516)&gt;0,COUNTIF([1]Ashanti!C:C,E1516)&gt;0,COUNTIF([1]Ashanti!D:D,J1516)&gt;0)</f>
        <v>0</v>
      </c>
    </row>
    <row r="1517" ht="15" spans="1:17">
      <c r="A1517" s="3" t="s">
        <v>237</v>
      </c>
      <c r="B1517" s="3" t="s">
        <v>238</v>
      </c>
      <c r="C1517" s="3" t="s">
        <v>1731</v>
      </c>
      <c r="D1517" s="3" t="s">
        <v>1732</v>
      </c>
      <c r="E1517" s="3" t="s">
        <v>1759</v>
      </c>
      <c r="F1517" s="3"/>
      <c r="G1517" s="3"/>
      <c r="H1517" s="3"/>
      <c r="I1517" s="3"/>
      <c r="J1517" s="3" t="s">
        <v>13</v>
      </c>
      <c r="K1517" s="4"/>
      <c r="P1517" t="b">
        <f>AND(COUNTIF([1]Ashanti!A:A,A1517)&gt;0,COUNTIF([1]Ashanti!B:B,C1517)&gt;0,COUNTIF([1]Ashanti!C:C,E1517)&gt;0)</f>
        <v>1</v>
      </c>
      <c r="Q1517" t="b">
        <f>AND(COUNTIF([1]Ashanti!A:A,A1517)&gt;0,COUNTIF([1]Ashanti!B:B,C1517)&gt;0,COUNTIF([1]Ashanti!C:C,E1517)&gt;0,COUNTIF([1]Ashanti!D:D,J1517)&gt;0)</f>
        <v>1</v>
      </c>
    </row>
    <row r="1518" ht="15" spans="1:17">
      <c r="A1518" s="3" t="s">
        <v>237</v>
      </c>
      <c r="B1518" s="3" t="s">
        <v>238</v>
      </c>
      <c r="C1518" s="3" t="s">
        <v>1731</v>
      </c>
      <c r="D1518" s="3" t="s">
        <v>1732</v>
      </c>
      <c r="E1518" s="3" t="s">
        <v>1759</v>
      </c>
      <c r="F1518" s="3"/>
      <c r="G1518" s="3"/>
      <c r="H1518" s="3"/>
      <c r="I1518" s="3"/>
      <c r="J1518" s="3" t="s">
        <v>1768</v>
      </c>
      <c r="K1518" s="4"/>
      <c r="P1518" t="b">
        <f>AND(COUNTIF([1]Ashanti!A:A,A1518)&gt;0,COUNTIF([1]Ashanti!B:B,C1518)&gt;0,COUNTIF([1]Ashanti!C:C,E1518)&gt;0)</f>
        <v>1</v>
      </c>
      <c r="Q1518" t="b">
        <f>AND(COUNTIF([1]Ashanti!A:A,A1518)&gt;0,COUNTIF([1]Ashanti!B:B,C1518)&gt;0,COUNTIF([1]Ashanti!C:C,E1518)&gt;0,COUNTIF([1]Ashanti!D:D,J1518)&gt;0)</f>
        <v>1</v>
      </c>
    </row>
    <row r="1519" ht="15" spans="1:17">
      <c r="A1519" s="3" t="s">
        <v>237</v>
      </c>
      <c r="B1519" s="3" t="s">
        <v>238</v>
      </c>
      <c r="C1519" s="3" t="s">
        <v>1731</v>
      </c>
      <c r="D1519" s="3" t="s">
        <v>1732</v>
      </c>
      <c r="E1519" s="3" t="s">
        <v>1759</v>
      </c>
      <c r="F1519" s="3"/>
      <c r="G1519" s="3"/>
      <c r="H1519" s="3"/>
      <c r="I1519" s="3"/>
      <c r="J1519" s="3" t="s">
        <v>1769</v>
      </c>
      <c r="K1519" s="4"/>
      <c r="P1519" t="b">
        <f>AND(COUNTIF([1]Ashanti!A:A,A1519)&gt;0,COUNTIF([1]Ashanti!B:B,C1519)&gt;0,COUNTIF([1]Ashanti!C:C,E1519)&gt;0)</f>
        <v>1</v>
      </c>
      <c r="Q1519" t="b">
        <f>AND(COUNTIF([1]Ashanti!A:A,A1519)&gt;0,COUNTIF([1]Ashanti!B:B,C1519)&gt;0,COUNTIF([1]Ashanti!C:C,E1519)&gt;0,COUNTIF([1]Ashanti!D:D,J1519)&gt;0)</f>
        <v>1</v>
      </c>
    </row>
    <row r="1520" ht="15" spans="1:17">
      <c r="A1520" s="3" t="s">
        <v>237</v>
      </c>
      <c r="B1520" s="3" t="s">
        <v>238</v>
      </c>
      <c r="C1520" s="3" t="s">
        <v>1731</v>
      </c>
      <c r="D1520" s="3" t="s">
        <v>1732</v>
      </c>
      <c r="E1520" s="3" t="s">
        <v>1759</v>
      </c>
      <c r="F1520" s="3"/>
      <c r="G1520" s="3"/>
      <c r="H1520" s="3"/>
      <c r="I1520" s="3"/>
      <c r="J1520" s="3" t="s">
        <v>1770</v>
      </c>
      <c r="K1520" s="4" t="s">
        <v>48</v>
      </c>
      <c r="L1520" s="5" t="s">
        <v>11244</v>
      </c>
      <c r="P1520" t="b">
        <f>AND(COUNTIF([1]Ashanti!A:A,A1520)&gt;0,COUNTIF([1]Ashanti!B:B,C1520)&gt;0,COUNTIF([1]Ashanti!C:C,E1520)&gt;0)</f>
        <v>1</v>
      </c>
      <c r="Q1520" t="b">
        <f>AND(COUNTIF([1]Ashanti!A:A,A1520)&gt;0,COUNTIF([1]Ashanti!B:B,C1520)&gt;0,COUNTIF([1]Ashanti!C:C,E1520)&gt;0,COUNTIF([1]Ashanti!D:D,J1520)&gt;0)</f>
        <v>0</v>
      </c>
    </row>
    <row r="1521" ht="15" spans="1:17">
      <c r="A1521" s="3" t="s">
        <v>237</v>
      </c>
      <c r="B1521" s="3" t="s">
        <v>238</v>
      </c>
      <c r="C1521" s="3" t="s">
        <v>1731</v>
      </c>
      <c r="D1521" s="3" t="s">
        <v>1732</v>
      </c>
      <c r="E1521" s="3" t="s">
        <v>1759</v>
      </c>
      <c r="F1521" s="3"/>
      <c r="G1521" s="3"/>
      <c r="H1521" s="3"/>
      <c r="I1521" s="3"/>
      <c r="J1521" s="3" t="s">
        <v>1771</v>
      </c>
      <c r="K1521" s="4" t="s">
        <v>48</v>
      </c>
      <c r="L1521" s="5" t="s">
        <v>11245</v>
      </c>
      <c r="P1521" t="b">
        <f>AND(COUNTIF([1]Ashanti!A:A,A1521)&gt;0,COUNTIF([1]Ashanti!B:B,C1521)&gt;0,COUNTIF([1]Ashanti!C:C,E1521)&gt;0)</f>
        <v>1</v>
      </c>
      <c r="Q1521" t="b">
        <f>AND(COUNTIF([1]Ashanti!A:A,A1521)&gt;0,COUNTIF([1]Ashanti!B:B,C1521)&gt;0,COUNTIF([1]Ashanti!C:C,E1521)&gt;0,COUNTIF([1]Ashanti!D:D,J1521)&gt;0)</f>
        <v>0</v>
      </c>
    </row>
    <row r="1522" ht="15" spans="1:17">
      <c r="A1522" s="3" t="s">
        <v>237</v>
      </c>
      <c r="B1522" s="3" t="s">
        <v>238</v>
      </c>
      <c r="C1522" s="3" t="s">
        <v>1731</v>
      </c>
      <c r="D1522" s="3" t="s">
        <v>1732</v>
      </c>
      <c r="E1522" s="3" t="s">
        <v>1759</v>
      </c>
      <c r="F1522" s="3"/>
      <c r="G1522" s="3"/>
      <c r="H1522" s="3"/>
      <c r="I1522" s="3"/>
      <c r="J1522" s="3" t="s">
        <v>1772</v>
      </c>
      <c r="K1522" s="4"/>
      <c r="P1522" t="b">
        <f>AND(COUNTIF([1]Ashanti!A:A,A1522)&gt;0,COUNTIF([1]Ashanti!B:B,C1522)&gt;0,COUNTIF([1]Ashanti!C:C,E1522)&gt;0)</f>
        <v>1</v>
      </c>
      <c r="Q1522" t="b">
        <f>AND(COUNTIF([1]Ashanti!A:A,A1522)&gt;0,COUNTIF([1]Ashanti!B:B,C1522)&gt;0,COUNTIF([1]Ashanti!C:C,E1522)&gt;0,COUNTIF([1]Ashanti!D:D,J1522)&gt;0)</f>
        <v>1</v>
      </c>
    </row>
    <row r="1523" ht="15" spans="1:17">
      <c r="A1523" s="3" t="s">
        <v>237</v>
      </c>
      <c r="B1523" s="3" t="s">
        <v>238</v>
      </c>
      <c r="C1523" s="3" t="s">
        <v>1731</v>
      </c>
      <c r="D1523" s="3" t="s">
        <v>1732</v>
      </c>
      <c r="E1523" s="3" t="s">
        <v>1759</v>
      </c>
      <c r="F1523" s="3"/>
      <c r="G1523" s="3"/>
      <c r="H1523" s="3"/>
      <c r="I1523" s="3"/>
      <c r="J1523" s="3" t="s">
        <v>1773</v>
      </c>
      <c r="K1523" s="4" t="s">
        <v>48</v>
      </c>
      <c r="L1523" s="5" t="s">
        <v>11246</v>
      </c>
      <c r="P1523" t="b">
        <f>AND(COUNTIF([1]Ashanti!A:A,A1523)&gt;0,COUNTIF([1]Ashanti!B:B,C1523)&gt;0,COUNTIF([1]Ashanti!C:C,E1523)&gt;0)</f>
        <v>1</v>
      </c>
      <c r="Q1523" t="b">
        <f>AND(COUNTIF([1]Ashanti!A:A,A1523)&gt;0,COUNTIF([1]Ashanti!B:B,C1523)&gt;0,COUNTIF([1]Ashanti!C:C,E1523)&gt;0,COUNTIF([1]Ashanti!D:D,J1523)&gt;0)</f>
        <v>0</v>
      </c>
    </row>
    <row r="1524" ht="15" spans="1:17">
      <c r="A1524" s="3" t="s">
        <v>237</v>
      </c>
      <c r="B1524" s="3" t="s">
        <v>238</v>
      </c>
      <c r="C1524" s="3" t="s">
        <v>1731</v>
      </c>
      <c r="D1524" s="3" t="s">
        <v>1732</v>
      </c>
      <c r="E1524" s="3" t="s">
        <v>1759</v>
      </c>
      <c r="F1524" s="3"/>
      <c r="G1524" s="3"/>
      <c r="H1524" s="3"/>
      <c r="I1524" s="3"/>
      <c r="J1524" s="3" t="s">
        <v>1774</v>
      </c>
      <c r="K1524" s="4"/>
      <c r="P1524" t="b">
        <f>AND(COUNTIF([1]Ashanti!A:A,A1524)&gt;0,COUNTIF([1]Ashanti!B:B,C1524)&gt;0,COUNTIF([1]Ashanti!C:C,E1524)&gt;0)</f>
        <v>1</v>
      </c>
      <c r="Q1524" t="b">
        <f>AND(COUNTIF([1]Ashanti!A:A,A1524)&gt;0,COUNTIF([1]Ashanti!B:B,C1524)&gt;0,COUNTIF([1]Ashanti!C:C,E1524)&gt;0,COUNTIF([1]Ashanti!D:D,J1524)&gt;0)</f>
        <v>1</v>
      </c>
    </row>
    <row r="1525" ht="15" spans="1:17">
      <c r="A1525" s="3" t="s">
        <v>237</v>
      </c>
      <c r="B1525" s="3" t="s">
        <v>238</v>
      </c>
      <c r="C1525" s="3" t="s">
        <v>1775</v>
      </c>
      <c r="D1525" s="3" t="s">
        <v>1776</v>
      </c>
      <c r="E1525" s="3" t="s">
        <v>1777</v>
      </c>
      <c r="F1525" s="3"/>
      <c r="G1525" s="3"/>
      <c r="H1525" s="3"/>
      <c r="I1525" s="3"/>
      <c r="J1525" s="3" t="s">
        <v>1778</v>
      </c>
      <c r="K1525" s="4" t="s">
        <v>48</v>
      </c>
      <c r="L1525" s="5" t="s">
        <v>11247</v>
      </c>
      <c r="P1525" t="b">
        <f>AND(COUNTIF([1]Ashanti!A:A,A1525)&gt;0,COUNTIF([1]Ashanti!B:B,C1525)&gt;0,COUNTIF([1]Ashanti!C:C,E1525)&gt;0)</f>
        <v>1</v>
      </c>
      <c r="Q1525" t="b">
        <f>AND(COUNTIF([1]Ashanti!A:A,A1525)&gt;0,COUNTIF([1]Ashanti!B:B,C1525)&gt;0,COUNTIF([1]Ashanti!C:C,E1525)&gt;0,COUNTIF([1]Ashanti!D:D,J1525)&gt;0)</f>
        <v>0</v>
      </c>
    </row>
    <row r="1526" ht="15" spans="1:17">
      <c r="A1526" s="3" t="s">
        <v>237</v>
      </c>
      <c r="B1526" s="3" t="s">
        <v>238</v>
      </c>
      <c r="C1526" s="3" t="s">
        <v>1775</v>
      </c>
      <c r="D1526" s="3" t="s">
        <v>1776</v>
      </c>
      <c r="E1526" s="3" t="s">
        <v>1777</v>
      </c>
      <c r="F1526" s="3"/>
      <c r="G1526" s="3"/>
      <c r="H1526" s="3"/>
      <c r="I1526" s="3"/>
      <c r="J1526" s="3" t="s">
        <v>1779</v>
      </c>
      <c r="K1526" s="4" t="s">
        <v>48</v>
      </c>
      <c r="L1526" s="5" t="s">
        <v>11248</v>
      </c>
      <c r="P1526" t="b">
        <f>AND(COUNTIF([1]Ashanti!A:A,A1526)&gt;0,COUNTIF([1]Ashanti!B:B,C1526)&gt;0,COUNTIF([1]Ashanti!C:C,E1526)&gt;0)</f>
        <v>1</v>
      </c>
      <c r="Q1526" t="b">
        <f>AND(COUNTIF([1]Ashanti!A:A,A1526)&gt;0,COUNTIF([1]Ashanti!B:B,C1526)&gt;0,COUNTIF([1]Ashanti!C:C,E1526)&gt;0,COUNTIF([1]Ashanti!D:D,J1526)&gt;0)</f>
        <v>0</v>
      </c>
    </row>
    <row r="1527" ht="15" spans="1:17">
      <c r="A1527" s="3" t="s">
        <v>237</v>
      </c>
      <c r="B1527" s="3" t="s">
        <v>238</v>
      </c>
      <c r="C1527" s="3" t="s">
        <v>1775</v>
      </c>
      <c r="D1527" s="3" t="s">
        <v>1776</v>
      </c>
      <c r="E1527" s="3" t="s">
        <v>1777</v>
      </c>
      <c r="F1527" s="3"/>
      <c r="G1527" s="3"/>
      <c r="H1527" s="3"/>
      <c r="I1527" s="3"/>
      <c r="J1527" s="3" t="s">
        <v>13</v>
      </c>
      <c r="K1527" s="4"/>
      <c r="P1527" t="b">
        <f>AND(COUNTIF([1]Ashanti!A:A,A1527)&gt;0,COUNTIF([1]Ashanti!B:B,C1527)&gt;0,COUNTIF([1]Ashanti!C:C,E1527)&gt;0)</f>
        <v>1</v>
      </c>
      <c r="Q1527" t="b">
        <f>AND(COUNTIF([1]Ashanti!A:A,A1527)&gt;0,COUNTIF([1]Ashanti!B:B,C1527)&gt;0,COUNTIF([1]Ashanti!C:C,E1527)&gt;0,COUNTIF([1]Ashanti!D:D,J1527)&gt;0)</f>
        <v>1</v>
      </c>
    </row>
    <row r="1528" ht="15" spans="1:17">
      <c r="A1528" s="3" t="s">
        <v>237</v>
      </c>
      <c r="B1528" s="3" t="s">
        <v>238</v>
      </c>
      <c r="C1528" s="3" t="s">
        <v>1775</v>
      </c>
      <c r="D1528" s="3" t="s">
        <v>1776</v>
      </c>
      <c r="E1528" s="3" t="s">
        <v>1777</v>
      </c>
      <c r="F1528" s="3"/>
      <c r="G1528" s="3"/>
      <c r="H1528" s="3"/>
      <c r="I1528" s="3"/>
      <c r="J1528" s="3" t="s">
        <v>1780</v>
      </c>
      <c r="K1528" s="4"/>
      <c r="P1528" t="b">
        <f>AND(COUNTIF([1]Ashanti!A:A,A1528)&gt;0,COUNTIF([1]Ashanti!B:B,C1528)&gt;0,COUNTIF([1]Ashanti!C:C,E1528)&gt;0)</f>
        <v>1</v>
      </c>
      <c r="Q1528" t="b">
        <f>AND(COUNTIF([1]Ashanti!A:A,A1528)&gt;0,COUNTIF([1]Ashanti!B:B,C1528)&gt;0,COUNTIF([1]Ashanti!C:C,E1528)&gt;0,COUNTIF([1]Ashanti!D:D,J1528)&gt;0)</f>
        <v>1</v>
      </c>
    </row>
    <row r="1529" ht="15" spans="1:17">
      <c r="A1529" s="3" t="s">
        <v>237</v>
      </c>
      <c r="B1529" s="3" t="s">
        <v>238</v>
      </c>
      <c r="C1529" s="3" t="s">
        <v>1775</v>
      </c>
      <c r="D1529" s="3" t="s">
        <v>1776</v>
      </c>
      <c r="E1529" s="3" t="s">
        <v>1777</v>
      </c>
      <c r="F1529" s="3"/>
      <c r="G1529" s="3"/>
      <c r="H1529" s="3"/>
      <c r="I1529" s="3"/>
      <c r="J1529" s="3" t="s">
        <v>1781</v>
      </c>
      <c r="K1529" s="4"/>
      <c r="P1529" t="b">
        <f>AND(COUNTIF([1]Ashanti!A:A,A1529)&gt;0,COUNTIF([1]Ashanti!B:B,C1529)&gt;0,COUNTIF([1]Ashanti!C:C,E1529)&gt;0)</f>
        <v>1</v>
      </c>
      <c r="Q1529" t="b">
        <f>AND(COUNTIF([1]Ashanti!A:A,A1529)&gt;0,COUNTIF([1]Ashanti!B:B,C1529)&gt;0,COUNTIF([1]Ashanti!C:C,E1529)&gt;0,COUNTIF([1]Ashanti!D:D,J1529)&gt;0)</f>
        <v>1</v>
      </c>
    </row>
    <row r="1530" ht="15" spans="1:17">
      <c r="A1530" s="3" t="s">
        <v>237</v>
      </c>
      <c r="B1530" s="3" t="s">
        <v>238</v>
      </c>
      <c r="C1530" s="3" t="s">
        <v>1775</v>
      </c>
      <c r="D1530" s="3" t="s">
        <v>1776</v>
      </c>
      <c r="E1530" s="3" t="s">
        <v>1777</v>
      </c>
      <c r="F1530" s="3"/>
      <c r="G1530" s="3"/>
      <c r="H1530" s="3"/>
      <c r="I1530" s="3"/>
      <c r="J1530" s="3" t="s">
        <v>1782</v>
      </c>
      <c r="K1530" s="4" t="s">
        <v>48</v>
      </c>
      <c r="L1530" s="5" t="s">
        <v>11249</v>
      </c>
      <c r="P1530" t="b">
        <f>AND(COUNTIF([1]Ashanti!A:A,A1530)&gt;0,COUNTIF([1]Ashanti!B:B,C1530)&gt;0,COUNTIF([1]Ashanti!C:C,E1530)&gt;0)</f>
        <v>1</v>
      </c>
      <c r="Q1530" t="b">
        <f>AND(COUNTIF([1]Ashanti!A:A,A1530)&gt;0,COUNTIF([1]Ashanti!B:B,C1530)&gt;0,COUNTIF([1]Ashanti!C:C,E1530)&gt;0,COUNTIF([1]Ashanti!D:D,J1530)&gt;0)</f>
        <v>0</v>
      </c>
    </row>
    <row r="1531" ht="15" spans="1:17">
      <c r="A1531" s="3" t="s">
        <v>237</v>
      </c>
      <c r="B1531" s="3" t="s">
        <v>238</v>
      </c>
      <c r="C1531" s="3" t="s">
        <v>1775</v>
      </c>
      <c r="D1531" s="3" t="s">
        <v>1776</v>
      </c>
      <c r="E1531" s="3" t="s">
        <v>1777</v>
      </c>
      <c r="F1531" s="3"/>
      <c r="G1531" s="3"/>
      <c r="H1531" s="3"/>
      <c r="I1531" s="3"/>
      <c r="J1531" s="3" t="s">
        <v>1783</v>
      </c>
      <c r="K1531" s="4" t="s">
        <v>48</v>
      </c>
      <c r="L1531" s="5" t="s">
        <v>11250</v>
      </c>
      <c r="P1531" t="b">
        <f>AND(COUNTIF([1]Ashanti!A:A,A1531)&gt;0,COUNTIF([1]Ashanti!B:B,C1531)&gt;0,COUNTIF([1]Ashanti!C:C,E1531)&gt;0)</f>
        <v>1</v>
      </c>
      <c r="Q1531" t="b">
        <f>AND(COUNTIF([1]Ashanti!A:A,A1531)&gt;0,COUNTIF([1]Ashanti!B:B,C1531)&gt;0,COUNTIF([1]Ashanti!C:C,E1531)&gt;0,COUNTIF([1]Ashanti!D:D,J1531)&gt;0)</f>
        <v>0</v>
      </c>
    </row>
    <row r="1532" ht="15" spans="1:17">
      <c r="A1532" s="3" t="s">
        <v>237</v>
      </c>
      <c r="B1532" s="3" t="s">
        <v>238</v>
      </c>
      <c r="C1532" s="3" t="s">
        <v>1775</v>
      </c>
      <c r="D1532" s="3" t="s">
        <v>1776</v>
      </c>
      <c r="E1532" s="3" t="s">
        <v>1777</v>
      </c>
      <c r="F1532" s="3"/>
      <c r="G1532" s="3"/>
      <c r="H1532" s="3"/>
      <c r="I1532" s="3"/>
      <c r="J1532" s="3" t="s">
        <v>1784</v>
      </c>
      <c r="K1532" s="4" t="s">
        <v>48</v>
      </c>
      <c r="L1532" s="5" t="s">
        <v>11251</v>
      </c>
      <c r="P1532" t="b">
        <f>AND(COUNTIF([1]Ashanti!A:A,A1532)&gt;0,COUNTIF([1]Ashanti!B:B,C1532)&gt;0,COUNTIF([1]Ashanti!C:C,E1532)&gt;0)</f>
        <v>1</v>
      </c>
      <c r="Q1532" t="b">
        <f>AND(COUNTIF([1]Ashanti!A:A,A1532)&gt;0,COUNTIF([1]Ashanti!B:B,C1532)&gt;0,COUNTIF([1]Ashanti!C:C,E1532)&gt;0,COUNTIF([1]Ashanti!D:D,J1532)&gt;0)</f>
        <v>0</v>
      </c>
    </row>
    <row r="1533" ht="15" spans="1:17">
      <c r="A1533" s="3" t="s">
        <v>237</v>
      </c>
      <c r="B1533" s="3" t="s">
        <v>238</v>
      </c>
      <c r="C1533" s="3" t="s">
        <v>1775</v>
      </c>
      <c r="D1533" s="3" t="s">
        <v>1776</v>
      </c>
      <c r="E1533" s="3" t="s">
        <v>1777</v>
      </c>
      <c r="F1533" s="3"/>
      <c r="G1533" s="3"/>
      <c r="H1533" s="3"/>
      <c r="I1533" s="3"/>
      <c r="J1533" s="3" t="s">
        <v>1785</v>
      </c>
      <c r="K1533" s="4" t="s">
        <v>48</v>
      </c>
      <c r="L1533" s="5" t="s">
        <v>11252</v>
      </c>
      <c r="P1533" t="b">
        <f>AND(COUNTIF([1]Ashanti!A:A,A1533)&gt;0,COUNTIF([1]Ashanti!B:B,C1533)&gt;0,COUNTIF([1]Ashanti!C:C,E1533)&gt;0)</f>
        <v>1</v>
      </c>
      <c r="Q1533" t="b">
        <f>AND(COUNTIF([1]Ashanti!A:A,A1533)&gt;0,COUNTIF([1]Ashanti!B:B,C1533)&gt;0,COUNTIF([1]Ashanti!C:C,E1533)&gt;0,COUNTIF([1]Ashanti!D:D,J1533)&gt;0)</f>
        <v>0</v>
      </c>
    </row>
    <row r="1534" ht="15" spans="1:17">
      <c r="A1534" s="3" t="s">
        <v>237</v>
      </c>
      <c r="B1534" s="3" t="s">
        <v>238</v>
      </c>
      <c r="C1534" s="3" t="s">
        <v>1775</v>
      </c>
      <c r="D1534" s="3" t="s">
        <v>1776</v>
      </c>
      <c r="E1534" s="3" t="s">
        <v>1777</v>
      </c>
      <c r="F1534" s="3"/>
      <c r="G1534" s="3"/>
      <c r="H1534" s="3"/>
      <c r="I1534" s="3"/>
      <c r="J1534" s="3" t="s">
        <v>1786</v>
      </c>
      <c r="K1534" s="4" t="s">
        <v>48</v>
      </c>
      <c r="L1534" s="5" t="s">
        <v>11253</v>
      </c>
      <c r="P1534" t="b">
        <f>AND(COUNTIF([1]Ashanti!A:A,A1534)&gt;0,COUNTIF([1]Ashanti!B:B,C1534)&gt;0,COUNTIF([1]Ashanti!C:C,E1534)&gt;0)</f>
        <v>1</v>
      </c>
      <c r="Q1534" t="b">
        <f>AND(COUNTIF([1]Ashanti!A:A,A1534)&gt;0,COUNTIF([1]Ashanti!B:B,C1534)&gt;0,COUNTIF([1]Ashanti!C:C,E1534)&gt;0,COUNTIF([1]Ashanti!D:D,J1534)&gt;0)</f>
        <v>0</v>
      </c>
    </row>
    <row r="1535" ht="15" spans="1:17">
      <c r="A1535" s="3" t="s">
        <v>237</v>
      </c>
      <c r="B1535" s="3" t="s">
        <v>238</v>
      </c>
      <c r="C1535" s="3" t="s">
        <v>1775</v>
      </c>
      <c r="D1535" s="3" t="s">
        <v>1776</v>
      </c>
      <c r="E1535" s="3" t="s">
        <v>1777</v>
      </c>
      <c r="F1535" s="3"/>
      <c r="G1535" s="3"/>
      <c r="H1535" s="3"/>
      <c r="I1535" s="3"/>
      <c r="J1535" s="3" t="s">
        <v>1787</v>
      </c>
      <c r="K1535" s="4" t="s">
        <v>48</v>
      </c>
      <c r="L1535" s="5" t="s">
        <v>11254</v>
      </c>
      <c r="P1535" t="b">
        <f>AND(COUNTIF([1]Ashanti!A:A,A1535)&gt;0,COUNTIF([1]Ashanti!B:B,C1535)&gt;0,COUNTIF([1]Ashanti!C:C,E1535)&gt;0)</f>
        <v>1</v>
      </c>
      <c r="Q1535" t="b">
        <f>AND(COUNTIF([1]Ashanti!A:A,A1535)&gt;0,COUNTIF([1]Ashanti!B:B,C1535)&gt;0,COUNTIF([1]Ashanti!C:C,E1535)&gt;0,COUNTIF([1]Ashanti!D:D,J1535)&gt;0)</f>
        <v>0</v>
      </c>
    </row>
    <row r="1536" ht="15" spans="1:17">
      <c r="A1536" s="3" t="s">
        <v>237</v>
      </c>
      <c r="B1536" s="3" t="s">
        <v>238</v>
      </c>
      <c r="C1536" s="3" t="s">
        <v>1775</v>
      </c>
      <c r="D1536" s="3" t="s">
        <v>1776</v>
      </c>
      <c r="E1536" s="3" t="s">
        <v>1777</v>
      </c>
      <c r="F1536" s="3"/>
      <c r="G1536" s="3"/>
      <c r="H1536" s="3"/>
      <c r="I1536" s="3"/>
      <c r="J1536" s="3" t="s">
        <v>1788</v>
      </c>
      <c r="K1536" s="4" t="s">
        <v>48</v>
      </c>
      <c r="L1536" s="5" t="s">
        <v>11255</v>
      </c>
      <c r="P1536" t="b">
        <f>AND(COUNTIF([1]Ashanti!A:A,A1536)&gt;0,COUNTIF([1]Ashanti!B:B,C1536)&gt;0,COUNTIF([1]Ashanti!C:C,E1536)&gt;0)</f>
        <v>1</v>
      </c>
      <c r="Q1536" t="b">
        <f>AND(COUNTIF([1]Ashanti!A:A,A1536)&gt;0,COUNTIF([1]Ashanti!B:B,C1536)&gt;0,COUNTIF([1]Ashanti!C:C,E1536)&gt;0,COUNTIF([1]Ashanti!D:D,J1536)&gt;0)</f>
        <v>0</v>
      </c>
    </row>
    <row r="1537" ht="15" spans="1:17">
      <c r="A1537" s="3" t="s">
        <v>237</v>
      </c>
      <c r="B1537" s="3" t="s">
        <v>238</v>
      </c>
      <c r="C1537" s="3" t="s">
        <v>1775</v>
      </c>
      <c r="D1537" s="3" t="s">
        <v>1776</v>
      </c>
      <c r="E1537" s="3" t="s">
        <v>1777</v>
      </c>
      <c r="F1537" s="3"/>
      <c r="G1537" s="3"/>
      <c r="H1537" s="3"/>
      <c r="I1537" s="3"/>
      <c r="J1537" s="3" t="s">
        <v>1789</v>
      </c>
      <c r="K1537" s="4"/>
      <c r="P1537" t="b">
        <f>AND(COUNTIF([1]Ashanti!A:A,A1537)&gt;0,COUNTIF([1]Ashanti!B:B,C1537)&gt;0,COUNTIF([1]Ashanti!C:C,E1537)&gt;0)</f>
        <v>1</v>
      </c>
      <c r="Q1537" t="b">
        <f>AND(COUNTIF([1]Ashanti!A:A,A1537)&gt;0,COUNTIF([1]Ashanti!B:B,C1537)&gt;0,COUNTIF([1]Ashanti!C:C,E1537)&gt;0,COUNTIF([1]Ashanti!D:D,J1537)&gt;0)</f>
        <v>1</v>
      </c>
    </row>
    <row r="1538" ht="15" spans="1:17">
      <c r="A1538" s="3" t="s">
        <v>237</v>
      </c>
      <c r="B1538" s="3" t="s">
        <v>238</v>
      </c>
      <c r="C1538" s="3" t="s">
        <v>1775</v>
      </c>
      <c r="D1538" s="3" t="s">
        <v>1776</v>
      </c>
      <c r="E1538" s="3" t="s">
        <v>1777</v>
      </c>
      <c r="F1538" s="3"/>
      <c r="G1538" s="3"/>
      <c r="H1538" s="3"/>
      <c r="I1538" s="3"/>
      <c r="J1538" s="3" t="s">
        <v>1790</v>
      </c>
      <c r="K1538" s="4" t="s">
        <v>48</v>
      </c>
      <c r="L1538" s="5" t="s">
        <v>197</v>
      </c>
      <c r="P1538" t="b">
        <f>AND(COUNTIF([1]Ashanti!A:A,A1538)&gt;0,COUNTIF([1]Ashanti!B:B,C1538)&gt;0,COUNTIF([1]Ashanti!C:C,E1538)&gt;0)</f>
        <v>1</v>
      </c>
      <c r="Q1538" t="b">
        <f>AND(COUNTIF([1]Ashanti!A:A,A1538)&gt;0,COUNTIF([1]Ashanti!B:B,C1538)&gt;0,COUNTIF([1]Ashanti!C:C,E1538)&gt;0,COUNTIF([1]Ashanti!D:D,J1538)&gt;0)</f>
        <v>0</v>
      </c>
    </row>
    <row r="1539" ht="15" spans="1:17">
      <c r="A1539" s="3" t="s">
        <v>237</v>
      </c>
      <c r="B1539" s="3" t="s">
        <v>238</v>
      </c>
      <c r="C1539" s="3" t="s">
        <v>1775</v>
      </c>
      <c r="D1539" s="3" t="s">
        <v>1776</v>
      </c>
      <c r="E1539" s="3" t="s">
        <v>1791</v>
      </c>
      <c r="F1539" s="3"/>
      <c r="G1539" s="3"/>
      <c r="H1539" s="3"/>
      <c r="I1539" s="3"/>
      <c r="J1539" s="3" t="s">
        <v>13</v>
      </c>
      <c r="K1539" s="4"/>
      <c r="P1539" t="b">
        <f>AND(COUNTIF([1]Ashanti!A:A,A1539)&gt;0,COUNTIF([1]Ashanti!B:B,C1539)&gt;0,COUNTIF([1]Ashanti!C:C,E1539)&gt;0)</f>
        <v>1</v>
      </c>
      <c r="Q1539" t="b">
        <f>AND(COUNTIF([1]Ashanti!A:A,A1539)&gt;0,COUNTIF([1]Ashanti!B:B,C1539)&gt;0,COUNTIF([1]Ashanti!C:C,E1539)&gt;0,COUNTIF([1]Ashanti!D:D,J1539)&gt;0)</f>
        <v>1</v>
      </c>
    </row>
    <row r="1540" ht="15" spans="1:17">
      <c r="A1540" s="3" t="s">
        <v>237</v>
      </c>
      <c r="B1540" s="3" t="s">
        <v>238</v>
      </c>
      <c r="C1540" s="3" t="s">
        <v>1775</v>
      </c>
      <c r="D1540" s="3" t="s">
        <v>1776</v>
      </c>
      <c r="E1540" s="3" t="s">
        <v>1791</v>
      </c>
      <c r="F1540" s="3"/>
      <c r="G1540" s="3"/>
      <c r="H1540" s="3"/>
      <c r="I1540" s="3"/>
      <c r="J1540" s="3" t="s">
        <v>1792</v>
      </c>
      <c r="K1540" s="4" t="s">
        <v>48</v>
      </c>
      <c r="L1540" s="5" t="s">
        <v>11256</v>
      </c>
      <c r="P1540" t="b">
        <f>AND(COUNTIF([1]Ashanti!A:A,A1540)&gt;0,COUNTIF([1]Ashanti!B:B,C1540)&gt;0,COUNTIF([1]Ashanti!C:C,E1540)&gt;0)</f>
        <v>1</v>
      </c>
      <c r="Q1540" t="b">
        <f>AND(COUNTIF([1]Ashanti!A:A,A1540)&gt;0,COUNTIF([1]Ashanti!B:B,C1540)&gt;0,COUNTIF([1]Ashanti!C:C,E1540)&gt;0,COUNTIF([1]Ashanti!D:D,J1540)&gt;0)</f>
        <v>0</v>
      </c>
    </row>
    <row r="1541" ht="15" spans="1:17">
      <c r="A1541" s="3" t="s">
        <v>237</v>
      </c>
      <c r="B1541" s="3" t="s">
        <v>238</v>
      </c>
      <c r="C1541" s="3" t="s">
        <v>1775</v>
      </c>
      <c r="D1541" s="3" t="s">
        <v>1776</v>
      </c>
      <c r="E1541" s="3" t="s">
        <v>1791</v>
      </c>
      <c r="F1541" s="3"/>
      <c r="G1541" s="3"/>
      <c r="H1541" s="3"/>
      <c r="I1541" s="3"/>
      <c r="J1541" s="3" t="s">
        <v>1793</v>
      </c>
      <c r="K1541" s="4" t="s">
        <v>48</v>
      </c>
      <c r="L1541" s="5" t="s">
        <v>11257</v>
      </c>
      <c r="P1541" t="b">
        <f>AND(COUNTIF([1]Ashanti!A:A,A1541)&gt;0,COUNTIF([1]Ashanti!B:B,C1541)&gt;0,COUNTIF([1]Ashanti!C:C,E1541)&gt;0)</f>
        <v>1</v>
      </c>
      <c r="Q1541" t="b">
        <f>AND(COUNTIF([1]Ashanti!A:A,A1541)&gt;0,COUNTIF([1]Ashanti!B:B,C1541)&gt;0,COUNTIF([1]Ashanti!C:C,E1541)&gt;0,COUNTIF([1]Ashanti!D:D,J1541)&gt;0)</f>
        <v>0</v>
      </c>
    </row>
    <row r="1542" ht="15" spans="1:17">
      <c r="A1542" s="3" t="s">
        <v>237</v>
      </c>
      <c r="B1542" s="3" t="s">
        <v>238</v>
      </c>
      <c r="C1542" s="3" t="s">
        <v>1775</v>
      </c>
      <c r="D1542" s="3" t="s">
        <v>1776</v>
      </c>
      <c r="E1542" s="3" t="s">
        <v>1791</v>
      </c>
      <c r="F1542" s="3"/>
      <c r="G1542" s="3"/>
      <c r="H1542" s="3"/>
      <c r="I1542" s="3"/>
      <c r="J1542" s="3" t="s">
        <v>1794</v>
      </c>
      <c r="K1542" s="4" t="s">
        <v>48</v>
      </c>
      <c r="L1542" s="5" t="s">
        <v>11258</v>
      </c>
      <c r="P1542" t="b">
        <f>AND(COUNTIF([1]Ashanti!A:A,A1542)&gt;0,COUNTIF([1]Ashanti!B:B,C1542)&gt;0,COUNTIF([1]Ashanti!C:C,E1542)&gt;0)</f>
        <v>1</v>
      </c>
      <c r="Q1542" t="b">
        <f>AND(COUNTIF([1]Ashanti!A:A,A1542)&gt;0,COUNTIF([1]Ashanti!B:B,C1542)&gt;0,COUNTIF([1]Ashanti!C:C,E1542)&gt;0,COUNTIF([1]Ashanti!D:D,J1542)&gt;0)</f>
        <v>0</v>
      </c>
    </row>
    <row r="1543" ht="15" spans="1:17">
      <c r="A1543" s="3" t="s">
        <v>237</v>
      </c>
      <c r="B1543" s="3" t="s">
        <v>238</v>
      </c>
      <c r="C1543" s="3" t="s">
        <v>1775</v>
      </c>
      <c r="D1543" s="3" t="s">
        <v>1776</v>
      </c>
      <c r="E1543" s="3" t="s">
        <v>1791</v>
      </c>
      <c r="F1543" s="3"/>
      <c r="G1543" s="3"/>
      <c r="H1543" s="3"/>
      <c r="I1543" s="3"/>
      <c r="J1543" s="3" t="s">
        <v>1795</v>
      </c>
      <c r="K1543" s="4" t="s">
        <v>48</v>
      </c>
      <c r="L1543" s="5" t="s">
        <v>11259</v>
      </c>
      <c r="P1543" t="b">
        <f>AND(COUNTIF([1]Ashanti!A:A,A1543)&gt;0,COUNTIF([1]Ashanti!B:B,C1543)&gt;0,COUNTIF([1]Ashanti!C:C,E1543)&gt;0)</f>
        <v>1</v>
      </c>
      <c r="Q1543" t="b">
        <f>AND(COUNTIF([1]Ashanti!A:A,A1543)&gt;0,COUNTIF([1]Ashanti!B:B,C1543)&gt;0,COUNTIF([1]Ashanti!C:C,E1543)&gt;0,COUNTIF([1]Ashanti!D:D,J1543)&gt;0)</f>
        <v>0</v>
      </c>
    </row>
    <row r="1544" ht="15" spans="1:17">
      <c r="A1544" s="3" t="s">
        <v>237</v>
      </c>
      <c r="B1544" s="3" t="s">
        <v>238</v>
      </c>
      <c r="C1544" s="3" t="s">
        <v>1775</v>
      </c>
      <c r="D1544" s="3" t="s">
        <v>1776</v>
      </c>
      <c r="E1544" s="3" t="s">
        <v>1791</v>
      </c>
      <c r="F1544" s="3"/>
      <c r="G1544" s="3"/>
      <c r="H1544" s="3"/>
      <c r="I1544" s="3"/>
      <c r="J1544" s="3" t="s">
        <v>1796</v>
      </c>
      <c r="K1544" s="4" t="s">
        <v>48</v>
      </c>
      <c r="L1544" s="5" t="s">
        <v>11260</v>
      </c>
      <c r="P1544" t="b">
        <f>AND(COUNTIF([1]Ashanti!A:A,A1544)&gt;0,COUNTIF([1]Ashanti!B:B,C1544)&gt;0,COUNTIF([1]Ashanti!C:C,E1544)&gt;0)</f>
        <v>1</v>
      </c>
      <c r="Q1544" t="b">
        <f>AND(COUNTIF([1]Ashanti!A:A,A1544)&gt;0,COUNTIF([1]Ashanti!B:B,C1544)&gt;0,COUNTIF([1]Ashanti!C:C,E1544)&gt;0,COUNTIF([1]Ashanti!D:D,J1544)&gt;0)</f>
        <v>0</v>
      </c>
    </row>
    <row r="1545" ht="15" spans="1:17">
      <c r="A1545" s="3" t="s">
        <v>237</v>
      </c>
      <c r="B1545" s="3" t="s">
        <v>238</v>
      </c>
      <c r="C1545" s="3" t="s">
        <v>1775</v>
      </c>
      <c r="D1545" s="3" t="s">
        <v>1776</v>
      </c>
      <c r="E1545" s="3" t="s">
        <v>1797</v>
      </c>
      <c r="F1545" s="3"/>
      <c r="G1545" s="3"/>
      <c r="H1545" s="3"/>
      <c r="I1545" s="3"/>
      <c r="J1545" s="3" t="s">
        <v>1798</v>
      </c>
      <c r="K1545" s="4" t="s">
        <v>48</v>
      </c>
      <c r="L1545" s="5" t="s">
        <v>11261</v>
      </c>
      <c r="P1545" t="b">
        <f>AND(COUNTIF([1]Ashanti!A:A,A1545)&gt;0,COUNTIF([1]Ashanti!B:B,C1545)&gt;0,COUNTIF([1]Ashanti!C:C,E1545)&gt;0)</f>
        <v>1</v>
      </c>
      <c r="Q1545" t="b">
        <f>AND(COUNTIF([1]Ashanti!A:A,A1545)&gt;0,COUNTIF([1]Ashanti!B:B,C1545)&gt;0,COUNTIF([1]Ashanti!C:C,E1545)&gt;0,COUNTIF([1]Ashanti!D:D,J1545)&gt;0)</f>
        <v>0</v>
      </c>
    </row>
    <row r="1546" ht="15" spans="1:17">
      <c r="A1546" s="3" t="s">
        <v>237</v>
      </c>
      <c r="B1546" s="3" t="s">
        <v>238</v>
      </c>
      <c r="C1546" s="3" t="s">
        <v>1775</v>
      </c>
      <c r="D1546" s="3" t="s">
        <v>1776</v>
      </c>
      <c r="E1546" s="3" t="s">
        <v>1797</v>
      </c>
      <c r="F1546" s="3"/>
      <c r="G1546" s="3"/>
      <c r="H1546" s="3"/>
      <c r="I1546" s="3"/>
      <c r="J1546" s="3" t="s">
        <v>13</v>
      </c>
      <c r="K1546" s="4"/>
      <c r="P1546" t="b">
        <f>AND(COUNTIF([1]Ashanti!A:A,A1546)&gt;0,COUNTIF([1]Ashanti!B:B,C1546)&gt;0,COUNTIF([1]Ashanti!C:C,E1546)&gt;0)</f>
        <v>1</v>
      </c>
      <c r="Q1546" t="b">
        <f>AND(COUNTIF([1]Ashanti!A:A,A1546)&gt;0,COUNTIF([1]Ashanti!B:B,C1546)&gt;0,COUNTIF([1]Ashanti!C:C,E1546)&gt;0,COUNTIF([1]Ashanti!D:D,J1546)&gt;0)</f>
        <v>1</v>
      </c>
    </row>
    <row r="1547" ht="15" spans="1:17">
      <c r="A1547" s="3" t="s">
        <v>237</v>
      </c>
      <c r="B1547" s="3" t="s">
        <v>238</v>
      </c>
      <c r="C1547" s="3" t="s">
        <v>1775</v>
      </c>
      <c r="D1547" s="3" t="s">
        <v>1776</v>
      </c>
      <c r="E1547" s="3" t="s">
        <v>1797</v>
      </c>
      <c r="F1547" s="3"/>
      <c r="G1547" s="3"/>
      <c r="H1547" s="3"/>
      <c r="I1547" s="3"/>
      <c r="J1547" s="3" t="s">
        <v>1799</v>
      </c>
      <c r="K1547" s="4"/>
      <c r="P1547" t="b">
        <f>AND(COUNTIF([1]Ashanti!A:A,A1547)&gt;0,COUNTIF([1]Ashanti!B:B,C1547)&gt;0,COUNTIF([1]Ashanti!C:C,E1547)&gt;0)</f>
        <v>1</v>
      </c>
      <c r="Q1547" t="b">
        <f>AND(COUNTIF([1]Ashanti!A:A,A1547)&gt;0,COUNTIF([1]Ashanti!B:B,C1547)&gt;0,COUNTIF([1]Ashanti!C:C,E1547)&gt;0,COUNTIF([1]Ashanti!D:D,J1547)&gt;0)</f>
        <v>1</v>
      </c>
    </row>
    <row r="1548" ht="15" spans="1:17">
      <c r="A1548" s="3" t="s">
        <v>237</v>
      </c>
      <c r="B1548" s="3" t="s">
        <v>238</v>
      </c>
      <c r="C1548" s="3" t="s">
        <v>1775</v>
      </c>
      <c r="D1548" s="3" t="s">
        <v>1776</v>
      </c>
      <c r="E1548" s="3" t="s">
        <v>1797</v>
      </c>
      <c r="F1548" s="3"/>
      <c r="G1548" s="3"/>
      <c r="H1548" s="3"/>
      <c r="I1548" s="3"/>
      <c r="J1548" s="3" t="s">
        <v>1800</v>
      </c>
      <c r="K1548" s="4" t="s">
        <v>48</v>
      </c>
      <c r="L1548" s="5" t="s">
        <v>11262</v>
      </c>
      <c r="P1548" t="b">
        <f>AND(COUNTIF([1]Ashanti!A:A,A1548)&gt;0,COUNTIF([1]Ashanti!B:B,C1548)&gt;0,COUNTIF([1]Ashanti!C:C,E1548)&gt;0)</f>
        <v>1</v>
      </c>
      <c r="Q1548" t="b">
        <f>AND(COUNTIF([1]Ashanti!A:A,A1548)&gt;0,COUNTIF([1]Ashanti!B:B,C1548)&gt;0,COUNTIF([1]Ashanti!C:C,E1548)&gt;0,COUNTIF([1]Ashanti!D:D,J1548)&gt;0)</f>
        <v>0</v>
      </c>
    </row>
    <row r="1549" ht="15" spans="1:17">
      <c r="A1549" s="3" t="s">
        <v>237</v>
      </c>
      <c r="B1549" s="3" t="s">
        <v>238</v>
      </c>
      <c r="C1549" s="3" t="s">
        <v>1775</v>
      </c>
      <c r="D1549" s="3" t="s">
        <v>1776</v>
      </c>
      <c r="E1549" s="3" t="s">
        <v>1797</v>
      </c>
      <c r="F1549" s="3"/>
      <c r="G1549" s="3"/>
      <c r="H1549" s="3"/>
      <c r="I1549" s="3"/>
      <c r="J1549" s="3" t="s">
        <v>1801</v>
      </c>
      <c r="K1549" s="4" t="s">
        <v>17</v>
      </c>
      <c r="P1549" t="b">
        <f>AND(COUNTIF([1]Ashanti!A:A,A1549)&gt;0,COUNTIF([1]Ashanti!B:B,C1549)&gt;0,COUNTIF([1]Ashanti!C:C,E1549)&gt;0)</f>
        <v>1</v>
      </c>
      <c r="Q1549" t="b">
        <f>AND(COUNTIF([1]Ashanti!A:A,A1549)&gt;0,COUNTIF([1]Ashanti!B:B,C1549)&gt;0,COUNTIF([1]Ashanti!C:C,E1549)&gt;0,COUNTIF([1]Ashanti!D:D,J1549)&gt;0)</f>
        <v>0</v>
      </c>
    </row>
    <row r="1550" ht="15" spans="1:17">
      <c r="A1550" s="3" t="s">
        <v>237</v>
      </c>
      <c r="B1550" s="3" t="s">
        <v>238</v>
      </c>
      <c r="C1550" s="3" t="s">
        <v>1775</v>
      </c>
      <c r="D1550" s="3" t="s">
        <v>1776</v>
      </c>
      <c r="E1550" s="3" t="s">
        <v>1797</v>
      </c>
      <c r="F1550" s="3"/>
      <c r="G1550" s="3"/>
      <c r="H1550" s="3"/>
      <c r="I1550" s="3"/>
      <c r="J1550" s="3" t="s">
        <v>1802</v>
      </c>
      <c r="K1550" s="4"/>
      <c r="P1550" t="b">
        <f>AND(COUNTIF([1]Ashanti!A:A,A1550)&gt;0,COUNTIF([1]Ashanti!B:B,C1550)&gt;0,COUNTIF([1]Ashanti!C:C,E1550)&gt;0)</f>
        <v>1</v>
      </c>
      <c r="Q1550" t="b">
        <f>AND(COUNTIF([1]Ashanti!A:A,A1550)&gt;0,COUNTIF([1]Ashanti!B:B,C1550)&gt;0,COUNTIF([1]Ashanti!C:C,E1550)&gt;0,COUNTIF([1]Ashanti!D:D,J1550)&gt;0)</f>
        <v>1</v>
      </c>
    </row>
    <row r="1551" ht="15" spans="1:17">
      <c r="A1551" s="3" t="s">
        <v>237</v>
      </c>
      <c r="B1551" s="3" t="s">
        <v>238</v>
      </c>
      <c r="C1551" s="3" t="s">
        <v>1775</v>
      </c>
      <c r="D1551" s="3" t="s">
        <v>1776</v>
      </c>
      <c r="E1551" s="3" t="s">
        <v>1803</v>
      </c>
      <c r="F1551" s="3"/>
      <c r="G1551" s="3"/>
      <c r="H1551" s="3"/>
      <c r="I1551" s="3"/>
      <c r="J1551" s="3" t="s">
        <v>13</v>
      </c>
      <c r="K1551" s="4"/>
      <c r="P1551" t="b">
        <f>AND(COUNTIF([1]Ashanti!A:A,A1551)&gt;0,COUNTIF([1]Ashanti!B:B,C1551)&gt;0,COUNTIF([1]Ashanti!C:C,E1551)&gt;0)</f>
        <v>1</v>
      </c>
      <c r="Q1551" t="b">
        <f>AND(COUNTIF([1]Ashanti!A:A,A1551)&gt;0,COUNTIF([1]Ashanti!B:B,C1551)&gt;0,COUNTIF([1]Ashanti!C:C,E1551)&gt;0,COUNTIF([1]Ashanti!D:D,J1551)&gt;0)</f>
        <v>1</v>
      </c>
    </row>
    <row r="1552" ht="15" spans="1:17">
      <c r="A1552" s="3" t="s">
        <v>237</v>
      </c>
      <c r="B1552" s="3" t="s">
        <v>238</v>
      </c>
      <c r="C1552" s="3" t="s">
        <v>1775</v>
      </c>
      <c r="D1552" s="3" t="s">
        <v>1776</v>
      </c>
      <c r="E1552" s="3" t="s">
        <v>1803</v>
      </c>
      <c r="F1552" s="3"/>
      <c r="G1552" s="3"/>
      <c r="H1552" s="3"/>
      <c r="I1552" s="3"/>
      <c r="J1552" s="3" t="s">
        <v>1804</v>
      </c>
      <c r="K1552" s="4" t="s">
        <v>48</v>
      </c>
      <c r="L1552" s="5" t="s">
        <v>11263</v>
      </c>
      <c r="P1552" t="b">
        <f>AND(COUNTIF([1]Ashanti!A:A,A1552)&gt;0,COUNTIF([1]Ashanti!B:B,C1552)&gt;0,COUNTIF([1]Ashanti!C:C,E1552)&gt;0)</f>
        <v>1</v>
      </c>
      <c r="Q1552" t="b">
        <f>AND(COUNTIF([1]Ashanti!A:A,A1552)&gt;0,COUNTIF([1]Ashanti!B:B,C1552)&gt;0,COUNTIF([1]Ashanti!C:C,E1552)&gt;0,COUNTIF([1]Ashanti!D:D,J1552)&gt;0)</f>
        <v>0</v>
      </c>
    </row>
    <row r="1553" ht="15" spans="1:17">
      <c r="A1553" s="3" t="s">
        <v>237</v>
      </c>
      <c r="B1553" s="3" t="s">
        <v>238</v>
      </c>
      <c r="C1553" s="3" t="s">
        <v>1775</v>
      </c>
      <c r="D1553" s="3" t="s">
        <v>1776</v>
      </c>
      <c r="E1553" s="3" t="s">
        <v>1803</v>
      </c>
      <c r="F1553" s="3"/>
      <c r="G1553" s="3"/>
      <c r="H1553" s="3"/>
      <c r="I1553" s="3"/>
      <c r="J1553" s="3" t="s">
        <v>1805</v>
      </c>
      <c r="K1553" s="4" t="s">
        <v>48</v>
      </c>
      <c r="L1553" s="5" t="s">
        <v>11264</v>
      </c>
      <c r="P1553" t="b">
        <f>AND(COUNTIF([1]Ashanti!A:A,A1553)&gt;0,COUNTIF([1]Ashanti!B:B,C1553)&gt;0,COUNTIF([1]Ashanti!C:C,E1553)&gt;0)</f>
        <v>1</v>
      </c>
      <c r="Q1553" t="b">
        <f>AND(COUNTIF([1]Ashanti!A:A,A1553)&gt;0,COUNTIF([1]Ashanti!B:B,C1553)&gt;0,COUNTIF([1]Ashanti!C:C,E1553)&gt;0,COUNTIF([1]Ashanti!D:D,J1553)&gt;0)</f>
        <v>0</v>
      </c>
    </row>
    <row r="1554" ht="15" spans="1:17">
      <c r="A1554" s="3" t="s">
        <v>237</v>
      </c>
      <c r="B1554" s="3" t="s">
        <v>238</v>
      </c>
      <c r="C1554" s="3" t="s">
        <v>1775</v>
      </c>
      <c r="D1554" s="3" t="s">
        <v>1776</v>
      </c>
      <c r="E1554" s="3" t="s">
        <v>1806</v>
      </c>
      <c r="F1554" s="3"/>
      <c r="G1554" s="3"/>
      <c r="H1554" s="3"/>
      <c r="I1554" s="3"/>
      <c r="J1554" s="3" t="s">
        <v>1807</v>
      </c>
      <c r="K1554" s="4" t="s">
        <v>48</v>
      </c>
      <c r="L1554" s="5" t="s">
        <v>11265</v>
      </c>
      <c r="P1554" t="b">
        <f>AND(COUNTIF([1]Ashanti!A:A,A1554)&gt;0,COUNTIF([1]Ashanti!B:B,C1554)&gt;0,COUNTIF([1]Ashanti!C:C,E1554)&gt;0)</f>
        <v>1</v>
      </c>
      <c r="Q1554" t="b">
        <f>AND(COUNTIF([1]Ashanti!A:A,A1554)&gt;0,COUNTIF([1]Ashanti!B:B,C1554)&gt;0,COUNTIF([1]Ashanti!C:C,E1554)&gt;0,COUNTIF([1]Ashanti!D:D,J1554)&gt;0)</f>
        <v>0</v>
      </c>
    </row>
    <row r="1555" ht="15" spans="1:17">
      <c r="A1555" s="3" t="s">
        <v>237</v>
      </c>
      <c r="B1555" s="3" t="s">
        <v>238</v>
      </c>
      <c r="C1555" s="3" t="s">
        <v>1775</v>
      </c>
      <c r="D1555" s="3" t="s">
        <v>1776</v>
      </c>
      <c r="E1555" s="3" t="s">
        <v>1806</v>
      </c>
      <c r="F1555" s="3"/>
      <c r="G1555" s="3"/>
      <c r="H1555" s="3"/>
      <c r="I1555" s="3"/>
      <c r="J1555" s="3" t="s">
        <v>1378</v>
      </c>
      <c r="K1555" s="4" t="s">
        <v>48</v>
      </c>
      <c r="L1555" s="5" t="s">
        <v>11080</v>
      </c>
      <c r="P1555" t="b">
        <f>AND(COUNTIF([1]Ashanti!A:A,A1555)&gt;0,COUNTIF([1]Ashanti!B:B,C1555)&gt;0,COUNTIF([1]Ashanti!C:C,E1555)&gt;0)</f>
        <v>1</v>
      </c>
      <c r="Q1555" t="b">
        <f>AND(COUNTIF([1]Ashanti!A:A,A1555)&gt;0,COUNTIF([1]Ashanti!B:B,C1555)&gt;0,COUNTIF([1]Ashanti!C:C,E1555)&gt;0,COUNTIF([1]Ashanti!D:D,J1555)&gt;0)</f>
        <v>0</v>
      </c>
    </row>
    <row r="1556" ht="15" spans="1:17">
      <c r="A1556" s="3" t="s">
        <v>237</v>
      </c>
      <c r="B1556" s="3" t="s">
        <v>238</v>
      </c>
      <c r="C1556" s="3" t="s">
        <v>1775</v>
      </c>
      <c r="D1556" s="3" t="s">
        <v>1776</v>
      </c>
      <c r="E1556" s="3" t="s">
        <v>1806</v>
      </c>
      <c r="F1556" s="3"/>
      <c r="G1556" s="3"/>
      <c r="H1556" s="3"/>
      <c r="I1556" s="3"/>
      <c r="J1556" s="3" t="s">
        <v>1808</v>
      </c>
      <c r="K1556" s="4" t="s">
        <v>48</v>
      </c>
      <c r="L1556" s="5" t="s">
        <v>11266</v>
      </c>
      <c r="P1556" t="b">
        <f>AND(COUNTIF([1]Ashanti!A:A,A1556)&gt;0,COUNTIF([1]Ashanti!B:B,C1556)&gt;0,COUNTIF([1]Ashanti!C:C,E1556)&gt;0)</f>
        <v>1</v>
      </c>
      <c r="Q1556" t="b">
        <f>AND(COUNTIF([1]Ashanti!A:A,A1556)&gt;0,COUNTIF([1]Ashanti!B:B,C1556)&gt;0,COUNTIF([1]Ashanti!C:C,E1556)&gt;0,COUNTIF([1]Ashanti!D:D,J1556)&gt;0)</f>
        <v>0</v>
      </c>
    </row>
    <row r="1557" ht="15" spans="1:17">
      <c r="A1557" s="3" t="s">
        <v>237</v>
      </c>
      <c r="B1557" s="3" t="s">
        <v>238</v>
      </c>
      <c r="C1557" s="3" t="s">
        <v>1775</v>
      </c>
      <c r="D1557" s="3" t="s">
        <v>1776</v>
      </c>
      <c r="E1557" s="3" t="s">
        <v>1806</v>
      </c>
      <c r="F1557" s="3"/>
      <c r="G1557" s="3"/>
      <c r="H1557" s="3"/>
      <c r="I1557" s="3"/>
      <c r="J1557" s="3" t="s">
        <v>13</v>
      </c>
      <c r="K1557" s="4"/>
      <c r="P1557" t="b">
        <f>AND(COUNTIF([1]Ashanti!A:A,A1557)&gt;0,COUNTIF([1]Ashanti!B:B,C1557)&gt;0,COUNTIF([1]Ashanti!C:C,E1557)&gt;0)</f>
        <v>1</v>
      </c>
      <c r="Q1557" t="b">
        <f>AND(COUNTIF([1]Ashanti!A:A,A1557)&gt;0,COUNTIF([1]Ashanti!B:B,C1557)&gt;0,COUNTIF([1]Ashanti!C:C,E1557)&gt;0,COUNTIF([1]Ashanti!D:D,J1557)&gt;0)</f>
        <v>1</v>
      </c>
    </row>
    <row r="1558" ht="15" spans="1:17">
      <c r="A1558" s="3" t="s">
        <v>237</v>
      </c>
      <c r="B1558" s="3" t="s">
        <v>238</v>
      </c>
      <c r="C1558" s="3" t="s">
        <v>1775</v>
      </c>
      <c r="D1558" s="3" t="s">
        <v>1776</v>
      </c>
      <c r="E1558" s="3" t="s">
        <v>1806</v>
      </c>
      <c r="F1558" s="3"/>
      <c r="G1558" s="3"/>
      <c r="H1558" s="3"/>
      <c r="I1558" s="3"/>
      <c r="J1558" s="3" t="s">
        <v>1809</v>
      </c>
      <c r="K1558" s="4"/>
      <c r="P1558" t="b">
        <f>AND(COUNTIF([1]Ashanti!A:A,A1558)&gt;0,COUNTIF([1]Ashanti!B:B,C1558)&gt;0,COUNTIF([1]Ashanti!C:C,E1558)&gt;0)</f>
        <v>1</v>
      </c>
      <c r="Q1558" t="b">
        <f>AND(COUNTIF([1]Ashanti!A:A,A1558)&gt;0,COUNTIF([1]Ashanti!B:B,C1558)&gt;0,COUNTIF([1]Ashanti!C:C,E1558)&gt;0,COUNTIF([1]Ashanti!D:D,J1558)&gt;0)</f>
        <v>1</v>
      </c>
    </row>
    <row r="1559" ht="15" spans="1:17">
      <c r="A1559" s="3" t="s">
        <v>237</v>
      </c>
      <c r="B1559" s="3" t="s">
        <v>238</v>
      </c>
      <c r="C1559" s="3" t="s">
        <v>1775</v>
      </c>
      <c r="D1559" s="3" t="s">
        <v>1776</v>
      </c>
      <c r="E1559" s="3" t="s">
        <v>1806</v>
      </c>
      <c r="F1559" s="3"/>
      <c r="G1559" s="3"/>
      <c r="H1559" s="3"/>
      <c r="I1559" s="3"/>
      <c r="J1559" s="3" t="s">
        <v>405</v>
      </c>
      <c r="K1559" s="4"/>
      <c r="P1559" t="b">
        <f>AND(COUNTIF([1]Ashanti!A:A,A1559)&gt;0,COUNTIF([1]Ashanti!B:B,C1559)&gt;0,COUNTIF([1]Ashanti!C:C,E1559)&gt;0)</f>
        <v>1</v>
      </c>
      <c r="Q1559" t="b">
        <f>AND(COUNTIF([1]Ashanti!A:A,A1559)&gt;0,COUNTIF([1]Ashanti!B:B,C1559)&gt;0,COUNTIF([1]Ashanti!C:C,E1559)&gt;0,COUNTIF([1]Ashanti!D:D,J1559)&gt;0)</f>
        <v>1</v>
      </c>
    </row>
    <row r="1560" ht="15" spans="1:17">
      <c r="A1560" s="3" t="s">
        <v>237</v>
      </c>
      <c r="B1560" s="3" t="s">
        <v>238</v>
      </c>
      <c r="C1560" s="3" t="s">
        <v>1810</v>
      </c>
      <c r="D1560" s="3" t="s">
        <v>1811</v>
      </c>
      <c r="E1560" s="3" t="s">
        <v>1812</v>
      </c>
      <c r="F1560" s="3" t="s">
        <v>17</v>
      </c>
      <c r="G1560" s="3"/>
      <c r="H1560" s="3"/>
      <c r="I1560" s="3"/>
      <c r="J1560" s="3" t="s">
        <v>13</v>
      </c>
      <c r="K1560" s="4"/>
      <c r="P1560" t="b">
        <f>AND(COUNTIF([1]Ashanti!A:A,A1560)&gt;0,COUNTIF([1]Ashanti!B:B,C1560)&gt;0,COUNTIF([1]Ashanti!C:C,E1560)&gt;0)</f>
        <v>0</v>
      </c>
      <c r="Q1560" t="b">
        <f>AND(COUNTIF([1]Ashanti!A:A,A1560)&gt;0,COUNTIF([1]Ashanti!B:B,C1560)&gt;0,COUNTIF([1]Ashanti!C:C,E1560)&gt;0,COUNTIF([1]Ashanti!D:D,J1560)&gt;0)</f>
        <v>0</v>
      </c>
    </row>
    <row r="1561" ht="15" spans="1:17">
      <c r="A1561" s="3" t="s">
        <v>237</v>
      </c>
      <c r="B1561" s="3" t="s">
        <v>238</v>
      </c>
      <c r="C1561" s="3" t="s">
        <v>1810</v>
      </c>
      <c r="D1561" s="3" t="s">
        <v>1811</v>
      </c>
      <c r="E1561" s="3" t="s">
        <v>1812</v>
      </c>
      <c r="F1561" s="3"/>
      <c r="G1561" s="3"/>
      <c r="H1561" s="3"/>
      <c r="I1561" s="3"/>
      <c r="J1561" s="3" t="s">
        <v>1813</v>
      </c>
      <c r="K1561" s="4" t="s">
        <v>10798</v>
      </c>
      <c r="L1561" s="5" t="s">
        <v>11267</v>
      </c>
      <c r="M1561" s="5" t="s">
        <v>280</v>
      </c>
      <c r="N1561" s="5" t="s">
        <v>280</v>
      </c>
      <c r="P1561" t="b">
        <f>AND(COUNTIF([1]Ashanti!A:A,A1561)&gt;0,COUNTIF([1]Ashanti!B:B,C1561)&gt;0,COUNTIF([1]Ashanti!C:C,E1561)&gt;0)</f>
        <v>0</v>
      </c>
      <c r="Q1561" t="b">
        <f>AND(COUNTIF([1]Ashanti!A:A,A1561)&gt;0,COUNTIF([1]Ashanti!B:B,C1561)&gt;0,COUNTIF([1]Ashanti!C:C,E1561)&gt;0,COUNTIF([1]Ashanti!D:D,J1561)&gt;0)</f>
        <v>0</v>
      </c>
    </row>
    <row r="1562" ht="15" spans="1:17">
      <c r="A1562" s="3" t="s">
        <v>237</v>
      </c>
      <c r="B1562" s="3" t="s">
        <v>238</v>
      </c>
      <c r="C1562" s="3" t="s">
        <v>1810</v>
      </c>
      <c r="D1562" s="3" t="s">
        <v>1811</v>
      </c>
      <c r="E1562" s="3" t="s">
        <v>1812</v>
      </c>
      <c r="F1562" s="3"/>
      <c r="G1562" s="3"/>
      <c r="H1562" s="3"/>
      <c r="I1562" s="3"/>
      <c r="J1562" s="3" t="s">
        <v>1814</v>
      </c>
      <c r="K1562" s="4" t="s">
        <v>9763</v>
      </c>
      <c r="M1562" s="5" t="s">
        <v>280</v>
      </c>
      <c r="N1562" s="5" t="s">
        <v>280</v>
      </c>
      <c r="P1562" t="b">
        <f>AND(COUNTIF([1]Ashanti!A:A,A1562)&gt;0,COUNTIF([1]Ashanti!B:B,C1562)&gt;0,COUNTIF([1]Ashanti!C:C,E1562)&gt;0)</f>
        <v>0</v>
      </c>
      <c r="Q1562" t="b">
        <f>AND(COUNTIF([1]Ashanti!A:A,A1562)&gt;0,COUNTIF([1]Ashanti!B:B,C1562)&gt;0,COUNTIF([1]Ashanti!C:C,E1562)&gt;0,COUNTIF([1]Ashanti!D:D,J1562)&gt;0)</f>
        <v>0</v>
      </c>
    </row>
    <row r="1563" ht="15" spans="1:17">
      <c r="A1563" s="3" t="s">
        <v>237</v>
      </c>
      <c r="B1563" s="3" t="s">
        <v>238</v>
      </c>
      <c r="C1563" s="3" t="s">
        <v>1810</v>
      </c>
      <c r="D1563" s="3" t="s">
        <v>1811</v>
      </c>
      <c r="E1563" s="3" t="s">
        <v>1812</v>
      </c>
      <c r="F1563" s="3"/>
      <c r="G1563" s="3"/>
      <c r="H1563" s="3"/>
      <c r="I1563" s="3"/>
      <c r="J1563" s="3" t="s">
        <v>11268</v>
      </c>
      <c r="K1563" s="4" t="s">
        <v>9763</v>
      </c>
      <c r="M1563" s="5" t="s">
        <v>280</v>
      </c>
      <c r="N1563" s="5" t="s">
        <v>280</v>
      </c>
      <c r="P1563" t="b">
        <f>AND(COUNTIF([1]Ashanti!A:A,A1563)&gt;0,COUNTIF([1]Ashanti!B:B,C1563)&gt;0,COUNTIF([1]Ashanti!C:C,E1563)&gt;0)</f>
        <v>0</v>
      </c>
      <c r="Q1563" t="b">
        <f>AND(COUNTIF([1]Ashanti!A:A,A1563)&gt;0,COUNTIF([1]Ashanti!B:B,C1563)&gt;0,COUNTIF([1]Ashanti!C:C,E1563)&gt;0,COUNTIF([1]Ashanti!D:D,J1563)&gt;0)</f>
        <v>0</v>
      </c>
    </row>
    <row r="1564" ht="15" spans="1:17">
      <c r="A1564" s="3" t="s">
        <v>237</v>
      </c>
      <c r="B1564" s="3" t="s">
        <v>238</v>
      </c>
      <c r="C1564" s="3" t="s">
        <v>1810</v>
      </c>
      <c r="D1564" s="3" t="s">
        <v>1811</v>
      </c>
      <c r="E1564" s="3" t="s">
        <v>1812</v>
      </c>
      <c r="F1564" s="3"/>
      <c r="G1564" s="3"/>
      <c r="H1564" s="3"/>
      <c r="I1564" s="3"/>
      <c r="J1564" s="3" t="s">
        <v>1816</v>
      </c>
      <c r="K1564" s="4" t="s">
        <v>9763</v>
      </c>
      <c r="M1564" s="5" t="s">
        <v>280</v>
      </c>
      <c r="N1564" s="5" t="s">
        <v>280</v>
      </c>
      <c r="P1564" t="b">
        <f>AND(COUNTIF([1]Ashanti!A:A,A1564)&gt;0,COUNTIF([1]Ashanti!B:B,C1564)&gt;0,COUNTIF([1]Ashanti!C:C,E1564)&gt;0)</f>
        <v>0</v>
      </c>
      <c r="Q1564" t="b">
        <f>AND(COUNTIF([1]Ashanti!A:A,A1564)&gt;0,COUNTIF([1]Ashanti!B:B,C1564)&gt;0,COUNTIF([1]Ashanti!C:C,E1564)&gt;0,COUNTIF([1]Ashanti!D:D,J1564)&gt;0)</f>
        <v>0</v>
      </c>
    </row>
    <row r="1565" ht="15" spans="1:17">
      <c r="A1565" s="3" t="s">
        <v>237</v>
      </c>
      <c r="B1565" s="3" t="s">
        <v>238</v>
      </c>
      <c r="C1565" s="3" t="s">
        <v>1810</v>
      </c>
      <c r="D1565" s="3" t="s">
        <v>1811</v>
      </c>
      <c r="E1565" s="3" t="s">
        <v>1812</v>
      </c>
      <c r="F1565" s="3"/>
      <c r="G1565" s="3"/>
      <c r="H1565" s="3"/>
      <c r="I1565" s="3"/>
      <c r="J1565" s="3" t="s">
        <v>1817</v>
      </c>
      <c r="K1565" s="4" t="s">
        <v>10798</v>
      </c>
      <c r="L1565" s="5" t="s">
        <v>11269</v>
      </c>
      <c r="M1565" s="5" t="s">
        <v>280</v>
      </c>
      <c r="N1565" s="5" t="s">
        <v>280</v>
      </c>
      <c r="P1565" t="b">
        <f>AND(COUNTIF([1]Ashanti!A:A,A1565)&gt;0,COUNTIF([1]Ashanti!B:B,C1565)&gt;0,COUNTIF([1]Ashanti!C:C,E1565)&gt;0)</f>
        <v>0</v>
      </c>
      <c r="Q1565" t="b">
        <f>AND(COUNTIF([1]Ashanti!A:A,A1565)&gt;0,COUNTIF([1]Ashanti!B:B,C1565)&gt;0,COUNTIF([1]Ashanti!C:C,E1565)&gt;0,COUNTIF([1]Ashanti!D:D,J1565)&gt;0)</f>
        <v>0</v>
      </c>
    </row>
    <row r="1566" ht="15" spans="1:17">
      <c r="A1566" s="3" t="s">
        <v>237</v>
      </c>
      <c r="B1566" s="3" t="s">
        <v>238</v>
      </c>
      <c r="C1566" s="3" t="s">
        <v>1810</v>
      </c>
      <c r="D1566" s="3" t="s">
        <v>1811</v>
      </c>
      <c r="E1566" s="3" t="s">
        <v>1812</v>
      </c>
      <c r="F1566" s="3"/>
      <c r="G1566" s="3"/>
      <c r="H1566" s="3"/>
      <c r="I1566" s="3"/>
      <c r="J1566" s="3" t="s">
        <v>1818</v>
      </c>
      <c r="K1566" s="4" t="s">
        <v>10798</v>
      </c>
      <c r="L1566" s="5" t="s">
        <v>11270</v>
      </c>
      <c r="M1566" s="5" t="s">
        <v>280</v>
      </c>
      <c r="N1566" s="5" t="s">
        <v>280</v>
      </c>
      <c r="P1566" t="b">
        <f>AND(COUNTIF([1]Ashanti!A:A,A1566)&gt;0,COUNTIF([1]Ashanti!B:B,C1566)&gt;0,COUNTIF([1]Ashanti!C:C,E1566)&gt;0)</f>
        <v>0</v>
      </c>
      <c r="Q1566" t="b">
        <f>AND(COUNTIF([1]Ashanti!A:A,A1566)&gt;0,COUNTIF([1]Ashanti!B:B,C1566)&gt;0,COUNTIF([1]Ashanti!C:C,E1566)&gt;0,COUNTIF([1]Ashanti!D:D,J1566)&gt;0)</f>
        <v>0</v>
      </c>
    </row>
    <row r="1567" ht="15" spans="1:17">
      <c r="A1567" s="3" t="s">
        <v>237</v>
      </c>
      <c r="B1567" s="3" t="s">
        <v>238</v>
      </c>
      <c r="C1567" s="3" t="s">
        <v>1810</v>
      </c>
      <c r="D1567" s="3" t="s">
        <v>1811</v>
      </c>
      <c r="E1567" s="3" t="s">
        <v>1812</v>
      </c>
      <c r="F1567" s="3"/>
      <c r="G1567" s="3"/>
      <c r="H1567" s="3"/>
      <c r="I1567" s="3"/>
      <c r="J1567" s="3" t="s">
        <v>1819</v>
      </c>
      <c r="K1567" s="4" t="s">
        <v>9763</v>
      </c>
      <c r="M1567" s="5" t="s">
        <v>280</v>
      </c>
      <c r="N1567" s="5" t="s">
        <v>280</v>
      </c>
      <c r="P1567" t="b">
        <f>AND(COUNTIF([1]Ashanti!A:A,A1567)&gt;0,COUNTIF([1]Ashanti!B:B,C1567)&gt;0,COUNTIF([1]Ashanti!C:C,E1567)&gt;0)</f>
        <v>0</v>
      </c>
      <c r="Q1567" t="b">
        <f>AND(COUNTIF([1]Ashanti!A:A,A1567)&gt;0,COUNTIF([1]Ashanti!B:B,C1567)&gt;0,COUNTIF([1]Ashanti!C:C,E1567)&gt;0,COUNTIF([1]Ashanti!D:D,J1567)&gt;0)</f>
        <v>0</v>
      </c>
    </row>
    <row r="1568" ht="15" spans="1:17">
      <c r="A1568" s="3" t="s">
        <v>237</v>
      </c>
      <c r="B1568" s="3" t="s">
        <v>238</v>
      </c>
      <c r="C1568" s="3" t="s">
        <v>1810</v>
      </c>
      <c r="D1568" s="3" t="s">
        <v>1811</v>
      </c>
      <c r="E1568" s="3" t="s">
        <v>1812</v>
      </c>
      <c r="F1568" s="3"/>
      <c r="G1568" s="3"/>
      <c r="H1568" s="3"/>
      <c r="I1568" s="3"/>
      <c r="J1568" s="3" t="s">
        <v>1820</v>
      </c>
      <c r="K1568" s="4" t="s">
        <v>10798</v>
      </c>
      <c r="L1568" s="5" t="s">
        <v>11271</v>
      </c>
      <c r="M1568" s="5" t="s">
        <v>280</v>
      </c>
      <c r="N1568" s="5" t="s">
        <v>280</v>
      </c>
      <c r="P1568" t="b">
        <f>AND(COUNTIF([1]Ashanti!A:A,A1568)&gt;0,COUNTIF([1]Ashanti!B:B,C1568)&gt;0,COUNTIF([1]Ashanti!C:C,E1568)&gt;0)</f>
        <v>0</v>
      </c>
      <c r="Q1568" t="b">
        <f>AND(COUNTIF([1]Ashanti!A:A,A1568)&gt;0,COUNTIF([1]Ashanti!B:B,C1568)&gt;0,COUNTIF([1]Ashanti!C:C,E1568)&gt;0,COUNTIF([1]Ashanti!D:D,J1568)&gt;0)</f>
        <v>0</v>
      </c>
    </row>
    <row r="1569" ht="15" spans="1:17">
      <c r="A1569" s="3" t="s">
        <v>237</v>
      </c>
      <c r="B1569" s="3" t="s">
        <v>238</v>
      </c>
      <c r="C1569" s="3" t="s">
        <v>1810</v>
      </c>
      <c r="D1569" s="3" t="s">
        <v>1811</v>
      </c>
      <c r="E1569" s="3" t="s">
        <v>1821</v>
      </c>
      <c r="F1569" s="3" t="s">
        <v>17</v>
      </c>
      <c r="G1569" s="3"/>
      <c r="H1569" s="3"/>
      <c r="I1569" s="3"/>
      <c r="J1569" s="3" t="s">
        <v>1822</v>
      </c>
      <c r="K1569" s="4" t="s">
        <v>9763</v>
      </c>
      <c r="M1569" s="5" t="s">
        <v>280</v>
      </c>
      <c r="N1569" s="5" t="s">
        <v>280</v>
      </c>
      <c r="P1569" t="b">
        <f>AND(COUNTIF([1]Ashanti!A:A,A1569)&gt;0,COUNTIF([1]Ashanti!B:B,C1569)&gt;0,COUNTIF([1]Ashanti!C:C,E1569)&gt;0)</f>
        <v>0</v>
      </c>
      <c r="Q1569" t="b">
        <f>AND(COUNTIF([1]Ashanti!A:A,A1569)&gt;0,COUNTIF([1]Ashanti!B:B,C1569)&gt;0,COUNTIF([1]Ashanti!C:C,E1569)&gt;0,COUNTIF([1]Ashanti!D:D,J1569)&gt;0)</f>
        <v>0</v>
      </c>
    </row>
    <row r="1570" ht="15" spans="1:17">
      <c r="A1570" s="3" t="s">
        <v>237</v>
      </c>
      <c r="B1570" s="3" t="s">
        <v>238</v>
      </c>
      <c r="C1570" s="3" t="s">
        <v>1810</v>
      </c>
      <c r="D1570" s="3" t="s">
        <v>1811</v>
      </c>
      <c r="E1570" s="3" t="s">
        <v>1821</v>
      </c>
      <c r="F1570" s="3"/>
      <c r="G1570" s="3"/>
      <c r="H1570" s="3"/>
      <c r="I1570" s="3"/>
      <c r="J1570" s="3" t="s">
        <v>1823</v>
      </c>
      <c r="K1570" s="4" t="s">
        <v>9763</v>
      </c>
      <c r="M1570" s="5" t="s">
        <v>280</v>
      </c>
      <c r="N1570" s="5" t="s">
        <v>280</v>
      </c>
      <c r="P1570" t="b">
        <f>AND(COUNTIF([1]Ashanti!A:A,A1570)&gt;0,COUNTIF([1]Ashanti!B:B,C1570)&gt;0,COUNTIF([1]Ashanti!C:C,E1570)&gt;0)</f>
        <v>0</v>
      </c>
      <c r="Q1570" t="b">
        <f>AND(COUNTIF([1]Ashanti!A:A,A1570)&gt;0,COUNTIF([1]Ashanti!B:B,C1570)&gt;0,COUNTIF([1]Ashanti!C:C,E1570)&gt;0,COUNTIF([1]Ashanti!D:D,J1570)&gt;0)</f>
        <v>0</v>
      </c>
    </row>
    <row r="1571" ht="15" spans="1:17">
      <c r="A1571" s="3" t="s">
        <v>237</v>
      </c>
      <c r="B1571" s="3" t="s">
        <v>238</v>
      </c>
      <c r="C1571" s="3" t="s">
        <v>1810</v>
      </c>
      <c r="D1571" s="3" t="s">
        <v>1811</v>
      </c>
      <c r="E1571" s="3" t="s">
        <v>1821</v>
      </c>
      <c r="F1571" s="3"/>
      <c r="G1571" s="3"/>
      <c r="H1571" s="3"/>
      <c r="I1571" s="3"/>
      <c r="J1571" s="3" t="s">
        <v>13</v>
      </c>
      <c r="K1571" s="4"/>
      <c r="P1571" t="b">
        <f>AND(COUNTIF([1]Ashanti!A:A,A1571)&gt;0,COUNTIF([1]Ashanti!B:B,C1571)&gt;0,COUNTIF([1]Ashanti!C:C,E1571)&gt;0)</f>
        <v>0</v>
      </c>
      <c r="Q1571" t="b">
        <f>AND(COUNTIF([1]Ashanti!A:A,A1571)&gt;0,COUNTIF([1]Ashanti!B:B,C1571)&gt;0,COUNTIF([1]Ashanti!C:C,E1571)&gt;0,COUNTIF([1]Ashanti!D:D,J1571)&gt;0)</f>
        <v>0</v>
      </c>
    </row>
    <row r="1572" ht="15" spans="1:17">
      <c r="A1572" s="3" t="s">
        <v>237</v>
      </c>
      <c r="B1572" s="3" t="s">
        <v>238</v>
      </c>
      <c r="C1572" s="3" t="s">
        <v>1810</v>
      </c>
      <c r="D1572" s="3" t="s">
        <v>1811</v>
      </c>
      <c r="E1572" s="3" t="s">
        <v>1821</v>
      </c>
      <c r="F1572" s="3"/>
      <c r="G1572" s="3"/>
      <c r="H1572" s="3"/>
      <c r="I1572" s="3"/>
      <c r="J1572" s="3" t="s">
        <v>1824</v>
      </c>
      <c r="K1572" s="4" t="s">
        <v>10798</v>
      </c>
      <c r="L1572" s="5" t="s">
        <v>11272</v>
      </c>
      <c r="M1572" s="5" t="s">
        <v>280</v>
      </c>
      <c r="N1572" s="5" t="s">
        <v>280</v>
      </c>
      <c r="P1572" t="b">
        <f>AND(COUNTIF([1]Ashanti!A:A,A1572)&gt;0,COUNTIF([1]Ashanti!B:B,C1572)&gt;0,COUNTIF([1]Ashanti!C:C,E1572)&gt;0)</f>
        <v>0</v>
      </c>
      <c r="Q1572" t="b">
        <f>AND(COUNTIF([1]Ashanti!A:A,A1572)&gt;0,COUNTIF([1]Ashanti!B:B,C1572)&gt;0,COUNTIF([1]Ashanti!C:C,E1572)&gt;0,COUNTIF([1]Ashanti!D:D,J1572)&gt;0)</f>
        <v>0</v>
      </c>
    </row>
    <row r="1573" ht="15" spans="1:17">
      <c r="A1573" s="3" t="s">
        <v>237</v>
      </c>
      <c r="B1573" s="3" t="s">
        <v>238</v>
      </c>
      <c r="C1573" s="3" t="s">
        <v>1810</v>
      </c>
      <c r="D1573" s="3" t="s">
        <v>1811</v>
      </c>
      <c r="E1573" s="3" t="s">
        <v>1821</v>
      </c>
      <c r="F1573" s="3"/>
      <c r="G1573" s="3"/>
      <c r="H1573" s="3"/>
      <c r="I1573" s="3"/>
      <c r="J1573" s="3" t="s">
        <v>1825</v>
      </c>
      <c r="K1573" s="4" t="s">
        <v>9763</v>
      </c>
      <c r="M1573" s="5" t="s">
        <v>280</v>
      </c>
      <c r="N1573" s="5" t="s">
        <v>280</v>
      </c>
      <c r="P1573" t="b">
        <f>AND(COUNTIF([1]Ashanti!A:A,A1573)&gt;0,COUNTIF([1]Ashanti!B:B,C1573)&gt;0,COUNTIF([1]Ashanti!C:C,E1573)&gt;0)</f>
        <v>0</v>
      </c>
      <c r="Q1573" t="b">
        <f>AND(COUNTIF([1]Ashanti!A:A,A1573)&gt;0,COUNTIF([1]Ashanti!B:B,C1573)&gt;0,COUNTIF([1]Ashanti!C:C,E1573)&gt;0,COUNTIF([1]Ashanti!D:D,J1573)&gt;0)</f>
        <v>0</v>
      </c>
    </row>
    <row r="1574" ht="15" spans="1:17">
      <c r="A1574" s="3" t="s">
        <v>237</v>
      </c>
      <c r="B1574" s="3" t="s">
        <v>238</v>
      </c>
      <c r="C1574" s="3" t="s">
        <v>1810</v>
      </c>
      <c r="D1574" s="3" t="s">
        <v>1811</v>
      </c>
      <c r="E1574" s="3" t="s">
        <v>1821</v>
      </c>
      <c r="F1574" s="3"/>
      <c r="G1574" s="3"/>
      <c r="H1574" s="3"/>
      <c r="I1574" s="3"/>
      <c r="J1574" s="3" t="s">
        <v>1826</v>
      </c>
      <c r="K1574" s="4" t="s">
        <v>9763</v>
      </c>
      <c r="M1574" s="5" t="s">
        <v>875</v>
      </c>
      <c r="N1574" s="5" t="s">
        <v>10974</v>
      </c>
      <c r="P1574" t="b">
        <f>AND(COUNTIF([1]Ashanti!A:A,A1574)&gt;0,COUNTIF([1]Ashanti!B:B,C1574)&gt;0,COUNTIF([1]Ashanti!C:C,E1574)&gt;0)</f>
        <v>0</v>
      </c>
      <c r="Q1574" t="b">
        <f>AND(COUNTIF([1]Ashanti!A:A,A1574)&gt;0,COUNTIF([1]Ashanti!B:B,C1574)&gt;0,COUNTIF([1]Ashanti!C:C,E1574)&gt;0,COUNTIF([1]Ashanti!D:D,J1574)&gt;0)</f>
        <v>0</v>
      </c>
    </row>
    <row r="1575" ht="15" spans="1:17">
      <c r="A1575" s="3" t="s">
        <v>237</v>
      </c>
      <c r="B1575" s="3" t="s">
        <v>238</v>
      </c>
      <c r="C1575" s="3" t="s">
        <v>1810</v>
      </c>
      <c r="D1575" s="3" t="s">
        <v>1811</v>
      </c>
      <c r="E1575" s="3" t="s">
        <v>1821</v>
      </c>
      <c r="F1575" s="3"/>
      <c r="G1575" s="3"/>
      <c r="H1575" s="3"/>
      <c r="I1575" s="3"/>
      <c r="J1575" s="3" t="s">
        <v>1827</v>
      </c>
      <c r="K1575" s="4" t="s">
        <v>9763</v>
      </c>
      <c r="M1575" s="5" t="s">
        <v>280</v>
      </c>
      <c r="N1575" s="5" t="s">
        <v>280</v>
      </c>
      <c r="P1575" t="b">
        <f>AND(COUNTIF([1]Ashanti!A:A,A1575)&gt;0,COUNTIF([1]Ashanti!B:B,C1575)&gt;0,COUNTIF([1]Ashanti!C:C,E1575)&gt;0)</f>
        <v>0</v>
      </c>
      <c r="Q1575" t="b">
        <f>AND(COUNTIF([1]Ashanti!A:A,A1575)&gt;0,COUNTIF([1]Ashanti!B:B,C1575)&gt;0,COUNTIF([1]Ashanti!C:C,E1575)&gt;0,COUNTIF([1]Ashanti!D:D,J1575)&gt;0)</f>
        <v>0</v>
      </c>
    </row>
    <row r="1576" ht="15" spans="1:17">
      <c r="A1576" s="3" t="s">
        <v>237</v>
      </c>
      <c r="B1576" s="3" t="s">
        <v>238</v>
      </c>
      <c r="C1576" s="3" t="s">
        <v>1810</v>
      </c>
      <c r="D1576" s="3" t="s">
        <v>1811</v>
      </c>
      <c r="E1576" s="3" t="s">
        <v>1821</v>
      </c>
      <c r="F1576" s="3"/>
      <c r="G1576" s="3"/>
      <c r="H1576" s="3"/>
      <c r="I1576" s="3"/>
      <c r="J1576" s="3" t="s">
        <v>1828</v>
      </c>
      <c r="K1576" s="4" t="s">
        <v>10798</v>
      </c>
      <c r="L1576" s="5" t="s">
        <v>11273</v>
      </c>
      <c r="M1576" s="5" t="s">
        <v>280</v>
      </c>
      <c r="N1576" s="5" t="s">
        <v>280</v>
      </c>
      <c r="P1576" t="b">
        <f>AND(COUNTIF([1]Ashanti!A:A,A1576)&gt;0,COUNTIF([1]Ashanti!B:B,C1576)&gt;0,COUNTIF([1]Ashanti!C:C,E1576)&gt;0)</f>
        <v>0</v>
      </c>
      <c r="Q1576" t="b">
        <f>AND(COUNTIF([1]Ashanti!A:A,A1576)&gt;0,COUNTIF([1]Ashanti!B:B,C1576)&gt;0,COUNTIF([1]Ashanti!C:C,E1576)&gt;0,COUNTIF([1]Ashanti!D:D,J1576)&gt;0)</f>
        <v>0</v>
      </c>
    </row>
    <row r="1577" ht="15" spans="1:17">
      <c r="A1577" s="3" t="s">
        <v>237</v>
      </c>
      <c r="B1577" s="3" t="s">
        <v>238</v>
      </c>
      <c r="C1577" s="3" t="s">
        <v>1810</v>
      </c>
      <c r="D1577" s="3" t="s">
        <v>1811</v>
      </c>
      <c r="E1577" s="3" t="s">
        <v>1821</v>
      </c>
      <c r="F1577" s="3"/>
      <c r="G1577" s="3"/>
      <c r="H1577" s="3"/>
      <c r="I1577" s="3"/>
      <c r="J1577" s="3" t="s">
        <v>1829</v>
      </c>
      <c r="K1577" s="4" t="s">
        <v>10798</v>
      </c>
      <c r="L1577" s="5" t="s">
        <v>11274</v>
      </c>
      <c r="M1577" s="5" t="s">
        <v>280</v>
      </c>
      <c r="N1577" s="5" t="s">
        <v>280</v>
      </c>
      <c r="P1577" t="b">
        <f>AND(COUNTIF([1]Ashanti!A:A,A1577)&gt;0,COUNTIF([1]Ashanti!B:B,C1577)&gt;0,COUNTIF([1]Ashanti!C:C,E1577)&gt;0)</f>
        <v>0</v>
      </c>
      <c r="Q1577" t="b">
        <f>AND(COUNTIF([1]Ashanti!A:A,A1577)&gt;0,COUNTIF([1]Ashanti!B:B,C1577)&gt;0,COUNTIF([1]Ashanti!C:C,E1577)&gt;0,COUNTIF([1]Ashanti!D:D,J1577)&gt;0)</f>
        <v>0</v>
      </c>
    </row>
    <row r="1578" ht="15" spans="1:17">
      <c r="A1578" s="3" t="s">
        <v>237</v>
      </c>
      <c r="B1578" s="3" t="s">
        <v>238</v>
      </c>
      <c r="C1578" s="3" t="s">
        <v>1810</v>
      </c>
      <c r="D1578" s="3" t="s">
        <v>1811</v>
      </c>
      <c r="E1578" s="3" t="s">
        <v>1821</v>
      </c>
      <c r="F1578" s="3"/>
      <c r="G1578" s="3"/>
      <c r="H1578" s="3"/>
      <c r="I1578" s="3"/>
      <c r="J1578" s="3" t="s">
        <v>1830</v>
      </c>
      <c r="K1578" s="4" t="s">
        <v>9763</v>
      </c>
      <c r="M1578" s="5" t="s">
        <v>280</v>
      </c>
      <c r="N1578" s="5" t="s">
        <v>280</v>
      </c>
      <c r="P1578" t="b">
        <f>AND(COUNTIF([1]Ashanti!A:A,A1578)&gt;0,COUNTIF([1]Ashanti!B:B,C1578)&gt;0,COUNTIF([1]Ashanti!C:C,E1578)&gt;0)</f>
        <v>0</v>
      </c>
      <c r="Q1578" t="b">
        <f>AND(COUNTIF([1]Ashanti!A:A,A1578)&gt;0,COUNTIF([1]Ashanti!B:B,C1578)&gt;0,COUNTIF([1]Ashanti!C:C,E1578)&gt;0,COUNTIF([1]Ashanti!D:D,J1578)&gt;0)</f>
        <v>0</v>
      </c>
    </row>
    <row r="1579" ht="15" spans="1:17">
      <c r="A1579" s="3" t="s">
        <v>237</v>
      </c>
      <c r="B1579" s="3" t="s">
        <v>238</v>
      </c>
      <c r="C1579" s="3" t="s">
        <v>1810</v>
      </c>
      <c r="D1579" s="3" t="s">
        <v>1811</v>
      </c>
      <c r="E1579" s="3" t="s">
        <v>1821</v>
      </c>
      <c r="F1579" s="3"/>
      <c r="G1579" s="3"/>
      <c r="H1579" s="3"/>
      <c r="I1579" s="3"/>
      <c r="J1579" s="3" t="s">
        <v>1831</v>
      </c>
      <c r="K1579" s="4" t="s">
        <v>10798</v>
      </c>
      <c r="L1579" s="5" t="s">
        <v>11275</v>
      </c>
      <c r="M1579" s="5" t="s">
        <v>280</v>
      </c>
      <c r="N1579" s="5" t="s">
        <v>280</v>
      </c>
      <c r="P1579" t="b">
        <f>AND(COUNTIF([1]Ashanti!A:A,A1579)&gt;0,COUNTIF([1]Ashanti!B:B,C1579)&gt;0,COUNTIF([1]Ashanti!C:C,E1579)&gt;0)</f>
        <v>0</v>
      </c>
      <c r="Q1579" t="b">
        <f>AND(COUNTIF([1]Ashanti!A:A,A1579)&gt;0,COUNTIF([1]Ashanti!B:B,C1579)&gt;0,COUNTIF([1]Ashanti!C:C,E1579)&gt;0,COUNTIF([1]Ashanti!D:D,J1579)&gt;0)</f>
        <v>0</v>
      </c>
    </row>
    <row r="1580" ht="15" spans="1:17">
      <c r="A1580" s="3" t="s">
        <v>237</v>
      </c>
      <c r="B1580" s="3" t="s">
        <v>238</v>
      </c>
      <c r="C1580" s="3" t="s">
        <v>1810</v>
      </c>
      <c r="D1580" s="3" t="s">
        <v>1811</v>
      </c>
      <c r="E1580" s="3" t="s">
        <v>1821</v>
      </c>
      <c r="F1580" s="3"/>
      <c r="G1580" s="3"/>
      <c r="H1580" s="3"/>
      <c r="I1580" s="3"/>
      <c r="J1580" s="3" t="s">
        <v>1832</v>
      </c>
      <c r="K1580" s="4" t="s">
        <v>10798</v>
      </c>
      <c r="L1580" s="5" t="s">
        <v>11276</v>
      </c>
      <c r="M1580" s="5" t="s">
        <v>280</v>
      </c>
      <c r="N1580" s="5" t="s">
        <v>280</v>
      </c>
      <c r="P1580" t="b">
        <f>AND(COUNTIF([1]Ashanti!A:A,A1580)&gt;0,COUNTIF([1]Ashanti!B:B,C1580)&gt;0,COUNTIF([1]Ashanti!C:C,E1580)&gt;0)</f>
        <v>0</v>
      </c>
      <c r="Q1580" t="b">
        <f>AND(COUNTIF([1]Ashanti!A:A,A1580)&gt;0,COUNTIF([1]Ashanti!B:B,C1580)&gt;0,COUNTIF([1]Ashanti!C:C,E1580)&gt;0,COUNTIF([1]Ashanti!D:D,J1580)&gt;0)</f>
        <v>0</v>
      </c>
    </row>
    <row r="1581" ht="15" spans="1:17">
      <c r="A1581" s="3" t="s">
        <v>237</v>
      </c>
      <c r="B1581" s="3" t="s">
        <v>238</v>
      </c>
      <c r="C1581" s="3" t="s">
        <v>1810</v>
      </c>
      <c r="D1581" s="3" t="s">
        <v>1811</v>
      </c>
      <c r="E1581" s="3" t="s">
        <v>1821</v>
      </c>
      <c r="F1581" s="3"/>
      <c r="G1581" s="3"/>
      <c r="H1581" s="3"/>
      <c r="I1581" s="3"/>
      <c r="J1581" s="3" t="s">
        <v>1833</v>
      </c>
      <c r="K1581" s="4" t="s">
        <v>9763</v>
      </c>
      <c r="M1581" s="5" t="s">
        <v>280</v>
      </c>
      <c r="N1581" s="5" t="s">
        <v>280</v>
      </c>
      <c r="P1581" t="b">
        <f>AND(COUNTIF([1]Ashanti!A:A,A1581)&gt;0,COUNTIF([1]Ashanti!B:B,C1581)&gt;0,COUNTIF([1]Ashanti!C:C,E1581)&gt;0)</f>
        <v>0</v>
      </c>
      <c r="Q1581" t="b">
        <f>AND(COUNTIF([1]Ashanti!A:A,A1581)&gt;0,COUNTIF([1]Ashanti!B:B,C1581)&gt;0,COUNTIF([1]Ashanti!C:C,E1581)&gt;0,COUNTIF([1]Ashanti!D:D,J1581)&gt;0)</f>
        <v>0</v>
      </c>
    </row>
    <row r="1582" ht="15" spans="1:17">
      <c r="A1582" s="3" t="s">
        <v>237</v>
      </c>
      <c r="B1582" s="3" t="s">
        <v>238</v>
      </c>
      <c r="C1582" s="3" t="s">
        <v>1810</v>
      </c>
      <c r="D1582" s="3" t="s">
        <v>1811</v>
      </c>
      <c r="E1582" s="3" t="s">
        <v>1821</v>
      </c>
      <c r="F1582" s="3"/>
      <c r="G1582" s="3"/>
      <c r="H1582" s="3"/>
      <c r="I1582" s="3"/>
      <c r="J1582" s="3" t="s">
        <v>1834</v>
      </c>
      <c r="K1582" s="4" t="s">
        <v>9763</v>
      </c>
      <c r="M1582" s="5" t="s">
        <v>280</v>
      </c>
      <c r="N1582" s="5" t="s">
        <v>280</v>
      </c>
      <c r="P1582" t="b">
        <f>AND(COUNTIF([1]Ashanti!A:A,A1582)&gt;0,COUNTIF([1]Ashanti!B:B,C1582)&gt;0,COUNTIF([1]Ashanti!C:C,E1582)&gt;0)</f>
        <v>0</v>
      </c>
      <c r="Q1582" t="b">
        <f>AND(COUNTIF([1]Ashanti!A:A,A1582)&gt;0,COUNTIF([1]Ashanti!B:B,C1582)&gt;0,COUNTIF([1]Ashanti!C:C,E1582)&gt;0,COUNTIF([1]Ashanti!D:D,J1582)&gt;0)</f>
        <v>0</v>
      </c>
    </row>
    <row r="1583" ht="15" spans="1:17">
      <c r="A1583" s="3" t="s">
        <v>237</v>
      </c>
      <c r="B1583" s="3" t="s">
        <v>238</v>
      </c>
      <c r="C1583" s="3" t="s">
        <v>1810</v>
      </c>
      <c r="D1583" s="3" t="s">
        <v>1811</v>
      </c>
      <c r="E1583" s="3" t="s">
        <v>1835</v>
      </c>
      <c r="F1583" s="3" t="s">
        <v>17</v>
      </c>
      <c r="G1583" s="3"/>
      <c r="H1583" s="3"/>
      <c r="I1583" s="3"/>
      <c r="J1583" s="3" t="s">
        <v>1836</v>
      </c>
      <c r="K1583" s="4" t="s">
        <v>9763</v>
      </c>
      <c r="M1583" s="5" t="s">
        <v>280</v>
      </c>
      <c r="N1583" s="5" t="s">
        <v>280</v>
      </c>
      <c r="P1583" t="b">
        <f>AND(COUNTIF([1]Ashanti!A:A,A1583)&gt;0,COUNTIF([1]Ashanti!B:B,C1583)&gt;0,COUNTIF([1]Ashanti!C:C,E1583)&gt;0)</f>
        <v>0</v>
      </c>
      <c r="Q1583" t="b">
        <f>AND(COUNTIF([1]Ashanti!A:A,A1583)&gt;0,COUNTIF([1]Ashanti!B:B,C1583)&gt;0,COUNTIF([1]Ashanti!C:C,E1583)&gt;0,COUNTIF([1]Ashanti!D:D,J1583)&gt;0)</f>
        <v>0</v>
      </c>
    </row>
    <row r="1584" ht="15" spans="1:17">
      <c r="A1584" s="3" t="s">
        <v>237</v>
      </c>
      <c r="B1584" s="3" t="s">
        <v>238</v>
      </c>
      <c r="C1584" s="3" t="s">
        <v>1810</v>
      </c>
      <c r="D1584" s="3" t="s">
        <v>1811</v>
      </c>
      <c r="E1584" s="3" t="s">
        <v>1835</v>
      </c>
      <c r="F1584" s="3"/>
      <c r="G1584" s="3"/>
      <c r="H1584" s="3"/>
      <c r="I1584" s="3"/>
      <c r="J1584" s="3" t="s">
        <v>1837</v>
      </c>
      <c r="K1584" s="4" t="s">
        <v>10798</v>
      </c>
      <c r="L1584" s="5" t="s">
        <v>11277</v>
      </c>
      <c r="M1584" s="5" t="s">
        <v>280</v>
      </c>
      <c r="N1584" s="5" t="s">
        <v>280</v>
      </c>
      <c r="P1584" t="b">
        <f>AND(COUNTIF([1]Ashanti!A:A,A1584)&gt;0,COUNTIF([1]Ashanti!B:B,C1584)&gt;0,COUNTIF([1]Ashanti!C:C,E1584)&gt;0)</f>
        <v>0</v>
      </c>
      <c r="Q1584" t="b">
        <f>AND(COUNTIF([1]Ashanti!A:A,A1584)&gt;0,COUNTIF([1]Ashanti!B:B,C1584)&gt;0,COUNTIF([1]Ashanti!C:C,E1584)&gt;0,COUNTIF([1]Ashanti!D:D,J1584)&gt;0)</f>
        <v>0</v>
      </c>
    </row>
    <row r="1585" ht="15" spans="1:17">
      <c r="A1585" s="3" t="s">
        <v>237</v>
      </c>
      <c r="B1585" s="3" t="s">
        <v>238</v>
      </c>
      <c r="C1585" s="3" t="s">
        <v>1810</v>
      </c>
      <c r="D1585" s="3" t="s">
        <v>1811</v>
      </c>
      <c r="E1585" s="3" t="s">
        <v>1835</v>
      </c>
      <c r="F1585" s="3"/>
      <c r="G1585" s="3"/>
      <c r="H1585" s="3"/>
      <c r="I1585" s="3"/>
      <c r="J1585" s="3" t="s">
        <v>1838</v>
      </c>
      <c r="K1585" s="4" t="s">
        <v>10798</v>
      </c>
      <c r="L1585" s="5" t="s">
        <v>11278</v>
      </c>
      <c r="M1585" s="5" t="s">
        <v>280</v>
      </c>
      <c r="N1585" s="5" t="s">
        <v>280</v>
      </c>
      <c r="P1585" t="b">
        <f>AND(COUNTIF([1]Ashanti!A:A,A1585)&gt;0,COUNTIF([1]Ashanti!B:B,C1585)&gt;0,COUNTIF([1]Ashanti!C:C,E1585)&gt;0)</f>
        <v>0</v>
      </c>
      <c r="Q1585" t="b">
        <f>AND(COUNTIF([1]Ashanti!A:A,A1585)&gt;0,COUNTIF([1]Ashanti!B:B,C1585)&gt;0,COUNTIF([1]Ashanti!C:C,E1585)&gt;0,COUNTIF([1]Ashanti!D:D,J1585)&gt;0)</f>
        <v>0</v>
      </c>
    </row>
    <row r="1586" ht="15" spans="1:17">
      <c r="A1586" s="3" t="s">
        <v>237</v>
      </c>
      <c r="B1586" s="3" t="s">
        <v>238</v>
      </c>
      <c r="C1586" s="3" t="s">
        <v>1810</v>
      </c>
      <c r="D1586" s="3" t="s">
        <v>1811</v>
      </c>
      <c r="E1586" s="3" t="s">
        <v>1835</v>
      </c>
      <c r="F1586" s="3"/>
      <c r="G1586" s="3"/>
      <c r="H1586" s="3"/>
      <c r="I1586" s="3"/>
      <c r="J1586" s="3" t="s">
        <v>1839</v>
      </c>
      <c r="K1586" s="4" t="s">
        <v>10798</v>
      </c>
      <c r="L1586" s="5" t="s">
        <v>11279</v>
      </c>
      <c r="M1586" s="5" t="s">
        <v>280</v>
      </c>
      <c r="N1586" s="5" t="s">
        <v>280</v>
      </c>
      <c r="P1586" t="b">
        <f>AND(COUNTIF([1]Ashanti!A:A,A1586)&gt;0,COUNTIF([1]Ashanti!B:B,C1586)&gt;0,COUNTIF([1]Ashanti!C:C,E1586)&gt;0)</f>
        <v>0</v>
      </c>
      <c r="Q1586" t="b">
        <f>AND(COUNTIF([1]Ashanti!A:A,A1586)&gt;0,COUNTIF([1]Ashanti!B:B,C1586)&gt;0,COUNTIF([1]Ashanti!C:C,E1586)&gt;0,COUNTIF([1]Ashanti!D:D,J1586)&gt;0)</f>
        <v>0</v>
      </c>
    </row>
    <row r="1587" ht="15" spans="1:17">
      <c r="A1587" s="3" t="s">
        <v>237</v>
      </c>
      <c r="B1587" s="3" t="s">
        <v>238</v>
      </c>
      <c r="C1587" s="3" t="s">
        <v>1810</v>
      </c>
      <c r="D1587" s="3" t="s">
        <v>1811</v>
      </c>
      <c r="E1587" s="3" t="s">
        <v>1835</v>
      </c>
      <c r="F1587" s="3"/>
      <c r="G1587" s="3"/>
      <c r="H1587" s="3"/>
      <c r="I1587" s="3"/>
      <c r="J1587" s="3" t="s">
        <v>13</v>
      </c>
      <c r="K1587" s="4"/>
      <c r="P1587" t="b">
        <f>AND(COUNTIF([1]Ashanti!A:A,A1587)&gt;0,COUNTIF([1]Ashanti!B:B,C1587)&gt;0,COUNTIF([1]Ashanti!C:C,E1587)&gt;0)</f>
        <v>0</v>
      </c>
      <c r="Q1587" t="b">
        <f>AND(COUNTIF([1]Ashanti!A:A,A1587)&gt;0,COUNTIF([1]Ashanti!B:B,C1587)&gt;0,COUNTIF([1]Ashanti!C:C,E1587)&gt;0,COUNTIF([1]Ashanti!D:D,J1587)&gt;0)</f>
        <v>0</v>
      </c>
    </row>
    <row r="1588" ht="15" spans="1:17">
      <c r="A1588" s="3" t="s">
        <v>237</v>
      </c>
      <c r="B1588" s="3" t="s">
        <v>238</v>
      </c>
      <c r="C1588" s="3" t="s">
        <v>1810</v>
      </c>
      <c r="D1588" s="3" t="s">
        <v>1811</v>
      </c>
      <c r="E1588" s="3" t="s">
        <v>1835</v>
      </c>
      <c r="F1588" s="3"/>
      <c r="G1588" s="3"/>
      <c r="H1588" s="3"/>
      <c r="I1588" s="3"/>
      <c r="J1588" s="3" t="s">
        <v>1840</v>
      </c>
      <c r="K1588" s="4" t="s">
        <v>10798</v>
      </c>
      <c r="L1588" s="5" t="s">
        <v>11280</v>
      </c>
      <c r="M1588" s="5" t="s">
        <v>280</v>
      </c>
      <c r="N1588" s="5" t="s">
        <v>280</v>
      </c>
      <c r="P1588" t="b">
        <f>AND(COUNTIF([1]Ashanti!A:A,A1588)&gt;0,COUNTIF([1]Ashanti!B:B,C1588)&gt;0,COUNTIF([1]Ashanti!C:C,E1588)&gt;0)</f>
        <v>0</v>
      </c>
      <c r="Q1588" t="b">
        <f>AND(COUNTIF([1]Ashanti!A:A,A1588)&gt;0,COUNTIF([1]Ashanti!B:B,C1588)&gt;0,COUNTIF([1]Ashanti!C:C,E1588)&gt;0,COUNTIF([1]Ashanti!D:D,J1588)&gt;0)</f>
        <v>0</v>
      </c>
    </row>
    <row r="1589" ht="15" spans="1:17">
      <c r="A1589" s="3" t="s">
        <v>237</v>
      </c>
      <c r="B1589" s="3" t="s">
        <v>238</v>
      </c>
      <c r="C1589" s="3" t="s">
        <v>1810</v>
      </c>
      <c r="D1589" s="3" t="s">
        <v>1811</v>
      </c>
      <c r="E1589" s="3" t="s">
        <v>1835</v>
      </c>
      <c r="F1589" s="3"/>
      <c r="G1589" s="3"/>
      <c r="H1589" s="3"/>
      <c r="I1589" s="3"/>
      <c r="J1589" s="3" t="s">
        <v>1841</v>
      </c>
      <c r="K1589" s="4" t="s">
        <v>9763</v>
      </c>
      <c r="M1589" s="5" t="s">
        <v>280</v>
      </c>
      <c r="N1589" s="5" t="s">
        <v>280</v>
      </c>
      <c r="P1589" t="b">
        <f>AND(COUNTIF([1]Ashanti!A:A,A1589)&gt;0,COUNTIF([1]Ashanti!B:B,C1589)&gt;0,COUNTIF([1]Ashanti!C:C,E1589)&gt;0)</f>
        <v>0</v>
      </c>
      <c r="Q1589" t="b">
        <f>AND(COUNTIF([1]Ashanti!A:A,A1589)&gt;0,COUNTIF([1]Ashanti!B:B,C1589)&gt;0,COUNTIF([1]Ashanti!C:C,E1589)&gt;0,COUNTIF([1]Ashanti!D:D,J1589)&gt;0)</f>
        <v>0</v>
      </c>
    </row>
    <row r="1590" ht="15" spans="1:17">
      <c r="A1590" s="3" t="s">
        <v>237</v>
      </c>
      <c r="B1590" s="3" t="s">
        <v>238</v>
      </c>
      <c r="C1590" s="3" t="s">
        <v>1810</v>
      </c>
      <c r="D1590" s="3" t="s">
        <v>1811</v>
      </c>
      <c r="E1590" s="3" t="s">
        <v>1835</v>
      </c>
      <c r="F1590" s="3"/>
      <c r="G1590" s="3"/>
      <c r="H1590" s="3"/>
      <c r="I1590" s="3"/>
      <c r="J1590" s="3" t="s">
        <v>1253</v>
      </c>
      <c r="K1590" s="4" t="s">
        <v>10798</v>
      </c>
      <c r="L1590" s="5" t="s">
        <v>11026</v>
      </c>
      <c r="M1590" s="5" t="s">
        <v>280</v>
      </c>
      <c r="N1590" s="5" t="s">
        <v>280</v>
      </c>
      <c r="P1590" t="b">
        <f>AND(COUNTIF([1]Ashanti!A:A,A1590)&gt;0,COUNTIF([1]Ashanti!B:B,C1590)&gt;0,COUNTIF([1]Ashanti!C:C,E1590)&gt;0)</f>
        <v>0</v>
      </c>
      <c r="Q1590" t="b">
        <f>AND(COUNTIF([1]Ashanti!A:A,A1590)&gt;0,COUNTIF([1]Ashanti!B:B,C1590)&gt;0,COUNTIF([1]Ashanti!C:C,E1590)&gt;0,COUNTIF([1]Ashanti!D:D,J1590)&gt;0)</f>
        <v>0</v>
      </c>
    </row>
    <row r="1591" ht="15" spans="1:17">
      <c r="A1591" s="3" t="s">
        <v>237</v>
      </c>
      <c r="B1591" s="3" t="s">
        <v>238</v>
      </c>
      <c r="C1591" s="3" t="s">
        <v>1810</v>
      </c>
      <c r="D1591" s="3" t="s">
        <v>1811</v>
      </c>
      <c r="E1591" s="3" t="s">
        <v>1835</v>
      </c>
      <c r="F1591" s="3"/>
      <c r="G1591" s="3"/>
      <c r="H1591" s="3"/>
      <c r="I1591" s="3"/>
      <c r="J1591" s="3" t="s">
        <v>1842</v>
      </c>
      <c r="K1591" s="4" t="s">
        <v>10798</v>
      </c>
      <c r="L1591" s="5" t="s">
        <v>11281</v>
      </c>
      <c r="M1591" s="5" t="s">
        <v>280</v>
      </c>
      <c r="N1591" s="5" t="s">
        <v>280</v>
      </c>
      <c r="P1591" t="b">
        <f>AND(COUNTIF([1]Ashanti!A:A,A1591)&gt;0,COUNTIF([1]Ashanti!B:B,C1591)&gt;0,COUNTIF([1]Ashanti!C:C,E1591)&gt;0)</f>
        <v>0</v>
      </c>
      <c r="Q1591" t="b">
        <f>AND(COUNTIF([1]Ashanti!A:A,A1591)&gt;0,COUNTIF([1]Ashanti!B:B,C1591)&gt;0,COUNTIF([1]Ashanti!C:C,E1591)&gt;0,COUNTIF([1]Ashanti!D:D,J1591)&gt;0)</f>
        <v>0</v>
      </c>
    </row>
    <row r="1592" ht="15" spans="1:17">
      <c r="A1592" s="3" t="s">
        <v>237</v>
      </c>
      <c r="B1592" s="3" t="s">
        <v>238</v>
      </c>
      <c r="C1592" s="3" t="s">
        <v>1810</v>
      </c>
      <c r="D1592" s="3" t="s">
        <v>1811</v>
      </c>
      <c r="E1592" s="3" t="s">
        <v>1835</v>
      </c>
      <c r="F1592" s="3"/>
      <c r="G1592" s="3"/>
      <c r="H1592" s="3"/>
      <c r="I1592" s="3"/>
      <c r="J1592" s="3" t="s">
        <v>1843</v>
      </c>
      <c r="K1592" s="4" t="s">
        <v>9763</v>
      </c>
      <c r="M1592" s="5" t="s">
        <v>280</v>
      </c>
      <c r="N1592" s="5" t="s">
        <v>280</v>
      </c>
      <c r="P1592" t="b">
        <f>AND(COUNTIF([1]Ashanti!A:A,A1592)&gt;0,COUNTIF([1]Ashanti!B:B,C1592)&gt;0,COUNTIF([1]Ashanti!C:C,E1592)&gt;0)</f>
        <v>0</v>
      </c>
      <c r="Q1592" t="b">
        <f>AND(COUNTIF([1]Ashanti!A:A,A1592)&gt;0,COUNTIF([1]Ashanti!B:B,C1592)&gt;0,COUNTIF([1]Ashanti!C:C,E1592)&gt;0,COUNTIF([1]Ashanti!D:D,J1592)&gt;0)</f>
        <v>0</v>
      </c>
    </row>
    <row r="1593" ht="15" spans="1:17">
      <c r="A1593" s="3" t="s">
        <v>237</v>
      </c>
      <c r="B1593" s="3" t="s">
        <v>238</v>
      </c>
      <c r="C1593" s="3" t="s">
        <v>1810</v>
      </c>
      <c r="D1593" s="3" t="s">
        <v>1811</v>
      </c>
      <c r="E1593" s="3" t="s">
        <v>1835</v>
      </c>
      <c r="F1593" s="3"/>
      <c r="G1593" s="3"/>
      <c r="H1593" s="3"/>
      <c r="I1593" s="3"/>
      <c r="J1593" s="3" t="s">
        <v>760</v>
      </c>
      <c r="K1593" s="4" t="s">
        <v>10798</v>
      </c>
      <c r="L1593" s="5" t="s">
        <v>11282</v>
      </c>
      <c r="M1593" s="5" t="s">
        <v>280</v>
      </c>
      <c r="N1593" s="5" t="s">
        <v>280</v>
      </c>
      <c r="P1593" t="b">
        <f>AND(COUNTIF([1]Ashanti!A:A,A1593)&gt;0,COUNTIF([1]Ashanti!B:B,C1593)&gt;0,COUNTIF([1]Ashanti!C:C,E1593)&gt;0)</f>
        <v>0</v>
      </c>
      <c r="Q1593" t="b">
        <f>AND(COUNTIF([1]Ashanti!A:A,A1593)&gt;0,COUNTIF([1]Ashanti!B:B,C1593)&gt;0,COUNTIF([1]Ashanti!C:C,E1593)&gt;0,COUNTIF([1]Ashanti!D:D,J1593)&gt;0)</f>
        <v>0</v>
      </c>
    </row>
    <row r="1594" ht="15" spans="1:17">
      <c r="A1594" s="3" t="s">
        <v>237</v>
      </c>
      <c r="B1594" s="3" t="s">
        <v>238</v>
      </c>
      <c r="C1594" s="3" t="s">
        <v>1810</v>
      </c>
      <c r="D1594" s="3" t="s">
        <v>1811</v>
      </c>
      <c r="E1594" s="3" t="s">
        <v>1835</v>
      </c>
      <c r="F1594" s="3"/>
      <c r="G1594" s="3"/>
      <c r="H1594" s="3"/>
      <c r="I1594" s="3"/>
      <c r="J1594" s="3" t="s">
        <v>1844</v>
      </c>
      <c r="K1594" s="4" t="s">
        <v>10798</v>
      </c>
      <c r="L1594" s="5" t="s">
        <v>11283</v>
      </c>
      <c r="M1594" s="5" t="s">
        <v>280</v>
      </c>
      <c r="N1594" s="5" t="s">
        <v>280</v>
      </c>
      <c r="P1594" t="b">
        <f>AND(COUNTIF([1]Ashanti!A:A,A1594)&gt;0,COUNTIF([1]Ashanti!B:B,C1594)&gt;0,COUNTIF([1]Ashanti!C:C,E1594)&gt;0)</f>
        <v>0</v>
      </c>
      <c r="Q1594" t="b">
        <f>AND(COUNTIF([1]Ashanti!A:A,A1594)&gt;0,COUNTIF([1]Ashanti!B:B,C1594)&gt;0,COUNTIF([1]Ashanti!C:C,E1594)&gt;0,COUNTIF([1]Ashanti!D:D,J1594)&gt;0)</f>
        <v>0</v>
      </c>
    </row>
    <row r="1595" ht="15" spans="1:17">
      <c r="A1595" s="3" t="s">
        <v>237</v>
      </c>
      <c r="B1595" s="3" t="s">
        <v>238</v>
      </c>
      <c r="C1595" s="3" t="s">
        <v>1810</v>
      </c>
      <c r="D1595" s="3" t="s">
        <v>1811</v>
      </c>
      <c r="E1595" s="3" t="s">
        <v>1835</v>
      </c>
      <c r="F1595" s="3"/>
      <c r="G1595" s="3"/>
      <c r="H1595" s="3"/>
      <c r="I1595" s="3"/>
      <c r="J1595" s="3" t="s">
        <v>1845</v>
      </c>
      <c r="K1595" s="4" t="s">
        <v>9763</v>
      </c>
      <c r="M1595" s="5" t="s">
        <v>280</v>
      </c>
      <c r="N1595" s="5" t="s">
        <v>280</v>
      </c>
      <c r="P1595" t="b">
        <f>AND(COUNTIF([1]Ashanti!A:A,A1595)&gt;0,COUNTIF([1]Ashanti!B:B,C1595)&gt;0,COUNTIF([1]Ashanti!C:C,E1595)&gt;0)</f>
        <v>0</v>
      </c>
      <c r="Q1595" t="b">
        <f>AND(COUNTIF([1]Ashanti!A:A,A1595)&gt;0,COUNTIF([1]Ashanti!B:B,C1595)&gt;0,COUNTIF([1]Ashanti!C:C,E1595)&gt;0,COUNTIF([1]Ashanti!D:D,J1595)&gt;0)</f>
        <v>0</v>
      </c>
    </row>
    <row r="1596" ht="15" spans="1:17">
      <c r="A1596" s="3" t="s">
        <v>237</v>
      </c>
      <c r="B1596" s="3" t="s">
        <v>238</v>
      </c>
      <c r="C1596" s="3" t="s">
        <v>1810</v>
      </c>
      <c r="D1596" s="3" t="s">
        <v>1811</v>
      </c>
      <c r="E1596" s="3" t="s">
        <v>1835</v>
      </c>
      <c r="F1596" s="3"/>
      <c r="G1596" s="3"/>
      <c r="H1596" s="3"/>
      <c r="I1596" s="3"/>
      <c r="J1596" s="3" t="s">
        <v>1846</v>
      </c>
      <c r="K1596" s="4" t="s">
        <v>10798</v>
      </c>
      <c r="L1596" s="5" t="s">
        <v>11284</v>
      </c>
      <c r="M1596" s="5" t="s">
        <v>280</v>
      </c>
      <c r="N1596" s="5" t="s">
        <v>280</v>
      </c>
      <c r="P1596" t="b">
        <f>AND(COUNTIF([1]Ashanti!A:A,A1596)&gt;0,COUNTIF([1]Ashanti!B:B,C1596)&gt;0,COUNTIF([1]Ashanti!C:C,E1596)&gt;0)</f>
        <v>0</v>
      </c>
      <c r="Q1596" t="b">
        <f>AND(COUNTIF([1]Ashanti!A:A,A1596)&gt;0,COUNTIF([1]Ashanti!B:B,C1596)&gt;0,COUNTIF([1]Ashanti!C:C,E1596)&gt;0,COUNTIF([1]Ashanti!D:D,J1596)&gt;0)</f>
        <v>0</v>
      </c>
    </row>
    <row r="1597" ht="15" spans="1:17">
      <c r="A1597" s="3" t="s">
        <v>237</v>
      </c>
      <c r="B1597" s="3" t="s">
        <v>238</v>
      </c>
      <c r="C1597" s="3" t="s">
        <v>1810</v>
      </c>
      <c r="D1597" s="3" t="s">
        <v>1811</v>
      </c>
      <c r="E1597" s="3" t="s">
        <v>1847</v>
      </c>
      <c r="F1597" s="3" t="s">
        <v>17</v>
      </c>
      <c r="G1597" s="3"/>
      <c r="H1597" s="3"/>
      <c r="I1597" s="3"/>
      <c r="J1597" s="3" t="s">
        <v>1848</v>
      </c>
      <c r="K1597" s="4" t="s">
        <v>10798</v>
      </c>
      <c r="L1597" s="5" t="s">
        <v>11285</v>
      </c>
      <c r="M1597" s="5" t="s">
        <v>280</v>
      </c>
      <c r="N1597" s="5" t="s">
        <v>280</v>
      </c>
      <c r="P1597" t="b">
        <f>AND(COUNTIF([1]Ashanti!A:A,A1597)&gt;0,COUNTIF([1]Ashanti!B:B,C1597)&gt;0,COUNTIF([1]Ashanti!C:C,E1597)&gt;0)</f>
        <v>0</v>
      </c>
      <c r="Q1597" t="b">
        <f>AND(COUNTIF([1]Ashanti!A:A,A1597)&gt;0,COUNTIF([1]Ashanti!B:B,C1597)&gt;0,COUNTIF([1]Ashanti!C:C,E1597)&gt;0,COUNTIF([1]Ashanti!D:D,J1597)&gt;0)</f>
        <v>0</v>
      </c>
    </row>
    <row r="1598" ht="15" spans="1:17">
      <c r="A1598" s="3" t="s">
        <v>237</v>
      </c>
      <c r="B1598" s="3" t="s">
        <v>238</v>
      </c>
      <c r="C1598" s="3" t="s">
        <v>1810</v>
      </c>
      <c r="D1598" s="3" t="s">
        <v>1811</v>
      </c>
      <c r="E1598" s="3" t="s">
        <v>1847</v>
      </c>
      <c r="F1598" s="3"/>
      <c r="G1598" s="3"/>
      <c r="H1598" s="3"/>
      <c r="I1598" s="3"/>
      <c r="J1598" s="3" t="s">
        <v>1849</v>
      </c>
      <c r="K1598" s="4" t="s">
        <v>10798</v>
      </c>
      <c r="L1598" s="5" t="s">
        <v>11286</v>
      </c>
      <c r="M1598" s="5" t="s">
        <v>280</v>
      </c>
      <c r="N1598" s="5" t="s">
        <v>280</v>
      </c>
      <c r="P1598" t="b">
        <f>AND(COUNTIF([1]Ashanti!A:A,A1598)&gt;0,COUNTIF([1]Ashanti!B:B,C1598)&gt;0,COUNTIF([1]Ashanti!C:C,E1598)&gt;0)</f>
        <v>0</v>
      </c>
      <c r="Q1598" t="b">
        <f>AND(COUNTIF([1]Ashanti!A:A,A1598)&gt;0,COUNTIF([1]Ashanti!B:B,C1598)&gt;0,COUNTIF([1]Ashanti!C:C,E1598)&gt;0,COUNTIF([1]Ashanti!D:D,J1598)&gt;0)</f>
        <v>0</v>
      </c>
    </row>
    <row r="1599" ht="15" spans="1:17">
      <c r="A1599" s="3" t="s">
        <v>237</v>
      </c>
      <c r="B1599" s="3" t="s">
        <v>238</v>
      </c>
      <c r="C1599" s="3" t="s">
        <v>1810</v>
      </c>
      <c r="D1599" s="3" t="s">
        <v>1811</v>
      </c>
      <c r="E1599" s="3" t="s">
        <v>1847</v>
      </c>
      <c r="F1599" s="3"/>
      <c r="G1599" s="3"/>
      <c r="H1599" s="3"/>
      <c r="I1599" s="3"/>
      <c r="J1599" s="3" t="s">
        <v>11287</v>
      </c>
      <c r="K1599" s="4" t="s">
        <v>9763</v>
      </c>
      <c r="M1599" s="5" t="s">
        <v>280</v>
      </c>
      <c r="N1599" s="5" t="s">
        <v>280</v>
      </c>
      <c r="P1599" t="b">
        <f>AND(COUNTIF([1]Ashanti!A:A,A1599)&gt;0,COUNTIF([1]Ashanti!B:B,C1599)&gt;0,COUNTIF([1]Ashanti!C:C,E1599)&gt;0)</f>
        <v>0</v>
      </c>
      <c r="Q1599" t="b">
        <f>AND(COUNTIF([1]Ashanti!A:A,A1599)&gt;0,COUNTIF([1]Ashanti!B:B,C1599)&gt;0,COUNTIF([1]Ashanti!C:C,E1599)&gt;0,COUNTIF([1]Ashanti!D:D,J1599)&gt;0)</f>
        <v>0</v>
      </c>
    </row>
    <row r="1600" ht="15" spans="1:17">
      <c r="A1600" s="3" t="s">
        <v>237</v>
      </c>
      <c r="B1600" s="3" t="s">
        <v>238</v>
      </c>
      <c r="C1600" s="3" t="s">
        <v>1810</v>
      </c>
      <c r="D1600" s="3" t="s">
        <v>1811</v>
      </c>
      <c r="E1600" s="3" t="s">
        <v>1847</v>
      </c>
      <c r="F1600" s="3"/>
      <c r="G1600" s="3"/>
      <c r="H1600" s="3"/>
      <c r="I1600" s="3"/>
      <c r="J1600" s="3" t="s">
        <v>437</v>
      </c>
      <c r="K1600" s="4" t="s">
        <v>10798</v>
      </c>
      <c r="L1600" s="5" t="s">
        <v>11288</v>
      </c>
      <c r="M1600" s="5" t="s">
        <v>280</v>
      </c>
      <c r="N1600" s="5" t="s">
        <v>280</v>
      </c>
      <c r="P1600" t="b">
        <f>AND(COUNTIF([1]Ashanti!A:A,A1600)&gt;0,COUNTIF([1]Ashanti!B:B,C1600)&gt;0,COUNTIF([1]Ashanti!C:C,E1600)&gt;0)</f>
        <v>0</v>
      </c>
      <c r="Q1600" t="b">
        <f>AND(COUNTIF([1]Ashanti!A:A,A1600)&gt;0,COUNTIF([1]Ashanti!B:B,C1600)&gt;0,COUNTIF([1]Ashanti!C:C,E1600)&gt;0,COUNTIF([1]Ashanti!D:D,J1600)&gt;0)</f>
        <v>0</v>
      </c>
    </row>
    <row r="1601" ht="15" spans="1:17">
      <c r="A1601" s="3" t="s">
        <v>237</v>
      </c>
      <c r="B1601" s="3" t="s">
        <v>238</v>
      </c>
      <c r="C1601" s="3" t="s">
        <v>1810</v>
      </c>
      <c r="D1601" s="3" t="s">
        <v>1811</v>
      </c>
      <c r="E1601" s="3" t="s">
        <v>1847</v>
      </c>
      <c r="F1601" s="3"/>
      <c r="G1601" s="3"/>
      <c r="H1601" s="3"/>
      <c r="I1601" s="3"/>
      <c r="J1601" s="3" t="s">
        <v>13</v>
      </c>
      <c r="K1601" s="4"/>
      <c r="P1601" t="b">
        <f>AND(COUNTIF([1]Ashanti!A:A,A1601)&gt;0,COUNTIF([1]Ashanti!B:B,C1601)&gt;0,COUNTIF([1]Ashanti!C:C,E1601)&gt;0)</f>
        <v>0</v>
      </c>
      <c r="Q1601" t="b">
        <f>AND(COUNTIF([1]Ashanti!A:A,A1601)&gt;0,COUNTIF([1]Ashanti!B:B,C1601)&gt;0,COUNTIF([1]Ashanti!C:C,E1601)&gt;0,COUNTIF([1]Ashanti!D:D,J1601)&gt;0)</f>
        <v>0</v>
      </c>
    </row>
    <row r="1602" ht="15" spans="1:17">
      <c r="A1602" s="3" t="s">
        <v>237</v>
      </c>
      <c r="B1602" s="3" t="s">
        <v>238</v>
      </c>
      <c r="C1602" s="3" t="s">
        <v>1810</v>
      </c>
      <c r="D1602" s="3" t="s">
        <v>1811</v>
      </c>
      <c r="E1602" s="3" t="s">
        <v>1847</v>
      </c>
      <c r="F1602" s="3"/>
      <c r="G1602" s="3"/>
      <c r="H1602" s="3"/>
      <c r="I1602" s="3"/>
      <c r="J1602" s="3" t="s">
        <v>1851</v>
      </c>
      <c r="K1602" s="4" t="s">
        <v>10798</v>
      </c>
      <c r="L1602" s="5" t="s">
        <v>11289</v>
      </c>
      <c r="M1602" s="5" t="s">
        <v>280</v>
      </c>
      <c r="N1602" s="5" t="s">
        <v>280</v>
      </c>
      <c r="P1602" t="b">
        <f>AND(COUNTIF([1]Ashanti!A:A,A1602)&gt;0,COUNTIF([1]Ashanti!B:B,C1602)&gt;0,COUNTIF([1]Ashanti!C:C,E1602)&gt;0)</f>
        <v>0</v>
      </c>
      <c r="Q1602" t="b">
        <f>AND(COUNTIF([1]Ashanti!A:A,A1602)&gt;0,COUNTIF([1]Ashanti!B:B,C1602)&gt;0,COUNTIF([1]Ashanti!C:C,E1602)&gt;0,COUNTIF([1]Ashanti!D:D,J1602)&gt;0)</f>
        <v>0</v>
      </c>
    </row>
    <row r="1603" ht="15" spans="1:17">
      <c r="A1603" s="3" t="s">
        <v>237</v>
      </c>
      <c r="B1603" s="3" t="s">
        <v>238</v>
      </c>
      <c r="C1603" s="3" t="s">
        <v>1810</v>
      </c>
      <c r="D1603" s="3" t="s">
        <v>1811</v>
      </c>
      <c r="E1603" s="3" t="s">
        <v>1847</v>
      </c>
      <c r="F1603" s="3"/>
      <c r="G1603" s="3"/>
      <c r="H1603" s="3"/>
      <c r="I1603" s="3"/>
      <c r="J1603" s="3" t="s">
        <v>1852</v>
      </c>
      <c r="K1603" s="4" t="s">
        <v>9763</v>
      </c>
      <c r="M1603" s="5" t="s">
        <v>280</v>
      </c>
      <c r="N1603" s="5" t="s">
        <v>280</v>
      </c>
      <c r="P1603" t="b">
        <f>AND(COUNTIF([1]Ashanti!A:A,A1603)&gt;0,COUNTIF([1]Ashanti!B:B,C1603)&gt;0,COUNTIF([1]Ashanti!C:C,E1603)&gt;0)</f>
        <v>0</v>
      </c>
      <c r="Q1603" t="b">
        <f>AND(COUNTIF([1]Ashanti!A:A,A1603)&gt;0,COUNTIF([1]Ashanti!B:B,C1603)&gt;0,COUNTIF([1]Ashanti!C:C,E1603)&gt;0,COUNTIF([1]Ashanti!D:D,J1603)&gt;0)</f>
        <v>0</v>
      </c>
    </row>
    <row r="1604" ht="15" spans="1:17">
      <c r="A1604" s="3" t="s">
        <v>237</v>
      </c>
      <c r="B1604" s="3" t="s">
        <v>238</v>
      </c>
      <c r="C1604" s="3" t="s">
        <v>1810</v>
      </c>
      <c r="D1604" s="3" t="s">
        <v>1811</v>
      </c>
      <c r="E1604" s="3" t="s">
        <v>1847</v>
      </c>
      <c r="F1604" s="3"/>
      <c r="G1604" s="3"/>
      <c r="H1604" s="3"/>
      <c r="I1604" s="3"/>
      <c r="J1604" s="3" t="s">
        <v>1853</v>
      </c>
      <c r="K1604" s="4" t="s">
        <v>9763</v>
      </c>
      <c r="M1604" s="5" t="s">
        <v>280</v>
      </c>
      <c r="N1604" s="5" t="s">
        <v>280</v>
      </c>
      <c r="P1604" t="b">
        <f>AND(COUNTIF([1]Ashanti!A:A,A1604)&gt;0,COUNTIF([1]Ashanti!B:B,C1604)&gt;0,COUNTIF([1]Ashanti!C:C,E1604)&gt;0)</f>
        <v>0</v>
      </c>
      <c r="Q1604" t="b">
        <f>AND(COUNTIF([1]Ashanti!A:A,A1604)&gt;0,COUNTIF([1]Ashanti!B:B,C1604)&gt;0,COUNTIF([1]Ashanti!C:C,E1604)&gt;0,COUNTIF([1]Ashanti!D:D,J1604)&gt;0)</f>
        <v>0</v>
      </c>
    </row>
    <row r="1605" ht="15" spans="1:17">
      <c r="A1605" s="3" t="s">
        <v>237</v>
      </c>
      <c r="B1605" s="3" t="s">
        <v>238</v>
      </c>
      <c r="C1605" s="3" t="s">
        <v>1810</v>
      </c>
      <c r="D1605" s="3" t="s">
        <v>1811</v>
      </c>
      <c r="E1605" s="3" t="s">
        <v>1847</v>
      </c>
      <c r="F1605" s="3"/>
      <c r="G1605" s="3"/>
      <c r="H1605" s="3"/>
      <c r="I1605" s="3"/>
      <c r="J1605" s="3" t="s">
        <v>1854</v>
      </c>
      <c r="K1605" s="4" t="s">
        <v>9763</v>
      </c>
      <c r="M1605" s="5" t="s">
        <v>280</v>
      </c>
      <c r="N1605" s="5" t="s">
        <v>280</v>
      </c>
      <c r="P1605" t="b">
        <f>AND(COUNTIF([1]Ashanti!A:A,A1605)&gt;0,COUNTIF([1]Ashanti!B:B,C1605)&gt;0,COUNTIF([1]Ashanti!C:C,E1605)&gt;0)</f>
        <v>0</v>
      </c>
      <c r="Q1605" t="b">
        <f>AND(COUNTIF([1]Ashanti!A:A,A1605)&gt;0,COUNTIF([1]Ashanti!B:B,C1605)&gt;0,COUNTIF([1]Ashanti!C:C,E1605)&gt;0,COUNTIF([1]Ashanti!D:D,J1605)&gt;0)</f>
        <v>0</v>
      </c>
    </row>
    <row r="1606" ht="15" spans="1:17">
      <c r="A1606" s="3" t="s">
        <v>237</v>
      </c>
      <c r="B1606" s="3" t="s">
        <v>238</v>
      </c>
      <c r="C1606" s="3" t="s">
        <v>1810</v>
      </c>
      <c r="D1606" s="3" t="s">
        <v>1811</v>
      </c>
      <c r="E1606" s="3" t="s">
        <v>1847</v>
      </c>
      <c r="F1606" s="3"/>
      <c r="G1606" s="3"/>
      <c r="H1606" s="3"/>
      <c r="I1606" s="3"/>
      <c r="J1606" s="3" t="s">
        <v>1855</v>
      </c>
      <c r="K1606" s="4" t="s">
        <v>9763</v>
      </c>
      <c r="M1606" s="5" t="s">
        <v>280</v>
      </c>
      <c r="N1606" s="5" t="s">
        <v>280</v>
      </c>
      <c r="P1606" t="b">
        <f>AND(COUNTIF([1]Ashanti!A:A,A1606)&gt;0,COUNTIF([1]Ashanti!B:B,C1606)&gt;0,COUNTIF([1]Ashanti!C:C,E1606)&gt;0)</f>
        <v>0</v>
      </c>
      <c r="Q1606" t="b">
        <f>AND(COUNTIF([1]Ashanti!A:A,A1606)&gt;0,COUNTIF([1]Ashanti!B:B,C1606)&gt;0,COUNTIF([1]Ashanti!C:C,E1606)&gt;0,COUNTIF([1]Ashanti!D:D,J1606)&gt;0)</f>
        <v>0</v>
      </c>
    </row>
    <row r="1607" ht="15" spans="1:17">
      <c r="A1607" s="3" t="s">
        <v>237</v>
      </c>
      <c r="B1607" s="3" t="s">
        <v>238</v>
      </c>
      <c r="C1607" s="3" t="s">
        <v>1856</v>
      </c>
      <c r="D1607" s="3" t="s">
        <v>1857</v>
      </c>
      <c r="E1607" s="3" t="s">
        <v>1858</v>
      </c>
      <c r="F1607" s="3" t="s">
        <v>17</v>
      </c>
      <c r="G1607" s="3"/>
      <c r="H1607" s="3"/>
      <c r="I1607" s="3"/>
      <c r="J1607" s="3" t="s">
        <v>1859</v>
      </c>
      <c r="K1607" s="4" t="s">
        <v>10798</v>
      </c>
      <c r="L1607" s="5" t="s">
        <v>11290</v>
      </c>
      <c r="M1607" s="5" t="s">
        <v>1868</v>
      </c>
      <c r="N1607" s="5"/>
      <c r="P1607" t="b">
        <f>AND(COUNTIF([1]Ashanti!A:A,A1607)&gt;0,COUNTIF([1]Ashanti!B:B,C1607)&gt;0,COUNTIF([1]Ashanti!C:C,E1607)&gt;0)</f>
        <v>0</v>
      </c>
      <c r="Q1607" t="b">
        <f>AND(COUNTIF([1]Ashanti!A:A,A1607)&gt;0,COUNTIF([1]Ashanti!B:B,C1607)&gt;0,COUNTIF([1]Ashanti!C:C,E1607)&gt;0,COUNTIF([1]Ashanti!D:D,J1607)&gt;0)</f>
        <v>0</v>
      </c>
    </row>
    <row r="1608" ht="15" spans="1:17">
      <c r="A1608" s="3" t="s">
        <v>237</v>
      </c>
      <c r="B1608" s="3" t="s">
        <v>238</v>
      </c>
      <c r="C1608" s="3" t="s">
        <v>1856</v>
      </c>
      <c r="D1608" s="3" t="s">
        <v>1857</v>
      </c>
      <c r="E1608" s="3" t="s">
        <v>1858</v>
      </c>
      <c r="F1608" s="3"/>
      <c r="G1608" s="3"/>
      <c r="H1608" s="3"/>
      <c r="I1608" s="3"/>
      <c r="J1608" s="3" t="s">
        <v>1860</v>
      </c>
      <c r="K1608" s="4" t="s">
        <v>10798</v>
      </c>
      <c r="L1608" s="5" t="s">
        <v>11291</v>
      </c>
      <c r="M1608" s="5" t="s">
        <v>1868</v>
      </c>
      <c r="N1608" s="5"/>
      <c r="P1608" t="b">
        <f>AND(COUNTIF([1]Ashanti!A:A,A1608)&gt;0,COUNTIF([1]Ashanti!B:B,C1608)&gt;0,COUNTIF([1]Ashanti!C:C,E1608)&gt;0)</f>
        <v>0</v>
      </c>
      <c r="Q1608" t="b">
        <f>AND(COUNTIF([1]Ashanti!A:A,A1608)&gt;0,COUNTIF([1]Ashanti!B:B,C1608)&gt;0,COUNTIF([1]Ashanti!C:C,E1608)&gt;0,COUNTIF([1]Ashanti!D:D,J1608)&gt;0)</f>
        <v>0</v>
      </c>
    </row>
    <row r="1609" ht="15" spans="1:17">
      <c r="A1609" s="3" t="s">
        <v>237</v>
      </c>
      <c r="B1609" s="3" t="s">
        <v>238</v>
      </c>
      <c r="C1609" s="3" t="s">
        <v>1856</v>
      </c>
      <c r="D1609" s="3" t="s">
        <v>1857</v>
      </c>
      <c r="E1609" s="3" t="s">
        <v>1858</v>
      </c>
      <c r="F1609" s="3"/>
      <c r="G1609" s="3"/>
      <c r="H1609" s="3"/>
      <c r="I1609" s="3"/>
      <c r="J1609" s="3" t="s">
        <v>1861</v>
      </c>
      <c r="K1609" s="4" t="s">
        <v>9763</v>
      </c>
      <c r="L1609" s="5"/>
      <c r="M1609" s="5" t="s">
        <v>1868</v>
      </c>
      <c r="N1609" s="5"/>
      <c r="P1609" t="b">
        <f>AND(COUNTIF([1]Ashanti!A:A,A1609)&gt;0,COUNTIF([1]Ashanti!B:B,C1609)&gt;0,COUNTIF([1]Ashanti!C:C,E1609)&gt;0)</f>
        <v>0</v>
      </c>
      <c r="Q1609" t="b">
        <f>AND(COUNTIF([1]Ashanti!A:A,A1609)&gt;0,COUNTIF([1]Ashanti!B:B,C1609)&gt;0,COUNTIF([1]Ashanti!C:C,E1609)&gt;0,COUNTIF([1]Ashanti!D:D,J1609)&gt;0)</f>
        <v>0</v>
      </c>
    </row>
    <row r="1610" ht="15" spans="1:17">
      <c r="A1610" s="3" t="s">
        <v>237</v>
      </c>
      <c r="B1610" s="3" t="s">
        <v>238</v>
      </c>
      <c r="C1610" s="3" t="s">
        <v>1856</v>
      </c>
      <c r="D1610" s="3" t="s">
        <v>1857</v>
      </c>
      <c r="E1610" s="3" t="s">
        <v>1858</v>
      </c>
      <c r="F1610" s="3"/>
      <c r="G1610" s="3"/>
      <c r="H1610" s="3"/>
      <c r="I1610" s="3"/>
      <c r="J1610" s="3" t="s">
        <v>1862</v>
      </c>
      <c r="K1610" s="4" t="s">
        <v>9763</v>
      </c>
      <c r="L1610" s="5"/>
      <c r="M1610" s="5" t="s">
        <v>1868</v>
      </c>
      <c r="N1610" s="5"/>
      <c r="P1610" t="b">
        <f>AND(COUNTIF([1]Ashanti!A:A,A1610)&gt;0,COUNTIF([1]Ashanti!B:B,C1610)&gt;0,COUNTIF([1]Ashanti!C:C,E1610)&gt;0)</f>
        <v>0</v>
      </c>
      <c r="Q1610" t="b">
        <f>AND(COUNTIF([1]Ashanti!A:A,A1610)&gt;0,COUNTIF([1]Ashanti!B:B,C1610)&gt;0,COUNTIF([1]Ashanti!C:C,E1610)&gt;0,COUNTIF([1]Ashanti!D:D,J1610)&gt;0)</f>
        <v>0</v>
      </c>
    </row>
    <row r="1611" ht="15" spans="1:17">
      <c r="A1611" s="3" t="s">
        <v>237</v>
      </c>
      <c r="B1611" s="3" t="s">
        <v>238</v>
      </c>
      <c r="C1611" s="3" t="s">
        <v>1856</v>
      </c>
      <c r="D1611" s="3" t="s">
        <v>1857</v>
      </c>
      <c r="E1611" s="3" t="s">
        <v>1858</v>
      </c>
      <c r="F1611" s="3"/>
      <c r="G1611" s="3"/>
      <c r="H1611" s="3"/>
      <c r="I1611" s="3"/>
      <c r="J1611" s="3" t="s">
        <v>13</v>
      </c>
      <c r="K1611" s="4"/>
      <c r="P1611" t="b">
        <f>AND(COUNTIF([1]Ashanti!A:A,A1611)&gt;0,COUNTIF([1]Ashanti!B:B,C1611)&gt;0,COUNTIF([1]Ashanti!C:C,E1611)&gt;0)</f>
        <v>0</v>
      </c>
      <c r="Q1611" t="b">
        <f>AND(COUNTIF([1]Ashanti!A:A,A1611)&gt;0,COUNTIF([1]Ashanti!B:B,C1611)&gt;0,COUNTIF([1]Ashanti!C:C,E1611)&gt;0,COUNTIF([1]Ashanti!D:D,J1611)&gt;0)</f>
        <v>0</v>
      </c>
    </row>
    <row r="1612" ht="15" spans="1:17">
      <c r="A1612" s="3" t="s">
        <v>237</v>
      </c>
      <c r="B1612" s="3" t="s">
        <v>238</v>
      </c>
      <c r="C1612" s="3" t="s">
        <v>1856</v>
      </c>
      <c r="D1612" s="3" t="s">
        <v>1857</v>
      </c>
      <c r="E1612" s="3" t="s">
        <v>1858</v>
      </c>
      <c r="F1612" s="3"/>
      <c r="G1612" s="3"/>
      <c r="H1612" s="3"/>
      <c r="I1612" s="3"/>
      <c r="J1612" s="3" t="s">
        <v>1863</v>
      </c>
      <c r="K1612" s="4" t="s">
        <v>10798</v>
      </c>
      <c r="L1612" s="5" t="s">
        <v>11292</v>
      </c>
      <c r="M1612" s="5" t="s">
        <v>1868</v>
      </c>
      <c r="N1612" s="5"/>
      <c r="P1612" t="b">
        <f>AND(COUNTIF([1]Ashanti!A:A,A1612)&gt;0,COUNTIF([1]Ashanti!B:B,C1612)&gt;0,COUNTIF([1]Ashanti!C:C,E1612)&gt;0)</f>
        <v>0</v>
      </c>
      <c r="Q1612" t="b">
        <f>AND(COUNTIF([1]Ashanti!A:A,A1612)&gt;0,COUNTIF([1]Ashanti!B:B,C1612)&gt;0,COUNTIF([1]Ashanti!C:C,E1612)&gt;0,COUNTIF([1]Ashanti!D:D,J1612)&gt;0)</f>
        <v>0</v>
      </c>
    </row>
    <row r="1613" ht="15" spans="1:17">
      <c r="A1613" s="3" t="s">
        <v>237</v>
      </c>
      <c r="B1613" s="3" t="s">
        <v>238</v>
      </c>
      <c r="C1613" s="3" t="s">
        <v>1856</v>
      </c>
      <c r="D1613" s="3" t="s">
        <v>1857</v>
      </c>
      <c r="E1613" s="3" t="s">
        <v>1858</v>
      </c>
      <c r="F1613" s="3"/>
      <c r="G1613" s="3"/>
      <c r="H1613" s="3"/>
      <c r="I1613" s="3"/>
      <c r="J1613" s="3" t="s">
        <v>1864</v>
      </c>
      <c r="K1613" s="4" t="s">
        <v>9763</v>
      </c>
      <c r="L1613" s="5"/>
      <c r="M1613" s="5" t="s">
        <v>1868</v>
      </c>
      <c r="N1613" s="5"/>
      <c r="P1613" t="b">
        <f>AND(COUNTIF([1]Ashanti!A:A,A1613)&gt;0,COUNTIF([1]Ashanti!B:B,C1613)&gt;0,COUNTIF([1]Ashanti!C:C,E1613)&gt;0)</f>
        <v>0</v>
      </c>
      <c r="Q1613" t="b">
        <f>AND(COUNTIF([1]Ashanti!A:A,A1613)&gt;0,COUNTIF([1]Ashanti!B:B,C1613)&gt;0,COUNTIF([1]Ashanti!C:C,E1613)&gt;0,COUNTIF([1]Ashanti!D:D,J1613)&gt;0)</f>
        <v>0</v>
      </c>
    </row>
    <row r="1614" ht="15" spans="1:17">
      <c r="A1614" s="3" t="s">
        <v>237</v>
      </c>
      <c r="B1614" s="3" t="s">
        <v>238</v>
      </c>
      <c r="C1614" s="3" t="s">
        <v>1856</v>
      </c>
      <c r="D1614" s="3" t="s">
        <v>1857</v>
      </c>
      <c r="E1614" s="3" t="s">
        <v>1858</v>
      </c>
      <c r="F1614" s="3"/>
      <c r="G1614" s="3"/>
      <c r="H1614" s="3"/>
      <c r="I1614" s="3"/>
      <c r="J1614" s="3" t="s">
        <v>1865</v>
      </c>
      <c r="K1614" s="4" t="s">
        <v>17</v>
      </c>
      <c r="P1614" t="b">
        <f>AND(COUNTIF([1]Ashanti!A:A,A1614)&gt;0,COUNTIF([1]Ashanti!B:B,C1614)&gt;0,COUNTIF([1]Ashanti!C:C,E1614)&gt;0)</f>
        <v>0</v>
      </c>
      <c r="Q1614" t="b">
        <f>AND(COUNTIF([1]Ashanti!A:A,A1614)&gt;0,COUNTIF([1]Ashanti!B:B,C1614)&gt;0,COUNTIF([1]Ashanti!C:C,E1614)&gt;0,COUNTIF([1]Ashanti!D:D,J1614)&gt;0)</f>
        <v>0</v>
      </c>
    </row>
    <row r="1615" ht="15" spans="1:17">
      <c r="A1615" s="3" t="s">
        <v>237</v>
      </c>
      <c r="B1615" s="3" t="s">
        <v>238</v>
      </c>
      <c r="C1615" s="3" t="s">
        <v>1856</v>
      </c>
      <c r="D1615" s="3" t="s">
        <v>1857</v>
      </c>
      <c r="E1615" s="3" t="s">
        <v>1858</v>
      </c>
      <c r="F1615" s="3"/>
      <c r="G1615" s="3"/>
      <c r="H1615" s="3"/>
      <c r="I1615" s="3"/>
      <c r="J1615" s="3" t="s">
        <v>1866</v>
      </c>
      <c r="K1615" s="4" t="s">
        <v>9763</v>
      </c>
      <c r="L1615" s="5"/>
      <c r="M1615" s="5" t="s">
        <v>1868</v>
      </c>
      <c r="N1615" s="5"/>
      <c r="P1615" t="b">
        <f>AND(COUNTIF([1]Ashanti!A:A,A1615)&gt;0,COUNTIF([1]Ashanti!B:B,C1615)&gt;0,COUNTIF([1]Ashanti!C:C,E1615)&gt;0)</f>
        <v>0</v>
      </c>
      <c r="Q1615" t="b">
        <f>AND(COUNTIF([1]Ashanti!A:A,A1615)&gt;0,COUNTIF([1]Ashanti!B:B,C1615)&gt;0,COUNTIF([1]Ashanti!C:C,E1615)&gt;0,COUNTIF([1]Ashanti!D:D,J1615)&gt;0)</f>
        <v>0</v>
      </c>
    </row>
    <row r="1616" ht="15" spans="1:17">
      <c r="A1616" s="3" t="s">
        <v>237</v>
      </c>
      <c r="B1616" s="3" t="s">
        <v>238</v>
      </c>
      <c r="C1616" s="3" t="s">
        <v>1856</v>
      </c>
      <c r="D1616" s="3" t="s">
        <v>1857</v>
      </c>
      <c r="E1616" s="3" t="s">
        <v>1858</v>
      </c>
      <c r="F1616" s="3"/>
      <c r="G1616" s="3"/>
      <c r="H1616" s="3"/>
      <c r="I1616" s="3"/>
      <c r="J1616" s="3" t="s">
        <v>1867</v>
      </c>
      <c r="K1616" s="4" t="s">
        <v>9763</v>
      </c>
      <c r="L1616" s="5"/>
      <c r="M1616" s="5" t="s">
        <v>1868</v>
      </c>
      <c r="P1616" t="b">
        <f>AND(COUNTIF([1]Ashanti!A:A,A1616)&gt;0,COUNTIF([1]Ashanti!B:B,C1616)&gt;0,COUNTIF([1]Ashanti!C:C,E1616)&gt;0)</f>
        <v>0</v>
      </c>
      <c r="Q1616" t="b">
        <f>AND(COUNTIF([1]Ashanti!A:A,A1616)&gt;0,COUNTIF([1]Ashanti!B:B,C1616)&gt;0,COUNTIF([1]Ashanti!C:C,E1616)&gt;0,COUNTIF([1]Ashanti!D:D,J1616)&gt;0)</f>
        <v>0</v>
      </c>
    </row>
    <row r="1617" ht="15" spans="1:17">
      <c r="A1617" s="3" t="s">
        <v>237</v>
      </c>
      <c r="B1617" s="3" t="s">
        <v>238</v>
      </c>
      <c r="C1617" s="3" t="s">
        <v>1856</v>
      </c>
      <c r="D1617" s="3" t="s">
        <v>1857</v>
      </c>
      <c r="E1617" s="3" t="s">
        <v>1868</v>
      </c>
      <c r="F1617" s="3" t="s">
        <v>10798</v>
      </c>
      <c r="G1617" s="3" t="s">
        <v>3878</v>
      </c>
      <c r="H1617" s="3" t="s">
        <v>1427</v>
      </c>
      <c r="I1617" s="3"/>
      <c r="J1617" s="3" t="s">
        <v>1869</v>
      </c>
      <c r="K1617" s="4"/>
      <c r="P1617" t="b">
        <f>AND(COUNTIF([1]Ashanti!A:A,A1617)&gt;0,COUNTIF([1]Ashanti!B:B,C1617)&gt;0,COUNTIF([1]Ashanti!C:C,E1617)&gt;0)</f>
        <v>1</v>
      </c>
      <c r="Q1617" t="b">
        <f>AND(COUNTIF([1]Ashanti!A:A,A1617)&gt;0,COUNTIF([1]Ashanti!B:B,C1617)&gt;0,COUNTIF([1]Ashanti!C:C,E1617)&gt;0,COUNTIF([1]Ashanti!D:D,J1617)&gt;0)</f>
        <v>1</v>
      </c>
    </row>
    <row r="1618" ht="15" spans="1:17">
      <c r="A1618" s="3" t="s">
        <v>237</v>
      </c>
      <c r="B1618" s="3" t="s">
        <v>238</v>
      </c>
      <c r="C1618" s="3" t="s">
        <v>1856</v>
      </c>
      <c r="D1618" s="3" t="s">
        <v>1857</v>
      </c>
      <c r="E1618" s="3" t="s">
        <v>1868</v>
      </c>
      <c r="F1618" s="3"/>
      <c r="G1618" s="3"/>
      <c r="H1618" s="3"/>
      <c r="I1618" s="3"/>
      <c r="J1618" s="3" t="s">
        <v>1870</v>
      </c>
      <c r="K1618" s="4"/>
      <c r="P1618" t="b">
        <f>AND(COUNTIF([1]Ashanti!A:A,A1618)&gt;0,COUNTIF([1]Ashanti!B:B,C1618)&gt;0,COUNTIF([1]Ashanti!C:C,E1618)&gt;0)</f>
        <v>1</v>
      </c>
      <c r="Q1618" t="b">
        <f>AND(COUNTIF([1]Ashanti!A:A,A1618)&gt;0,COUNTIF([1]Ashanti!B:B,C1618)&gt;0,COUNTIF([1]Ashanti!C:C,E1618)&gt;0,COUNTIF([1]Ashanti!D:D,J1618)&gt;0)</f>
        <v>1</v>
      </c>
    </row>
    <row r="1619" ht="15" spans="1:17">
      <c r="A1619" s="3" t="s">
        <v>237</v>
      </c>
      <c r="B1619" s="3" t="s">
        <v>238</v>
      </c>
      <c r="C1619" s="3" t="s">
        <v>1856</v>
      </c>
      <c r="D1619" s="3" t="s">
        <v>1857</v>
      </c>
      <c r="E1619" s="3" t="s">
        <v>1868</v>
      </c>
      <c r="F1619" s="3"/>
      <c r="G1619" s="3"/>
      <c r="H1619" s="3"/>
      <c r="I1619" s="3"/>
      <c r="J1619" s="3" t="s">
        <v>1871</v>
      </c>
      <c r="K1619" s="4"/>
      <c r="P1619" t="b">
        <f>AND(COUNTIF([1]Ashanti!A:A,A1619)&gt;0,COUNTIF([1]Ashanti!B:B,C1619)&gt;0,COUNTIF([1]Ashanti!C:C,E1619)&gt;0)</f>
        <v>1</v>
      </c>
      <c r="Q1619" t="b">
        <f>AND(COUNTIF([1]Ashanti!A:A,A1619)&gt;0,COUNTIF([1]Ashanti!B:B,C1619)&gt;0,COUNTIF([1]Ashanti!C:C,E1619)&gt;0,COUNTIF([1]Ashanti!D:D,J1619)&gt;0)</f>
        <v>1</v>
      </c>
    </row>
    <row r="1620" ht="15" spans="1:17">
      <c r="A1620" s="3" t="s">
        <v>237</v>
      </c>
      <c r="B1620" s="3" t="s">
        <v>238</v>
      </c>
      <c r="C1620" s="3" t="s">
        <v>1856</v>
      </c>
      <c r="D1620" s="3" t="s">
        <v>1857</v>
      </c>
      <c r="E1620" s="3" t="s">
        <v>1868</v>
      </c>
      <c r="F1620" s="3"/>
      <c r="G1620" s="3"/>
      <c r="H1620" s="3"/>
      <c r="I1620" s="3"/>
      <c r="J1620" s="3" t="s">
        <v>1872</v>
      </c>
      <c r="K1620" s="4"/>
      <c r="P1620" t="b">
        <f>AND(COUNTIF([1]Ashanti!A:A,A1620)&gt;0,COUNTIF([1]Ashanti!B:B,C1620)&gt;0,COUNTIF([1]Ashanti!C:C,E1620)&gt;0)</f>
        <v>1</v>
      </c>
      <c r="Q1620" t="b">
        <f>AND(COUNTIF([1]Ashanti!A:A,A1620)&gt;0,COUNTIF([1]Ashanti!B:B,C1620)&gt;0,COUNTIF([1]Ashanti!C:C,E1620)&gt;0,COUNTIF([1]Ashanti!D:D,J1620)&gt;0)</f>
        <v>1</v>
      </c>
    </row>
    <row r="1621" ht="15" spans="1:17">
      <c r="A1621" s="3" t="s">
        <v>237</v>
      </c>
      <c r="B1621" s="3" t="s">
        <v>238</v>
      </c>
      <c r="C1621" s="3" t="s">
        <v>1856</v>
      </c>
      <c r="D1621" s="3" t="s">
        <v>1857</v>
      </c>
      <c r="E1621" s="3" t="s">
        <v>1868</v>
      </c>
      <c r="F1621" s="3"/>
      <c r="G1621" s="3"/>
      <c r="H1621" s="3"/>
      <c r="I1621" s="3"/>
      <c r="J1621" s="3" t="s">
        <v>1873</v>
      </c>
      <c r="K1621" s="4" t="s">
        <v>17</v>
      </c>
      <c r="P1621" t="b">
        <f>AND(COUNTIF([1]Ashanti!A:A,A1621)&gt;0,COUNTIF([1]Ashanti!B:B,C1621)&gt;0,COUNTIF([1]Ashanti!C:C,E1621)&gt;0)</f>
        <v>1</v>
      </c>
      <c r="Q1621" t="b">
        <f>AND(COUNTIF([1]Ashanti!A:A,A1621)&gt;0,COUNTIF([1]Ashanti!B:B,C1621)&gt;0,COUNTIF([1]Ashanti!C:C,E1621)&gt;0,COUNTIF([1]Ashanti!D:D,J1621)&gt;0)</f>
        <v>0</v>
      </c>
    </row>
    <row r="1622" ht="15" spans="1:17">
      <c r="A1622" s="3" t="s">
        <v>237</v>
      </c>
      <c r="B1622" s="3" t="s">
        <v>238</v>
      </c>
      <c r="C1622" s="3" t="s">
        <v>1856</v>
      </c>
      <c r="D1622" s="3" t="s">
        <v>1857</v>
      </c>
      <c r="E1622" s="3" t="s">
        <v>1868</v>
      </c>
      <c r="F1622" s="3"/>
      <c r="G1622" s="3"/>
      <c r="H1622" s="3"/>
      <c r="I1622" s="3"/>
      <c r="J1622" s="3" t="s">
        <v>1874</v>
      </c>
      <c r="K1622" s="4"/>
      <c r="P1622" t="b">
        <f>AND(COUNTIF([1]Ashanti!A:A,A1622)&gt;0,COUNTIF([1]Ashanti!B:B,C1622)&gt;0,COUNTIF([1]Ashanti!C:C,E1622)&gt;0)</f>
        <v>1</v>
      </c>
      <c r="Q1622" t="b">
        <f>AND(COUNTIF([1]Ashanti!A:A,A1622)&gt;0,COUNTIF([1]Ashanti!B:B,C1622)&gt;0,COUNTIF([1]Ashanti!C:C,E1622)&gt;0,COUNTIF([1]Ashanti!D:D,J1622)&gt;0)</f>
        <v>1</v>
      </c>
    </row>
    <row r="1623" ht="15" spans="1:17">
      <c r="A1623" s="3" t="s">
        <v>237</v>
      </c>
      <c r="B1623" s="3" t="s">
        <v>238</v>
      </c>
      <c r="C1623" s="3" t="s">
        <v>1856</v>
      </c>
      <c r="D1623" s="3" t="s">
        <v>1857</v>
      </c>
      <c r="E1623" s="3" t="s">
        <v>1868</v>
      </c>
      <c r="F1623" s="3"/>
      <c r="G1623" s="3"/>
      <c r="H1623" s="3"/>
      <c r="I1623" s="3"/>
      <c r="J1623" s="3" t="s">
        <v>1875</v>
      </c>
      <c r="K1623" s="4"/>
      <c r="P1623" t="b">
        <f>AND(COUNTIF([1]Ashanti!A:A,A1623)&gt;0,COUNTIF([1]Ashanti!B:B,C1623)&gt;0,COUNTIF([1]Ashanti!C:C,E1623)&gt;0)</f>
        <v>1</v>
      </c>
      <c r="Q1623" t="b">
        <f>AND(COUNTIF([1]Ashanti!A:A,A1623)&gt;0,COUNTIF([1]Ashanti!B:B,C1623)&gt;0,COUNTIF([1]Ashanti!C:C,E1623)&gt;0,COUNTIF([1]Ashanti!D:D,J1623)&gt;0)</f>
        <v>1</v>
      </c>
    </row>
    <row r="1624" ht="15" spans="1:17">
      <c r="A1624" s="3" t="s">
        <v>237</v>
      </c>
      <c r="B1624" s="3" t="s">
        <v>238</v>
      </c>
      <c r="C1624" s="3" t="s">
        <v>1856</v>
      </c>
      <c r="D1624" s="3" t="s">
        <v>1857</v>
      </c>
      <c r="E1624" s="3" t="s">
        <v>1868</v>
      </c>
      <c r="F1624" s="3"/>
      <c r="G1624" s="3"/>
      <c r="H1624" s="3"/>
      <c r="I1624" s="3"/>
      <c r="J1624" s="3" t="s">
        <v>13</v>
      </c>
      <c r="K1624" s="4"/>
      <c r="P1624" t="b">
        <f>AND(COUNTIF([1]Ashanti!A:A,A1624)&gt;0,COUNTIF([1]Ashanti!B:B,C1624)&gt;0,COUNTIF([1]Ashanti!C:C,E1624)&gt;0)</f>
        <v>1</v>
      </c>
      <c r="Q1624" t="b">
        <f>AND(COUNTIF([1]Ashanti!A:A,A1624)&gt;0,COUNTIF([1]Ashanti!B:B,C1624)&gt;0,COUNTIF([1]Ashanti!C:C,E1624)&gt;0,COUNTIF([1]Ashanti!D:D,J1624)&gt;0)</f>
        <v>1</v>
      </c>
    </row>
    <row r="1625" ht="15" spans="1:17">
      <c r="A1625" s="3" t="s">
        <v>237</v>
      </c>
      <c r="B1625" s="3" t="s">
        <v>238</v>
      </c>
      <c r="C1625" s="3" t="s">
        <v>1856</v>
      </c>
      <c r="D1625" s="3" t="s">
        <v>1857</v>
      </c>
      <c r="E1625" s="3" t="s">
        <v>1868</v>
      </c>
      <c r="F1625" s="3"/>
      <c r="G1625" s="3"/>
      <c r="H1625" s="3"/>
      <c r="I1625" s="3"/>
      <c r="J1625" s="3" t="s">
        <v>1876</v>
      </c>
      <c r="K1625" s="4"/>
      <c r="P1625" t="b">
        <f>AND(COUNTIF([1]Ashanti!A:A,A1625)&gt;0,COUNTIF([1]Ashanti!B:B,C1625)&gt;0,COUNTIF([1]Ashanti!C:C,E1625)&gt;0)</f>
        <v>1</v>
      </c>
      <c r="Q1625" t="b">
        <f>AND(COUNTIF([1]Ashanti!A:A,A1625)&gt;0,COUNTIF([1]Ashanti!B:B,C1625)&gt;0,COUNTIF([1]Ashanti!C:C,E1625)&gt;0,COUNTIF([1]Ashanti!D:D,J1625)&gt;0)</f>
        <v>1</v>
      </c>
    </row>
    <row r="1626" ht="15" spans="1:17">
      <c r="A1626" s="3" t="s">
        <v>237</v>
      </c>
      <c r="B1626" s="3" t="s">
        <v>238</v>
      </c>
      <c r="C1626" s="3" t="s">
        <v>1856</v>
      </c>
      <c r="D1626" s="3" t="s">
        <v>1857</v>
      </c>
      <c r="E1626" s="3" t="s">
        <v>1877</v>
      </c>
      <c r="F1626" s="3" t="s">
        <v>17</v>
      </c>
      <c r="G1626" s="3"/>
      <c r="H1626" s="3"/>
      <c r="I1626" s="3"/>
      <c r="J1626" s="3" t="s">
        <v>1878</v>
      </c>
      <c r="K1626" s="4" t="s">
        <v>9763</v>
      </c>
      <c r="L1626" s="5"/>
      <c r="M1626" s="5" t="s">
        <v>1868</v>
      </c>
      <c r="P1626" t="b">
        <f>AND(COUNTIF([1]Ashanti!A:A,A1626)&gt;0,COUNTIF([1]Ashanti!B:B,C1626)&gt;0,COUNTIF([1]Ashanti!C:C,E1626)&gt;0)</f>
        <v>0</v>
      </c>
      <c r="Q1626" t="b">
        <f>AND(COUNTIF([1]Ashanti!A:A,A1626)&gt;0,COUNTIF([1]Ashanti!B:B,C1626)&gt;0,COUNTIF([1]Ashanti!C:C,E1626)&gt;0,COUNTIF([1]Ashanti!D:D,J1626)&gt;0)</f>
        <v>0</v>
      </c>
    </row>
    <row r="1627" ht="15" spans="1:17">
      <c r="A1627" s="3" t="s">
        <v>237</v>
      </c>
      <c r="B1627" s="3" t="s">
        <v>238</v>
      </c>
      <c r="C1627" s="3" t="s">
        <v>1856</v>
      </c>
      <c r="D1627" s="3" t="s">
        <v>1857</v>
      </c>
      <c r="E1627" s="3" t="s">
        <v>1877</v>
      </c>
      <c r="F1627" s="3"/>
      <c r="G1627" s="3"/>
      <c r="H1627" s="3"/>
      <c r="I1627" s="3"/>
      <c r="J1627" s="3" t="s">
        <v>1879</v>
      </c>
      <c r="K1627" s="4" t="s">
        <v>17</v>
      </c>
      <c r="P1627" t="b">
        <f>AND(COUNTIF([1]Ashanti!A:A,A1627)&gt;0,COUNTIF([1]Ashanti!B:B,C1627)&gt;0,COUNTIF([1]Ashanti!C:C,E1627)&gt;0)</f>
        <v>0</v>
      </c>
      <c r="Q1627" t="b">
        <f>AND(COUNTIF([1]Ashanti!A:A,A1627)&gt;0,COUNTIF([1]Ashanti!B:B,C1627)&gt;0,COUNTIF([1]Ashanti!C:C,E1627)&gt;0,COUNTIF([1]Ashanti!D:D,J1627)&gt;0)</f>
        <v>0</v>
      </c>
    </row>
    <row r="1628" ht="15" spans="1:17">
      <c r="A1628" s="3" t="s">
        <v>237</v>
      </c>
      <c r="B1628" s="3" t="s">
        <v>238</v>
      </c>
      <c r="C1628" s="3" t="s">
        <v>1856</v>
      </c>
      <c r="D1628" s="3" t="s">
        <v>1857</v>
      </c>
      <c r="E1628" s="3" t="s">
        <v>1877</v>
      </c>
      <c r="F1628" s="3"/>
      <c r="G1628" s="3"/>
      <c r="H1628" s="3"/>
      <c r="I1628" s="3"/>
      <c r="J1628" s="3" t="s">
        <v>1880</v>
      </c>
      <c r="K1628" s="4" t="s">
        <v>9763</v>
      </c>
      <c r="L1628" s="5"/>
      <c r="M1628" s="5" t="s">
        <v>1868</v>
      </c>
      <c r="P1628" t="b">
        <f>AND(COUNTIF([1]Ashanti!A:A,A1628)&gt;0,COUNTIF([1]Ashanti!B:B,C1628)&gt;0,COUNTIF([1]Ashanti!C:C,E1628)&gt;0)</f>
        <v>0</v>
      </c>
      <c r="Q1628" t="b">
        <f>AND(COUNTIF([1]Ashanti!A:A,A1628)&gt;0,COUNTIF([1]Ashanti!B:B,C1628)&gt;0,COUNTIF([1]Ashanti!C:C,E1628)&gt;0,COUNTIF([1]Ashanti!D:D,J1628)&gt;0)</f>
        <v>0</v>
      </c>
    </row>
    <row r="1629" ht="15" spans="1:17">
      <c r="A1629" s="3" t="s">
        <v>237</v>
      </c>
      <c r="B1629" s="3" t="s">
        <v>238</v>
      </c>
      <c r="C1629" s="3" t="s">
        <v>1856</v>
      </c>
      <c r="D1629" s="3" t="s">
        <v>1857</v>
      </c>
      <c r="E1629" s="3" t="s">
        <v>1877</v>
      </c>
      <c r="F1629" s="3"/>
      <c r="G1629" s="3"/>
      <c r="H1629" s="3"/>
      <c r="I1629" s="3"/>
      <c r="J1629" s="3" t="s">
        <v>1881</v>
      </c>
      <c r="K1629" s="4" t="s">
        <v>9763</v>
      </c>
      <c r="L1629" s="5"/>
      <c r="M1629" s="5" t="s">
        <v>1868</v>
      </c>
      <c r="P1629" t="b">
        <f>AND(COUNTIF([1]Ashanti!A:A,A1629)&gt;0,COUNTIF([1]Ashanti!B:B,C1629)&gt;0,COUNTIF([1]Ashanti!C:C,E1629)&gt;0)</f>
        <v>0</v>
      </c>
      <c r="Q1629" t="b">
        <f>AND(COUNTIF([1]Ashanti!A:A,A1629)&gt;0,COUNTIF([1]Ashanti!B:B,C1629)&gt;0,COUNTIF([1]Ashanti!C:C,E1629)&gt;0,COUNTIF([1]Ashanti!D:D,J1629)&gt;0)</f>
        <v>0</v>
      </c>
    </row>
    <row r="1630" ht="15" spans="1:17">
      <c r="A1630" s="3" t="s">
        <v>237</v>
      </c>
      <c r="B1630" s="3" t="s">
        <v>238</v>
      </c>
      <c r="C1630" s="3" t="s">
        <v>1856</v>
      </c>
      <c r="D1630" s="3" t="s">
        <v>1857</v>
      </c>
      <c r="E1630" s="3" t="s">
        <v>1877</v>
      </c>
      <c r="F1630" s="3"/>
      <c r="G1630" s="3"/>
      <c r="H1630" s="3"/>
      <c r="I1630" s="3"/>
      <c r="J1630" s="3" t="s">
        <v>13</v>
      </c>
      <c r="K1630" s="4"/>
      <c r="P1630" t="b">
        <f>AND(COUNTIF([1]Ashanti!A:A,A1630)&gt;0,COUNTIF([1]Ashanti!B:B,C1630)&gt;0,COUNTIF([1]Ashanti!C:C,E1630)&gt;0)</f>
        <v>0</v>
      </c>
      <c r="Q1630" t="b">
        <f>AND(COUNTIF([1]Ashanti!A:A,A1630)&gt;0,COUNTIF([1]Ashanti!B:B,C1630)&gt;0,COUNTIF([1]Ashanti!C:C,E1630)&gt;0,COUNTIF([1]Ashanti!D:D,J1630)&gt;0)</f>
        <v>0</v>
      </c>
    </row>
    <row r="1631" ht="15" spans="1:17">
      <c r="A1631" s="3" t="s">
        <v>237</v>
      </c>
      <c r="B1631" s="3" t="s">
        <v>238</v>
      </c>
      <c r="C1631" s="3" t="s">
        <v>1856</v>
      </c>
      <c r="D1631" s="3" t="s">
        <v>1857</v>
      </c>
      <c r="E1631" s="3" t="s">
        <v>1882</v>
      </c>
      <c r="F1631" s="3" t="s">
        <v>17</v>
      </c>
      <c r="G1631" s="3"/>
      <c r="H1631" s="3"/>
      <c r="I1631" s="3"/>
      <c r="J1631" s="3" t="s">
        <v>1883</v>
      </c>
      <c r="K1631" s="4" t="s">
        <v>10798</v>
      </c>
      <c r="L1631" s="5" t="s">
        <v>11293</v>
      </c>
      <c r="M1631" s="5" t="s">
        <v>1868</v>
      </c>
      <c r="P1631" t="b">
        <f>AND(COUNTIF([1]Ashanti!A:A,A1631)&gt;0,COUNTIF([1]Ashanti!B:B,C1631)&gt;0,COUNTIF([1]Ashanti!C:C,E1631)&gt;0)</f>
        <v>0</v>
      </c>
      <c r="Q1631" t="b">
        <f>AND(COUNTIF([1]Ashanti!A:A,A1631)&gt;0,COUNTIF([1]Ashanti!B:B,C1631)&gt;0,COUNTIF([1]Ashanti!C:C,E1631)&gt;0,COUNTIF([1]Ashanti!D:D,J1631)&gt;0)</f>
        <v>0</v>
      </c>
    </row>
    <row r="1632" ht="15" spans="1:17">
      <c r="A1632" s="3" t="s">
        <v>237</v>
      </c>
      <c r="B1632" s="3" t="s">
        <v>238</v>
      </c>
      <c r="C1632" s="3" t="s">
        <v>1856</v>
      </c>
      <c r="D1632" s="3" t="s">
        <v>1857</v>
      </c>
      <c r="E1632" s="3" t="s">
        <v>1882</v>
      </c>
      <c r="F1632" s="3"/>
      <c r="G1632" s="3"/>
      <c r="H1632" s="3"/>
      <c r="I1632" s="3"/>
      <c r="J1632" s="3" t="s">
        <v>1884</v>
      </c>
      <c r="K1632" s="4" t="s">
        <v>9763</v>
      </c>
      <c r="L1632" s="5"/>
      <c r="M1632" s="5" t="s">
        <v>1868</v>
      </c>
      <c r="P1632" t="b">
        <f>AND(COUNTIF([1]Ashanti!A:A,A1632)&gt;0,COUNTIF([1]Ashanti!B:B,C1632)&gt;0,COUNTIF([1]Ashanti!C:C,E1632)&gt;0)</f>
        <v>0</v>
      </c>
      <c r="Q1632" t="b">
        <f>AND(COUNTIF([1]Ashanti!A:A,A1632)&gt;0,COUNTIF([1]Ashanti!B:B,C1632)&gt;0,COUNTIF([1]Ashanti!C:C,E1632)&gt;0,COUNTIF([1]Ashanti!D:D,J1632)&gt;0)</f>
        <v>0</v>
      </c>
    </row>
    <row r="1633" ht="15" spans="1:17">
      <c r="A1633" s="3" t="s">
        <v>237</v>
      </c>
      <c r="B1633" s="3" t="s">
        <v>238</v>
      </c>
      <c r="C1633" s="3" t="s">
        <v>1856</v>
      </c>
      <c r="D1633" s="3" t="s">
        <v>1857</v>
      </c>
      <c r="E1633" s="3" t="s">
        <v>1882</v>
      </c>
      <c r="F1633" s="3"/>
      <c r="G1633" s="3"/>
      <c r="H1633" s="3"/>
      <c r="I1633" s="3"/>
      <c r="J1633" s="3" t="s">
        <v>1885</v>
      </c>
      <c r="K1633" s="4" t="s">
        <v>9763</v>
      </c>
      <c r="L1633" s="5"/>
      <c r="M1633" s="5" t="s">
        <v>1868</v>
      </c>
      <c r="P1633" t="b">
        <f>AND(COUNTIF([1]Ashanti!A:A,A1633)&gt;0,COUNTIF([1]Ashanti!B:B,C1633)&gt;0,COUNTIF([1]Ashanti!C:C,E1633)&gt;0)</f>
        <v>0</v>
      </c>
      <c r="Q1633" t="b">
        <f>AND(COUNTIF([1]Ashanti!A:A,A1633)&gt;0,COUNTIF([1]Ashanti!B:B,C1633)&gt;0,COUNTIF([1]Ashanti!C:C,E1633)&gt;0,COUNTIF([1]Ashanti!D:D,J1633)&gt;0)</f>
        <v>0</v>
      </c>
    </row>
    <row r="1634" ht="15" spans="1:17">
      <c r="A1634" s="3" t="s">
        <v>237</v>
      </c>
      <c r="B1634" s="3" t="s">
        <v>238</v>
      </c>
      <c r="C1634" s="3" t="s">
        <v>1856</v>
      </c>
      <c r="D1634" s="3" t="s">
        <v>1857</v>
      </c>
      <c r="E1634" s="3" t="s">
        <v>1882</v>
      </c>
      <c r="F1634" s="3"/>
      <c r="G1634" s="3"/>
      <c r="H1634" s="3"/>
      <c r="I1634" s="3"/>
      <c r="J1634" s="3" t="s">
        <v>1886</v>
      </c>
      <c r="K1634" s="4" t="s">
        <v>9763</v>
      </c>
      <c r="L1634" s="5"/>
      <c r="M1634" s="5" t="s">
        <v>1868</v>
      </c>
      <c r="P1634" t="b">
        <f>AND(COUNTIF([1]Ashanti!A:A,A1634)&gt;0,COUNTIF([1]Ashanti!B:B,C1634)&gt;0,COUNTIF([1]Ashanti!C:C,E1634)&gt;0)</f>
        <v>0</v>
      </c>
      <c r="Q1634" t="b">
        <f>AND(COUNTIF([1]Ashanti!A:A,A1634)&gt;0,COUNTIF([1]Ashanti!B:B,C1634)&gt;0,COUNTIF([1]Ashanti!C:C,E1634)&gt;0,COUNTIF([1]Ashanti!D:D,J1634)&gt;0)</f>
        <v>0</v>
      </c>
    </row>
    <row r="1635" ht="15" spans="1:17">
      <c r="A1635" s="3" t="s">
        <v>237</v>
      </c>
      <c r="B1635" s="3" t="s">
        <v>238</v>
      </c>
      <c r="C1635" s="3" t="s">
        <v>1856</v>
      </c>
      <c r="D1635" s="3" t="s">
        <v>1857</v>
      </c>
      <c r="E1635" s="3" t="s">
        <v>1882</v>
      </c>
      <c r="F1635" s="3"/>
      <c r="G1635" s="3"/>
      <c r="H1635" s="3"/>
      <c r="I1635" s="3"/>
      <c r="J1635" s="3" t="s">
        <v>1887</v>
      </c>
      <c r="K1635" s="4" t="s">
        <v>17</v>
      </c>
      <c r="P1635" t="b">
        <f>AND(COUNTIF([1]Ashanti!A:A,A1635)&gt;0,COUNTIF([1]Ashanti!B:B,C1635)&gt;0,COUNTIF([1]Ashanti!C:C,E1635)&gt;0)</f>
        <v>0</v>
      </c>
      <c r="Q1635" t="b">
        <f>AND(COUNTIF([1]Ashanti!A:A,A1635)&gt;0,COUNTIF([1]Ashanti!B:B,C1635)&gt;0,COUNTIF([1]Ashanti!C:C,E1635)&gt;0,COUNTIF([1]Ashanti!D:D,J1635)&gt;0)</f>
        <v>0</v>
      </c>
    </row>
    <row r="1636" ht="15" spans="1:17">
      <c r="A1636" s="3" t="s">
        <v>237</v>
      </c>
      <c r="B1636" s="3" t="s">
        <v>238</v>
      </c>
      <c r="C1636" s="3" t="s">
        <v>1856</v>
      </c>
      <c r="D1636" s="3" t="s">
        <v>1857</v>
      </c>
      <c r="E1636" s="3" t="s">
        <v>1882</v>
      </c>
      <c r="F1636" s="3"/>
      <c r="G1636" s="3"/>
      <c r="H1636" s="3"/>
      <c r="I1636" s="3"/>
      <c r="J1636" s="3" t="s">
        <v>1888</v>
      </c>
      <c r="K1636" s="4" t="s">
        <v>9763</v>
      </c>
      <c r="L1636" s="5"/>
      <c r="M1636" s="5" t="s">
        <v>1868</v>
      </c>
      <c r="P1636" t="b">
        <f>AND(COUNTIF([1]Ashanti!A:A,A1636)&gt;0,COUNTIF([1]Ashanti!B:B,C1636)&gt;0,COUNTIF([1]Ashanti!C:C,E1636)&gt;0)</f>
        <v>0</v>
      </c>
      <c r="Q1636" t="b">
        <f>AND(COUNTIF([1]Ashanti!A:A,A1636)&gt;0,COUNTIF([1]Ashanti!B:B,C1636)&gt;0,COUNTIF([1]Ashanti!C:C,E1636)&gt;0,COUNTIF([1]Ashanti!D:D,J1636)&gt;0)</f>
        <v>0</v>
      </c>
    </row>
    <row r="1637" ht="15" spans="1:17">
      <c r="A1637" s="3" t="s">
        <v>237</v>
      </c>
      <c r="B1637" s="3" t="s">
        <v>238</v>
      </c>
      <c r="C1637" s="3" t="s">
        <v>1856</v>
      </c>
      <c r="D1637" s="3" t="s">
        <v>1857</v>
      </c>
      <c r="E1637" s="3" t="s">
        <v>1882</v>
      </c>
      <c r="F1637" s="3"/>
      <c r="G1637" s="3"/>
      <c r="H1637" s="3"/>
      <c r="I1637" s="3"/>
      <c r="J1637" s="3" t="s">
        <v>13</v>
      </c>
      <c r="K1637" s="4"/>
      <c r="P1637" t="b">
        <f>AND(COUNTIF([1]Ashanti!A:A,A1637)&gt;0,COUNTIF([1]Ashanti!B:B,C1637)&gt;0,COUNTIF([1]Ashanti!C:C,E1637)&gt;0)</f>
        <v>0</v>
      </c>
      <c r="Q1637" t="b">
        <f>AND(COUNTIF([1]Ashanti!A:A,A1637)&gt;0,COUNTIF([1]Ashanti!B:B,C1637)&gt;0,COUNTIF([1]Ashanti!C:C,E1637)&gt;0,COUNTIF([1]Ashanti!D:D,J1637)&gt;0)</f>
        <v>0</v>
      </c>
    </row>
    <row r="1638" ht="15" spans="1:17">
      <c r="A1638" s="3" t="s">
        <v>237</v>
      </c>
      <c r="B1638" s="3" t="s">
        <v>238</v>
      </c>
      <c r="C1638" s="3" t="s">
        <v>1856</v>
      </c>
      <c r="D1638" s="3" t="s">
        <v>1857</v>
      </c>
      <c r="E1638" s="3" t="s">
        <v>1882</v>
      </c>
      <c r="F1638" s="3"/>
      <c r="G1638" s="3"/>
      <c r="H1638" s="3"/>
      <c r="I1638" s="3"/>
      <c r="J1638" s="3" t="s">
        <v>1889</v>
      </c>
      <c r="K1638" s="4" t="s">
        <v>9763</v>
      </c>
      <c r="L1638" s="5"/>
      <c r="M1638" s="5" t="s">
        <v>1868</v>
      </c>
      <c r="P1638" t="b">
        <f>AND(COUNTIF([1]Ashanti!A:A,A1638)&gt;0,COUNTIF([1]Ashanti!B:B,C1638)&gt;0,COUNTIF([1]Ashanti!C:C,E1638)&gt;0)</f>
        <v>0</v>
      </c>
      <c r="Q1638" t="b">
        <f>AND(COUNTIF([1]Ashanti!A:A,A1638)&gt;0,COUNTIF([1]Ashanti!B:B,C1638)&gt;0,COUNTIF([1]Ashanti!C:C,E1638)&gt;0,COUNTIF([1]Ashanti!D:D,J1638)&gt;0)</f>
        <v>0</v>
      </c>
    </row>
    <row r="1639" ht="15" spans="1:17">
      <c r="A1639" s="3" t="s">
        <v>237</v>
      </c>
      <c r="B1639" s="3" t="s">
        <v>238</v>
      </c>
      <c r="C1639" s="5" t="s">
        <v>11294</v>
      </c>
      <c r="D1639" s="3" t="s">
        <v>1891</v>
      </c>
      <c r="E1639" s="3" t="s">
        <v>1892</v>
      </c>
      <c r="F1639" s="3"/>
      <c r="G1639" s="3"/>
      <c r="H1639" s="3"/>
      <c r="I1639" s="3"/>
      <c r="J1639" s="3" t="s">
        <v>1893</v>
      </c>
      <c r="K1639" s="4" t="s">
        <v>17</v>
      </c>
      <c r="P1639" t="b">
        <f>AND(COUNTIF([1]Ashanti!A:A,A1639)&gt;0,COUNTIF([1]Ashanti!B:B,C1639)&gt;0,COUNTIF([1]Ashanti!C:C,E1639)&gt;0)</f>
        <v>1</v>
      </c>
      <c r="Q1639" t="b">
        <f>AND(COUNTIF([1]Ashanti!A:A,A1639)&gt;0,COUNTIF([1]Ashanti!B:B,C1639)&gt;0,COUNTIF([1]Ashanti!C:C,E1639)&gt;0,COUNTIF([1]Ashanti!D:D,J1639)&gt;0)</f>
        <v>0</v>
      </c>
    </row>
    <row r="1640" ht="15" spans="1:17">
      <c r="A1640" s="3" t="s">
        <v>237</v>
      </c>
      <c r="B1640" s="3" t="s">
        <v>238</v>
      </c>
      <c r="C1640" s="5" t="s">
        <v>11294</v>
      </c>
      <c r="D1640" s="3" t="s">
        <v>1891</v>
      </c>
      <c r="E1640" s="3" t="s">
        <v>1892</v>
      </c>
      <c r="F1640" s="3"/>
      <c r="G1640" s="3"/>
      <c r="H1640" s="3"/>
      <c r="I1640" s="3"/>
      <c r="J1640" s="3" t="s">
        <v>1894</v>
      </c>
      <c r="K1640" s="4" t="s">
        <v>48</v>
      </c>
      <c r="L1640" s="5" t="s">
        <v>11295</v>
      </c>
      <c r="P1640" t="b">
        <f>AND(COUNTIF([1]Ashanti!A:A,A1640)&gt;0,COUNTIF([1]Ashanti!B:B,C1640)&gt;0,COUNTIF([1]Ashanti!C:C,E1640)&gt;0)</f>
        <v>1</v>
      </c>
      <c r="Q1640" t="b">
        <f>AND(COUNTIF([1]Ashanti!A:A,A1640)&gt;0,COUNTIF([1]Ashanti!B:B,C1640)&gt;0,COUNTIF([1]Ashanti!C:C,E1640)&gt;0,COUNTIF([1]Ashanti!D:D,J1640)&gt;0)</f>
        <v>0</v>
      </c>
    </row>
    <row r="1641" ht="15" spans="1:17">
      <c r="A1641" s="3" t="s">
        <v>237</v>
      </c>
      <c r="B1641" s="3" t="s">
        <v>238</v>
      </c>
      <c r="C1641" s="5" t="s">
        <v>11294</v>
      </c>
      <c r="D1641" s="3" t="s">
        <v>1891</v>
      </c>
      <c r="E1641" s="3" t="s">
        <v>1892</v>
      </c>
      <c r="F1641" s="3"/>
      <c r="G1641" s="3"/>
      <c r="H1641" s="3"/>
      <c r="I1641" s="3"/>
      <c r="J1641" s="3" t="s">
        <v>1895</v>
      </c>
      <c r="K1641" s="4" t="s">
        <v>48</v>
      </c>
      <c r="L1641" s="5" t="s">
        <v>11296</v>
      </c>
      <c r="P1641" t="b">
        <f>AND(COUNTIF([1]Ashanti!A:A,A1641)&gt;0,COUNTIF([1]Ashanti!B:B,C1641)&gt;0,COUNTIF([1]Ashanti!C:C,E1641)&gt;0)</f>
        <v>1</v>
      </c>
      <c r="Q1641" t="b">
        <f>AND(COUNTIF([1]Ashanti!A:A,A1641)&gt;0,COUNTIF([1]Ashanti!B:B,C1641)&gt;0,COUNTIF([1]Ashanti!C:C,E1641)&gt;0,COUNTIF([1]Ashanti!D:D,J1641)&gt;0)</f>
        <v>0</v>
      </c>
    </row>
    <row r="1642" ht="15" spans="1:17">
      <c r="A1642" s="3" t="s">
        <v>237</v>
      </c>
      <c r="B1642" s="3" t="s">
        <v>238</v>
      </c>
      <c r="C1642" s="5" t="s">
        <v>11294</v>
      </c>
      <c r="D1642" s="3" t="s">
        <v>1891</v>
      </c>
      <c r="E1642" s="3" t="s">
        <v>1892</v>
      </c>
      <c r="F1642" s="3"/>
      <c r="G1642" s="3"/>
      <c r="H1642" s="3"/>
      <c r="I1642" s="3"/>
      <c r="J1642" s="3" t="s">
        <v>13</v>
      </c>
      <c r="K1642" s="4"/>
      <c r="P1642" t="b">
        <f>AND(COUNTIF([1]Ashanti!A:A,A1642)&gt;0,COUNTIF([1]Ashanti!B:B,C1642)&gt;0,COUNTIF([1]Ashanti!C:C,E1642)&gt;0)</f>
        <v>1</v>
      </c>
      <c r="Q1642" t="b">
        <f>AND(COUNTIF([1]Ashanti!A:A,A1642)&gt;0,COUNTIF([1]Ashanti!B:B,C1642)&gt;0,COUNTIF([1]Ashanti!C:C,E1642)&gt;0,COUNTIF([1]Ashanti!D:D,J1642)&gt;0)</f>
        <v>1</v>
      </c>
    </row>
    <row r="1643" ht="15" spans="1:17">
      <c r="A1643" s="3" t="s">
        <v>237</v>
      </c>
      <c r="B1643" s="3" t="s">
        <v>238</v>
      </c>
      <c r="C1643" s="5" t="s">
        <v>11294</v>
      </c>
      <c r="D1643" s="3" t="s">
        <v>1891</v>
      </c>
      <c r="E1643" s="3" t="s">
        <v>1892</v>
      </c>
      <c r="F1643" s="3"/>
      <c r="G1643" s="3"/>
      <c r="H1643" s="3"/>
      <c r="I1643" s="3"/>
      <c r="J1643" s="3" t="s">
        <v>1896</v>
      </c>
      <c r="K1643" s="4"/>
      <c r="P1643" t="b">
        <f>AND(COUNTIF([1]Ashanti!A:A,A1643)&gt;0,COUNTIF([1]Ashanti!B:B,C1643)&gt;0,COUNTIF([1]Ashanti!C:C,E1643)&gt;0)</f>
        <v>1</v>
      </c>
      <c r="Q1643" t="b">
        <f>AND(COUNTIF([1]Ashanti!A:A,A1643)&gt;0,COUNTIF([1]Ashanti!B:B,C1643)&gt;0,COUNTIF([1]Ashanti!C:C,E1643)&gt;0,COUNTIF([1]Ashanti!D:D,J1643)&gt;0)</f>
        <v>1</v>
      </c>
    </row>
    <row r="1644" ht="15" spans="1:17">
      <c r="A1644" s="3" t="s">
        <v>237</v>
      </c>
      <c r="B1644" s="3" t="s">
        <v>238</v>
      </c>
      <c r="C1644" s="5" t="s">
        <v>11294</v>
      </c>
      <c r="D1644" s="3" t="s">
        <v>1891</v>
      </c>
      <c r="E1644" s="3" t="s">
        <v>1892</v>
      </c>
      <c r="F1644" s="3"/>
      <c r="G1644" s="3"/>
      <c r="H1644" s="3"/>
      <c r="I1644" s="3"/>
      <c r="J1644" s="3" t="s">
        <v>1897</v>
      </c>
      <c r="K1644" s="4" t="s">
        <v>48</v>
      </c>
      <c r="L1644" s="5" t="s">
        <v>11297</v>
      </c>
      <c r="P1644" t="b">
        <f>AND(COUNTIF([1]Ashanti!A:A,A1644)&gt;0,COUNTIF([1]Ashanti!B:B,C1644)&gt;0,COUNTIF([1]Ashanti!C:C,E1644)&gt;0)</f>
        <v>1</v>
      </c>
      <c r="Q1644" t="b">
        <f>AND(COUNTIF([1]Ashanti!A:A,A1644)&gt;0,COUNTIF([1]Ashanti!B:B,C1644)&gt;0,COUNTIF([1]Ashanti!C:C,E1644)&gt;0,COUNTIF([1]Ashanti!D:D,J1644)&gt;0)</f>
        <v>0</v>
      </c>
    </row>
    <row r="1645" ht="15" spans="1:17">
      <c r="A1645" s="3" t="s">
        <v>237</v>
      </c>
      <c r="B1645" s="3" t="s">
        <v>238</v>
      </c>
      <c r="C1645" s="5" t="s">
        <v>11294</v>
      </c>
      <c r="D1645" s="3" t="s">
        <v>1891</v>
      </c>
      <c r="E1645" s="3" t="s">
        <v>1892</v>
      </c>
      <c r="F1645" s="3"/>
      <c r="G1645" s="3"/>
      <c r="H1645" s="3"/>
      <c r="I1645" s="3"/>
      <c r="J1645" s="3" t="s">
        <v>1898</v>
      </c>
      <c r="K1645" s="4" t="s">
        <v>48</v>
      </c>
      <c r="L1645" s="5" t="s">
        <v>11298</v>
      </c>
      <c r="P1645" t="b">
        <f>AND(COUNTIF([1]Ashanti!A:A,A1645)&gt;0,COUNTIF([1]Ashanti!B:B,C1645)&gt;0,COUNTIF([1]Ashanti!C:C,E1645)&gt;0)</f>
        <v>1</v>
      </c>
      <c r="Q1645" t="b">
        <f>AND(COUNTIF([1]Ashanti!A:A,A1645)&gt;0,COUNTIF([1]Ashanti!B:B,C1645)&gt;0,COUNTIF([1]Ashanti!C:C,E1645)&gt;0,COUNTIF([1]Ashanti!D:D,J1645)&gt;0)</f>
        <v>0</v>
      </c>
    </row>
    <row r="1646" ht="15" spans="1:17">
      <c r="A1646" s="3" t="s">
        <v>237</v>
      </c>
      <c r="B1646" s="3" t="s">
        <v>238</v>
      </c>
      <c r="C1646" s="5" t="s">
        <v>11294</v>
      </c>
      <c r="D1646" s="3" t="s">
        <v>1891</v>
      </c>
      <c r="E1646" s="3" t="s">
        <v>1899</v>
      </c>
      <c r="F1646" s="3"/>
      <c r="G1646" s="3"/>
      <c r="H1646" s="3"/>
      <c r="I1646" s="3"/>
      <c r="J1646" s="3" t="s">
        <v>13</v>
      </c>
      <c r="K1646" s="4"/>
      <c r="P1646" t="b">
        <f>AND(COUNTIF([1]Ashanti!A:A,A1646)&gt;0,COUNTIF([1]Ashanti!B:B,C1646)&gt;0,COUNTIF([1]Ashanti!C:C,E1646)&gt;0)</f>
        <v>1</v>
      </c>
      <c r="Q1646" t="b">
        <f>AND(COUNTIF([1]Ashanti!A:A,A1646)&gt;0,COUNTIF([1]Ashanti!B:B,C1646)&gt;0,COUNTIF([1]Ashanti!C:C,E1646)&gt;0,COUNTIF([1]Ashanti!D:D,J1646)&gt;0)</f>
        <v>1</v>
      </c>
    </row>
    <row r="1647" ht="15" spans="1:17">
      <c r="A1647" s="3" t="s">
        <v>237</v>
      </c>
      <c r="B1647" s="3" t="s">
        <v>238</v>
      </c>
      <c r="C1647" s="5" t="s">
        <v>11294</v>
      </c>
      <c r="D1647" s="3" t="s">
        <v>1891</v>
      </c>
      <c r="E1647" s="3" t="s">
        <v>1899</v>
      </c>
      <c r="F1647" s="3"/>
      <c r="G1647" s="3"/>
      <c r="H1647" s="3"/>
      <c r="I1647" s="3"/>
      <c r="J1647" s="3" t="s">
        <v>1900</v>
      </c>
      <c r="K1647" s="4" t="s">
        <v>48</v>
      </c>
      <c r="L1647" s="5" t="s">
        <v>11299</v>
      </c>
      <c r="P1647" t="b">
        <f>AND(COUNTIF([1]Ashanti!A:A,A1647)&gt;0,COUNTIF([1]Ashanti!B:B,C1647)&gt;0,COUNTIF([1]Ashanti!C:C,E1647)&gt;0)</f>
        <v>1</v>
      </c>
      <c r="Q1647" t="b">
        <f>AND(COUNTIF([1]Ashanti!A:A,A1647)&gt;0,COUNTIF([1]Ashanti!B:B,C1647)&gt;0,COUNTIF([1]Ashanti!C:C,E1647)&gt;0,COUNTIF([1]Ashanti!D:D,J1647)&gt;0)</f>
        <v>0</v>
      </c>
    </row>
    <row r="1648" ht="15" spans="1:17">
      <c r="A1648" s="3" t="s">
        <v>237</v>
      </c>
      <c r="B1648" s="3" t="s">
        <v>238</v>
      </c>
      <c r="C1648" s="5" t="s">
        <v>11294</v>
      </c>
      <c r="D1648" s="3" t="s">
        <v>1891</v>
      </c>
      <c r="E1648" s="3" t="s">
        <v>1899</v>
      </c>
      <c r="F1648" s="3"/>
      <c r="G1648" s="3"/>
      <c r="H1648" s="3"/>
      <c r="I1648" s="3"/>
      <c r="J1648" s="3" t="s">
        <v>1901</v>
      </c>
      <c r="K1648" s="4"/>
      <c r="P1648" t="b">
        <f>AND(COUNTIF([1]Ashanti!A:A,A1648)&gt;0,COUNTIF([1]Ashanti!B:B,C1648)&gt;0,COUNTIF([1]Ashanti!C:C,E1648)&gt;0)</f>
        <v>1</v>
      </c>
      <c r="Q1648" t="b">
        <f>AND(COUNTIF([1]Ashanti!A:A,A1648)&gt;0,COUNTIF([1]Ashanti!B:B,C1648)&gt;0,COUNTIF([1]Ashanti!C:C,E1648)&gt;0,COUNTIF([1]Ashanti!D:D,J1648)&gt;0)</f>
        <v>1</v>
      </c>
    </row>
    <row r="1649" ht="15" spans="1:17">
      <c r="A1649" s="3" t="s">
        <v>237</v>
      </c>
      <c r="B1649" s="3" t="s">
        <v>238</v>
      </c>
      <c r="C1649" s="5" t="s">
        <v>11294</v>
      </c>
      <c r="D1649" s="3" t="s">
        <v>1891</v>
      </c>
      <c r="E1649" s="3" t="s">
        <v>1899</v>
      </c>
      <c r="F1649" s="3"/>
      <c r="G1649" s="3"/>
      <c r="H1649" s="3"/>
      <c r="I1649" s="3"/>
      <c r="J1649" s="3" t="s">
        <v>1902</v>
      </c>
      <c r="K1649" s="4" t="s">
        <v>48</v>
      </c>
      <c r="L1649" s="5" t="s">
        <v>11300</v>
      </c>
      <c r="P1649" t="b">
        <f>AND(COUNTIF([1]Ashanti!A:A,A1649)&gt;0,COUNTIF([1]Ashanti!B:B,C1649)&gt;0,COUNTIF([1]Ashanti!C:C,E1649)&gt;0)</f>
        <v>1</v>
      </c>
      <c r="Q1649" t="b">
        <f>AND(COUNTIF([1]Ashanti!A:A,A1649)&gt;0,COUNTIF([1]Ashanti!B:B,C1649)&gt;0,COUNTIF([1]Ashanti!C:C,E1649)&gt;0,COUNTIF([1]Ashanti!D:D,J1649)&gt;0)</f>
        <v>0</v>
      </c>
    </row>
    <row r="1650" ht="15" spans="1:17">
      <c r="A1650" s="3" t="s">
        <v>237</v>
      </c>
      <c r="B1650" s="3" t="s">
        <v>238</v>
      </c>
      <c r="C1650" s="5" t="s">
        <v>11294</v>
      </c>
      <c r="D1650" s="3" t="s">
        <v>1891</v>
      </c>
      <c r="E1650" s="3" t="s">
        <v>1899</v>
      </c>
      <c r="F1650" s="3"/>
      <c r="G1650" s="3"/>
      <c r="H1650" s="3"/>
      <c r="I1650" s="3"/>
      <c r="J1650" s="3" t="s">
        <v>1903</v>
      </c>
      <c r="K1650" s="4" t="s">
        <v>48</v>
      </c>
      <c r="L1650" s="5" t="s">
        <v>11301</v>
      </c>
      <c r="P1650" t="b">
        <f>AND(COUNTIF([1]Ashanti!A:A,A1650)&gt;0,COUNTIF([1]Ashanti!B:B,C1650)&gt;0,COUNTIF([1]Ashanti!C:C,E1650)&gt;0)</f>
        <v>1</v>
      </c>
      <c r="Q1650" t="b">
        <f>AND(COUNTIF([1]Ashanti!A:A,A1650)&gt;0,COUNTIF([1]Ashanti!B:B,C1650)&gt;0,COUNTIF([1]Ashanti!C:C,E1650)&gt;0,COUNTIF([1]Ashanti!D:D,J1650)&gt;0)</f>
        <v>0</v>
      </c>
    </row>
    <row r="1651" ht="15" spans="1:17">
      <c r="A1651" s="3" t="s">
        <v>237</v>
      </c>
      <c r="B1651" s="3" t="s">
        <v>238</v>
      </c>
      <c r="C1651" s="5" t="s">
        <v>11294</v>
      </c>
      <c r="D1651" s="3" t="s">
        <v>1891</v>
      </c>
      <c r="E1651" s="3" t="s">
        <v>1899</v>
      </c>
      <c r="F1651" s="3"/>
      <c r="G1651" s="3"/>
      <c r="H1651" s="3"/>
      <c r="I1651" s="3"/>
      <c r="J1651" s="3" t="s">
        <v>1904</v>
      </c>
      <c r="K1651" s="4" t="s">
        <v>48</v>
      </c>
      <c r="L1651" s="5" t="s">
        <v>11302</v>
      </c>
      <c r="P1651" t="b">
        <f>AND(COUNTIF([1]Ashanti!A:A,A1651)&gt;0,COUNTIF([1]Ashanti!B:B,C1651)&gt;0,COUNTIF([1]Ashanti!C:C,E1651)&gt;0)</f>
        <v>1</v>
      </c>
      <c r="Q1651" t="b">
        <f>AND(COUNTIF([1]Ashanti!A:A,A1651)&gt;0,COUNTIF([1]Ashanti!B:B,C1651)&gt;0,COUNTIF([1]Ashanti!C:C,E1651)&gt;0,COUNTIF([1]Ashanti!D:D,J1651)&gt;0)</f>
        <v>0</v>
      </c>
    </row>
    <row r="1652" ht="15" spans="1:17">
      <c r="A1652" s="3" t="s">
        <v>237</v>
      </c>
      <c r="B1652" s="3" t="s">
        <v>238</v>
      </c>
      <c r="C1652" s="5" t="s">
        <v>11294</v>
      </c>
      <c r="D1652" s="3" t="s">
        <v>1891</v>
      </c>
      <c r="E1652" s="3" t="s">
        <v>1905</v>
      </c>
      <c r="F1652" s="3"/>
      <c r="G1652" s="3"/>
      <c r="H1652" s="3"/>
      <c r="I1652" s="3"/>
      <c r="J1652" s="3" t="s">
        <v>1906</v>
      </c>
      <c r="K1652" s="4" t="s">
        <v>48</v>
      </c>
      <c r="L1652" s="5" t="s">
        <v>11303</v>
      </c>
      <c r="P1652" t="b">
        <f>AND(COUNTIF([1]Ashanti!A:A,A1652)&gt;0,COUNTIF([1]Ashanti!B:B,C1652)&gt;0,COUNTIF([1]Ashanti!C:C,E1652)&gt;0)</f>
        <v>1</v>
      </c>
      <c r="Q1652" t="b">
        <f>AND(COUNTIF([1]Ashanti!A:A,A1652)&gt;0,COUNTIF([1]Ashanti!B:B,C1652)&gt;0,COUNTIF([1]Ashanti!C:C,E1652)&gt;0,COUNTIF([1]Ashanti!D:D,J1652)&gt;0)</f>
        <v>0</v>
      </c>
    </row>
    <row r="1653" ht="15" spans="1:17">
      <c r="A1653" s="3" t="s">
        <v>237</v>
      </c>
      <c r="B1653" s="3" t="s">
        <v>238</v>
      </c>
      <c r="C1653" s="5" t="s">
        <v>11294</v>
      </c>
      <c r="D1653" s="3" t="s">
        <v>1891</v>
      </c>
      <c r="E1653" s="3" t="s">
        <v>1905</v>
      </c>
      <c r="F1653" s="3"/>
      <c r="G1653" s="3"/>
      <c r="H1653" s="3"/>
      <c r="I1653" s="3"/>
      <c r="J1653" s="3" t="s">
        <v>1907</v>
      </c>
      <c r="K1653" s="4"/>
      <c r="P1653" t="b">
        <f>AND(COUNTIF([1]Ashanti!A:A,A1653)&gt;0,COUNTIF([1]Ashanti!B:B,C1653)&gt;0,COUNTIF([1]Ashanti!C:C,E1653)&gt;0)</f>
        <v>1</v>
      </c>
      <c r="Q1653" t="b">
        <f>AND(COUNTIF([1]Ashanti!A:A,A1653)&gt;0,COUNTIF([1]Ashanti!B:B,C1653)&gt;0,COUNTIF([1]Ashanti!C:C,E1653)&gt;0,COUNTIF([1]Ashanti!D:D,J1653)&gt;0)</f>
        <v>1</v>
      </c>
    </row>
    <row r="1654" ht="15" spans="1:17">
      <c r="A1654" s="3" t="s">
        <v>237</v>
      </c>
      <c r="B1654" s="3" t="s">
        <v>238</v>
      </c>
      <c r="C1654" s="5" t="s">
        <v>11294</v>
      </c>
      <c r="D1654" s="3" t="s">
        <v>1891</v>
      </c>
      <c r="E1654" s="3" t="s">
        <v>1905</v>
      </c>
      <c r="F1654" s="3"/>
      <c r="G1654" s="3"/>
      <c r="H1654" s="3"/>
      <c r="I1654" s="3"/>
      <c r="J1654" s="3" t="s">
        <v>1908</v>
      </c>
      <c r="K1654" s="4" t="s">
        <v>48</v>
      </c>
      <c r="L1654" s="5" t="s">
        <v>11304</v>
      </c>
      <c r="P1654" t="b">
        <f>AND(COUNTIF([1]Ashanti!A:A,A1654)&gt;0,COUNTIF([1]Ashanti!B:B,C1654)&gt;0,COUNTIF([1]Ashanti!C:C,E1654)&gt;0)</f>
        <v>1</v>
      </c>
      <c r="Q1654" t="b">
        <f>AND(COUNTIF([1]Ashanti!A:A,A1654)&gt;0,COUNTIF([1]Ashanti!B:B,C1654)&gt;0,COUNTIF([1]Ashanti!C:C,E1654)&gt;0,COUNTIF([1]Ashanti!D:D,J1654)&gt;0)</f>
        <v>0</v>
      </c>
    </row>
    <row r="1655" ht="15" spans="1:17">
      <c r="A1655" s="3" t="s">
        <v>237</v>
      </c>
      <c r="B1655" s="3" t="s">
        <v>238</v>
      </c>
      <c r="C1655" s="5" t="s">
        <v>11294</v>
      </c>
      <c r="D1655" s="3" t="s">
        <v>1891</v>
      </c>
      <c r="E1655" s="3" t="s">
        <v>1905</v>
      </c>
      <c r="F1655" s="3"/>
      <c r="G1655" s="3"/>
      <c r="H1655" s="3"/>
      <c r="I1655" s="3"/>
      <c r="J1655" s="3" t="s">
        <v>1909</v>
      </c>
      <c r="K1655" s="4" t="s">
        <v>48</v>
      </c>
      <c r="L1655" s="5" t="s">
        <v>11305</v>
      </c>
      <c r="P1655" t="b">
        <f>AND(COUNTIF([1]Ashanti!A:A,A1655)&gt;0,COUNTIF([1]Ashanti!B:B,C1655)&gt;0,COUNTIF([1]Ashanti!C:C,E1655)&gt;0)</f>
        <v>1</v>
      </c>
      <c r="Q1655" t="b">
        <f>AND(COUNTIF([1]Ashanti!A:A,A1655)&gt;0,COUNTIF([1]Ashanti!B:B,C1655)&gt;0,COUNTIF([1]Ashanti!C:C,E1655)&gt;0,COUNTIF([1]Ashanti!D:D,J1655)&gt;0)</f>
        <v>0</v>
      </c>
    </row>
    <row r="1656" ht="15" spans="1:17">
      <c r="A1656" s="3" t="s">
        <v>237</v>
      </c>
      <c r="B1656" s="3" t="s">
        <v>238</v>
      </c>
      <c r="C1656" s="5" t="s">
        <v>11294</v>
      </c>
      <c r="D1656" s="3" t="s">
        <v>1891</v>
      </c>
      <c r="E1656" s="3" t="s">
        <v>1905</v>
      </c>
      <c r="F1656" s="3"/>
      <c r="G1656" s="3"/>
      <c r="H1656" s="3"/>
      <c r="I1656" s="3"/>
      <c r="J1656" s="3" t="s">
        <v>13</v>
      </c>
      <c r="K1656" s="4"/>
      <c r="P1656" t="b">
        <f>AND(COUNTIF([1]Ashanti!A:A,A1656)&gt;0,COUNTIF([1]Ashanti!B:B,C1656)&gt;0,COUNTIF([1]Ashanti!C:C,E1656)&gt;0)</f>
        <v>1</v>
      </c>
      <c r="Q1656" t="b">
        <f>AND(COUNTIF([1]Ashanti!A:A,A1656)&gt;0,COUNTIF([1]Ashanti!B:B,C1656)&gt;0,COUNTIF([1]Ashanti!C:C,E1656)&gt;0,COUNTIF([1]Ashanti!D:D,J1656)&gt;0)</f>
        <v>1</v>
      </c>
    </row>
    <row r="1657" ht="15" spans="1:17">
      <c r="A1657" s="3" t="s">
        <v>237</v>
      </c>
      <c r="B1657" s="3" t="s">
        <v>238</v>
      </c>
      <c r="C1657" s="5" t="s">
        <v>11294</v>
      </c>
      <c r="D1657" s="3" t="s">
        <v>1891</v>
      </c>
      <c r="E1657" s="3" t="s">
        <v>1905</v>
      </c>
      <c r="F1657" s="3"/>
      <c r="G1657" s="3"/>
      <c r="H1657" s="3"/>
      <c r="I1657" s="3"/>
      <c r="J1657" s="3" t="s">
        <v>1910</v>
      </c>
      <c r="K1657" s="4" t="s">
        <v>48</v>
      </c>
      <c r="L1657" s="5" t="s">
        <v>11306</v>
      </c>
      <c r="P1657" t="b">
        <f>AND(COUNTIF([1]Ashanti!A:A,A1657)&gt;0,COUNTIF([1]Ashanti!B:B,C1657)&gt;0,COUNTIF([1]Ashanti!C:C,E1657)&gt;0)</f>
        <v>1</v>
      </c>
      <c r="Q1657" t="b">
        <f>AND(COUNTIF([1]Ashanti!A:A,A1657)&gt;0,COUNTIF([1]Ashanti!B:B,C1657)&gt;0,COUNTIF([1]Ashanti!C:C,E1657)&gt;0,COUNTIF([1]Ashanti!D:D,J1657)&gt;0)</f>
        <v>0</v>
      </c>
    </row>
    <row r="1658" ht="15" spans="1:17">
      <c r="A1658" s="3" t="s">
        <v>237</v>
      </c>
      <c r="B1658" s="3" t="s">
        <v>238</v>
      </c>
      <c r="C1658" s="5" t="s">
        <v>11294</v>
      </c>
      <c r="D1658" s="3" t="s">
        <v>1891</v>
      </c>
      <c r="E1658" s="3" t="s">
        <v>1905</v>
      </c>
      <c r="F1658" s="3"/>
      <c r="G1658" s="3"/>
      <c r="H1658" s="3"/>
      <c r="I1658" s="3"/>
      <c r="J1658" s="3" t="s">
        <v>1911</v>
      </c>
      <c r="K1658" s="4" t="s">
        <v>48</v>
      </c>
      <c r="L1658" s="5" t="s">
        <v>11307</v>
      </c>
      <c r="P1658" t="b">
        <f>AND(COUNTIF([1]Ashanti!A:A,A1658)&gt;0,COUNTIF([1]Ashanti!B:B,C1658)&gt;0,COUNTIF([1]Ashanti!C:C,E1658)&gt;0)</f>
        <v>1</v>
      </c>
      <c r="Q1658" t="b">
        <f>AND(COUNTIF([1]Ashanti!A:A,A1658)&gt;0,COUNTIF([1]Ashanti!B:B,C1658)&gt;0,COUNTIF([1]Ashanti!C:C,E1658)&gt;0,COUNTIF([1]Ashanti!D:D,J1658)&gt;0)</f>
        <v>0</v>
      </c>
    </row>
    <row r="1659" ht="15" spans="1:17">
      <c r="A1659" s="3" t="s">
        <v>237</v>
      </c>
      <c r="B1659" s="3" t="s">
        <v>238</v>
      </c>
      <c r="C1659" s="5" t="s">
        <v>11294</v>
      </c>
      <c r="D1659" s="3" t="s">
        <v>1891</v>
      </c>
      <c r="E1659" s="3" t="s">
        <v>1905</v>
      </c>
      <c r="F1659" s="3"/>
      <c r="G1659" s="3"/>
      <c r="H1659" s="3"/>
      <c r="I1659" s="3"/>
      <c r="J1659" s="3" t="s">
        <v>1912</v>
      </c>
      <c r="K1659" s="4" t="s">
        <v>48</v>
      </c>
      <c r="L1659" s="5" t="s">
        <v>11308</v>
      </c>
      <c r="P1659" t="b">
        <f>AND(COUNTIF([1]Ashanti!A:A,A1659)&gt;0,COUNTIF([1]Ashanti!B:B,C1659)&gt;0,COUNTIF([1]Ashanti!C:C,E1659)&gt;0)</f>
        <v>1</v>
      </c>
      <c r="Q1659" t="b">
        <f>AND(COUNTIF([1]Ashanti!A:A,A1659)&gt;0,COUNTIF([1]Ashanti!B:B,C1659)&gt;0,COUNTIF([1]Ashanti!C:C,E1659)&gt;0,COUNTIF([1]Ashanti!D:D,J1659)&gt;0)</f>
        <v>0</v>
      </c>
    </row>
    <row r="1660" ht="15" spans="1:17">
      <c r="A1660" s="3" t="s">
        <v>237</v>
      </c>
      <c r="B1660" s="3" t="s">
        <v>238</v>
      </c>
      <c r="C1660" s="5" t="s">
        <v>11294</v>
      </c>
      <c r="D1660" s="3" t="s">
        <v>1891</v>
      </c>
      <c r="E1660" s="3" t="s">
        <v>1905</v>
      </c>
      <c r="F1660" s="3"/>
      <c r="G1660" s="3"/>
      <c r="H1660" s="3"/>
      <c r="I1660" s="3"/>
      <c r="J1660" s="3" t="s">
        <v>1913</v>
      </c>
      <c r="K1660" s="4" t="s">
        <v>48</v>
      </c>
      <c r="L1660" s="5" t="s">
        <v>11309</v>
      </c>
      <c r="P1660" t="b">
        <f>AND(COUNTIF([1]Ashanti!A:A,A1660)&gt;0,COUNTIF([1]Ashanti!B:B,C1660)&gt;0,COUNTIF([1]Ashanti!C:C,E1660)&gt;0)</f>
        <v>1</v>
      </c>
      <c r="Q1660" t="b">
        <f>AND(COUNTIF([1]Ashanti!A:A,A1660)&gt;0,COUNTIF([1]Ashanti!B:B,C1660)&gt;0,COUNTIF([1]Ashanti!C:C,E1660)&gt;0,COUNTIF([1]Ashanti!D:D,J1660)&gt;0)</f>
        <v>0</v>
      </c>
    </row>
    <row r="1661" ht="15" spans="1:17">
      <c r="A1661" s="3" t="s">
        <v>237</v>
      </c>
      <c r="B1661" s="3" t="s">
        <v>238</v>
      </c>
      <c r="C1661" s="5" t="s">
        <v>11294</v>
      </c>
      <c r="D1661" s="3" t="s">
        <v>1891</v>
      </c>
      <c r="E1661" s="3" t="s">
        <v>1905</v>
      </c>
      <c r="F1661" s="3"/>
      <c r="G1661" s="3"/>
      <c r="H1661" s="3"/>
      <c r="I1661" s="3"/>
      <c r="J1661" s="3" t="s">
        <v>1914</v>
      </c>
      <c r="K1661" s="4" t="s">
        <v>48</v>
      </c>
      <c r="L1661" s="5" t="s">
        <v>11310</v>
      </c>
      <c r="P1661" t="b">
        <f>AND(COUNTIF([1]Ashanti!A:A,A1661)&gt;0,COUNTIF([1]Ashanti!B:B,C1661)&gt;0,COUNTIF([1]Ashanti!C:C,E1661)&gt;0)</f>
        <v>1</v>
      </c>
      <c r="Q1661" t="b">
        <f>AND(COUNTIF([1]Ashanti!A:A,A1661)&gt;0,COUNTIF([1]Ashanti!B:B,C1661)&gt;0,COUNTIF([1]Ashanti!C:C,E1661)&gt;0,COUNTIF([1]Ashanti!D:D,J1661)&gt;0)</f>
        <v>0</v>
      </c>
    </row>
    <row r="1662" ht="15" spans="1:17">
      <c r="A1662" s="3" t="s">
        <v>237</v>
      </c>
      <c r="B1662" s="3" t="s">
        <v>238</v>
      </c>
      <c r="C1662" s="5" t="s">
        <v>11294</v>
      </c>
      <c r="D1662" s="3" t="s">
        <v>1891</v>
      </c>
      <c r="E1662" s="3" t="s">
        <v>1905</v>
      </c>
      <c r="F1662" s="3"/>
      <c r="G1662" s="3"/>
      <c r="H1662" s="3"/>
      <c r="I1662" s="3"/>
      <c r="J1662" s="3" t="s">
        <v>1915</v>
      </c>
      <c r="K1662" s="4" t="s">
        <v>48</v>
      </c>
      <c r="L1662" s="5" t="s">
        <v>11311</v>
      </c>
      <c r="P1662" t="b">
        <f>AND(COUNTIF([1]Ashanti!A:A,A1662)&gt;0,COUNTIF([1]Ashanti!B:B,C1662)&gt;0,COUNTIF([1]Ashanti!C:C,E1662)&gt;0)</f>
        <v>1</v>
      </c>
      <c r="Q1662" t="b">
        <f>AND(COUNTIF([1]Ashanti!A:A,A1662)&gt;0,COUNTIF([1]Ashanti!B:B,C1662)&gt;0,COUNTIF([1]Ashanti!C:C,E1662)&gt;0,COUNTIF([1]Ashanti!D:D,J1662)&gt;0)</f>
        <v>0</v>
      </c>
    </row>
    <row r="1663" ht="15" spans="1:17">
      <c r="A1663" s="3" t="s">
        <v>237</v>
      </c>
      <c r="B1663" s="3" t="s">
        <v>238</v>
      </c>
      <c r="C1663" s="5" t="s">
        <v>11294</v>
      </c>
      <c r="D1663" s="3" t="s">
        <v>1891</v>
      </c>
      <c r="E1663" s="3" t="s">
        <v>1916</v>
      </c>
      <c r="F1663" s="3"/>
      <c r="G1663" s="3"/>
      <c r="H1663" s="3"/>
      <c r="I1663" s="3"/>
      <c r="J1663" s="3" t="s">
        <v>1917</v>
      </c>
      <c r="K1663" s="4" t="s">
        <v>48</v>
      </c>
      <c r="L1663" s="5" t="s">
        <v>11312</v>
      </c>
      <c r="P1663" t="b">
        <f>AND(COUNTIF([1]Ashanti!A:A,A1663)&gt;0,COUNTIF([1]Ashanti!B:B,C1663)&gt;0,COUNTIF([1]Ashanti!C:C,E1663)&gt;0)</f>
        <v>1</v>
      </c>
      <c r="Q1663" t="b">
        <f>AND(COUNTIF([1]Ashanti!A:A,A1663)&gt;0,COUNTIF([1]Ashanti!B:B,C1663)&gt;0,COUNTIF([1]Ashanti!C:C,E1663)&gt;0,COUNTIF([1]Ashanti!D:D,J1663)&gt;0)</f>
        <v>0</v>
      </c>
    </row>
    <row r="1664" ht="15" spans="1:17">
      <c r="A1664" s="3" t="s">
        <v>237</v>
      </c>
      <c r="B1664" s="3" t="s">
        <v>238</v>
      </c>
      <c r="C1664" s="5" t="s">
        <v>11294</v>
      </c>
      <c r="D1664" s="3" t="s">
        <v>1891</v>
      </c>
      <c r="E1664" s="3" t="s">
        <v>1916</v>
      </c>
      <c r="F1664" s="3"/>
      <c r="G1664" s="3"/>
      <c r="H1664" s="3"/>
      <c r="I1664" s="3"/>
      <c r="J1664" s="3" t="s">
        <v>13</v>
      </c>
      <c r="K1664" s="4"/>
      <c r="P1664" t="b">
        <f>AND(COUNTIF([1]Ashanti!A:A,A1664)&gt;0,COUNTIF([1]Ashanti!B:B,C1664)&gt;0,COUNTIF([1]Ashanti!C:C,E1664)&gt;0)</f>
        <v>1</v>
      </c>
      <c r="Q1664" t="b">
        <f>AND(COUNTIF([1]Ashanti!A:A,A1664)&gt;0,COUNTIF([1]Ashanti!B:B,C1664)&gt;0,COUNTIF([1]Ashanti!C:C,E1664)&gt;0,COUNTIF([1]Ashanti!D:D,J1664)&gt;0)</f>
        <v>1</v>
      </c>
    </row>
    <row r="1665" ht="15" spans="1:17">
      <c r="A1665" s="3" t="s">
        <v>237</v>
      </c>
      <c r="B1665" s="3" t="s">
        <v>238</v>
      </c>
      <c r="C1665" s="5" t="s">
        <v>11294</v>
      </c>
      <c r="D1665" s="3" t="s">
        <v>1891</v>
      </c>
      <c r="E1665" s="3" t="s">
        <v>1916</v>
      </c>
      <c r="F1665" s="3"/>
      <c r="G1665" s="3"/>
      <c r="H1665" s="3"/>
      <c r="I1665" s="3"/>
      <c r="J1665" s="3" t="s">
        <v>1918</v>
      </c>
      <c r="K1665" s="4"/>
      <c r="P1665" t="b">
        <f>AND(COUNTIF([1]Ashanti!A:A,A1665)&gt;0,COUNTIF([1]Ashanti!B:B,C1665)&gt;0,COUNTIF([1]Ashanti!C:C,E1665)&gt;0)</f>
        <v>1</v>
      </c>
      <c r="Q1665" t="b">
        <f>AND(COUNTIF([1]Ashanti!A:A,A1665)&gt;0,COUNTIF([1]Ashanti!B:B,C1665)&gt;0,COUNTIF([1]Ashanti!C:C,E1665)&gt;0,COUNTIF([1]Ashanti!D:D,J1665)&gt;0)</f>
        <v>1</v>
      </c>
    </row>
    <row r="1666" ht="15" spans="1:17">
      <c r="A1666" s="3" t="s">
        <v>237</v>
      </c>
      <c r="B1666" s="3" t="s">
        <v>238</v>
      </c>
      <c r="C1666" s="5" t="s">
        <v>11294</v>
      </c>
      <c r="D1666" s="3" t="s">
        <v>1891</v>
      </c>
      <c r="E1666" s="3" t="s">
        <v>1916</v>
      </c>
      <c r="F1666" s="3"/>
      <c r="G1666" s="3"/>
      <c r="H1666" s="3"/>
      <c r="I1666" s="3"/>
      <c r="J1666" s="3" t="s">
        <v>1918</v>
      </c>
      <c r="K1666" s="4"/>
      <c r="P1666" t="b">
        <f>AND(COUNTIF([1]Ashanti!A:A,A1666)&gt;0,COUNTIF([1]Ashanti!B:B,C1666)&gt;0,COUNTIF([1]Ashanti!C:C,E1666)&gt;0)</f>
        <v>1</v>
      </c>
      <c r="Q1666" t="b">
        <f>AND(COUNTIF([1]Ashanti!A:A,A1666)&gt;0,COUNTIF([1]Ashanti!B:B,C1666)&gt;0,COUNTIF([1]Ashanti!C:C,E1666)&gt;0,COUNTIF([1]Ashanti!D:D,J1666)&gt;0)</f>
        <v>1</v>
      </c>
    </row>
    <row r="1667" ht="15" spans="1:17">
      <c r="A1667" s="3" t="s">
        <v>237</v>
      </c>
      <c r="B1667" s="3" t="s">
        <v>238</v>
      </c>
      <c r="C1667" s="5" t="s">
        <v>11294</v>
      </c>
      <c r="D1667" s="3" t="s">
        <v>1891</v>
      </c>
      <c r="E1667" s="3" t="s">
        <v>1916</v>
      </c>
      <c r="F1667" s="3"/>
      <c r="G1667" s="3"/>
      <c r="H1667" s="3"/>
      <c r="I1667" s="3"/>
      <c r="J1667" s="3" t="s">
        <v>1919</v>
      </c>
      <c r="K1667" s="4" t="s">
        <v>48</v>
      </c>
      <c r="L1667" s="5" t="s">
        <v>11313</v>
      </c>
      <c r="P1667" t="b">
        <f>AND(COUNTIF([1]Ashanti!A:A,A1667)&gt;0,COUNTIF([1]Ashanti!B:B,C1667)&gt;0,COUNTIF([1]Ashanti!C:C,E1667)&gt;0)</f>
        <v>1</v>
      </c>
      <c r="Q1667" t="b">
        <f>AND(COUNTIF([1]Ashanti!A:A,A1667)&gt;0,COUNTIF([1]Ashanti!B:B,C1667)&gt;0,COUNTIF([1]Ashanti!C:C,E1667)&gt;0,COUNTIF([1]Ashanti!D:D,J1667)&gt;0)</f>
        <v>0</v>
      </c>
    </row>
    <row r="1668" ht="15" spans="1:17">
      <c r="A1668" s="3" t="s">
        <v>237</v>
      </c>
      <c r="B1668" s="3" t="s">
        <v>238</v>
      </c>
      <c r="C1668" s="5" t="s">
        <v>11294</v>
      </c>
      <c r="D1668" s="3" t="s">
        <v>1891</v>
      </c>
      <c r="E1668" s="3" t="s">
        <v>1916</v>
      </c>
      <c r="F1668" s="3"/>
      <c r="G1668" s="3"/>
      <c r="H1668" s="3"/>
      <c r="I1668" s="3"/>
      <c r="J1668" s="3" t="s">
        <v>1920</v>
      </c>
      <c r="K1668" s="4" t="s">
        <v>48</v>
      </c>
      <c r="L1668" s="5" t="s">
        <v>11314</v>
      </c>
      <c r="P1668" t="b">
        <f>AND(COUNTIF([1]Ashanti!A:A,A1668)&gt;0,COUNTIF([1]Ashanti!B:B,C1668)&gt;0,COUNTIF([1]Ashanti!C:C,E1668)&gt;0)</f>
        <v>1</v>
      </c>
      <c r="Q1668" t="b">
        <f>AND(COUNTIF([1]Ashanti!A:A,A1668)&gt;0,COUNTIF([1]Ashanti!B:B,C1668)&gt;0,COUNTIF([1]Ashanti!C:C,E1668)&gt;0,COUNTIF([1]Ashanti!D:D,J1668)&gt;0)</f>
        <v>0</v>
      </c>
    </row>
    <row r="1669" ht="15" spans="1:17">
      <c r="A1669" s="3" t="s">
        <v>237</v>
      </c>
      <c r="B1669" s="3" t="s">
        <v>238</v>
      </c>
      <c r="C1669" s="5" t="s">
        <v>11294</v>
      </c>
      <c r="D1669" s="3" t="s">
        <v>1891</v>
      </c>
      <c r="E1669" s="3" t="s">
        <v>1916</v>
      </c>
      <c r="F1669" s="3"/>
      <c r="G1669" s="3"/>
      <c r="H1669" s="3"/>
      <c r="I1669" s="3"/>
      <c r="J1669" s="3" t="s">
        <v>1921</v>
      </c>
      <c r="K1669" s="4" t="s">
        <v>48</v>
      </c>
      <c r="L1669" s="5" t="s">
        <v>11315</v>
      </c>
      <c r="P1669" t="b">
        <f>AND(COUNTIF([1]Ashanti!A:A,A1669)&gt;0,COUNTIF([1]Ashanti!B:B,C1669)&gt;0,COUNTIF([1]Ashanti!C:C,E1669)&gt;0)</f>
        <v>1</v>
      </c>
      <c r="Q1669" t="b">
        <f>AND(COUNTIF([1]Ashanti!A:A,A1669)&gt;0,COUNTIF([1]Ashanti!B:B,C1669)&gt;0,COUNTIF([1]Ashanti!C:C,E1669)&gt;0,COUNTIF([1]Ashanti!D:D,J1669)&gt;0)</f>
        <v>0</v>
      </c>
    </row>
    <row r="1670" ht="15" spans="1:17">
      <c r="A1670" s="3" t="s">
        <v>237</v>
      </c>
      <c r="B1670" s="3" t="s">
        <v>238</v>
      </c>
      <c r="C1670" s="3" t="s">
        <v>1922</v>
      </c>
      <c r="D1670" s="3" t="s">
        <v>1923</v>
      </c>
      <c r="E1670" s="3" t="s">
        <v>1924</v>
      </c>
      <c r="F1670" s="3"/>
      <c r="G1670" s="3"/>
      <c r="H1670" s="3"/>
      <c r="I1670" s="3"/>
      <c r="J1670" s="3" t="s">
        <v>13</v>
      </c>
      <c r="K1670" s="4"/>
      <c r="P1670" t="b">
        <f>AND(COUNTIF([1]Ashanti!A:A,A1670)&gt;0,COUNTIF([1]Ashanti!B:B,C1670)&gt;0,COUNTIF([1]Ashanti!C:C,E1670)&gt;0)</f>
        <v>1</v>
      </c>
      <c r="Q1670" t="b">
        <f>AND(COUNTIF([1]Ashanti!A:A,A1670)&gt;0,COUNTIF([1]Ashanti!B:B,C1670)&gt;0,COUNTIF([1]Ashanti!C:C,E1670)&gt;0,COUNTIF([1]Ashanti!D:D,J1670)&gt;0)</f>
        <v>1</v>
      </c>
    </row>
    <row r="1671" ht="15" spans="1:17">
      <c r="A1671" s="3" t="s">
        <v>237</v>
      </c>
      <c r="B1671" s="3" t="s">
        <v>238</v>
      </c>
      <c r="C1671" s="3" t="s">
        <v>1922</v>
      </c>
      <c r="D1671" s="3" t="s">
        <v>1923</v>
      </c>
      <c r="E1671" s="3" t="s">
        <v>1924</v>
      </c>
      <c r="F1671" s="3"/>
      <c r="G1671" s="3"/>
      <c r="H1671" s="3"/>
      <c r="I1671" s="3"/>
      <c r="J1671" s="3" t="s">
        <v>1925</v>
      </c>
      <c r="K1671" s="4"/>
      <c r="P1671" t="b">
        <f>AND(COUNTIF([1]Ashanti!A:A,A1671)&gt;0,COUNTIF([1]Ashanti!B:B,C1671)&gt;0,COUNTIF([1]Ashanti!C:C,E1671)&gt;0)</f>
        <v>1</v>
      </c>
      <c r="Q1671" t="b">
        <f>AND(COUNTIF([1]Ashanti!A:A,A1671)&gt;0,COUNTIF([1]Ashanti!B:B,C1671)&gt;0,COUNTIF([1]Ashanti!C:C,E1671)&gt;0,COUNTIF([1]Ashanti!D:D,J1671)&gt;0)</f>
        <v>1</v>
      </c>
    </row>
    <row r="1672" ht="15" spans="1:17">
      <c r="A1672" s="3" t="s">
        <v>237</v>
      </c>
      <c r="B1672" s="3" t="s">
        <v>238</v>
      </c>
      <c r="C1672" s="3" t="s">
        <v>1922</v>
      </c>
      <c r="D1672" s="3" t="s">
        <v>1923</v>
      </c>
      <c r="E1672" s="3" t="s">
        <v>1924</v>
      </c>
      <c r="F1672" s="3"/>
      <c r="G1672" s="3"/>
      <c r="H1672" s="3"/>
      <c r="I1672" s="3"/>
      <c r="J1672" s="3" t="s">
        <v>1926</v>
      </c>
      <c r="K1672" s="4"/>
      <c r="P1672" t="b">
        <f>AND(COUNTIF([1]Ashanti!A:A,A1672)&gt;0,COUNTIF([1]Ashanti!B:B,C1672)&gt;0,COUNTIF([1]Ashanti!C:C,E1672)&gt;0)</f>
        <v>1</v>
      </c>
      <c r="Q1672" t="b">
        <f>AND(COUNTIF([1]Ashanti!A:A,A1672)&gt;0,COUNTIF([1]Ashanti!B:B,C1672)&gt;0,COUNTIF([1]Ashanti!C:C,E1672)&gt;0,COUNTIF([1]Ashanti!D:D,J1672)&gt;0)</f>
        <v>1</v>
      </c>
    </row>
    <row r="1673" ht="15" spans="1:17">
      <c r="A1673" s="3" t="s">
        <v>237</v>
      </c>
      <c r="B1673" s="3" t="s">
        <v>238</v>
      </c>
      <c r="C1673" s="3" t="s">
        <v>1922</v>
      </c>
      <c r="D1673" s="3" t="s">
        <v>1923</v>
      </c>
      <c r="E1673" s="3" t="s">
        <v>1924</v>
      </c>
      <c r="F1673" s="3"/>
      <c r="G1673" s="3"/>
      <c r="H1673" s="3"/>
      <c r="I1673" s="3"/>
      <c r="J1673" s="3" t="s">
        <v>1927</v>
      </c>
      <c r="K1673" s="4" t="s">
        <v>17</v>
      </c>
      <c r="P1673" t="b">
        <f>AND(COUNTIF([1]Ashanti!A:A,A1673)&gt;0,COUNTIF([1]Ashanti!B:B,C1673)&gt;0,COUNTIF([1]Ashanti!C:C,E1673)&gt;0)</f>
        <v>1</v>
      </c>
      <c r="Q1673" t="b">
        <f>AND(COUNTIF([1]Ashanti!A:A,A1673)&gt;0,COUNTIF([1]Ashanti!B:B,C1673)&gt;0,COUNTIF([1]Ashanti!C:C,E1673)&gt;0,COUNTIF([1]Ashanti!D:D,J1673)&gt;0)</f>
        <v>0</v>
      </c>
    </row>
    <row r="1674" ht="15" spans="1:17">
      <c r="A1674" s="3" t="s">
        <v>237</v>
      </c>
      <c r="B1674" s="3" t="s">
        <v>238</v>
      </c>
      <c r="C1674" s="3" t="s">
        <v>1922</v>
      </c>
      <c r="D1674" s="3" t="s">
        <v>1923</v>
      </c>
      <c r="E1674" s="3" t="s">
        <v>1928</v>
      </c>
      <c r="F1674" s="3"/>
      <c r="G1674" s="3"/>
      <c r="H1674" s="3"/>
      <c r="I1674" s="3"/>
      <c r="J1674" s="3" t="s">
        <v>1929</v>
      </c>
      <c r="K1674" s="4"/>
      <c r="P1674" t="b">
        <f>AND(COUNTIF([1]Ashanti!A:A,A1674)&gt;0,COUNTIF([1]Ashanti!B:B,C1674)&gt;0,COUNTIF([1]Ashanti!C:C,E1674)&gt;0)</f>
        <v>1</v>
      </c>
      <c r="Q1674" t="b">
        <f>AND(COUNTIF([1]Ashanti!A:A,A1674)&gt;0,COUNTIF([1]Ashanti!B:B,C1674)&gt;0,COUNTIF([1]Ashanti!C:C,E1674)&gt;0,COUNTIF([1]Ashanti!D:D,J1674)&gt;0)</f>
        <v>1</v>
      </c>
    </row>
    <row r="1675" ht="15" spans="1:17">
      <c r="A1675" s="3" t="s">
        <v>237</v>
      </c>
      <c r="B1675" s="3" t="s">
        <v>238</v>
      </c>
      <c r="C1675" s="3" t="s">
        <v>1922</v>
      </c>
      <c r="D1675" s="3" t="s">
        <v>1923</v>
      </c>
      <c r="E1675" s="3" t="s">
        <v>1928</v>
      </c>
      <c r="F1675" s="3"/>
      <c r="G1675" s="3"/>
      <c r="H1675" s="3"/>
      <c r="I1675" s="3"/>
      <c r="J1675" s="3" t="s">
        <v>13</v>
      </c>
      <c r="K1675" s="4"/>
      <c r="P1675" t="b">
        <f>AND(COUNTIF([1]Ashanti!A:A,A1675)&gt;0,COUNTIF([1]Ashanti!B:B,C1675)&gt;0,COUNTIF([1]Ashanti!C:C,E1675)&gt;0)</f>
        <v>1</v>
      </c>
      <c r="Q1675" t="b">
        <f>AND(COUNTIF([1]Ashanti!A:A,A1675)&gt;0,COUNTIF([1]Ashanti!B:B,C1675)&gt;0,COUNTIF([1]Ashanti!C:C,E1675)&gt;0,COUNTIF([1]Ashanti!D:D,J1675)&gt;0)</f>
        <v>1</v>
      </c>
    </row>
    <row r="1676" ht="15" spans="1:17">
      <c r="A1676" s="3" t="s">
        <v>237</v>
      </c>
      <c r="B1676" s="3" t="s">
        <v>238</v>
      </c>
      <c r="C1676" s="3" t="s">
        <v>1922</v>
      </c>
      <c r="D1676" s="3" t="s">
        <v>1923</v>
      </c>
      <c r="E1676" s="3" t="s">
        <v>1928</v>
      </c>
      <c r="F1676" s="3"/>
      <c r="G1676" s="3"/>
      <c r="H1676" s="3"/>
      <c r="I1676" s="3"/>
      <c r="J1676" s="3" t="s">
        <v>1930</v>
      </c>
      <c r="K1676" s="4"/>
      <c r="P1676" t="b">
        <f>AND(COUNTIF([1]Ashanti!A:A,A1676)&gt;0,COUNTIF([1]Ashanti!B:B,C1676)&gt;0,COUNTIF([1]Ashanti!C:C,E1676)&gt;0)</f>
        <v>1</v>
      </c>
      <c r="Q1676" t="b">
        <f>AND(COUNTIF([1]Ashanti!A:A,A1676)&gt;0,COUNTIF([1]Ashanti!B:B,C1676)&gt;0,COUNTIF([1]Ashanti!C:C,E1676)&gt;0,COUNTIF([1]Ashanti!D:D,J1676)&gt;0)</f>
        <v>1</v>
      </c>
    </row>
    <row r="1677" ht="15" spans="1:17">
      <c r="A1677" s="3" t="s">
        <v>237</v>
      </c>
      <c r="B1677" s="3" t="s">
        <v>238</v>
      </c>
      <c r="C1677" s="3" t="s">
        <v>1922</v>
      </c>
      <c r="D1677" s="3" t="s">
        <v>1923</v>
      </c>
      <c r="E1677" s="3" t="s">
        <v>1928</v>
      </c>
      <c r="F1677" s="3"/>
      <c r="G1677" s="3"/>
      <c r="H1677" s="3"/>
      <c r="I1677" s="3"/>
      <c r="J1677" s="3" t="s">
        <v>1931</v>
      </c>
      <c r="K1677" s="4"/>
      <c r="P1677" t="b">
        <f>AND(COUNTIF([1]Ashanti!A:A,A1677)&gt;0,COUNTIF([1]Ashanti!B:B,C1677)&gt;0,COUNTIF([1]Ashanti!C:C,E1677)&gt;0)</f>
        <v>1</v>
      </c>
      <c r="Q1677" t="b">
        <f>AND(COUNTIF([1]Ashanti!A:A,A1677)&gt;0,COUNTIF([1]Ashanti!B:B,C1677)&gt;0,COUNTIF([1]Ashanti!C:C,E1677)&gt;0,COUNTIF([1]Ashanti!D:D,J1677)&gt;0)</f>
        <v>1</v>
      </c>
    </row>
    <row r="1678" ht="15" spans="1:17">
      <c r="A1678" s="3" t="s">
        <v>237</v>
      </c>
      <c r="B1678" s="3" t="s">
        <v>238</v>
      </c>
      <c r="C1678" s="3" t="s">
        <v>1922</v>
      </c>
      <c r="D1678" s="3" t="s">
        <v>1923</v>
      </c>
      <c r="E1678" s="3" t="s">
        <v>1932</v>
      </c>
      <c r="F1678" s="3"/>
      <c r="G1678" s="3"/>
      <c r="H1678" s="3"/>
      <c r="I1678" s="3"/>
      <c r="J1678" s="3" t="s">
        <v>1933</v>
      </c>
      <c r="K1678" s="4"/>
      <c r="P1678" t="b">
        <f>AND(COUNTIF([1]Ashanti!A:A,A1678)&gt;0,COUNTIF([1]Ashanti!B:B,C1678)&gt;0,COUNTIF([1]Ashanti!C:C,E1678)&gt;0)</f>
        <v>1</v>
      </c>
      <c r="Q1678" t="b">
        <f>AND(COUNTIF([1]Ashanti!A:A,A1678)&gt;0,COUNTIF([1]Ashanti!B:B,C1678)&gt;0,COUNTIF([1]Ashanti!C:C,E1678)&gt;0,COUNTIF([1]Ashanti!D:D,J1678)&gt;0)</f>
        <v>1</v>
      </c>
    </row>
    <row r="1679" ht="15" spans="1:17">
      <c r="A1679" s="3" t="s">
        <v>237</v>
      </c>
      <c r="B1679" s="3" t="s">
        <v>238</v>
      </c>
      <c r="C1679" s="3" t="s">
        <v>1922</v>
      </c>
      <c r="D1679" s="3" t="s">
        <v>1923</v>
      </c>
      <c r="E1679" s="3" t="s">
        <v>1932</v>
      </c>
      <c r="F1679" s="3"/>
      <c r="G1679" s="3"/>
      <c r="H1679" s="3"/>
      <c r="I1679" s="3"/>
      <c r="J1679" s="3" t="s">
        <v>1934</v>
      </c>
      <c r="K1679" s="4" t="s">
        <v>48</v>
      </c>
      <c r="L1679" s="5" t="s">
        <v>11316</v>
      </c>
      <c r="P1679" t="b">
        <f>AND(COUNTIF([1]Ashanti!A:A,A1679)&gt;0,COUNTIF([1]Ashanti!B:B,C1679)&gt;0,COUNTIF([1]Ashanti!C:C,E1679)&gt;0)</f>
        <v>1</v>
      </c>
      <c r="Q1679" t="b">
        <f>AND(COUNTIF([1]Ashanti!A:A,A1679)&gt;0,COUNTIF([1]Ashanti!B:B,C1679)&gt;0,COUNTIF([1]Ashanti!C:C,E1679)&gt;0,COUNTIF([1]Ashanti!D:D,J1679)&gt;0)</f>
        <v>0</v>
      </c>
    </row>
    <row r="1680" ht="15" spans="1:17">
      <c r="A1680" s="3" t="s">
        <v>237</v>
      </c>
      <c r="B1680" s="3" t="s">
        <v>238</v>
      </c>
      <c r="C1680" s="3" t="s">
        <v>1922</v>
      </c>
      <c r="D1680" s="3" t="s">
        <v>1923</v>
      </c>
      <c r="E1680" s="3" t="s">
        <v>1932</v>
      </c>
      <c r="F1680" s="3"/>
      <c r="G1680" s="3"/>
      <c r="H1680" s="3"/>
      <c r="I1680" s="3"/>
      <c r="J1680" s="3" t="s">
        <v>1935</v>
      </c>
      <c r="K1680" s="4" t="s">
        <v>48</v>
      </c>
      <c r="L1680" s="5" t="s">
        <v>11317</v>
      </c>
      <c r="P1680" t="b">
        <f>AND(COUNTIF([1]Ashanti!A:A,A1680)&gt;0,COUNTIF([1]Ashanti!B:B,C1680)&gt;0,COUNTIF([1]Ashanti!C:C,E1680)&gt;0)</f>
        <v>1</v>
      </c>
      <c r="Q1680" t="b">
        <f>AND(COUNTIF([1]Ashanti!A:A,A1680)&gt;0,COUNTIF([1]Ashanti!B:B,C1680)&gt;0,COUNTIF([1]Ashanti!C:C,E1680)&gt;0,COUNTIF([1]Ashanti!D:D,J1680)&gt;0)</f>
        <v>0</v>
      </c>
    </row>
    <row r="1681" ht="15" spans="1:17">
      <c r="A1681" s="3" t="s">
        <v>237</v>
      </c>
      <c r="B1681" s="3" t="s">
        <v>238</v>
      </c>
      <c r="C1681" s="3" t="s">
        <v>1922</v>
      </c>
      <c r="D1681" s="3" t="s">
        <v>1923</v>
      </c>
      <c r="E1681" s="3" t="s">
        <v>1932</v>
      </c>
      <c r="F1681" s="3"/>
      <c r="G1681" s="3"/>
      <c r="H1681" s="3"/>
      <c r="I1681" s="3"/>
      <c r="J1681" s="3" t="s">
        <v>1936</v>
      </c>
      <c r="K1681" s="4"/>
      <c r="P1681" t="b">
        <f>AND(COUNTIF([1]Ashanti!A:A,A1681)&gt;0,COUNTIF([1]Ashanti!B:B,C1681)&gt;0,COUNTIF([1]Ashanti!C:C,E1681)&gt;0)</f>
        <v>1</v>
      </c>
      <c r="Q1681" t="b">
        <f>AND(COUNTIF([1]Ashanti!A:A,A1681)&gt;0,COUNTIF([1]Ashanti!B:B,C1681)&gt;0,COUNTIF([1]Ashanti!C:C,E1681)&gt;0,COUNTIF([1]Ashanti!D:D,J1681)&gt;0)</f>
        <v>1</v>
      </c>
    </row>
    <row r="1682" ht="15" spans="1:17">
      <c r="A1682" s="3" t="s">
        <v>237</v>
      </c>
      <c r="B1682" s="3" t="s">
        <v>238</v>
      </c>
      <c r="C1682" s="3" t="s">
        <v>1922</v>
      </c>
      <c r="D1682" s="3" t="s">
        <v>1923</v>
      </c>
      <c r="E1682" s="3" t="s">
        <v>1932</v>
      </c>
      <c r="F1682" s="3"/>
      <c r="G1682" s="3"/>
      <c r="H1682" s="3"/>
      <c r="I1682" s="3"/>
      <c r="J1682" s="3" t="s">
        <v>13</v>
      </c>
      <c r="K1682" s="4"/>
      <c r="P1682" t="b">
        <f>AND(COUNTIF([1]Ashanti!A:A,A1682)&gt;0,COUNTIF([1]Ashanti!B:B,C1682)&gt;0,COUNTIF([1]Ashanti!C:C,E1682)&gt;0)</f>
        <v>1</v>
      </c>
      <c r="Q1682" t="b">
        <f>AND(COUNTIF([1]Ashanti!A:A,A1682)&gt;0,COUNTIF([1]Ashanti!B:B,C1682)&gt;0,COUNTIF([1]Ashanti!C:C,E1682)&gt;0,COUNTIF([1]Ashanti!D:D,J1682)&gt;0)</f>
        <v>1</v>
      </c>
    </row>
    <row r="1683" ht="15" spans="1:17">
      <c r="A1683" s="3" t="s">
        <v>237</v>
      </c>
      <c r="B1683" s="3" t="s">
        <v>238</v>
      </c>
      <c r="C1683" s="3" t="s">
        <v>1922</v>
      </c>
      <c r="D1683" s="3" t="s">
        <v>1923</v>
      </c>
      <c r="E1683" s="3" t="s">
        <v>1932</v>
      </c>
      <c r="F1683" s="3"/>
      <c r="G1683" s="3"/>
      <c r="H1683" s="3"/>
      <c r="I1683" s="3"/>
      <c r="J1683" s="3" t="s">
        <v>1937</v>
      </c>
      <c r="K1683" s="4" t="s">
        <v>48</v>
      </c>
      <c r="L1683" s="5" t="s">
        <v>11318</v>
      </c>
      <c r="P1683" t="b">
        <f>AND(COUNTIF([1]Ashanti!A:A,A1683)&gt;0,COUNTIF([1]Ashanti!B:B,C1683)&gt;0,COUNTIF([1]Ashanti!C:C,E1683)&gt;0)</f>
        <v>1</v>
      </c>
      <c r="Q1683" t="b">
        <f>AND(COUNTIF([1]Ashanti!A:A,A1683)&gt;0,COUNTIF([1]Ashanti!B:B,C1683)&gt;0,COUNTIF([1]Ashanti!C:C,E1683)&gt;0,COUNTIF([1]Ashanti!D:D,J1683)&gt;0)</f>
        <v>0</v>
      </c>
    </row>
    <row r="1684" ht="15" spans="1:17">
      <c r="A1684" s="3" t="s">
        <v>237</v>
      </c>
      <c r="B1684" s="3" t="s">
        <v>238</v>
      </c>
      <c r="C1684" s="3" t="s">
        <v>1922</v>
      </c>
      <c r="D1684" s="3" t="s">
        <v>1923</v>
      </c>
      <c r="E1684" s="3" t="s">
        <v>1932</v>
      </c>
      <c r="F1684" s="3"/>
      <c r="G1684" s="3"/>
      <c r="H1684" s="3"/>
      <c r="I1684" s="3"/>
      <c r="J1684" s="3" t="s">
        <v>1938</v>
      </c>
      <c r="K1684" s="4"/>
      <c r="P1684" t="b">
        <f>AND(COUNTIF([1]Ashanti!A:A,A1684)&gt;0,COUNTIF([1]Ashanti!B:B,C1684)&gt;0,COUNTIF([1]Ashanti!C:C,E1684)&gt;0)</f>
        <v>1</v>
      </c>
      <c r="Q1684" t="b">
        <f>AND(COUNTIF([1]Ashanti!A:A,A1684)&gt;0,COUNTIF([1]Ashanti!B:B,C1684)&gt;0,COUNTIF([1]Ashanti!C:C,E1684)&gt;0,COUNTIF([1]Ashanti!D:D,J1684)&gt;0)</f>
        <v>1</v>
      </c>
    </row>
    <row r="1685" ht="15" spans="1:17">
      <c r="A1685" s="3" t="s">
        <v>237</v>
      </c>
      <c r="B1685" s="3" t="s">
        <v>238</v>
      </c>
      <c r="C1685" s="3" t="s">
        <v>1922</v>
      </c>
      <c r="D1685" s="3" t="s">
        <v>1923</v>
      </c>
      <c r="E1685" s="3" t="s">
        <v>1932</v>
      </c>
      <c r="F1685" s="3"/>
      <c r="G1685" s="3"/>
      <c r="H1685" s="3"/>
      <c r="I1685" s="3"/>
      <c r="J1685" s="3" t="s">
        <v>1939</v>
      </c>
      <c r="K1685" s="4" t="s">
        <v>48</v>
      </c>
      <c r="L1685" s="5" t="s">
        <v>11319</v>
      </c>
      <c r="P1685" t="b">
        <f>AND(COUNTIF([1]Ashanti!A:A,A1685)&gt;0,COUNTIF([1]Ashanti!B:B,C1685)&gt;0,COUNTIF([1]Ashanti!C:C,E1685)&gt;0)</f>
        <v>1</v>
      </c>
      <c r="Q1685" t="b">
        <f>AND(COUNTIF([1]Ashanti!A:A,A1685)&gt;0,COUNTIF([1]Ashanti!B:B,C1685)&gt;0,COUNTIF([1]Ashanti!C:C,E1685)&gt;0,COUNTIF([1]Ashanti!D:D,J1685)&gt;0)</f>
        <v>0</v>
      </c>
    </row>
    <row r="1686" ht="15" spans="1:17">
      <c r="A1686" s="3" t="s">
        <v>237</v>
      </c>
      <c r="B1686" s="3" t="s">
        <v>238</v>
      </c>
      <c r="C1686" s="3" t="s">
        <v>1922</v>
      </c>
      <c r="D1686" s="3" t="s">
        <v>1923</v>
      </c>
      <c r="E1686" s="3" t="s">
        <v>1209</v>
      </c>
      <c r="F1686" s="3"/>
      <c r="G1686" s="3"/>
      <c r="H1686" s="3"/>
      <c r="I1686" s="3"/>
      <c r="J1686" s="3" t="s">
        <v>1940</v>
      </c>
      <c r="K1686" s="4"/>
      <c r="P1686" t="b">
        <f>AND(COUNTIF([1]Ashanti!A:A,A1686)&gt;0,COUNTIF([1]Ashanti!B:B,C1686)&gt;0,COUNTIF([1]Ashanti!C:C,E1686)&gt;0)</f>
        <v>1</v>
      </c>
      <c r="Q1686" t="b">
        <f>AND(COUNTIF([1]Ashanti!A:A,A1686)&gt;0,COUNTIF([1]Ashanti!B:B,C1686)&gt;0,COUNTIF([1]Ashanti!C:C,E1686)&gt;0,COUNTIF([1]Ashanti!D:D,J1686)&gt;0)</f>
        <v>1</v>
      </c>
    </row>
    <row r="1687" ht="15" spans="1:17">
      <c r="A1687" s="3" t="s">
        <v>237</v>
      </c>
      <c r="B1687" s="3" t="s">
        <v>238</v>
      </c>
      <c r="C1687" s="3" t="s">
        <v>1922</v>
      </c>
      <c r="D1687" s="3" t="s">
        <v>1923</v>
      </c>
      <c r="E1687" s="3" t="s">
        <v>1209</v>
      </c>
      <c r="F1687" s="3"/>
      <c r="G1687" s="3"/>
      <c r="H1687" s="3"/>
      <c r="I1687" s="3"/>
      <c r="J1687" s="3" t="s">
        <v>1941</v>
      </c>
      <c r="K1687" s="4" t="s">
        <v>48</v>
      </c>
      <c r="L1687" s="5" t="s">
        <v>11320</v>
      </c>
      <c r="P1687" t="b">
        <f>AND(COUNTIF([1]Ashanti!A:A,A1687)&gt;0,COUNTIF([1]Ashanti!B:B,C1687)&gt;0,COUNTIF([1]Ashanti!C:C,E1687)&gt;0)</f>
        <v>1</v>
      </c>
      <c r="Q1687" t="b">
        <f>AND(COUNTIF([1]Ashanti!A:A,A1687)&gt;0,COUNTIF([1]Ashanti!B:B,C1687)&gt;0,COUNTIF([1]Ashanti!C:C,E1687)&gt;0,COUNTIF([1]Ashanti!D:D,J1687)&gt;0)</f>
        <v>0</v>
      </c>
    </row>
    <row r="1688" ht="15" spans="1:17">
      <c r="A1688" s="3" t="s">
        <v>237</v>
      </c>
      <c r="B1688" s="3" t="s">
        <v>238</v>
      </c>
      <c r="C1688" s="3" t="s">
        <v>1922</v>
      </c>
      <c r="D1688" s="3" t="s">
        <v>1923</v>
      </c>
      <c r="E1688" s="3" t="s">
        <v>1209</v>
      </c>
      <c r="F1688" s="3"/>
      <c r="G1688" s="3"/>
      <c r="H1688" s="3"/>
      <c r="I1688" s="3"/>
      <c r="J1688" s="3" t="s">
        <v>1942</v>
      </c>
      <c r="K1688" s="4" t="s">
        <v>48</v>
      </c>
      <c r="L1688" s="5" t="s">
        <v>11321</v>
      </c>
      <c r="P1688" t="b">
        <f>AND(COUNTIF([1]Ashanti!A:A,A1688)&gt;0,COUNTIF([1]Ashanti!B:B,C1688)&gt;0,COUNTIF([1]Ashanti!C:C,E1688)&gt;0)</f>
        <v>1</v>
      </c>
      <c r="Q1688" t="b">
        <f>AND(COUNTIF([1]Ashanti!A:A,A1688)&gt;0,COUNTIF([1]Ashanti!B:B,C1688)&gt;0,COUNTIF([1]Ashanti!C:C,E1688)&gt;0,COUNTIF([1]Ashanti!D:D,J1688)&gt;0)</f>
        <v>0</v>
      </c>
    </row>
    <row r="1689" ht="15" spans="1:17">
      <c r="A1689" s="3" t="s">
        <v>237</v>
      </c>
      <c r="B1689" s="3" t="s">
        <v>238</v>
      </c>
      <c r="C1689" s="3" t="s">
        <v>1922</v>
      </c>
      <c r="D1689" s="3" t="s">
        <v>1923</v>
      </c>
      <c r="E1689" s="3" t="s">
        <v>1209</v>
      </c>
      <c r="F1689" s="3"/>
      <c r="G1689" s="3"/>
      <c r="H1689" s="3"/>
      <c r="I1689" s="3"/>
      <c r="J1689" s="3" t="s">
        <v>1943</v>
      </c>
      <c r="K1689" s="4" t="s">
        <v>48</v>
      </c>
      <c r="L1689" s="5" t="s">
        <v>11322</v>
      </c>
      <c r="P1689" t="b">
        <f>AND(COUNTIF([1]Ashanti!A:A,A1689)&gt;0,COUNTIF([1]Ashanti!B:B,C1689)&gt;0,COUNTIF([1]Ashanti!C:C,E1689)&gt;0)</f>
        <v>1</v>
      </c>
      <c r="Q1689" t="b">
        <f>AND(COUNTIF([1]Ashanti!A:A,A1689)&gt;0,COUNTIF([1]Ashanti!B:B,C1689)&gt;0,COUNTIF([1]Ashanti!C:C,E1689)&gt;0,COUNTIF([1]Ashanti!D:D,J1689)&gt;0)</f>
        <v>0</v>
      </c>
    </row>
    <row r="1690" ht="15" spans="1:17">
      <c r="A1690" s="3" t="s">
        <v>237</v>
      </c>
      <c r="B1690" s="3" t="s">
        <v>238</v>
      </c>
      <c r="C1690" s="3" t="s">
        <v>1922</v>
      </c>
      <c r="D1690" s="3" t="s">
        <v>1923</v>
      </c>
      <c r="E1690" s="3" t="s">
        <v>1209</v>
      </c>
      <c r="F1690" s="3"/>
      <c r="G1690" s="3"/>
      <c r="H1690" s="3"/>
      <c r="I1690" s="3"/>
      <c r="J1690" s="3" t="s">
        <v>1944</v>
      </c>
      <c r="K1690" s="4" t="s">
        <v>48</v>
      </c>
      <c r="L1690" s="5" t="s">
        <v>11323</v>
      </c>
      <c r="P1690" t="b">
        <f>AND(COUNTIF([1]Ashanti!A:A,A1690)&gt;0,COUNTIF([1]Ashanti!B:B,C1690)&gt;0,COUNTIF([1]Ashanti!C:C,E1690)&gt;0)</f>
        <v>1</v>
      </c>
      <c r="Q1690" t="b">
        <f>AND(COUNTIF([1]Ashanti!A:A,A1690)&gt;0,COUNTIF([1]Ashanti!B:B,C1690)&gt;0,COUNTIF([1]Ashanti!C:C,E1690)&gt;0,COUNTIF([1]Ashanti!D:D,J1690)&gt;0)</f>
        <v>0</v>
      </c>
    </row>
    <row r="1691" ht="15" spans="1:17">
      <c r="A1691" s="3" t="s">
        <v>237</v>
      </c>
      <c r="B1691" s="3" t="s">
        <v>238</v>
      </c>
      <c r="C1691" s="3" t="s">
        <v>1922</v>
      </c>
      <c r="D1691" s="3" t="s">
        <v>1923</v>
      </c>
      <c r="E1691" s="3" t="s">
        <v>1209</v>
      </c>
      <c r="F1691" s="3"/>
      <c r="G1691" s="3"/>
      <c r="H1691" s="3"/>
      <c r="I1691" s="3"/>
      <c r="J1691" s="3" t="s">
        <v>1945</v>
      </c>
      <c r="K1691" s="4" t="s">
        <v>48</v>
      </c>
      <c r="L1691" s="5" t="s">
        <v>11324</v>
      </c>
      <c r="P1691" t="b">
        <f>AND(COUNTIF([1]Ashanti!A:A,A1691)&gt;0,COUNTIF([1]Ashanti!B:B,C1691)&gt;0,COUNTIF([1]Ashanti!C:C,E1691)&gt;0)</f>
        <v>1</v>
      </c>
      <c r="Q1691" t="b">
        <f>AND(COUNTIF([1]Ashanti!A:A,A1691)&gt;0,COUNTIF([1]Ashanti!B:B,C1691)&gt;0,COUNTIF([1]Ashanti!C:C,E1691)&gt;0,COUNTIF([1]Ashanti!D:D,J1691)&gt;0)</f>
        <v>0</v>
      </c>
    </row>
    <row r="1692" ht="15" spans="1:17">
      <c r="A1692" s="3" t="s">
        <v>237</v>
      </c>
      <c r="B1692" s="3" t="s">
        <v>238</v>
      </c>
      <c r="C1692" s="3" t="s">
        <v>1922</v>
      </c>
      <c r="D1692" s="3" t="s">
        <v>1923</v>
      </c>
      <c r="E1692" s="3" t="s">
        <v>1209</v>
      </c>
      <c r="F1692" s="3"/>
      <c r="G1692" s="3"/>
      <c r="H1692" s="3"/>
      <c r="I1692" s="3"/>
      <c r="J1692" s="3" t="s">
        <v>1946</v>
      </c>
      <c r="K1692" s="4"/>
      <c r="P1692" t="b">
        <f>AND(COUNTIF([1]Ashanti!A:A,A1692)&gt;0,COUNTIF([1]Ashanti!B:B,C1692)&gt;0,COUNTIF([1]Ashanti!C:C,E1692)&gt;0)</f>
        <v>1</v>
      </c>
      <c r="Q1692" t="b">
        <f>AND(COUNTIF([1]Ashanti!A:A,A1692)&gt;0,COUNTIF([1]Ashanti!B:B,C1692)&gt;0,COUNTIF([1]Ashanti!C:C,E1692)&gt;0,COUNTIF([1]Ashanti!D:D,J1692)&gt;0)</f>
        <v>1</v>
      </c>
    </row>
    <row r="1693" ht="15" spans="1:17">
      <c r="A1693" s="3" t="s">
        <v>237</v>
      </c>
      <c r="B1693" s="3" t="s">
        <v>238</v>
      </c>
      <c r="C1693" s="3" t="s">
        <v>1922</v>
      </c>
      <c r="D1693" s="3" t="s">
        <v>1923</v>
      </c>
      <c r="E1693" s="3" t="s">
        <v>1209</v>
      </c>
      <c r="F1693" s="3"/>
      <c r="G1693" s="3"/>
      <c r="H1693" s="3"/>
      <c r="I1693" s="3"/>
      <c r="J1693" s="3" t="s">
        <v>1947</v>
      </c>
      <c r="K1693" s="4" t="s">
        <v>48</v>
      </c>
      <c r="L1693" s="5" t="s">
        <v>11325</v>
      </c>
      <c r="P1693" t="b">
        <f>AND(COUNTIF([1]Ashanti!A:A,A1693)&gt;0,COUNTIF([1]Ashanti!B:B,C1693)&gt;0,COUNTIF([1]Ashanti!C:C,E1693)&gt;0)</f>
        <v>1</v>
      </c>
      <c r="Q1693" t="b">
        <f>AND(COUNTIF([1]Ashanti!A:A,A1693)&gt;0,COUNTIF([1]Ashanti!B:B,C1693)&gt;0,COUNTIF([1]Ashanti!C:C,E1693)&gt;0,COUNTIF([1]Ashanti!D:D,J1693)&gt;0)</f>
        <v>0</v>
      </c>
    </row>
    <row r="1694" ht="15" spans="1:17">
      <c r="A1694" s="3" t="s">
        <v>237</v>
      </c>
      <c r="B1694" s="3" t="s">
        <v>238</v>
      </c>
      <c r="C1694" s="3" t="s">
        <v>1922</v>
      </c>
      <c r="D1694" s="3" t="s">
        <v>1923</v>
      </c>
      <c r="E1694" s="3" t="s">
        <v>1209</v>
      </c>
      <c r="F1694" s="3"/>
      <c r="G1694" s="3"/>
      <c r="H1694" s="3"/>
      <c r="I1694" s="3"/>
      <c r="J1694" s="3" t="s">
        <v>1948</v>
      </c>
      <c r="K1694" s="4" t="s">
        <v>48</v>
      </c>
      <c r="L1694" s="5" t="s">
        <v>11326</v>
      </c>
      <c r="P1694" t="b">
        <f>AND(COUNTIF([1]Ashanti!A:A,A1694)&gt;0,COUNTIF([1]Ashanti!B:B,C1694)&gt;0,COUNTIF([1]Ashanti!C:C,E1694)&gt;0)</f>
        <v>1</v>
      </c>
      <c r="Q1694" t="b">
        <f>AND(COUNTIF([1]Ashanti!A:A,A1694)&gt;0,COUNTIF([1]Ashanti!B:B,C1694)&gt;0,COUNTIF([1]Ashanti!C:C,E1694)&gt;0,COUNTIF([1]Ashanti!D:D,J1694)&gt;0)</f>
        <v>0</v>
      </c>
    </row>
    <row r="1695" ht="15" spans="1:17">
      <c r="A1695" s="3" t="s">
        <v>237</v>
      </c>
      <c r="B1695" s="3" t="s">
        <v>238</v>
      </c>
      <c r="C1695" s="3" t="s">
        <v>1922</v>
      </c>
      <c r="D1695" s="3" t="s">
        <v>1923</v>
      </c>
      <c r="E1695" s="3" t="s">
        <v>1209</v>
      </c>
      <c r="F1695" s="3"/>
      <c r="G1695" s="3"/>
      <c r="H1695" s="3"/>
      <c r="I1695" s="3"/>
      <c r="J1695" s="3" t="s">
        <v>1949</v>
      </c>
      <c r="K1695" s="4" t="s">
        <v>48</v>
      </c>
      <c r="L1695" s="5" t="s">
        <v>11327</v>
      </c>
      <c r="P1695" t="b">
        <f>AND(COUNTIF([1]Ashanti!A:A,A1695)&gt;0,COUNTIF([1]Ashanti!B:B,C1695)&gt;0,COUNTIF([1]Ashanti!C:C,E1695)&gt;0)</f>
        <v>1</v>
      </c>
      <c r="Q1695" t="b">
        <f>AND(COUNTIF([1]Ashanti!A:A,A1695)&gt;0,COUNTIF([1]Ashanti!B:B,C1695)&gt;0,COUNTIF([1]Ashanti!C:C,E1695)&gt;0,COUNTIF([1]Ashanti!D:D,J1695)&gt;0)</f>
        <v>0</v>
      </c>
    </row>
    <row r="1696" ht="15" spans="1:17">
      <c r="A1696" s="3" t="s">
        <v>237</v>
      </c>
      <c r="B1696" s="3" t="s">
        <v>238</v>
      </c>
      <c r="C1696" s="3" t="s">
        <v>1922</v>
      </c>
      <c r="D1696" s="3" t="s">
        <v>1923</v>
      </c>
      <c r="E1696" s="3" t="s">
        <v>1209</v>
      </c>
      <c r="F1696" s="3"/>
      <c r="G1696" s="3"/>
      <c r="H1696" s="3"/>
      <c r="I1696" s="3"/>
      <c r="J1696" s="3" t="s">
        <v>1950</v>
      </c>
      <c r="K1696" s="4" t="s">
        <v>48</v>
      </c>
      <c r="L1696" s="5" t="s">
        <v>11328</v>
      </c>
      <c r="P1696" t="b">
        <f>AND(COUNTIF([1]Ashanti!A:A,A1696)&gt;0,COUNTIF([1]Ashanti!B:B,C1696)&gt;0,COUNTIF([1]Ashanti!C:C,E1696)&gt;0)</f>
        <v>1</v>
      </c>
      <c r="Q1696" t="b">
        <f>AND(COUNTIF([1]Ashanti!A:A,A1696)&gt;0,COUNTIF([1]Ashanti!B:B,C1696)&gt;0,COUNTIF([1]Ashanti!C:C,E1696)&gt;0,COUNTIF([1]Ashanti!D:D,J1696)&gt;0)</f>
        <v>0</v>
      </c>
    </row>
    <row r="1697" ht="15" spans="1:17">
      <c r="A1697" s="3" t="s">
        <v>237</v>
      </c>
      <c r="B1697" s="3" t="s">
        <v>238</v>
      </c>
      <c r="C1697" s="3" t="s">
        <v>1922</v>
      </c>
      <c r="D1697" s="3" t="s">
        <v>1923</v>
      </c>
      <c r="E1697" s="3" t="s">
        <v>1209</v>
      </c>
      <c r="F1697" s="3"/>
      <c r="G1697" s="3"/>
      <c r="H1697" s="3"/>
      <c r="I1697" s="3"/>
      <c r="J1697" s="3" t="s">
        <v>1951</v>
      </c>
      <c r="K1697" s="4" t="s">
        <v>48</v>
      </c>
      <c r="L1697" s="5" t="s">
        <v>11329</v>
      </c>
      <c r="P1697" t="b">
        <f>AND(COUNTIF([1]Ashanti!A:A,A1697)&gt;0,COUNTIF([1]Ashanti!B:B,C1697)&gt;0,COUNTIF([1]Ashanti!C:C,E1697)&gt;0)</f>
        <v>1</v>
      </c>
      <c r="Q1697" t="b">
        <f>AND(COUNTIF([1]Ashanti!A:A,A1697)&gt;0,COUNTIF([1]Ashanti!B:B,C1697)&gt;0,COUNTIF([1]Ashanti!C:C,E1697)&gt;0,COUNTIF([1]Ashanti!D:D,J1697)&gt;0)</f>
        <v>0</v>
      </c>
    </row>
    <row r="1698" ht="15" spans="1:17">
      <c r="A1698" s="3" t="s">
        <v>237</v>
      </c>
      <c r="B1698" s="3" t="s">
        <v>238</v>
      </c>
      <c r="C1698" s="3" t="s">
        <v>1922</v>
      </c>
      <c r="D1698" s="3" t="s">
        <v>1923</v>
      </c>
      <c r="E1698" s="3" t="s">
        <v>1209</v>
      </c>
      <c r="F1698" s="3"/>
      <c r="G1698" s="3"/>
      <c r="H1698" s="3"/>
      <c r="I1698" s="3"/>
      <c r="J1698" s="3" t="s">
        <v>13</v>
      </c>
      <c r="K1698" s="4"/>
      <c r="P1698" t="b">
        <f>AND(COUNTIF([1]Ashanti!A:A,A1698)&gt;0,COUNTIF([1]Ashanti!B:B,C1698)&gt;0,COUNTIF([1]Ashanti!C:C,E1698)&gt;0)</f>
        <v>1</v>
      </c>
      <c r="Q1698" t="b">
        <f>AND(COUNTIF([1]Ashanti!A:A,A1698)&gt;0,COUNTIF([1]Ashanti!B:B,C1698)&gt;0,COUNTIF([1]Ashanti!C:C,E1698)&gt;0,COUNTIF([1]Ashanti!D:D,J1698)&gt;0)</f>
        <v>1</v>
      </c>
    </row>
    <row r="1699" ht="15" spans="1:17">
      <c r="A1699" s="3" t="s">
        <v>237</v>
      </c>
      <c r="B1699" s="3" t="s">
        <v>238</v>
      </c>
      <c r="C1699" s="3" t="s">
        <v>1922</v>
      </c>
      <c r="D1699" s="3" t="s">
        <v>1923</v>
      </c>
      <c r="E1699" s="3" t="s">
        <v>1209</v>
      </c>
      <c r="F1699" s="3"/>
      <c r="G1699" s="3"/>
      <c r="H1699" s="3"/>
      <c r="I1699" s="3"/>
      <c r="J1699" s="3" t="s">
        <v>1952</v>
      </c>
      <c r="K1699" s="4"/>
      <c r="P1699" t="b">
        <f>AND(COUNTIF([1]Ashanti!A:A,A1699)&gt;0,COUNTIF([1]Ashanti!B:B,C1699)&gt;0,COUNTIF([1]Ashanti!C:C,E1699)&gt;0)</f>
        <v>1</v>
      </c>
      <c r="Q1699" t="b">
        <f>AND(COUNTIF([1]Ashanti!A:A,A1699)&gt;0,COUNTIF([1]Ashanti!B:B,C1699)&gt;0,COUNTIF([1]Ashanti!C:C,E1699)&gt;0,COUNTIF([1]Ashanti!D:D,J1699)&gt;0)</f>
        <v>1</v>
      </c>
    </row>
    <row r="1700" ht="15" spans="1:17">
      <c r="A1700" s="3" t="s">
        <v>237</v>
      </c>
      <c r="B1700" s="3" t="s">
        <v>238</v>
      </c>
      <c r="C1700" s="3" t="s">
        <v>1922</v>
      </c>
      <c r="D1700" s="3" t="s">
        <v>1923</v>
      </c>
      <c r="E1700" s="3" t="s">
        <v>1209</v>
      </c>
      <c r="F1700" s="3"/>
      <c r="G1700" s="3"/>
      <c r="H1700" s="3"/>
      <c r="I1700" s="3"/>
      <c r="J1700" s="3" t="s">
        <v>1953</v>
      </c>
      <c r="K1700" s="4"/>
      <c r="P1700" t="b">
        <f>AND(COUNTIF([1]Ashanti!A:A,A1700)&gt;0,COUNTIF([1]Ashanti!B:B,C1700)&gt;0,COUNTIF([1]Ashanti!C:C,E1700)&gt;0)</f>
        <v>1</v>
      </c>
      <c r="Q1700" t="b">
        <f>AND(COUNTIF([1]Ashanti!A:A,A1700)&gt;0,COUNTIF([1]Ashanti!B:B,C1700)&gt;0,COUNTIF([1]Ashanti!C:C,E1700)&gt;0,COUNTIF([1]Ashanti!D:D,J1700)&gt;0)</f>
        <v>1</v>
      </c>
    </row>
    <row r="1701" ht="15" spans="1:17">
      <c r="A1701" s="3" t="s">
        <v>237</v>
      </c>
      <c r="B1701" s="3" t="s">
        <v>238</v>
      </c>
      <c r="C1701" s="3" t="s">
        <v>1922</v>
      </c>
      <c r="D1701" s="3" t="s">
        <v>1923</v>
      </c>
      <c r="E1701" s="3" t="s">
        <v>1209</v>
      </c>
      <c r="F1701" s="3"/>
      <c r="G1701" s="3"/>
      <c r="H1701" s="3"/>
      <c r="I1701" s="3"/>
      <c r="J1701" s="3" t="s">
        <v>1954</v>
      </c>
      <c r="K1701" s="4"/>
      <c r="P1701" t="b">
        <f>AND(COUNTIF([1]Ashanti!A:A,A1701)&gt;0,COUNTIF([1]Ashanti!B:B,C1701)&gt;0,COUNTIF([1]Ashanti!C:C,E1701)&gt;0)</f>
        <v>1</v>
      </c>
      <c r="Q1701" t="b">
        <f>AND(COUNTIF([1]Ashanti!A:A,A1701)&gt;0,COUNTIF([1]Ashanti!B:B,C1701)&gt;0,COUNTIF([1]Ashanti!C:C,E1701)&gt;0,COUNTIF([1]Ashanti!D:D,J1701)&gt;0)</f>
        <v>1</v>
      </c>
    </row>
    <row r="1702" ht="15" spans="1:17">
      <c r="A1702" s="3" t="s">
        <v>237</v>
      </c>
      <c r="B1702" s="3" t="s">
        <v>238</v>
      </c>
      <c r="C1702" s="3" t="s">
        <v>1922</v>
      </c>
      <c r="D1702" s="3" t="s">
        <v>1923</v>
      </c>
      <c r="E1702" s="3" t="s">
        <v>1955</v>
      </c>
      <c r="F1702" s="3"/>
      <c r="G1702" s="3"/>
      <c r="H1702" s="3"/>
      <c r="I1702" s="3"/>
      <c r="J1702" s="3" t="s">
        <v>1956</v>
      </c>
      <c r="K1702" s="4" t="s">
        <v>17</v>
      </c>
      <c r="P1702" t="b">
        <f>AND(COUNTIF([1]Ashanti!A:A,A1702)&gt;0,COUNTIF([1]Ashanti!B:B,C1702)&gt;0,COUNTIF([1]Ashanti!C:C,E1702)&gt;0)</f>
        <v>1</v>
      </c>
      <c r="Q1702" t="b">
        <f>AND(COUNTIF([1]Ashanti!A:A,A1702)&gt;0,COUNTIF([1]Ashanti!B:B,C1702)&gt;0,COUNTIF([1]Ashanti!C:C,E1702)&gt;0,COUNTIF([1]Ashanti!D:D,J1702)&gt;0)</f>
        <v>0</v>
      </c>
    </row>
    <row r="1703" ht="15" spans="1:17">
      <c r="A1703" s="3" t="s">
        <v>237</v>
      </c>
      <c r="B1703" s="3" t="s">
        <v>238</v>
      </c>
      <c r="C1703" s="3" t="s">
        <v>1922</v>
      </c>
      <c r="D1703" s="3" t="s">
        <v>1923</v>
      </c>
      <c r="E1703" s="3" t="s">
        <v>1955</v>
      </c>
      <c r="F1703" s="3"/>
      <c r="G1703" s="3"/>
      <c r="H1703" s="3"/>
      <c r="I1703" s="3"/>
      <c r="J1703" s="3" t="s">
        <v>13</v>
      </c>
      <c r="K1703" s="4"/>
      <c r="P1703" t="b">
        <f>AND(COUNTIF([1]Ashanti!A:A,A1703)&gt;0,COUNTIF([1]Ashanti!B:B,C1703)&gt;0,COUNTIF([1]Ashanti!C:C,E1703)&gt;0)</f>
        <v>1</v>
      </c>
      <c r="Q1703" t="b">
        <f>AND(COUNTIF([1]Ashanti!A:A,A1703)&gt;0,COUNTIF([1]Ashanti!B:B,C1703)&gt;0,COUNTIF([1]Ashanti!C:C,E1703)&gt;0,COUNTIF([1]Ashanti!D:D,J1703)&gt;0)</f>
        <v>1</v>
      </c>
    </row>
    <row r="1704" ht="15" spans="1:17">
      <c r="A1704" s="3" t="s">
        <v>237</v>
      </c>
      <c r="B1704" s="3" t="s">
        <v>238</v>
      </c>
      <c r="C1704" s="3" t="s">
        <v>1922</v>
      </c>
      <c r="D1704" s="3" t="s">
        <v>1923</v>
      </c>
      <c r="E1704" s="3" t="s">
        <v>1955</v>
      </c>
      <c r="F1704" s="3"/>
      <c r="G1704" s="3"/>
      <c r="H1704" s="3"/>
      <c r="I1704" s="3"/>
      <c r="J1704" s="3" t="s">
        <v>1957</v>
      </c>
      <c r="K1704" s="4"/>
      <c r="P1704" t="b">
        <f>AND(COUNTIF([1]Ashanti!A:A,A1704)&gt;0,COUNTIF([1]Ashanti!B:B,C1704)&gt;0,COUNTIF([1]Ashanti!C:C,E1704)&gt;0)</f>
        <v>1</v>
      </c>
      <c r="Q1704" t="b">
        <f>AND(COUNTIF([1]Ashanti!A:A,A1704)&gt;0,COUNTIF([1]Ashanti!B:B,C1704)&gt;0,COUNTIF([1]Ashanti!C:C,E1704)&gt;0,COUNTIF([1]Ashanti!D:D,J1704)&gt;0)</f>
        <v>1</v>
      </c>
    </row>
    <row r="1705" ht="15" spans="1:17">
      <c r="A1705" s="3" t="s">
        <v>237</v>
      </c>
      <c r="B1705" s="3" t="s">
        <v>238</v>
      </c>
      <c r="C1705" s="3" t="s">
        <v>1958</v>
      </c>
      <c r="D1705" s="3" t="s">
        <v>1959</v>
      </c>
      <c r="E1705" s="3" t="s">
        <v>1960</v>
      </c>
      <c r="F1705" s="3"/>
      <c r="G1705" s="3"/>
      <c r="H1705" s="3"/>
      <c r="I1705" s="3"/>
      <c r="J1705" s="3" t="s">
        <v>1961</v>
      </c>
      <c r="K1705" s="4" t="s">
        <v>48</v>
      </c>
      <c r="L1705" s="5" t="s">
        <v>11330</v>
      </c>
      <c r="P1705" t="b">
        <f>AND(COUNTIF([1]Ashanti!A:A,A1705)&gt;0,COUNTIF([1]Ashanti!B:B,C1705)&gt;0,COUNTIF([1]Ashanti!C:C,E1705)&gt;0)</f>
        <v>1</v>
      </c>
      <c r="Q1705" t="b">
        <f>AND(COUNTIF([1]Ashanti!A:A,A1705)&gt;0,COUNTIF([1]Ashanti!B:B,C1705)&gt;0,COUNTIF([1]Ashanti!C:C,E1705)&gt;0,COUNTIF([1]Ashanti!D:D,J1705)&gt;0)</f>
        <v>0</v>
      </c>
    </row>
    <row r="1706" ht="15" spans="1:17">
      <c r="A1706" s="3" t="s">
        <v>237</v>
      </c>
      <c r="B1706" s="3" t="s">
        <v>238</v>
      </c>
      <c r="C1706" s="3" t="s">
        <v>1958</v>
      </c>
      <c r="D1706" s="3" t="s">
        <v>1959</v>
      </c>
      <c r="E1706" s="3" t="s">
        <v>1960</v>
      </c>
      <c r="F1706" s="3"/>
      <c r="G1706" s="3"/>
      <c r="H1706" s="3"/>
      <c r="I1706" s="3"/>
      <c r="J1706" s="3" t="s">
        <v>1962</v>
      </c>
      <c r="K1706" s="4"/>
      <c r="P1706" t="b">
        <f>AND(COUNTIF([1]Ashanti!A:A,A1706)&gt;0,COUNTIF([1]Ashanti!B:B,C1706)&gt;0,COUNTIF([1]Ashanti!C:C,E1706)&gt;0)</f>
        <v>1</v>
      </c>
      <c r="Q1706" t="b">
        <f>AND(COUNTIF([1]Ashanti!A:A,A1706)&gt;0,COUNTIF([1]Ashanti!B:B,C1706)&gt;0,COUNTIF([1]Ashanti!C:C,E1706)&gt;0,COUNTIF([1]Ashanti!D:D,J1706)&gt;0)</f>
        <v>1</v>
      </c>
    </row>
    <row r="1707" ht="15" spans="1:17">
      <c r="A1707" s="3" t="s">
        <v>237</v>
      </c>
      <c r="B1707" s="3" t="s">
        <v>238</v>
      </c>
      <c r="C1707" s="3" t="s">
        <v>1958</v>
      </c>
      <c r="D1707" s="3" t="s">
        <v>1959</v>
      </c>
      <c r="E1707" s="3" t="s">
        <v>1960</v>
      </c>
      <c r="F1707" s="3"/>
      <c r="G1707" s="3"/>
      <c r="H1707" s="3"/>
      <c r="I1707" s="3"/>
      <c r="J1707" s="3" t="s">
        <v>1963</v>
      </c>
      <c r="K1707" s="4" t="s">
        <v>48</v>
      </c>
      <c r="L1707" s="5" t="s">
        <v>11331</v>
      </c>
      <c r="P1707" t="b">
        <f>AND(COUNTIF([1]Ashanti!A:A,A1707)&gt;0,COUNTIF([1]Ashanti!B:B,C1707)&gt;0,COUNTIF([1]Ashanti!C:C,E1707)&gt;0)</f>
        <v>1</v>
      </c>
      <c r="Q1707" t="b">
        <f>AND(COUNTIF([1]Ashanti!A:A,A1707)&gt;0,COUNTIF([1]Ashanti!B:B,C1707)&gt;0,COUNTIF([1]Ashanti!C:C,E1707)&gt;0,COUNTIF([1]Ashanti!D:D,J1707)&gt;0)</f>
        <v>0</v>
      </c>
    </row>
    <row r="1708" ht="15" spans="1:17">
      <c r="A1708" s="3" t="s">
        <v>237</v>
      </c>
      <c r="B1708" s="3" t="s">
        <v>238</v>
      </c>
      <c r="C1708" s="3" t="s">
        <v>1958</v>
      </c>
      <c r="D1708" s="3" t="s">
        <v>1959</v>
      </c>
      <c r="E1708" s="3" t="s">
        <v>1960</v>
      </c>
      <c r="F1708" s="3"/>
      <c r="G1708" s="3"/>
      <c r="H1708" s="3"/>
      <c r="I1708" s="3"/>
      <c r="J1708" s="3" t="s">
        <v>1964</v>
      </c>
      <c r="K1708" s="4"/>
      <c r="P1708" t="b">
        <f>AND(COUNTIF([1]Ashanti!A:A,A1708)&gt;0,COUNTIF([1]Ashanti!B:B,C1708)&gt;0,COUNTIF([1]Ashanti!C:C,E1708)&gt;0)</f>
        <v>1</v>
      </c>
      <c r="Q1708" t="b">
        <f>AND(COUNTIF([1]Ashanti!A:A,A1708)&gt;0,COUNTIF([1]Ashanti!B:B,C1708)&gt;0,COUNTIF([1]Ashanti!C:C,E1708)&gt;0,COUNTIF([1]Ashanti!D:D,J1708)&gt;0)</f>
        <v>1</v>
      </c>
    </row>
    <row r="1709" ht="15" spans="1:17">
      <c r="A1709" s="3" t="s">
        <v>237</v>
      </c>
      <c r="B1709" s="3" t="s">
        <v>238</v>
      </c>
      <c r="C1709" s="3" t="s">
        <v>1958</v>
      </c>
      <c r="D1709" s="3" t="s">
        <v>1959</v>
      </c>
      <c r="E1709" s="3" t="s">
        <v>1960</v>
      </c>
      <c r="F1709" s="3"/>
      <c r="G1709" s="3"/>
      <c r="H1709" s="3"/>
      <c r="I1709" s="3"/>
      <c r="J1709" s="3" t="s">
        <v>13</v>
      </c>
      <c r="K1709" s="4"/>
      <c r="P1709" t="b">
        <f>AND(COUNTIF([1]Ashanti!A:A,A1709)&gt;0,COUNTIF([1]Ashanti!B:B,C1709)&gt;0,COUNTIF([1]Ashanti!C:C,E1709)&gt;0)</f>
        <v>1</v>
      </c>
      <c r="Q1709" t="b">
        <f>AND(COUNTIF([1]Ashanti!A:A,A1709)&gt;0,COUNTIF([1]Ashanti!B:B,C1709)&gt;0,COUNTIF([1]Ashanti!C:C,E1709)&gt;0,COUNTIF([1]Ashanti!D:D,J1709)&gt;0)</f>
        <v>1</v>
      </c>
    </row>
    <row r="1710" ht="15" spans="1:17">
      <c r="A1710" s="3" t="s">
        <v>237</v>
      </c>
      <c r="B1710" s="3" t="s">
        <v>238</v>
      </c>
      <c r="C1710" s="3" t="s">
        <v>1958</v>
      </c>
      <c r="D1710" s="3" t="s">
        <v>1959</v>
      </c>
      <c r="E1710" s="3" t="s">
        <v>1960</v>
      </c>
      <c r="F1710" s="3"/>
      <c r="G1710" s="3"/>
      <c r="H1710" s="3"/>
      <c r="I1710" s="3"/>
      <c r="J1710" s="3" t="s">
        <v>1965</v>
      </c>
      <c r="K1710" s="4" t="s">
        <v>48</v>
      </c>
      <c r="L1710" s="5" t="s">
        <v>11332</v>
      </c>
      <c r="P1710" t="b">
        <f>AND(COUNTIF([1]Ashanti!A:A,A1710)&gt;0,COUNTIF([1]Ashanti!B:B,C1710)&gt;0,COUNTIF([1]Ashanti!C:C,E1710)&gt;0)</f>
        <v>1</v>
      </c>
      <c r="Q1710" t="b">
        <f>AND(COUNTIF([1]Ashanti!A:A,A1710)&gt;0,COUNTIF([1]Ashanti!B:B,C1710)&gt;0,COUNTIF([1]Ashanti!C:C,E1710)&gt;0,COUNTIF([1]Ashanti!D:D,J1710)&gt;0)</f>
        <v>0</v>
      </c>
    </row>
    <row r="1711" ht="15" spans="1:17">
      <c r="A1711" s="3" t="s">
        <v>237</v>
      </c>
      <c r="B1711" s="3" t="s">
        <v>238</v>
      </c>
      <c r="C1711" s="3" t="s">
        <v>1958</v>
      </c>
      <c r="D1711" s="3" t="s">
        <v>1959</v>
      </c>
      <c r="E1711" s="3" t="s">
        <v>1960</v>
      </c>
      <c r="F1711" s="3"/>
      <c r="G1711" s="3"/>
      <c r="H1711" s="3"/>
      <c r="I1711" s="3"/>
      <c r="J1711" s="3" t="s">
        <v>1966</v>
      </c>
      <c r="K1711" s="4" t="s">
        <v>48</v>
      </c>
      <c r="L1711" s="5" t="s">
        <v>11333</v>
      </c>
      <c r="P1711" t="b">
        <f>AND(COUNTIF([1]Ashanti!A:A,A1711)&gt;0,COUNTIF([1]Ashanti!B:B,C1711)&gt;0,COUNTIF([1]Ashanti!C:C,E1711)&gt;0)</f>
        <v>1</v>
      </c>
      <c r="Q1711" t="b">
        <f>AND(COUNTIF([1]Ashanti!A:A,A1711)&gt;0,COUNTIF([1]Ashanti!B:B,C1711)&gt;0,COUNTIF([1]Ashanti!C:C,E1711)&gt;0,COUNTIF([1]Ashanti!D:D,J1711)&gt;0)</f>
        <v>0</v>
      </c>
    </row>
    <row r="1712" ht="15" spans="1:17">
      <c r="A1712" s="3" t="s">
        <v>237</v>
      </c>
      <c r="B1712" s="3" t="s">
        <v>238</v>
      </c>
      <c r="C1712" s="3" t="s">
        <v>1958</v>
      </c>
      <c r="D1712" s="3" t="s">
        <v>1959</v>
      </c>
      <c r="E1712" s="3" t="s">
        <v>1960</v>
      </c>
      <c r="F1712" s="3"/>
      <c r="G1712" s="3"/>
      <c r="H1712" s="3"/>
      <c r="I1712" s="3"/>
      <c r="J1712" s="3" t="s">
        <v>1967</v>
      </c>
      <c r="K1712" s="4" t="s">
        <v>48</v>
      </c>
      <c r="L1712" s="5" t="s">
        <v>11334</v>
      </c>
      <c r="P1712" t="b">
        <f>AND(COUNTIF([1]Ashanti!A:A,A1712)&gt;0,COUNTIF([1]Ashanti!B:B,C1712)&gt;0,COUNTIF([1]Ashanti!C:C,E1712)&gt;0)</f>
        <v>1</v>
      </c>
      <c r="Q1712" t="b">
        <f>AND(COUNTIF([1]Ashanti!A:A,A1712)&gt;0,COUNTIF([1]Ashanti!B:B,C1712)&gt;0,COUNTIF([1]Ashanti!C:C,E1712)&gt;0,COUNTIF([1]Ashanti!D:D,J1712)&gt;0)</f>
        <v>0</v>
      </c>
    </row>
    <row r="1713" ht="15" spans="1:17">
      <c r="A1713" s="3" t="s">
        <v>237</v>
      </c>
      <c r="B1713" s="3" t="s">
        <v>238</v>
      </c>
      <c r="C1713" s="3" t="s">
        <v>1958</v>
      </c>
      <c r="D1713" s="3" t="s">
        <v>1959</v>
      </c>
      <c r="E1713" s="3" t="s">
        <v>1960</v>
      </c>
      <c r="F1713" s="3"/>
      <c r="G1713" s="3"/>
      <c r="H1713" s="3"/>
      <c r="I1713" s="3"/>
      <c r="J1713" s="3" t="s">
        <v>1968</v>
      </c>
      <c r="K1713" s="4" t="s">
        <v>48</v>
      </c>
      <c r="L1713" s="5" t="s">
        <v>11335</v>
      </c>
      <c r="P1713" t="b">
        <f>AND(COUNTIF([1]Ashanti!A:A,A1713)&gt;0,COUNTIF([1]Ashanti!B:B,C1713)&gt;0,COUNTIF([1]Ashanti!C:C,E1713)&gt;0)</f>
        <v>1</v>
      </c>
      <c r="Q1713" t="b">
        <f>AND(COUNTIF([1]Ashanti!A:A,A1713)&gt;0,COUNTIF([1]Ashanti!B:B,C1713)&gt;0,COUNTIF([1]Ashanti!C:C,E1713)&gt;0,COUNTIF([1]Ashanti!D:D,J1713)&gt;0)</f>
        <v>0</v>
      </c>
    </row>
    <row r="1714" ht="15" spans="1:17">
      <c r="A1714" s="3" t="s">
        <v>237</v>
      </c>
      <c r="B1714" s="3" t="s">
        <v>238</v>
      </c>
      <c r="C1714" s="3" t="s">
        <v>1958</v>
      </c>
      <c r="D1714" s="3" t="s">
        <v>1959</v>
      </c>
      <c r="E1714" s="3" t="s">
        <v>1960</v>
      </c>
      <c r="F1714" s="3"/>
      <c r="G1714" s="3"/>
      <c r="H1714" s="3"/>
      <c r="I1714" s="3"/>
      <c r="J1714" s="3" t="s">
        <v>1969</v>
      </c>
      <c r="K1714" s="4" t="s">
        <v>48</v>
      </c>
      <c r="L1714" s="5" t="s">
        <v>11336</v>
      </c>
      <c r="P1714" t="b">
        <f>AND(COUNTIF([1]Ashanti!A:A,A1714)&gt;0,COUNTIF([1]Ashanti!B:B,C1714)&gt;0,COUNTIF([1]Ashanti!C:C,E1714)&gt;0)</f>
        <v>1</v>
      </c>
      <c r="Q1714" t="b">
        <f>AND(COUNTIF([1]Ashanti!A:A,A1714)&gt;0,COUNTIF([1]Ashanti!B:B,C1714)&gt;0,COUNTIF([1]Ashanti!C:C,E1714)&gt;0,COUNTIF([1]Ashanti!D:D,J1714)&gt;0)</f>
        <v>0</v>
      </c>
    </row>
    <row r="1715" ht="15" spans="1:17">
      <c r="A1715" s="3" t="s">
        <v>237</v>
      </c>
      <c r="B1715" s="3" t="s">
        <v>238</v>
      </c>
      <c r="C1715" s="3" t="s">
        <v>1958</v>
      </c>
      <c r="D1715" s="3" t="s">
        <v>1959</v>
      </c>
      <c r="E1715" s="3" t="s">
        <v>1960</v>
      </c>
      <c r="F1715" s="3"/>
      <c r="G1715" s="3"/>
      <c r="H1715" s="3"/>
      <c r="I1715" s="3"/>
      <c r="J1715" s="3" t="s">
        <v>1970</v>
      </c>
      <c r="K1715" s="4" t="s">
        <v>48</v>
      </c>
      <c r="L1715" s="5" t="s">
        <v>11337</v>
      </c>
      <c r="P1715" t="b">
        <f>AND(COUNTIF([1]Ashanti!A:A,A1715)&gt;0,COUNTIF([1]Ashanti!B:B,C1715)&gt;0,COUNTIF([1]Ashanti!C:C,E1715)&gt;0)</f>
        <v>1</v>
      </c>
      <c r="Q1715" t="b">
        <f>AND(COUNTIF([1]Ashanti!A:A,A1715)&gt;0,COUNTIF([1]Ashanti!B:B,C1715)&gt;0,COUNTIF([1]Ashanti!C:C,E1715)&gt;0,COUNTIF([1]Ashanti!D:D,J1715)&gt;0)</f>
        <v>0</v>
      </c>
    </row>
    <row r="1716" ht="15" spans="1:17">
      <c r="A1716" s="3" t="s">
        <v>237</v>
      </c>
      <c r="B1716" s="3" t="s">
        <v>238</v>
      </c>
      <c r="C1716" s="3" t="s">
        <v>1958</v>
      </c>
      <c r="D1716" s="3" t="s">
        <v>1959</v>
      </c>
      <c r="E1716" s="3" t="s">
        <v>1971</v>
      </c>
      <c r="F1716" s="3"/>
      <c r="G1716" s="3"/>
      <c r="H1716" s="3"/>
      <c r="I1716" s="3"/>
      <c r="J1716" s="3" t="s">
        <v>1972</v>
      </c>
      <c r="K1716" s="4" t="s">
        <v>48</v>
      </c>
      <c r="L1716" s="5" t="s">
        <v>11338</v>
      </c>
      <c r="P1716" t="b">
        <f>AND(COUNTIF([1]Ashanti!A:A,A1716)&gt;0,COUNTIF([1]Ashanti!B:B,C1716)&gt;0,COUNTIF([1]Ashanti!C:C,E1716)&gt;0)</f>
        <v>1</v>
      </c>
      <c r="Q1716" t="b">
        <f>AND(COUNTIF([1]Ashanti!A:A,A1716)&gt;0,COUNTIF([1]Ashanti!B:B,C1716)&gt;0,COUNTIF([1]Ashanti!C:C,E1716)&gt;0,COUNTIF([1]Ashanti!D:D,J1716)&gt;0)</f>
        <v>0</v>
      </c>
    </row>
    <row r="1717" ht="15" spans="1:17">
      <c r="A1717" s="3" t="s">
        <v>237</v>
      </c>
      <c r="B1717" s="3" t="s">
        <v>238</v>
      </c>
      <c r="C1717" s="3" t="s">
        <v>1958</v>
      </c>
      <c r="D1717" s="3" t="s">
        <v>1959</v>
      </c>
      <c r="E1717" s="3" t="s">
        <v>1971</v>
      </c>
      <c r="F1717" s="3"/>
      <c r="G1717" s="3"/>
      <c r="H1717" s="3"/>
      <c r="I1717" s="3"/>
      <c r="J1717" s="3" t="s">
        <v>1973</v>
      </c>
      <c r="K1717" s="4"/>
      <c r="P1717" t="b">
        <f>AND(COUNTIF([1]Ashanti!A:A,A1717)&gt;0,COUNTIF([1]Ashanti!B:B,C1717)&gt;0,COUNTIF([1]Ashanti!C:C,E1717)&gt;0)</f>
        <v>1</v>
      </c>
      <c r="Q1717" t="b">
        <f>AND(COUNTIF([1]Ashanti!A:A,A1717)&gt;0,COUNTIF([1]Ashanti!B:B,C1717)&gt;0,COUNTIF([1]Ashanti!C:C,E1717)&gt;0,COUNTIF([1]Ashanti!D:D,J1717)&gt;0)</f>
        <v>1</v>
      </c>
    </row>
    <row r="1718" ht="15" spans="1:17">
      <c r="A1718" s="3" t="s">
        <v>237</v>
      </c>
      <c r="B1718" s="3" t="s">
        <v>238</v>
      </c>
      <c r="C1718" s="3" t="s">
        <v>1958</v>
      </c>
      <c r="D1718" s="3" t="s">
        <v>1959</v>
      </c>
      <c r="E1718" s="3" t="s">
        <v>1971</v>
      </c>
      <c r="F1718" s="3"/>
      <c r="G1718" s="3"/>
      <c r="H1718" s="3"/>
      <c r="I1718" s="3"/>
      <c r="J1718" s="3" t="s">
        <v>1974</v>
      </c>
      <c r="K1718" s="4" t="s">
        <v>48</v>
      </c>
      <c r="L1718" s="5" t="s">
        <v>11339</v>
      </c>
      <c r="P1718" t="b">
        <f>AND(COUNTIF([1]Ashanti!A:A,A1718)&gt;0,COUNTIF([1]Ashanti!B:B,C1718)&gt;0,COUNTIF([1]Ashanti!C:C,E1718)&gt;0)</f>
        <v>1</v>
      </c>
      <c r="Q1718" t="b">
        <f>AND(COUNTIF([1]Ashanti!A:A,A1718)&gt;0,COUNTIF([1]Ashanti!B:B,C1718)&gt;0,COUNTIF([1]Ashanti!C:C,E1718)&gt;0,COUNTIF([1]Ashanti!D:D,J1718)&gt;0)</f>
        <v>0</v>
      </c>
    </row>
    <row r="1719" ht="15" spans="1:17">
      <c r="A1719" s="3" t="s">
        <v>237</v>
      </c>
      <c r="B1719" s="3" t="s">
        <v>238</v>
      </c>
      <c r="C1719" s="3" t="s">
        <v>1958</v>
      </c>
      <c r="D1719" s="3" t="s">
        <v>1959</v>
      </c>
      <c r="E1719" s="3" t="s">
        <v>1971</v>
      </c>
      <c r="F1719" s="3"/>
      <c r="G1719" s="3"/>
      <c r="H1719" s="3"/>
      <c r="I1719" s="3"/>
      <c r="J1719" s="3" t="s">
        <v>1975</v>
      </c>
      <c r="K1719" s="4"/>
      <c r="P1719" t="b">
        <f>AND(COUNTIF([1]Ashanti!A:A,A1719)&gt;0,COUNTIF([1]Ashanti!B:B,C1719)&gt;0,COUNTIF([1]Ashanti!C:C,E1719)&gt;0)</f>
        <v>1</v>
      </c>
      <c r="Q1719" t="b">
        <f>AND(COUNTIF([1]Ashanti!A:A,A1719)&gt;0,COUNTIF([1]Ashanti!B:B,C1719)&gt;0,COUNTIF([1]Ashanti!C:C,E1719)&gt;0,COUNTIF([1]Ashanti!D:D,J1719)&gt;0)</f>
        <v>1</v>
      </c>
    </row>
    <row r="1720" ht="15" spans="1:17">
      <c r="A1720" s="3" t="s">
        <v>237</v>
      </c>
      <c r="B1720" s="3" t="s">
        <v>238</v>
      </c>
      <c r="C1720" s="3" t="s">
        <v>1958</v>
      </c>
      <c r="D1720" s="3" t="s">
        <v>1959</v>
      </c>
      <c r="E1720" s="3" t="s">
        <v>1971</v>
      </c>
      <c r="F1720" s="3"/>
      <c r="G1720" s="3"/>
      <c r="H1720" s="3"/>
      <c r="I1720" s="3"/>
      <c r="J1720" s="3" t="s">
        <v>13</v>
      </c>
      <c r="K1720" s="4"/>
      <c r="P1720" t="b">
        <f>AND(COUNTIF([1]Ashanti!A:A,A1720)&gt;0,COUNTIF([1]Ashanti!B:B,C1720)&gt;0,COUNTIF([1]Ashanti!C:C,E1720)&gt;0)</f>
        <v>1</v>
      </c>
      <c r="Q1720" t="b">
        <f>AND(COUNTIF([1]Ashanti!A:A,A1720)&gt;0,COUNTIF([1]Ashanti!B:B,C1720)&gt;0,COUNTIF([1]Ashanti!C:C,E1720)&gt;0,COUNTIF([1]Ashanti!D:D,J1720)&gt;0)</f>
        <v>1</v>
      </c>
    </row>
    <row r="1721" ht="15" spans="1:17">
      <c r="A1721" s="3" t="s">
        <v>237</v>
      </c>
      <c r="B1721" s="3" t="s">
        <v>238</v>
      </c>
      <c r="C1721" s="3" t="s">
        <v>1958</v>
      </c>
      <c r="D1721" s="3" t="s">
        <v>1959</v>
      </c>
      <c r="E1721" s="3" t="s">
        <v>1971</v>
      </c>
      <c r="F1721" s="3"/>
      <c r="G1721" s="3"/>
      <c r="H1721" s="3"/>
      <c r="I1721" s="3"/>
      <c r="J1721" s="3" t="s">
        <v>1976</v>
      </c>
      <c r="K1721" s="4" t="s">
        <v>48</v>
      </c>
      <c r="L1721" s="5" t="s">
        <v>11340</v>
      </c>
      <c r="P1721" t="b">
        <f>AND(COUNTIF([1]Ashanti!A:A,A1721)&gt;0,COUNTIF([1]Ashanti!B:B,C1721)&gt;0,COUNTIF([1]Ashanti!C:C,E1721)&gt;0)</f>
        <v>1</v>
      </c>
      <c r="Q1721" t="b">
        <f>AND(COUNTIF([1]Ashanti!A:A,A1721)&gt;0,COUNTIF([1]Ashanti!B:B,C1721)&gt;0,COUNTIF([1]Ashanti!C:C,E1721)&gt;0,COUNTIF([1]Ashanti!D:D,J1721)&gt;0)</f>
        <v>0</v>
      </c>
    </row>
    <row r="1722" ht="15" spans="1:17">
      <c r="A1722" s="3" t="s">
        <v>237</v>
      </c>
      <c r="B1722" s="3" t="s">
        <v>238</v>
      </c>
      <c r="C1722" s="3" t="s">
        <v>1958</v>
      </c>
      <c r="D1722" s="3" t="s">
        <v>1959</v>
      </c>
      <c r="E1722" s="3" t="s">
        <v>1971</v>
      </c>
      <c r="F1722" s="3"/>
      <c r="G1722" s="3"/>
      <c r="H1722" s="3"/>
      <c r="I1722" s="3"/>
      <c r="J1722" s="3" t="s">
        <v>1977</v>
      </c>
      <c r="K1722" s="4"/>
      <c r="P1722" t="b">
        <f>AND(COUNTIF([1]Ashanti!A:A,A1722)&gt;0,COUNTIF([1]Ashanti!B:B,C1722)&gt;0,COUNTIF([1]Ashanti!C:C,E1722)&gt;0)</f>
        <v>1</v>
      </c>
      <c r="Q1722" t="b">
        <f>AND(COUNTIF([1]Ashanti!A:A,A1722)&gt;0,COUNTIF([1]Ashanti!B:B,C1722)&gt;0,COUNTIF([1]Ashanti!C:C,E1722)&gt;0,COUNTIF([1]Ashanti!D:D,J1722)&gt;0)</f>
        <v>1</v>
      </c>
    </row>
    <row r="1723" ht="15" spans="1:17">
      <c r="A1723" s="3" t="s">
        <v>237</v>
      </c>
      <c r="B1723" s="3" t="s">
        <v>238</v>
      </c>
      <c r="C1723" s="3" t="s">
        <v>1958</v>
      </c>
      <c r="D1723" s="3" t="s">
        <v>1959</v>
      </c>
      <c r="E1723" s="3" t="s">
        <v>1971</v>
      </c>
      <c r="F1723" s="3"/>
      <c r="G1723" s="3"/>
      <c r="H1723" s="3"/>
      <c r="I1723" s="3"/>
      <c r="J1723" s="3" t="s">
        <v>1978</v>
      </c>
      <c r="K1723" s="4"/>
      <c r="P1723" t="b">
        <f>AND(COUNTIF([1]Ashanti!A:A,A1723)&gt;0,COUNTIF([1]Ashanti!B:B,C1723)&gt;0,COUNTIF([1]Ashanti!C:C,E1723)&gt;0)</f>
        <v>1</v>
      </c>
      <c r="Q1723" t="b">
        <f>AND(COUNTIF([1]Ashanti!A:A,A1723)&gt;0,COUNTIF([1]Ashanti!B:B,C1723)&gt;0,COUNTIF([1]Ashanti!C:C,E1723)&gt;0,COUNTIF([1]Ashanti!D:D,J1723)&gt;0)</f>
        <v>1</v>
      </c>
    </row>
    <row r="1724" ht="15" spans="1:17">
      <c r="A1724" s="3" t="s">
        <v>237</v>
      </c>
      <c r="B1724" s="3" t="s">
        <v>238</v>
      </c>
      <c r="C1724" s="3" t="s">
        <v>1958</v>
      </c>
      <c r="D1724" s="3" t="s">
        <v>1959</v>
      </c>
      <c r="E1724" s="3" t="s">
        <v>1971</v>
      </c>
      <c r="F1724" s="3"/>
      <c r="G1724" s="3"/>
      <c r="H1724" s="3"/>
      <c r="I1724" s="3"/>
      <c r="J1724" s="3" t="s">
        <v>1979</v>
      </c>
      <c r="K1724" s="4" t="s">
        <v>17</v>
      </c>
      <c r="P1724" t="b">
        <f>AND(COUNTIF([1]Ashanti!A:A,A1724)&gt;0,COUNTIF([1]Ashanti!B:B,C1724)&gt;0,COUNTIF([1]Ashanti!C:C,E1724)&gt;0)</f>
        <v>1</v>
      </c>
      <c r="Q1724" t="b">
        <f>AND(COUNTIF([1]Ashanti!A:A,A1724)&gt;0,COUNTIF([1]Ashanti!B:B,C1724)&gt;0,COUNTIF([1]Ashanti!C:C,E1724)&gt;0,COUNTIF([1]Ashanti!D:D,J1724)&gt;0)</f>
        <v>0</v>
      </c>
    </row>
    <row r="1725" ht="15" spans="1:17">
      <c r="A1725" s="3" t="s">
        <v>237</v>
      </c>
      <c r="B1725" s="3" t="s">
        <v>238</v>
      </c>
      <c r="C1725" s="3" t="s">
        <v>1958</v>
      </c>
      <c r="D1725" s="3" t="s">
        <v>1959</v>
      </c>
      <c r="E1725" s="3" t="s">
        <v>1971</v>
      </c>
      <c r="F1725" s="3"/>
      <c r="G1725" s="3"/>
      <c r="H1725" s="3"/>
      <c r="I1725" s="3"/>
      <c r="J1725" s="3" t="s">
        <v>1980</v>
      </c>
      <c r="K1725" s="4"/>
      <c r="P1725" t="b">
        <f>AND(COUNTIF([1]Ashanti!A:A,A1725)&gt;0,COUNTIF([1]Ashanti!B:B,C1725)&gt;0,COUNTIF([1]Ashanti!C:C,E1725)&gt;0)</f>
        <v>1</v>
      </c>
      <c r="Q1725" t="b">
        <f>AND(COUNTIF([1]Ashanti!A:A,A1725)&gt;0,COUNTIF([1]Ashanti!B:B,C1725)&gt;0,COUNTIF([1]Ashanti!C:C,E1725)&gt;0,COUNTIF([1]Ashanti!D:D,J1725)&gt;0)</f>
        <v>1</v>
      </c>
    </row>
    <row r="1726" ht="15" spans="1:17">
      <c r="A1726" s="3" t="s">
        <v>237</v>
      </c>
      <c r="B1726" s="3" t="s">
        <v>238</v>
      </c>
      <c r="C1726" s="3" t="s">
        <v>1958</v>
      </c>
      <c r="D1726" s="3" t="s">
        <v>1959</v>
      </c>
      <c r="E1726" s="3" t="s">
        <v>1981</v>
      </c>
      <c r="F1726" s="3"/>
      <c r="G1726" s="3"/>
      <c r="H1726" s="3"/>
      <c r="I1726" s="3"/>
      <c r="J1726" s="3" t="s">
        <v>1982</v>
      </c>
      <c r="K1726" s="4"/>
      <c r="P1726" t="b">
        <f>AND(COUNTIF([1]Ashanti!A:A,A1726)&gt;0,COUNTIF([1]Ashanti!B:B,C1726)&gt;0,COUNTIF([1]Ashanti!C:C,E1726)&gt;0)</f>
        <v>1</v>
      </c>
      <c r="Q1726" t="b">
        <f>AND(COUNTIF([1]Ashanti!A:A,A1726)&gt;0,COUNTIF([1]Ashanti!B:B,C1726)&gt;0,COUNTIF([1]Ashanti!C:C,E1726)&gt;0,COUNTIF([1]Ashanti!D:D,J1726)&gt;0)</f>
        <v>1</v>
      </c>
    </row>
    <row r="1727" ht="15" spans="1:17">
      <c r="A1727" s="3" t="s">
        <v>237</v>
      </c>
      <c r="B1727" s="3" t="s">
        <v>238</v>
      </c>
      <c r="C1727" s="3" t="s">
        <v>1958</v>
      </c>
      <c r="D1727" s="3" t="s">
        <v>1959</v>
      </c>
      <c r="E1727" s="3" t="s">
        <v>1981</v>
      </c>
      <c r="F1727" s="3"/>
      <c r="G1727" s="3"/>
      <c r="H1727" s="3"/>
      <c r="I1727" s="3"/>
      <c r="J1727" s="3" t="s">
        <v>13</v>
      </c>
      <c r="K1727" s="4"/>
      <c r="P1727" t="b">
        <f>AND(COUNTIF([1]Ashanti!A:A,A1727)&gt;0,COUNTIF([1]Ashanti!B:B,C1727)&gt;0,COUNTIF([1]Ashanti!C:C,E1727)&gt;0)</f>
        <v>1</v>
      </c>
      <c r="Q1727" t="b">
        <f>AND(COUNTIF([1]Ashanti!A:A,A1727)&gt;0,COUNTIF([1]Ashanti!B:B,C1727)&gt;0,COUNTIF([1]Ashanti!C:C,E1727)&gt;0,COUNTIF([1]Ashanti!D:D,J1727)&gt;0)</f>
        <v>1</v>
      </c>
    </row>
    <row r="1728" ht="15" spans="1:17">
      <c r="A1728" s="3" t="s">
        <v>237</v>
      </c>
      <c r="B1728" s="3" t="s">
        <v>238</v>
      </c>
      <c r="C1728" s="3" t="s">
        <v>1958</v>
      </c>
      <c r="D1728" s="3" t="s">
        <v>1959</v>
      </c>
      <c r="E1728" s="3" t="s">
        <v>1981</v>
      </c>
      <c r="F1728" s="3"/>
      <c r="G1728" s="3"/>
      <c r="H1728" s="3"/>
      <c r="I1728" s="3"/>
      <c r="J1728" s="3" t="s">
        <v>1983</v>
      </c>
      <c r="K1728" s="4"/>
      <c r="P1728" t="b">
        <f>AND(COUNTIF([1]Ashanti!A:A,A1728)&gt;0,COUNTIF([1]Ashanti!B:B,C1728)&gt;0,COUNTIF([1]Ashanti!C:C,E1728)&gt;0)</f>
        <v>1</v>
      </c>
      <c r="Q1728" t="b">
        <f>AND(COUNTIF([1]Ashanti!A:A,A1728)&gt;0,COUNTIF([1]Ashanti!B:B,C1728)&gt;0,COUNTIF([1]Ashanti!C:C,E1728)&gt;0,COUNTIF([1]Ashanti!D:D,J1728)&gt;0)</f>
        <v>1</v>
      </c>
    </row>
    <row r="1729" ht="15" spans="1:17">
      <c r="A1729" s="3" t="s">
        <v>237</v>
      </c>
      <c r="B1729" s="3" t="s">
        <v>238</v>
      </c>
      <c r="C1729" s="3" t="s">
        <v>1958</v>
      </c>
      <c r="D1729" s="3" t="s">
        <v>1959</v>
      </c>
      <c r="E1729" s="3" t="s">
        <v>1981</v>
      </c>
      <c r="F1729" s="3"/>
      <c r="G1729" s="3"/>
      <c r="H1729" s="3"/>
      <c r="I1729" s="3"/>
      <c r="J1729" s="3" t="s">
        <v>1984</v>
      </c>
      <c r="K1729" s="4"/>
      <c r="P1729" t="b">
        <f>AND(COUNTIF([1]Ashanti!A:A,A1729)&gt;0,COUNTIF([1]Ashanti!B:B,C1729)&gt;0,COUNTIF([1]Ashanti!C:C,E1729)&gt;0)</f>
        <v>1</v>
      </c>
      <c r="Q1729" t="b">
        <f>AND(COUNTIF([1]Ashanti!A:A,A1729)&gt;0,COUNTIF([1]Ashanti!B:B,C1729)&gt;0,COUNTIF([1]Ashanti!C:C,E1729)&gt;0,COUNTIF([1]Ashanti!D:D,J1729)&gt;0)</f>
        <v>1</v>
      </c>
    </row>
    <row r="1730" ht="15" spans="1:17">
      <c r="A1730" s="3" t="s">
        <v>237</v>
      </c>
      <c r="B1730" s="3" t="s">
        <v>238</v>
      </c>
      <c r="C1730" s="3" t="s">
        <v>1958</v>
      </c>
      <c r="D1730" s="3" t="s">
        <v>1959</v>
      </c>
      <c r="E1730" s="3" t="s">
        <v>1981</v>
      </c>
      <c r="F1730" s="3"/>
      <c r="G1730" s="3"/>
      <c r="H1730" s="3"/>
      <c r="I1730" s="3"/>
      <c r="J1730" s="3" t="s">
        <v>1985</v>
      </c>
      <c r="K1730" s="4"/>
      <c r="P1730" t="b">
        <f>AND(COUNTIF([1]Ashanti!A:A,A1730)&gt;0,COUNTIF([1]Ashanti!B:B,C1730)&gt;0,COUNTIF([1]Ashanti!C:C,E1730)&gt;0)</f>
        <v>1</v>
      </c>
      <c r="Q1730" t="b">
        <f>AND(COUNTIF([1]Ashanti!A:A,A1730)&gt;0,COUNTIF([1]Ashanti!B:B,C1730)&gt;0,COUNTIF([1]Ashanti!C:C,E1730)&gt;0,COUNTIF([1]Ashanti!D:D,J1730)&gt;0)</f>
        <v>1</v>
      </c>
    </row>
    <row r="1731" ht="15" spans="1:17">
      <c r="A1731" s="3" t="s">
        <v>237</v>
      </c>
      <c r="B1731" s="3" t="s">
        <v>238</v>
      </c>
      <c r="C1731" s="3" t="s">
        <v>1958</v>
      </c>
      <c r="D1731" s="3" t="s">
        <v>1959</v>
      </c>
      <c r="E1731" s="3" t="s">
        <v>1986</v>
      </c>
      <c r="F1731" s="3"/>
      <c r="G1731" s="3"/>
      <c r="H1731" s="3"/>
      <c r="I1731" s="3"/>
      <c r="J1731" s="3" t="s">
        <v>13</v>
      </c>
      <c r="K1731" s="4"/>
      <c r="P1731" t="b">
        <f>AND(COUNTIF([1]Ashanti!A:A,A1731)&gt;0,COUNTIF([1]Ashanti!B:B,C1731)&gt;0,COUNTIF([1]Ashanti!C:C,E1731)&gt;0)</f>
        <v>1</v>
      </c>
      <c r="Q1731" t="b">
        <f>AND(COUNTIF([1]Ashanti!A:A,A1731)&gt;0,COUNTIF([1]Ashanti!B:B,C1731)&gt;0,COUNTIF([1]Ashanti!C:C,E1731)&gt;0,COUNTIF([1]Ashanti!D:D,J1731)&gt;0)</f>
        <v>1</v>
      </c>
    </row>
    <row r="1732" ht="15" spans="1:17">
      <c r="A1732" s="3" t="s">
        <v>237</v>
      </c>
      <c r="B1732" s="3" t="s">
        <v>238</v>
      </c>
      <c r="C1732" s="3" t="s">
        <v>1958</v>
      </c>
      <c r="D1732" s="3" t="s">
        <v>1959</v>
      </c>
      <c r="E1732" s="3" t="s">
        <v>1986</v>
      </c>
      <c r="F1732" s="3"/>
      <c r="G1732" s="3"/>
      <c r="H1732" s="3"/>
      <c r="I1732" s="3"/>
      <c r="J1732" s="3" t="s">
        <v>1987</v>
      </c>
      <c r="K1732" s="4"/>
      <c r="P1732" t="b">
        <f>AND(COUNTIF([1]Ashanti!A:A,A1732)&gt;0,COUNTIF([1]Ashanti!B:B,C1732)&gt;0,COUNTIF([1]Ashanti!C:C,E1732)&gt;0)</f>
        <v>1</v>
      </c>
      <c r="Q1732" t="b">
        <f>AND(COUNTIF([1]Ashanti!A:A,A1732)&gt;0,COUNTIF([1]Ashanti!B:B,C1732)&gt;0,COUNTIF([1]Ashanti!C:C,E1732)&gt;0,COUNTIF([1]Ashanti!D:D,J1732)&gt;0)</f>
        <v>1</v>
      </c>
    </row>
    <row r="1733" ht="15" spans="1:17">
      <c r="A1733" s="3" t="s">
        <v>237</v>
      </c>
      <c r="B1733" s="3" t="s">
        <v>238</v>
      </c>
      <c r="C1733" s="3" t="s">
        <v>1958</v>
      </c>
      <c r="D1733" s="3" t="s">
        <v>1959</v>
      </c>
      <c r="E1733" s="3" t="s">
        <v>1986</v>
      </c>
      <c r="F1733" s="3"/>
      <c r="G1733" s="3"/>
      <c r="H1733" s="3"/>
      <c r="I1733" s="3"/>
      <c r="J1733" s="3" t="s">
        <v>1988</v>
      </c>
      <c r="K1733" s="4"/>
      <c r="P1733" t="b">
        <f>AND(COUNTIF([1]Ashanti!A:A,A1733)&gt;0,COUNTIF([1]Ashanti!B:B,C1733)&gt;0,COUNTIF([1]Ashanti!C:C,E1733)&gt;0)</f>
        <v>1</v>
      </c>
      <c r="Q1733" t="b">
        <f>AND(COUNTIF([1]Ashanti!A:A,A1733)&gt;0,COUNTIF([1]Ashanti!B:B,C1733)&gt;0,COUNTIF([1]Ashanti!C:C,E1733)&gt;0,COUNTIF([1]Ashanti!D:D,J1733)&gt;0)</f>
        <v>1</v>
      </c>
    </row>
    <row r="1734" ht="15" spans="1:17">
      <c r="A1734" s="3" t="s">
        <v>237</v>
      </c>
      <c r="B1734" s="3" t="s">
        <v>238</v>
      </c>
      <c r="C1734" s="3" t="s">
        <v>1958</v>
      </c>
      <c r="D1734" s="3" t="s">
        <v>1959</v>
      </c>
      <c r="E1734" s="3" t="s">
        <v>1986</v>
      </c>
      <c r="F1734" s="3"/>
      <c r="G1734" s="3"/>
      <c r="H1734" s="3"/>
      <c r="I1734" s="3"/>
      <c r="J1734" s="3" t="s">
        <v>1989</v>
      </c>
      <c r="K1734" s="4"/>
      <c r="P1734" t="b">
        <f>AND(COUNTIF([1]Ashanti!A:A,A1734)&gt;0,COUNTIF([1]Ashanti!B:B,C1734)&gt;0,COUNTIF([1]Ashanti!C:C,E1734)&gt;0)</f>
        <v>1</v>
      </c>
      <c r="Q1734" t="b">
        <f>AND(COUNTIF([1]Ashanti!A:A,A1734)&gt;0,COUNTIF([1]Ashanti!B:B,C1734)&gt;0,COUNTIF([1]Ashanti!C:C,E1734)&gt;0,COUNTIF([1]Ashanti!D:D,J1734)&gt;0)</f>
        <v>1</v>
      </c>
    </row>
    <row r="1735" ht="15" spans="1:17">
      <c r="A1735" s="3" t="s">
        <v>237</v>
      </c>
      <c r="B1735" s="3" t="s">
        <v>238</v>
      </c>
      <c r="C1735" s="5" t="s">
        <v>11341</v>
      </c>
      <c r="D1735" s="3" t="s">
        <v>1991</v>
      </c>
      <c r="E1735" s="3" t="s">
        <v>1992</v>
      </c>
      <c r="F1735" s="3"/>
      <c r="G1735" s="3"/>
      <c r="H1735" s="3"/>
      <c r="I1735" s="3"/>
      <c r="J1735" s="3" t="s">
        <v>1993</v>
      </c>
      <c r="K1735" s="4"/>
      <c r="P1735" t="b">
        <f>AND(COUNTIF([1]Ashanti!A:A,A1735)&gt;0,COUNTIF([1]Ashanti!B:B,C1735)&gt;0,COUNTIF([1]Ashanti!C:C,E1735)&gt;0)</f>
        <v>1</v>
      </c>
      <c r="Q1735" t="b">
        <f>AND(COUNTIF([1]Ashanti!A:A,A1735)&gt;0,COUNTIF([1]Ashanti!B:B,C1735)&gt;0,COUNTIF([1]Ashanti!C:C,E1735)&gt;0,COUNTIF([1]Ashanti!D:D,J1735)&gt;0)</f>
        <v>1</v>
      </c>
    </row>
    <row r="1736" ht="15" spans="1:17">
      <c r="A1736" s="3" t="s">
        <v>237</v>
      </c>
      <c r="B1736" s="3" t="s">
        <v>238</v>
      </c>
      <c r="C1736" s="5" t="s">
        <v>11341</v>
      </c>
      <c r="D1736" s="3" t="s">
        <v>1991</v>
      </c>
      <c r="E1736" s="3" t="s">
        <v>1992</v>
      </c>
      <c r="F1736" s="3"/>
      <c r="G1736" s="3"/>
      <c r="H1736" s="3"/>
      <c r="I1736" s="3"/>
      <c r="J1736" s="3" t="s">
        <v>1994</v>
      </c>
      <c r="K1736" s="4"/>
      <c r="P1736" t="b">
        <f>AND(COUNTIF([1]Ashanti!A:A,A1736)&gt;0,COUNTIF([1]Ashanti!B:B,C1736)&gt;0,COUNTIF([1]Ashanti!C:C,E1736)&gt;0)</f>
        <v>1</v>
      </c>
      <c r="Q1736" t="b">
        <f>AND(COUNTIF([1]Ashanti!A:A,A1736)&gt;0,COUNTIF([1]Ashanti!B:B,C1736)&gt;0,COUNTIF([1]Ashanti!C:C,E1736)&gt;0,COUNTIF([1]Ashanti!D:D,J1736)&gt;0)</f>
        <v>1</v>
      </c>
    </row>
    <row r="1737" ht="15" spans="1:17">
      <c r="A1737" s="3" t="s">
        <v>237</v>
      </c>
      <c r="B1737" s="3" t="s">
        <v>238</v>
      </c>
      <c r="C1737" s="5" t="s">
        <v>11341</v>
      </c>
      <c r="D1737" s="3" t="s">
        <v>1991</v>
      </c>
      <c r="E1737" s="3" t="s">
        <v>1992</v>
      </c>
      <c r="F1737" s="3"/>
      <c r="G1737" s="3"/>
      <c r="H1737" s="3"/>
      <c r="I1737" s="3"/>
      <c r="J1737" s="3" t="s">
        <v>1995</v>
      </c>
      <c r="K1737" s="4"/>
      <c r="P1737" t="b">
        <f>AND(COUNTIF([1]Ashanti!A:A,A1737)&gt;0,COUNTIF([1]Ashanti!B:B,C1737)&gt;0,COUNTIF([1]Ashanti!C:C,E1737)&gt;0)</f>
        <v>1</v>
      </c>
      <c r="Q1737" t="b">
        <f>AND(COUNTIF([1]Ashanti!A:A,A1737)&gt;0,COUNTIF([1]Ashanti!B:B,C1737)&gt;0,COUNTIF([1]Ashanti!C:C,E1737)&gt;0,COUNTIF([1]Ashanti!D:D,J1737)&gt;0)</f>
        <v>1</v>
      </c>
    </row>
    <row r="1738" ht="15" spans="1:17">
      <c r="A1738" s="3" t="s">
        <v>237</v>
      </c>
      <c r="B1738" s="3" t="s">
        <v>238</v>
      </c>
      <c r="C1738" s="5" t="s">
        <v>11341</v>
      </c>
      <c r="D1738" s="3" t="s">
        <v>1991</v>
      </c>
      <c r="E1738" s="3" t="s">
        <v>1992</v>
      </c>
      <c r="F1738" s="3"/>
      <c r="G1738" s="3"/>
      <c r="H1738" s="3"/>
      <c r="I1738" s="3"/>
      <c r="J1738" s="3" t="s">
        <v>1996</v>
      </c>
      <c r="K1738" s="4"/>
      <c r="P1738" t="b">
        <f>AND(COUNTIF([1]Ashanti!A:A,A1738)&gt;0,COUNTIF([1]Ashanti!B:B,C1738)&gt;0,COUNTIF([1]Ashanti!C:C,E1738)&gt;0)</f>
        <v>1</v>
      </c>
      <c r="Q1738" t="b">
        <f>AND(COUNTIF([1]Ashanti!A:A,A1738)&gt;0,COUNTIF([1]Ashanti!B:B,C1738)&gt;0,COUNTIF([1]Ashanti!C:C,E1738)&gt;0,COUNTIF([1]Ashanti!D:D,J1738)&gt;0)</f>
        <v>1</v>
      </c>
    </row>
    <row r="1739" ht="15" spans="1:17">
      <c r="A1739" s="3" t="s">
        <v>237</v>
      </c>
      <c r="B1739" s="3" t="s">
        <v>238</v>
      </c>
      <c r="C1739" s="5" t="s">
        <v>11341</v>
      </c>
      <c r="D1739" s="3" t="s">
        <v>1991</v>
      </c>
      <c r="E1739" s="3" t="s">
        <v>1992</v>
      </c>
      <c r="F1739" s="3"/>
      <c r="G1739" s="3"/>
      <c r="H1739" s="3"/>
      <c r="I1739" s="3"/>
      <c r="J1739" s="3" t="s">
        <v>13</v>
      </c>
      <c r="K1739" s="4"/>
      <c r="P1739" t="b">
        <f>AND(COUNTIF([1]Ashanti!A:A,A1739)&gt;0,COUNTIF([1]Ashanti!B:B,C1739)&gt;0,COUNTIF([1]Ashanti!C:C,E1739)&gt;0)</f>
        <v>1</v>
      </c>
      <c r="Q1739" t="b">
        <f>AND(COUNTIF([1]Ashanti!A:A,A1739)&gt;0,COUNTIF([1]Ashanti!B:B,C1739)&gt;0,COUNTIF([1]Ashanti!C:C,E1739)&gt;0,COUNTIF([1]Ashanti!D:D,J1739)&gt;0)</f>
        <v>1</v>
      </c>
    </row>
    <row r="1740" ht="15" spans="1:17">
      <c r="A1740" s="3" t="s">
        <v>237</v>
      </c>
      <c r="B1740" s="3" t="s">
        <v>238</v>
      </c>
      <c r="C1740" s="5" t="s">
        <v>11341</v>
      </c>
      <c r="D1740" s="3" t="s">
        <v>1991</v>
      </c>
      <c r="E1740" s="3" t="s">
        <v>1992</v>
      </c>
      <c r="F1740" s="3"/>
      <c r="G1740" s="3"/>
      <c r="H1740" s="3"/>
      <c r="I1740" s="3"/>
      <c r="J1740" s="3" t="s">
        <v>1997</v>
      </c>
      <c r="K1740" s="4"/>
      <c r="P1740" t="b">
        <f>AND(COUNTIF([1]Ashanti!A:A,A1740)&gt;0,COUNTIF([1]Ashanti!B:B,C1740)&gt;0,COUNTIF([1]Ashanti!C:C,E1740)&gt;0)</f>
        <v>1</v>
      </c>
      <c r="Q1740" t="b">
        <f>AND(COUNTIF([1]Ashanti!A:A,A1740)&gt;0,COUNTIF([1]Ashanti!B:B,C1740)&gt;0,COUNTIF([1]Ashanti!C:C,E1740)&gt;0,COUNTIF([1]Ashanti!D:D,J1740)&gt;0)</f>
        <v>1</v>
      </c>
    </row>
    <row r="1741" ht="15" spans="1:17">
      <c r="A1741" s="3" t="s">
        <v>237</v>
      </c>
      <c r="B1741" s="3" t="s">
        <v>238</v>
      </c>
      <c r="C1741" s="5" t="s">
        <v>11341</v>
      </c>
      <c r="D1741" s="3" t="s">
        <v>1991</v>
      </c>
      <c r="E1741" s="3" t="s">
        <v>1992</v>
      </c>
      <c r="F1741" s="3"/>
      <c r="G1741" s="3"/>
      <c r="H1741" s="3"/>
      <c r="I1741" s="3"/>
      <c r="J1741" s="3" t="s">
        <v>1998</v>
      </c>
      <c r="K1741" s="4"/>
      <c r="P1741" t="b">
        <f>AND(COUNTIF([1]Ashanti!A:A,A1741)&gt;0,COUNTIF([1]Ashanti!B:B,C1741)&gt;0,COUNTIF([1]Ashanti!C:C,E1741)&gt;0)</f>
        <v>1</v>
      </c>
      <c r="Q1741" t="b">
        <f>AND(COUNTIF([1]Ashanti!A:A,A1741)&gt;0,COUNTIF([1]Ashanti!B:B,C1741)&gt;0,COUNTIF([1]Ashanti!C:C,E1741)&gt;0,COUNTIF([1]Ashanti!D:D,J1741)&gt;0)</f>
        <v>1</v>
      </c>
    </row>
    <row r="1742" ht="15" spans="1:17">
      <c r="A1742" s="3" t="s">
        <v>237</v>
      </c>
      <c r="B1742" s="3" t="s">
        <v>238</v>
      </c>
      <c r="C1742" s="5" t="s">
        <v>11341</v>
      </c>
      <c r="D1742" s="3" t="s">
        <v>1991</v>
      </c>
      <c r="E1742" s="3" t="s">
        <v>1992</v>
      </c>
      <c r="F1742" s="3"/>
      <c r="G1742" s="3"/>
      <c r="H1742" s="3"/>
      <c r="I1742" s="3"/>
      <c r="J1742" s="3" t="s">
        <v>1999</v>
      </c>
      <c r="K1742" s="4"/>
      <c r="P1742" t="b">
        <f>AND(COUNTIF([1]Ashanti!A:A,A1742)&gt;0,COUNTIF([1]Ashanti!B:B,C1742)&gt;0,COUNTIF([1]Ashanti!C:C,E1742)&gt;0)</f>
        <v>1</v>
      </c>
      <c r="Q1742" t="b">
        <f>AND(COUNTIF([1]Ashanti!A:A,A1742)&gt;0,COUNTIF([1]Ashanti!B:B,C1742)&gt;0,COUNTIF([1]Ashanti!C:C,E1742)&gt;0,COUNTIF([1]Ashanti!D:D,J1742)&gt;0)</f>
        <v>1</v>
      </c>
    </row>
    <row r="1743" ht="15" spans="1:17">
      <c r="A1743" s="3" t="s">
        <v>237</v>
      </c>
      <c r="B1743" s="3" t="s">
        <v>238</v>
      </c>
      <c r="C1743" s="5" t="s">
        <v>11341</v>
      </c>
      <c r="D1743" s="3" t="s">
        <v>1991</v>
      </c>
      <c r="E1743" s="3" t="s">
        <v>2000</v>
      </c>
      <c r="F1743" s="3"/>
      <c r="G1743" s="3"/>
      <c r="H1743" s="3"/>
      <c r="I1743" s="3"/>
      <c r="J1743" s="3" t="s">
        <v>36</v>
      </c>
      <c r="K1743" s="4" t="s">
        <v>48</v>
      </c>
      <c r="L1743" s="5" t="s">
        <v>11342</v>
      </c>
      <c r="P1743" t="b">
        <f>AND(COUNTIF([1]Ashanti!A:A,A1743)&gt;0,COUNTIF([1]Ashanti!B:B,C1743)&gt;0,COUNTIF([1]Ashanti!C:C,E1743)&gt;0)</f>
        <v>1</v>
      </c>
      <c r="Q1743" t="b">
        <f>AND(COUNTIF([1]Ashanti!A:A,A1743)&gt;0,COUNTIF([1]Ashanti!B:B,C1743)&gt;0,COUNTIF([1]Ashanti!C:C,E1743)&gt;0,COUNTIF([1]Ashanti!D:D,J1743)&gt;0)</f>
        <v>0</v>
      </c>
    </row>
    <row r="1744" ht="15" spans="1:17">
      <c r="A1744" s="3" t="s">
        <v>237</v>
      </c>
      <c r="B1744" s="3" t="s">
        <v>238</v>
      </c>
      <c r="C1744" s="5" t="s">
        <v>11341</v>
      </c>
      <c r="D1744" s="3" t="s">
        <v>1991</v>
      </c>
      <c r="E1744" s="3" t="s">
        <v>2000</v>
      </c>
      <c r="F1744" s="3"/>
      <c r="G1744" s="3"/>
      <c r="H1744" s="3"/>
      <c r="I1744" s="3"/>
      <c r="J1744" s="3" t="s">
        <v>2001</v>
      </c>
      <c r="K1744" s="4"/>
      <c r="P1744" t="b">
        <f>AND(COUNTIF([1]Ashanti!A:A,A1744)&gt;0,COUNTIF([1]Ashanti!B:B,C1744)&gt;0,COUNTIF([1]Ashanti!C:C,E1744)&gt;0)</f>
        <v>1</v>
      </c>
      <c r="Q1744" t="b">
        <f>AND(COUNTIF([1]Ashanti!A:A,A1744)&gt;0,COUNTIF([1]Ashanti!B:B,C1744)&gt;0,COUNTIF([1]Ashanti!C:C,E1744)&gt;0,COUNTIF([1]Ashanti!D:D,J1744)&gt;0)</f>
        <v>1</v>
      </c>
    </row>
    <row r="1745" ht="15" spans="1:17">
      <c r="A1745" s="3" t="s">
        <v>237</v>
      </c>
      <c r="B1745" s="3" t="s">
        <v>238</v>
      </c>
      <c r="C1745" s="5" t="s">
        <v>11341</v>
      </c>
      <c r="D1745" s="3" t="s">
        <v>1991</v>
      </c>
      <c r="E1745" s="3" t="s">
        <v>2000</v>
      </c>
      <c r="F1745" s="3"/>
      <c r="G1745" s="3"/>
      <c r="H1745" s="3"/>
      <c r="I1745" s="3"/>
      <c r="J1745" s="3" t="s">
        <v>11343</v>
      </c>
      <c r="K1745" s="4"/>
      <c r="P1745" t="b">
        <f>AND(COUNTIF([1]Ashanti!A:A,A1745)&gt;0,COUNTIF([1]Ashanti!B:B,C1745)&gt;0,COUNTIF([1]Ashanti!C:C,E1745)&gt;0)</f>
        <v>1</v>
      </c>
      <c r="Q1745" t="b">
        <f>AND(COUNTIF([1]Ashanti!A:A,A1745)&gt;0,COUNTIF([1]Ashanti!B:B,C1745)&gt;0,COUNTIF([1]Ashanti!C:C,E1745)&gt;0,COUNTIF([1]Ashanti!D:D,J1745)&gt;0)</f>
        <v>1</v>
      </c>
    </row>
    <row r="1746" ht="15" spans="1:17">
      <c r="A1746" s="3" t="s">
        <v>237</v>
      </c>
      <c r="B1746" s="3" t="s">
        <v>238</v>
      </c>
      <c r="C1746" s="5" t="s">
        <v>11341</v>
      </c>
      <c r="D1746" s="3" t="s">
        <v>1991</v>
      </c>
      <c r="E1746" s="3" t="s">
        <v>2000</v>
      </c>
      <c r="F1746" s="3"/>
      <c r="G1746" s="3"/>
      <c r="H1746" s="3"/>
      <c r="I1746" s="3"/>
      <c r="J1746" s="3" t="s">
        <v>13</v>
      </c>
      <c r="K1746" s="4"/>
      <c r="P1746" t="b">
        <f>AND(COUNTIF([1]Ashanti!A:A,A1746)&gt;0,COUNTIF([1]Ashanti!B:B,C1746)&gt;0,COUNTIF([1]Ashanti!C:C,E1746)&gt;0)</f>
        <v>1</v>
      </c>
      <c r="Q1746" t="b">
        <f>AND(COUNTIF([1]Ashanti!A:A,A1746)&gt;0,COUNTIF([1]Ashanti!B:B,C1746)&gt;0,COUNTIF([1]Ashanti!C:C,E1746)&gt;0,COUNTIF([1]Ashanti!D:D,J1746)&gt;0)</f>
        <v>1</v>
      </c>
    </row>
    <row r="1747" ht="15" spans="1:17">
      <c r="A1747" s="3" t="s">
        <v>237</v>
      </c>
      <c r="B1747" s="3" t="s">
        <v>238</v>
      </c>
      <c r="C1747" s="5" t="s">
        <v>11341</v>
      </c>
      <c r="D1747" s="3" t="s">
        <v>1991</v>
      </c>
      <c r="E1747" s="3" t="s">
        <v>2000</v>
      </c>
      <c r="F1747" s="3"/>
      <c r="G1747" s="3"/>
      <c r="H1747" s="3"/>
      <c r="I1747" s="3"/>
      <c r="J1747" s="3" t="s">
        <v>2003</v>
      </c>
      <c r="K1747" s="4"/>
      <c r="P1747" t="b">
        <f>AND(COUNTIF([1]Ashanti!A:A,A1747)&gt;0,COUNTIF([1]Ashanti!B:B,C1747)&gt;0,COUNTIF([1]Ashanti!C:C,E1747)&gt;0)</f>
        <v>1</v>
      </c>
      <c r="Q1747" t="b">
        <f>AND(COUNTIF([1]Ashanti!A:A,A1747)&gt;0,COUNTIF([1]Ashanti!B:B,C1747)&gt;0,COUNTIF([1]Ashanti!C:C,E1747)&gt;0,COUNTIF([1]Ashanti!D:D,J1747)&gt;0)</f>
        <v>1</v>
      </c>
    </row>
    <row r="1748" ht="15" spans="1:17">
      <c r="A1748" s="3" t="s">
        <v>237</v>
      </c>
      <c r="B1748" s="3" t="s">
        <v>238</v>
      </c>
      <c r="C1748" s="5" t="s">
        <v>11341</v>
      </c>
      <c r="D1748" s="3" t="s">
        <v>1991</v>
      </c>
      <c r="E1748" s="3" t="s">
        <v>2000</v>
      </c>
      <c r="F1748" s="3"/>
      <c r="G1748" s="3"/>
      <c r="H1748" s="3"/>
      <c r="I1748" s="3"/>
      <c r="J1748" s="3" t="s">
        <v>2004</v>
      </c>
      <c r="K1748" s="4"/>
      <c r="P1748" t="b">
        <f>AND(COUNTIF([1]Ashanti!A:A,A1748)&gt;0,COUNTIF([1]Ashanti!B:B,C1748)&gt;0,COUNTIF([1]Ashanti!C:C,E1748)&gt;0)</f>
        <v>1</v>
      </c>
      <c r="Q1748" t="b">
        <f>AND(COUNTIF([1]Ashanti!A:A,A1748)&gt;0,COUNTIF([1]Ashanti!B:B,C1748)&gt;0,COUNTIF([1]Ashanti!C:C,E1748)&gt;0,COUNTIF([1]Ashanti!D:D,J1748)&gt;0)</f>
        <v>1</v>
      </c>
    </row>
    <row r="1749" ht="15" spans="1:17">
      <c r="A1749" s="3" t="s">
        <v>237</v>
      </c>
      <c r="B1749" s="3" t="s">
        <v>238</v>
      </c>
      <c r="C1749" s="5" t="s">
        <v>11341</v>
      </c>
      <c r="D1749" s="3" t="s">
        <v>1991</v>
      </c>
      <c r="E1749" s="3" t="s">
        <v>2000</v>
      </c>
      <c r="F1749" s="3"/>
      <c r="G1749" s="3"/>
      <c r="H1749" s="3"/>
      <c r="I1749" s="3"/>
      <c r="J1749" s="3" t="s">
        <v>2005</v>
      </c>
      <c r="K1749" s="4"/>
      <c r="P1749" t="b">
        <f>AND(COUNTIF([1]Ashanti!A:A,A1749)&gt;0,COUNTIF([1]Ashanti!B:B,C1749)&gt;0,COUNTIF([1]Ashanti!C:C,E1749)&gt;0)</f>
        <v>1</v>
      </c>
      <c r="Q1749" t="b">
        <f>AND(COUNTIF([1]Ashanti!A:A,A1749)&gt;0,COUNTIF([1]Ashanti!B:B,C1749)&gt;0,COUNTIF([1]Ashanti!C:C,E1749)&gt;0,COUNTIF([1]Ashanti!D:D,J1749)&gt;0)</f>
        <v>1</v>
      </c>
    </row>
    <row r="1750" ht="15" spans="1:17">
      <c r="A1750" s="3" t="s">
        <v>237</v>
      </c>
      <c r="B1750" s="3" t="s">
        <v>238</v>
      </c>
      <c r="C1750" s="5" t="s">
        <v>11341</v>
      </c>
      <c r="D1750" s="3" t="s">
        <v>1991</v>
      </c>
      <c r="E1750" s="3" t="s">
        <v>2000</v>
      </c>
      <c r="F1750" s="3"/>
      <c r="G1750" s="3"/>
      <c r="H1750" s="3"/>
      <c r="I1750" s="3"/>
      <c r="J1750" s="3" t="s">
        <v>2006</v>
      </c>
      <c r="K1750" s="4" t="s">
        <v>48</v>
      </c>
      <c r="L1750" s="5" t="s">
        <v>11344</v>
      </c>
      <c r="P1750" t="b">
        <f>AND(COUNTIF([1]Ashanti!A:A,A1750)&gt;0,COUNTIF([1]Ashanti!B:B,C1750)&gt;0,COUNTIF([1]Ashanti!C:C,E1750)&gt;0)</f>
        <v>1</v>
      </c>
      <c r="Q1750" t="b">
        <f>AND(COUNTIF([1]Ashanti!A:A,A1750)&gt;0,COUNTIF([1]Ashanti!B:B,C1750)&gt;0,COUNTIF([1]Ashanti!C:C,E1750)&gt;0,COUNTIF([1]Ashanti!D:D,J1750)&gt;0)</f>
        <v>0</v>
      </c>
    </row>
    <row r="1751" ht="15" spans="1:17">
      <c r="A1751" s="3" t="s">
        <v>237</v>
      </c>
      <c r="B1751" s="3" t="s">
        <v>238</v>
      </c>
      <c r="C1751" s="5" t="s">
        <v>11341</v>
      </c>
      <c r="D1751" s="3" t="s">
        <v>1991</v>
      </c>
      <c r="E1751" s="3" t="s">
        <v>2000</v>
      </c>
      <c r="F1751" s="3"/>
      <c r="G1751" s="3"/>
      <c r="H1751" s="3"/>
      <c r="I1751" s="3"/>
      <c r="J1751" s="3" t="s">
        <v>2007</v>
      </c>
      <c r="K1751" s="4" t="s">
        <v>48</v>
      </c>
      <c r="L1751" s="5" t="s">
        <v>11345</v>
      </c>
      <c r="P1751" t="b">
        <f>AND(COUNTIF([1]Ashanti!A:A,A1751)&gt;0,COUNTIF([1]Ashanti!B:B,C1751)&gt;0,COUNTIF([1]Ashanti!C:C,E1751)&gt;0)</f>
        <v>1</v>
      </c>
      <c r="Q1751" t="b">
        <f>AND(COUNTIF([1]Ashanti!A:A,A1751)&gt;0,COUNTIF([1]Ashanti!B:B,C1751)&gt;0,COUNTIF([1]Ashanti!C:C,E1751)&gt;0,COUNTIF([1]Ashanti!D:D,J1751)&gt;0)</f>
        <v>0</v>
      </c>
    </row>
    <row r="1752" ht="15" spans="1:17">
      <c r="A1752" s="3" t="s">
        <v>237</v>
      </c>
      <c r="B1752" s="3" t="s">
        <v>238</v>
      </c>
      <c r="C1752" s="5" t="s">
        <v>11341</v>
      </c>
      <c r="D1752" s="3" t="s">
        <v>1991</v>
      </c>
      <c r="E1752" s="3" t="s">
        <v>2000</v>
      </c>
      <c r="F1752" s="3"/>
      <c r="G1752" s="3"/>
      <c r="H1752" s="3"/>
      <c r="I1752" s="3"/>
      <c r="J1752" s="3" t="s">
        <v>2008</v>
      </c>
      <c r="K1752" s="4" t="s">
        <v>48</v>
      </c>
      <c r="L1752" s="5" t="s">
        <v>11346</v>
      </c>
      <c r="P1752" t="b">
        <f>AND(COUNTIF([1]Ashanti!A:A,A1752)&gt;0,COUNTIF([1]Ashanti!B:B,C1752)&gt;0,COUNTIF([1]Ashanti!C:C,E1752)&gt;0)</f>
        <v>1</v>
      </c>
      <c r="Q1752" t="b">
        <f>AND(COUNTIF([1]Ashanti!A:A,A1752)&gt;0,COUNTIF([1]Ashanti!B:B,C1752)&gt;0,COUNTIF([1]Ashanti!C:C,E1752)&gt;0,COUNTIF([1]Ashanti!D:D,J1752)&gt;0)</f>
        <v>0</v>
      </c>
    </row>
    <row r="1753" ht="15" spans="1:17">
      <c r="A1753" s="3" t="s">
        <v>237</v>
      </c>
      <c r="B1753" s="3" t="s">
        <v>238</v>
      </c>
      <c r="C1753" s="5" t="s">
        <v>11341</v>
      </c>
      <c r="D1753" s="3" t="s">
        <v>1991</v>
      </c>
      <c r="E1753" s="3" t="s">
        <v>2009</v>
      </c>
      <c r="F1753" s="3"/>
      <c r="G1753" s="3"/>
      <c r="H1753" s="3"/>
      <c r="I1753" s="3"/>
      <c r="J1753" s="3" t="s">
        <v>2010</v>
      </c>
      <c r="K1753" s="4"/>
      <c r="P1753" t="b">
        <f>AND(COUNTIF([1]Ashanti!A:A,A1753)&gt;0,COUNTIF([1]Ashanti!B:B,C1753)&gt;0,COUNTIF([1]Ashanti!C:C,E1753)&gt;0)</f>
        <v>1</v>
      </c>
      <c r="Q1753" t="b">
        <f>AND(COUNTIF([1]Ashanti!A:A,A1753)&gt;0,COUNTIF([1]Ashanti!B:B,C1753)&gt;0,COUNTIF([1]Ashanti!C:C,E1753)&gt;0,COUNTIF([1]Ashanti!D:D,J1753)&gt;0)</f>
        <v>1</v>
      </c>
    </row>
    <row r="1754" ht="15" spans="1:17">
      <c r="A1754" s="3" t="s">
        <v>237</v>
      </c>
      <c r="B1754" s="3" t="s">
        <v>238</v>
      </c>
      <c r="C1754" s="5" t="s">
        <v>11341</v>
      </c>
      <c r="D1754" s="3" t="s">
        <v>1991</v>
      </c>
      <c r="E1754" s="3" t="s">
        <v>2009</v>
      </c>
      <c r="F1754" s="3"/>
      <c r="G1754" s="3"/>
      <c r="H1754" s="3"/>
      <c r="I1754" s="3"/>
      <c r="J1754" s="3" t="s">
        <v>2011</v>
      </c>
      <c r="K1754" s="4" t="s">
        <v>10834</v>
      </c>
      <c r="P1754" t="b">
        <f>AND(COUNTIF([1]Ashanti!A:A,A1754)&gt;0,COUNTIF([1]Ashanti!B:B,C1754)&gt;0,COUNTIF([1]Ashanti!C:C,E1754)&gt;0)</f>
        <v>1</v>
      </c>
      <c r="Q1754" t="b">
        <f>AND(COUNTIF([1]Ashanti!A:A,A1754)&gt;0,COUNTIF([1]Ashanti!B:B,C1754)&gt;0,COUNTIF([1]Ashanti!C:C,E1754)&gt;0,COUNTIF([1]Ashanti!D:D,J1754)&gt;0)</f>
        <v>1</v>
      </c>
    </row>
    <row r="1755" ht="15" spans="1:17">
      <c r="A1755" s="3" t="s">
        <v>237</v>
      </c>
      <c r="B1755" s="3" t="s">
        <v>238</v>
      </c>
      <c r="C1755" s="5" t="s">
        <v>11341</v>
      </c>
      <c r="D1755" s="3" t="s">
        <v>1991</v>
      </c>
      <c r="E1755" s="3" t="s">
        <v>2009</v>
      </c>
      <c r="F1755" s="3"/>
      <c r="G1755" s="3"/>
      <c r="H1755" s="3"/>
      <c r="I1755" s="3"/>
      <c r="J1755" s="3" t="s">
        <v>2012</v>
      </c>
      <c r="K1755" s="4" t="s">
        <v>10834</v>
      </c>
      <c r="P1755" t="b">
        <f>AND(COUNTIF([1]Ashanti!A:A,A1755)&gt;0,COUNTIF([1]Ashanti!B:B,C1755)&gt;0,COUNTIF([1]Ashanti!C:C,E1755)&gt;0)</f>
        <v>1</v>
      </c>
      <c r="Q1755" t="b">
        <f>AND(COUNTIF([1]Ashanti!A:A,A1755)&gt;0,COUNTIF([1]Ashanti!B:B,C1755)&gt;0,COUNTIF([1]Ashanti!C:C,E1755)&gt;0,COUNTIF([1]Ashanti!D:D,J1755)&gt;0)</f>
        <v>0</v>
      </c>
    </row>
    <row r="1756" ht="15" spans="1:17">
      <c r="A1756" s="3" t="s">
        <v>237</v>
      </c>
      <c r="B1756" s="3" t="s">
        <v>238</v>
      </c>
      <c r="C1756" s="5" t="s">
        <v>11341</v>
      </c>
      <c r="D1756" s="3" t="s">
        <v>1991</v>
      </c>
      <c r="E1756" s="3" t="s">
        <v>2009</v>
      </c>
      <c r="F1756" s="3"/>
      <c r="G1756" s="3"/>
      <c r="H1756" s="3"/>
      <c r="I1756" s="3"/>
      <c r="J1756" s="3" t="s">
        <v>2013</v>
      </c>
      <c r="K1756" s="4" t="s">
        <v>48</v>
      </c>
      <c r="L1756" s="5" t="s">
        <v>11347</v>
      </c>
      <c r="P1756" t="b">
        <f>AND(COUNTIF([1]Ashanti!A:A,A1756)&gt;0,COUNTIF([1]Ashanti!B:B,C1756)&gt;0,COUNTIF([1]Ashanti!C:C,E1756)&gt;0)</f>
        <v>1</v>
      </c>
      <c r="Q1756" t="b">
        <f>AND(COUNTIF([1]Ashanti!A:A,A1756)&gt;0,COUNTIF([1]Ashanti!B:B,C1756)&gt;0,COUNTIF([1]Ashanti!C:C,E1756)&gt;0,COUNTIF([1]Ashanti!D:D,J1756)&gt;0)</f>
        <v>0</v>
      </c>
    </row>
    <row r="1757" ht="15" spans="1:17">
      <c r="A1757" s="3" t="s">
        <v>237</v>
      </c>
      <c r="B1757" s="3" t="s">
        <v>238</v>
      </c>
      <c r="C1757" s="5" t="s">
        <v>11341</v>
      </c>
      <c r="D1757" s="3" t="s">
        <v>1991</v>
      </c>
      <c r="E1757" s="3" t="s">
        <v>2009</v>
      </c>
      <c r="F1757" s="3"/>
      <c r="G1757" s="3"/>
      <c r="H1757" s="3"/>
      <c r="I1757" s="3"/>
      <c r="J1757" s="3" t="s">
        <v>2014</v>
      </c>
      <c r="K1757" s="4" t="s">
        <v>17</v>
      </c>
      <c r="P1757" t="b">
        <f>AND(COUNTIF([1]Ashanti!A:A,A1757)&gt;0,COUNTIF([1]Ashanti!B:B,C1757)&gt;0,COUNTIF([1]Ashanti!C:C,E1757)&gt;0)</f>
        <v>1</v>
      </c>
      <c r="Q1757" t="b">
        <f>AND(COUNTIF([1]Ashanti!A:A,A1757)&gt;0,COUNTIF([1]Ashanti!B:B,C1757)&gt;0,COUNTIF([1]Ashanti!C:C,E1757)&gt;0,COUNTIF([1]Ashanti!D:D,J1757)&gt;0)</f>
        <v>0</v>
      </c>
    </row>
    <row r="1758" ht="15" spans="1:17">
      <c r="A1758" s="3" t="s">
        <v>237</v>
      </c>
      <c r="B1758" s="3" t="s">
        <v>238</v>
      </c>
      <c r="C1758" s="5" t="s">
        <v>11341</v>
      </c>
      <c r="D1758" s="3" t="s">
        <v>1991</v>
      </c>
      <c r="E1758" s="3" t="s">
        <v>2009</v>
      </c>
      <c r="F1758" s="3"/>
      <c r="G1758" s="3"/>
      <c r="H1758" s="3"/>
      <c r="I1758" s="3"/>
      <c r="J1758" s="3" t="s">
        <v>2015</v>
      </c>
      <c r="K1758" s="4"/>
      <c r="P1758" t="b">
        <f>AND(COUNTIF([1]Ashanti!A:A,A1758)&gt;0,COUNTIF([1]Ashanti!B:B,C1758)&gt;0,COUNTIF([1]Ashanti!C:C,E1758)&gt;0)</f>
        <v>1</v>
      </c>
      <c r="Q1758" t="b">
        <f>AND(COUNTIF([1]Ashanti!A:A,A1758)&gt;0,COUNTIF([1]Ashanti!B:B,C1758)&gt;0,COUNTIF([1]Ashanti!C:C,E1758)&gt;0,COUNTIF([1]Ashanti!D:D,J1758)&gt;0)</f>
        <v>1</v>
      </c>
    </row>
    <row r="1759" ht="15" spans="1:17">
      <c r="A1759" s="3" t="s">
        <v>237</v>
      </c>
      <c r="B1759" s="3" t="s">
        <v>238</v>
      </c>
      <c r="C1759" s="5" t="s">
        <v>11341</v>
      </c>
      <c r="D1759" s="3" t="s">
        <v>1991</v>
      </c>
      <c r="E1759" s="3" t="s">
        <v>2009</v>
      </c>
      <c r="F1759" s="3"/>
      <c r="G1759" s="3"/>
      <c r="H1759" s="3"/>
      <c r="I1759" s="3"/>
      <c r="J1759" s="3" t="s">
        <v>2016</v>
      </c>
      <c r="K1759" s="4"/>
      <c r="P1759" t="b">
        <f>AND(COUNTIF([1]Ashanti!A:A,A1759)&gt;0,COUNTIF([1]Ashanti!B:B,C1759)&gt;0,COUNTIF([1]Ashanti!C:C,E1759)&gt;0)</f>
        <v>1</v>
      </c>
      <c r="Q1759" t="b">
        <f>AND(COUNTIF([1]Ashanti!A:A,A1759)&gt;0,COUNTIF([1]Ashanti!B:B,C1759)&gt;0,COUNTIF([1]Ashanti!C:C,E1759)&gt;0,COUNTIF([1]Ashanti!D:D,J1759)&gt;0)</f>
        <v>1</v>
      </c>
    </row>
    <row r="1760" ht="15" spans="1:17">
      <c r="A1760" s="3" t="s">
        <v>237</v>
      </c>
      <c r="B1760" s="3" t="s">
        <v>238</v>
      </c>
      <c r="C1760" s="5" t="s">
        <v>11341</v>
      </c>
      <c r="D1760" s="3" t="s">
        <v>1991</v>
      </c>
      <c r="E1760" s="3" t="s">
        <v>2009</v>
      </c>
      <c r="F1760" s="3"/>
      <c r="G1760" s="3"/>
      <c r="H1760" s="3"/>
      <c r="I1760" s="3"/>
      <c r="J1760" s="3" t="s">
        <v>13</v>
      </c>
      <c r="K1760" s="4"/>
      <c r="P1760" t="b">
        <f>AND(COUNTIF([1]Ashanti!A:A,A1760)&gt;0,COUNTIF([1]Ashanti!B:B,C1760)&gt;0,COUNTIF([1]Ashanti!C:C,E1760)&gt;0)</f>
        <v>1</v>
      </c>
      <c r="Q1760" t="b">
        <f>AND(COUNTIF([1]Ashanti!A:A,A1760)&gt;0,COUNTIF([1]Ashanti!B:B,C1760)&gt;0,COUNTIF([1]Ashanti!C:C,E1760)&gt;0,COUNTIF([1]Ashanti!D:D,J1760)&gt;0)</f>
        <v>1</v>
      </c>
    </row>
    <row r="1761" ht="15" spans="1:17">
      <c r="A1761" s="3" t="s">
        <v>237</v>
      </c>
      <c r="B1761" s="3" t="s">
        <v>238</v>
      </c>
      <c r="C1761" s="5" t="s">
        <v>11341</v>
      </c>
      <c r="D1761" s="3" t="s">
        <v>1991</v>
      </c>
      <c r="E1761" s="3" t="s">
        <v>2009</v>
      </c>
      <c r="F1761" s="3"/>
      <c r="G1761" s="3"/>
      <c r="H1761" s="3"/>
      <c r="I1761" s="3"/>
      <c r="J1761" s="3" t="s">
        <v>2017</v>
      </c>
      <c r="K1761" s="4"/>
      <c r="P1761" t="b">
        <f>AND(COUNTIF([1]Ashanti!A:A,A1761)&gt;0,COUNTIF([1]Ashanti!B:B,C1761)&gt;0,COUNTIF([1]Ashanti!C:C,E1761)&gt;0)</f>
        <v>1</v>
      </c>
      <c r="Q1761" t="b">
        <f>AND(COUNTIF([1]Ashanti!A:A,A1761)&gt;0,COUNTIF([1]Ashanti!B:B,C1761)&gt;0,COUNTIF([1]Ashanti!C:C,E1761)&gt;0,COUNTIF([1]Ashanti!D:D,J1761)&gt;0)</f>
        <v>1</v>
      </c>
    </row>
    <row r="1762" ht="15" spans="1:17">
      <c r="A1762" s="3" t="s">
        <v>237</v>
      </c>
      <c r="B1762" s="3" t="s">
        <v>238</v>
      </c>
      <c r="C1762" s="5" t="s">
        <v>11341</v>
      </c>
      <c r="D1762" s="3" t="s">
        <v>1991</v>
      </c>
      <c r="E1762" s="3" t="s">
        <v>2009</v>
      </c>
      <c r="F1762" s="3"/>
      <c r="G1762" s="3"/>
      <c r="H1762" s="3"/>
      <c r="I1762" s="3"/>
      <c r="J1762" s="3" t="s">
        <v>2018</v>
      </c>
      <c r="K1762" s="4"/>
      <c r="P1762" t="b">
        <f>AND(COUNTIF([1]Ashanti!A:A,A1762)&gt;0,COUNTIF([1]Ashanti!B:B,C1762)&gt;0,COUNTIF([1]Ashanti!C:C,E1762)&gt;0)</f>
        <v>1</v>
      </c>
      <c r="Q1762" t="b">
        <f>AND(COUNTIF([1]Ashanti!A:A,A1762)&gt;0,COUNTIF([1]Ashanti!B:B,C1762)&gt;0,COUNTIF([1]Ashanti!C:C,E1762)&gt;0,COUNTIF([1]Ashanti!D:D,J1762)&gt;0)</f>
        <v>1</v>
      </c>
    </row>
    <row r="1763" ht="15" spans="1:17">
      <c r="A1763" s="3" t="s">
        <v>237</v>
      </c>
      <c r="B1763" s="3" t="s">
        <v>238</v>
      </c>
      <c r="C1763" s="5" t="s">
        <v>11341</v>
      </c>
      <c r="D1763" s="3" t="s">
        <v>1991</v>
      </c>
      <c r="E1763" s="3" t="s">
        <v>2009</v>
      </c>
      <c r="F1763" s="3"/>
      <c r="G1763" s="3"/>
      <c r="H1763" s="3"/>
      <c r="I1763" s="3"/>
      <c r="J1763" s="3" t="s">
        <v>2019</v>
      </c>
      <c r="K1763" s="4"/>
      <c r="P1763" t="b">
        <f>AND(COUNTIF([1]Ashanti!A:A,A1763)&gt;0,COUNTIF([1]Ashanti!B:B,C1763)&gt;0,COUNTIF([1]Ashanti!C:C,E1763)&gt;0)</f>
        <v>1</v>
      </c>
      <c r="Q1763" t="b">
        <f>AND(COUNTIF([1]Ashanti!A:A,A1763)&gt;0,COUNTIF([1]Ashanti!B:B,C1763)&gt;0,COUNTIF([1]Ashanti!C:C,E1763)&gt;0,COUNTIF([1]Ashanti!D:D,J1763)&gt;0)</f>
        <v>1</v>
      </c>
    </row>
    <row r="1764" ht="15" spans="1:17">
      <c r="A1764" s="3" t="s">
        <v>237</v>
      </c>
      <c r="B1764" s="3" t="s">
        <v>238</v>
      </c>
      <c r="C1764" s="5" t="s">
        <v>11341</v>
      </c>
      <c r="D1764" s="3" t="s">
        <v>1991</v>
      </c>
      <c r="E1764" s="3" t="s">
        <v>2009</v>
      </c>
      <c r="F1764" s="3"/>
      <c r="G1764" s="3"/>
      <c r="H1764" s="3"/>
      <c r="I1764" s="3"/>
      <c r="J1764" s="3" t="s">
        <v>2020</v>
      </c>
      <c r="K1764" s="4" t="s">
        <v>48</v>
      </c>
      <c r="L1764" s="5" t="s">
        <v>11348</v>
      </c>
      <c r="P1764" t="b">
        <f>AND(COUNTIF([1]Ashanti!A:A,A1764)&gt;0,COUNTIF([1]Ashanti!B:B,C1764)&gt;0,COUNTIF([1]Ashanti!C:C,E1764)&gt;0)</f>
        <v>1</v>
      </c>
      <c r="Q1764" t="b">
        <f>AND(COUNTIF([1]Ashanti!A:A,A1764)&gt;0,COUNTIF([1]Ashanti!B:B,C1764)&gt;0,COUNTIF([1]Ashanti!C:C,E1764)&gt;0,COUNTIF([1]Ashanti!D:D,J1764)&gt;0)</f>
        <v>0</v>
      </c>
    </row>
    <row r="1765" ht="15" spans="1:17">
      <c r="A1765" s="3" t="s">
        <v>237</v>
      </c>
      <c r="B1765" s="3" t="s">
        <v>238</v>
      </c>
      <c r="C1765" s="5" t="s">
        <v>11341</v>
      </c>
      <c r="D1765" s="3" t="s">
        <v>1991</v>
      </c>
      <c r="E1765" s="3" t="s">
        <v>2021</v>
      </c>
      <c r="F1765" s="3"/>
      <c r="G1765" s="3"/>
      <c r="H1765" s="3"/>
      <c r="I1765" s="3"/>
      <c r="J1765" s="3" t="s">
        <v>2022</v>
      </c>
      <c r="K1765" s="4"/>
      <c r="P1765" t="b">
        <f>AND(COUNTIF([1]Ashanti!A:A,A1765)&gt;0,COUNTIF([1]Ashanti!B:B,C1765)&gt;0,COUNTIF([1]Ashanti!C:C,E1765)&gt;0)</f>
        <v>1</v>
      </c>
      <c r="Q1765" t="b">
        <f>AND(COUNTIF([1]Ashanti!A:A,A1765)&gt;0,COUNTIF([1]Ashanti!B:B,C1765)&gt;0,COUNTIF([1]Ashanti!C:C,E1765)&gt;0,COUNTIF([1]Ashanti!D:D,J1765)&gt;0)</f>
        <v>1</v>
      </c>
    </row>
    <row r="1766" ht="15" spans="1:17">
      <c r="A1766" s="3" t="s">
        <v>237</v>
      </c>
      <c r="B1766" s="3" t="s">
        <v>238</v>
      </c>
      <c r="C1766" s="5" t="s">
        <v>11341</v>
      </c>
      <c r="D1766" s="3" t="s">
        <v>1991</v>
      </c>
      <c r="E1766" s="3" t="s">
        <v>2021</v>
      </c>
      <c r="F1766" s="3"/>
      <c r="G1766" s="3"/>
      <c r="H1766" s="3"/>
      <c r="I1766" s="3"/>
      <c r="J1766" s="3" t="s">
        <v>2023</v>
      </c>
      <c r="K1766" s="4"/>
      <c r="P1766" t="b">
        <f>AND(COUNTIF([1]Ashanti!A:A,A1766)&gt;0,COUNTIF([1]Ashanti!B:B,C1766)&gt;0,COUNTIF([1]Ashanti!C:C,E1766)&gt;0)</f>
        <v>1</v>
      </c>
      <c r="Q1766" t="b">
        <f>AND(COUNTIF([1]Ashanti!A:A,A1766)&gt;0,COUNTIF([1]Ashanti!B:B,C1766)&gt;0,COUNTIF([1]Ashanti!C:C,E1766)&gt;0,COUNTIF([1]Ashanti!D:D,J1766)&gt;0)</f>
        <v>1</v>
      </c>
    </row>
    <row r="1767" ht="15" spans="1:17">
      <c r="A1767" s="3" t="s">
        <v>237</v>
      </c>
      <c r="B1767" s="3" t="s">
        <v>238</v>
      </c>
      <c r="C1767" s="5" t="s">
        <v>11341</v>
      </c>
      <c r="D1767" s="3" t="s">
        <v>1991</v>
      </c>
      <c r="E1767" s="3" t="s">
        <v>2021</v>
      </c>
      <c r="F1767" s="3"/>
      <c r="G1767" s="3"/>
      <c r="H1767" s="3"/>
      <c r="I1767" s="3"/>
      <c r="J1767" s="3" t="s">
        <v>2024</v>
      </c>
      <c r="K1767" s="4"/>
      <c r="P1767" t="b">
        <f>AND(COUNTIF([1]Ashanti!A:A,A1767)&gt;0,COUNTIF([1]Ashanti!B:B,C1767)&gt;0,COUNTIF([1]Ashanti!C:C,E1767)&gt;0)</f>
        <v>1</v>
      </c>
      <c r="Q1767" t="b">
        <f>AND(COUNTIF([1]Ashanti!A:A,A1767)&gt;0,COUNTIF([1]Ashanti!B:B,C1767)&gt;0,COUNTIF([1]Ashanti!C:C,E1767)&gt;0,COUNTIF([1]Ashanti!D:D,J1767)&gt;0)</f>
        <v>1</v>
      </c>
    </row>
    <row r="1768" ht="15" spans="1:17">
      <c r="A1768" s="3" t="s">
        <v>237</v>
      </c>
      <c r="B1768" s="3" t="s">
        <v>238</v>
      </c>
      <c r="C1768" s="5" t="s">
        <v>11341</v>
      </c>
      <c r="D1768" s="3" t="s">
        <v>1991</v>
      </c>
      <c r="E1768" s="3" t="s">
        <v>2021</v>
      </c>
      <c r="F1768" s="3"/>
      <c r="G1768" s="3"/>
      <c r="H1768" s="3"/>
      <c r="I1768" s="3"/>
      <c r="J1768" s="3" t="s">
        <v>2025</v>
      </c>
      <c r="K1768" s="4"/>
      <c r="P1768" t="b">
        <f>AND(COUNTIF([1]Ashanti!A:A,A1768)&gt;0,COUNTIF([1]Ashanti!B:B,C1768)&gt;0,COUNTIF([1]Ashanti!C:C,E1768)&gt;0)</f>
        <v>1</v>
      </c>
      <c r="Q1768" t="b">
        <f>AND(COUNTIF([1]Ashanti!A:A,A1768)&gt;0,COUNTIF([1]Ashanti!B:B,C1768)&gt;0,COUNTIF([1]Ashanti!C:C,E1768)&gt;0,COUNTIF([1]Ashanti!D:D,J1768)&gt;0)</f>
        <v>1</v>
      </c>
    </row>
    <row r="1769" ht="15" spans="1:17">
      <c r="A1769" s="3" t="s">
        <v>237</v>
      </c>
      <c r="B1769" s="3" t="s">
        <v>238</v>
      </c>
      <c r="C1769" s="5" t="s">
        <v>11341</v>
      </c>
      <c r="D1769" s="3" t="s">
        <v>1991</v>
      </c>
      <c r="E1769" s="3" t="s">
        <v>2021</v>
      </c>
      <c r="F1769" s="3"/>
      <c r="G1769" s="3"/>
      <c r="H1769" s="3"/>
      <c r="I1769" s="3"/>
      <c r="J1769" s="3" t="s">
        <v>2026</v>
      </c>
      <c r="K1769" s="4"/>
      <c r="P1769" t="b">
        <f>AND(COUNTIF([1]Ashanti!A:A,A1769)&gt;0,COUNTIF([1]Ashanti!B:B,C1769)&gt;0,COUNTIF([1]Ashanti!C:C,E1769)&gt;0)</f>
        <v>1</v>
      </c>
      <c r="Q1769" t="b">
        <f>AND(COUNTIF([1]Ashanti!A:A,A1769)&gt;0,COUNTIF([1]Ashanti!B:B,C1769)&gt;0,COUNTIF([1]Ashanti!C:C,E1769)&gt;0,COUNTIF([1]Ashanti!D:D,J1769)&gt;0)</f>
        <v>1</v>
      </c>
    </row>
    <row r="1770" ht="15" spans="1:17">
      <c r="A1770" s="3" t="s">
        <v>237</v>
      </c>
      <c r="B1770" s="3" t="s">
        <v>238</v>
      </c>
      <c r="C1770" s="5" t="s">
        <v>11341</v>
      </c>
      <c r="D1770" s="3" t="s">
        <v>1991</v>
      </c>
      <c r="E1770" s="3" t="s">
        <v>2021</v>
      </c>
      <c r="F1770" s="3"/>
      <c r="G1770" s="3"/>
      <c r="H1770" s="3"/>
      <c r="I1770" s="3"/>
      <c r="J1770" s="3" t="s">
        <v>2027</v>
      </c>
      <c r="K1770" s="4"/>
      <c r="P1770" t="b">
        <f>AND(COUNTIF([1]Ashanti!A:A,A1770)&gt;0,COUNTIF([1]Ashanti!B:B,C1770)&gt;0,COUNTIF([1]Ashanti!C:C,E1770)&gt;0)</f>
        <v>1</v>
      </c>
      <c r="Q1770" t="b">
        <f>AND(COUNTIF([1]Ashanti!A:A,A1770)&gt;0,COUNTIF([1]Ashanti!B:B,C1770)&gt;0,COUNTIF([1]Ashanti!C:C,E1770)&gt;0,COUNTIF([1]Ashanti!D:D,J1770)&gt;0)</f>
        <v>1</v>
      </c>
    </row>
    <row r="1771" ht="15" spans="1:17">
      <c r="A1771" s="3" t="s">
        <v>237</v>
      </c>
      <c r="B1771" s="3" t="s">
        <v>238</v>
      </c>
      <c r="C1771" s="5" t="s">
        <v>11341</v>
      </c>
      <c r="D1771" s="3" t="s">
        <v>1991</v>
      </c>
      <c r="E1771" s="3" t="s">
        <v>2021</v>
      </c>
      <c r="F1771" s="3"/>
      <c r="G1771" s="3"/>
      <c r="H1771" s="3"/>
      <c r="I1771" s="3"/>
      <c r="J1771" s="3" t="s">
        <v>2028</v>
      </c>
      <c r="K1771" s="4"/>
      <c r="P1771" t="b">
        <f>AND(COUNTIF([1]Ashanti!A:A,A1771)&gt;0,COUNTIF([1]Ashanti!B:B,C1771)&gt;0,COUNTIF([1]Ashanti!C:C,E1771)&gt;0)</f>
        <v>1</v>
      </c>
      <c r="Q1771" t="b">
        <f>AND(COUNTIF([1]Ashanti!A:A,A1771)&gt;0,COUNTIF([1]Ashanti!B:B,C1771)&gt;0,COUNTIF([1]Ashanti!C:C,E1771)&gt;0,COUNTIF([1]Ashanti!D:D,J1771)&gt;0)</f>
        <v>1</v>
      </c>
    </row>
    <row r="1772" ht="15" spans="1:17">
      <c r="A1772" s="3" t="s">
        <v>237</v>
      </c>
      <c r="B1772" s="3" t="s">
        <v>238</v>
      </c>
      <c r="C1772" s="5" t="s">
        <v>11341</v>
      </c>
      <c r="D1772" s="3" t="s">
        <v>1991</v>
      </c>
      <c r="E1772" s="3" t="s">
        <v>2021</v>
      </c>
      <c r="F1772" s="3"/>
      <c r="G1772" s="3"/>
      <c r="H1772" s="3"/>
      <c r="I1772" s="3"/>
      <c r="J1772" s="3" t="s">
        <v>2029</v>
      </c>
      <c r="K1772" s="4"/>
      <c r="P1772" t="b">
        <f>AND(COUNTIF([1]Ashanti!A:A,A1772)&gt;0,COUNTIF([1]Ashanti!B:B,C1772)&gt;0,COUNTIF([1]Ashanti!C:C,E1772)&gt;0)</f>
        <v>1</v>
      </c>
      <c r="Q1772" t="b">
        <f>AND(COUNTIF([1]Ashanti!A:A,A1772)&gt;0,COUNTIF([1]Ashanti!B:B,C1772)&gt;0,COUNTIF([1]Ashanti!C:C,E1772)&gt;0,COUNTIF([1]Ashanti!D:D,J1772)&gt;0)</f>
        <v>1</v>
      </c>
    </row>
    <row r="1773" ht="15" spans="1:17">
      <c r="A1773" s="3" t="s">
        <v>237</v>
      </c>
      <c r="B1773" s="3" t="s">
        <v>238</v>
      </c>
      <c r="C1773" s="5" t="s">
        <v>11341</v>
      </c>
      <c r="D1773" s="3" t="s">
        <v>1991</v>
      </c>
      <c r="E1773" s="3" t="s">
        <v>2021</v>
      </c>
      <c r="F1773" s="3"/>
      <c r="G1773" s="3"/>
      <c r="H1773" s="3"/>
      <c r="I1773" s="3"/>
      <c r="J1773" s="3" t="s">
        <v>2030</v>
      </c>
      <c r="K1773" s="4"/>
      <c r="P1773" t="b">
        <f>AND(COUNTIF([1]Ashanti!A:A,A1773)&gt;0,COUNTIF([1]Ashanti!B:B,C1773)&gt;0,COUNTIF([1]Ashanti!C:C,E1773)&gt;0)</f>
        <v>1</v>
      </c>
      <c r="Q1773" t="b">
        <f>AND(COUNTIF([1]Ashanti!A:A,A1773)&gt;0,COUNTIF([1]Ashanti!B:B,C1773)&gt;0,COUNTIF([1]Ashanti!C:C,E1773)&gt;0,COUNTIF([1]Ashanti!D:D,J1773)&gt;0)</f>
        <v>1</v>
      </c>
    </row>
    <row r="1774" ht="15" spans="1:17">
      <c r="A1774" s="3" t="s">
        <v>237</v>
      </c>
      <c r="B1774" s="3" t="s">
        <v>238</v>
      </c>
      <c r="C1774" s="5" t="s">
        <v>11341</v>
      </c>
      <c r="D1774" s="3" t="s">
        <v>1991</v>
      </c>
      <c r="E1774" s="3" t="s">
        <v>2021</v>
      </c>
      <c r="F1774" s="3"/>
      <c r="G1774" s="3"/>
      <c r="H1774" s="3"/>
      <c r="I1774" s="3"/>
      <c r="J1774" s="3" t="s">
        <v>2031</v>
      </c>
      <c r="K1774" s="4" t="s">
        <v>17</v>
      </c>
      <c r="P1774" t="b">
        <f>AND(COUNTIF([1]Ashanti!A:A,A1774)&gt;0,COUNTIF([1]Ashanti!B:B,C1774)&gt;0,COUNTIF([1]Ashanti!C:C,E1774)&gt;0)</f>
        <v>1</v>
      </c>
      <c r="Q1774" t="b">
        <f>AND(COUNTIF([1]Ashanti!A:A,A1774)&gt;0,COUNTIF([1]Ashanti!B:B,C1774)&gt;0,COUNTIF([1]Ashanti!C:C,E1774)&gt;0,COUNTIF([1]Ashanti!D:D,J1774)&gt;0)</f>
        <v>0</v>
      </c>
    </row>
    <row r="1775" ht="15" spans="1:17">
      <c r="A1775" s="3" t="s">
        <v>237</v>
      </c>
      <c r="B1775" s="3" t="s">
        <v>238</v>
      </c>
      <c r="C1775" s="5" t="s">
        <v>11341</v>
      </c>
      <c r="D1775" s="3" t="s">
        <v>1991</v>
      </c>
      <c r="E1775" s="3" t="s">
        <v>2021</v>
      </c>
      <c r="F1775" s="3"/>
      <c r="G1775" s="3"/>
      <c r="H1775" s="3"/>
      <c r="I1775" s="3"/>
      <c r="J1775" s="3" t="s">
        <v>13</v>
      </c>
      <c r="K1775" s="4"/>
      <c r="P1775" t="b">
        <f>AND(COUNTIF([1]Ashanti!A:A,A1775)&gt;0,COUNTIF([1]Ashanti!B:B,C1775)&gt;0,COUNTIF([1]Ashanti!C:C,E1775)&gt;0)</f>
        <v>1</v>
      </c>
      <c r="Q1775" t="b">
        <f>AND(COUNTIF([1]Ashanti!A:A,A1775)&gt;0,COUNTIF([1]Ashanti!B:B,C1775)&gt;0,COUNTIF([1]Ashanti!C:C,E1775)&gt;0,COUNTIF([1]Ashanti!D:D,J1775)&gt;0)</f>
        <v>1</v>
      </c>
    </row>
    <row r="1776" ht="15" spans="1:17">
      <c r="A1776" s="3" t="s">
        <v>237</v>
      </c>
      <c r="B1776" s="3" t="s">
        <v>238</v>
      </c>
      <c r="C1776" s="5" t="s">
        <v>11341</v>
      </c>
      <c r="D1776" s="3" t="s">
        <v>1991</v>
      </c>
      <c r="E1776" s="3" t="s">
        <v>2021</v>
      </c>
      <c r="F1776" s="3"/>
      <c r="G1776" s="3"/>
      <c r="H1776" s="3"/>
      <c r="I1776" s="3"/>
      <c r="J1776" s="3" t="s">
        <v>829</v>
      </c>
      <c r="K1776" s="4"/>
      <c r="P1776" t="b">
        <f>AND(COUNTIF([1]Ashanti!A:A,A1776)&gt;0,COUNTIF([1]Ashanti!B:B,C1776)&gt;0,COUNTIF([1]Ashanti!C:C,E1776)&gt;0)</f>
        <v>1</v>
      </c>
      <c r="Q1776" t="b">
        <f>AND(COUNTIF([1]Ashanti!A:A,A1776)&gt;0,COUNTIF([1]Ashanti!B:B,C1776)&gt;0,COUNTIF([1]Ashanti!C:C,E1776)&gt;0,COUNTIF([1]Ashanti!D:D,J1776)&gt;0)</f>
        <v>1</v>
      </c>
    </row>
    <row r="1777" ht="15" spans="1:17">
      <c r="A1777" s="3" t="s">
        <v>237</v>
      </c>
      <c r="B1777" s="3" t="s">
        <v>238</v>
      </c>
      <c r="C1777" s="5" t="s">
        <v>11341</v>
      </c>
      <c r="D1777" s="3" t="s">
        <v>1991</v>
      </c>
      <c r="E1777" s="3" t="s">
        <v>2021</v>
      </c>
      <c r="F1777" s="3"/>
      <c r="G1777" s="3"/>
      <c r="H1777" s="3"/>
      <c r="I1777" s="3"/>
      <c r="J1777" s="3" t="s">
        <v>2032</v>
      </c>
      <c r="K1777" s="4"/>
      <c r="P1777" t="b">
        <f>AND(COUNTIF([1]Ashanti!A:A,A1777)&gt;0,COUNTIF([1]Ashanti!B:B,C1777)&gt;0,COUNTIF([1]Ashanti!C:C,E1777)&gt;0)</f>
        <v>1</v>
      </c>
      <c r="Q1777" t="b">
        <f>AND(COUNTIF([1]Ashanti!A:A,A1777)&gt;0,COUNTIF([1]Ashanti!B:B,C1777)&gt;0,COUNTIF([1]Ashanti!C:C,E1777)&gt;0,COUNTIF([1]Ashanti!D:D,J1777)&gt;0)</f>
        <v>1</v>
      </c>
    </row>
    <row r="1778" ht="15" spans="1:17">
      <c r="A1778" s="3" t="s">
        <v>237</v>
      </c>
      <c r="B1778" s="3" t="s">
        <v>238</v>
      </c>
      <c r="C1778" s="3" t="s">
        <v>2033</v>
      </c>
      <c r="D1778" s="3" t="s">
        <v>2034</v>
      </c>
      <c r="E1778" s="3" t="s">
        <v>2035</v>
      </c>
      <c r="F1778" s="3"/>
      <c r="G1778" s="3"/>
      <c r="H1778" s="3"/>
      <c r="I1778" s="3"/>
      <c r="J1778" s="3" t="s">
        <v>2036</v>
      </c>
      <c r="K1778" s="4"/>
      <c r="P1778" t="b">
        <f>AND(COUNTIF([1]Ashanti!A:A,A1778)&gt;0,COUNTIF([1]Ashanti!B:B,C1778)&gt;0,COUNTIF([1]Ashanti!C:C,E1778)&gt;0)</f>
        <v>1</v>
      </c>
      <c r="Q1778" t="b">
        <f>AND(COUNTIF([1]Ashanti!A:A,A1778)&gt;0,COUNTIF([1]Ashanti!B:B,C1778)&gt;0,COUNTIF([1]Ashanti!C:C,E1778)&gt;0,COUNTIF([1]Ashanti!D:D,J1778)&gt;0)</f>
        <v>1</v>
      </c>
    </row>
    <row r="1779" ht="15" spans="1:17">
      <c r="A1779" s="3" t="s">
        <v>237</v>
      </c>
      <c r="B1779" s="3" t="s">
        <v>238</v>
      </c>
      <c r="C1779" s="3" t="s">
        <v>2033</v>
      </c>
      <c r="D1779" s="3" t="s">
        <v>2034</v>
      </c>
      <c r="E1779" s="3" t="s">
        <v>2035</v>
      </c>
      <c r="F1779" s="3"/>
      <c r="G1779" s="3"/>
      <c r="H1779" s="3"/>
      <c r="I1779" s="3"/>
      <c r="J1779" s="3" t="s">
        <v>13</v>
      </c>
      <c r="K1779" s="4"/>
      <c r="P1779" t="b">
        <f>AND(COUNTIF([1]Ashanti!A:A,A1779)&gt;0,COUNTIF([1]Ashanti!B:B,C1779)&gt;0,COUNTIF([1]Ashanti!C:C,E1779)&gt;0)</f>
        <v>1</v>
      </c>
      <c r="Q1779" t="b">
        <f>AND(COUNTIF([1]Ashanti!A:A,A1779)&gt;0,COUNTIF([1]Ashanti!B:B,C1779)&gt;0,COUNTIF([1]Ashanti!C:C,E1779)&gt;0,COUNTIF([1]Ashanti!D:D,J1779)&gt;0)</f>
        <v>1</v>
      </c>
    </row>
    <row r="1780" ht="15" spans="1:17">
      <c r="A1780" s="3" t="s">
        <v>237</v>
      </c>
      <c r="B1780" s="3" t="s">
        <v>238</v>
      </c>
      <c r="C1780" s="3" t="s">
        <v>2033</v>
      </c>
      <c r="D1780" s="3" t="s">
        <v>2034</v>
      </c>
      <c r="E1780" s="3" t="s">
        <v>2035</v>
      </c>
      <c r="F1780" s="3"/>
      <c r="G1780" s="3"/>
      <c r="H1780" s="3"/>
      <c r="I1780" s="3"/>
      <c r="J1780" s="3" t="s">
        <v>11349</v>
      </c>
      <c r="K1780" s="4"/>
      <c r="P1780" t="b">
        <f>AND(COUNTIF([1]Ashanti!A:A,A1780)&gt;0,COUNTIF([1]Ashanti!B:B,C1780)&gt;0,COUNTIF([1]Ashanti!C:C,E1780)&gt;0)</f>
        <v>1</v>
      </c>
      <c r="Q1780" t="b">
        <f>AND(COUNTIF([1]Ashanti!A:A,A1780)&gt;0,COUNTIF([1]Ashanti!B:B,C1780)&gt;0,COUNTIF([1]Ashanti!C:C,E1780)&gt;0,COUNTIF([1]Ashanti!D:D,J1780)&gt;0)</f>
        <v>1</v>
      </c>
    </row>
    <row r="1781" ht="15" spans="1:17">
      <c r="A1781" s="3" t="s">
        <v>237</v>
      </c>
      <c r="B1781" s="3" t="s">
        <v>238</v>
      </c>
      <c r="C1781" s="3" t="s">
        <v>2033</v>
      </c>
      <c r="D1781" s="3" t="s">
        <v>2034</v>
      </c>
      <c r="E1781" s="3" t="s">
        <v>2035</v>
      </c>
      <c r="F1781" s="3"/>
      <c r="G1781" s="3"/>
      <c r="H1781" s="3"/>
      <c r="I1781" s="3"/>
      <c r="J1781" s="3" t="s">
        <v>2038</v>
      </c>
      <c r="K1781" s="4"/>
      <c r="P1781" t="b">
        <f>AND(COUNTIF([1]Ashanti!A:A,A1781)&gt;0,COUNTIF([1]Ashanti!B:B,C1781)&gt;0,COUNTIF([1]Ashanti!C:C,E1781)&gt;0)</f>
        <v>1</v>
      </c>
      <c r="Q1781" t="b">
        <f>AND(COUNTIF([1]Ashanti!A:A,A1781)&gt;0,COUNTIF([1]Ashanti!B:B,C1781)&gt;0,COUNTIF([1]Ashanti!C:C,E1781)&gt;0,COUNTIF([1]Ashanti!D:D,J1781)&gt;0)</f>
        <v>1</v>
      </c>
    </row>
    <row r="1782" ht="15" spans="1:17">
      <c r="A1782" s="3" t="s">
        <v>237</v>
      </c>
      <c r="B1782" s="3" t="s">
        <v>238</v>
      </c>
      <c r="C1782" s="3" t="s">
        <v>2033</v>
      </c>
      <c r="D1782" s="3" t="s">
        <v>2034</v>
      </c>
      <c r="E1782" s="3" t="s">
        <v>2035</v>
      </c>
      <c r="F1782" s="3"/>
      <c r="G1782" s="3"/>
      <c r="H1782" s="3"/>
      <c r="I1782" s="3"/>
      <c r="J1782" s="3" t="s">
        <v>2039</v>
      </c>
      <c r="K1782" s="4"/>
      <c r="P1782" t="b">
        <f>AND(COUNTIF([1]Ashanti!A:A,A1782)&gt;0,COUNTIF([1]Ashanti!B:B,C1782)&gt;0,COUNTIF([1]Ashanti!C:C,E1782)&gt;0)</f>
        <v>1</v>
      </c>
      <c r="Q1782" t="b">
        <f>AND(COUNTIF([1]Ashanti!A:A,A1782)&gt;0,COUNTIF([1]Ashanti!B:B,C1782)&gt;0,COUNTIF([1]Ashanti!C:C,E1782)&gt;0,COUNTIF([1]Ashanti!D:D,J1782)&gt;0)</f>
        <v>1</v>
      </c>
    </row>
    <row r="1783" ht="15" spans="1:17">
      <c r="A1783" s="3" t="s">
        <v>237</v>
      </c>
      <c r="B1783" s="3" t="s">
        <v>238</v>
      </c>
      <c r="C1783" s="3" t="s">
        <v>2033</v>
      </c>
      <c r="D1783" s="3" t="s">
        <v>2034</v>
      </c>
      <c r="E1783" s="3" t="s">
        <v>2035</v>
      </c>
      <c r="F1783" s="3"/>
      <c r="G1783" s="3"/>
      <c r="H1783" s="3"/>
      <c r="I1783" s="3"/>
      <c r="J1783" s="3" t="s">
        <v>2040</v>
      </c>
      <c r="K1783" s="4"/>
      <c r="P1783" t="b">
        <f>AND(COUNTIF([1]Ashanti!A:A,A1783)&gt;0,COUNTIF([1]Ashanti!B:B,C1783)&gt;0,COUNTIF([1]Ashanti!C:C,E1783)&gt;0)</f>
        <v>1</v>
      </c>
      <c r="Q1783" t="b">
        <f>AND(COUNTIF([1]Ashanti!A:A,A1783)&gt;0,COUNTIF([1]Ashanti!B:B,C1783)&gt;0,COUNTIF([1]Ashanti!C:C,E1783)&gt;0,COUNTIF([1]Ashanti!D:D,J1783)&gt;0)</f>
        <v>1</v>
      </c>
    </row>
    <row r="1784" ht="15" spans="1:17">
      <c r="A1784" s="3" t="s">
        <v>237</v>
      </c>
      <c r="B1784" s="3" t="s">
        <v>238</v>
      </c>
      <c r="C1784" s="3" t="s">
        <v>2033</v>
      </c>
      <c r="D1784" s="3" t="s">
        <v>2034</v>
      </c>
      <c r="E1784" s="3" t="s">
        <v>2035</v>
      </c>
      <c r="F1784" s="3"/>
      <c r="G1784" s="3"/>
      <c r="H1784" s="3"/>
      <c r="I1784" s="3"/>
      <c r="J1784" s="3" t="s">
        <v>2041</v>
      </c>
      <c r="K1784" s="4"/>
      <c r="P1784" t="b">
        <f>AND(COUNTIF([1]Ashanti!A:A,A1784)&gt;0,COUNTIF([1]Ashanti!B:B,C1784)&gt;0,COUNTIF([1]Ashanti!C:C,E1784)&gt;0)</f>
        <v>1</v>
      </c>
      <c r="Q1784" t="b">
        <f>AND(COUNTIF([1]Ashanti!A:A,A1784)&gt;0,COUNTIF([1]Ashanti!B:B,C1784)&gt;0,COUNTIF([1]Ashanti!C:C,E1784)&gt;0,COUNTIF([1]Ashanti!D:D,J1784)&gt;0)</f>
        <v>1</v>
      </c>
    </row>
    <row r="1785" ht="15" spans="1:17">
      <c r="A1785" s="3" t="s">
        <v>237</v>
      </c>
      <c r="B1785" s="3" t="s">
        <v>238</v>
      </c>
      <c r="C1785" s="3" t="s">
        <v>2033</v>
      </c>
      <c r="D1785" s="3" t="s">
        <v>2034</v>
      </c>
      <c r="E1785" s="3" t="s">
        <v>2035</v>
      </c>
      <c r="F1785" s="3"/>
      <c r="G1785" s="3"/>
      <c r="H1785" s="3"/>
      <c r="I1785" s="3"/>
      <c r="J1785" s="3" t="s">
        <v>1993</v>
      </c>
      <c r="K1785" s="4"/>
      <c r="P1785" t="b">
        <f>AND(COUNTIF([1]Ashanti!A:A,A1785)&gt;0,COUNTIF([1]Ashanti!B:B,C1785)&gt;0,COUNTIF([1]Ashanti!C:C,E1785)&gt;0)</f>
        <v>1</v>
      </c>
      <c r="Q1785" t="b">
        <f>AND(COUNTIF([1]Ashanti!A:A,A1785)&gt;0,COUNTIF([1]Ashanti!B:B,C1785)&gt;0,COUNTIF([1]Ashanti!C:C,E1785)&gt;0,COUNTIF([1]Ashanti!D:D,J1785)&gt;0)</f>
        <v>1</v>
      </c>
    </row>
    <row r="1786" ht="15" spans="1:17">
      <c r="A1786" s="3" t="s">
        <v>237</v>
      </c>
      <c r="B1786" s="3" t="s">
        <v>238</v>
      </c>
      <c r="C1786" s="3" t="s">
        <v>2033</v>
      </c>
      <c r="D1786" s="3" t="s">
        <v>2034</v>
      </c>
      <c r="E1786" s="3" t="s">
        <v>2035</v>
      </c>
      <c r="F1786" s="3"/>
      <c r="G1786" s="3"/>
      <c r="H1786" s="3"/>
      <c r="I1786" s="3"/>
      <c r="J1786" s="3" t="s">
        <v>2042</v>
      </c>
      <c r="K1786" s="4"/>
      <c r="P1786" t="b">
        <f>AND(COUNTIF([1]Ashanti!A:A,A1786)&gt;0,COUNTIF([1]Ashanti!B:B,C1786)&gt;0,COUNTIF([1]Ashanti!C:C,E1786)&gt;0)</f>
        <v>1</v>
      </c>
      <c r="Q1786" t="b">
        <f>AND(COUNTIF([1]Ashanti!A:A,A1786)&gt;0,COUNTIF([1]Ashanti!B:B,C1786)&gt;0,COUNTIF([1]Ashanti!C:C,E1786)&gt;0,COUNTIF([1]Ashanti!D:D,J1786)&gt;0)</f>
        <v>1</v>
      </c>
    </row>
    <row r="1787" ht="15" spans="1:17">
      <c r="A1787" s="3" t="s">
        <v>237</v>
      </c>
      <c r="B1787" s="3" t="s">
        <v>238</v>
      </c>
      <c r="C1787" s="3" t="s">
        <v>2033</v>
      </c>
      <c r="D1787" s="3" t="s">
        <v>2034</v>
      </c>
      <c r="E1787" s="3" t="s">
        <v>2035</v>
      </c>
      <c r="F1787" s="3"/>
      <c r="G1787" s="3"/>
      <c r="H1787" s="3"/>
      <c r="I1787" s="3"/>
      <c r="J1787" s="3" t="s">
        <v>2043</v>
      </c>
      <c r="K1787" s="4"/>
      <c r="P1787" t="b">
        <f>AND(COUNTIF([1]Ashanti!A:A,A1787)&gt;0,COUNTIF([1]Ashanti!B:B,C1787)&gt;0,COUNTIF([1]Ashanti!C:C,E1787)&gt;0)</f>
        <v>1</v>
      </c>
      <c r="Q1787" t="b">
        <f>AND(COUNTIF([1]Ashanti!A:A,A1787)&gt;0,COUNTIF([1]Ashanti!B:B,C1787)&gt;0,COUNTIF([1]Ashanti!C:C,E1787)&gt;0,COUNTIF([1]Ashanti!D:D,J1787)&gt;0)</f>
        <v>1</v>
      </c>
    </row>
    <row r="1788" ht="15" spans="1:17">
      <c r="A1788" s="3" t="s">
        <v>237</v>
      </c>
      <c r="B1788" s="3" t="s">
        <v>238</v>
      </c>
      <c r="C1788" s="3" t="s">
        <v>2033</v>
      </c>
      <c r="D1788" s="3" t="s">
        <v>2034</v>
      </c>
      <c r="E1788" s="3" t="s">
        <v>2035</v>
      </c>
      <c r="F1788" s="3"/>
      <c r="G1788" s="3"/>
      <c r="H1788" s="3"/>
      <c r="I1788" s="3"/>
      <c r="J1788" s="3" t="s">
        <v>2044</v>
      </c>
      <c r="K1788" s="4"/>
      <c r="P1788" t="b">
        <f>AND(COUNTIF([1]Ashanti!A:A,A1788)&gt;0,COUNTIF([1]Ashanti!B:B,C1788)&gt;0,COUNTIF([1]Ashanti!C:C,E1788)&gt;0)</f>
        <v>1</v>
      </c>
      <c r="Q1788" t="b">
        <f>AND(COUNTIF([1]Ashanti!A:A,A1788)&gt;0,COUNTIF([1]Ashanti!B:B,C1788)&gt;0,COUNTIF([1]Ashanti!C:C,E1788)&gt;0,COUNTIF([1]Ashanti!D:D,J1788)&gt;0)</f>
        <v>1</v>
      </c>
    </row>
    <row r="1789" ht="15" spans="1:17">
      <c r="A1789" s="3" t="s">
        <v>237</v>
      </c>
      <c r="B1789" s="3" t="s">
        <v>238</v>
      </c>
      <c r="C1789" s="3" t="s">
        <v>2033</v>
      </c>
      <c r="D1789" s="3" t="s">
        <v>2034</v>
      </c>
      <c r="E1789" s="3" t="s">
        <v>2035</v>
      </c>
      <c r="F1789" s="3"/>
      <c r="G1789" s="3"/>
      <c r="H1789" s="3"/>
      <c r="I1789" s="3"/>
      <c r="J1789" s="3" t="s">
        <v>2045</v>
      </c>
      <c r="K1789" s="4"/>
      <c r="P1789" t="b">
        <f>AND(COUNTIF([1]Ashanti!A:A,A1789)&gt;0,COUNTIF([1]Ashanti!B:B,C1789)&gt;0,COUNTIF([1]Ashanti!C:C,E1789)&gt;0)</f>
        <v>1</v>
      </c>
      <c r="Q1789" t="b">
        <f>AND(COUNTIF([1]Ashanti!A:A,A1789)&gt;0,COUNTIF([1]Ashanti!B:B,C1789)&gt;0,COUNTIF([1]Ashanti!C:C,E1789)&gt;0,COUNTIF([1]Ashanti!D:D,J1789)&gt;0)</f>
        <v>1</v>
      </c>
    </row>
    <row r="1790" ht="15" spans="1:17">
      <c r="A1790" s="3" t="s">
        <v>237</v>
      </c>
      <c r="B1790" s="3" t="s">
        <v>238</v>
      </c>
      <c r="C1790" s="3" t="s">
        <v>2033</v>
      </c>
      <c r="D1790" s="3" t="s">
        <v>2034</v>
      </c>
      <c r="E1790" s="3" t="s">
        <v>2035</v>
      </c>
      <c r="F1790" s="3"/>
      <c r="G1790" s="3"/>
      <c r="H1790" s="3"/>
      <c r="I1790" s="3"/>
      <c r="J1790" s="3" t="s">
        <v>2046</v>
      </c>
      <c r="K1790" s="4"/>
      <c r="P1790" t="b">
        <f>AND(COUNTIF([1]Ashanti!A:A,A1790)&gt;0,COUNTIF([1]Ashanti!B:B,C1790)&gt;0,COUNTIF([1]Ashanti!C:C,E1790)&gt;0)</f>
        <v>1</v>
      </c>
      <c r="Q1790" t="b">
        <f>AND(COUNTIF([1]Ashanti!A:A,A1790)&gt;0,COUNTIF([1]Ashanti!B:B,C1790)&gt;0,COUNTIF([1]Ashanti!C:C,E1790)&gt;0,COUNTIF([1]Ashanti!D:D,J1790)&gt;0)</f>
        <v>1</v>
      </c>
    </row>
    <row r="1791" ht="15" spans="1:17">
      <c r="A1791" s="3" t="s">
        <v>237</v>
      </c>
      <c r="B1791" s="3" t="s">
        <v>238</v>
      </c>
      <c r="C1791" s="3" t="s">
        <v>2033</v>
      </c>
      <c r="D1791" s="3" t="s">
        <v>2034</v>
      </c>
      <c r="E1791" s="3" t="s">
        <v>2035</v>
      </c>
      <c r="F1791" s="3"/>
      <c r="G1791" s="3"/>
      <c r="H1791" s="3"/>
      <c r="I1791" s="3"/>
      <c r="J1791" s="3" t="s">
        <v>2047</v>
      </c>
      <c r="K1791" s="4"/>
      <c r="P1791" t="b">
        <f>AND(COUNTIF([1]Ashanti!A:A,A1791)&gt;0,COUNTIF([1]Ashanti!B:B,C1791)&gt;0,COUNTIF([1]Ashanti!C:C,E1791)&gt;0)</f>
        <v>1</v>
      </c>
      <c r="Q1791" t="b">
        <f>AND(COUNTIF([1]Ashanti!A:A,A1791)&gt;0,COUNTIF([1]Ashanti!B:B,C1791)&gt;0,COUNTIF([1]Ashanti!C:C,E1791)&gt;0,COUNTIF([1]Ashanti!D:D,J1791)&gt;0)</f>
        <v>1</v>
      </c>
    </row>
    <row r="1792" ht="15" spans="1:17">
      <c r="A1792" s="3" t="s">
        <v>237</v>
      </c>
      <c r="B1792" s="3" t="s">
        <v>238</v>
      </c>
      <c r="C1792" s="3" t="s">
        <v>2033</v>
      </c>
      <c r="D1792" s="3" t="s">
        <v>2034</v>
      </c>
      <c r="E1792" s="3" t="s">
        <v>2035</v>
      </c>
      <c r="F1792" s="3"/>
      <c r="G1792" s="3"/>
      <c r="H1792" s="3"/>
      <c r="I1792" s="3"/>
      <c r="J1792" s="3" t="s">
        <v>2048</v>
      </c>
      <c r="K1792" s="4"/>
      <c r="P1792" t="b">
        <f>AND(COUNTIF([1]Ashanti!A:A,A1792)&gt;0,COUNTIF([1]Ashanti!B:B,C1792)&gt;0,COUNTIF([1]Ashanti!C:C,E1792)&gt;0)</f>
        <v>1</v>
      </c>
      <c r="Q1792" t="b">
        <f>AND(COUNTIF([1]Ashanti!A:A,A1792)&gt;0,COUNTIF([1]Ashanti!B:B,C1792)&gt;0,COUNTIF([1]Ashanti!C:C,E1792)&gt;0,COUNTIF([1]Ashanti!D:D,J1792)&gt;0)</f>
        <v>1</v>
      </c>
    </row>
    <row r="1793" ht="15" spans="1:17">
      <c r="A1793" s="3" t="s">
        <v>237</v>
      </c>
      <c r="B1793" s="3" t="s">
        <v>238</v>
      </c>
      <c r="C1793" s="3" t="s">
        <v>2033</v>
      </c>
      <c r="D1793" s="3" t="s">
        <v>2034</v>
      </c>
      <c r="E1793" s="3" t="s">
        <v>2035</v>
      </c>
      <c r="F1793" s="3"/>
      <c r="G1793" s="3"/>
      <c r="H1793" s="3"/>
      <c r="I1793" s="3"/>
      <c r="J1793" s="3" t="s">
        <v>2049</v>
      </c>
      <c r="K1793" s="4"/>
      <c r="P1793" t="b">
        <f>AND(COUNTIF([1]Ashanti!A:A,A1793)&gt;0,COUNTIF([1]Ashanti!B:B,C1793)&gt;0,COUNTIF([1]Ashanti!C:C,E1793)&gt;0)</f>
        <v>1</v>
      </c>
      <c r="Q1793" t="b">
        <f>AND(COUNTIF([1]Ashanti!A:A,A1793)&gt;0,COUNTIF([1]Ashanti!B:B,C1793)&gt;0,COUNTIF([1]Ashanti!C:C,E1793)&gt;0,COUNTIF([1]Ashanti!D:D,J1793)&gt;0)</f>
        <v>1</v>
      </c>
    </row>
    <row r="1794" ht="15" spans="1:17">
      <c r="A1794" s="3" t="s">
        <v>237</v>
      </c>
      <c r="B1794" s="3" t="s">
        <v>238</v>
      </c>
      <c r="C1794" s="3" t="s">
        <v>2033</v>
      </c>
      <c r="D1794" s="3" t="s">
        <v>2034</v>
      </c>
      <c r="E1794" s="3" t="s">
        <v>2050</v>
      </c>
      <c r="F1794" s="3"/>
      <c r="G1794" s="3"/>
      <c r="H1794" s="3"/>
      <c r="I1794" s="3"/>
      <c r="J1794" s="3" t="s">
        <v>2051</v>
      </c>
      <c r="K1794" s="4"/>
      <c r="P1794" t="b">
        <f>AND(COUNTIF([1]Ashanti!A:A,A1794)&gt;0,COUNTIF([1]Ashanti!B:B,C1794)&gt;0,COUNTIF([1]Ashanti!C:C,E1794)&gt;0)</f>
        <v>1</v>
      </c>
      <c r="Q1794" t="b">
        <f>AND(COUNTIF([1]Ashanti!A:A,A1794)&gt;0,COUNTIF([1]Ashanti!B:B,C1794)&gt;0,COUNTIF([1]Ashanti!C:C,E1794)&gt;0,COUNTIF([1]Ashanti!D:D,J1794)&gt;0)</f>
        <v>1</v>
      </c>
    </row>
    <row r="1795" ht="15" spans="1:17">
      <c r="A1795" s="3" t="s">
        <v>237</v>
      </c>
      <c r="B1795" s="3" t="s">
        <v>238</v>
      </c>
      <c r="C1795" s="3" t="s">
        <v>2033</v>
      </c>
      <c r="D1795" s="3" t="s">
        <v>2034</v>
      </c>
      <c r="E1795" s="3" t="s">
        <v>2050</v>
      </c>
      <c r="F1795" s="3"/>
      <c r="G1795" s="3"/>
      <c r="H1795" s="3"/>
      <c r="I1795" s="3"/>
      <c r="J1795" s="3" t="s">
        <v>2052</v>
      </c>
      <c r="K1795" s="4" t="s">
        <v>48</v>
      </c>
      <c r="L1795" s="5" t="s">
        <v>11350</v>
      </c>
      <c r="P1795" t="b">
        <f>AND(COUNTIF([1]Ashanti!A:A,A1795)&gt;0,COUNTIF([1]Ashanti!B:B,C1795)&gt;0,COUNTIF([1]Ashanti!C:C,E1795)&gt;0)</f>
        <v>1</v>
      </c>
      <c r="Q1795" t="b">
        <f>AND(COUNTIF([1]Ashanti!A:A,A1795)&gt;0,COUNTIF([1]Ashanti!B:B,C1795)&gt;0,COUNTIF([1]Ashanti!C:C,E1795)&gt;0,COUNTIF([1]Ashanti!D:D,J1795)&gt;0)</f>
        <v>0</v>
      </c>
    </row>
    <row r="1796" ht="15" spans="1:17">
      <c r="A1796" s="3" t="s">
        <v>237</v>
      </c>
      <c r="B1796" s="3" t="s">
        <v>238</v>
      </c>
      <c r="C1796" s="3" t="s">
        <v>2033</v>
      </c>
      <c r="D1796" s="3" t="s">
        <v>2034</v>
      </c>
      <c r="E1796" s="3" t="s">
        <v>2050</v>
      </c>
      <c r="F1796" s="3"/>
      <c r="G1796" s="3"/>
      <c r="H1796" s="3"/>
      <c r="I1796" s="3"/>
      <c r="J1796" s="3" t="s">
        <v>2053</v>
      </c>
      <c r="K1796" s="4"/>
      <c r="P1796" t="b">
        <f>AND(COUNTIF([1]Ashanti!A:A,A1796)&gt;0,COUNTIF([1]Ashanti!B:B,C1796)&gt;0,COUNTIF([1]Ashanti!C:C,E1796)&gt;0)</f>
        <v>1</v>
      </c>
      <c r="Q1796" t="b">
        <f>AND(COUNTIF([1]Ashanti!A:A,A1796)&gt;0,COUNTIF([1]Ashanti!B:B,C1796)&gt;0,COUNTIF([1]Ashanti!C:C,E1796)&gt;0,COUNTIF([1]Ashanti!D:D,J1796)&gt;0)</f>
        <v>1</v>
      </c>
    </row>
    <row r="1797" ht="15" spans="1:17">
      <c r="A1797" s="3" t="s">
        <v>237</v>
      </c>
      <c r="B1797" s="3" t="s">
        <v>238</v>
      </c>
      <c r="C1797" s="3" t="s">
        <v>2033</v>
      </c>
      <c r="D1797" s="3" t="s">
        <v>2034</v>
      </c>
      <c r="E1797" s="3" t="s">
        <v>2050</v>
      </c>
      <c r="F1797" s="3"/>
      <c r="G1797" s="3"/>
      <c r="H1797" s="3"/>
      <c r="I1797" s="3"/>
      <c r="J1797" s="3" t="s">
        <v>2054</v>
      </c>
      <c r="K1797" s="4"/>
      <c r="P1797" t="b">
        <f>AND(COUNTIF([1]Ashanti!A:A,A1797)&gt;0,COUNTIF([1]Ashanti!B:B,C1797)&gt;0,COUNTIF([1]Ashanti!C:C,E1797)&gt;0)</f>
        <v>1</v>
      </c>
      <c r="Q1797" t="b">
        <f>AND(COUNTIF([1]Ashanti!A:A,A1797)&gt;0,COUNTIF([1]Ashanti!B:B,C1797)&gt;0,COUNTIF([1]Ashanti!C:C,E1797)&gt;0,COUNTIF([1]Ashanti!D:D,J1797)&gt;0)</f>
        <v>1</v>
      </c>
    </row>
    <row r="1798" ht="15" spans="1:17">
      <c r="A1798" s="3" t="s">
        <v>237</v>
      </c>
      <c r="B1798" s="3" t="s">
        <v>238</v>
      </c>
      <c r="C1798" s="3" t="s">
        <v>2033</v>
      </c>
      <c r="D1798" s="3" t="s">
        <v>2034</v>
      </c>
      <c r="E1798" s="3" t="s">
        <v>2050</v>
      </c>
      <c r="F1798" s="3"/>
      <c r="G1798" s="3"/>
      <c r="H1798" s="3"/>
      <c r="I1798" s="3"/>
      <c r="J1798" s="3" t="s">
        <v>2055</v>
      </c>
      <c r="K1798" s="4"/>
      <c r="P1798" t="b">
        <f>AND(COUNTIF([1]Ashanti!A:A,A1798)&gt;0,COUNTIF([1]Ashanti!B:B,C1798)&gt;0,COUNTIF([1]Ashanti!C:C,E1798)&gt;0)</f>
        <v>1</v>
      </c>
      <c r="Q1798" t="b">
        <f>AND(COUNTIF([1]Ashanti!A:A,A1798)&gt;0,COUNTIF([1]Ashanti!B:B,C1798)&gt;0,COUNTIF([1]Ashanti!C:C,E1798)&gt;0,COUNTIF([1]Ashanti!D:D,J1798)&gt;0)</f>
        <v>1</v>
      </c>
    </row>
    <row r="1799" ht="15" spans="1:17">
      <c r="A1799" s="3" t="s">
        <v>237</v>
      </c>
      <c r="B1799" s="3" t="s">
        <v>238</v>
      </c>
      <c r="C1799" s="3" t="s">
        <v>2033</v>
      </c>
      <c r="D1799" s="3" t="s">
        <v>2034</v>
      </c>
      <c r="E1799" s="3" t="s">
        <v>2050</v>
      </c>
      <c r="F1799" s="3"/>
      <c r="G1799" s="3"/>
      <c r="H1799" s="3"/>
      <c r="I1799" s="3"/>
      <c r="J1799" s="3" t="s">
        <v>13</v>
      </c>
      <c r="K1799" s="4"/>
      <c r="P1799" t="b">
        <f>AND(COUNTIF([1]Ashanti!A:A,A1799)&gt;0,COUNTIF([1]Ashanti!B:B,C1799)&gt;0,COUNTIF([1]Ashanti!C:C,E1799)&gt;0)</f>
        <v>1</v>
      </c>
      <c r="Q1799" t="b">
        <f>AND(COUNTIF([1]Ashanti!A:A,A1799)&gt;0,COUNTIF([1]Ashanti!B:B,C1799)&gt;0,COUNTIF([1]Ashanti!C:C,E1799)&gt;0,COUNTIF([1]Ashanti!D:D,J1799)&gt;0)</f>
        <v>1</v>
      </c>
    </row>
    <row r="1800" ht="15" spans="1:17">
      <c r="A1800" s="3" t="s">
        <v>237</v>
      </c>
      <c r="B1800" s="3" t="s">
        <v>238</v>
      </c>
      <c r="C1800" s="3" t="s">
        <v>2033</v>
      </c>
      <c r="D1800" s="3" t="s">
        <v>2034</v>
      </c>
      <c r="E1800" s="3" t="s">
        <v>2050</v>
      </c>
      <c r="F1800" s="3"/>
      <c r="G1800" s="3"/>
      <c r="H1800" s="3"/>
      <c r="I1800" s="3"/>
      <c r="J1800" s="3" t="s">
        <v>2056</v>
      </c>
      <c r="K1800" s="4"/>
      <c r="P1800" t="b">
        <f>AND(COUNTIF([1]Ashanti!A:A,A1800)&gt;0,COUNTIF([1]Ashanti!B:B,C1800)&gt;0,COUNTIF([1]Ashanti!C:C,E1800)&gt;0)</f>
        <v>1</v>
      </c>
      <c r="Q1800" t="b">
        <f>AND(COUNTIF([1]Ashanti!A:A,A1800)&gt;0,COUNTIF([1]Ashanti!B:B,C1800)&gt;0,COUNTIF([1]Ashanti!C:C,E1800)&gt;0,COUNTIF([1]Ashanti!D:D,J1800)&gt;0)</f>
        <v>1</v>
      </c>
    </row>
    <row r="1801" ht="15" spans="1:17">
      <c r="A1801" s="3" t="s">
        <v>237</v>
      </c>
      <c r="B1801" s="3" t="s">
        <v>238</v>
      </c>
      <c r="C1801" s="3" t="s">
        <v>2033</v>
      </c>
      <c r="D1801" s="3" t="s">
        <v>2034</v>
      </c>
      <c r="E1801" s="3" t="s">
        <v>2050</v>
      </c>
      <c r="F1801" s="3"/>
      <c r="G1801" s="3"/>
      <c r="H1801" s="3"/>
      <c r="I1801" s="3"/>
      <c r="J1801" s="3" t="s">
        <v>2057</v>
      </c>
      <c r="K1801" s="4"/>
      <c r="P1801" t="b">
        <f>AND(COUNTIF([1]Ashanti!A:A,A1801)&gt;0,COUNTIF([1]Ashanti!B:B,C1801)&gt;0,COUNTIF([1]Ashanti!C:C,E1801)&gt;0)</f>
        <v>1</v>
      </c>
      <c r="Q1801" t="b">
        <f>AND(COUNTIF([1]Ashanti!A:A,A1801)&gt;0,COUNTIF([1]Ashanti!B:B,C1801)&gt;0,COUNTIF([1]Ashanti!C:C,E1801)&gt;0,COUNTIF([1]Ashanti!D:D,J1801)&gt;0)</f>
        <v>1</v>
      </c>
    </row>
    <row r="1802" ht="15" spans="1:17">
      <c r="A1802" s="3" t="s">
        <v>237</v>
      </c>
      <c r="B1802" s="3" t="s">
        <v>238</v>
      </c>
      <c r="C1802" s="3" t="s">
        <v>2033</v>
      </c>
      <c r="D1802" s="3" t="s">
        <v>2034</v>
      </c>
      <c r="E1802" s="3" t="s">
        <v>2050</v>
      </c>
      <c r="F1802" s="3"/>
      <c r="G1802" s="3"/>
      <c r="H1802" s="3"/>
      <c r="I1802" s="3"/>
      <c r="J1802" s="3" t="s">
        <v>2058</v>
      </c>
      <c r="K1802" s="4"/>
      <c r="P1802" t="b">
        <f>AND(COUNTIF([1]Ashanti!A:A,A1802)&gt;0,COUNTIF([1]Ashanti!B:B,C1802)&gt;0,COUNTIF([1]Ashanti!C:C,E1802)&gt;0)</f>
        <v>1</v>
      </c>
      <c r="Q1802" t="b">
        <f>AND(COUNTIF([1]Ashanti!A:A,A1802)&gt;0,COUNTIF([1]Ashanti!B:B,C1802)&gt;0,COUNTIF([1]Ashanti!C:C,E1802)&gt;0,COUNTIF([1]Ashanti!D:D,J1802)&gt;0)</f>
        <v>1</v>
      </c>
    </row>
    <row r="1803" ht="15" spans="1:17">
      <c r="A1803" s="3" t="s">
        <v>237</v>
      </c>
      <c r="B1803" s="3" t="s">
        <v>238</v>
      </c>
      <c r="C1803" s="3" t="s">
        <v>2033</v>
      </c>
      <c r="D1803" s="3" t="s">
        <v>2034</v>
      </c>
      <c r="E1803" s="3" t="s">
        <v>2050</v>
      </c>
      <c r="F1803" s="3"/>
      <c r="G1803" s="3"/>
      <c r="H1803" s="3"/>
      <c r="I1803" s="3"/>
      <c r="J1803" s="3" t="s">
        <v>2059</v>
      </c>
      <c r="K1803" s="4"/>
      <c r="P1803" t="b">
        <f>AND(COUNTIF([1]Ashanti!A:A,A1803)&gt;0,COUNTIF([1]Ashanti!B:B,C1803)&gt;0,COUNTIF([1]Ashanti!C:C,E1803)&gt;0)</f>
        <v>1</v>
      </c>
      <c r="Q1803" t="b">
        <f>AND(COUNTIF([1]Ashanti!A:A,A1803)&gt;0,COUNTIF([1]Ashanti!B:B,C1803)&gt;0,COUNTIF([1]Ashanti!C:C,E1803)&gt;0,COUNTIF([1]Ashanti!D:D,J1803)&gt;0)</f>
        <v>1</v>
      </c>
    </row>
    <row r="1804" ht="15" spans="1:17">
      <c r="A1804" s="3" t="s">
        <v>237</v>
      </c>
      <c r="B1804" s="3" t="s">
        <v>238</v>
      </c>
      <c r="C1804" s="3" t="s">
        <v>2033</v>
      </c>
      <c r="D1804" s="3" t="s">
        <v>2034</v>
      </c>
      <c r="E1804" s="3" t="s">
        <v>2050</v>
      </c>
      <c r="F1804" s="3"/>
      <c r="G1804" s="3"/>
      <c r="H1804" s="3"/>
      <c r="I1804" s="3"/>
      <c r="J1804" s="3" t="s">
        <v>2060</v>
      </c>
      <c r="K1804" s="4"/>
      <c r="P1804" t="b">
        <f>AND(COUNTIF([1]Ashanti!A:A,A1804)&gt;0,COUNTIF([1]Ashanti!B:B,C1804)&gt;0,COUNTIF([1]Ashanti!C:C,E1804)&gt;0)</f>
        <v>1</v>
      </c>
      <c r="Q1804" t="b">
        <f>AND(COUNTIF([1]Ashanti!A:A,A1804)&gt;0,COUNTIF([1]Ashanti!B:B,C1804)&gt;0,COUNTIF([1]Ashanti!C:C,E1804)&gt;0,COUNTIF([1]Ashanti!D:D,J1804)&gt;0)</f>
        <v>1</v>
      </c>
    </row>
    <row r="1805" ht="15" spans="1:17">
      <c r="A1805" s="3" t="s">
        <v>237</v>
      </c>
      <c r="B1805" s="3" t="s">
        <v>238</v>
      </c>
      <c r="C1805" s="3" t="s">
        <v>2033</v>
      </c>
      <c r="D1805" s="3" t="s">
        <v>2034</v>
      </c>
      <c r="E1805" s="3" t="s">
        <v>2061</v>
      </c>
      <c r="F1805" s="3"/>
      <c r="G1805" s="3"/>
      <c r="H1805" s="3"/>
      <c r="I1805" s="3"/>
      <c r="J1805" s="3" t="s">
        <v>2062</v>
      </c>
      <c r="K1805" s="4"/>
      <c r="P1805" t="b">
        <f>AND(COUNTIF([1]Ashanti!A:A,A1805)&gt;0,COUNTIF([1]Ashanti!B:B,C1805)&gt;0,COUNTIF([1]Ashanti!C:C,E1805)&gt;0)</f>
        <v>1</v>
      </c>
      <c r="Q1805" t="b">
        <f>AND(COUNTIF([1]Ashanti!A:A,A1805)&gt;0,COUNTIF([1]Ashanti!B:B,C1805)&gt;0,COUNTIF([1]Ashanti!C:C,E1805)&gt;0,COUNTIF([1]Ashanti!D:D,J1805)&gt;0)</f>
        <v>1</v>
      </c>
    </row>
    <row r="1806" ht="15" spans="1:17">
      <c r="A1806" s="3" t="s">
        <v>237</v>
      </c>
      <c r="B1806" s="3" t="s">
        <v>238</v>
      </c>
      <c r="C1806" s="3" t="s">
        <v>2033</v>
      </c>
      <c r="D1806" s="3" t="s">
        <v>2034</v>
      </c>
      <c r="E1806" s="3" t="s">
        <v>2061</v>
      </c>
      <c r="F1806" s="3"/>
      <c r="G1806" s="3"/>
      <c r="H1806" s="3"/>
      <c r="I1806" s="3"/>
      <c r="J1806" s="3" t="s">
        <v>2063</v>
      </c>
      <c r="K1806" s="4"/>
      <c r="P1806" t="b">
        <f>AND(COUNTIF([1]Ashanti!A:A,A1806)&gt;0,COUNTIF([1]Ashanti!B:B,C1806)&gt;0,COUNTIF([1]Ashanti!C:C,E1806)&gt;0)</f>
        <v>1</v>
      </c>
      <c r="Q1806" t="b">
        <f>AND(COUNTIF([1]Ashanti!A:A,A1806)&gt;0,COUNTIF([1]Ashanti!B:B,C1806)&gt;0,COUNTIF([1]Ashanti!C:C,E1806)&gt;0,COUNTIF([1]Ashanti!D:D,J1806)&gt;0)</f>
        <v>1</v>
      </c>
    </row>
    <row r="1807" ht="15" spans="1:17">
      <c r="A1807" s="3" t="s">
        <v>237</v>
      </c>
      <c r="B1807" s="3" t="s">
        <v>238</v>
      </c>
      <c r="C1807" s="3" t="s">
        <v>2033</v>
      </c>
      <c r="D1807" s="3" t="s">
        <v>2034</v>
      </c>
      <c r="E1807" s="3" t="s">
        <v>2061</v>
      </c>
      <c r="F1807" s="3"/>
      <c r="G1807" s="3"/>
      <c r="H1807" s="3"/>
      <c r="I1807" s="3"/>
      <c r="J1807" s="3" t="s">
        <v>13</v>
      </c>
      <c r="K1807" s="4"/>
      <c r="P1807" t="b">
        <f>AND(COUNTIF([1]Ashanti!A:A,A1807)&gt;0,COUNTIF([1]Ashanti!B:B,C1807)&gt;0,COUNTIF([1]Ashanti!C:C,E1807)&gt;0)</f>
        <v>1</v>
      </c>
      <c r="Q1807" t="b">
        <f>AND(COUNTIF([1]Ashanti!A:A,A1807)&gt;0,COUNTIF([1]Ashanti!B:B,C1807)&gt;0,COUNTIF([1]Ashanti!C:C,E1807)&gt;0,COUNTIF([1]Ashanti!D:D,J1807)&gt;0)</f>
        <v>1</v>
      </c>
    </row>
    <row r="1808" ht="15" spans="1:17">
      <c r="A1808" s="3" t="s">
        <v>237</v>
      </c>
      <c r="B1808" s="3" t="s">
        <v>238</v>
      </c>
      <c r="C1808" s="3" t="s">
        <v>2033</v>
      </c>
      <c r="D1808" s="3" t="s">
        <v>2034</v>
      </c>
      <c r="E1808" s="3" t="s">
        <v>2061</v>
      </c>
      <c r="F1808" s="3"/>
      <c r="G1808" s="3"/>
      <c r="H1808" s="3"/>
      <c r="I1808" s="3"/>
      <c r="J1808" s="3" t="s">
        <v>2064</v>
      </c>
      <c r="K1808" s="4"/>
      <c r="P1808" t="b">
        <f>AND(COUNTIF([1]Ashanti!A:A,A1808)&gt;0,COUNTIF([1]Ashanti!B:B,C1808)&gt;0,COUNTIF([1]Ashanti!C:C,E1808)&gt;0)</f>
        <v>1</v>
      </c>
      <c r="Q1808" t="b">
        <f>AND(COUNTIF([1]Ashanti!A:A,A1808)&gt;0,COUNTIF([1]Ashanti!B:B,C1808)&gt;0,COUNTIF([1]Ashanti!C:C,E1808)&gt;0,COUNTIF([1]Ashanti!D:D,J1808)&gt;0)</f>
        <v>1</v>
      </c>
    </row>
    <row r="1809" ht="15" spans="1:17">
      <c r="A1809" s="3" t="s">
        <v>237</v>
      </c>
      <c r="B1809" s="3" t="s">
        <v>238</v>
      </c>
      <c r="C1809" s="3" t="s">
        <v>2033</v>
      </c>
      <c r="D1809" s="3" t="s">
        <v>2034</v>
      </c>
      <c r="E1809" s="3" t="s">
        <v>2061</v>
      </c>
      <c r="F1809" s="3"/>
      <c r="G1809" s="3"/>
      <c r="H1809" s="3"/>
      <c r="I1809" s="3"/>
      <c r="J1809" s="3" t="s">
        <v>2065</v>
      </c>
      <c r="K1809" s="4"/>
      <c r="P1809" t="b">
        <f>AND(COUNTIF([1]Ashanti!A:A,A1809)&gt;0,COUNTIF([1]Ashanti!B:B,C1809)&gt;0,COUNTIF([1]Ashanti!C:C,E1809)&gt;0)</f>
        <v>1</v>
      </c>
      <c r="Q1809" t="b">
        <f>AND(COUNTIF([1]Ashanti!A:A,A1809)&gt;0,COUNTIF([1]Ashanti!B:B,C1809)&gt;0,COUNTIF([1]Ashanti!C:C,E1809)&gt;0,COUNTIF([1]Ashanti!D:D,J1809)&gt;0)</f>
        <v>1</v>
      </c>
    </row>
    <row r="1810" ht="15" spans="1:17">
      <c r="A1810" s="3" t="s">
        <v>237</v>
      </c>
      <c r="B1810" s="3" t="s">
        <v>238</v>
      </c>
      <c r="C1810" s="3" t="s">
        <v>2033</v>
      </c>
      <c r="D1810" s="3" t="s">
        <v>2034</v>
      </c>
      <c r="E1810" s="3" t="s">
        <v>2061</v>
      </c>
      <c r="F1810" s="3"/>
      <c r="G1810" s="3"/>
      <c r="H1810" s="3"/>
      <c r="I1810" s="3"/>
      <c r="J1810" s="3" t="s">
        <v>2066</v>
      </c>
      <c r="K1810" s="4"/>
      <c r="P1810" t="b">
        <f>AND(COUNTIF([1]Ashanti!A:A,A1810)&gt;0,COUNTIF([1]Ashanti!B:B,C1810)&gt;0,COUNTIF([1]Ashanti!C:C,E1810)&gt;0)</f>
        <v>1</v>
      </c>
      <c r="Q1810" t="b">
        <f>AND(COUNTIF([1]Ashanti!A:A,A1810)&gt;0,COUNTIF([1]Ashanti!B:B,C1810)&gt;0,COUNTIF([1]Ashanti!C:C,E1810)&gt;0,COUNTIF([1]Ashanti!D:D,J1810)&gt;0)</f>
        <v>1</v>
      </c>
    </row>
    <row r="1811" ht="15" spans="1:17">
      <c r="A1811" s="3" t="s">
        <v>237</v>
      </c>
      <c r="B1811" s="3" t="s">
        <v>238</v>
      </c>
      <c r="C1811" s="3" t="s">
        <v>2033</v>
      </c>
      <c r="D1811" s="3" t="s">
        <v>2034</v>
      </c>
      <c r="E1811" s="3" t="s">
        <v>2061</v>
      </c>
      <c r="F1811" s="3"/>
      <c r="G1811" s="3"/>
      <c r="H1811" s="3"/>
      <c r="I1811" s="3"/>
      <c r="J1811" s="3" t="s">
        <v>2067</v>
      </c>
      <c r="K1811" s="4"/>
      <c r="P1811" t="b">
        <f>AND(COUNTIF([1]Ashanti!A:A,A1811)&gt;0,COUNTIF([1]Ashanti!B:B,C1811)&gt;0,COUNTIF([1]Ashanti!C:C,E1811)&gt;0)</f>
        <v>1</v>
      </c>
      <c r="Q1811" t="b">
        <f>AND(COUNTIF([1]Ashanti!A:A,A1811)&gt;0,COUNTIF([1]Ashanti!B:B,C1811)&gt;0,COUNTIF([1]Ashanti!C:C,E1811)&gt;0,COUNTIF([1]Ashanti!D:D,J1811)&gt;0)</f>
        <v>1</v>
      </c>
    </row>
    <row r="1812" ht="15" spans="1:17">
      <c r="A1812" s="3" t="s">
        <v>237</v>
      </c>
      <c r="B1812" s="3" t="s">
        <v>238</v>
      </c>
      <c r="C1812" s="3" t="s">
        <v>2033</v>
      </c>
      <c r="D1812" s="3" t="s">
        <v>2034</v>
      </c>
      <c r="E1812" s="3" t="s">
        <v>2061</v>
      </c>
      <c r="F1812" s="3"/>
      <c r="G1812" s="3"/>
      <c r="H1812" s="3"/>
      <c r="I1812" s="3"/>
      <c r="J1812" s="3" t="s">
        <v>2068</v>
      </c>
      <c r="K1812" s="4"/>
      <c r="P1812" t="b">
        <f>AND(COUNTIF([1]Ashanti!A:A,A1812)&gt;0,COUNTIF([1]Ashanti!B:B,C1812)&gt;0,COUNTIF([1]Ashanti!C:C,E1812)&gt;0)</f>
        <v>1</v>
      </c>
      <c r="Q1812" t="b">
        <f>AND(COUNTIF([1]Ashanti!A:A,A1812)&gt;0,COUNTIF([1]Ashanti!B:B,C1812)&gt;0,COUNTIF([1]Ashanti!C:C,E1812)&gt;0,COUNTIF([1]Ashanti!D:D,J1812)&gt;0)</f>
        <v>1</v>
      </c>
    </row>
    <row r="1813" ht="15" spans="1:17">
      <c r="A1813" s="3" t="s">
        <v>237</v>
      </c>
      <c r="B1813" s="3" t="s">
        <v>238</v>
      </c>
      <c r="C1813" s="3" t="s">
        <v>2033</v>
      </c>
      <c r="D1813" s="3" t="s">
        <v>2034</v>
      </c>
      <c r="E1813" s="3" t="s">
        <v>2061</v>
      </c>
      <c r="F1813" s="3"/>
      <c r="G1813" s="3"/>
      <c r="H1813" s="3"/>
      <c r="I1813" s="3"/>
      <c r="J1813" s="3" t="s">
        <v>2069</v>
      </c>
      <c r="K1813" s="4"/>
      <c r="P1813" t="b">
        <f>AND(COUNTIF([1]Ashanti!A:A,A1813)&gt;0,COUNTIF([1]Ashanti!B:B,C1813)&gt;0,COUNTIF([1]Ashanti!C:C,E1813)&gt;0)</f>
        <v>1</v>
      </c>
      <c r="Q1813" t="b">
        <f>AND(COUNTIF([1]Ashanti!A:A,A1813)&gt;0,COUNTIF([1]Ashanti!B:B,C1813)&gt;0,COUNTIF([1]Ashanti!C:C,E1813)&gt;0,COUNTIF([1]Ashanti!D:D,J1813)&gt;0)</f>
        <v>1</v>
      </c>
    </row>
    <row r="1814" ht="15" spans="1:17">
      <c r="A1814" s="3" t="s">
        <v>237</v>
      </c>
      <c r="B1814" s="3" t="s">
        <v>238</v>
      </c>
      <c r="C1814" s="3" t="s">
        <v>2033</v>
      </c>
      <c r="D1814" s="3" t="s">
        <v>2034</v>
      </c>
      <c r="E1814" s="3" t="s">
        <v>2070</v>
      </c>
      <c r="F1814" s="3"/>
      <c r="G1814" s="3"/>
      <c r="H1814" s="3"/>
      <c r="I1814" s="3"/>
      <c r="J1814" s="3" t="s">
        <v>2071</v>
      </c>
      <c r="K1814" s="4" t="s">
        <v>48</v>
      </c>
      <c r="L1814" s="5" t="s">
        <v>11351</v>
      </c>
      <c r="P1814" t="b">
        <f>AND(COUNTIF([1]Ashanti!A:A,A1814)&gt;0,COUNTIF([1]Ashanti!B:B,C1814)&gt;0,COUNTIF([1]Ashanti!C:C,E1814)&gt;0)</f>
        <v>1</v>
      </c>
      <c r="Q1814" t="b">
        <f>AND(COUNTIF([1]Ashanti!A:A,A1814)&gt;0,COUNTIF([1]Ashanti!B:B,C1814)&gt;0,COUNTIF([1]Ashanti!C:C,E1814)&gt;0,COUNTIF([1]Ashanti!D:D,J1814)&gt;0)</f>
        <v>0</v>
      </c>
    </row>
    <row r="1815" ht="15" spans="1:17">
      <c r="A1815" s="3" t="s">
        <v>237</v>
      </c>
      <c r="B1815" s="3" t="s">
        <v>238</v>
      </c>
      <c r="C1815" s="3" t="s">
        <v>2033</v>
      </c>
      <c r="D1815" s="3" t="s">
        <v>2034</v>
      </c>
      <c r="E1815" s="3" t="s">
        <v>2070</v>
      </c>
      <c r="F1815" s="3"/>
      <c r="G1815" s="3"/>
      <c r="H1815" s="3"/>
      <c r="I1815" s="3"/>
      <c r="J1815" s="3" t="s">
        <v>2072</v>
      </c>
      <c r="K1815" s="4" t="s">
        <v>48</v>
      </c>
      <c r="L1815" s="5" t="s">
        <v>11352</v>
      </c>
      <c r="P1815" t="b">
        <f>AND(COUNTIF([1]Ashanti!A:A,A1815)&gt;0,COUNTIF([1]Ashanti!B:B,C1815)&gt;0,COUNTIF([1]Ashanti!C:C,E1815)&gt;0)</f>
        <v>1</v>
      </c>
      <c r="Q1815" t="b">
        <f>AND(COUNTIF([1]Ashanti!A:A,A1815)&gt;0,COUNTIF([1]Ashanti!B:B,C1815)&gt;0,COUNTIF([1]Ashanti!C:C,E1815)&gt;0,COUNTIF([1]Ashanti!D:D,J1815)&gt;0)</f>
        <v>0</v>
      </c>
    </row>
    <row r="1816" ht="15" spans="1:17">
      <c r="A1816" s="3" t="s">
        <v>237</v>
      </c>
      <c r="B1816" s="3" t="s">
        <v>238</v>
      </c>
      <c r="C1816" s="3" t="s">
        <v>2033</v>
      </c>
      <c r="D1816" s="3" t="s">
        <v>2034</v>
      </c>
      <c r="E1816" s="3" t="s">
        <v>2070</v>
      </c>
      <c r="F1816" s="3"/>
      <c r="G1816" s="3"/>
      <c r="H1816" s="3"/>
      <c r="I1816" s="3"/>
      <c r="J1816" s="3" t="s">
        <v>2073</v>
      </c>
      <c r="K1816" s="4" t="s">
        <v>48</v>
      </c>
      <c r="L1816" s="5" t="s">
        <v>11353</v>
      </c>
      <c r="P1816" t="b">
        <f>AND(COUNTIF([1]Ashanti!A:A,A1816)&gt;0,COUNTIF([1]Ashanti!B:B,C1816)&gt;0,COUNTIF([1]Ashanti!C:C,E1816)&gt;0)</f>
        <v>1</v>
      </c>
      <c r="Q1816" t="b">
        <f>AND(COUNTIF([1]Ashanti!A:A,A1816)&gt;0,COUNTIF([1]Ashanti!B:B,C1816)&gt;0,COUNTIF([1]Ashanti!C:C,E1816)&gt;0,COUNTIF([1]Ashanti!D:D,J1816)&gt;0)</f>
        <v>0</v>
      </c>
    </row>
    <row r="1817" ht="15" spans="1:17">
      <c r="A1817" s="3" t="s">
        <v>237</v>
      </c>
      <c r="B1817" s="3" t="s">
        <v>238</v>
      </c>
      <c r="C1817" s="3" t="s">
        <v>2033</v>
      </c>
      <c r="D1817" s="3" t="s">
        <v>2034</v>
      </c>
      <c r="E1817" s="3" t="s">
        <v>2070</v>
      </c>
      <c r="F1817" s="3"/>
      <c r="G1817" s="3"/>
      <c r="H1817" s="3"/>
      <c r="I1817" s="3"/>
      <c r="J1817" s="3" t="s">
        <v>11354</v>
      </c>
      <c r="K1817" s="4"/>
      <c r="P1817" t="b">
        <f>AND(COUNTIF([1]Ashanti!A:A,A1817)&gt;0,COUNTIF([1]Ashanti!B:B,C1817)&gt;0,COUNTIF([1]Ashanti!C:C,E1817)&gt;0)</f>
        <v>1</v>
      </c>
      <c r="Q1817" t="b">
        <f>AND(COUNTIF([1]Ashanti!A:A,A1817)&gt;0,COUNTIF([1]Ashanti!B:B,C1817)&gt;0,COUNTIF([1]Ashanti!C:C,E1817)&gt;0,COUNTIF([1]Ashanti!D:D,J1817)&gt;0)</f>
        <v>1</v>
      </c>
    </row>
    <row r="1818" ht="15" spans="1:17">
      <c r="A1818" s="3" t="s">
        <v>237</v>
      </c>
      <c r="B1818" s="3" t="s">
        <v>238</v>
      </c>
      <c r="C1818" s="3" t="s">
        <v>2033</v>
      </c>
      <c r="D1818" s="3" t="s">
        <v>2034</v>
      </c>
      <c r="E1818" s="3" t="s">
        <v>2070</v>
      </c>
      <c r="F1818" s="3"/>
      <c r="G1818" s="3"/>
      <c r="H1818" s="3"/>
      <c r="I1818" s="3"/>
      <c r="J1818" s="3" t="s">
        <v>2075</v>
      </c>
      <c r="K1818" s="4" t="s">
        <v>48</v>
      </c>
      <c r="L1818" s="5" t="s">
        <v>3251</v>
      </c>
      <c r="P1818" t="b">
        <f>AND(COUNTIF([1]Ashanti!A:A,A1818)&gt;0,COUNTIF([1]Ashanti!B:B,C1818)&gt;0,COUNTIF([1]Ashanti!C:C,E1818)&gt;0)</f>
        <v>1</v>
      </c>
      <c r="Q1818" t="b">
        <f>AND(COUNTIF([1]Ashanti!A:A,A1818)&gt;0,COUNTIF([1]Ashanti!B:B,C1818)&gt;0,COUNTIF([1]Ashanti!C:C,E1818)&gt;0,COUNTIF([1]Ashanti!D:D,J1818)&gt;0)</f>
        <v>0</v>
      </c>
    </row>
    <row r="1819" ht="15" spans="1:17">
      <c r="A1819" s="3" t="s">
        <v>237</v>
      </c>
      <c r="B1819" s="3" t="s">
        <v>238</v>
      </c>
      <c r="C1819" s="3" t="s">
        <v>2033</v>
      </c>
      <c r="D1819" s="3" t="s">
        <v>2034</v>
      </c>
      <c r="E1819" s="3" t="s">
        <v>2070</v>
      </c>
      <c r="F1819" s="3"/>
      <c r="G1819" s="3"/>
      <c r="H1819" s="3"/>
      <c r="I1819" s="3"/>
      <c r="J1819" s="3" t="s">
        <v>13</v>
      </c>
      <c r="K1819" s="4"/>
      <c r="P1819" t="b">
        <f>AND(COUNTIF([1]Ashanti!A:A,A1819)&gt;0,COUNTIF([1]Ashanti!B:B,C1819)&gt;0,COUNTIF([1]Ashanti!C:C,E1819)&gt;0)</f>
        <v>1</v>
      </c>
      <c r="Q1819" t="b">
        <f>AND(COUNTIF([1]Ashanti!A:A,A1819)&gt;0,COUNTIF([1]Ashanti!B:B,C1819)&gt;0,COUNTIF([1]Ashanti!C:C,E1819)&gt;0,COUNTIF([1]Ashanti!D:D,J1819)&gt;0)</f>
        <v>1</v>
      </c>
    </row>
    <row r="1820" ht="15" spans="1:17">
      <c r="A1820" s="3" t="s">
        <v>237</v>
      </c>
      <c r="B1820" s="3" t="s">
        <v>238</v>
      </c>
      <c r="C1820" s="3" t="s">
        <v>2033</v>
      </c>
      <c r="D1820" s="3" t="s">
        <v>2034</v>
      </c>
      <c r="E1820" s="3" t="s">
        <v>2070</v>
      </c>
      <c r="F1820" s="3"/>
      <c r="G1820" s="3"/>
      <c r="H1820" s="3"/>
      <c r="I1820" s="3"/>
      <c r="J1820" s="3" t="s">
        <v>2076</v>
      </c>
      <c r="K1820" s="4" t="s">
        <v>48</v>
      </c>
      <c r="L1820" s="5" t="s">
        <v>11355</v>
      </c>
      <c r="P1820" t="b">
        <f>AND(COUNTIF([1]Ashanti!A:A,A1820)&gt;0,COUNTIF([1]Ashanti!B:B,C1820)&gt;0,COUNTIF([1]Ashanti!C:C,E1820)&gt;0)</f>
        <v>1</v>
      </c>
      <c r="Q1820" t="b">
        <f>AND(COUNTIF([1]Ashanti!A:A,A1820)&gt;0,COUNTIF([1]Ashanti!B:B,C1820)&gt;0,COUNTIF([1]Ashanti!C:C,E1820)&gt;0,COUNTIF([1]Ashanti!D:D,J1820)&gt;0)</f>
        <v>0</v>
      </c>
    </row>
    <row r="1821" ht="15" spans="1:17">
      <c r="A1821" s="3" t="s">
        <v>237</v>
      </c>
      <c r="B1821" s="3" t="s">
        <v>238</v>
      </c>
      <c r="C1821" s="3" t="s">
        <v>2033</v>
      </c>
      <c r="D1821" s="3" t="s">
        <v>2034</v>
      </c>
      <c r="E1821" s="3" t="s">
        <v>2070</v>
      </c>
      <c r="F1821" s="3"/>
      <c r="G1821" s="3"/>
      <c r="H1821" s="3"/>
      <c r="I1821" s="3"/>
      <c r="J1821" s="3" t="s">
        <v>2077</v>
      </c>
      <c r="K1821" s="4" t="s">
        <v>48</v>
      </c>
      <c r="L1821" s="5" t="s">
        <v>11356</v>
      </c>
      <c r="P1821" t="b">
        <f>AND(COUNTIF([1]Ashanti!A:A,A1821)&gt;0,COUNTIF([1]Ashanti!B:B,C1821)&gt;0,COUNTIF([1]Ashanti!C:C,E1821)&gt;0)</f>
        <v>1</v>
      </c>
      <c r="Q1821" t="b">
        <f>AND(COUNTIF([1]Ashanti!A:A,A1821)&gt;0,COUNTIF([1]Ashanti!B:B,C1821)&gt;0,COUNTIF([1]Ashanti!C:C,E1821)&gt;0,COUNTIF([1]Ashanti!D:D,J1821)&gt;0)</f>
        <v>0</v>
      </c>
    </row>
    <row r="1822" ht="15" spans="1:17">
      <c r="A1822" s="3" t="s">
        <v>237</v>
      </c>
      <c r="B1822" s="3" t="s">
        <v>238</v>
      </c>
      <c r="C1822" s="3" t="s">
        <v>2033</v>
      </c>
      <c r="D1822" s="3" t="s">
        <v>2034</v>
      </c>
      <c r="E1822" s="3" t="s">
        <v>2070</v>
      </c>
      <c r="F1822" s="3"/>
      <c r="G1822" s="3"/>
      <c r="H1822" s="3"/>
      <c r="I1822" s="3"/>
      <c r="J1822" s="3" t="s">
        <v>2078</v>
      </c>
      <c r="K1822" s="4" t="s">
        <v>48</v>
      </c>
      <c r="L1822" s="5" t="s">
        <v>11357</v>
      </c>
      <c r="P1822" t="b">
        <f>AND(COUNTIF([1]Ashanti!A:A,A1822)&gt;0,COUNTIF([1]Ashanti!B:B,C1822)&gt;0,COUNTIF([1]Ashanti!C:C,E1822)&gt;0)</f>
        <v>1</v>
      </c>
      <c r="Q1822" t="b">
        <f>AND(COUNTIF([1]Ashanti!A:A,A1822)&gt;0,COUNTIF([1]Ashanti!B:B,C1822)&gt;0,COUNTIF([1]Ashanti!C:C,E1822)&gt;0,COUNTIF([1]Ashanti!D:D,J1822)&gt;0)</f>
        <v>0</v>
      </c>
    </row>
    <row r="1823" ht="15" spans="1:17">
      <c r="A1823" s="3" t="s">
        <v>237</v>
      </c>
      <c r="B1823" s="3" t="s">
        <v>238</v>
      </c>
      <c r="C1823" s="3" t="s">
        <v>2033</v>
      </c>
      <c r="D1823" s="3" t="s">
        <v>2034</v>
      </c>
      <c r="E1823" s="3" t="s">
        <v>2070</v>
      </c>
      <c r="F1823" s="3"/>
      <c r="G1823" s="3"/>
      <c r="H1823" s="3"/>
      <c r="I1823" s="3"/>
      <c r="J1823" s="3" t="s">
        <v>2079</v>
      </c>
      <c r="K1823" s="4" t="s">
        <v>48</v>
      </c>
      <c r="L1823" s="5" t="s">
        <v>11358</v>
      </c>
      <c r="P1823" t="b">
        <f>AND(COUNTIF([1]Ashanti!A:A,A1823)&gt;0,COUNTIF([1]Ashanti!B:B,C1823)&gt;0,COUNTIF([1]Ashanti!C:C,E1823)&gt;0)</f>
        <v>1</v>
      </c>
      <c r="Q1823" t="b">
        <f>AND(COUNTIF([1]Ashanti!A:A,A1823)&gt;0,COUNTIF([1]Ashanti!B:B,C1823)&gt;0,COUNTIF([1]Ashanti!C:C,E1823)&gt;0,COUNTIF([1]Ashanti!D:D,J1823)&gt;0)</f>
        <v>0</v>
      </c>
    </row>
    <row r="1824" ht="15" spans="1:17">
      <c r="A1824" s="3" t="s">
        <v>237</v>
      </c>
      <c r="B1824" s="3" t="s">
        <v>238</v>
      </c>
      <c r="C1824" s="3" t="s">
        <v>2033</v>
      </c>
      <c r="D1824" s="3" t="s">
        <v>2034</v>
      </c>
      <c r="E1824" s="3" t="s">
        <v>2070</v>
      </c>
      <c r="F1824" s="3"/>
      <c r="G1824" s="3"/>
      <c r="H1824" s="3"/>
      <c r="I1824" s="3"/>
      <c r="J1824" s="3" t="s">
        <v>2080</v>
      </c>
      <c r="K1824" s="4" t="s">
        <v>48</v>
      </c>
      <c r="L1824" s="5" t="s">
        <v>11359</v>
      </c>
      <c r="P1824" t="b">
        <f>AND(COUNTIF([1]Ashanti!A:A,A1824)&gt;0,COUNTIF([1]Ashanti!B:B,C1824)&gt;0,COUNTIF([1]Ashanti!C:C,E1824)&gt;0)</f>
        <v>1</v>
      </c>
      <c r="Q1824" t="b">
        <f>AND(COUNTIF([1]Ashanti!A:A,A1824)&gt;0,COUNTIF([1]Ashanti!B:B,C1824)&gt;0,COUNTIF([1]Ashanti!C:C,E1824)&gt;0,COUNTIF([1]Ashanti!D:D,J1824)&gt;0)</f>
        <v>0</v>
      </c>
    </row>
    <row r="1825" ht="15" spans="1:17">
      <c r="A1825" s="3" t="s">
        <v>237</v>
      </c>
      <c r="B1825" s="3" t="s">
        <v>238</v>
      </c>
      <c r="C1825" s="3" t="s">
        <v>2033</v>
      </c>
      <c r="D1825" s="3" t="s">
        <v>2034</v>
      </c>
      <c r="E1825" s="3" t="s">
        <v>2070</v>
      </c>
      <c r="F1825" s="3"/>
      <c r="G1825" s="3"/>
      <c r="H1825" s="3"/>
      <c r="I1825" s="3"/>
      <c r="J1825" s="3" t="s">
        <v>2081</v>
      </c>
      <c r="K1825" s="4"/>
      <c r="P1825" t="b">
        <f>AND(COUNTIF([1]Ashanti!A:A,A1825)&gt;0,COUNTIF([1]Ashanti!B:B,C1825)&gt;0,COUNTIF([1]Ashanti!C:C,E1825)&gt;0)</f>
        <v>1</v>
      </c>
      <c r="Q1825" t="b">
        <f>AND(COUNTIF([1]Ashanti!A:A,A1825)&gt;0,COUNTIF([1]Ashanti!B:B,C1825)&gt;0,COUNTIF([1]Ashanti!C:C,E1825)&gt;0,COUNTIF([1]Ashanti!D:D,J1825)&gt;0)</f>
        <v>1</v>
      </c>
    </row>
    <row r="1826" ht="15" spans="1:17">
      <c r="A1826" s="3" t="s">
        <v>237</v>
      </c>
      <c r="B1826" s="3" t="s">
        <v>238</v>
      </c>
      <c r="C1826" s="3" t="s">
        <v>2082</v>
      </c>
      <c r="D1826" s="3" t="s">
        <v>2083</v>
      </c>
      <c r="E1826" s="3" t="s">
        <v>2084</v>
      </c>
      <c r="F1826" s="3" t="s">
        <v>17</v>
      </c>
      <c r="G1826" s="3"/>
      <c r="H1826" s="3"/>
      <c r="I1826" s="3"/>
      <c r="J1826" s="3" t="s">
        <v>2085</v>
      </c>
      <c r="K1826" s="4" t="s">
        <v>17</v>
      </c>
      <c r="P1826" t="b">
        <f>AND(COUNTIF([1]Ashanti!A:A,A1826)&gt;0,COUNTIF([1]Ashanti!B:B,C1826)&gt;0,COUNTIF([1]Ashanti!C:C,E1826)&gt;0)</f>
        <v>0</v>
      </c>
      <c r="Q1826" t="b">
        <f>AND(COUNTIF([1]Ashanti!A:A,A1826)&gt;0,COUNTIF([1]Ashanti!B:B,C1826)&gt;0,COUNTIF([1]Ashanti!C:C,E1826)&gt;0,COUNTIF([1]Ashanti!D:D,J1826)&gt;0)</f>
        <v>0</v>
      </c>
    </row>
    <row r="1827" ht="15" spans="1:17">
      <c r="A1827" s="3" t="s">
        <v>237</v>
      </c>
      <c r="B1827" s="3" t="s">
        <v>238</v>
      </c>
      <c r="C1827" s="3" t="s">
        <v>2082</v>
      </c>
      <c r="D1827" s="3" t="s">
        <v>2083</v>
      </c>
      <c r="E1827" s="3" t="s">
        <v>2084</v>
      </c>
      <c r="F1827" s="3"/>
      <c r="G1827" s="3"/>
      <c r="H1827" s="3"/>
      <c r="I1827" s="3"/>
      <c r="J1827" s="3" t="s">
        <v>13</v>
      </c>
      <c r="K1827" s="4"/>
      <c r="P1827" t="b">
        <f>AND(COUNTIF([1]Ashanti!A:A,A1827)&gt;0,COUNTIF([1]Ashanti!B:B,C1827)&gt;0,COUNTIF([1]Ashanti!C:C,E1827)&gt;0)</f>
        <v>0</v>
      </c>
      <c r="Q1827" t="b">
        <f>AND(COUNTIF([1]Ashanti!A:A,A1827)&gt;0,COUNTIF([1]Ashanti!B:B,C1827)&gt;0,COUNTIF([1]Ashanti!C:C,E1827)&gt;0,COUNTIF([1]Ashanti!D:D,J1827)&gt;0)</f>
        <v>0</v>
      </c>
    </row>
    <row r="1828" ht="15" spans="1:17">
      <c r="A1828" s="3" t="s">
        <v>237</v>
      </c>
      <c r="B1828" s="3" t="s">
        <v>238</v>
      </c>
      <c r="C1828" s="3" t="s">
        <v>2082</v>
      </c>
      <c r="D1828" s="3" t="s">
        <v>2083</v>
      </c>
      <c r="E1828" s="3" t="s">
        <v>2084</v>
      </c>
      <c r="F1828" s="3"/>
      <c r="G1828" s="3"/>
      <c r="H1828" s="3"/>
      <c r="I1828" s="3"/>
      <c r="J1828" s="3" t="s">
        <v>2086</v>
      </c>
      <c r="K1828" s="4" t="s">
        <v>10798</v>
      </c>
      <c r="L1828" s="5" t="s">
        <v>11360</v>
      </c>
      <c r="M1828" s="5" t="s">
        <v>1868</v>
      </c>
      <c r="N1828" s="5" t="s">
        <v>1856</v>
      </c>
      <c r="P1828" t="b">
        <f>AND(COUNTIF([1]Ashanti!A:A,A1828)&gt;0,COUNTIF([1]Ashanti!B:B,C1828)&gt;0,COUNTIF([1]Ashanti!C:C,E1828)&gt;0)</f>
        <v>0</v>
      </c>
      <c r="Q1828" t="b">
        <f>AND(COUNTIF([1]Ashanti!A:A,A1828)&gt;0,COUNTIF([1]Ashanti!B:B,C1828)&gt;0,COUNTIF([1]Ashanti!C:C,E1828)&gt;0,COUNTIF([1]Ashanti!D:D,J1828)&gt;0)</f>
        <v>0</v>
      </c>
    </row>
    <row r="1829" ht="15" spans="1:17">
      <c r="A1829" s="3" t="s">
        <v>237</v>
      </c>
      <c r="B1829" s="3" t="s">
        <v>238</v>
      </c>
      <c r="C1829" s="3" t="s">
        <v>2082</v>
      </c>
      <c r="D1829" s="3" t="s">
        <v>2083</v>
      </c>
      <c r="E1829" s="3" t="s">
        <v>2084</v>
      </c>
      <c r="F1829" s="3"/>
      <c r="G1829" s="3"/>
      <c r="H1829" s="3"/>
      <c r="I1829" s="3"/>
      <c r="J1829" s="3" t="s">
        <v>2087</v>
      </c>
      <c r="K1829" s="4" t="s">
        <v>9763</v>
      </c>
      <c r="M1829" s="5" t="s">
        <v>1868</v>
      </c>
      <c r="N1829" s="5" t="s">
        <v>1856</v>
      </c>
      <c r="P1829" t="b">
        <f>AND(COUNTIF([1]Ashanti!A:A,A1829)&gt;0,COUNTIF([1]Ashanti!B:B,C1829)&gt;0,COUNTIF([1]Ashanti!C:C,E1829)&gt;0)</f>
        <v>0</v>
      </c>
      <c r="Q1829" t="b">
        <f>AND(COUNTIF([1]Ashanti!A:A,A1829)&gt;0,COUNTIF([1]Ashanti!B:B,C1829)&gt;0,COUNTIF([1]Ashanti!C:C,E1829)&gt;0,COUNTIF([1]Ashanti!D:D,J1829)&gt;0)</f>
        <v>0</v>
      </c>
    </row>
    <row r="1830" ht="15" spans="1:17">
      <c r="A1830" s="3" t="s">
        <v>237</v>
      </c>
      <c r="B1830" s="3" t="s">
        <v>238</v>
      </c>
      <c r="C1830" s="3" t="s">
        <v>2082</v>
      </c>
      <c r="D1830" s="3" t="s">
        <v>2083</v>
      </c>
      <c r="E1830" s="3" t="s">
        <v>2084</v>
      </c>
      <c r="F1830" s="3"/>
      <c r="G1830" s="3"/>
      <c r="H1830" s="3"/>
      <c r="I1830" s="3"/>
      <c r="J1830" s="3" t="s">
        <v>2088</v>
      </c>
      <c r="K1830" s="4" t="s">
        <v>9763</v>
      </c>
      <c r="M1830" s="5" t="s">
        <v>1868</v>
      </c>
      <c r="N1830" s="5" t="s">
        <v>1856</v>
      </c>
      <c r="P1830" t="b">
        <f>AND(COUNTIF([1]Ashanti!A:A,A1830)&gt;0,COUNTIF([1]Ashanti!B:B,C1830)&gt;0,COUNTIF([1]Ashanti!C:C,E1830)&gt;0)</f>
        <v>0</v>
      </c>
      <c r="Q1830" t="b">
        <f>AND(COUNTIF([1]Ashanti!A:A,A1830)&gt;0,COUNTIF([1]Ashanti!B:B,C1830)&gt;0,COUNTIF([1]Ashanti!C:C,E1830)&gt;0,COUNTIF([1]Ashanti!D:D,J1830)&gt;0)</f>
        <v>0</v>
      </c>
    </row>
    <row r="1831" ht="15" spans="1:17">
      <c r="A1831" s="3" t="s">
        <v>237</v>
      </c>
      <c r="B1831" s="3" t="s">
        <v>238</v>
      </c>
      <c r="C1831" s="3" t="s">
        <v>2082</v>
      </c>
      <c r="D1831" s="3" t="s">
        <v>2083</v>
      </c>
      <c r="E1831" s="3" t="s">
        <v>2084</v>
      </c>
      <c r="F1831" s="3"/>
      <c r="G1831" s="3"/>
      <c r="H1831" s="3"/>
      <c r="I1831" s="3"/>
      <c r="J1831" s="3" t="s">
        <v>11361</v>
      </c>
      <c r="K1831" s="4" t="s">
        <v>9763</v>
      </c>
      <c r="M1831" s="5" t="s">
        <v>1868</v>
      </c>
      <c r="N1831" s="5" t="s">
        <v>1856</v>
      </c>
      <c r="P1831" t="b">
        <f>AND(COUNTIF([1]Ashanti!A:A,A1831)&gt;0,COUNTIF([1]Ashanti!B:B,C1831)&gt;0,COUNTIF([1]Ashanti!C:C,E1831)&gt;0)</f>
        <v>0</v>
      </c>
      <c r="Q1831" t="b">
        <f>AND(COUNTIF([1]Ashanti!A:A,A1831)&gt;0,COUNTIF([1]Ashanti!B:B,C1831)&gt;0,COUNTIF([1]Ashanti!C:C,E1831)&gt;0,COUNTIF([1]Ashanti!D:D,J1831)&gt;0)</f>
        <v>0</v>
      </c>
    </row>
    <row r="1832" ht="15" spans="1:17">
      <c r="A1832" s="3" t="s">
        <v>237</v>
      </c>
      <c r="B1832" s="3" t="s">
        <v>238</v>
      </c>
      <c r="C1832" s="3" t="s">
        <v>2082</v>
      </c>
      <c r="D1832" s="3" t="s">
        <v>2083</v>
      </c>
      <c r="E1832" s="3" t="s">
        <v>2084</v>
      </c>
      <c r="F1832" s="3"/>
      <c r="G1832" s="3"/>
      <c r="H1832" s="3"/>
      <c r="I1832" s="3"/>
      <c r="J1832" s="3" t="s">
        <v>2090</v>
      </c>
      <c r="K1832" s="4" t="s">
        <v>9763</v>
      </c>
      <c r="M1832" s="5" t="s">
        <v>1868</v>
      </c>
      <c r="N1832" s="5" t="s">
        <v>1856</v>
      </c>
      <c r="P1832" t="b">
        <f>AND(COUNTIF([1]Ashanti!A:A,A1832)&gt;0,COUNTIF([1]Ashanti!B:B,C1832)&gt;0,COUNTIF([1]Ashanti!C:C,E1832)&gt;0)</f>
        <v>0</v>
      </c>
      <c r="Q1832" t="b">
        <f>AND(COUNTIF([1]Ashanti!A:A,A1832)&gt;0,COUNTIF([1]Ashanti!B:B,C1832)&gt;0,COUNTIF([1]Ashanti!C:C,E1832)&gt;0,COUNTIF([1]Ashanti!D:D,J1832)&gt;0)</f>
        <v>0</v>
      </c>
    </row>
    <row r="1833" ht="15" spans="1:17">
      <c r="A1833" s="3" t="s">
        <v>237</v>
      </c>
      <c r="B1833" s="3" t="s">
        <v>238</v>
      </c>
      <c r="C1833" s="3" t="s">
        <v>2082</v>
      </c>
      <c r="D1833" s="3" t="s">
        <v>2083</v>
      </c>
      <c r="E1833" s="3" t="s">
        <v>2084</v>
      </c>
      <c r="F1833" s="3"/>
      <c r="G1833" s="3"/>
      <c r="H1833" s="3"/>
      <c r="I1833" s="3"/>
      <c r="J1833" s="3" t="s">
        <v>2091</v>
      </c>
      <c r="K1833" s="4" t="s">
        <v>9763</v>
      </c>
      <c r="M1833" s="5" t="s">
        <v>1868</v>
      </c>
      <c r="N1833" s="5" t="s">
        <v>1856</v>
      </c>
      <c r="P1833" t="b">
        <f>AND(COUNTIF([1]Ashanti!A:A,A1833)&gt;0,COUNTIF([1]Ashanti!B:B,C1833)&gt;0,COUNTIF([1]Ashanti!C:C,E1833)&gt;0)</f>
        <v>0</v>
      </c>
      <c r="Q1833" t="b">
        <f>AND(COUNTIF([1]Ashanti!A:A,A1833)&gt;0,COUNTIF([1]Ashanti!B:B,C1833)&gt;0,COUNTIF([1]Ashanti!C:C,E1833)&gt;0,COUNTIF([1]Ashanti!D:D,J1833)&gt;0)</f>
        <v>0</v>
      </c>
    </row>
    <row r="1834" ht="15" spans="1:17">
      <c r="A1834" s="3" t="s">
        <v>237</v>
      </c>
      <c r="B1834" s="3" t="s">
        <v>238</v>
      </c>
      <c r="C1834" s="3" t="s">
        <v>2082</v>
      </c>
      <c r="D1834" s="3" t="s">
        <v>2083</v>
      </c>
      <c r="E1834" s="3" t="s">
        <v>2084</v>
      </c>
      <c r="F1834" s="3"/>
      <c r="G1834" s="3"/>
      <c r="H1834" s="3"/>
      <c r="I1834" s="3"/>
      <c r="J1834" s="3" t="s">
        <v>2092</v>
      </c>
      <c r="K1834" s="4" t="s">
        <v>17</v>
      </c>
      <c r="M1834" s="5"/>
      <c r="N1834" s="5"/>
      <c r="P1834" t="b">
        <f>AND(COUNTIF([1]Ashanti!A:A,A1834)&gt;0,COUNTIF([1]Ashanti!B:B,C1834)&gt;0,COUNTIF([1]Ashanti!C:C,E1834)&gt;0)</f>
        <v>0</v>
      </c>
      <c r="Q1834" t="b">
        <f>AND(COUNTIF([1]Ashanti!A:A,A1834)&gt;0,COUNTIF([1]Ashanti!B:B,C1834)&gt;0,COUNTIF([1]Ashanti!C:C,E1834)&gt;0,COUNTIF([1]Ashanti!D:D,J1834)&gt;0)</f>
        <v>0</v>
      </c>
    </row>
    <row r="1835" ht="15" spans="1:17">
      <c r="A1835" s="3" t="s">
        <v>237</v>
      </c>
      <c r="B1835" s="3" t="s">
        <v>238</v>
      </c>
      <c r="C1835" s="3" t="s">
        <v>2082</v>
      </c>
      <c r="D1835" s="3" t="s">
        <v>2083</v>
      </c>
      <c r="E1835" s="3" t="s">
        <v>2084</v>
      </c>
      <c r="F1835" s="3"/>
      <c r="G1835" s="3"/>
      <c r="H1835" s="3"/>
      <c r="I1835" s="3"/>
      <c r="J1835" s="3" t="s">
        <v>2093</v>
      </c>
      <c r="K1835" s="4" t="s">
        <v>9763</v>
      </c>
      <c r="M1835" s="5" t="s">
        <v>1868</v>
      </c>
      <c r="N1835" s="5" t="s">
        <v>1856</v>
      </c>
      <c r="P1835" t="b">
        <f>AND(COUNTIF([1]Ashanti!A:A,A1835)&gt;0,COUNTIF([1]Ashanti!B:B,C1835)&gt;0,COUNTIF([1]Ashanti!C:C,E1835)&gt;0)</f>
        <v>0</v>
      </c>
      <c r="Q1835" t="b">
        <f>AND(COUNTIF([1]Ashanti!A:A,A1835)&gt;0,COUNTIF([1]Ashanti!B:B,C1835)&gt;0,COUNTIF([1]Ashanti!C:C,E1835)&gt;0,COUNTIF([1]Ashanti!D:D,J1835)&gt;0)</f>
        <v>0</v>
      </c>
    </row>
    <row r="1836" ht="15" spans="1:17">
      <c r="A1836" s="3" t="s">
        <v>237</v>
      </c>
      <c r="B1836" s="3" t="s">
        <v>238</v>
      </c>
      <c r="C1836" s="3" t="s">
        <v>2082</v>
      </c>
      <c r="D1836" s="3" t="s">
        <v>2083</v>
      </c>
      <c r="E1836" s="3" t="s">
        <v>2084</v>
      </c>
      <c r="F1836" s="3"/>
      <c r="G1836" s="3"/>
      <c r="H1836" s="3"/>
      <c r="I1836" s="3"/>
      <c r="J1836" s="3" t="s">
        <v>2094</v>
      </c>
      <c r="K1836" s="4" t="s">
        <v>9763</v>
      </c>
      <c r="M1836" s="5" t="s">
        <v>1868</v>
      </c>
      <c r="N1836" s="5" t="s">
        <v>1856</v>
      </c>
      <c r="P1836" t="b">
        <f>AND(COUNTIF([1]Ashanti!A:A,A1836)&gt;0,COUNTIF([1]Ashanti!B:B,C1836)&gt;0,COUNTIF([1]Ashanti!C:C,E1836)&gt;0)</f>
        <v>0</v>
      </c>
      <c r="Q1836" t="b">
        <f>AND(COUNTIF([1]Ashanti!A:A,A1836)&gt;0,COUNTIF([1]Ashanti!B:B,C1836)&gt;0,COUNTIF([1]Ashanti!C:C,E1836)&gt;0,COUNTIF([1]Ashanti!D:D,J1836)&gt;0)</f>
        <v>0</v>
      </c>
    </row>
    <row r="1837" ht="15" spans="1:17">
      <c r="A1837" s="3" t="s">
        <v>237</v>
      </c>
      <c r="B1837" s="3" t="s">
        <v>238</v>
      </c>
      <c r="C1837" s="3" t="s">
        <v>2082</v>
      </c>
      <c r="D1837" s="3" t="s">
        <v>2083</v>
      </c>
      <c r="E1837" s="3" t="s">
        <v>2084</v>
      </c>
      <c r="F1837" s="3"/>
      <c r="G1837" s="3"/>
      <c r="H1837" s="3"/>
      <c r="I1837" s="3"/>
      <c r="J1837" s="3" t="s">
        <v>11362</v>
      </c>
      <c r="K1837" s="4" t="s">
        <v>9763</v>
      </c>
      <c r="M1837" s="5" t="s">
        <v>1868</v>
      </c>
      <c r="N1837" s="5" t="s">
        <v>1856</v>
      </c>
      <c r="P1837" t="b">
        <f>AND(COUNTIF([1]Ashanti!A:A,A1837)&gt;0,COUNTIF([1]Ashanti!B:B,C1837)&gt;0,COUNTIF([1]Ashanti!C:C,E1837)&gt;0)</f>
        <v>0</v>
      </c>
      <c r="Q1837" t="b">
        <f>AND(COUNTIF([1]Ashanti!A:A,A1837)&gt;0,COUNTIF([1]Ashanti!B:B,C1837)&gt;0,COUNTIF([1]Ashanti!C:C,E1837)&gt;0,COUNTIF([1]Ashanti!D:D,J1837)&gt;0)</f>
        <v>0</v>
      </c>
    </row>
    <row r="1838" ht="15" spans="1:17">
      <c r="A1838" s="3" t="s">
        <v>237</v>
      </c>
      <c r="B1838" s="3" t="s">
        <v>238</v>
      </c>
      <c r="C1838" s="3" t="s">
        <v>2082</v>
      </c>
      <c r="D1838" s="3" t="s">
        <v>2083</v>
      </c>
      <c r="E1838" s="3" t="s">
        <v>2096</v>
      </c>
      <c r="F1838" s="3" t="s">
        <v>17</v>
      </c>
      <c r="G1838" s="3"/>
      <c r="H1838" s="3"/>
      <c r="I1838" s="3"/>
      <c r="J1838" s="3" t="s">
        <v>2097</v>
      </c>
      <c r="K1838" s="4" t="s">
        <v>10798</v>
      </c>
      <c r="L1838" s="5" t="s">
        <v>11363</v>
      </c>
      <c r="M1838" s="5" t="s">
        <v>1868</v>
      </c>
      <c r="N1838" s="5" t="s">
        <v>1856</v>
      </c>
      <c r="P1838" t="b">
        <f>AND(COUNTIF([1]Ashanti!A:A,A1838)&gt;0,COUNTIF([1]Ashanti!B:B,C1838)&gt;0,COUNTIF([1]Ashanti!C:C,E1838)&gt;0)</f>
        <v>0</v>
      </c>
      <c r="Q1838" t="b">
        <f>AND(COUNTIF([1]Ashanti!A:A,A1838)&gt;0,COUNTIF([1]Ashanti!B:B,C1838)&gt;0,COUNTIF([1]Ashanti!C:C,E1838)&gt;0,COUNTIF([1]Ashanti!D:D,J1838)&gt;0)</f>
        <v>0</v>
      </c>
    </row>
    <row r="1839" ht="15" spans="1:17">
      <c r="A1839" s="3" t="s">
        <v>237</v>
      </c>
      <c r="B1839" s="3" t="s">
        <v>238</v>
      </c>
      <c r="C1839" s="3" t="s">
        <v>2082</v>
      </c>
      <c r="D1839" s="3" t="s">
        <v>2083</v>
      </c>
      <c r="E1839" s="3" t="s">
        <v>2096</v>
      </c>
      <c r="F1839" s="3"/>
      <c r="G1839" s="3"/>
      <c r="H1839" s="3"/>
      <c r="I1839" s="3"/>
      <c r="J1839" s="3" t="s">
        <v>2098</v>
      </c>
      <c r="K1839" s="4" t="s">
        <v>9763</v>
      </c>
      <c r="M1839" s="5" t="s">
        <v>1868</v>
      </c>
      <c r="N1839" s="5" t="s">
        <v>1856</v>
      </c>
      <c r="P1839" t="b">
        <f>AND(COUNTIF([1]Ashanti!A:A,A1839)&gt;0,COUNTIF([1]Ashanti!B:B,C1839)&gt;0,COUNTIF([1]Ashanti!C:C,E1839)&gt;0)</f>
        <v>0</v>
      </c>
      <c r="Q1839" t="b">
        <f>AND(COUNTIF([1]Ashanti!A:A,A1839)&gt;0,COUNTIF([1]Ashanti!B:B,C1839)&gt;0,COUNTIF([1]Ashanti!C:C,E1839)&gt;0,COUNTIF([1]Ashanti!D:D,J1839)&gt;0)</f>
        <v>0</v>
      </c>
    </row>
    <row r="1840" ht="15" spans="1:17">
      <c r="A1840" s="3" t="s">
        <v>237</v>
      </c>
      <c r="B1840" s="3" t="s">
        <v>238</v>
      </c>
      <c r="C1840" s="3" t="s">
        <v>2082</v>
      </c>
      <c r="D1840" s="3" t="s">
        <v>2083</v>
      </c>
      <c r="E1840" s="3" t="s">
        <v>2096</v>
      </c>
      <c r="F1840" s="3"/>
      <c r="G1840" s="3"/>
      <c r="H1840" s="3"/>
      <c r="I1840" s="3"/>
      <c r="J1840" s="3" t="s">
        <v>2099</v>
      </c>
      <c r="K1840" s="4" t="s">
        <v>9763</v>
      </c>
      <c r="M1840" s="5" t="s">
        <v>1868</v>
      </c>
      <c r="N1840" s="5" t="s">
        <v>1856</v>
      </c>
      <c r="P1840" t="b">
        <f>AND(COUNTIF([1]Ashanti!A:A,A1840)&gt;0,COUNTIF([1]Ashanti!B:B,C1840)&gt;0,COUNTIF([1]Ashanti!C:C,E1840)&gt;0)</f>
        <v>0</v>
      </c>
      <c r="Q1840" t="b">
        <f>AND(COUNTIF([1]Ashanti!A:A,A1840)&gt;0,COUNTIF([1]Ashanti!B:B,C1840)&gt;0,COUNTIF([1]Ashanti!C:C,E1840)&gt;0,COUNTIF([1]Ashanti!D:D,J1840)&gt;0)</f>
        <v>0</v>
      </c>
    </row>
    <row r="1841" ht="15" spans="1:17">
      <c r="A1841" s="3" t="s">
        <v>237</v>
      </c>
      <c r="B1841" s="3" t="s">
        <v>238</v>
      </c>
      <c r="C1841" s="3" t="s">
        <v>2082</v>
      </c>
      <c r="D1841" s="3" t="s">
        <v>2083</v>
      </c>
      <c r="E1841" s="3" t="s">
        <v>2096</v>
      </c>
      <c r="F1841" s="3"/>
      <c r="G1841" s="3"/>
      <c r="H1841" s="3"/>
      <c r="I1841" s="3"/>
      <c r="J1841" s="3" t="s">
        <v>2100</v>
      </c>
      <c r="K1841" s="4" t="s">
        <v>9763</v>
      </c>
      <c r="M1841" s="5" t="s">
        <v>1868</v>
      </c>
      <c r="N1841" s="5" t="s">
        <v>1856</v>
      </c>
      <c r="P1841" t="b">
        <f>AND(COUNTIF([1]Ashanti!A:A,A1841)&gt;0,COUNTIF([1]Ashanti!B:B,C1841)&gt;0,COUNTIF([1]Ashanti!C:C,E1841)&gt;0)</f>
        <v>0</v>
      </c>
      <c r="Q1841" t="b">
        <f>AND(COUNTIF([1]Ashanti!A:A,A1841)&gt;0,COUNTIF([1]Ashanti!B:B,C1841)&gt;0,COUNTIF([1]Ashanti!C:C,E1841)&gt;0,COUNTIF([1]Ashanti!D:D,J1841)&gt;0)</f>
        <v>0</v>
      </c>
    </row>
    <row r="1842" ht="15" spans="1:17">
      <c r="A1842" s="3" t="s">
        <v>237</v>
      </c>
      <c r="B1842" s="3" t="s">
        <v>238</v>
      </c>
      <c r="C1842" s="3" t="s">
        <v>2082</v>
      </c>
      <c r="D1842" s="3" t="s">
        <v>2083</v>
      </c>
      <c r="E1842" s="3" t="s">
        <v>2096</v>
      </c>
      <c r="F1842" s="3"/>
      <c r="G1842" s="3"/>
      <c r="H1842" s="3"/>
      <c r="I1842" s="3"/>
      <c r="J1842" s="3" t="s">
        <v>2101</v>
      </c>
      <c r="K1842" s="4" t="s">
        <v>9763</v>
      </c>
      <c r="M1842" s="5" t="s">
        <v>1868</v>
      </c>
      <c r="N1842" s="5" t="s">
        <v>1856</v>
      </c>
      <c r="P1842" t="b">
        <f>AND(COUNTIF([1]Ashanti!A:A,A1842)&gt;0,COUNTIF([1]Ashanti!B:B,C1842)&gt;0,COUNTIF([1]Ashanti!C:C,E1842)&gt;0)</f>
        <v>0</v>
      </c>
      <c r="Q1842" t="b">
        <f>AND(COUNTIF([1]Ashanti!A:A,A1842)&gt;0,COUNTIF([1]Ashanti!B:B,C1842)&gt;0,COUNTIF([1]Ashanti!C:C,E1842)&gt;0,COUNTIF([1]Ashanti!D:D,J1842)&gt;0)</f>
        <v>0</v>
      </c>
    </row>
    <row r="1843" ht="15" spans="1:17">
      <c r="A1843" s="3" t="s">
        <v>237</v>
      </c>
      <c r="B1843" s="3" t="s">
        <v>238</v>
      </c>
      <c r="C1843" s="3" t="s">
        <v>2082</v>
      </c>
      <c r="D1843" s="3" t="s">
        <v>2083</v>
      </c>
      <c r="E1843" s="3" t="s">
        <v>2096</v>
      </c>
      <c r="F1843" s="3"/>
      <c r="G1843" s="3"/>
      <c r="H1843" s="3"/>
      <c r="I1843" s="3"/>
      <c r="J1843" s="3" t="s">
        <v>13</v>
      </c>
      <c r="K1843" s="4"/>
      <c r="M1843" s="5"/>
      <c r="N1843" s="5"/>
      <c r="P1843" t="b">
        <f>AND(COUNTIF([1]Ashanti!A:A,A1843)&gt;0,COUNTIF([1]Ashanti!B:B,C1843)&gt;0,COUNTIF([1]Ashanti!C:C,E1843)&gt;0)</f>
        <v>0</v>
      </c>
      <c r="Q1843" t="b">
        <f>AND(COUNTIF([1]Ashanti!A:A,A1843)&gt;0,COUNTIF([1]Ashanti!B:B,C1843)&gt;0,COUNTIF([1]Ashanti!C:C,E1843)&gt;0,COUNTIF([1]Ashanti!D:D,J1843)&gt;0)</f>
        <v>0</v>
      </c>
    </row>
    <row r="1844" ht="15" spans="1:17">
      <c r="A1844" s="3" t="s">
        <v>237</v>
      </c>
      <c r="B1844" s="3" t="s">
        <v>238</v>
      </c>
      <c r="C1844" s="3" t="s">
        <v>2082</v>
      </c>
      <c r="D1844" s="3" t="s">
        <v>2083</v>
      </c>
      <c r="E1844" s="3" t="s">
        <v>2096</v>
      </c>
      <c r="F1844" s="3"/>
      <c r="G1844" s="3"/>
      <c r="H1844" s="3"/>
      <c r="I1844" s="3"/>
      <c r="J1844" s="3" t="s">
        <v>2102</v>
      </c>
      <c r="K1844" s="4" t="s">
        <v>9763</v>
      </c>
      <c r="M1844" s="5" t="s">
        <v>1868</v>
      </c>
      <c r="N1844" s="5" t="s">
        <v>1856</v>
      </c>
      <c r="P1844" t="b">
        <f>AND(COUNTIF([1]Ashanti!A:A,A1844)&gt;0,COUNTIF([1]Ashanti!B:B,C1844)&gt;0,COUNTIF([1]Ashanti!C:C,E1844)&gt;0)</f>
        <v>0</v>
      </c>
      <c r="Q1844" t="b">
        <f>AND(COUNTIF([1]Ashanti!A:A,A1844)&gt;0,COUNTIF([1]Ashanti!B:B,C1844)&gt;0,COUNTIF([1]Ashanti!C:C,E1844)&gt;0,COUNTIF([1]Ashanti!D:D,J1844)&gt;0)</f>
        <v>0</v>
      </c>
    </row>
    <row r="1845" ht="15" spans="1:17">
      <c r="A1845" s="3" t="s">
        <v>237</v>
      </c>
      <c r="B1845" s="3" t="s">
        <v>238</v>
      </c>
      <c r="C1845" s="3" t="s">
        <v>2082</v>
      </c>
      <c r="D1845" s="3" t="s">
        <v>2083</v>
      </c>
      <c r="E1845" s="3" t="s">
        <v>2096</v>
      </c>
      <c r="F1845" s="3"/>
      <c r="G1845" s="3"/>
      <c r="H1845" s="3"/>
      <c r="I1845" s="3"/>
      <c r="J1845" s="3" t="s">
        <v>2103</v>
      </c>
      <c r="K1845" s="4" t="s">
        <v>9763</v>
      </c>
      <c r="M1845" s="5" t="s">
        <v>1868</v>
      </c>
      <c r="N1845" s="5" t="s">
        <v>1856</v>
      </c>
      <c r="P1845" t="b">
        <f>AND(COUNTIF([1]Ashanti!A:A,A1845)&gt;0,COUNTIF([1]Ashanti!B:B,C1845)&gt;0,COUNTIF([1]Ashanti!C:C,E1845)&gt;0)</f>
        <v>0</v>
      </c>
      <c r="Q1845" t="b">
        <f>AND(COUNTIF([1]Ashanti!A:A,A1845)&gt;0,COUNTIF([1]Ashanti!B:B,C1845)&gt;0,COUNTIF([1]Ashanti!C:C,E1845)&gt;0,COUNTIF([1]Ashanti!D:D,J1845)&gt;0)</f>
        <v>0</v>
      </c>
    </row>
    <row r="1846" ht="15" spans="1:17">
      <c r="A1846" s="3" t="s">
        <v>237</v>
      </c>
      <c r="B1846" s="3" t="s">
        <v>238</v>
      </c>
      <c r="C1846" s="3" t="s">
        <v>2082</v>
      </c>
      <c r="D1846" s="3" t="s">
        <v>2083</v>
      </c>
      <c r="E1846" s="3" t="s">
        <v>2096</v>
      </c>
      <c r="F1846" s="3"/>
      <c r="G1846" s="3"/>
      <c r="H1846" s="3"/>
      <c r="I1846" s="3"/>
      <c r="J1846" s="3" t="s">
        <v>2104</v>
      </c>
      <c r="K1846" s="4" t="s">
        <v>9763</v>
      </c>
      <c r="M1846" s="5" t="s">
        <v>1868</v>
      </c>
      <c r="N1846" s="5" t="s">
        <v>1856</v>
      </c>
      <c r="P1846" t="b">
        <f>AND(COUNTIF([1]Ashanti!A:A,A1846)&gt;0,COUNTIF([1]Ashanti!B:B,C1846)&gt;0,COUNTIF([1]Ashanti!C:C,E1846)&gt;0)</f>
        <v>0</v>
      </c>
      <c r="Q1846" t="b">
        <f>AND(COUNTIF([1]Ashanti!A:A,A1846)&gt;0,COUNTIF([1]Ashanti!B:B,C1846)&gt;0,COUNTIF([1]Ashanti!C:C,E1846)&gt;0,COUNTIF([1]Ashanti!D:D,J1846)&gt;0)</f>
        <v>0</v>
      </c>
    </row>
    <row r="1847" ht="15" spans="1:17">
      <c r="A1847" s="3" t="s">
        <v>237</v>
      </c>
      <c r="B1847" s="3" t="s">
        <v>238</v>
      </c>
      <c r="C1847" s="3" t="s">
        <v>2082</v>
      </c>
      <c r="D1847" s="3" t="s">
        <v>2083</v>
      </c>
      <c r="E1847" s="3" t="s">
        <v>2105</v>
      </c>
      <c r="F1847" s="3" t="s">
        <v>17</v>
      </c>
      <c r="G1847" s="3"/>
      <c r="H1847" s="3"/>
      <c r="I1847" s="3"/>
      <c r="J1847" s="3" t="s">
        <v>11364</v>
      </c>
      <c r="K1847" s="4" t="s">
        <v>10798</v>
      </c>
      <c r="L1847" s="5" t="s">
        <v>11365</v>
      </c>
      <c r="M1847" s="5" t="s">
        <v>1868</v>
      </c>
      <c r="N1847" s="5" t="s">
        <v>1856</v>
      </c>
      <c r="P1847" t="b">
        <f>AND(COUNTIF([1]Ashanti!A:A,A1847)&gt;0,COUNTIF([1]Ashanti!B:B,C1847)&gt;0,COUNTIF([1]Ashanti!C:C,E1847)&gt;0)</f>
        <v>0</v>
      </c>
      <c r="Q1847" t="b">
        <f>AND(COUNTIF([1]Ashanti!A:A,A1847)&gt;0,COUNTIF([1]Ashanti!B:B,C1847)&gt;0,COUNTIF([1]Ashanti!C:C,E1847)&gt;0,COUNTIF([1]Ashanti!D:D,J1847)&gt;0)</f>
        <v>0</v>
      </c>
    </row>
    <row r="1848" ht="15" spans="1:17">
      <c r="A1848" s="3" t="s">
        <v>237</v>
      </c>
      <c r="B1848" s="3" t="s">
        <v>238</v>
      </c>
      <c r="C1848" s="3" t="s">
        <v>2082</v>
      </c>
      <c r="D1848" s="3" t="s">
        <v>2083</v>
      </c>
      <c r="E1848" s="3" t="s">
        <v>2105</v>
      </c>
      <c r="F1848" s="3"/>
      <c r="G1848" s="3"/>
      <c r="H1848" s="3"/>
      <c r="I1848" s="3"/>
      <c r="J1848" s="3" t="s">
        <v>2107</v>
      </c>
      <c r="K1848" s="4" t="s">
        <v>9763</v>
      </c>
      <c r="M1848" s="5" t="s">
        <v>1868</v>
      </c>
      <c r="N1848" s="5" t="s">
        <v>1856</v>
      </c>
      <c r="P1848" t="b">
        <f>AND(COUNTIF([1]Ashanti!A:A,A1848)&gt;0,COUNTIF([1]Ashanti!B:B,C1848)&gt;0,COUNTIF([1]Ashanti!C:C,E1848)&gt;0)</f>
        <v>0</v>
      </c>
      <c r="Q1848" t="b">
        <f>AND(COUNTIF([1]Ashanti!A:A,A1848)&gt;0,COUNTIF([1]Ashanti!B:B,C1848)&gt;0,COUNTIF([1]Ashanti!C:C,E1848)&gt;0,COUNTIF([1]Ashanti!D:D,J1848)&gt;0)</f>
        <v>0</v>
      </c>
    </row>
    <row r="1849" ht="15" spans="1:17">
      <c r="A1849" s="3" t="s">
        <v>237</v>
      </c>
      <c r="B1849" s="3" t="s">
        <v>238</v>
      </c>
      <c r="C1849" s="3" t="s">
        <v>2082</v>
      </c>
      <c r="D1849" s="3" t="s">
        <v>2083</v>
      </c>
      <c r="E1849" s="3" t="s">
        <v>2105</v>
      </c>
      <c r="F1849" s="3"/>
      <c r="G1849" s="3"/>
      <c r="H1849" s="3"/>
      <c r="I1849" s="3"/>
      <c r="J1849" s="3" t="s">
        <v>2108</v>
      </c>
      <c r="K1849" s="4" t="s">
        <v>9763</v>
      </c>
      <c r="M1849" s="5" t="s">
        <v>1868</v>
      </c>
      <c r="N1849" s="5" t="s">
        <v>1856</v>
      </c>
      <c r="P1849" t="b">
        <f>AND(COUNTIF([1]Ashanti!A:A,A1849)&gt;0,COUNTIF([1]Ashanti!B:B,C1849)&gt;0,COUNTIF([1]Ashanti!C:C,E1849)&gt;0)</f>
        <v>0</v>
      </c>
      <c r="Q1849" t="b">
        <f>AND(COUNTIF([1]Ashanti!A:A,A1849)&gt;0,COUNTIF([1]Ashanti!B:B,C1849)&gt;0,COUNTIF([1]Ashanti!C:C,E1849)&gt;0,COUNTIF([1]Ashanti!D:D,J1849)&gt;0)</f>
        <v>0</v>
      </c>
    </row>
    <row r="1850" ht="15" spans="1:17">
      <c r="A1850" s="3" t="s">
        <v>237</v>
      </c>
      <c r="B1850" s="3" t="s">
        <v>238</v>
      </c>
      <c r="C1850" s="3" t="s">
        <v>2082</v>
      </c>
      <c r="D1850" s="3" t="s">
        <v>2083</v>
      </c>
      <c r="E1850" s="3" t="s">
        <v>2105</v>
      </c>
      <c r="F1850" s="3"/>
      <c r="G1850" s="3"/>
      <c r="H1850" s="3"/>
      <c r="I1850" s="3"/>
      <c r="J1850" s="3" t="s">
        <v>2109</v>
      </c>
      <c r="K1850" s="4" t="s">
        <v>9763</v>
      </c>
      <c r="M1850" s="5" t="s">
        <v>1868</v>
      </c>
      <c r="N1850" s="5" t="s">
        <v>1856</v>
      </c>
      <c r="P1850" t="b">
        <f>AND(COUNTIF([1]Ashanti!A:A,A1850)&gt;0,COUNTIF([1]Ashanti!B:B,C1850)&gt;0,COUNTIF([1]Ashanti!C:C,E1850)&gt;0)</f>
        <v>0</v>
      </c>
      <c r="Q1850" t="b">
        <f>AND(COUNTIF([1]Ashanti!A:A,A1850)&gt;0,COUNTIF([1]Ashanti!B:B,C1850)&gt;0,COUNTIF([1]Ashanti!C:C,E1850)&gt;0,COUNTIF([1]Ashanti!D:D,J1850)&gt;0)</f>
        <v>0</v>
      </c>
    </row>
    <row r="1851" ht="15" spans="1:17">
      <c r="A1851" s="3" t="s">
        <v>237</v>
      </c>
      <c r="B1851" s="3" t="s">
        <v>238</v>
      </c>
      <c r="C1851" s="3" t="s">
        <v>2082</v>
      </c>
      <c r="D1851" s="3" t="s">
        <v>2083</v>
      </c>
      <c r="E1851" s="3" t="s">
        <v>2105</v>
      </c>
      <c r="F1851" s="3"/>
      <c r="G1851" s="3"/>
      <c r="H1851" s="3"/>
      <c r="I1851" s="3"/>
      <c r="J1851" s="3" t="s">
        <v>2110</v>
      </c>
      <c r="K1851" s="4" t="s">
        <v>9763</v>
      </c>
      <c r="M1851" s="5" t="s">
        <v>1868</v>
      </c>
      <c r="N1851" s="5" t="s">
        <v>1856</v>
      </c>
      <c r="P1851" t="b">
        <f>AND(COUNTIF([1]Ashanti!A:A,A1851)&gt;0,COUNTIF([1]Ashanti!B:B,C1851)&gt;0,COUNTIF([1]Ashanti!C:C,E1851)&gt;0)</f>
        <v>0</v>
      </c>
      <c r="Q1851" t="b">
        <f>AND(COUNTIF([1]Ashanti!A:A,A1851)&gt;0,COUNTIF([1]Ashanti!B:B,C1851)&gt;0,COUNTIF([1]Ashanti!C:C,E1851)&gt;0,COUNTIF([1]Ashanti!D:D,J1851)&gt;0)</f>
        <v>0</v>
      </c>
    </row>
    <row r="1852" ht="15" spans="1:17">
      <c r="A1852" s="3" t="s">
        <v>237</v>
      </c>
      <c r="B1852" s="3" t="s">
        <v>238</v>
      </c>
      <c r="C1852" s="3" t="s">
        <v>2082</v>
      </c>
      <c r="D1852" s="3" t="s">
        <v>2083</v>
      </c>
      <c r="E1852" s="3" t="s">
        <v>2105</v>
      </c>
      <c r="F1852" s="3"/>
      <c r="G1852" s="3"/>
      <c r="H1852" s="3"/>
      <c r="I1852" s="3"/>
      <c r="J1852" s="3" t="s">
        <v>2111</v>
      </c>
      <c r="K1852" s="4" t="s">
        <v>9763</v>
      </c>
      <c r="M1852" s="5" t="s">
        <v>1868</v>
      </c>
      <c r="N1852" s="5" t="s">
        <v>1856</v>
      </c>
      <c r="P1852" t="b">
        <f>AND(COUNTIF([1]Ashanti!A:A,A1852)&gt;0,COUNTIF([1]Ashanti!B:B,C1852)&gt;0,COUNTIF([1]Ashanti!C:C,E1852)&gt;0)</f>
        <v>0</v>
      </c>
      <c r="Q1852" t="b">
        <f>AND(COUNTIF([1]Ashanti!A:A,A1852)&gt;0,COUNTIF([1]Ashanti!B:B,C1852)&gt;0,COUNTIF([1]Ashanti!C:C,E1852)&gt;0,COUNTIF([1]Ashanti!D:D,J1852)&gt;0)</f>
        <v>0</v>
      </c>
    </row>
    <row r="1853" ht="15" spans="1:17">
      <c r="A1853" s="3" t="s">
        <v>237</v>
      </c>
      <c r="B1853" s="3" t="s">
        <v>238</v>
      </c>
      <c r="C1853" s="3" t="s">
        <v>2082</v>
      </c>
      <c r="D1853" s="3" t="s">
        <v>2083</v>
      </c>
      <c r="E1853" s="3" t="s">
        <v>2105</v>
      </c>
      <c r="F1853" s="3"/>
      <c r="G1853" s="3"/>
      <c r="H1853" s="3"/>
      <c r="I1853" s="3"/>
      <c r="J1853" s="3" t="s">
        <v>2112</v>
      </c>
      <c r="K1853" s="4" t="s">
        <v>9763</v>
      </c>
      <c r="M1853" s="5" t="s">
        <v>1868</v>
      </c>
      <c r="N1853" s="5" t="s">
        <v>1856</v>
      </c>
      <c r="P1853" t="b">
        <f>AND(COUNTIF([1]Ashanti!A:A,A1853)&gt;0,COUNTIF([1]Ashanti!B:B,C1853)&gt;0,COUNTIF([1]Ashanti!C:C,E1853)&gt;0)</f>
        <v>0</v>
      </c>
      <c r="Q1853" t="b">
        <f>AND(COUNTIF([1]Ashanti!A:A,A1853)&gt;0,COUNTIF([1]Ashanti!B:B,C1853)&gt;0,COUNTIF([1]Ashanti!C:C,E1853)&gt;0,COUNTIF([1]Ashanti!D:D,J1853)&gt;0)</f>
        <v>0</v>
      </c>
    </row>
    <row r="1854" ht="15" spans="1:17">
      <c r="A1854" s="3" t="s">
        <v>237</v>
      </c>
      <c r="B1854" s="3" t="s">
        <v>238</v>
      </c>
      <c r="C1854" s="3" t="s">
        <v>2082</v>
      </c>
      <c r="D1854" s="3" t="s">
        <v>2083</v>
      </c>
      <c r="E1854" s="3" t="s">
        <v>2105</v>
      </c>
      <c r="F1854" s="3"/>
      <c r="G1854" s="3"/>
      <c r="H1854" s="3"/>
      <c r="I1854" s="3"/>
      <c r="J1854" s="3" t="s">
        <v>2113</v>
      </c>
      <c r="K1854" s="4" t="s">
        <v>9763</v>
      </c>
      <c r="M1854" s="5" t="s">
        <v>1868</v>
      </c>
      <c r="N1854" s="5" t="s">
        <v>1856</v>
      </c>
      <c r="P1854" t="b">
        <f>AND(COUNTIF([1]Ashanti!A:A,A1854)&gt;0,COUNTIF([1]Ashanti!B:B,C1854)&gt;0,COUNTIF([1]Ashanti!C:C,E1854)&gt;0)</f>
        <v>0</v>
      </c>
      <c r="Q1854" t="b">
        <f>AND(COUNTIF([1]Ashanti!A:A,A1854)&gt;0,COUNTIF([1]Ashanti!B:B,C1854)&gt;0,COUNTIF([1]Ashanti!C:C,E1854)&gt;0,COUNTIF([1]Ashanti!D:D,J1854)&gt;0)</f>
        <v>0</v>
      </c>
    </row>
    <row r="1855" ht="15" spans="1:17">
      <c r="A1855" s="3" t="s">
        <v>237</v>
      </c>
      <c r="B1855" s="3" t="s">
        <v>238</v>
      </c>
      <c r="C1855" s="3" t="s">
        <v>2082</v>
      </c>
      <c r="D1855" s="3" t="s">
        <v>2083</v>
      </c>
      <c r="E1855" s="3" t="s">
        <v>2105</v>
      </c>
      <c r="F1855" s="3"/>
      <c r="G1855" s="3"/>
      <c r="H1855" s="3"/>
      <c r="I1855" s="3"/>
      <c r="J1855" s="3" t="s">
        <v>13</v>
      </c>
      <c r="K1855" s="4"/>
      <c r="M1855" s="5"/>
      <c r="N1855" s="5"/>
      <c r="P1855" t="b">
        <f>AND(COUNTIF([1]Ashanti!A:A,A1855)&gt;0,COUNTIF([1]Ashanti!B:B,C1855)&gt;0,COUNTIF([1]Ashanti!C:C,E1855)&gt;0)</f>
        <v>0</v>
      </c>
      <c r="Q1855" t="b">
        <f>AND(COUNTIF([1]Ashanti!A:A,A1855)&gt;0,COUNTIF([1]Ashanti!B:B,C1855)&gt;0,COUNTIF([1]Ashanti!C:C,E1855)&gt;0,COUNTIF([1]Ashanti!D:D,J1855)&gt;0)</f>
        <v>0</v>
      </c>
    </row>
    <row r="1856" ht="15" spans="1:17">
      <c r="A1856" s="3" t="s">
        <v>237</v>
      </c>
      <c r="B1856" s="3" t="s">
        <v>238</v>
      </c>
      <c r="C1856" s="3" t="s">
        <v>2082</v>
      </c>
      <c r="D1856" s="3" t="s">
        <v>2083</v>
      </c>
      <c r="E1856" s="3" t="s">
        <v>2105</v>
      </c>
      <c r="F1856" s="3"/>
      <c r="G1856" s="3"/>
      <c r="H1856" s="3"/>
      <c r="I1856" s="3"/>
      <c r="J1856" s="3" t="s">
        <v>2114</v>
      </c>
      <c r="K1856" s="4" t="s">
        <v>9763</v>
      </c>
      <c r="M1856" s="5" t="s">
        <v>1868</v>
      </c>
      <c r="N1856" s="5" t="s">
        <v>1856</v>
      </c>
      <c r="P1856" t="b">
        <f>AND(COUNTIF([1]Ashanti!A:A,A1856)&gt;0,COUNTIF([1]Ashanti!B:B,C1856)&gt;0,COUNTIF([1]Ashanti!C:C,E1856)&gt;0)</f>
        <v>0</v>
      </c>
      <c r="Q1856" t="b">
        <f>AND(COUNTIF([1]Ashanti!A:A,A1856)&gt;0,COUNTIF([1]Ashanti!B:B,C1856)&gt;0,COUNTIF([1]Ashanti!C:C,E1856)&gt;0,COUNTIF([1]Ashanti!D:D,J1856)&gt;0)</f>
        <v>0</v>
      </c>
    </row>
    <row r="1857" ht="15" spans="1:17">
      <c r="A1857" s="3" t="s">
        <v>237</v>
      </c>
      <c r="B1857" s="3" t="s">
        <v>238</v>
      </c>
      <c r="C1857" s="3" t="s">
        <v>2082</v>
      </c>
      <c r="D1857" s="3" t="s">
        <v>2083</v>
      </c>
      <c r="E1857" s="3" t="s">
        <v>2115</v>
      </c>
      <c r="F1857" s="3" t="s">
        <v>17</v>
      </c>
      <c r="G1857" s="3"/>
      <c r="H1857" s="3"/>
      <c r="I1857" s="3"/>
      <c r="J1857" s="3" t="s">
        <v>2116</v>
      </c>
      <c r="K1857" s="4" t="s">
        <v>10798</v>
      </c>
      <c r="L1857" s="5" t="s">
        <v>11366</v>
      </c>
      <c r="M1857" s="5" t="s">
        <v>1868</v>
      </c>
      <c r="N1857" s="5" t="s">
        <v>1856</v>
      </c>
      <c r="P1857" t="b">
        <f>AND(COUNTIF([1]Ashanti!A:A,A1857)&gt;0,COUNTIF([1]Ashanti!B:B,C1857)&gt;0,COUNTIF([1]Ashanti!C:C,E1857)&gt;0)</f>
        <v>0</v>
      </c>
      <c r="Q1857" t="b">
        <f>AND(COUNTIF([1]Ashanti!A:A,A1857)&gt;0,COUNTIF([1]Ashanti!B:B,C1857)&gt;0,COUNTIF([1]Ashanti!C:C,E1857)&gt;0,COUNTIF([1]Ashanti!D:D,J1857)&gt;0)</f>
        <v>0</v>
      </c>
    </row>
    <row r="1858" ht="15" spans="1:17">
      <c r="A1858" s="3" t="s">
        <v>237</v>
      </c>
      <c r="B1858" s="3" t="s">
        <v>238</v>
      </c>
      <c r="C1858" s="3" t="s">
        <v>2082</v>
      </c>
      <c r="D1858" s="3" t="s">
        <v>2083</v>
      </c>
      <c r="E1858" s="3" t="s">
        <v>2115</v>
      </c>
      <c r="F1858" s="3"/>
      <c r="G1858" s="3"/>
      <c r="H1858" s="3"/>
      <c r="I1858" s="3"/>
      <c r="J1858" s="3" t="s">
        <v>2117</v>
      </c>
      <c r="K1858" s="4" t="s">
        <v>10798</v>
      </c>
      <c r="L1858" s="5" t="s">
        <v>11367</v>
      </c>
      <c r="M1858" s="5" t="s">
        <v>1868</v>
      </c>
      <c r="N1858" s="5" t="s">
        <v>1856</v>
      </c>
      <c r="P1858" t="b">
        <f>AND(COUNTIF([1]Ashanti!A:A,A1858)&gt;0,COUNTIF([1]Ashanti!B:B,C1858)&gt;0,COUNTIF([1]Ashanti!C:C,E1858)&gt;0)</f>
        <v>0</v>
      </c>
      <c r="Q1858" t="b">
        <f>AND(COUNTIF([1]Ashanti!A:A,A1858)&gt;0,COUNTIF([1]Ashanti!B:B,C1858)&gt;0,COUNTIF([1]Ashanti!C:C,E1858)&gt;0,COUNTIF([1]Ashanti!D:D,J1858)&gt;0)</f>
        <v>0</v>
      </c>
    </row>
    <row r="1859" ht="15" spans="1:17">
      <c r="A1859" s="3" t="s">
        <v>237</v>
      </c>
      <c r="B1859" s="3" t="s">
        <v>238</v>
      </c>
      <c r="C1859" s="3" t="s">
        <v>2082</v>
      </c>
      <c r="D1859" s="3" t="s">
        <v>2083</v>
      </c>
      <c r="E1859" s="3" t="s">
        <v>2115</v>
      </c>
      <c r="F1859" s="3"/>
      <c r="G1859" s="3"/>
      <c r="H1859" s="3"/>
      <c r="I1859" s="3"/>
      <c r="J1859" s="3" t="s">
        <v>2118</v>
      </c>
      <c r="K1859" s="4" t="s">
        <v>17</v>
      </c>
      <c r="M1859" s="5"/>
      <c r="N1859" s="5"/>
      <c r="P1859" t="b">
        <f>AND(COUNTIF([1]Ashanti!A:A,A1859)&gt;0,COUNTIF([1]Ashanti!B:B,C1859)&gt;0,COUNTIF([1]Ashanti!C:C,E1859)&gt;0)</f>
        <v>0</v>
      </c>
      <c r="Q1859" t="b">
        <f>AND(COUNTIF([1]Ashanti!A:A,A1859)&gt;0,COUNTIF([1]Ashanti!B:B,C1859)&gt;0,COUNTIF([1]Ashanti!C:C,E1859)&gt;0,COUNTIF([1]Ashanti!D:D,J1859)&gt;0)</f>
        <v>0</v>
      </c>
    </row>
    <row r="1860" ht="15" spans="1:17">
      <c r="A1860" s="3" t="s">
        <v>237</v>
      </c>
      <c r="B1860" s="3" t="s">
        <v>238</v>
      </c>
      <c r="C1860" s="3" t="s">
        <v>2082</v>
      </c>
      <c r="D1860" s="3" t="s">
        <v>2083</v>
      </c>
      <c r="E1860" s="3" t="s">
        <v>2115</v>
      </c>
      <c r="F1860" s="3"/>
      <c r="G1860" s="3"/>
      <c r="H1860" s="3"/>
      <c r="I1860" s="3"/>
      <c r="J1860" s="3" t="s">
        <v>2119</v>
      </c>
      <c r="K1860" s="4" t="s">
        <v>9763</v>
      </c>
      <c r="M1860" s="5" t="s">
        <v>1868</v>
      </c>
      <c r="N1860" s="5" t="s">
        <v>1856</v>
      </c>
      <c r="P1860" t="b">
        <f>AND(COUNTIF([1]Ashanti!A:A,A1860)&gt;0,COUNTIF([1]Ashanti!B:B,C1860)&gt;0,COUNTIF([1]Ashanti!C:C,E1860)&gt;0)</f>
        <v>0</v>
      </c>
      <c r="Q1860" t="b">
        <f>AND(COUNTIF([1]Ashanti!A:A,A1860)&gt;0,COUNTIF([1]Ashanti!B:B,C1860)&gt;0,COUNTIF([1]Ashanti!C:C,E1860)&gt;0,COUNTIF([1]Ashanti!D:D,J1860)&gt;0)</f>
        <v>0</v>
      </c>
    </row>
    <row r="1861" ht="15" spans="1:17">
      <c r="A1861" s="3" t="s">
        <v>237</v>
      </c>
      <c r="B1861" s="3" t="s">
        <v>238</v>
      </c>
      <c r="C1861" s="3" t="s">
        <v>2082</v>
      </c>
      <c r="D1861" s="3" t="s">
        <v>2083</v>
      </c>
      <c r="E1861" s="3" t="s">
        <v>2115</v>
      </c>
      <c r="F1861" s="3"/>
      <c r="G1861" s="3"/>
      <c r="H1861" s="3"/>
      <c r="I1861" s="3"/>
      <c r="J1861" s="3" t="s">
        <v>2120</v>
      </c>
      <c r="K1861" s="4" t="s">
        <v>9763</v>
      </c>
      <c r="M1861" s="5" t="s">
        <v>1868</v>
      </c>
      <c r="N1861" s="5" t="s">
        <v>1856</v>
      </c>
      <c r="P1861" t="b">
        <f>AND(COUNTIF([1]Ashanti!A:A,A1861)&gt;0,COUNTIF([1]Ashanti!B:B,C1861)&gt;0,COUNTIF([1]Ashanti!C:C,E1861)&gt;0)</f>
        <v>0</v>
      </c>
      <c r="Q1861" t="b">
        <f>AND(COUNTIF([1]Ashanti!A:A,A1861)&gt;0,COUNTIF([1]Ashanti!B:B,C1861)&gt;0,COUNTIF([1]Ashanti!C:C,E1861)&gt;0,COUNTIF([1]Ashanti!D:D,J1861)&gt;0)</f>
        <v>0</v>
      </c>
    </row>
    <row r="1862" ht="15" spans="1:17">
      <c r="A1862" s="3" t="s">
        <v>237</v>
      </c>
      <c r="B1862" s="3" t="s">
        <v>238</v>
      </c>
      <c r="C1862" s="3" t="s">
        <v>2082</v>
      </c>
      <c r="D1862" s="3" t="s">
        <v>2083</v>
      </c>
      <c r="E1862" s="3" t="s">
        <v>2115</v>
      </c>
      <c r="F1862" s="3"/>
      <c r="G1862" s="3"/>
      <c r="H1862" s="3"/>
      <c r="I1862" s="3"/>
      <c r="J1862" s="3" t="s">
        <v>2121</v>
      </c>
      <c r="K1862" s="4" t="s">
        <v>9763</v>
      </c>
      <c r="M1862" s="5" t="s">
        <v>1868</v>
      </c>
      <c r="N1862" s="5" t="s">
        <v>1856</v>
      </c>
      <c r="P1862" t="b">
        <f>AND(COUNTIF([1]Ashanti!A:A,A1862)&gt;0,COUNTIF([1]Ashanti!B:B,C1862)&gt;0,COUNTIF([1]Ashanti!C:C,E1862)&gt;0)</f>
        <v>0</v>
      </c>
      <c r="Q1862" t="b">
        <f>AND(COUNTIF([1]Ashanti!A:A,A1862)&gt;0,COUNTIF([1]Ashanti!B:B,C1862)&gt;0,COUNTIF([1]Ashanti!C:C,E1862)&gt;0,COUNTIF([1]Ashanti!D:D,J1862)&gt;0)</f>
        <v>0</v>
      </c>
    </row>
    <row r="1863" ht="15" spans="1:17">
      <c r="A1863" s="3" t="s">
        <v>237</v>
      </c>
      <c r="B1863" s="3" t="s">
        <v>238</v>
      </c>
      <c r="C1863" s="3" t="s">
        <v>2082</v>
      </c>
      <c r="D1863" s="3" t="s">
        <v>2083</v>
      </c>
      <c r="E1863" s="3" t="s">
        <v>2115</v>
      </c>
      <c r="F1863" s="3"/>
      <c r="G1863" s="3"/>
      <c r="H1863" s="3"/>
      <c r="I1863" s="3"/>
      <c r="J1863" s="3" t="s">
        <v>13</v>
      </c>
      <c r="K1863" s="4"/>
      <c r="M1863" s="5"/>
      <c r="N1863" s="5"/>
      <c r="P1863" t="b">
        <f>AND(COUNTIF([1]Ashanti!A:A,A1863)&gt;0,COUNTIF([1]Ashanti!B:B,C1863)&gt;0,COUNTIF([1]Ashanti!C:C,E1863)&gt;0)</f>
        <v>0</v>
      </c>
      <c r="Q1863" t="b">
        <f>AND(COUNTIF([1]Ashanti!A:A,A1863)&gt;0,COUNTIF([1]Ashanti!B:B,C1863)&gt;0,COUNTIF([1]Ashanti!C:C,E1863)&gt;0,COUNTIF([1]Ashanti!D:D,J1863)&gt;0)</f>
        <v>0</v>
      </c>
    </row>
    <row r="1864" ht="15" spans="1:17">
      <c r="A1864" s="3" t="s">
        <v>237</v>
      </c>
      <c r="B1864" s="3" t="s">
        <v>238</v>
      </c>
      <c r="C1864" s="3" t="s">
        <v>2082</v>
      </c>
      <c r="D1864" s="3" t="s">
        <v>2083</v>
      </c>
      <c r="E1864" s="3" t="s">
        <v>2115</v>
      </c>
      <c r="F1864" s="3"/>
      <c r="G1864" s="3"/>
      <c r="H1864" s="3"/>
      <c r="I1864" s="3"/>
      <c r="J1864" s="3" t="s">
        <v>2122</v>
      </c>
      <c r="K1864" s="4" t="s">
        <v>9763</v>
      </c>
      <c r="M1864" s="5" t="s">
        <v>1868</v>
      </c>
      <c r="N1864" s="5" t="s">
        <v>1856</v>
      </c>
      <c r="P1864" t="b">
        <f>AND(COUNTIF([1]Ashanti!A:A,A1864)&gt;0,COUNTIF([1]Ashanti!B:B,C1864)&gt;0,COUNTIF([1]Ashanti!C:C,E1864)&gt;0)</f>
        <v>0</v>
      </c>
      <c r="Q1864" t="b">
        <f>AND(COUNTIF([1]Ashanti!A:A,A1864)&gt;0,COUNTIF([1]Ashanti!B:B,C1864)&gt;0,COUNTIF([1]Ashanti!C:C,E1864)&gt;0,COUNTIF([1]Ashanti!D:D,J1864)&gt;0)</f>
        <v>0</v>
      </c>
    </row>
  </sheetData>
  <conditionalFormatting sqref="E$1:E$1048576">
    <cfRule type="expression" dxfId="0" priority="6">
      <formula>AND(P1=FALSE,P1&lt;&gt;"",E1&lt;&gt;"")</formula>
    </cfRule>
  </conditionalFormatting>
  <conditionalFormatting sqref="J$1:J$1048576">
    <cfRule type="expression" dxfId="0" priority="7">
      <formula>AND(Q1=FALSE,Q1&lt;&gt;"",J1&lt;&gt;"")</formula>
    </cfRule>
  </conditionalFormatting>
  <conditionalFormatting sqref="M122:M126">
    <cfRule type="expression" dxfId="0" priority="1">
      <formula>AND(X122=FALSE,X122&lt;&gt;"",M122&lt;&gt;"")</formula>
    </cfRule>
  </conditionalFormatting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23"/>
  <sheetViews>
    <sheetView workbookViewId="0">
      <selection activeCell="A423" sqref="A423"/>
    </sheetView>
  </sheetViews>
  <sheetFormatPr defaultColWidth="9" defaultRowHeight="12.75"/>
  <cols>
    <col min="1" max="1" width="9.28571428571429" customWidth="1"/>
    <col min="2" max="2" width="0.142857142857143" hidden="1" customWidth="1"/>
    <col min="3" max="3" width="19" customWidth="1"/>
    <col min="4" max="4" width="15" hidden="1" customWidth="1"/>
    <col min="5" max="5" width="26.1428571428571" customWidth="1"/>
    <col min="6" max="6" width="7.14285714285714" customWidth="1"/>
    <col min="7" max="7" width="0.714285714285714" hidden="1" customWidth="1"/>
    <col min="8" max="8" width="29.8571428571429" hidden="1" customWidth="1"/>
    <col min="9" max="9" width="29.7142857142857" hidden="1" customWidth="1"/>
    <col min="10" max="10" width="38.4285714285714" customWidth="1"/>
    <col min="11" max="11" width="13.7142857142857" customWidth="1"/>
    <col min="12" max="12" width="20.4285714285714" customWidth="1"/>
    <col min="13" max="13" width="29.8571428571429" customWidth="1"/>
    <col min="14" max="14" width="25.7142857142857" customWidth="1"/>
    <col min="15" max="15" width="25.5714285714286" customWidth="1"/>
  </cols>
  <sheetData>
    <row r="1" s="1" customFormat="1" spans="1:15">
      <c r="A1" s="1" t="s">
        <v>10781</v>
      </c>
      <c r="B1" s="1" t="s">
        <v>10782</v>
      </c>
      <c r="C1" s="1" t="s">
        <v>10783</v>
      </c>
      <c r="D1" s="1" t="s">
        <v>10784</v>
      </c>
      <c r="E1" s="1" t="s">
        <v>10785</v>
      </c>
      <c r="F1" s="1" t="s">
        <v>10786</v>
      </c>
      <c r="G1" s="1" t="s">
        <v>10787</v>
      </c>
      <c r="H1" s="1" t="s">
        <v>10788</v>
      </c>
      <c r="I1" s="1" t="s">
        <v>10789</v>
      </c>
      <c r="J1" s="1" t="s">
        <v>10790</v>
      </c>
      <c r="K1" s="1" t="s">
        <v>10791</v>
      </c>
      <c r="L1" s="1" t="s">
        <v>10792</v>
      </c>
      <c r="M1" s="1" t="s">
        <v>10793</v>
      </c>
      <c r="N1" s="1" t="s">
        <v>10794</v>
      </c>
      <c r="O1" s="1" t="s">
        <v>10795</v>
      </c>
    </row>
    <row r="2" ht="15" spans="1:11">
      <c r="A2" s="3" t="s">
        <v>2670</v>
      </c>
      <c r="B2" s="3" t="s">
        <v>2671</v>
      </c>
      <c r="C2" s="3" t="s">
        <v>2672</v>
      </c>
      <c r="D2" s="3" t="s">
        <v>2673</v>
      </c>
      <c r="E2" s="3" t="s">
        <v>2674</v>
      </c>
      <c r="F2" s="3"/>
      <c r="G2" s="3"/>
      <c r="H2" s="3"/>
      <c r="I2" s="3"/>
      <c r="J2" s="3" t="s">
        <v>2675</v>
      </c>
      <c r="K2" s="4"/>
    </row>
    <row r="3" ht="15" spans="1:11">
      <c r="A3" s="3" t="s">
        <v>2670</v>
      </c>
      <c r="B3" s="3" t="s">
        <v>2671</v>
      </c>
      <c r="C3" s="3" t="s">
        <v>2672</v>
      </c>
      <c r="D3" s="3" t="s">
        <v>2673</v>
      </c>
      <c r="E3" s="3" t="s">
        <v>2674</v>
      </c>
      <c r="F3" s="3"/>
      <c r="G3" s="3"/>
      <c r="H3" s="3"/>
      <c r="I3" s="3"/>
      <c r="J3" s="3" t="s">
        <v>2676</v>
      </c>
      <c r="K3" s="4"/>
    </row>
    <row r="4" ht="15" spans="1:11">
      <c r="A4" s="3" t="s">
        <v>2670</v>
      </c>
      <c r="B4" s="3" t="s">
        <v>2671</v>
      </c>
      <c r="C4" s="3" t="s">
        <v>2672</v>
      </c>
      <c r="D4" s="3" t="s">
        <v>2673</v>
      </c>
      <c r="E4" s="3" t="s">
        <v>2674</v>
      </c>
      <c r="F4" s="3"/>
      <c r="G4" s="3"/>
      <c r="H4" s="3"/>
      <c r="I4" s="3"/>
      <c r="J4" s="3" t="s">
        <v>2677</v>
      </c>
      <c r="K4" s="4"/>
    </row>
    <row r="5" ht="15" spans="1:11">
      <c r="A5" s="3" t="s">
        <v>2670</v>
      </c>
      <c r="B5" s="3" t="s">
        <v>2671</v>
      </c>
      <c r="C5" s="3" t="s">
        <v>2672</v>
      </c>
      <c r="D5" s="3" t="s">
        <v>2673</v>
      </c>
      <c r="E5" s="3" t="s">
        <v>2674</v>
      </c>
      <c r="F5" s="3"/>
      <c r="G5" s="3"/>
      <c r="H5" s="3"/>
      <c r="I5" s="3"/>
      <c r="J5" s="3" t="s">
        <v>13</v>
      </c>
      <c r="K5" s="4"/>
    </row>
    <row r="6" ht="15" spans="1:11">
      <c r="A6" s="3" t="s">
        <v>2670</v>
      </c>
      <c r="B6" s="3" t="s">
        <v>2671</v>
      </c>
      <c r="C6" s="3" t="s">
        <v>2672</v>
      </c>
      <c r="D6" s="3" t="s">
        <v>2673</v>
      </c>
      <c r="E6" s="3" t="s">
        <v>2674</v>
      </c>
      <c r="F6" s="3"/>
      <c r="G6" s="3"/>
      <c r="H6" s="3"/>
      <c r="I6" s="3"/>
      <c r="J6" s="3" t="s">
        <v>2678</v>
      </c>
      <c r="K6" s="4"/>
    </row>
    <row r="7" ht="15" spans="1:11">
      <c r="A7" s="3" t="s">
        <v>2670</v>
      </c>
      <c r="B7" s="3" t="s">
        <v>2671</v>
      </c>
      <c r="C7" s="3" t="s">
        <v>2672</v>
      </c>
      <c r="D7" s="3" t="s">
        <v>2673</v>
      </c>
      <c r="E7" s="3" t="s">
        <v>2674</v>
      </c>
      <c r="F7" s="3"/>
      <c r="G7" s="3"/>
      <c r="H7" s="3"/>
      <c r="I7" s="3"/>
      <c r="J7" s="3" t="s">
        <v>2679</v>
      </c>
      <c r="K7" s="4"/>
    </row>
    <row r="8" ht="15" spans="1:11">
      <c r="A8" s="3" t="s">
        <v>2670</v>
      </c>
      <c r="B8" s="3" t="s">
        <v>2671</v>
      </c>
      <c r="C8" s="3" t="s">
        <v>2672</v>
      </c>
      <c r="D8" s="3" t="s">
        <v>2673</v>
      </c>
      <c r="E8" s="3" t="s">
        <v>2674</v>
      </c>
      <c r="F8" s="3"/>
      <c r="G8" s="3"/>
      <c r="H8" s="3"/>
      <c r="I8" s="3"/>
      <c r="J8" s="3" t="s">
        <v>2680</v>
      </c>
      <c r="K8" s="4"/>
    </row>
    <row r="9" ht="15" spans="1:11">
      <c r="A9" s="3" t="s">
        <v>2670</v>
      </c>
      <c r="B9" s="3" t="s">
        <v>2671</v>
      </c>
      <c r="C9" s="3" t="s">
        <v>2672</v>
      </c>
      <c r="D9" s="3" t="s">
        <v>2673</v>
      </c>
      <c r="E9" s="3" t="s">
        <v>2674</v>
      </c>
      <c r="F9" s="3"/>
      <c r="G9" s="3"/>
      <c r="H9" s="3"/>
      <c r="I9" s="3"/>
      <c r="J9" s="3" t="s">
        <v>2681</v>
      </c>
      <c r="K9" s="4"/>
    </row>
    <row r="10" ht="15" spans="1:11">
      <c r="A10" s="3" t="s">
        <v>2670</v>
      </c>
      <c r="B10" s="3" t="s">
        <v>2671</v>
      </c>
      <c r="C10" s="3" t="s">
        <v>2672</v>
      </c>
      <c r="D10" s="3" t="s">
        <v>2673</v>
      </c>
      <c r="E10" s="3" t="s">
        <v>2674</v>
      </c>
      <c r="F10" s="3"/>
      <c r="G10" s="3"/>
      <c r="H10" s="3"/>
      <c r="I10" s="3"/>
      <c r="J10" s="3" t="s">
        <v>1688</v>
      </c>
      <c r="K10" s="4"/>
    </row>
    <row r="11" ht="15" spans="1:11">
      <c r="A11" s="3" t="s">
        <v>2670</v>
      </c>
      <c r="B11" s="3" t="s">
        <v>2671</v>
      </c>
      <c r="C11" s="3" t="s">
        <v>2672</v>
      </c>
      <c r="D11" s="3" t="s">
        <v>2673</v>
      </c>
      <c r="E11" s="3" t="s">
        <v>2674</v>
      </c>
      <c r="F11" s="3"/>
      <c r="G11" s="3"/>
      <c r="H11" s="3"/>
      <c r="I11" s="3"/>
      <c r="J11" s="3" t="s">
        <v>2682</v>
      </c>
      <c r="K11" s="4"/>
    </row>
    <row r="12" ht="15" spans="1:11">
      <c r="A12" s="3" t="s">
        <v>2670</v>
      </c>
      <c r="B12" s="3" t="s">
        <v>2671</v>
      </c>
      <c r="C12" s="3" t="s">
        <v>2672</v>
      </c>
      <c r="D12" s="3" t="s">
        <v>2673</v>
      </c>
      <c r="E12" s="3" t="s">
        <v>2683</v>
      </c>
      <c r="F12" s="3"/>
      <c r="G12" s="3"/>
      <c r="H12" s="3"/>
      <c r="I12" s="3"/>
      <c r="J12" s="3" t="s">
        <v>1482</v>
      </c>
      <c r="K12" s="4"/>
    </row>
    <row r="13" ht="15" spans="1:11">
      <c r="A13" s="3" t="s">
        <v>2670</v>
      </c>
      <c r="B13" s="3" t="s">
        <v>2671</v>
      </c>
      <c r="C13" s="3" t="s">
        <v>2672</v>
      </c>
      <c r="D13" s="3" t="s">
        <v>2673</v>
      </c>
      <c r="E13" s="3" t="s">
        <v>2683</v>
      </c>
      <c r="F13" s="3"/>
      <c r="G13" s="3"/>
      <c r="H13" s="3"/>
      <c r="I13" s="3"/>
      <c r="J13" s="3" t="s">
        <v>2684</v>
      </c>
      <c r="K13" s="4"/>
    </row>
    <row r="14" ht="15" spans="1:11">
      <c r="A14" s="3" t="s">
        <v>2670</v>
      </c>
      <c r="B14" s="3" t="s">
        <v>2671</v>
      </c>
      <c r="C14" s="3" t="s">
        <v>2672</v>
      </c>
      <c r="D14" s="3" t="s">
        <v>2673</v>
      </c>
      <c r="E14" s="3" t="s">
        <v>2683</v>
      </c>
      <c r="F14" s="3"/>
      <c r="G14" s="3"/>
      <c r="H14" s="3"/>
      <c r="I14" s="3"/>
      <c r="J14" s="3" t="s">
        <v>1839</v>
      </c>
      <c r="K14" s="4"/>
    </row>
    <row r="15" ht="15" spans="1:11">
      <c r="A15" s="3" t="s">
        <v>2670</v>
      </c>
      <c r="B15" s="3" t="s">
        <v>2671</v>
      </c>
      <c r="C15" s="3" t="s">
        <v>2672</v>
      </c>
      <c r="D15" s="3" t="s">
        <v>2673</v>
      </c>
      <c r="E15" s="3" t="s">
        <v>2683</v>
      </c>
      <c r="F15" s="3"/>
      <c r="G15" s="3"/>
      <c r="H15" s="3"/>
      <c r="I15" s="3"/>
      <c r="J15" s="3" t="s">
        <v>13</v>
      </c>
      <c r="K15" s="4"/>
    </row>
    <row r="16" ht="15" spans="1:11">
      <c r="A16" s="3" t="s">
        <v>2670</v>
      </c>
      <c r="B16" s="3" t="s">
        <v>2671</v>
      </c>
      <c r="C16" s="3" t="s">
        <v>2672</v>
      </c>
      <c r="D16" s="3" t="s">
        <v>2673</v>
      </c>
      <c r="E16" s="3" t="s">
        <v>2683</v>
      </c>
      <c r="F16" s="3"/>
      <c r="G16" s="3"/>
      <c r="H16" s="3"/>
      <c r="I16" s="3"/>
      <c r="J16" s="3" t="s">
        <v>2685</v>
      </c>
      <c r="K16" s="4"/>
    </row>
    <row r="17" ht="15" spans="1:11">
      <c r="A17" s="3" t="s">
        <v>2670</v>
      </c>
      <c r="B17" s="3" t="s">
        <v>2671</v>
      </c>
      <c r="C17" s="3" t="s">
        <v>2672</v>
      </c>
      <c r="D17" s="3" t="s">
        <v>2673</v>
      </c>
      <c r="E17" s="3" t="s">
        <v>2683</v>
      </c>
      <c r="F17" s="3"/>
      <c r="G17" s="3"/>
      <c r="H17" s="3"/>
      <c r="I17" s="3"/>
      <c r="J17" s="3" t="s">
        <v>2686</v>
      </c>
      <c r="K17" s="4"/>
    </row>
    <row r="18" ht="15" spans="1:11">
      <c r="A18" s="3" t="s">
        <v>2670</v>
      </c>
      <c r="B18" s="3" t="s">
        <v>2671</v>
      </c>
      <c r="C18" s="3" t="s">
        <v>2672</v>
      </c>
      <c r="D18" s="3" t="s">
        <v>2673</v>
      </c>
      <c r="E18" s="3" t="s">
        <v>2683</v>
      </c>
      <c r="F18" s="3"/>
      <c r="G18" s="3"/>
      <c r="H18" s="3"/>
      <c r="I18" s="3"/>
      <c r="J18" s="3" t="s">
        <v>2687</v>
      </c>
      <c r="K18" s="4"/>
    </row>
    <row r="19" ht="15" spans="1:11">
      <c r="A19" s="3" t="s">
        <v>2670</v>
      </c>
      <c r="B19" s="3" t="s">
        <v>2671</v>
      </c>
      <c r="C19" s="3" t="s">
        <v>2672</v>
      </c>
      <c r="D19" s="3" t="s">
        <v>2673</v>
      </c>
      <c r="E19" s="3" t="s">
        <v>2683</v>
      </c>
      <c r="F19" s="3"/>
      <c r="G19" s="3"/>
      <c r="H19" s="3"/>
      <c r="I19" s="3"/>
      <c r="J19" s="3" t="s">
        <v>2688</v>
      </c>
      <c r="K19" s="4"/>
    </row>
    <row r="20" ht="15" spans="1:11">
      <c r="A20" s="3" t="s">
        <v>2670</v>
      </c>
      <c r="B20" s="3" t="s">
        <v>2671</v>
      </c>
      <c r="C20" s="3" t="s">
        <v>2672</v>
      </c>
      <c r="D20" s="3" t="s">
        <v>2673</v>
      </c>
      <c r="E20" s="3" t="s">
        <v>2683</v>
      </c>
      <c r="F20" s="3"/>
      <c r="G20" s="3"/>
      <c r="H20" s="3"/>
      <c r="I20" s="3"/>
      <c r="J20" s="3" t="s">
        <v>2689</v>
      </c>
      <c r="K20" s="4"/>
    </row>
    <row r="21" ht="15" spans="1:11">
      <c r="A21" s="3" t="s">
        <v>2670</v>
      </c>
      <c r="B21" s="3" t="s">
        <v>2671</v>
      </c>
      <c r="C21" s="3" t="s">
        <v>2672</v>
      </c>
      <c r="D21" s="3" t="s">
        <v>2673</v>
      </c>
      <c r="E21" s="3" t="s">
        <v>2683</v>
      </c>
      <c r="F21" s="3"/>
      <c r="G21" s="3"/>
      <c r="H21" s="3"/>
      <c r="I21" s="3"/>
      <c r="J21" s="3" t="s">
        <v>2547</v>
      </c>
      <c r="K21" s="4"/>
    </row>
    <row r="22" ht="15" spans="1:11">
      <c r="A22" s="3" t="s">
        <v>2670</v>
      </c>
      <c r="B22" s="3" t="s">
        <v>2671</v>
      </c>
      <c r="C22" s="3" t="s">
        <v>2672</v>
      </c>
      <c r="D22" s="3" t="s">
        <v>2673</v>
      </c>
      <c r="E22" s="3" t="s">
        <v>2683</v>
      </c>
      <c r="F22" s="3"/>
      <c r="G22" s="3"/>
      <c r="H22" s="3"/>
      <c r="I22" s="3"/>
      <c r="J22" s="3" t="s">
        <v>1358</v>
      </c>
      <c r="K22" s="4"/>
    </row>
    <row r="23" ht="15" spans="1:11">
      <c r="A23" s="3" t="s">
        <v>2670</v>
      </c>
      <c r="B23" s="3" t="s">
        <v>2671</v>
      </c>
      <c r="C23" s="3" t="s">
        <v>2672</v>
      </c>
      <c r="D23" s="3" t="s">
        <v>2673</v>
      </c>
      <c r="E23" s="3" t="s">
        <v>2683</v>
      </c>
      <c r="F23" s="3"/>
      <c r="G23" s="3"/>
      <c r="H23" s="3"/>
      <c r="I23" s="3"/>
      <c r="J23" s="3" t="s">
        <v>2690</v>
      </c>
      <c r="K23" s="4"/>
    </row>
    <row r="24" ht="15" spans="1:11">
      <c r="A24" s="3" t="s">
        <v>2670</v>
      </c>
      <c r="B24" s="3" t="s">
        <v>2671</v>
      </c>
      <c r="C24" s="3" t="s">
        <v>2672</v>
      </c>
      <c r="D24" s="3" t="s">
        <v>2673</v>
      </c>
      <c r="E24" s="3" t="s">
        <v>2683</v>
      </c>
      <c r="F24" s="3"/>
      <c r="G24" s="3"/>
      <c r="H24" s="3"/>
      <c r="I24" s="3"/>
      <c r="J24" s="3" t="s">
        <v>2691</v>
      </c>
      <c r="K24" s="4"/>
    </row>
    <row r="25" ht="15" spans="1:11">
      <c r="A25" s="3" t="s">
        <v>2670</v>
      </c>
      <c r="B25" s="3" t="s">
        <v>2671</v>
      </c>
      <c r="C25" s="3" t="s">
        <v>2672</v>
      </c>
      <c r="D25" s="3" t="s">
        <v>2673</v>
      </c>
      <c r="E25" s="3" t="s">
        <v>2683</v>
      </c>
      <c r="F25" s="3"/>
      <c r="G25" s="3"/>
      <c r="H25" s="3"/>
      <c r="I25" s="3"/>
      <c r="J25" s="3" t="s">
        <v>2692</v>
      </c>
      <c r="K25" s="4"/>
    </row>
    <row r="26" ht="15" spans="1:11">
      <c r="A26" s="3" t="s">
        <v>2670</v>
      </c>
      <c r="B26" s="3" t="s">
        <v>2671</v>
      </c>
      <c r="C26" s="3" t="s">
        <v>2672</v>
      </c>
      <c r="D26" s="3" t="s">
        <v>2673</v>
      </c>
      <c r="E26" s="3" t="s">
        <v>2683</v>
      </c>
      <c r="F26" s="3"/>
      <c r="G26" s="3"/>
      <c r="H26" s="3"/>
      <c r="I26" s="3"/>
      <c r="J26" s="3" t="s">
        <v>2693</v>
      </c>
      <c r="K26" s="4"/>
    </row>
    <row r="27" ht="15" spans="1:11">
      <c r="A27" s="3" t="s">
        <v>2670</v>
      </c>
      <c r="B27" s="3" t="s">
        <v>2671</v>
      </c>
      <c r="C27" s="3" t="s">
        <v>2672</v>
      </c>
      <c r="D27" s="3" t="s">
        <v>2673</v>
      </c>
      <c r="E27" s="3" t="s">
        <v>2683</v>
      </c>
      <c r="F27" s="3"/>
      <c r="G27" s="3"/>
      <c r="H27" s="3"/>
      <c r="I27" s="3"/>
      <c r="J27" s="3" t="s">
        <v>2694</v>
      </c>
      <c r="K27" s="4"/>
    </row>
    <row r="28" ht="15" spans="1:11">
      <c r="A28" s="3" t="s">
        <v>2670</v>
      </c>
      <c r="B28" s="3" t="s">
        <v>2671</v>
      </c>
      <c r="C28" s="3" t="s">
        <v>2672</v>
      </c>
      <c r="D28" s="3" t="s">
        <v>2673</v>
      </c>
      <c r="E28" s="3" t="s">
        <v>2683</v>
      </c>
      <c r="F28" s="3"/>
      <c r="G28" s="3"/>
      <c r="H28" s="3"/>
      <c r="I28" s="3"/>
      <c r="J28" s="3" t="s">
        <v>2695</v>
      </c>
      <c r="K28" s="4"/>
    </row>
    <row r="29" ht="15" spans="1:11">
      <c r="A29" s="3" t="s">
        <v>2670</v>
      </c>
      <c r="B29" s="3" t="s">
        <v>2671</v>
      </c>
      <c r="C29" s="3" t="s">
        <v>2672</v>
      </c>
      <c r="D29" s="3" t="s">
        <v>2673</v>
      </c>
      <c r="E29" s="3" t="s">
        <v>2696</v>
      </c>
      <c r="F29" s="3" t="s">
        <v>17</v>
      </c>
      <c r="G29" s="3"/>
      <c r="H29" s="3"/>
      <c r="I29" s="3"/>
      <c r="J29" s="3" t="s">
        <v>13</v>
      </c>
      <c r="K29" s="4"/>
    </row>
    <row r="30" ht="15" spans="1:13">
      <c r="A30" s="3" t="s">
        <v>2670</v>
      </c>
      <c r="B30" s="3" t="s">
        <v>2671</v>
      </c>
      <c r="C30" s="3" t="s">
        <v>2672</v>
      </c>
      <c r="D30" s="3" t="s">
        <v>2673</v>
      </c>
      <c r="E30" s="3" t="s">
        <v>2696</v>
      </c>
      <c r="F30" s="3"/>
      <c r="G30" s="3"/>
      <c r="H30" s="3"/>
      <c r="I30" s="3"/>
      <c r="J30" s="3" t="s">
        <v>2697</v>
      </c>
      <c r="K30" s="4" t="s">
        <v>10798</v>
      </c>
      <c r="L30" s="5" t="s">
        <v>11368</v>
      </c>
      <c r="M30" s="5" t="s">
        <v>11369</v>
      </c>
    </row>
    <row r="31" ht="15" spans="1:13">
      <c r="A31" s="3" t="s">
        <v>2670</v>
      </c>
      <c r="B31" s="3" t="s">
        <v>2671</v>
      </c>
      <c r="C31" s="3" t="s">
        <v>2672</v>
      </c>
      <c r="D31" s="3" t="s">
        <v>2673</v>
      </c>
      <c r="E31" s="3" t="s">
        <v>2696</v>
      </c>
      <c r="F31" s="3"/>
      <c r="G31" s="3"/>
      <c r="H31" s="3"/>
      <c r="I31" s="3"/>
      <c r="J31" s="3" t="s">
        <v>2698</v>
      </c>
      <c r="K31" s="4" t="s">
        <v>9763</v>
      </c>
      <c r="M31" s="5" t="s">
        <v>11369</v>
      </c>
    </row>
    <row r="32" ht="15" spans="1:11">
      <c r="A32" s="3" t="s">
        <v>2670</v>
      </c>
      <c r="B32" s="3" t="s">
        <v>2671</v>
      </c>
      <c r="C32" s="3" t="s">
        <v>2672</v>
      </c>
      <c r="D32" s="3" t="s">
        <v>2673</v>
      </c>
      <c r="E32" s="3" t="s">
        <v>11369</v>
      </c>
      <c r="F32" s="3"/>
      <c r="G32" s="3"/>
      <c r="H32" s="3"/>
      <c r="I32" s="3"/>
      <c r="J32" s="3" t="s">
        <v>2700</v>
      </c>
      <c r="K32" s="4"/>
    </row>
    <row r="33" ht="15" spans="1:11">
      <c r="A33" s="3" t="s">
        <v>2670</v>
      </c>
      <c r="B33" s="3" t="s">
        <v>2671</v>
      </c>
      <c r="C33" s="3" t="s">
        <v>2672</v>
      </c>
      <c r="D33" s="3" t="s">
        <v>2673</v>
      </c>
      <c r="E33" s="3" t="s">
        <v>11369</v>
      </c>
      <c r="F33" s="3"/>
      <c r="G33" s="3"/>
      <c r="H33" s="3"/>
      <c r="I33" s="3"/>
      <c r="J33" s="3" t="s">
        <v>2701</v>
      </c>
      <c r="K33" s="4"/>
    </row>
    <row r="34" ht="15" spans="1:11">
      <c r="A34" s="3" t="s">
        <v>2670</v>
      </c>
      <c r="B34" s="3" t="s">
        <v>2671</v>
      </c>
      <c r="C34" s="3" t="s">
        <v>2672</v>
      </c>
      <c r="D34" s="3" t="s">
        <v>2673</v>
      </c>
      <c r="E34" s="3" t="s">
        <v>11369</v>
      </c>
      <c r="F34" s="3"/>
      <c r="G34" s="3"/>
      <c r="H34" s="3"/>
      <c r="I34" s="3"/>
      <c r="J34" s="3" t="s">
        <v>2702</v>
      </c>
      <c r="K34" s="4"/>
    </row>
    <row r="35" ht="15" spans="1:11">
      <c r="A35" s="3" t="s">
        <v>2670</v>
      </c>
      <c r="B35" s="3" t="s">
        <v>2671</v>
      </c>
      <c r="C35" s="3" t="s">
        <v>2672</v>
      </c>
      <c r="D35" s="3" t="s">
        <v>2673</v>
      </c>
      <c r="E35" s="3" t="s">
        <v>11369</v>
      </c>
      <c r="F35" s="3"/>
      <c r="G35" s="3"/>
      <c r="H35" s="3"/>
      <c r="I35" s="3"/>
      <c r="J35" s="3" t="s">
        <v>13</v>
      </c>
      <c r="K35" s="4"/>
    </row>
    <row r="36" ht="15" spans="1:11">
      <c r="A36" s="3" t="s">
        <v>2670</v>
      </c>
      <c r="B36" s="3" t="s">
        <v>2671</v>
      </c>
      <c r="C36" s="3" t="s">
        <v>2672</v>
      </c>
      <c r="D36" s="3" t="s">
        <v>2673</v>
      </c>
      <c r="E36" s="3" t="s">
        <v>11369</v>
      </c>
      <c r="F36" s="3"/>
      <c r="G36" s="3"/>
      <c r="H36" s="3"/>
      <c r="I36" s="3"/>
      <c r="J36" s="3" t="s">
        <v>2703</v>
      </c>
      <c r="K36" s="4"/>
    </row>
    <row r="37" ht="15" spans="1:11">
      <c r="A37" s="3" t="s">
        <v>2670</v>
      </c>
      <c r="B37" s="3" t="s">
        <v>2671</v>
      </c>
      <c r="C37" s="3" t="s">
        <v>2672</v>
      </c>
      <c r="D37" s="3" t="s">
        <v>2673</v>
      </c>
      <c r="E37" s="3" t="s">
        <v>11369</v>
      </c>
      <c r="F37" s="3"/>
      <c r="G37" s="3"/>
      <c r="H37" s="3"/>
      <c r="I37" s="3"/>
      <c r="J37" s="3" t="s">
        <v>2704</v>
      </c>
      <c r="K37" s="4"/>
    </row>
    <row r="38" ht="15" spans="1:11">
      <c r="A38" s="3" t="s">
        <v>2670</v>
      </c>
      <c r="B38" s="3" t="s">
        <v>2671</v>
      </c>
      <c r="C38" s="3" t="s">
        <v>2672</v>
      </c>
      <c r="D38" s="3" t="s">
        <v>2673</v>
      </c>
      <c r="E38" s="3" t="s">
        <v>2705</v>
      </c>
      <c r="F38" s="3"/>
      <c r="G38" s="3"/>
      <c r="H38" s="3"/>
      <c r="I38" s="3"/>
      <c r="J38" s="3" t="s">
        <v>2706</v>
      </c>
      <c r="K38" s="4"/>
    </row>
    <row r="39" ht="15" spans="1:11">
      <c r="A39" s="3" t="s">
        <v>2670</v>
      </c>
      <c r="B39" s="3" t="s">
        <v>2671</v>
      </c>
      <c r="C39" s="3" t="s">
        <v>2672</v>
      </c>
      <c r="D39" s="3" t="s">
        <v>2673</v>
      </c>
      <c r="E39" s="3" t="s">
        <v>2705</v>
      </c>
      <c r="F39" s="3"/>
      <c r="G39" s="3"/>
      <c r="H39" s="3"/>
      <c r="I39" s="3"/>
      <c r="J39" s="3" t="s">
        <v>13</v>
      </c>
      <c r="K39" s="4"/>
    </row>
    <row r="40" ht="15" spans="1:12">
      <c r="A40" s="3" t="s">
        <v>2670</v>
      </c>
      <c r="B40" s="3" t="s">
        <v>2671</v>
      </c>
      <c r="C40" s="3" t="s">
        <v>2672</v>
      </c>
      <c r="D40" s="3" t="s">
        <v>2673</v>
      </c>
      <c r="E40" s="3" t="s">
        <v>2705</v>
      </c>
      <c r="F40" s="3"/>
      <c r="G40" s="3"/>
      <c r="H40" s="3"/>
      <c r="I40" s="3"/>
      <c r="J40" s="3" t="s">
        <v>2707</v>
      </c>
      <c r="K40" s="4" t="s">
        <v>48</v>
      </c>
      <c r="L40" s="5" t="s">
        <v>11370</v>
      </c>
    </row>
    <row r="41" ht="15" spans="1:11">
      <c r="A41" s="3" t="s">
        <v>2670</v>
      </c>
      <c r="B41" s="3" t="s">
        <v>2671</v>
      </c>
      <c r="C41" s="3" t="s">
        <v>2672</v>
      </c>
      <c r="D41" s="3" t="s">
        <v>2673</v>
      </c>
      <c r="E41" s="3" t="s">
        <v>2705</v>
      </c>
      <c r="F41" s="3"/>
      <c r="G41" s="3"/>
      <c r="H41" s="3"/>
      <c r="I41" s="3"/>
      <c r="J41" s="3" t="s">
        <v>2708</v>
      </c>
      <c r="K41" s="4"/>
    </row>
    <row r="42" ht="15" spans="1:11">
      <c r="A42" s="3" t="s">
        <v>2670</v>
      </c>
      <c r="B42" s="3" t="s">
        <v>2671</v>
      </c>
      <c r="C42" s="3" t="s">
        <v>2672</v>
      </c>
      <c r="D42" s="3" t="s">
        <v>2673</v>
      </c>
      <c r="E42" s="3" t="s">
        <v>2709</v>
      </c>
      <c r="F42" s="3"/>
      <c r="G42" s="3"/>
      <c r="H42" s="3"/>
      <c r="I42" s="3"/>
      <c r="J42" s="3" t="s">
        <v>2710</v>
      </c>
      <c r="K42" s="4"/>
    </row>
    <row r="43" ht="15" spans="1:11">
      <c r="A43" s="3" t="s">
        <v>2670</v>
      </c>
      <c r="B43" s="3" t="s">
        <v>2671</v>
      </c>
      <c r="C43" s="3" t="s">
        <v>2672</v>
      </c>
      <c r="D43" s="3" t="s">
        <v>2673</v>
      </c>
      <c r="E43" s="3" t="s">
        <v>2709</v>
      </c>
      <c r="F43" s="3"/>
      <c r="G43" s="3"/>
      <c r="H43" s="3"/>
      <c r="I43" s="3"/>
      <c r="J43" s="3" t="s">
        <v>13</v>
      </c>
      <c r="K43" s="4"/>
    </row>
    <row r="44" ht="15" spans="1:10">
      <c r="A44" s="3" t="s">
        <v>2670</v>
      </c>
      <c r="B44" s="3" t="s">
        <v>2671</v>
      </c>
      <c r="C44" s="3" t="s">
        <v>2672</v>
      </c>
      <c r="D44" s="3" t="s">
        <v>2673</v>
      </c>
      <c r="E44" s="3" t="s">
        <v>2709</v>
      </c>
      <c r="F44" s="3"/>
      <c r="G44" s="3"/>
      <c r="H44" s="3"/>
      <c r="I44" s="3"/>
      <c r="J44" s="3" t="s">
        <v>2711</v>
      </c>
    </row>
    <row r="45" ht="15" spans="1:12">
      <c r="A45" s="3" t="s">
        <v>2670</v>
      </c>
      <c r="B45" s="3" t="s">
        <v>2671</v>
      </c>
      <c r="C45" s="3" t="s">
        <v>2712</v>
      </c>
      <c r="D45" s="3" t="s">
        <v>2713</v>
      </c>
      <c r="E45" s="3" t="s">
        <v>2714</v>
      </c>
      <c r="F45" s="3"/>
      <c r="G45" s="3"/>
      <c r="H45" s="3"/>
      <c r="I45" s="3"/>
      <c r="J45" s="3" t="s">
        <v>2715</v>
      </c>
      <c r="K45" s="4" t="s">
        <v>48</v>
      </c>
      <c r="L45" s="5" t="s">
        <v>11371</v>
      </c>
    </row>
    <row r="46" ht="15" spans="1:11">
      <c r="A46" s="3" t="s">
        <v>2670</v>
      </c>
      <c r="B46" s="3" t="s">
        <v>2671</v>
      </c>
      <c r="C46" s="3" t="s">
        <v>2712</v>
      </c>
      <c r="D46" s="3" t="s">
        <v>2713</v>
      </c>
      <c r="E46" s="3" t="s">
        <v>2714</v>
      </c>
      <c r="F46" s="3"/>
      <c r="G46" s="3"/>
      <c r="H46" s="3"/>
      <c r="I46" s="3"/>
      <c r="J46" s="3" t="s">
        <v>2716</v>
      </c>
      <c r="K46" s="4" t="s">
        <v>17</v>
      </c>
    </row>
    <row r="47" ht="15" spans="1:11">
      <c r="A47" s="3" t="s">
        <v>2670</v>
      </c>
      <c r="B47" s="3" t="s">
        <v>2671</v>
      </c>
      <c r="C47" s="3" t="s">
        <v>2712</v>
      </c>
      <c r="D47" s="3" t="s">
        <v>2713</v>
      </c>
      <c r="E47" s="3" t="s">
        <v>2714</v>
      </c>
      <c r="F47" s="3"/>
      <c r="G47" s="3"/>
      <c r="H47" s="3"/>
      <c r="I47" s="3"/>
      <c r="J47" s="3" t="s">
        <v>13</v>
      </c>
      <c r="K47" s="4"/>
    </row>
    <row r="48" ht="15" spans="1:11">
      <c r="A48" s="3" t="s">
        <v>2670</v>
      </c>
      <c r="B48" s="3" t="s">
        <v>2671</v>
      </c>
      <c r="C48" s="3" t="s">
        <v>2712</v>
      </c>
      <c r="D48" s="3" t="s">
        <v>2713</v>
      </c>
      <c r="E48" s="3" t="s">
        <v>2714</v>
      </c>
      <c r="F48" s="3"/>
      <c r="G48" s="3"/>
      <c r="H48" s="3"/>
      <c r="I48" s="3"/>
      <c r="J48" s="3" t="s">
        <v>2717</v>
      </c>
      <c r="K48" s="4"/>
    </row>
    <row r="49" ht="15" spans="1:11">
      <c r="A49" s="3" t="s">
        <v>2670</v>
      </c>
      <c r="B49" s="3" t="s">
        <v>2671</v>
      </c>
      <c r="C49" s="3" t="s">
        <v>2712</v>
      </c>
      <c r="D49" s="3" t="s">
        <v>2713</v>
      </c>
      <c r="E49" s="3" t="s">
        <v>2714</v>
      </c>
      <c r="F49" s="3"/>
      <c r="G49" s="3"/>
      <c r="H49" s="3"/>
      <c r="I49" s="3"/>
      <c r="J49" s="3" t="s">
        <v>2718</v>
      </c>
      <c r="K49" s="4" t="s">
        <v>17</v>
      </c>
    </row>
    <row r="50" ht="15" spans="1:11">
      <c r="A50" s="3" t="s">
        <v>2670</v>
      </c>
      <c r="B50" s="3" t="s">
        <v>2671</v>
      </c>
      <c r="C50" s="3" t="s">
        <v>2712</v>
      </c>
      <c r="D50" s="3" t="s">
        <v>2713</v>
      </c>
      <c r="E50" s="3" t="s">
        <v>2714</v>
      </c>
      <c r="F50" s="3"/>
      <c r="G50" s="3"/>
      <c r="H50" s="3"/>
      <c r="I50" s="3"/>
      <c r="J50" s="3" t="s">
        <v>2719</v>
      </c>
      <c r="K50" s="4"/>
    </row>
    <row r="51" ht="15" spans="1:11">
      <c r="A51" s="3" t="s">
        <v>2670</v>
      </c>
      <c r="B51" s="3" t="s">
        <v>2671</v>
      </c>
      <c r="C51" s="3" t="s">
        <v>2712</v>
      </c>
      <c r="D51" s="3" t="s">
        <v>2713</v>
      </c>
      <c r="E51" s="3" t="s">
        <v>2714</v>
      </c>
      <c r="F51" s="3"/>
      <c r="G51" s="3"/>
      <c r="H51" s="3"/>
      <c r="I51" s="3"/>
      <c r="J51" s="3" t="s">
        <v>2720</v>
      </c>
      <c r="K51" s="4" t="s">
        <v>17</v>
      </c>
    </row>
    <row r="52" ht="15" spans="1:11">
      <c r="A52" s="3" t="s">
        <v>2670</v>
      </c>
      <c r="B52" s="3" t="s">
        <v>2671</v>
      </c>
      <c r="C52" s="3" t="s">
        <v>2712</v>
      </c>
      <c r="D52" s="3" t="s">
        <v>2713</v>
      </c>
      <c r="E52" s="3" t="s">
        <v>2714</v>
      </c>
      <c r="F52" s="3"/>
      <c r="G52" s="3"/>
      <c r="H52" s="3"/>
      <c r="I52" s="3"/>
      <c r="J52" s="3" t="s">
        <v>2721</v>
      </c>
      <c r="K52" s="4" t="s">
        <v>17</v>
      </c>
    </row>
    <row r="53" ht="15" spans="1:11">
      <c r="A53" s="3" t="s">
        <v>2670</v>
      </c>
      <c r="B53" s="3" t="s">
        <v>2671</v>
      </c>
      <c r="C53" s="3" t="s">
        <v>2712</v>
      </c>
      <c r="D53" s="3" t="s">
        <v>2713</v>
      </c>
      <c r="E53" s="3" t="s">
        <v>2714</v>
      </c>
      <c r="F53" s="3"/>
      <c r="G53" s="3"/>
      <c r="H53" s="3"/>
      <c r="I53" s="3"/>
      <c r="J53" s="3" t="s">
        <v>2722</v>
      </c>
      <c r="K53" s="4" t="s">
        <v>17</v>
      </c>
    </row>
    <row r="54" ht="15" spans="1:11">
      <c r="A54" s="3" t="s">
        <v>2670</v>
      </c>
      <c r="B54" s="3" t="s">
        <v>2671</v>
      </c>
      <c r="C54" s="3" t="s">
        <v>2712</v>
      </c>
      <c r="D54" s="3" t="s">
        <v>2713</v>
      </c>
      <c r="E54" s="3" t="s">
        <v>2723</v>
      </c>
      <c r="F54" s="3"/>
      <c r="G54" s="3"/>
      <c r="H54" s="3"/>
      <c r="I54" s="3"/>
      <c r="J54" s="3" t="s">
        <v>1343</v>
      </c>
      <c r="K54" s="4"/>
    </row>
    <row r="55" ht="15" spans="1:11">
      <c r="A55" s="3" t="s">
        <v>2670</v>
      </c>
      <c r="B55" s="3" t="s">
        <v>2671</v>
      </c>
      <c r="C55" s="3" t="s">
        <v>2712</v>
      </c>
      <c r="D55" s="3" t="s">
        <v>2713</v>
      </c>
      <c r="E55" s="3" t="s">
        <v>2723</v>
      </c>
      <c r="F55" s="3"/>
      <c r="G55" s="3"/>
      <c r="H55" s="3"/>
      <c r="I55" s="3"/>
      <c r="J55" s="3" t="s">
        <v>13</v>
      </c>
      <c r="K55" s="4"/>
    </row>
    <row r="56" ht="15" spans="1:11">
      <c r="A56" s="3" t="s">
        <v>2670</v>
      </c>
      <c r="B56" s="3" t="s">
        <v>2671</v>
      </c>
      <c r="C56" s="3" t="s">
        <v>2712</v>
      </c>
      <c r="D56" s="3" t="s">
        <v>2713</v>
      </c>
      <c r="E56" s="3" t="s">
        <v>2723</v>
      </c>
      <c r="F56" s="3"/>
      <c r="G56" s="3"/>
      <c r="H56" s="3"/>
      <c r="I56" s="3"/>
      <c r="J56" s="3" t="s">
        <v>2724</v>
      </c>
      <c r="K56" s="4"/>
    </row>
    <row r="57" ht="15" spans="1:11">
      <c r="A57" s="3" t="s">
        <v>2670</v>
      </c>
      <c r="B57" s="3" t="s">
        <v>2671</v>
      </c>
      <c r="C57" s="3" t="s">
        <v>2712</v>
      </c>
      <c r="D57" s="3" t="s">
        <v>2713</v>
      </c>
      <c r="E57" s="3" t="s">
        <v>2723</v>
      </c>
      <c r="F57" s="3"/>
      <c r="G57" s="3"/>
      <c r="H57" s="3"/>
      <c r="I57" s="3"/>
      <c r="J57" s="3" t="s">
        <v>2725</v>
      </c>
      <c r="K57" s="4"/>
    </row>
    <row r="58" ht="15" spans="1:11">
      <c r="A58" s="3" t="s">
        <v>2670</v>
      </c>
      <c r="B58" s="3" t="s">
        <v>2671</v>
      </c>
      <c r="C58" s="3" t="s">
        <v>2712</v>
      </c>
      <c r="D58" s="3" t="s">
        <v>2713</v>
      </c>
      <c r="E58" s="3" t="s">
        <v>2723</v>
      </c>
      <c r="F58" s="3"/>
      <c r="G58" s="3"/>
      <c r="H58" s="3"/>
      <c r="I58" s="3"/>
      <c r="J58" s="3" t="s">
        <v>2726</v>
      </c>
      <c r="K58" s="4" t="s">
        <v>17</v>
      </c>
    </row>
    <row r="59" ht="15" spans="1:11">
      <c r="A59" s="3" t="s">
        <v>2670</v>
      </c>
      <c r="B59" s="3" t="s">
        <v>2671</v>
      </c>
      <c r="C59" s="3" t="s">
        <v>2712</v>
      </c>
      <c r="D59" s="3" t="s">
        <v>2713</v>
      </c>
      <c r="E59" s="3" t="s">
        <v>2727</v>
      </c>
      <c r="F59" s="3"/>
      <c r="G59" s="3"/>
      <c r="H59" s="3"/>
      <c r="I59" s="3"/>
      <c r="J59" s="3" t="s">
        <v>13</v>
      </c>
      <c r="K59" s="4"/>
    </row>
    <row r="60" ht="15" spans="1:11">
      <c r="A60" s="3" t="s">
        <v>2670</v>
      </c>
      <c r="B60" s="3" t="s">
        <v>2671</v>
      </c>
      <c r="C60" s="3" t="s">
        <v>2712</v>
      </c>
      <c r="D60" s="3" t="s">
        <v>2713</v>
      </c>
      <c r="E60" s="3" t="s">
        <v>2727</v>
      </c>
      <c r="F60" s="3"/>
      <c r="G60" s="3"/>
      <c r="H60" s="3"/>
      <c r="I60" s="3"/>
      <c r="J60" s="3" t="s">
        <v>2728</v>
      </c>
      <c r="K60" s="4"/>
    </row>
    <row r="61" ht="15" spans="1:11">
      <c r="A61" s="3" t="s">
        <v>2670</v>
      </c>
      <c r="B61" s="3" t="s">
        <v>2671</v>
      </c>
      <c r="C61" s="3" t="s">
        <v>2712</v>
      </c>
      <c r="D61" s="3" t="s">
        <v>2713</v>
      </c>
      <c r="E61" s="3" t="s">
        <v>2727</v>
      </c>
      <c r="F61" s="3"/>
      <c r="G61" s="3"/>
      <c r="H61" s="3"/>
      <c r="I61" s="3"/>
      <c r="J61" s="3" t="s">
        <v>2729</v>
      </c>
      <c r="K61" s="4" t="s">
        <v>17</v>
      </c>
    </row>
    <row r="62" ht="15" spans="1:12">
      <c r="A62" s="3" t="s">
        <v>2670</v>
      </c>
      <c r="B62" s="3" t="s">
        <v>2671</v>
      </c>
      <c r="C62" s="3" t="s">
        <v>2712</v>
      </c>
      <c r="D62" s="3" t="s">
        <v>2713</v>
      </c>
      <c r="E62" s="3" t="s">
        <v>2727</v>
      </c>
      <c r="F62" s="3"/>
      <c r="G62" s="3"/>
      <c r="H62" s="3"/>
      <c r="I62" s="3"/>
      <c r="J62" s="3" t="s">
        <v>2730</v>
      </c>
      <c r="K62" s="4" t="s">
        <v>48</v>
      </c>
      <c r="L62" s="5" t="s">
        <v>11372</v>
      </c>
    </row>
    <row r="63" ht="15" spans="1:11">
      <c r="A63" s="3" t="s">
        <v>2670</v>
      </c>
      <c r="B63" s="3" t="s">
        <v>2671</v>
      </c>
      <c r="C63" s="3" t="s">
        <v>2712</v>
      </c>
      <c r="D63" s="3" t="s">
        <v>2713</v>
      </c>
      <c r="E63" s="3" t="s">
        <v>2727</v>
      </c>
      <c r="F63" s="3"/>
      <c r="G63" s="3"/>
      <c r="H63" s="3"/>
      <c r="I63" s="3"/>
      <c r="J63" s="3" t="s">
        <v>2731</v>
      </c>
      <c r="K63" s="4" t="s">
        <v>17</v>
      </c>
    </row>
    <row r="64" ht="15" spans="1:11">
      <c r="A64" s="3" t="s">
        <v>2670</v>
      </c>
      <c r="B64" s="3" t="s">
        <v>2671</v>
      </c>
      <c r="C64" s="3" t="s">
        <v>2712</v>
      </c>
      <c r="D64" s="3" t="s">
        <v>2713</v>
      </c>
      <c r="E64" s="3" t="s">
        <v>2727</v>
      </c>
      <c r="F64" s="3"/>
      <c r="G64" s="3"/>
      <c r="H64" s="3"/>
      <c r="I64" s="3"/>
      <c r="J64" s="3" t="s">
        <v>2732</v>
      </c>
      <c r="K64" s="4"/>
    </row>
    <row r="65" ht="15" spans="1:11">
      <c r="A65" s="3" t="s">
        <v>2670</v>
      </c>
      <c r="B65" s="3" t="s">
        <v>2671</v>
      </c>
      <c r="C65" s="3" t="s">
        <v>2712</v>
      </c>
      <c r="D65" s="3" t="s">
        <v>2713</v>
      </c>
      <c r="E65" s="3" t="s">
        <v>2733</v>
      </c>
      <c r="F65" s="3"/>
      <c r="G65" s="3"/>
      <c r="H65" s="3"/>
      <c r="I65" s="3"/>
      <c r="J65" s="3" t="s">
        <v>2734</v>
      </c>
      <c r="K65" s="4" t="s">
        <v>17</v>
      </c>
    </row>
    <row r="66" ht="15" spans="1:11">
      <c r="A66" s="3" t="s">
        <v>2670</v>
      </c>
      <c r="B66" s="3" t="s">
        <v>2671</v>
      </c>
      <c r="C66" s="3" t="s">
        <v>2712</v>
      </c>
      <c r="D66" s="3" t="s">
        <v>2713</v>
      </c>
      <c r="E66" s="3" t="s">
        <v>2733</v>
      </c>
      <c r="F66" s="3"/>
      <c r="G66" s="3"/>
      <c r="H66" s="3"/>
      <c r="I66" s="3"/>
      <c r="J66" s="3" t="s">
        <v>2735</v>
      </c>
      <c r="K66" s="4" t="s">
        <v>17</v>
      </c>
    </row>
    <row r="67" ht="15" spans="1:11">
      <c r="A67" s="3" t="s">
        <v>2670</v>
      </c>
      <c r="B67" s="3" t="s">
        <v>2671</v>
      </c>
      <c r="C67" s="3" t="s">
        <v>2712</v>
      </c>
      <c r="D67" s="3" t="s">
        <v>2713</v>
      </c>
      <c r="E67" s="3" t="s">
        <v>2733</v>
      </c>
      <c r="F67" s="3"/>
      <c r="G67" s="3"/>
      <c r="H67" s="3"/>
      <c r="I67" s="3"/>
      <c r="J67" s="3" t="s">
        <v>13</v>
      </c>
      <c r="K67" s="4"/>
    </row>
    <row r="68" ht="15" spans="1:11">
      <c r="A68" s="3" t="s">
        <v>2670</v>
      </c>
      <c r="B68" s="3" t="s">
        <v>2671</v>
      </c>
      <c r="C68" s="3" t="s">
        <v>2712</v>
      </c>
      <c r="D68" s="3" t="s">
        <v>2713</v>
      </c>
      <c r="E68" s="3" t="s">
        <v>2733</v>
      </c>
      <c r="F68" s="3"/>
      <c r="G68" s="3"/>
      <c r="H68" s="3"/>
      <c r="I68" s="3"/>
      <c r="J68" s="3" t="s">
        <v>2736</v>
      </c>
      <c r="K68" s="4"/>
    </row>
    <row r="69" ht="15" spans="1:11">
      <c r="A69" s="3" t="s">
        <v>2670</v>
      </c>
      <c r="B69" s="3" t="s">
        <v>2671</v>
      </c>
      <c r="C69" s="3" t="s">
        <v>2712</v>
      </c>
      <c r="D69" s="3" t="s">
        <v>2713</v>
      </c>
      <c r="E69" s="3" t="s">
        <v>2733</v>
      </c>
      <c r="F69" s="3"/>
      <c r="G69" s="3"/>
      <c r="H69" s="3"/>
      <c r="I69" s="3"/>
      <c r="J69" s="3" t="s">
        <v>2737</v>
      </c>
      <c r="K69" s="4" t="s">
        <v>17</v>
      </c>
    </row>
    <row r="70" ht="15" spans="1:11">
      <c r="A70" s="3" t="s">
        <v>2670</v>
      </c>
      <c r="B70" s="3" t="s">
        <v>2671</v>
      </c>
      <c r="C70" s="3" t="s">
        <v>2712</v>
      </c>
      <c r="D70" s="3" t="s">
        <v>2713</v>
      </c>
      <c r="E70" s="3" t="s">
        <v>2733</v>
      </c>
      <c r="F70" s="3"/>
      <c r="G70" s="3"/>
      <c r="H70" s="3"/>
      <c r="I70" s="3"/>
      <c r="J70" s="3" t="s">
        <v>2738</v>
      </c>
      <c r="K70" s="4"/>
    </row>
    <row r="71" ht="15" spans="1:11">
      <c r="A71" s="3" t="s">
        <v>2670</v>
      </c>
      <c r="B71" s="3" t="s">
        <v>2671</v>
      </c>
      <c r="C71" s="3" t="s">
        <v>2712</v>
      </c>
      <c r="D71" s="3" t="s">
        <v>2713</v>
      </c>
      <c r="E71" s="3" t="s">
        <v>2739</v>
      </c>
      <c r="F71" s="3"/>
      <c r="G71" s="3"/>
      <c r="H71" s="3"/>
      <c r="I71" s="3"/>
      <c r="J71" s="3" t="s">
        <v>2740</v>
      </c>
      <c r="K71" s="4"/>
    </row>
    <row r="72" ht="15" spans="1:11">
      <c r="A72" s="3" t="s">
        <v>2670</v>
      </c>
      <c r="B72" s="3" t="s">
        <v>2671</v>
      </c>
      <c r="C72" s="3" t="s">
        <v>2712</v>
      </c>
      <c r="D72" s="3" t="s">
        <v>2713</v>
      </c>
      <c r="E72" s="3" t="s">
        <v>2739</v>
      </c>
      <c r="F72" s="3"/>
      <c r="G72" s="3"/>
      <c r="H72" s="3"/>
      <c r="I72" s="3"/>
      <c r="J72" s="3" t="s">
        <v>2741</v>
      </c>
      <c r="K72" s="4"/>
    </row>
    <row r="73" ht="15" spans="1:11">
      <c r="A73" s="3" t="s">
        <v>2670</v>
      </c>
      <c r="B73" s="3" t="s">
        <v>2671</v>
      </c>
      <c r="C73" s="3" t="s">
        <v>2712</v>
      </c>
      <c r="D73" s="3" t="s">
        <v>2713</v>
      </c>
      <c r="E73" s="3" t="s">
        <v>2739</v>
      </c>
      <c r="F73" s="3"/>
      <c r="G73" s="3"/>
      <c r="H73" s="3"/>
      <c r="I73" s="3"/>
      <c r="J73" s="3" t="s">
        <v>883</v>
      </c>
      <c r="K73" s="4" t="s">
        <v>17</v>
      </c>
    </row>
    <row r="74" ht="15" spans="1:11">
      <c r="A74" s="3" t="s">
        <v>2670</v>
      </c>
      <c r="B74" s="3" t="s">
        <v>2671</v>
      </c>
      <c r="C74" s="3" t="s">
        <v>2712</v>
      </c>
      <c r="D74" s="3" t="s">
        <v>2713</v>
      </c>
      <c r="E74" s="3" t="s">
        <v>2739</v>
      </c>
      <c r="F74" s="3"/>
      <c r="G74" s="3"/>
      <c r="H74" s="3"/>
      <c r="I74" s="3"/>
      <c r="J74" s="3" t="s">
        <v>2742</v>
      </c>
      <c r="K74" s="4" t="s">
        <v>17</v>
      </c>
    </row>
    <row r="75" ht="15" spans="1:11">
      <c r="A75" s="3" t="s">
        <v>2670</v>
      </c>
      <c r="B75" s="3" t="s">
        <v>2671</v>
      </c>
      <c r="C75" s="3" t="s">
        <v>2712</v>
      </c>
      <c r="D75" s="3" t="s">
        <v>2713</v>
      </c>
      <c r="E75" s="3" t="s">
        <v>2739</v>
      </c>
      <c r="F75" s="3"/>
      <c r="G75" s="3"/>
      <c r="H75" s="3"/>
      <c r="I75" s="3"/>
      <c r="J75" s="3" t="s">
        <v>2743</v>
      </c>
      <c r="K75" s="4"/>
    </row>
    <row r="76" ht="15" spans="1:11">
      <c r="A76" s="3" t="s">
        <v>2670</v>
      </c>
      <c r="B76" s="3" t="s">
        <v>2671</v>
      </c>
      <c r="C76" s="3" t="s">
        <v>2712</v>
      </c>
      <c r="D76" s="3" t="s">
        <v>2713</v>
      </c>
      <c r="E76" s="3" t="s">
        <v>2739</v>
      </c>
      <c r="F76" s="3"/>
      <c r="G76" s="3"/>
      <c r="H76" s="3"/>
      <c r="I76" s="3"/>
      <c r="J76" s="3" t="s">
        <v>2744</v>
      </c>
      <c r="K76" s="4" t="s">
        <v>17</v>
      </c>
    </row>
    <row r="77" ht="15" spans="1:11">
      <c r="A77" s="3" t="s">
        <v>2670</v>
      </c>
      <c r="B77" s="3" t="s">
        <v>2671</v>
      </c>
      <c r="C77" s="3" t="s">
        <v>2712</v>
      </c>
      <c r="D77" s="3" t="s">
        <v>2713</v>
      </c>
      <c r="E77" s="3" t="s">
        <v>2739</v>
      </c>
      <c r="F77" s="3"/>
      <c r="G77" s="3"/>
      <c r="H77" s="3"/>
      <c r="I77" s="3"/>
      <c r="J77" s="3" t="s">
        <v>2745</v>
      </c>
      <c r="K77" s="4" t="s">
        <v>17</v>
      </c>
    </row>
    <row r="78" ht="15" spans="1:11">
      <c r="A78" s="3" t="s">
        <v>2670</v>
      </c>
      <c r="B78" s="3" t="s">
        <v>2671</v>
      </c>
      <c r="C78" s="3" t="s">
        <v>2712</v>
      </c>
      <c r="D78" s="3" t="s">
        <v>2713</v>
      </c>
      <c r="E78" s="3" t="s">
        <v>2739</v>
      </c>
      <c r="F78" s="3"/>
      <c r="G78" s="3"/>
      <c r="H78" s="3"/>
      <c r="I78" s="3"/>
      <c r="J78" s="3" t="s">
        <v>2746</v>
      </c>
      <c r="K78" s="4"/>
    </row>
    <row r="79" ht="15" spans="1:11">
      <c r="A79" s="3" t="s">
        <v>2670</v>
      </c>
      <c r="B79" s="3" t="s">
        <v>2671</v>
      </c>
      <c r="C79" s="3" t="s">
        <v>2712</v>
      </c>
      <c r="D79" s="3" t="s">
        <v>2713</v>
      </c>
      <c r="E79" s="3" t="s">
        <v>2739</v>
      </c>
      <c r="F79" s="3"/>
      <c r="G79" s="3"/>
      <c r="H79" s="3"/>
      <c r="I79" s="3"/>
      <c r="J79" s="3" t="s">
        <v>13</v>
      </c>
      <c r="K79" s="4"/>
    </row>
    <row r="80" ht="15" spans="1:12">
      <c r="A80" s="3" t="s">
        <v>2670</v>
      </c>
      <c r="B80" s="3" t="s">
        <v>2671</v>
      </c>
      <c r="C80" s="3" t="s">
        <v>2712</v>
      </c>
      <c r="D80" s="3" t="s">
        <v>2713</v>
      </c>
      <c r="E80" s="3" t="s">
        <v>2739</v>
      </c>
      <c r="F80" s="3"/>
      <c r="G80" s="3"/>
      <c r="H80" s="3"/>
      <c r="I80" s="3"/>
      <c r="J80" s="3" t="s">
        <v>11373</v>
      </c>
      <c r="K80" s="4" t="s">
        <v>48</v>
      </c>
      <c r="L80" s="5" t="s">
        <v>11374</v>
      </c>
    </row>
    <row r="81" ht="15" spans="1:12">
      <c r="A81" s="3" t="s">
        <v>2670</v>
      </c>
      <c r="B81" s="3" t="s">
        <v>2671</v>
      </c>
      <c r="C81" s="3" t="s">
        <v>2712</v>
      </c>
      <c r="D81" s="3" t="s">
        <v>2713</v>
      </c>
      <c r="E81" s="3" t="s">
        <v>2739</v>
      </c>
      <c r="F81" s="3"/>
      <c r="G81" s="3"/>
      <c r="H81" s="3"/>
      <c r="I81" s="3"/>
      <c r="J81" s="3" t="s">
        <v>2748</v>
      </c>
      <c r="K81" s="4" t="s">
        <v>48</v>
      </c>
      <c r="L81" s="5" t="s">
        <v>11375</v>
      </c>
    </row>
    <row r="82" ht="15" spans="1:11">
      <c r="A82" s="3" t="s">
        <v>2670</v>
      </c>
      <c r="B82" s="3" t="s">
        <v>2671</v>
      </c>
      <c r="C82" s="3" t="s">
        <v>2712</v>
      </c>
      <c r="D82" s="3" t="s">
        <v>2713</v>
      </c>
      <c r="E82" s="3" t="s">
        <v>2739</v>
      </c>
      <c r="F82" s="3"/>
      <c r="G82" s="3"/>
      <c r="H82" s="3"/>
      <c r="I82" s="3"/>
      <c r="J82" s="3" t="s">
        <v>2749</v>
      </c>
      <c r="K82" s="4"/>
    </row>
    <row r="83" ht="15" spans="1:11">
      <c r="A83" s="3" t="s">
        <v>2670</v>
      </c>
      <c r="B83" s="3" t="s">
        <v>2671</v>
      </c>
      <c r="C83" s="3" t="s">
        <v>2712</v>
      </c>
      <c r="D83" s="3" t="s">
        <v>2713</v>
      </c>
      <c r="E83" s="3" t="s">
        <v>2739</v>
      </c>
      <c r="F83" s="3"/>
      <c r="G83" s="3"/>
      <c r="H83" s="3"/>
      <c r="I83" s="3"/>
      <c r="J83" s="3" t="s">
        <v>2750</v>
      </c>
      <c r="K83" s="4" t="s">
        <v>17</v>
      </c>
    </row>
    <row r="84" ht="15" spans="1:11">
      <c r="A84" s="3" t="s">
        <v>2670</v>
      </c>
      <c r="B84" s="3" t="s">
        <v>2671</v>
      </c>
      <c r="C84" s="3" t="s">
        <v>2712</v>
      </c>
      <c r="D84" s="3" t="s">
        <v>2713</v>
      </c>
      <c r="E84" s="3" t="s">
        <v>2739</v>
      </c>
      <c r="F84" s="3"/>
      <c r="G84" s="3"/>
      <c r="H84" s="3"/>
      <c r="I84" s="3"/>
      <c r="J84" s="3" t="s">
        <v>2751</v>
      </c>
      <c r="K84" s="4" t="s">
        <v>17</v>
      </c>
    </row>
    <row r="85" ht="15" spans="1:11">
      <c r="A85" s="3" t="s">
        <v>2670</v>
      </c>
      <c r="B85" s="3" t="s">
        <v>2671</v>
      </c>
      <c r="C85" s="3" t="s">
        <v>2712</v>
      </c>
      <c r="D85" s="3" t="s">
        <v>2713</v>
      </c>
      <c r="E85" s="3" t="s">
        <v>2739</v>
      </c>
      <c r="F85" s="3"/>
      <c r="G85" s="3"/>
      <c r="H85" s="3"/>
      <c r="I85" s="3"/>
      <c r="J85" s="3" t="s">
        <v>2752</v>
      </c>
      <c r="K85" s="4"/>
    </row>
    <row r="86" ht="15" spans="1:11">
      <c r="A86" s="3" t="s">
        <v>2670</v>
      </c>
      <c r="B86" s="3" t="s">
        <v>2671</v>
      </c>
      <c r="C86" s="3" t="s">
        <v>2712</v>
      </c>
      <c r="D86" s="3" t="s">
        <v>2713</v>
      </c>
      <c r="E86" s="3" t="s">
        <v>2739</v>
      </c>
      <c r="F86" s="3"/>
      <c r="G86" s="3"/>
      <c r="H86" s="3"/>
      <c r="I86" s="3"/>
      <c r="J86" s="3" t="s">
        <v>2753</v>
      </c>
      <c r="K86" s="4"/>
    </row>
    <row r="87" ht="15" spans="1:12">
      <c r="A87" s="3" t="s">
        <v>2670</v>
      </c>
      <c r="B87" s="3" t="s">
        <v>2671</v>
      </c>
      <c r="C87" s="3" t="s">
        <v>2712</v>
      </c>
      <c r="D87" s="3" t="s">
        <v>2713</v>
      </c>
      <c r="E87" s="3" t="s">
        <v>2739</v>
      </c>
      <c r="F87" s="3"/>
      <c r="G87" s="3"/>
      <c r="H87" s="3"/>
      <c r="I87" s="3"/>
      <c r="J87" s="3" t="s">
        <v>2754</v>
      </c>
      <c r="K87" s="4" t="s">
        <v>48</v>
      </c>
      <c r="L87" s="5" t="s">
        <v>11376</v>
      </c>
    </row>
    <row r="88" ht="15" spans="1:11">
      <c r="A88" s="3" t="s">
        <v>2670</v>
      </c>
      <c r="B88" s="3" t="s">
        <v>2671</v>
      </c>
      <c r="C88" s="3" t="s">
        <v>2712</v>
      </c>
      <c r="D88" s="3" t="s">
        <v>2713</v>
      </c>
      <c r="E88" s="3" t="s">
        <v>2739</v>
      </c>
      <c r="F88" s="3"/>
      <c r="G88" s="3"/>
      <c r="H88" s="3"/>
      <c r="I88" s="3"/>
      <c r="J88" s="3" t="s">
        <v>2755</v>
      </c>
      <c r="K88" s="4" t="s">
        <v>17</v>
      </c>
    </row>
    <row r="89" ht="15" spans="1:11">
      <c r="A89" s="3" t="s">
        <v>2670</v>
      </c>
      <c r="B89" s="3" t="s">
        <v>2671</v>
      </c>
      <c r="C89" s="3" t="s">
        <v>2712</v>
      </c>
      <c r="D89" s="3" t="s">
        <v>2713</v>
      </c>
      <c r="E89" s="3" t="s">
        <v>2739</v>
      </c>
      <c r="F89" s="3"/>
      <c r="G89" s="3"/>
      <c r="H89" s="3"/>
      <c r="I89" s="3"/>
      <c r="J89" s="3" t="s">
        <v>2756</v>
      </c>
      <c r="K89" s="4"/>
    </row>
    <row r="90" ht="15" spans="1:11">
      <c r="A90" s="3" t="s">
        <v>2670</v>
      </c>
      <c r="B90" s="3" t="s">
        <v>2671</v>
      </c>
      <c r="C90" s="3" t="s">
        <v>2712</v>
      </c>
      <c r="D90" s="3" t="s">
        <v>2713</v>
      </c>
      <c r="E90" s="3" t="s">
        <v>2757</v>
      </c>
      <c r="F90" s="3"/>
      <c r="G90" s="3"/>
      <c r="H90" s="3"/>
      <c r="I90" s="3"/>
      <c r="J90" s="3" t="s">
        <v>2758</v>
      </c>
      <c r="K90" s="4" t="s">
        <v>17</v>
      </c>
    </row>
    <row r="91" ht="15" spans="1:11">
      <c r="A91" s="3" t="s">
        <v>2670</v>
      </c>
      <c r="B91" s="3" t="s">
        <v>2671</v>
      </c>
      <c r="C91" s="3" t="s">
        <v>2712</v>
      </c>
      <c r="D91" s="3" t="s">
        <v>2713</v>
      </c>
      <c r="E91" s="3" t="s">
        <v>2757</v>
      </c>
      <c r="F91" s="3"/>
      <c r="G91" s="3"/>
      <c r="H91" s="3"/>
      <c r="I91" s="3"/>
      <c r="J91" s="3" t="s">
        <v>2759</v>
      </c>
      <c r="K91" s="4"/>
    </row>
    <row r="92" ht="15" spans="1:11">
      <c r="A92" s="3" t="s">
        <v>2670</v>
      </c>
      <c r="B92" s="3" t="s">
        <v>2671</v>
      </c>
      <c r="C92" s="3" t="s">
        <v>2712</v>
      </c>
      <c r="D92" s="3" t="s">
        <v>2713</v>
      </c>
      <c r="E92" s="3" t="s">
        <v>2757</v>
      </c>
      <c r="F92" s="3"/>
      <c r="G92" s="3"/>
      <c r="H92" s="3"/>
      <c r="I92" s="3"/>
      <c r="J92" s="3" t="s">
        <v>2760</v>
      </c>
      <c r="K92" s="4" t="s">
        <v>17</v>
      </c>
    </row>
    <row r="93" ht="15" spans="1:11">
      <c r="A93" s="3" t="s">
        <v>2670</v>
      </c>
      <c r="B93" s="3" t="s">
        <v>2671</v>
      </c>
      <c r="C93" s="3" t="s">
        <v>2712</v>
      </c>
      <c r="D93" s="3" t="s">
        <v>2713</v>
      </c>
      <c r="E93" s="3" t="s">
        <v>2757</v>
      </c>
      <c r="F93" s="3"/>
      <c r="G93" s="3"/>
      <c r="H93" s="3"/>
      <c r="I93" s="3"/>
      <c r="J93" s="3" t="s">
        <v>2761</v>
      </c>
      <c r="K93" s="4"/>
    </row>
    <row r="94" ht="15" spans="1:11">
      <c r="A94" s="3" t="s">
        <v>2670</v>
      </c>
      <c r="B94" s="3" t="s">
        <v>2671</v>
      </c>
      <c r="C94" s="3" t="s">
        <v>2712</v>
      </c>
      <c r="D94" s="3" t="s">
        <v>2713</v>
      </c>
      <c r="E94" s="3" t="s">
        <v>2757</v>
      </c>
      <c r="F94" s="3"/>
      <c r="G94" s="3"/>
      <c r="H94" s="3"/>
      <c r="I94" s="3"/>
      <c r="J94" s="3" t="s">
        <v>13</v>
      </c>
      <c r="K94" s="4"/>
    </row>
    <row r="95" ht="15" spans="1:11">
      <c r="A95" s="3" t="s">
        <v>2670</v>
      </c>
      <c r="B95" s="3" t="s">
        <v>2671</v>
      </c>
      <c r="C95" s="3" t="s">
        <v>2712</v>
      </c>
      <c r="D95" s="3" t="s">
        <v>2713</v>
      </c>
      <c r="E95" s="3" t="s">
        <v>2757</v>
      </c>
      <c r="F95" s="3"/>
      <c r="G95" s="3"/>
      <c r="H95" s="3"/>
      <c r="I95" s="3"/>
      <c r="J95" s="3" t="s">
        <v>2762</v>
      </c>
      <c r="K95" s="4"/>
    </row>
    <row r="96" ht="15" spans="1:11">
      <c r="A96" s="3" t="s">
        <v>2670</v>
      </c>
      <c r="B96" s="3" t="s">
        <v>2671</v>
      </c>
      <c r="C96" s="3" t="s">
        <v>2712</v>
      </c>
      <c r="D96" s="3" t="s">
        <v>2713</v>
      </c>
      <c r="E96" s="3" t="s">
        <v>2757</v>
      </c>
      <c r="F96" s="3"/>
      <c r="G96" s="3"/>
      <c r="H96" s="3"/>
      <c r="I96" s="3"/>
      <c r="J96" s="3" t="s">
        <v>2763</v>
      </c>
      <c r="K96" s="4"/>
    </row>
    <row r="97" ht="15" spans="1:11">
      <c r="A97" s="3" t="s">
        <v>2670</v>
      </c>
      <c r="B97" s="3" t="s">
        <v>2671</v>
      </c>
      <c r="C97" s="3" t="s">
        <v>2712</v>
      </c>
      <c r="D97" s="3" t="s">
        <v>2713</v>
      </c>
      <c r="E97" s="3" t="s">
        <v>2764</v>
      </c>
      <c r="F97" s="3"/>
      <c r="G97" s="3"/>
      <c r="H97" s="3"/>
      <c r="I97" s="3"/>
      <c r="J97" s="3" t="s">
        <v>2765</v>
      </c>
      <c r="K97" s="4"/>
    </row>
    <row r="98" ht="15" spans="1:11">
      <c r="A98" s="3" t="s">
        <v>2670</v>
      </c>
      <c r="B98" s="3" t="s">
        <v>2671</v>
      </c>
      <c r="C98" s="3" t="s">
        <v>2712</v>
      </c>
      <c r="D98" s="3" t="s">
        <v>2713</v>
      </c>
      <c r="E98" s="3" t="s">
        <v>2764</v>
      </c>
      <c r="F98" s="3"/>
      <c r="G98" s="3"/>
      <c r="H98" s="3"/>
      <c r="I98" s="3"/>
      <c r="J98" s="3" t="s">
        <v>2766</v>
      </c>
      <c r="K98" s="4" t="s">
        <v>17</v>
      </c>
    </row>
    <row r="99" ht="15" spans="1:11">
      <c r="A99" s="3" t="s">
        <v>2670</v>
      </c>
      <c r="B99" s="3" t="s">
        <v>2671</v>
      </c>
      <c r="C99" s="3" t="s">
        <v>2712</v>
      </c>
      <c r="D99" s="3" t="s">
        <v>2713</v>
      </c>
      <c r="E99" s="3" t="s">
        <v>2764</v>
      </c>
      <c r="F99" s="3"/>
      <c r="G99" s="3"/>
      <c r="H99" s="3"/>
      <c r="I99" s="3"/>
      <c r="J99" s="3" t="s">
        <v>2767</v>
      </c>
      <c r="K99" s="4"/>
    </row>
    <row r="100" ht="15" spans="1:11">
      <c r="A100" s="3" t="s">
        <v>2670</v>
      </c>
      <c r="B100" s="3" t="s">
        <v>2671</v>
      </c>
      <c r="C100" s="3" t="s">
        <v>2712</v>
      </c>
      <c r="D100" s="3" t="s">
        <v>2713</v>
      </c>
      <c r="E100" s="3" t="s">
        <v>2764</v>
      </c>
      <c r="F100" s="3"/>
      <c r="G100" s="3"/>
      <c r="H100" s="3"/>
      <c r="I100" s="3"/>
      <c r="J100" s="3" t="s">
        <v>13</v>
      </c>
      <c r="K100" s="4"/>
    </row>
    <row r="101" ht="15" spans="1:11">
      <c r="A101" s="3" t="s">
        <v>2670</v>
      </c>
      <c r="B101" s="3" t="s">
        <v>2671</v>
      </c>
      <c r="C101" s="3" t="s">
        <v>2712</v>
      </c>
      <c r="D101" s="3" t="s">
        <v>2713</v>
      </c>
      <c r="E101" s="3" t="s">
        <v>2764</v>
      </c>
      <c r="F101" s="3"/>
      <c r="G101" s="3"/>
      <c r="H101" s="3"/>
      <c r="I101" s="3"/>
      <c r="J101" s="3" t="s">
        <v>2768</v>
      </c>
      <c r="K101" s="4"/>
    </row>
    <row r="102" ht="15" spans="1:11">
      <c r="A102" s="3" t="s">
        <v>2670</v>
      </c>
      <c r="B102" s="3" t="s">
        <v>2671</v>
      </c>
      <c r="C102" s="3" t="s">
        <v>2712</v>
      </c>
      <c r="D102" s="3" t="s">
        <v>2713</v>
      </c>
      <c r="E102" s="3" t="s">
        <v>2764</v>
      </c>
      <c r="F102" s="3"/>
      <c r="G102" s="3"/>
      <c r="H102" s="3"/>
      <c r="I102" s="3"/>
      <c r="J102" s="3" t="s">
        <v>2769</v>
      </c>
      <c r="K102" s="4" t="s">
        <v>17</v>
      </c>
    </row>
    <row r="103" ht="15" spans="1:11">
      <c r="A103" s="3" t="s">
        <v>2670</v>
      </c>
      <c r="B103" s="3" t="s">
        <v>2671</v>
      </c>
      <c r="C103" s="3" t="s">
        <v>2770</v>
      </c>
      <c r="D103" s="3" t="s">
        <v>2771</v>
      </c>
      <c r="E103" s="3" t="s">
        <v>2772</v>
      </c>
      <c r="F103" s="3"/>
      <c r="G103" s="3"/>
      <c r="H103" s="3"/>
      <c r="I103" s="3"/>
      <c r="J103" s="3" t="s">
        <v>2773</v>
      </c>
      <c r="K103" s="4"/>
    </row>
    <row r="104" ht="15" spans="1:11">
      <c r="A104" s="3" t="s">
        <v>2670</v>
      </c>
      <c r="B104" s="3" t="s">
        <v>2671</v>
      </c>
      <c r="C104" s="3" t="s">
        <v>2770</v>
      </c>
      <c r="D104" s="3" t="s">
        <v>2771</v>
      </c>
      <c r="E104" s="3" t="s">
        <v>2772</v>
      </c>
      <c r="F104" s="3"/>
      <c r="G104" s="3"/>
      <c r="H104" s="3"/>
      <c r="I104" s="3"/>
      <c r="J104" s="3" t="s">
        <v>13</v>
      </c>
      <c r="K104" s="4"/>
    </row>
    <row r="105" ht="15" spans="1:11">
      <c r="A105" s="3" t="s">
        <v>2670</v>
      </c>
      <c r="B105" s="3" t="s">
        <v>2671</v>
      </c>
      <c r="C105" s="3" t="s">
        <v>2770</v>
      </c>
      <c r="D105" s="3" t="s">
        <v>2771</v>
      </c>
      <c r="E105" s="3" t="s">
        <v>2772</v>
      </c>
      <c r="F105" s="3"/>
      <c r="G105" s="3"/>
      <c r="H105" s="3"/>
      <c r="I105" s="3"/>
      <c r="J105" s="3" t="s">
        <v>2774</v>
      </c>
      <c r="K105" s="4"/>
    </row>
    <row r="106" ht="15" spans="1:11">
      <c r="A106" s="3" t="s">
        <v>2670</v>
      </c>
      <c r="B106" s="3" t="s">
        <v>2671</v>
      </c>
      <c r="C106" s="3" t="s">
        <v>2770</v>
      </c>
      <c r="D106" s="3" t="s">
        <v>2771</v>
      </c>
      <c r="E106" s="3" t="s">
        <v>2772</v>
      </c>
      <c r="F106" s="3"/>
      <c r="G106" s="3"/>
      <c r="H106" s="3"/>
      <c r="I106" s="3"/>
      <c r="J106" s="3" t="s">
        <v>2775</v>
      </c>
      <c r="K106" s="4"/>
    </row>
    <row r="107" ht="15" spans="1:11">
      <c r="A107" s="3" t="s">
        <v>2670</v>
      </c>
      <c r="B107" s="3" t="s">
        <v>2671</v>
      </c>
      <c r="C107" s="3" t="s">
        <v>2770</v>
      </c>
      <c r="D107" s="3" t="s">
        <v>2771</v>
      </c>
      <c r="E107" s="3" t="s">
        <v>2772</v>
      </c>
      <c r="F107" s="3"/>
      <c r="G107" s="3"/>
      <c r="H107" s="3"/>
      <c r="I107" s="3"/>
      <c r="J107" s="3" t="s">
        <v>2776</v>
      </c>
      <c r="K107" s="4"/>
    </row>
    <row r="108" ht="15" spans="1:11">
      <c r="A108" s="3" t="s">
        <v>2670</v>
      </c>
      <c r="B108" s="3" t="s">
        <v>2671</v>
      </c>
      <c r="C108" s="3" t="s">
        <v>2770</v>
      </c>
      <c r="D108" s="3" t="s">
        <v>2771</v>
      </c>
      <c r="E108" s="3" t="s">
        <v>2772</v>
      </c>
      <c r="F108" s="3"/>
      <c r="G108" s="3"/>
      <c r="H108" s="3"/>
      <c r="I108" s="3"/>
      <c r="J108" s="3" t="s">
        <v>2777</v>
      </c>
      <c r="K108" s="4"/>
    </row>
    <row r="109" ht="15" spans="1:11">
      <c r="A109" s="3" t="s">
        <v>2670</v>
      </c>
      <c r="B109" s="3" t="s">
        <v>2671</v>
      </c>
      <c r="C109" s="3" t="s">
        <v>2770</v>
      </c>
      <c r="D109" s="3" t="s">
        <v>2771</v>
      </c>
      <c r="E109" s="3" t="s">
        <v>2772</v>
      </c>
      <c r="F109" s="3"/>
      <c r="G109" s="3"/>
      <c r="H109" s="3"/>
      <c r="I109" s="3"/>
      <c r="J109" s="3" t="s">
        <v>2778</v>
      </c>
      <c r="K109" s="4"/>
    </row>
    <row r="110" ht="15" spans="1:11">
      <c r="A110" s="3" t="s">
        <v>2670</v>
      </c>
      <c r="B110" s="3" t="s">
        <v>2671</v>
      </c>
      <c r="C110" s="3" t="s">
        <v>2770</v>
      </c>
      <c r="D110" s="3" t="s">
        <v>2771</v>
      </c>
      <c r="E110" s="3" t="s">
        <v>2772</v>
      </c>
      <c r="F110" s="3"/>
      <c r="G110" s="3"/>
      <c r="H110" s="3"/>
      <c r="I110" s="3"/>
      <c r="J110" s="3" t="s">
        <v>2779</v>
      </c>
      <c r="K110" s="4"/>
    </row>
    <row r="111" ht="15" spans="1:11">
      <c r="A111" s="3" t="s">
        <v>2670</v>
      </c>
      <c r="B111" s="3" t="s">
        <v>2671</v>
      </c>
      <c r="C111" s="3" t="s">
        <v>2770</v>
      </c>
      <c r="D111" s="3" t="s">
        <v>2771</v>
      </c>
      <c r="E111" s="3" t="s">
        <v>2780</v>
      </c>
      <c r="F111" s="3"/>
      <c r="G111" s="3"/>
      <c r="H111" s="3"/>
      <c r="I111" s="3"/>
      <c r="J111" s="3" t="s">
        <v>2781</v>
      </c>
      <c r="K111" s="4"/>
    </row>
    <row r="112" ht="15" spans="1:11">
      <c r="A112" s="3" t="s">
        <v>2670</v>
      </c>
      <c r="B112" s="3" t="s">
        <v>2671</v>
      </c>
      <c r="C112" s="3" t="s">
        <v>2770</v>
      </c>
      <c r="D112" s="3" t="s">
        <v>2771</v>
      </c>
      <c r="E112" s="3" t="s">
        <v>2780</v>
      </c>
      <c r="F112" s="3"/>
      <c r="G112" s="3"/>
      <c r="H112" s="3"/>
      <c r="I112" s="3"/>
      <c r="J112" s="3" t="s">
        <v>13</v>
      </c>
      <c r="K112" s="4"/>
    </row>
    <row r="113" ht="15" spans="1:11">
      <c r="A113" s="3" t="s">
        <v>2670</v>
      </c>
      <c r="B113" s="3" t="s">
        <v>2671</v>
      </c>
      <c r="C113" s="3" t="s">
        <v>2770</v>
      </c>
      <c r="D113" s="3" t="s">
        <v>2771</v>
      </c>
      <c r="E113" s="3" t="s">
        <v>2780</v>
      </c>
      <c r="F113" s="3"/>
      <c r="G113" s="3"/>
      <c r="H113" s="3"/>
      <c r="I113" s="3"/>
      <c r="J113" s="3" t="s">
        <v>2782</v>
      </c>
      <c r="K113" s="4"/>
    </row>
    <row r="114" ht="15" spans="1:11">
      <c r="A114" s="3" t="s">
        <v>2670</v>
      </c>
      <c r="B114" s="3" t="s">
        <v>2671</v>
      </c>
      <c r="C114" s="3" t="s">
        <v>2770</v>
      </c>
      <c r="D114" s="3" t="s">
        <v>2771</v>
      </c>
      <c r="E114" s="3" t="s">
        <v>2780</v>
      </c>
      <c r="F114" s="3"/>
      <c r="G114" s="3"/>
      <c r="H114" s="3"/>
      <c r="I114" s="3"/>
      <c r="J114" s="3" t="s">
        <v>2783</v>
      </c>
      <c r="K114" s="4"/>
    </row>
    <row r="115" ht="15" spans="1:11">
      <c r="A115" s="3" t="s">
        <v>2670</v>
      </c>
      <c r="B115" s="3" t="s">
        <v>2671</v>
      </c>
      <c r="C115" s="3" t="s">
        <v>2770</v>
      </c>
      <c r="D115" s="3" t="s">
        <v>2771</v>
      </c>
      <c r="E115" s="3" t="s">
        <v>2780</v>
      </c>
      <c r="F115" s="3"/>
      <c r="G115" s="3"/>
      <c r="H115" s="3"/>
      <c r="I115" s="3"/>
      <c r="J115" s="3" t="s">
        <v>2784</v>
      </c>
      <c r="K115" s="4"/>
    </row>
    <row r="116" ht="15" spans="1:11">
      <c r="A116" s="3" t="s">
        <v>2670</v>
      </c>
      <c r="B116" s="3" t="s">
        <v>2671</v>
      </c>
      <c r="C116" s="3" t="s">
        <v>2770</v>
      </c>
      <c r="D116" s="3" t="s">
        <v>2771</v>
      </c>
      <c r="E116" s="3" t="s">
        <v>2780</v>
      </c>
      <c r="F116" s="3"/>
      <c r="G116" s="3"/>
      <c r="H116" s="3"/>
      <c r="I116" s="3"/>
      <c r="J116" s="3" t="s">
        <v>2785</v>
      </c>
      <c r="K116" s="4"/>
    </row>
    <row r="117" ht="15" spans="1:11">
      <c r="A117" s="3" t="s">
        <v>2670</v>
      </c>
      <c r="B117" s="3" t="s">
        <v>2671</v>
      </c>
      <c r="C117" s="3" t="s">
        <v>2770</v>
      </c>
      <c r="D117" s="3" t="s">
        <v>2771</v>
      </c>
      <c r="E117" s="3" t="s">
        <v>2780</v>
      </c>
      <c r="F117" s="3"/>
      <c r="G117" s="3"/>
      <c r="H117" s="3"/>
      <c r="I117" s="3"/>
      <c r="J117" s="3" t="s">
        <v>2786</v>
      </c>
      <c r="K117" s="4"/>
    </row>
    <row r="118" ht="15" spans="1:11">
      <c r="A118" s="3" t="s">
        <v>2670</v>
      </c>
      <c r="B118" s="3" t="s">
        <v>2671</v>
      </c>
      <c r="C118" s="3" t="s">
        <v>2770</v>
      </c>
      <c r="D118" s="3" t="s">
        <v>2771</v>
      </c>
      <c r="E118" s="3" t="s">
        <v>2787</v>
      </c>
      <c r="F118" s="3"/>
      <c r="G118" s="3"/>
      <c r="H118" s="3"/>
      <c r="I118" s="3"/>
      <c r="J118" s="3" t="s">
        <v>13</v>
      </c>
      <c r="K118" s="4"/>
    </row>
    <row r="119" ht="15" spans="1:11">
      <c r="A119" s="3" t="s">
        <v>2670</v>
      </c>
      <c r="B119" s="3" t="s">
        <v>2671</v>
      </c>
      <c r="C119" s="3" t="s">
        <v>2770</v>
      </c>
      <c r="D119" s="3" t="s">
        <v>2771</v>
      </c>
      <c r="E119" s="3" t="s">
        <v>2787</v>
      </c>
      <c r="F119" s="3"/>
      <c r="G119" s="3"/>
      <c r="H119" s="3"/>
      <c r="I119" s="3"/>
      <c r="J119" s="3" t="s">
        <v>2788</v>
      </c>
      <c r="K119" s="4"/>
    </row>
    <row r="120" ht="15" spans="1:11">
      <c r="A120" s="3" t="s">
        <v>2670</v>
      </c>
      <c r="B120" s="3" t="s">
        <v>2671</v>
      </c>
      <c r="C120" s="3" t="s">
        <v>2770</v>
      </c>
      <c r="D120" s="3" t="s">
        <v>2771</v>
      </c>
      <c r="E120" s="3" t="s">
        <v>2787</v>
      </c>
      <c r="F120" s="3"/>
      <c r="G120" s="3"/>
      <c r="H120" s="3"/>
      <c r="I120" s="3"/>
      <c r="J120" s="3" t="s">
        <v>2789</v>
      </c>
      <c r="K120" s="4"/>
    </row>
    <row r="121" ht="15" spans="1:11">
      <c r="A121" s="3" t="s">
        <v>2670</v>
      </c>
      <c r="B121" s="3" t="s">
        <v>2671</v>
      </c>
      <c r="C121" s="3" t="s">
        <v>2770</v>
      </c>
      <c r="D121" s="3" t="s">
        <v>2771</v>
      </c>
      <c r="E121" s="3" t="s">
        <v>2787</v>
      </c>
      <c r="F121" s="3"/>
      <c r="G121" s="3"/>
      <c r="H121" s="3"/>
      <c r="I121" s="3"/>
      <c r="J121" s="3" t="s">
        <v>2790</v>
      </c>
      <c r="K121" s="4"/>
    </row>
    <row r="122" ht="15" spans="1:11">
      <c r="A122" s="3" t="s">
        <v>2670</v>
      </c>
      <c r="B122" s="3" t="s">
        <v>2671</v>
      </c>
      <c r="C122" s="3" t="s">
        <v>2770</v>
      </c>
      <c r="D122" s="3" t="s">
        <v>2771</v>
      </c>
      <c r="E122" s="3" t="s">
        <v>2787</v>
      </c>
      <c r="F122" s="3"/>
      <c r="G122" s="3"/>
      <c r="H122" s="3"/>
      <c r="I122" s="3"/>
      <c r="J122" s="3" t="s">
        <v>2791</v>
      </c>
      <c r="K122" s="4"/>
    </row>
    <row r="123" ht="15" spans="1:11">
      <c r="A123" s="3" t="s">
        <v>2670</v>
      </c>
      <c r="B123" s="3" t="s">
        <v>2671</v>
      </c>
      <c r="C123" s="3" t="s">
        <v>2770</v>
      </c>
      <c r="D123" s="3" t="s">
        <v>2771</v>
      </c>
      <c r="E123" s="3" t="s">
        <v>2787</v>
      </c>
      <c r="F123" s="3"/>
      <c r="G123" s="3"/>
      <c r="H123" s="3"/>
      <c r="I123" s="3"/>
      <c r="J123" s="3" t="s">
        <v>2792</v>
      </c>
      <c r="K123" s="4"/>
    </row>
    <row r="124" ht="15" spans="1:11">
      <c r="A124" s="3" t="s">
        <v>2670</v>
      </c>
      <c r="B124" s="3" t="s">
        <v>2671</v>
      </c>
      <c r="C124" s="3" t="s">
        <v>2770</v>
      </c>
      <c r="D124" s="3" t="s">
        <v>2771</v>
      </c>
      <c r="E124" s="3" t="s">
        <v>2787</v>
      </c>
      <c r="F124" s="3"/>
      <c r="G124" s="3"/>
      <c r="H124" s="3"/>
      <c r="I124" s="3"/>
      <c r="J124" s="3" t="s">
        <v>2793</v>
      </c>
      <c r="K124" s="4"/>
    </row>
    <row r="125" ht="15" spans="1:11">
      <c r="A125" s="3" t="s">
        <v>2670</v>
      </c>
      <c r="B125" s="3" t="s">
        <v>2671</v>
      </c>
      <c r="C125" s="3" t="s">
        <v>2770</v>
      </c>
      <c r="D125" s="3" t="s">
        <v>2771</v>
      </c>
      <c r="E125" s="3" t="s">
        <v>2794</v>
      </c>
      <c r="F125" s="3"/>
      <c r="G125" s="3"/>
      <c r="H125" s="3"/>
      <c r="I125" s="3"/>
      <c r="J125" s="3" t="s">
        <v>2795</v>
      </c>
      <c r="K125" s="4"/>
    </row>
    <row r="126" ht="15" spans="1:11">
      <c r="A126" s="3" t="s">
        <v>2670</v>
      </c>
      <c r="B126" s="3" t="s">
        <v>2671</v>
      </c>
      <c r="C126" s="3" t="s">
        <v>2770</v>
      </c>
      <c r="D126" s="3" t="s">
        <v>2771</v>
      </c>
      <c r="E126" s="3" t="s">
        <v>2794</v>
      </c>
      <c r="F126" s="3"/>
      <c r="G126" s="3"/>
      <c r="H126" s="3"/>
      <c r="I126" s="3"/>
      <c r="J126" s="3" t="s">
        <v>2796</v>
      </c>
      <c r="K126" s="4"/>
    </row>
    <row r="127" ht="15" spans="1:11">
      <c r="A127" s="3" t="s">
        <v>2670</v>
      </c>
      <c r="B127" s="3" t="s">
        <v>2671</v>
      </c>
      <c r="C127" s="3" t="s">
        <v>2770</v>
      </c>
      <c r="D127" s="3" t="s">
        <v>2771</v>
      </c>
      <c r="E127" s="3" t="s">
        <v>2794</v>
      </c>
      <c r="F127" s="3"/>
      <c r="G127" s="3"/>
      <c r="H127" s="3"/>
      <c r="I127" s="3"/>
      <c r="J127" s="3" t="s">
        <v>13</v>
      </c>
      <c r="K127" s="4"/>
    </row>
    <row r="128" ht="15" spans="1:11">
      <c r="A128" s="3" t="s">
        <v>2670</v>
      </c>
      <c r="B128" s="3" t="s">
        <v>2671</v>
      </c>
      <c r="C128" s="3" t="s">
        <v>2770</v>
      </c>
      <c r="D128" s="3" t="s">
        <v>2771</v>
      </c>
      <c r="E128" s="3" t="s">
        <v>2794</v>
      </c>
      <c r="F128" s="3"/>
      <c r="G128" s="3"/>
      <c r="H128" s="3"/>
      <c r="I128" s="3"/>
      <c r="J128" s="3" t="s">
        <v>2797</v>
      </c>
      <c r="K128" s="4"/>
    </row>
    <row r="129" ht="15" spans="1:11">
      <c r="A129" s="3" t="s">
        <v>2670</v>
      </c>
      <c r="B129" s="3" t="s">
        <v>2671</v>
      </c>
      <c r="C129" s="3" t="s">
        <v>2770</v>
      </c>
      <c r="D129" s="3" t="s">
        <v>2771</v>
      </c>
      <c r="E129" s="3" t="s">
        <v>2798</v>
      </c>
      <c r="F129" s="3"/>
      <c r="G129" s="3"/>
      <c r="H129" s="3"/>
      <c r="I129" s="3"/>
      <c r="J129" s="3" t="s">
        <v>2799</v>
      </c>
      <c r="K129" s="4" t="s">
        <v>17</v>
      </c>
    </row>
    <row r="130" ht="15" spans="1:11">
      <c r="A130" s="3" t="s">
        <v>2670</v>
      </c>
      <c r="B130" s="3" t="s">
        <v>2671</v>
      </c>
      <c r="C130" s="3" t="s">
        <v>2770</v>
      </c>
      <c r="D130" s="3" t="s">
        <v>2771</v>
      </c>
      <c r="E130" s="3" t="s">
        <v>2798</v>
      </c>
      <c r="F130" s="3"/>
      <c r="G130" s="3"/>
      <c r="H130" s="3"/>
      <c r="I130" s="3"/>
      <c r="J130" s="3" t="s">
        <v>2800</v>
      </c>
      <c r="K130" s="4" t="s">
        <v>17</v>
      </c>
    </row>
    <row r="131" ht="15" spans="1:11">
      <c r="A131" s="3" t="s">
        <v>2670</v>
      </c>
      <c r="B131" s="3" t="s">
        <v>2671</v>
      </c>
      <c r="C131" s="3" t="s">
        <v>2770</v>
      </c>
      <c r="D131" s="3" t="s">
        <v>2771</v>
      </c>
      <c r="E131" s="3" t="s">
        <v>2798</v>
      </c>
      <c r="F131" s="3"/>
      <c r="G131" s="3"/>
      <c r="H131" s="3"/>
      <c r="I131" s="3"/>
      <c r="J131" s="3" t="s">
        <v>2801</v>
      </c>
      <c r="K131" s="4"/>
    </row>
    <row r="132" ht="15" spans="1:11">
      <c r="A132" s="3" t="s">
        <v>2670</v>
      </c>
      <c r="B132" s="3" t="s">
        <v>2671</v>
      </c>
      <c r="C132" s="3" t="s">
        <v>2770</v>
      </c>
      <c r="D132" s="3" t="s">
        <v>2771</v>
      </c>
      <c r="E132" s="3" t="s">
        <v>2798</v>
      </c>
      <c r="F132" s="3"/>
      <c r="G132" s="3"/>
      <c r="H132" s="3"/>
      <c r="I132" s="3"/>
      <c r="J132" s="3" t="s">
        <v>2802</v>
      </c>
      <c r="K132" s="4"/>
    </row>
    <row r="133" ht="15" spans="1:11">
      <c r="A133" s="3" t="s">
        <v>2670</v>
      </c>
      <c r="B133" s="3" t="s">
        <v>2671</v>
      </c>
      <c r="C133" s="3" t="s">
        <v>2770</v>
      </c>
      <c r="D133" s="3" t="s">
        <v>2771</v>
      </c>
      <c r="E133" s="3" t="s">
        <v>2798</v>
      </c>
      <c r="F133" s="3"/>
      <c r="G133" s="3"/>
      <c r="H133" s="3"/>
      <c r="I133" s="3"/>
      <c r="J133" s="3" t="s">
        <v>13</v>
      </c>
      <c r="K133" s="4"/>
    </row>
    <row r="134" ht="15" spans="1:11">
      <c r="A134" s="3" t="s">
        <v>2670</v>
      </c>
      <c r="B134" s="3" t="s">
        <v>2671</v>
      </c>
      <c r="C134" s="3" t="s">
        <v>2770</v>
      </c>
      <c r="D134" s="3" t="s">
        <v>2771</v>
      </c>
      <c r="E134" s="3" t="s">
        <v>2798</v>
      </c>
      <c r="F134" s="3"/>
      <c r="G134" s="3"/>
      <c r="H134" s="3"/>
      <c r="I134" s="3"/>
      <c r="J134" s="3" t="s">
        <v>2803</v>
      </c>
      <c r="K134" s="4"/>
    </row>
    <row r="135" ht="15" spans="1:11">
      <c r="A135" s="3" t="s">
        <v>2670</v>
      </c>
      <c r="B135" s="3" t="s">
        <v>2671</v>
      </c>
      <c r="C135" s="3" t="s">
        <v>2770</v>
      </c>
      <c r="D135" s="3" t="s">
        <v>2771</v>
      </c>
      <c r="E135" s="3" t="s">
        <v>2798</v>
      </c>
      <c r="F135" s="3"/>
      <c r="G135" s="3"/>
      <c r="H135" s="3"/>
      <c r="I135" s="3"/>
      <c r="J135" s="3" t="s">
        <v>2804</v>
      </c>
      <c r="K135" s="4"/>
    </row>
    <row r="136" ht="15" spans="1:11">
      <c r="A136" s="3" t="s">
        <v>2670</v>
      </c>
      <c r="B136" s="3" t="s">
        <v>2671</v>
      </c>
      <c r="C136" s="3" t="s">
        <v>2770</v>
      </c>
      <c r="D136" s="3" t="s">
        <v>2771</v>
      </c>
      <c r="E136" s="3" t="s">
        <v>2798</v>
      </c>
      <c r="F136" s="3"/>
      <c r="G136" s="3"/>
      <c r="H136" s="3"/>
      <c r="I136" s="3"/>
      <c r="J136" s="3" t="s">
        <v>2805</v>
      </c>
      <c r="K136" s="4"/>
    </row>
    <row r="137" ht="15" spans="1:11">
      <c r="A137" s="3" t="s">
        <v>2670</v>
      </c>
      <c r="B137" s="3" t="s">
        <v>2671</v>
      </c>
      <c r="C137" s="3" t="s">
        <v>2770</v>
      </c>
      <c r="D137" s="3" t="s">
        <v>2771</v>
      </c>
      <c r="E137" s="3" t="s">
        <v>2798</v>
      </c>
      <c r="F137" s="3"/>
      <c r="G137" s="3"/>
      <c r="H137" s="3"/>
      <c r="I137" s="3"/>
      <c r="J137" s="3" t="s">
        <v>2806</v>
      </c>
      <c r="K137" s="4"/>
    </row>
    <row r="138" ht="15" spans="1:11">
      <c r="A138" s="3" t="s">
        <v>2670</v>
      </c>
      <c r="B138" s="3" t="s">
        <v>2671</v>
      </c>
      <c r="C138" s="3" t="s">
        <v>2770</v>
      </c>
      <c r="D138" s="3" t="s">
        <v>2771</v>
      </c>
      <c r="E138" s="3" t="s">
        <v>2798</v>
      </c>
      <c r="F138" s="3"/>
      <c r="G138" s="3"/>
      <c r="H138" s="3"/>
      <c r="I138" s="3"/>
      <c r="J138" s="3" t="s">
        <v>2807</v>
      </c>
      <c r="K138" s="4"/>
    </row>
    <row r="139" ht="15" spans="1:11">
      <c r="A139" s="3" t="s">
        <v>2670</v>
      </c>
      <c r="B139" s="3" t="s">
        <v>2671</v>
      </c>
      <c r="C139" s="3" t="s">
        <v>2770</v>
      </c>
      <c r="D139" s="3" t="s">
        <v>2771</v>
      </c>
      <c r="E139" s="3" t="s">
        <v>2798</v>
      </c>
      <c r="F139" s="3"/>
      <c r="G139" s="3"/>
      <c r="H139" s="3"/>
      <c r="I139" s="3"/>
      <c r="J139" s="3" t="s">
        <v>2808</v>
      </c>
      <c r="K139" s="4"/>
    </row>
    <row r="140" ht="15" spans="1:11">
      <c r="A140" s="3" t="s">
        <v>2670</v>
      </c>
      <c r="B140" s="3" t="s">
        <v>2671</v>
      </c>
      <c r="C140" s="3" t="s">
        <v>2770</v>
      </c>
      <c r="D140" s="3" t="s">
        <v>2771</v>
      </c>
      <c r="E140" s="3" t="s">
        <v>2798</v>
      </c>
      <c r="F140" s="3"/>
      <c r="G140" s="3"/>
      <c r="H140" s="3"/>
      <c r="I140" s="3"/>
      <c r="J140" s="3" t="s">
        <v>2809</v>
      </c>
      <c r="K140" s="4"/>
    </row>
    <row r="141" ht="15" spans="1:11">
      <c r="A141" s="3" t="s">
        <v>2670</v>
      </c>
      <c r="B141" s="3" t="s">
        <v>2671</v>
      </c>
      <c r="C141" s="3" t="s">
        <v>2770</v>
      </c>
      <c r="D141" s="3" t="s">
        <v>2771</v>
      </c>
      <c r="E141" s="3" t="s">
        <v>2810</v>
      </c>
      <c r="F141" s="3"/>
      <c r="G141" s="3"/>
      <c r="H141" s="3"/>
      <c r="I141" s="3"/>
      <c r="J141" s="3" t="s">
        <v>2811</v>
      </c>
      <c r="K141" s="4"/>
    </row>
    <row r="142" ht="15" spans="1:11">
      <c r="A142" s="3" t="s">
        <v>2670</v>
      </c>
      <c r="B142" s="3" t="s">
        <v>2671</v>
      </c>
      <c r="C142" s="3" t="s">
        <v>2770</v>
      </c>
      <c r="D142" s="3" t="s">
        <v>2771</v>
      </c>
      <c r="E142" s="3" t="s">
        <v>2810</v>
      </c>
      <c r="F142" s="3"/>
      <c r="G142" s="3"/>
      <c r="H142" s="3"/>
      <c r="I142" s="3"/>
      <c r="J142" s="3" t="s">
        <v>13</v>
      </c>
      <c r="K142" s="4"/>
    </row>
    <row r="143" ht="15" spans="1:11">
      <c r="A143" s="3" t="s">
        <v>2670</v>
      </c>
      <c r="B143" s="3" t="s">
        <v>2671</v>
      </c>
      <c r="C143" s="3" t="s">
        <v>2770</v>
      </c>
      <c r="D143" s="3" t="s">
        <v>2771</v>
      </c>
      <c r="E143" s="3" t="s">
        <v>2810</v>
      </c>
      <c r="F143" s="3"/>
      <c r="G143" s="3"/>
      <c r="H143" s="3"/>
      <c r="I143" s="3"/>
      <c r="J143" s="3" t="s">
        <v>2812</v>
      </c>
      <c r="K143" s="4"/>
    </row>
    <row r="144" ht="15" spans="1:11">
      <c r="A144" s="3" t="s">
        <v>2670</v>
      </c>
      <c r="B144" s="3" t="s">
        <v>2671</v>
      </c>
      <c r="C144" s="3" t="s">
        <v>2770</v>
      </c>
      <c r="D144" s="3" t="s">
        <v>2771</v>
      </c>
      <c r="E144" s="3" t="s">
        <v>2810</v>
      </c>
      <c r="F144" s="3"/>
      <c r="G144" s="3"/>
      <c r="H144" s="3"/>
      <c r="I144" s="3"/>
      <c r="J144" s="3" t="s">
        <v>844</v>
      </c>
      <c r="K144" s="4"/>
    </row>
    <row r="145" ht="15" spans="1:11">
      <c r="A145" s="3" t="s">
        <v>2670</v>
      </c>
      <c r="B145" s="3" t="s">
        <v>2671</v>
      </c>
      <c r="C145" s="3" t="s">
        <v>2770</v>
      </c>
      <c r="D145" s="3" t="s">
        <v>2771</v>
      </c>
      <c r="E145" s="3" t="s">
        <v>2810</v>
      </c>
      <c r="F145" s="3"/>
      <c r="G145" s="3"/>
      <c r="H145" s="3"/>
      <c r="I145" s="3"/>
      <c r="J145" s="3" t="s">
        <v>2813</v>
      </c>
      <c r="K145" s="4"/>
    </row>
    <row r="146" ht="15" spans="1:11">
      <c r="A146" s="3" t="s">
        <v>2670</v>
      </c>
      <c r="B146" s="3" t="s">
        <v>2671</v>
      </c>
      <c r="C146" s="3" t="s">
        <v>2814</v>
      </c>
      <c r="D146" s="3" t="s">
        <v>2815</v>
      </c>
      <c r="E146" s="3" t="s">
        <v>2816</v>
      </c>
      <c r="F146" s="3"/>
      <c r="G146" s="3"/>
      <c r="H146" s="3"/>
      <c r="I146" s="3"/>
      <c r="J146" s="3" t="s">
        <v>2817</v>
      </c>
      <c r="K146" s="4" t="s">
        <v>17</v>
      </c>
    </row>
    <row r="147" ht="15" spans="1:11">
      <c r="A147" s="3" t="s">
        <v>2670</v>
      </c>
      <c r="B147" s="3" t="s">
        <v>2671</v>
      </c>
      <c r="C147" s="3" t="s">
        <v>2814</v>
      </c>
      <c r="D147" s="3" t="s">
        <v>2815</v>
      </c>
      <c r="E147" s="3" t="s">
        <v>2816</v>
      </c>
      <c r="F147" s="3"/>
      <c r="G147" s="3"/>
      <c r="H147" s="3"/>
      <c r="I147" s="3"/>
      <c r="J147" s="3" t="s">
        <v>2818</v>
      </c>
      <c r="K147" s="4"/>
    </row>
    <row r="148" ht="15" spans="1:11">
      <c r="A148" s="3" t="s">
        <v>2670</v>
      </c>
      <c r="B148" s="3" t="s">
        <v>2671</v>
      </c>
      <c r="C148" s="3" t="s">
        <v>2814</v>
      </c>
      <c r="D148" s="3" t="s">
        <v>2815</v>
      </c>
      <c r="E148" s="3" t="s">
        <v>2816</v>
      </c>
      <c r="F148" s="3"/>
      <c r="G148" s="3"/>
      <c r="H148" s="3"/>
      <c r="I148" s="3"/>
      <c r="J148" s="3" t="s">
        <v>2819</v>
      </c>
      <c r="K148" s="4"/>
    </row>
    <row r="149" ht="15" spans="1:11">
      <c r="A149" s="3" t="s">
        <v>2670</v>
      </c>
      <c r="B149" s="3" t="s">
        <v>2671</v>
      </c>
      <c r="C149" s="3" t="s">
        <v>2814</v>
      </c>
      <c r="D149" s="3" t="s">
        <v>2815</v>
      </c>
      <c r="E149" s="3" t="s">
        <v>2816</v>
      </c>
      <c r="F149" s="3"/>
      <c r="G149" s="3"/>
      <c r="H149" s="3"/>
      <c r="I149" s="3"/>
      <c r="J149" s="3" t="s">
        <v>13</v>
      </c>
      <c r="K149" s="4"/>
    </row>
    <row r="150" ht="15" spans="1:11">
      <c r="A150" s="3" t="s">
        <v>2670</v>
      </c>
      <c r="B150" s="3" t="s">
        <v>2671</v>
      </c>
      <c r="C150" s="3" t="s">
        <v>2814</v>
      </c>
      <c r="D150" s="3" t="s">
        <v>2815</v>
      </c>
      <c r="E150" s="3" t="s">
        <v>2816</v>
      </c>
      <c r="F150" s="3"/>
      <c r="G150" s="3"/>
      <c r="H150" s="3"/>
      <c r="I150" s="3"/>
      <c r="J150" s="3" t="s">
        <v>2820</v>
      </c>
      <c r="K150" s="4"/>
    </row>
    <row r="151" ht="15" spans="1:11">
      <c r="A151" s="3" t="s">
        <v>2670</v>
      </c>
      <c r="B151" s="3" t="s">
        <v>2671</v>
      </c>
      <c r="C151" s="3" t="s">
        <v>2814</v>
      </c>
      <c r="D151" s="3" t="s">
        <v>2815</v>
      </c>
      <c r="E151" s="3" t="s">
        <v>2816</v>
      </c>
      <c r="F151" s="3"/>
      <c r="G151" s="3"/>
      <c r="H151" s="3"/>
      <c r="I151" s="3"/>
      <c r="J151" s="3" t="s">
        <v>2821</v>
      </c>
      <c r="K151" s="4"/>
    </row>
    <row r="152" ht="15" spans="1:11">
      <c r="A152" s="3" t="s">
        <v>2670</v>
      </c>
      <c r="B152" s="3" t="s">
        <v>2671</v>
      </c>
      <c r="C152" s="3" t="s">
        <v>2814</v>
      </c>
      <c r="D152" s="3" t="s">
        <v>2815</v>
      </c>
      <c r="E152" s="3" t="s">
        <v>2816</v>
      </c>
      <c r="F152" s="3"/>
      <c r="G152" s="3"/>
      <c r="H152" s="3"/>
      <c r="I152" s="3"/>
      <c r="J152" s="3" t="s">
        <v>2822</v>
      </c>
      <c r="K152" s="4"/>
    </row>
    <row r="153" ht="15" spans="1:11">
      <c r="A153" s="3" t="s">
        <v>2670</v>
      </c>
      <c r="B153" s="3" t="s">
        <v>2671</v>
      </c>
      <c r="C153" s="3" t="s">
        <v>2814</v>
      </c>
      <c r="D153" s="3" t="s">
        <v>2815</v>
      </c>
      <c r="E153" s="3" t="s">
        <v>2816</v>
      </c>
      <c r="F153" s="3"/>
      <c r="G153" s="3"/>
      <c r="H153" s="3"/>
      <c r="I153" s="3"/>
      <c r="J153" s="3" t="s">
        <v>2823</v>
      </c>
      <c r="K153" s="4"/>
    </row>
    <row r="154" ht="15" spans="1:11">
      <c r="A154" s="3" t="s">
        <v>2670</v>
      </c>
      <c r="B154" s="3" t="s">
        <v>2671</v>
      </c>
      <c r="C154" s="3" t="s">
        <v>2814</v>
      </c>
      <c r="D154" s="3" t="s">
        <v>2815</v>
      </c>
      <c r="E154" s="3" t="s">
        <v>2816</v>
      </c>
      <c r="F154" s="3"/>
      <c r="G154" s="3"/>
      <c r="H154" s="3"/>
      <c r="I154" s="3"/>
      <c r="J154" s="3" t="s">
        <v>2824</v>
      </c>
      <c r="K154" s="4"/>
    </row>
    <row r="155" ht="15" spans="1:11">
      <c r="A155" s="3" t="s">
        <v>2670</v>
      </c>
      <c r="B155" s="3" t="s">
        <v>2671</v>
      </c>
      <c r="C155" s="3" t="s">
        <v>2814</v>
      </c>
      <c r="D155" s="3" t="s">
        <v>2815</v>
      </c>
      <c r="E155" s="3" t="s">
        <v>2825</v>
      </c>
      <c r="F155" s="3"/>
      <c r="G155" s="3"/>
      <c r="H155" s="3"/>
      <c r="I155" s="3"/>
      <c r="J155" s="3" t="s">
        <v>2826</v>
      </c>
      <c r="K155" s="4"/>
    </row>
    <row r="156" ht="15" spans="1:11">
      <c r="A156" s="3" t="s">
        <v>2670</v>
      </c>
      <c r="B156" s="3" t="s">
        <v>2671</v>
      </c>
      <c r="C156" s="3" t="s">
        <v>2814</v>
      </c>
      <c r="D156" s="3" t="s">
        <v>2815</v>
      </c>
      <c r="E156" s="3" t="s">
        <v>2825</v>
      </c>
      <c r="F156" s="3"/>
      <c r="G156" s="3"/>
      <c r="H156" s="3"/>
      <c r="I156" s="3"/>
      <c r="J156" s="3" t="s">
        <v>2827</v>
      </c>
      <c r="K156" s="4"/>
    </row>
    <row r="157" ht="15" spans="1:11">
      <c r="A157" s="3" t="s">
        <v>2670</v>
      </c>
      <c r="B157" s="3" t="s">
        <v>2671</v>
      </c>
      <c r="C157" s="3" t="s">
        <v>2814</v>
      </c>
      <c r="D157" s="3" t="s">
        <v>2815</v>
      </c>
      <c r="E157" s="3" t="s">
        <v>2825</v>
      </c>
      <c r="F157" s="3"/>
      <c r="G157" s="3"/>
      <c r="H157" s="3"/>
      <c r="I157" s="3"/>
      <c r="J157" s="3" t="s">
        <v>13</v>
      </c>
      <c r="K157" s="4"/>
    </row>
    <row r="158" ht="15" spans="1:11">
      <c r="A158" s="3" t="s">
        <v>2670</v>
      </c>
      <c r="B158" s="3" t="s">
        <v>2671</v>
      </c>
      <c r="C158" s="3" t="s">
        <v>2814</v>
      </c>
      <c r="D158" s="3" t="s">
        <v>2815</v>
      </c>
      <c r="E158" s="3" t="s">
        <v>2825</v>
      </c>
      <c r="F158" s="3"/>
      <c r="G158" s="3"/>
      <c r="H158" s="3"/>
      <c r="I158" s="3"/>
      <c r="J158" s="3" t="s">
        <v>2828</v>
      </c>
      <c r="K158" s="4"/>
    </row>
    <row r="159" ht="15" spans="1:11">
      <c r="A159" s="3" t="s">
        <v>2670</v>
      </c>
      <c r="B159" s="3" t="s">
        <v>2671</v>
      </c>
      <c r="C159" s="3" t="s">
        <v>2814</v>
      </c>
      <c r="D159" s="3" t="s">
        <v>2815</v>
      </c>
      <c r="E159" s="3" t="s">
        <v>2825</v>
      </c>
      <c r="F159" s="3"/>
      <c r="G159" s="3"/>
      <c r="H159" s="3"/>
      <c r="I159" s="3"/>
      <c r="J159" s="3" t="s">
        <v>1363</v>
      </c>
      <c r="K159" s="4"/>
    </row>
    <row r="160" ht="15" spans="1:11">
      <c r="A160" s="3" t="s">
        <v>2670</v>
      </c>
      <c r="B160" s="3" t="s">
        <v>2671</v>
      </c>
      <c r="C160" s="3" t="s">
        <v>2814</v>
      </c>
      <c r="D160" s="3" t="s">
        <v>2815</v>
      </c>
      <c r="E160" s="3" t="s">
        <v>2825</v>
      </c>
      <c r="F160" s="3"/>
      <c r="G160" s="3"/>
      <c r="H160" s="3"/>
      <c r="I160" s="3"/>
      <c r="J160" s="3" t="s">
        <v>2829</v>
      </c>
      <c r="K160" s="4"/>
    </row>
    <row r="161" ht="15" spans="1:11">
      <c r="A161" s="3" t="s">
        <v>2670</v>
      </c>
      <c r="B161" s="3" t="s">
        <v>2671</v>
      </c>
      <c r="C161" s="3" t="s">
        <v>2814</v>
      </c>
      <c r="D161" s="3" t="s">
        <v>2815</v>
      </c>
      <c r="E161" s="3" t="s">
        <v>2825</v>
      </c>
      <c r="F161" s="3"/>
      <c r="G161" s="3"/>
      <c r="H161" s="3"/>
      <c r="I161" s="3"/>
      <c r="J161" s="3" t="s">
        <v>2830</v>
      </c>
      <c r="K161" s="4"/>
    </row>
    <row r="162" ht="15" spans="1:11">
      <c r="A162" s="3" t="s">
        <v>2670</v>
      </c>
      <c r="B162" s="3" t="s">
        <v>2671</v>
      </c>
      <c r="C162" s="3" t="s">
        <v>2814</v>
      </c>
      <c r="D162" s="3" t="s">
        <v>2815</v>
      </c>
      <c r="E162" s="3" t="s">
        <v>2831</v>
      </c>
      <c r="F162" s="3"/>
      <c r="G162" s="3"/>
      <c r="H162" s="3"/>
      <c r="I162" s="3"/>
      <c r="J162" s="3" t="s">
        <v>2832</v>
      </c>
      <c r="K162" s="4"/>
    </row>
    <row r="163" ht="15" spans="1:11">
      <c r="A163" s="3" t="s">
        <v>2670</v>
      </c>
      <c r="B163" s="3" t="s">
        <v>2671</v>
      </c>
      <c r="C163" s="3" t="s">
        <v>2814</v>
      </c>
      <c r="D163" s="3" t="s">
        <v>2815</v>
      </c>
      <c r="E163" s="3" t="s">
        <v>2831</v>
      </c>
      <c r="F163" s="3"/>
      <c r="G163" s="3"/>
      <c r="H163" s="3"/>
      <c r="I163" s="3"/>
      <c r="J163" s="3" t="s">
        <v>2833</v>
      </c>
      <c r="K163" s="4"/>
    </row>
    <row r="164" ht="15" spans="1:11">
      <c r="A164" s="3" t="s">
        <v>2670</v>
      </c>
      <c r="B164" s="3" t="s">
        <v>2671</v>
      </c>
      <c r="C164" s="3" t="s">
        <v>2814</v>
      </c>
      <c r="D164" s="3" t="s">
        <v>2815</v>
      </c>
      <c r="E164" s="3" t="s">
        <v>2831</v>
      </c>
      <c r="F164" s="3"/>
      <c r="G164" s="3"/>
      <c r="H164" s="3"/>
      <c r="I164" s="3"/>
      <c r="J164" s="3" t="s">
        <v>2834</v>
      </c>
      <c r="K164" s="4"/>
    </row>
    <row r="165" ht="15" spans="1:11">
      <c r="A165" s="3" t="s">
        <v>2670</v>
      </c>
      <c r="B165" s="3" t="s">
        <v>2671</v>
      </c>
      <c r="C165" s="3" t="s">
        <v>2814</v>
      </c>
      <c r="D165" s="3" t="s">
        <v>2815</v>
      </c>
      <c r="E165" s="3" t="s">
        <v>2831</v>
      </c>
      <c r="F165" s="3"/>
      <c r="G165" s="3"/>
      <c r="H165" s="3"/>
      <c r="I165" s="3"/>
      <c r="J165" s="3" t="s">
        <v>2835</v>
      </c>
      <c r="K165" s="4"/>
    </row>
    <row r="166" ht="15" spans="1:11">
      <c r="A166" s="3" t="s">
        <v>2670</v>
      </c>
      <c r="B166" s="3" t="s">
        <v>2671</v>
      </c>
      <c r="C166" s="3" t="s">
        <v>2814</v>
      </c>
      <c r="D166" s="3" t="s">
        <v>2815</v>
      </c>
      <c r="E166" s="3" t="s">
        <v>2831</v>
      </c>
      <c r="F166" s="3"/>
      <c r="G166" s="3"/>
      <c r="H166" s="3"/>
      <c r="I166" s="3"/>
      <c r="J166" s="3" t="s">
        <v>13</v>
      </c>
      <c r="K166" s="4"/>
    </row>
    <row r="167" ht="15" spans="1:11">
      <c r="A167" s="3" t="s">
        <v>2670</v>
      </c>
      <c r="B167" s="3" t="s">
        <v>2671</v>
      </c>
      <c r="C167" s="3" t="s">
        <v>2814</v>
      </c>
      <c r="D167" s="3" t="s">
        <v>2815</v>
      </c>
      <c r="E167" s="3" t="s">
        <v>2831</v>
      </c>
      <c r="F167" s="3"/>
      <c r="G167" s="3"/>
      <c r="H167" s="3"/>
      <c r="I167" s="3"/>
      <c r="J167" s="3" t="s">
        <v>2836</v>
      </c>
      <c r="K167" s="4"/>
    </row>
    <row r="168" ht="15" spans="1:11">
      <c r="A168" s="3" t="s">
        <v>2670</v>
      </c>
      <c r="B168" s="3" t="s">
        <v>2671</v>
      </c>
      <c r="C168" s="3" t="s">
        <v>2814</v>
      </c>
      <c r="D168" s="3" t="s">
        <v>2815</v>
      </c>
      <c r="E168" s="3" t="s">
        <v>2831</v>
      </c>
      <c r="F168" s="3"/>
      <c r="G168" s="3"/>
      <c r="H168" s="3"/>
      <c r="I168" s="3"/>
      <c r="J168" s="3" t="s">
        <v>2837</v>
      </c>
      <c r="K168" s="4"/>
    </row>
    <row r="169" ht="15" spans="1:11">
      <c r="A169" s="3" t="s">
        <v>2670</v>
      </c>
      <c r="B169" s="3" t="s">
        <v>2671</v>
      </c>
      <c r="C169" s="3" t="s">
        <v>2814</v>
      </c>
      <c r="D169" s="3" t="s">
        <v>2815</v>
      </c>
      <c r="E169" s="3" t="s">
        <v>2831</v>
      </c>
      <c r="F169" s="3"/>
      <c r="G169" s="3"/>
      <c r="H169" s="3"/>
      <c r="I169" s="3"/>
      <c r="J169" s="3" t="s">
        <v>2838</v>
      </c>
      <c r="K169" s="4"/>
    </row>
    <row r="170" ht="15" spans="1:11">
      <c r="A170" s="3" t="s">
        <v>2670</v>
      </c>
      <c r="B170" s="3" t="s">
        <v>2671</v>
      </c>
      <c r="C170" s="3" t="s">
        <v>2814</v>
      </c>
      <c r="D170" s="3" t="s">
        <v>2815</v>
      </c>
      <c r="E170" s="3" t="s">
        <v>2839</v>
      </c>
      <c r="F170" s="3"/>
      <c r="G170" s="3"/>
      <c r="H170" s="3"/>
      <c r="I170" s="3"/>
      <c r="J170" s="3" t="s">
        <v>2840</v>
      </c>
      <c r="K170" s="4"/>
    </row>
    <row r="171" ht="15" spans="1:11">
      <c r="A171" s="3" t="s">
        <v>2670</v>
      </c>
      <c r="B171" s="3" t="s">
        <v>2671</v>
      </c>
      <c r="C171" s="3" t="s">
        <v>2814</v>
      </c>
      <c r="D171" s="3" t="s">
        <v>2815</v>
      </c>
      <c r="E171" s="3" t="s">
        <v>2839</v>
      </c>
      <c r="F171" s="3"/>
      <c r="G171" s="3"/>
      <c r="H171" s="3"/>
      <c r="I171" s="3"/>
      <c r="J171" s="3" t="s">
        <v>2841</v>
      </c>
      <c r="K171" s="4"/>
    </row>
    <row r="172" ht="15" spans="1:11">
      <c r="A172" s="3" t="s">
        <v>2670</v>
      </c>
      <c r="B172" s="3" t="s">
        <v>2671</v>
      </c>
      <c r="C172" s="3" t="s">
        <v>2814</v>
      </c>
      <c r="D172" s="3" t="s">
        <v>2815</v>
      </c>
      <c r="E172" s="3" t="s">
        <v>2839</v>
      </c>
      <c r="F172" s="3"/>
      <c r="G172" s="3"/>
      <c r="H172" s="3"/>
      <c r="I172" s="3"/>
      <c r="J172" s="3" t="s">
        <v>2842</v>
      </c>
      <c r="K172" s="4"/>
    </row>
    <row r="173" ht="15" spans="1:11">
      <c r="A173" s="3" t="s">
        <v>2670</v>
      </c>
      <c r="B173" s="3" t="s">
        <v>2671</v>
      </c>
      <c r="C173" s="3" t="s">
        <v>2814</v>
      </c>
      <c r="D173" s="3" t="s">
        <v>2815</v>
      </c>
      <c r="E173" s="3" t="s">
        <v>2839</v>
      </c>
      <c r="F173" s="3"/>
      <c r="G173" s="3"/>
      <c r="H173" s="3"/>
      <c r="I173" s="3"/>
      <c r="J173" s="3" t="s">
        <v>2843</v>
      </c>
      <c r="K173" s="4"/>
    </row>
    <row r="174" ht="15" spans="1:11">
      <c r="A174" s="3" t="s">
        <v>2670</v>
      </c>
      <c r="B174" s="3" t="s">
        <v>2671</v>
      </c>
      <c r="C174" s="3" t="s">
        <v>2814</v>
      </c>
      <c r="D174" s="3" t="s">
        <v>2815</v>
      </c>
      <c r="E174" s="3" t="s">
        <v>2839</v>
      </c>
      <c r="F174" s="3"/>
      <c r="G174" s="3"/>
      <c r="H174" s="3"/>
      <c r="I174" s="3"/>
      <c r="J174" s="3" t="s">
        <v>2844</v>
      </c>
      <c r="K174" s="4" t="s">
        <v>17</v>
      </c>
    </row>
    <row r="175" ht="15" spans="1:11">
      <c r="A175" s="3" t="s">
        <v>2670</v>
      </c>
      <c r="B175" s="3" t="s">
        <v>2671</v>
      </c>
      <c r="C175" s="3" t="s">
        <v>2814</v>
      </c>
      <c r="D175" s="3" t="s">
        <v>2815</v>
      </c>
      <c r="E175" s="3" t="s">
        <v>2839</v>
      </c>
      <c r="F175" s="3"/>
      <c r="G175" s="3"/>
      <c r="H175" s="3"/>
      <c r="I175" s="3"/>
      <c r="J175" s="3" t="s">
        <v>2845</v>
      </c>
      <c r="K175" s="4"/>
    </row>
    <row r="176" ht="15" spans="1:11">
      <c r="A176" s="3" t="s">
        <v>2670</v>
      </c>
      <c r="B176" s="3" t="s">
        <v>2671</v>
      </c>
      <c r="C176" s="3" t="s">
        <v>2814</v>
      </c>
      <c r="D176" s="3" t="s">
        <v>2815</v>
      </c>
      <c r="E176" s="3" t="s">
        <v>2839</v>
      </c>
      <c r="F176" s="3"/>
      <c r="G176" s="3"/>
      <c r="H176" s="3"/>
      <c r="I176" s="3"/>
      <c r="J176" s="3" t="s">
        <v>13</v>
      </c>
      <c r="K176" s="4"/>
    </row>
    <row r="177" ht="15" spans="1:11">
      <c r="A177" s="3" t="s">
        <v>2670</v>
      </c>
      <c r="B177" s="3" t="s">
        <v>2671</v>
      </c>
      <c r="C177" s="3" t="s">
        <v>2814</v>
      </c>
      <c r="D177" s="3" t="s">
        <v>2815</v>
      </c>
      <c r="E177" s="3" t="s">
        <v>2839</v>
      </c>
      <c r="F177" s="3"/>
      <c r="G177" s="3"/>
      <c r="H177" s="3"/>
      <c r="I177" s="3"/>
      <c r="J177" s="3" t="s">
        <v>2846</v>
      </c>
      <c r="K177" s="4"/>
    </row>
    <row r="178" ht="15" spans="1:11">
      <c r="A178" s="3" t="s">
        <v>2670</v>
      </c>
      <c r="B178" s="3" t="s">
        <v>2671</v>
      </c>
      <c r="C178" s="3" t="s">
        <v>2847</v>
      </c>
      <c r="D178" s="3" t="s">
        <v>2848</v>
      </c>
      <c r="E178" s="3" t="s">
        <v>2849</v>
      </c>
      <c r="F178" s="3"/>
      <c r="G178" s="3"/>
      <c r="H178" s="3"/>
      <c r="I178" s="3"/>
      <c r="J178" s="3" t="s">
        <v>13</v>
      </c>
      <c r="K178" s="4"/>
    </row>
    <row r="179" ht="15" spans="1:11">
      <c r="A179" s="3" t="s">
        <v>2670</v>
      </c>
      <c r="B179" s="3" t="s">
        <v>2671</v>
      </c>
      <c r="C179" s="3" t="s">
        <v>2847</v>
      </c>
      <c r="D179" s="3" t="s">
        <v>2848</v>
      </c>
      <c r="E179" s="3" t="s">
        <v>2849</v>
      </c>
      <c r="F179" s="3"/>
      <c r="G179" s="3"/>
      <c r="H179" s="3"/>
      <c r="I179" s="3"/>
      <c r="J179" s="3" t="s">
        <v>2850</v>
      </c>
      <c r="K179" s="4"/>
    </row>
    <row r="180" ht="15" spans="1:11">
      <c r="A180" s="3" t="s">
        <v>2670</v>
      </c>
      <c r="B180" s="3" t="s">
        <v>2671</v>
      </c>
      <c r="C180" s="3" t="s">
        <v>2847</v>
      </c>
      <c r="D180" s="3" t="s">
        <v>2848</v>
      </c>
      <c r="E180" s="3" t="s">
        <v>2849</v>
      </c>
      <c r="F180" s="3"/>
      <c r="G180" s="3"/>
      <c r="H180" s="3"/>
      <c r="I180" s="3"/>
      <c r="J180" s="3" t="s">
        <v>2851</v>
      </c>
      <c r="K180" s="4"/>
    </row>
    <row r="181" ht="15" spans="1:11">
      <c r="A181" s="3" t="s">
        <v>2670</v>
      </c>
      <c r="B181" s="3" t="s">
        <v>2671</v>
      </c>
      <c r="C181" s="3" t="s">
        <v>2847</v>
      </c>
      <c r="D181" s="3" t="s">
        <v>2848</v>
      </c>
      <c r="E181" s="3" t="s">
        <v>2849</v>
      </c>
      <c r="F181" s="3"/>
      <c r="G181" s="3"/>
      <c r="H181" s="3"/>
      <c r="I181" s="3"/>
      <c r="J181" s="3" t="s">
        <v>2852</v>
      </c>
      <c r="K181" s="4"/>
    </row>
    <row r="182" ht="15" spans="1:11">
      <c r="A182" s="3" t="s">
        <v>2670</v>
      </c>
      <c r="B182" s="3" t="s">
        <v>2671</v>
      </c>
      <c r="C182" s="3" t="s">
        <v>2847</v>
      </c>
      <c r="D182" s="3" t="s">
        <v>2848</v>
      </c>
      <c r="E182" s="3" t="s">
        <v>2853</v>
      </c>
      <c r="F182" s="3"/>
      <c r="G182" s="3"/>
      <c r="H182" s="3"/>
      <c r="I182" s="3"/>
      <c r="J182" s="3" t="s">
        <v>13</v>
      </c>
      <c r="K182" s="4"/>
    </row>
    <row r="183" ht="15" spans="1:11">
      <c r="A183" s="3" t="s">
        <v>2670</v>
      </c>
      <c r="B183" s="3" t="s">
        <v>2671</v>
      </c>
      <c r="C183" s="3" t="s">
        <v>2847</v>
      </c>
      <c r="D183" s="3" t="s">
        <v>2848</v>
      </c>
      <c r="E183" s="3" t="s">
        <v>2853</v>
      </c>
      <c r="F183" s="3"/>
      <c r="G183" s="3"/>
      <c r="H183" s="3"/>
      <c r="I183" s="3"/>
      <c r="J183" s="3" t="s">
        <v>2854</v>
      </c>
      <c r="K183" s="4"/>
    </row>
    <row r="184" ht="15" spans="1:11">
      <c r="A184" s="3" t="s">
        <v>2670</v>
      </c>
      <c r="B184" s="3" t="s">
        <v>2671</v>
      </c>
      <c r="C184" s="3" t="s">
        <v>2847</v>
      </c>
      <c r="D184" s="3" t="s">
        <v>2848</v>
      </c>
      <c r="E184" s="3" t="s">
        <v>2853</v>
      </c>
      <c r="F184" s="3"/>
      <c r="G184" s="3"/>
      <c r="H184" s="3"/>
      <c r="I184" s="3"/>
      <c r="J184" s="3" t="s">
        <v>2855</v>
      </c>
      <c r="K184" s="4"/>
    </row>
    <row r="185" ht="15" spans="1:11">
      <c r="A185" s="3" t="s">
        <v>2670</v>
      </c>
      <c r="B185" s="3" t="s">
        <v>2671</v>
      </c>
      <c r="C185" s="3" t="s">
        <v>2847</v>
      </c>
      <c r="D185" s="3" t="s">
        <v>2848</v>
      </c>
      <c r="E185" s="3" t="s">
        <v>2853</v>
      </c>
      <c r="F185" s="3"/>
      <c r="G185" s="3"/>
      <c r="H185" s="3"/>
      <c r="I185" s="3"/>
      <c r="J185" s="3" t="s">
        <v>871</v>
      </c>
      <c r="K185" s="4"/>
    </row>
    <row r="186" ht="15" spans="1:11">
      <c r="A186" s="3" t="s">
        <v>2670</v>
      </c>
      <c r="B186" s="3" t="s">
        <v>2671</v>
      </c>
      <c r="C186" s="3" t="s">
        <v>2847</v>
      </c>
      <c r="D186" s="3" t="s">
        <v>2848</v>
      </c>
      <c r="E186" s="3" t="s">
        <v>2853</v>
      </c>
      <c r="F186" s="3"/>
      <c r="G186" s="3"/>
      <c r="H186" s="3"/>
      <c r="I186" s="3"/>
      <c r="J186" s="3" t="s">
        <v>2856</v>
      </c>
      <c r="K186" s="4"/>
    </row>
    <row r="187" ht="15" spans="1:11">
      <c r="A187" s="3" t="s">
        <v>2670</v>
      </c>
      <c r="B187" s="3" t="s">
        <v>2671</v>
      </c>
      <c r="C187" s="3" t="s">
        <v>2847</v>
      </c>
      <c r="D187" s="3" t="s">
        <v>2848</v>
      </c>
      <c r="E187" s="3" t="s">
        <v>2853</v>
      </c>
      <c r="F187" s="3"/>
      <c r="G187" s="3"/>
      <c r="H187" s="3"/>
      <c r="I187" s="3"/>
      <c r="J187" s="3" t="s">
        <v>2857</v>
      </c>
      <c r="K187" s="4"/>
    </row>
    <row r="188" ht="15" spans="1:11">
      <c r="A188" s="3" t="s">
        <v>2670</v>
      </c>
      <c r="B188" s="3" t="s">
        <v>2671</v>
      </c>
      <c r="C188" s="3" t="s">
        <v>2847</v>
      </c>
      <c r="D188" s="3" t="s">
        <v>2848</v>
      </c>
      <c r="E188" s="3" t="s">
        <v>2858</v>
      </c>
      <c r="F188" s="3"/>
      <c r="G188" s="3"/>
      <c r="H188" s="3"/>
      <c r="I188" s="3"/>
      <c r="J188" s="3" t="s">
        <v>648</v>
      </c>
      <c r="K188" s="4"/>
    </row>
    <row r="189" ht="15" spans="1:11">
      <c r="A189" s="3" t="s">
        <v>2670</v>
      </c>
      <c r="B189" s="3" t="s">
        <v>2671</v>
      </c>
      <c r="C189" s="3" t="s">
        <v>2847</v>
      </c>
      <c r="D189" s="3" t="s">
        <v>2848</v>
      </c>
      <c r="E189" s="3" t="s">
        <v>2858</v>
      </c>
      <c r="F189" s="3"/>
      <c r="G189" s="3"/>
      <c r="H189" s="3"/>
      <c r="I189" s="3"/>
      <c r="J189" s="3" t="s">
        <v>13</v>
      </c>
      <c r="K189" s="4"/>
    </row>
    <row r="190" ht="15" spans="1:11">
      <c r="A190" s="3" t="s">
        <v>2670</v>
      </c>
      <c r="B190" s="3" t="s">
        <v>2671</v>
      </c>
      <c r="C190" s="3" t="s">
        <v>2847</v>
      </c>
      <c r="D190" s="3" t="s">
        <v>2848</v>
      </c>
      <c r="E190" s="3" t="s">
        <v>2858</v>
      </c>
      <c r="F190" s="3"/>
      <c r="G190" s="3"/>
      <c r="H190" s="3"/>
      <c r="I190" s="3"/>
      <c r="J190" s="3" t="s">
        <v>2859</v>
      </c>
      <c r="K190" s="4"/>
    </row>
    <row r="191" ht="15" spans="1:11">
      <c r="A191" s="3" t="s">
        <v>2670</v>
      </c>
      <c r="B191" s="3" t="s">
        <v>2671</v>
      </c>
      <c r="C191" s="3" t="s">
        <v>2847</v>
      </c>
      <c r="D191" s="3" t="s">
        <v>2848</v>
      </c>
      <c r="E191" s="3" t="s">
        <v>2858</v>
      </c>
      <c r="F191" s="3"/>
      <c r="G191" s="3"/>
      <c r="H191" s="3"/>
      <c r="I191" s="3"/>
      <c r="J191" s="3" t="s">
        <v>2860</v>
      </c>
      <c r="K191" s="4"/>
    </row>
    <row r="192" ht="15" spans="1:11">
      <c r="A192" s="3" t="s">
        <v>2670</v>
      </c>
      <c r="B192" s="3" t="s">
        <v>2671</v>
      </c>
      <c r="C192" s="3" t="s">
        <v>2847</v>
      </c>
      <c r="D192" s="3" t="s">
        <v>2848</v>
      </c>
      <c r="E192" s="3" t="s">
        <v>2861</v>
      </c>
      <c r="F192" s="3"/>
      <c r="G192" s="3"/>
      <c r="H192" s="3"/>
      <c r="I192" s="3"/>
      <c r="J192" s="3" t="s">
        <v>2862</v>
      </c>
      <c r="K192" s="4"/>
    </row>
    <row r="193" ht="15" spans="1:11">
      <c r="A193" s="3" t="s">
        <v>2670</v>
      </c>
      <c r="B193" s="3" t="s">
        <v>2671</v>
      </c>
      <c r="C193" s="3" t="s">
        <v>2847</v>
      </c>
      <c r="D193" s="3" t="s">
        <v>2848</v>
      </c>
      <c r="E193" s="3" t="s">
        <v>2861</v>
      </c>
      <c r="F193" s="3"/>
      <c r="G193" s="3"/>
      <c r="H193" s="3"/>
      <c r="I193" s="3"/>
      <c r="J193" s="3" t="s">
        <v>13</v>
      </c>
      <c r="K193" s="4"/>
    </row>
    <row r="194" ht="15" spans="1:12">
      <c r="A194" s="3" t="s">
        <v>2670</v>
      </c>
      <c r="B194" s="3" t="s">
        <v>2671</v>
      </c>
      <c r="C194" s="3" t="s">
        <v>2847</v>
      </c>
      <c r="D194" s="3" t="s">
        <v>2848</v>
      </c>
      <c r="E194" s="3" t="s">
        <v>2861</v>
      </c>
      <c r="F194" s="3"/>
      <c r="G194" s="3"/>
      <c r="H194" s="3"/>
      <c r="I194" s="3"/>
      <c r="J194" s="3" t="s">
        <v>2863</v>
      </c>
      <c r="K194" s="4" t="s">
        <v>48</v>
      </c>
      <c r="L194" s="5" t="s">
        <v>11377</v>
      </c>
    </row>
    <row r="195" ht="15" spans="1:11">
      <c r="A195" s="3" t="s">
        <v>2670</v>
      </c>
      <c r="B195" s="3" t="s">
        <v>2671</v>
      </c>
      <c r="C195" s="3" t="s">
        <v>2847</v>
      </c>
      <c r="D195" s="3" t="s">
        <v>2848</v>
      </c>
      <c r="E195" s="3" t="s">
        <v>2861</v>
      </c>
      <c r="F195" s="3"/>
      <c r="G195" s="3"/>
      <c r="H195" s="3"/>
      <c r="I195" s="3"/>
      <c r="J195" s="3" t="s">
        <v>2864</v>
      </c>
      <c r="K195" s="4"/>
    </row>
    <row r="196" ht="15" spans="1:12">
      <c r="A196" s="3" t="s">
        <v>2670</v>
      </c>
      <c r="B196" s="3" t="s">
        <v>2671</v>
      </c>
      <c r="C196" s="3" t="s">
        <v>2847</v>
      </c>
      <c r="D196" s="3" t="s">
        <v>2848</v>
      </c>
      <c r="E196" s="3" t="s">
        <v>2861</v>
      </c>
      <c r="F196" s="3"/>
      <c r="G196" s="3"/>
      <c r="H196" s="3"/>
      <c r="I196" s="3"/>
      <c r="J196" s="3" t="s">
        <v>2865</v>
      </c>
      <c r="K196" s="4" t="s">
        <v>48</v>
      </c>
      <c r="L196" s="5" t="s">
        <v>11378</v>
      </c>
    </row>
    <row r="197" ht="15" spans="1:11">
      <c r="A197" s="3" t="s">
        <v>2670</v>
      </c>
      <c r="B197" s="3" t="s">
        <v>2671</v>
      </c>
      <c r="C197" s="3" t="s">
        <v>2847</v>
      </c>
      <c r="D197" s="3" t="s">
        <v>2848</v>
      </c>
      <c r="E197" s="3" t="s">
        <v>2861</v>
      </c>
      <c r="F197" s="3"/>
      <c r="G197" s="3"/>
      <c r="H197" s="3"/>
      <c r="I197" s="3"/>
      <c r="J197" s="3" t="s">
        <v>2866</v>
      </c>
      <c r="K197" s="4"/>
    </row>
    <row r="198" ht="15" spans="1:11">
      <c r="A198" s="3" t="s">
        <v>2670</v>
      </c>
      <c r="B198" s="3" t="s">
        <v>2671</v>
      </c>
      <c r="C198" s="3" t="s">
        <v>2847</v>
      </c>
      <c r="D198" s="3" t="s">
        <v>2848</v>
      </c>
      <c r="E198" s="3" t="s">
        <v>2867</v>
      </c>
      <c r="F198" s="3"/>
      <c r="G198" s="3"/>
      <c r="H198" s="3"/>
      <c r="I198" s="3"/>
      <c r="J198" s="3" t="s">
        <v>13</v>
      </c>
      <c r="K198" s="4"/>
    </row>
    <row r="199" ht="15" spans="1:11">
      <c r="A199" s="3" t="s">
        <v>2670</v>
      </c>
      <c r="B199" s="3" t="s">
        <v>2671</v>
      </c>
      <c r="C199" s="3" t="s">
        <v>2847</v>
      </c>
      <c r="D199" s="3" t="s">
        <v>2848</v>
      </c>
      <c r="E199" s="3" t="s">
        <v>2867</v>
      </c>
      <c r="F199" s="3"/>
      <c r="G199" s="3"/>
      <c r="H199" s="3"/>
      <c r="I199" s="3"/>
      <c r="J199" s="3" t="s">
        <v>2868</v>
      </c>
      <c r="K199" s="4"/>
    </row>
    <row r="200" ht="15" spans="1:11">
      <c r="A200" s="3" t="s">
        <v>2670</v>
      </c>
      <c r="B200" s="3" t="s">
        <v>2671</v>
      </c>
      <c r="C200" s="3" t="s">
        <v>2847</v>
      </c>
      <c r="D200" s="3" t="s">
        <v>2848</v>
      </c>
      <c r="E200" s="3" t="s">
        <v>2867</v>
      </c>
      <c r="F200" s="3"/>
      <c r="G200" s="3"/>
      <c r="H200" s="3"/>
      <c r="I200" s="3"/>
      <c r="J200" s="3" t="s">
        <v>2869</v>
      </c>
      <c r="K200" s="4"/>
    </row>
    <row r="201" ht="15" spans="1:11">
      <c r="A201" s="3" t="s">
        <v>2670</v>
      </c>
      <c r="B201" s="3" t="s">
        <v>2671</v>
      </c>
      <c r="C201" s="3" t="s">
        <v>2847</v>
      </c>
      <c r="D201" s="3" t="s">
        <v>2848</v>
      </c>
      <c r="E201" s="3" t="s">
        <v>2867</v>
      </c>
      <c r="F201" s="3"/>
      <c r="G201" s="3"/>
      <c r="H201" s="3"/>
      <c r="I201" s="3"/>
      <c r="J201" s="3" t="s">
        <v>2870</v>
      </c>
      <c r="K201" s="4"/>
    </row>
    <row r="202" ht="15" spans="1:11">
      <c r="A202" s="3" t="s">
        <v>2670</v>
      </c>
      <c r="B202" s="3" t="s">
        <v>2671</v>
      </c>
      <c r="C202" s="3" t="s">
        <v>2847</v>
      </c>
      <c r="D202" s="3" t="s">
        <v>2848</v>
      </c>
      <c r="E202" s="3" t="s">
        <v>2867</v>
      </c>
      <c r="F202" s="3"/>
      <c r="G202" s="3"/>
      <c r="H202" s="3"/>
      <c r="I202" s="3"/>
      <c r="J202" s="3" t="s">
        <v>2871</v>
      </c>
      <c r="K202" s="4"/>
    </row>
    <row r="203" ht="15" spans="1:11">
      <c r="A203" s="3" t="s">
        <v>2670</v>
      </c>
      <c r="B203" s="3" t="s">
        <v>2671</v>
      </c>
      <c r="C203" s="3" t="s">
        <v>2847</v>
      </c>
      <c r="D203" s="3" t="s">
        <v>2848</v>
      </c>
      <c r="E203" s="3" t="s">
        <v>2872</v>
      </c>
      <c r="F203" s="3"/>
      <c r="G203" s="3"/>
      <c r="H203" s="3"/>
      <c r="I203" s="3"/>
      <c r="J203" s="3" t="s">
        <v>2873</v>
      </c>
      <c r="K203" s="4"/>
    </row>
    <row r="204" ht="15" spans="1:11">
      <c r="A204" s="3" t="s">
        <v>2670</v>
      </c>
      <c r="B204" s="3" t="s">
        <v>2671</v>
      </c>
      <c r="C204" s="3" t="s">
        <v>2847</v>
      </c>
      <c r="D204" s="3" t="s">
        <v>2848</v>
      </c>
      <c r="E204" s="3" t="s">
        <v>2872</v>
      </c>
      <c r="F204" s="3"/>
      <c r="G204" s="3"/>
      <c r="H204" s="3"/>
      <c r="I204" s="3"/>
      <c r="J204" s="3" t="s">
        <v>2874</v>
      </c>
      <c r="K204" s="4"/>
    </row>
    <row r="205" ht="15" spans="1:11">
      <c r="A205" s="3" t="s">
        <v>2670</v>
      </c>
      <c r="B205" s="3" t="s">
        <v>2671</v>
      </c>
      <c r="C205" s="3" t="s">
        <v>2847</v>
      </c>
      <c r="D205" s="3" t="s">
        <v>2848</v>
      </c>
      <c r="E205" s="3" t="s">
        <v>2872</v>
      </c>
      <c r="F205" s="3"/>
      <c r="G205" s="3"/>
      <c r="H205" s="3"/>
      <c r="I205" s="3"/>
      <c r="J205" s="3" t="s">
        <v>2875</v>
      </c>
      <c r="K205" s="4"/>
    </row>
    <row r="206" ht="15" spans="1:11">
      <c r="A206" s="3" t="s">
        <v>2670</v>
      </c>
      <c r="B206" s="3" t="s">
        <v>2671</v>
      </c>
      <c r="C206" s="3" t="s">
        <v>2847</v>
      </c>
      <c r="D206" s="3" t="s">
        <v>2848</v>
      </c>
      <c r="E206" s="3" t="s">
        <v>2872</v>
      </c>
      <c r="F206" s="3"/>
      <c r="G206" s="3"/>
      <c r="H206" s="3"/>
      <c r="I206" s="3"/>
      <c r="J206" s="3" t="s">
        <v>2876</v>
      </c>
      <c r="K206" s="4" t="s">
        <v>17</v>
      </c>
    </row>
    <row r="207" ht="15" spans="1:12">
      <c r="A207" s="3" t="s">
        <v>2670</v>
      </c>
      <c r="B207" s="3" t="s">
        <v>2671</v>
      </c>
      <c r="C207" s="3" t="s">
        <v>2847</v>
      </c>
      <c r="D207" s="3" t="s">
        <v>2848</v>
      </c>
      <c r="E207" s="3" t="s">
        <v>2872</v>
      </c>
      <c r="F207" s="3"/>
      <c r="G207" s="3"/>
      <c r="H207" s="3"/>
      <c r="I207" s="3"/>
      <c r="J207" s="3" t="s">
        <v>2877</v>
      </c>
      <c r="K207" s="4" t="s">
        <v>48</v>
      </c>
      <c r="L207" s="5" t="s">
        <v>11379</v>
      </c>
    </row>
    <row r="208" ht="15" spans="1:11">
      <c r="A208" s="3" t="s">
        <v>2670</v>
      </c>
      <c r="B208" s="3" t="s">
        <v>2671</v>
      </c>
      <c r="C208" s="3" t="s">
        <v>2847</v>
      </c>
      <c r="D208" s="3" t="s">
        <v>2848</v>
      </c>
      <c r="E208" s="3" t="s">
        <v>2872</v>
      </c>
      <c r="F208" s="3"/>
      <c r="G208" s="3"/>
      <c r="H208" s="3"/>
      <c r="I208" s="3"/>
      <c r="J208" s="3" t="s">
        <v>13</v>
      </c>
      <c r="K208" s="4"/>
    </row>
    <row r="209" ht="15" spans="1:11">
      <c r="A209" s="3" t="s">
        <v>2670</v>
      </c>
      <c r="B209" s="3" t="s">
        <v>2671</v>
      </c>
      <c r="C209" s="3" t="s">
        <v>2847</v>
      </c>
      <c r="D209" s="3" t="s">
        <v>2848</v>
      </c>
      <c r="E209" s="3" t="s">
        <v>2872</v>
      </c>
      <c r="F209" s="3"/>
      <c r="G209" s="3"/>
      <c r="H209" s="3"/>
      <c r="I209" s="3"/>
      <c r="J209" s="3" t="s">
        <v>2878</v>
      </c>
      <c r="K209" s="4"/>
    </row>
    <row r="210" ht="15" spans="1:12">
      <c r="A210" s="3" t="s">
        <v>2670</v>
      </c>
      <c r="B210" s="3" t="s">
        <v>2671</v>
      </c>
      <c r="C210" s="3" t="s">
        <v>2847</v>
      </c>
      <c r="D210" s="3" t="s">
        <v>2848</v>
      </c>
      <c r="E210" s="3" t="s">
        <v>2872</v>
      </c>
      <c r="F210" s="3"/>
      <c r="G210" s="3"/>
      <c r="H210" s="3"/>
      <c r="I210" s="3"/>
      <c r="J210" s="3" t="s">
        <v>2879</v>
      </c>
      <c r="K210" s="4" t="s">
        <v>48</v>
      </c>
      <c r="L210" s="5" t="s">
        <v>11380</v>
      </c>
    </row>
    <row r="211" ht="15" spans="1:12">
      <c r="A211" s="3" t="s">
        <v>2670</v>
      </c>
      <c r="B211" s="3" t="s">
        <v>2671</v>
      </c>
      <c r="C211" s="3" t="s">
        <v>2847</v>
      </c>
      <c r="D211" s="3" t="s">
        <v>2848</v>
      </c>
      <c r="E211" s="3" t="s">
        <v>2872</v>
      </c>
      <c r="F211" s="3"/>
      <c r="G211" s="3"/>
      <c r="H211" s="3"/>
      <c r="I211" s="3"/>
      <c r="J211" s="3" t="s">
        <v>2880</v>
      </c>
      <c r="K211" s="4" t="s">
        <v>48</v>
      </c>
      <c r="L211" s="5" t="s">
        <v>11381</v>
      </c>
    </row>
    <row r="212" ht="15" spans="1:12">
      <c r="A212" s="3" t="s">
        <v>2670</v>
      </c>
      <c r="B212" s="3" t="s">
        <v>2671</v>
      </c>
      <c r="C212" s="3" t="s">
        <v>2847</v>
      </c>
      <c r="D212" s="3" t="s">
        <v>2848</v>
      </c>
      <c r="E212" s="3" t="s">
        <v>2872</v>
      </c>
      <c r="F212" s="3"/>
      <c r="G212" s="3"/>
      <c r="H212" s="3"/>
      <c r="I212" s="3"/>
      <c r="J212" s="3" t="s">
        <v>2881</v>
      </c>
      <c r="K212" s="4" t="s">
        <v>48</v>
      </c>
      <c r="L212" s="5" t="s">
        <v>11382</v>
      </c>
    </row>
    <row r="213" ht="15" spans="1:12">
      <c r="A213" s="3" t="s">
        <v>2670</v>
      </c>
      <c r="B213" s="3" t="s">
        <v>2671</v>
      </c>
      <c r="C213" s="3" t="s">
        <v>2847</v>
      </c>
      <c r="D213" s="3" t="s">
        <v>2848</v>
      </c>
      <c r="E213" s="3" t="s">
        <v>2872</v>
      </c>
      <c r="F213" s="3"/>
      <c r="G213" s="3"/>
      <c r="H213" s="3"/>
      <c r="I213" s="3"/>
      <c r="J213" s="3" t="s">
        <v>2882</v>
      </c>
      <c r="K213" s="4" t="s">
        <v>48</v>
      </c>
      <c r="L213" s="5" t="s">
        <v>11383</v>
      </c>
    </row>
    <row r="214" ht="15" spans="1:12">
      <c r="A214" s="3" t="s">
        <v>2670</v>
      </c>
      <c r="B214" s="3" t="s">
        <v>2671</v>
      </c>
      <c r="C214" s="3" t="s">
        <v>2847</v>
      </c>
      <c r="D214" s="3" t="s">
        <v>2848</v>
      </c>
      <c r="E214" s="3" t="s">
        <v>2883</v>
      </c>
      <c r="F214" s="3"/>
      <c r="G214" s="3"/>
      <c r="H214" s="3"/>
      <c r="I214" s="3"/>
      <c r="J214" s="3" t="s">
        <v>2884</v>
      </c>
      <c r="K214" s="4" t="s">
        <v>48</v>
      </c>
      <c r="L214" s="5" t="s">
        <v>11384</v>
      </c>
    </row>
    <row r="215" ht="15" spans="1:11">
      <c r="A215" s="3" t="s">
        <v>2670</v>
      </c>
      <c r="B215" s="3" t="s">
        <v>2671</v>
      </c>
      <c r="C215" s="3" t="s">
        <v>2847</v>
      </c>
      <c r="D215" s="3" t="s">
        <v>2848</v>
      </c>
      <c r="E215" s="3" t="s">
        <v>2883</v>
      </c>
      <c r="F215" s="3"/>
      <c r="G215" s="3"/>
      <c r="H215" s="3"/>
      <c r="I215" s="3"/>
      <c r="J215" s="3" t="s">
        <v>13</v>
      </c>
      <c r="K215" s="4"/>
    </row>
    <row r="216" ht="15" spans="1:11">
      <c r="A216" s="3" t="s">
        <v>2670</v>
      </c>
      <c r="B216" s="3" t="s">
        <v>2671</v>
      </c>
      <c r="C216" s="3" t="s">
        <v>2847</v>
      </c>
      <c r="D216" s="3" t="s">
        <v>2848</v>
      </c>
      <c r="E216" s="3" t="s">
        <v>2883</v>
      </c>
      <c r="F216" s="3"/>
      <c r="G216" s="3"/>
      <c r="H216" s="3"/>
      <c r="I216" s="3"/>
      <c r="J216" s="3" t="s">
        <v>2885</v>
      </c>
      <c r="K216" s="4"/>
    </row>
    <row r="217" ht="15" spans="1:11">
      <c r="A217" s="3" t="s">
        <v>2670</v>
      </c>
      <c r="B217" s="3" t="s">
        <v>2671</v>
      </c>
      <c r="C217" s="3" t="s">
        <v>2847</v>
      </c>
      <c r="D217" s="3" t="s">
        <v>2848</v>
      </c>
      <c r="E217" s="3" t="s">
        <v>2883</v>
      </c>
      <c r="F217" s="3"/>
      <c r="G217" s="3"/>
      <c r="H217" s="3"/>
      <c r="I217" s="3"/>
      <c r="J217" s="3" t="s">
        <v>2886</v>
      </c>
      <c r="K217" s="4"/>
    </row>
    <row r="218" ht="15" spans="1:11">
      <c r="A218" s="3" t="s">
        <v>2670</v>
      </c>
      <c r="B218" s="3" t="s">
        <v>2671</v>
      </c>
      <c r="C218" s="3" t="s">
        <v>2887</v>
      </c>
      <c r="D218" s="3" t="s">
        <v>2888</v>
      </c>
      <c r="E218" s="3" t="s">
        <v>2889</v>
      </c>
      <c r="F218" s="3"/>
      <c r="G218" s="3"/>
      <c r="H218" s="3"/>
      <c r="I218" s="3"/>
      <c r="J218" s="3" t="s">
        <v>2890</v>
      </c>
      <c r="K218" s="4"/>
    </row>
    <row r="219" ht="15" spans="1:11">
      <c r="A219" s="3" t="s">
        <v>2670</v>
      </c>
      <c r="B219" s="3" t="s">
        <v>2671</v>
      </c>
      <c r="C219" s="3" t="s">
        <v>2887</v>
      </c>
      <c r="D219" s="3" t="s">
        <v>2888</v>
      </c>
      <c r="E219" s="3" t="s">
        <v>2889</v>
      </c>
      <c r="F219" s="3"/>
      <c r="G219" s="3"/>
      <c r="H219" s="3"/>
      <c r="I219" s="3"/>
      <c r="J219" s="3" t="s">
        <v>2891</v>
      </c>
      <c r="K219" s="4"/>
    </row>
    <row r="220" ht="15" spans="1:11">
      <c r="A220" s="3" t="s">
        <v>2670</v>
      </c>
      <c r="B220" s="3" t="s">
        <v>2671</v>
      </c>
      <c r="C220" s="3" t="s">
        <v>2887</v>
      </c>
      <c r="D220" s="3" t="s">
        <v>2888</v>
      </c>
      <c r="E220" s="3" t="s">
        <v>2889</v>
      </c>
      <c r="F220" s="3"/>
      <c r="G220" s="3"/>
      <c r="H220" s="3"/>
      <c r="I220" s="3"/>
      <c r="J220" s="3" t="s">
        <v>13</v>
      </c>
      <c r="K220" s="4"/>
    </row>
    <row r="221" ht="15" spans="1:11">
      <c r="A221" s="3" t="s">
        <v>2670</v>
      </c>
      <c r="B221" s="3" t="s">
        <v>2671</v>
      </c>
      <c r="C221" s="3" t="s">
        <v>2887</v>
      </c>
      <c r="D221" s="3" t="s">
        <v>2888</v>
      </c>
      <c r="E221" s="3" t="s">
        <v>2889</v>
      </c>
      <c r="F221" s="3"/>
      <c r="G221" s="3"/>
      <c r="H221" s="3"/>
      <c r="I221" s="3"/>
      <c r="J221" s="3" t="s">
        <v>2892</v>
      </c>
      <c r="K221" s="4"/>
    </row>
    <row r="222" ht="15" spans="1:11">
      <c r="A222" s="3" t="s">
        <v>2670</v>
      </c>
      <c r="B222" s="3" t="s">
        <v>2671</v>
      </c>
      <c r="C222" s="3" t="s">
        <v>2887</v>
      </c>
      <c r="D222" s="3" t="s">
        <v>2888</v>
      </c>
      <c r="E222" s="3" t="s">
        <v>2889</v>
      </c>
      <c r="F222" s="3"/>
      <c r="G222" s="3"/>
      <c r="H222" s="3"/>
      <c r="I222" s="3"/>
      <c r="J222" s="3" t="s">
        <v>2893</v>
      </c>
      <c r="K222" s="4" t="s">
        <v>17</v>
      </c>
    </row>
    <row r="223" ht="15" spans="1:11">
      <c r="A223" s="3" t="s">
        <v>2670</v>
      </c>
      <c r="B223" s="3" t="s">
        <v>2671</v>
      </c>
      <c r="C223" s="3" t="s">
        <v>2887</v>
      </c>
      <c r="D223" s="3" t="s">
        <v>2888</v>
      </c>
      <c r="E223" s="3" t="s">
        <v>2889</v>
      </c>
      <c r="F223" s="3"/>
      <c r="G223" s="3"/>
      <c r="H223" s="3"/>
      <c r="I223" s="3"/>
      <c r="J223" s="3" t="s">
        <v>2894</v>
      </c>
      <c r="K223" s="4" t="s">
        <v>17</v>
      </c>
    </row>
    <row r="224" ht="15" spans="1:11">
      <c r="A224" s="3" t="s">
        <v>2670</v>
      </c>
      <c r="B224" s="3" t="s">
        <v>2671</v>
      </c>
      <c r="C224" s="3" t="s">
        <v>2887</v>
      </c>
      <c r="D224" s="3" t="s">
        <v>2888</v>
      </c>
      <c r="E224" s="3" t="s">
        <v>2889</v>
      </c>
      <c r="F224" s="3"/>
      <c r="G224" s="3"/>
      <c r="H224" s="3"/>
      <c r="I224" s="3"/>
      <c r="J224" s="3" t="s">
        <v>2895</v>
      </c>
      <c r="K224" s="4" t="s">
        <v>17</v>
      </c>
    </row>
    <row r="225" ht="15" spans="1:11">
      <c r="A225" s="3" t="s">
        <v>2670</v>
      </c>
      <c r="B225" s="3" t="s">
        <v>2671</v>
      </c>
      <c r="C225" s="3" t="s">
        <v>2887</v>
      </c>
      <c r="D225" s="3" t="s">
        <v>2888</v>
      </c>
      <c r="E225" s="3" t="s">
        <v>2896</v>
      </c>
      <c r="F225" s="3"/>
      <c r="G225" s="3"/>
      <c r="H225" s="3"/>
      <c r="I225" s="3"/>
      <c r="J225" s="3" t="s">
        <v>2897</v>
      </c>
      <c r="K225" s="4" t="s">
        <v>17</v>
      </c>
    </row>
    <row r="226" ht="15" spans="1:12">
      <c r="A226" s="3" t="s">
        <v>2670</v>
      </c>
      <c r="B226" s="3" t="s">
        <v>2671</v>
      </c>
      <c r="C226" s="3" t="s">
        <v>2887</v>
      </c>
      <c r="D226" s="3" t="s">
        <v>2888</v>
      </c>
      <c r="E226" s="3" t="s">
        <v>2896</v>
      </c>
      <c r="F226" s="3"/>
      <c r="G226" s="3"/>
      <c r="H226" s="3"/>
      <c r="I226" s="3"/>
      <c r="J226" s="3" t="s">
        <v>2898</v>
      </c>
      <c r="K226" s="4" t="s">
        <v>48</v>
      </c>
      <c r="L226" s="5" t="s">
        <v>11385</v>
      </c>
    </row>
    <row r="227" ht="15" spans="1:11">
      <c r="A227" s="3" t="s">
        <v>2670</v>
      </c>
      <c r="B227" s="3" t="s">
        <v>2671</v>
      </c>
      <c r="C227" s="3" t="s">
        <v>2887</v>
      </c>
      <c r="D227" s="3" t="s">
        <v>2888</v>
      </c>
      <c r="E227" s="3" t="s">
        <v>2896</v>
      </c>
      <c r="F227" s="3"/>
      <c r="G227" s="3"/>
      <c r="H227" s="3"/>
      <c r="I227" s="3"/>
      <c r="J227" s="3" t="s">
        <v>2899</v>
      </c>
      <c r="K227" s="4" t="s">
        <v>17</v>
      </c>
    </row>
    <row r="228" ht="15" spans="1:11">
      <c r="A228" s="3" t="s">
        <v>2670</v>
      </c>
      <c r="B228" s="3" t="s">
        <v>2671</v>
      </c>
      <c r="C228" s="3" t="s">
        <v>2887</v>
      </c>
      <c r="D228" s="3" t="s">
        <v>2888</v>
      </c>
      <c r="E228" s="3" t="s">
        <v>2896</v>
      </c>
      <c r="F228" s="3"/>
      <c r="G228" s="3"/>
      <c r="H228" s="3"/>
      <c r="I228" s="3"/>
      <c r="J228" s="3" t="s">
        <v>2900</v>
      </c>
      <c r="K228" s="4"/>
    </row>
    <row r="229" ht="15" spans="1:11">
      <c r="A229" s="3" t="s">
        <v>2670</v>
      </c>
      <c r="B229" s="3" t="s">
        <v>2671</v>
      </c>
      <c r="C229" s="3" t="s">
        <v>2887</v>
      </c>
      <c r="D229" s="3" t="s">
        <v>2888</v>
      </c>
      <c r="E229" s="3" t="s">
        <v>2896</v>
      </c>
      <c r="F229" s="3"/>
      <c r="G229" s="3"/>
      <c r="H229" s="3"/>
      <c r="I229" s="3"/>
      <c r="J229" s="3" t="s">
        <v>2901</v>
      </c>
      <c r="K229" s="4"/>
    </row>
    <row r="230" ht="15" spans="1:11">
      <c r="A230" s="3" t="s">
        <v>2670</v>
      </c>
      <c r="B230" s="3" t="s">
        <v>2671</v>
      </c>
      <c r="C230" s="3" t="s">
        <v>2887</v>
      </c>
      <c r="D230" s="3" t="s">
        <v>2888</v>
      </c>
      <c r="E230" s="3" t="s">
        <v>2896</v>
      </c>
      <c r="F230" s="3"/>
      <c r="G230" s="3"/>
      <c r="H230" s="3"/>
      <c r="I230" s="3"/>
      <c r="J230" s="3" t="s">
        <v>2902</v>
      </c>
      <c r="K230" s="4" t="s">
        <v>17</v>
      </c>
    </row>
    <row r="231" ht="15" spans="1:11">
      <c r="A231" s="3" t="s">
        <v>2670</v>
      </c>
      <c r="B231" s="3" t="s">
        <v>2671</v>
      </c>
      <c r="C231" s="3" t="s">
        <v>2887</v>
      </c>
      <c r="D231" s="3" t="s">
        <v>2888</v>
      </c>
      <c r="E231" s="3" t="s">
        <v>2896</v>
      </c>
      <c r="F231" s="3"/>
      <c r="G231" s="3"/>
      <c r="H231" s="3"/>
      <c r="I231" s="3"/>
      <c r="J231" s="3" t="s">
        <v>2903</v>
      </c>
      <c r="K231" s="4" t="s">
        <v>17</v>
      </c>
    </row>
    <row r="232" ht="15" spans="1:11">
      <c r="A232" s="3" t="s">
        <v>2670</v>
      </c>
      <c r="B232" s="3" t="s">
        <v>2671</v>
      </c>
      <c r="C232" s="3" t="s">
        <v>2887</v>
      </c>
      <c r="D232" s="3" t="s">
        <v>2888</v>
      </c>
      <c r="E232" s="3" t="s">
        <v>2896</v>
      </c>
      <c r="F232" s="3"/>
      <c r="G232" s="3"/>
      <c r="H232" s="3"/>
      <c r="I232" s="3"/>
      <c r="J232" s="3" t="s">
        <v>2904</v>
      </c>
      <c r="K232" s="4" t="s">
        <v>17</v>
      </c>
    </row>
    <row r="233" ht="15" spans="1:11">
      <c r="A233" s="3" t="s">
        <v>2670</v>
      </c>
      <c r="B233" s="3" t="s">
        <v>2671</v>
      </c>
      <c r="C233" s="3" t="s">
        <v>2887</v>
      </c>
      <c r="D233" s="3" t="s">
        <v>2888</v>
      </c>
      <c r="E233" s="3" t="s">
        <v>2896</v>
      </c>
      <c r="F233" s="3"/>
      <c r="G233" s="3"/>
      <c r="H233" s="3"/>
      <c r="I233" s="3"/>
      <c r="J233" s="3" t="s">
        <v>2905</v>
      </c>
      <c r="K233" s="4"/>
    </row>
    <row r="234" ht="15" spans="1:11">
      <c r="A234" s="3" t="s">
        <v>2670</v>
      </c>
      <c r="B234" s="3" t="s">
        <v>2671</v>
      </c>
      <c r="C234" s="3" t="s">
        <v>2887</v>
      </c>
      <c r="D234" s="3" t="s">
        <v>2888</v>
      </c>
      <c r="E234" s="3" t="s">
        <v>2896</v>
      </c>
      <c r="F234" s="3"/>
      <c r="G234" s="3"/>
      <c r="H234" s="3"/>
      <c r="I234" s="3"/>
      <c r="J234" s="3" t="s">
        <v>2906</v>
      </c>
      <c r="K234" s="4"/>
    </row>
    <row r="235" ht="15" spans="1:11">
      <c r="A235" s="3" t="s">
        <v>2670</v>
      </c>
      <c r="B235" s="3" t="s">
        <v>2671</v>
      </c>
      <c r="C235" s="3" t="s">
        <v>2887</v>
      </c>
      <c r="D235" s="3" t="s">
        <v>2888</v>
      </c>
      <c r="E235" s="3" t="s">
        <v>2896</v>
      </c>
      <c r="F235" s="3"/>
      <c r="G235" s="3"/>
      <c r="H235" s="3"/>
      <c r="I235" s="3"/>
      <c r="J235" s="3" t="s">
        <v>2907</v>
      </c>
      <c r="K235" s="4" t="s">
        <v>17</v>
      </c>
    </row>
    <row r="236" ht="15" spans="1:11">
      <c r="A236" s="3" t="s">
        <v>2670</v>
      </c>
      <c r="B236" s="3" t="s">
        <v>2671</v>
      </c>
      <c r="C236" s="3" t="s">
        <v>2887</v>
      </c>
      <c r="D236" s="3" t="s">
        <v>2888</v>
      </c>
      <c r="E236" s="3" t="s">
        <v>2896</v>
      </c>
      <c r="F236" s="3"/>
      <c r="G236" s="3"/>
      <c r="H236" s="3"/>
      <c r="I236" s="3"/>
      <c r="J236" s="3" t="s">
        <v>2908</v>
      </c>
      <c r="K236" s="4" t="s">
        <v>17</v>
      </c>
    </row>
    <row r="237" ht="15" spans="1:11">
      <c r="A237" s="3" t="s">
        <v>2670</v>
      </c>
      <c r="B237" s="3" t="s">
        <v>2671</v>
      </c>
      <c r="C237" s="3" t="s">
        <v>2887</v>
      </c>
      <c r="D237" s="3" t="s">
        <v>2888</v>
      </c>
      <c r="E237" s="3" t="s">
        <v>2896</v>
      </c>
      <c r="F237" s="3"/>
      <c r="G237" s="3"/>
      <c r="H237" s="3"/>
      <c r="I237" s="3"/>
      <c r="J237" s="3" t="s">
        <v>2909</v>
      </c>
      <c r="K237" s="4"/>
    </row>
    <row r="238" ht="15" spans="1:11">
      <c r="A238" s="3" t="s">
        <v>2670</v>
      </c>
      <c r="B238" s="3" t="s">
        <v>2671</v>
      </c>
      <c r="C238" s="3" t="s">
        <v>2887</v>
      </c>
      <c r="D238" s="3" t="s">
        <v>2888</v>
      </c>
      <c r="E238" s="3" t="s">
        <v>2896</v>
      </c>
      <c r="F238" s="3"/>
      <c r="G238" s="3"/>
      <c r="H238" s="3"/>
      <c r="I238" s="3"/>
      <c r="J238" s="3" t="s">
        <v>2910</v>
      </c>
      <c r="K238" s="4"/>
    </row>
    <row r="239" ht="15" spans="1:11">
      <c r="A239" s="3" t="s">
        <v>2670</v>
      </c>
      <c r="B239" s="3" t="s">
        <v>2671</v>
      </c>
      <c r="C239" s="3" t="s">
        <v>2887</v>
      </c>
      <c r="D239" s="3" t="s">
        <v>2888</v>
      </c>
      <c r="E239" s="3" t="s">
        <v>2896</v>
      </c>
      <c r="F239" s="3"/>
      <c r="G239" s="3"/>
      <c r="H239" s="3"/>
      <c r="I239" s="3"/>
      <c r="J239" s="3" t="s">
        <v>2911</v>
      </c>
      <c r="K239" s="4" t="s">
        <v>17</v>
      </c>
    </row>
    <row r="240" ht="15" spans="1:11">
      <c r="A240" s="3" t="s">
        <v>2670</v>
      </c>
      <c r="B240" s="3" t="s">
        <v>2671</v>
      </c>
      <c r="C240" s="3" t="s">
        <v>2887</v>
      </c>
      <c r="D240" s="3" t="s">
        <v>2888</v>
      </c>
      <c r="E240" s="3" t="s">
        <v>2896</v>
      </c>
      <c r="F240" s="3"/>
      <c r="G240" s="3"/>
      <c r="H240" s="3"/>
      <c r="I240" s="3"/>
      <c r="J240" s="3" t="s">
        <v>13</v>
      </c>
      <c r="K240" s="4"/>
    </row>
    <row r="241" ht="15" spans="1:11">
      <c r="A241" s="3" t="s">
        <v>2670</v>
      </c>
      <c r="B241" s="3" t="s">
        <v>2671</v>
      </c>
      <c r="C241" s="3" t="s">
        <v>2887</v>
      </c>
      <c r="D241" s="3" t="s">
        <v>2888</v>
      </c>
      <c r="E241" s="3" t="s">
        <v>2896</v>
      </c>
      <c r="F241" s="3"/>
      <c r="G241" s="3"/>
      <c r="H241" s="3"/>
      <c r="I241" s="3"/>
      <c r="J241" s="3" t="s">
        <v>2912</v>
      </c>
      <c r="K241" s="4" t="s">
        <v>17</v>
      </c>
    </row>
    <row r="242" ht="15" spans="1:11">
      <c r="A242" s="3" t="s">
        <v>2670</v>
      </c>
      <c r="B242" s="3" t="s">
        <v>2671</v>
      </c>
      <c r="C242" s="3" t="s">
        <v>2887</v>
      </c>
      <c r="D242" s="3" t="s">
        <v>2888</v>
      </c>
      <c r="E242" s="3" t="s">
        <v>2896</v>
      </c>
      <c r="F242" s="3"/>
      <c r="G242" s="3"/>
      <c r="H242" s="3"/>
      <c r="I242" s="3"/>
      <c r="J242" s="3" t="s">
        <v>2913</v>
      </c>
      <c r="K242" s="4" t="s">
        <v>17</v>
      </c>
    </row>
    <row r="243" ht="15" spans="1:12">
      <c r="A243" s="3" t="s">
        <v>2670</v>
      </c>
      <c r="B243" s="3" t="s">
        <v>2671</v>
      </c>
      <c r="C243" s="3" t="s">
        <v>2887</v>
      </c>
      <c r="D243" s="3" t="s">
        <v>2888</v>
      </c>
      <c r="E243" s="3" t="s">
        <v>2896</v>
      </c>
      <c r="F243" s="3"/>
      <c r="G243" s="3"/>
      <c r="H243" s="3"/>
      <c r="I243" s="3"/>
      <c r="J243" s="3" t="s">
        <v>2914</v>
      </c>
      <c r="K243" s="4" t="s">
        <v>48</v>
      </c>
      <c r="L243" s="5" t="s">
        <v>11386</v>
      </c>
    </row>
    <row r="244" ht="15" spans="1:11">
      <c r="A244" s="3" t="s">
        <v>2670</v>
      </c>
      <c r="B244" s="3" t="s">
        <v>2671</v>
      </c>
      <c r="C244" s="3" t="s">
        <v>2915</v>
      </c>
      <c r="D244" s="3" t="s">
        <v>2916</v>
      </c>
      <c r="E244" s="3" t="s">
        <v>2917</v>
      </c>
      <c r="F244" s="3" t="s">
        <v>9763</v>
      </c>
      <c r="G244" s="3"/>
      <c r="H244" s="5" t="s">
        <v>2887</v>
      </c>
      <c r="I244" s="3"/>
      <c r="J244" s="3" t="s">
        <v>13</v>
      </c>
      <c r="K244" s="4"/>
    </row>
    <row r="245" ht="15" spans="1:12">
      <c r="A245" s="3" t="s">
        <v>2670</v>
      </c>
      <c r="B245" s="3" t="s">
        <v>2671</v>
      </c>
      <c r="C245" s="3" t="s">
        <v>2915</v>
      </c>
      <c r="D245" s="3" t="s">
        <v>2916</v>
      </c>
      <c r="E245" s="3" t="s">
        <v>2917</v>
      </c>
      <c r="F245" s="3"/>
      <c r="G245" s="3"/>
      <c r="H245" s="3"/>
      <c r="I245" s="3"/>
      <c r="J245" s="3" t="s">
        <v>2918</v>
      </c>
      <c r="K245" s="4" t="s">
        <v>48</v>
      </c>
      <c r="L245" s="5" t="s">
        <v>11387</v>
      </c>
    </row>
    <row r="246" ht="15" spans="1:12">
      <c r="A246" s="3" t="s">
        <v>2670</v>
      </c>
      <c r="B246" s="3" t="s">
        <v>2671</v>
      </c>
      <c r="C246" s="3" t="s">
        <v>2915</v>
      </c>
      <c r="D246" s="3" t="s">
        <v>2916</v>
      </c>
      <c r="E246" s="3" t="s">
        <v>2917</v>
      </c>
      <c r="F246" s="3"/>
      <c r="G246" s="3"/>
      <c r="H246" s="3"/>
      <c r="I246" s="3"/>
      <c r="J246" s="3" t="s">
        <v>2919</v>
      </c>
      <c r="K246" s="4" t="s">
        <v>48</v>
      </c>
      <c r="L246" s="5" t="s">
        <v>11388</v>
      </c>
    </row>
    <row r="247" ht="15" spans="1:12">
      <c r="A247" s="3" t="s">
        <v>2670</v>
      </c>
      <c r="B247" s="3" t="s">
        <v>2671</v>
      </c>
      <c r="C247" s="3" t="s">
        <v>2915</v>
      </c>
      <c r="D247" s="3" t="s">
        <v>2916</v>
      </c>
      <c r="E247" s="3" t="s">
        <v>2917</v>
      </c>
      <c r="F247" s="3"/>
      <c r="G247" s="3"/>
      <c r="H247" s="3"/>
      <c r="I247" s="3"/>
      <c r="J247" s="3" t="s">
        <v>2920</v>
      </c>
      <c r="K247" s="4" t="s">
        <v>48</v>
      </c>
      <c r="L247" s="5" t="s">
        <v>11389</v>
      </c>
    </row>
    <row r="248" ht="15" spans="1:11">
      <c r="A248" s="3" t="s">
        <v>2670</v>
      </c>
      <c r="B248" s="3" t="s">
        <v>2671</v>
      </c>
      <c r="C248" s="3" t="s">
        <v>2915</v>
      </c>
      <c r="D248" s="3" t="s">
        <v>2916</v>
      </c>
      <c r="E248" s="3" t="s">
        <v>2917</v>
      </c>
      <c r="F248" s="3"/>
      <c r="G248" s="3"/>
      <c r="H248" s="3"/>
      <c r="I248" s="3"/>
      <c r="J248" s="3" t="s">
        <v>2921</v>
      </c>
      <c r="K248" s="4" t="s">
        <v>17</v>
      </c>
    </row>
    <row r="249" ht="15" spans="1:11">
      <c r="A249" s="3" t="s">
        <v>2670</v>
      </c>
      <c r="B249" s="3" t="s">
        <v>2671</v>
      </c>
      <c r="C249" s="3" t="s">
        <v>2915</v>
      </c>
      <c r="D249" s="3" t="s">
        <v>2916</v>
      </c>
      <c r="E249" s="3" t="s">
        <v>2917</v>
      </c>
      <c r="F249" s="3"/>
      <c r="G249" s="3"/>
      <c r="H249" s="3"/>
      <c r="I249" s="3"/>
      <c r="J249" s="3" t="s">
        <v>2922</v>
      </c>
      <c r="K249" s="4" t="s">
        <v>17</v>
      </c>
    </row>
    <row r="250" ht="15" spans="1:12">
      <c r="A250" s="3" t="s">
        <v>2670</v>
      </c>
      <c r="B250" s="3" t="s">
        <v>2671</v>
      </c>
      <c r="C250" s="3" t="s">
        <v>2915</v>
      </c>
      <c r="D250" s="3" t="s">
        <v>2916</v>
      </c>
      <c r="E250" s="3" t="s">
        <v>2923</v>
      </c>
      <c r="F250" s="3" t="s">
        <v>9763</v>
      </c>
      <c r="G250" s="3"/>
      <c r="H250" s="5" t="s">
        <v>2887</v>
      </c>
      <c r="I250" s="3"/>
      <c r="J250" s="3" t="s">
        <v>2924</v>
      </c>
      <c r="K250" s="4" t="s">
        <v>48</v>
      </c>
      <c r="L250" s="5" t="s">
        <v>11390</v>
      </c>
    </row>
    <row r="251" ht="15" spans="1:12">
      <c r="A251" s="3" t="s">
        <v>2670</v>
      </c>
      <c r="B251" s="3" t="s">
        <v>2671</v>
      </c>
      <c r="C251" s="3" t="s">
        <v>2915</v>
      </c>
      <c r="D251" s="3" t="s">
        <v>2916</v>
      </c>
      <c r="E251" s="3" t="s">
        <v>2923</v>
      </c>
      <c r="F251" s="3"/>
      <c r="G251" s="3"/>
      <c r="H251" s="3"/>
      <c r="I251" s="3"/>
      <c r="J251" s="3" t="s">
        <v>2925</v>
      </c>
      <c r="K251" s="4" t="s">
        <v>48</v>
      </c>
      <c r="L251" s="5" t="s">
        <v>11391</v>
      </c>
    </row>
    <row r="252" ht="15" spans="1:11">
      <c r="A252" s="3" t="s">
        <v>2670</v>
      </c>
      <c r="B252" s="3" t="s">
        <v>2671</v>
      </c>
      <c r="C252" s="3" t="s">
        <v>2915</v>
      </c>
      <c r="D252" s="3" t="s">
        <v>2916</v>
      </c>
      <c r="E252" s="3" t="s">
        <v>2923</v>
      </c>
      <c r="F252" s="3"/>
      <c r="G252" s="3"/>
      <c r="H252" s="3"/>
      <c r="I252" s="3"/>
      <c r="J252" s="3" t="s">
        <v>13</v>
      </c>
      <c r="K252" s="4"/>
    </row>
    <row r="253" ht="15" spans="1:11">
      <c r="A253" s="3" t="s">
        <v>2670</v>
      </c>
      <c r="B253" s="3" t="s">
        <v>2671</v>
      </c>
      <c r="C253" s="3" t="s">
        <v>2915</v>
      </c>
      <c r="D253" s="3" t="s">
        <v>2916</v>
      </c>
      <c r="E253" s="3" t="s">
        <v>2923</v>
      </c>
      <c r="F253" s="3"/>
      <c r="G253" s="3"/>
      <c r="H253" s="3"/>
      <c r="I253" s="3"/>
      <c r="J253" s="3" t="s">
        <v>2926</v>
      </c>
      <c r="K253" s="4" t="s">
        <v>17</v>
      </c>
    </row>
    <row r="254" ht="15" spans="1:11">
      <c r="A254" s="3" t="s">
        <v>2670</v>
      </c>
      <c r="B254" s="3" t="s">
        <v>2671</v>
      </c>
      <c r="C254" s="3" t="s">
        <v>2915</v>
      </c>
      <c r="D254" s="3" t="s">
        <v>2916</v>
      </c>
      <c r="E254" s="3" t="s">
        <v>2923</v>
      </c>
      <c r="F254" s="3"/>
      <c r="G254" s="3"/>
      <c r="H254" s="3"/>
      <c r="I254" s="3"/>
      <c r="J254" s="3" t="s">
        <v>2927</v>
      </c>
      <c r="K254" s="4"/>
    </row>
    <row r="255" ht="15" spans="1:11">
      <c r="A255" s="3" t="s">
        <v>2670</v>
      </c>
      <c r="B255" s="3" t="s">
        <v>2671</v>
      </c>
      <c r="C255" s="3" t="s">
        <v>2915</v>
      </c>
      <c r="D255" s="3" t="s">
        <v>2916</v>
      </c>
      <c r="E255" s="3" t="s">
        <v>2923</v>
      </c>
      <c r="F255" s="3"/>
      <c r="G255" s="3"/>
      <c r="H255" s="3"/>
      <c r="I255" s="3"/>
      <c r="J255" s="3" t="s">
        <v>2928</v>
      </c>
      <c r="K255" s="4" t="s">
        <v>17</v>
      </c>
    </row>
    <row r="256" ht="15" spans="1:11">
      <c r="A256" s="3" t="s">
        <v>2670</v>
      </c>
      <c r="B256" s="3" t="s">
        <v>2671</v>
      </c>
      <c r="C256" s="3" t="s">
        <v>2915</v>
      </c>
      <c r="D256" s="3" t="s">
        <v>2916</v>
      </c>
      <c r="E256" s="3" t="s">
        <v>2923</v>
      </c>
      <c r="F256" s="3"/>
      <c r="G256" s="3"/>
      <c r="H256" s="3"/>
      <c r="I256" s="3"/>
      <c r="J256" s="3" t="s">
        <v>2929</v>
      </c>
      <c r="K256" s="4" t="s">
        <v>17</v>
      </c>
    </row>
    <row r="257" ht="15" spans="1:11">
      <c r="A257" s="3" t="s">
        <v>2670</v>
      </c>
      <c r="B257" s="3" t="s">
        <v>2671</v>
      </c>
      <c r="C257" s="3" t="s">
        <v>2915</v>
      </c>
      <c r="D257" s="3" t="s">
        <v>2916</v>
      </c>
      <c r="E257" s="3" t="s">
        <v>2923</v>
      </c>
      <c r="F257" s="3"/>
      <c r="G257" s="3"/>
      <c r="H257" s="3"/>
      <c r="I257" s="3"/>
      <c r="J257" s="3" t="s">
        <v>2930</v>
      </c>
      <c r="K257" s="4" t="s">
        <v>17</v>
      </c>
    </row>
    <row r="258" ht="15" spans="1:11">
      <c r="A258" s="3" t="s">
        <v>2670</v>
      </c>
      <c r="B258" s="3" t="s">
        <v>2671</v>
      </c>
      <c r="C258" s="3" t="s">
        <v>2915</v>
      </c>
      <c r="D258" s="3" t="s">
        <v>2916</v>
      </c>
      <c r="E258" s="3" t="s">
        <v>2931</v>
      </c>
      <c r="F258" s="3" t="s">
        <v>9763</v>
      </c>
      <c r="G258" s="3"/>
      <c r="H258" s="5" t="s">
        <v>2887</v>
      </c>
      <c r="I258" s="3"/>
      <c r="J258" s="3" t="s">
        <v>2932</v>
      </c>
      <c r="K258" s="4"/>
    </row>
    <row r="259" ht="15" spans="1:11">
      <c r="A259" s="3" t="s">
        <v>2670</v>
      </c>
      <c r="B259" s="3" t="s">
        <v>2671</v>
      </c>
      <c r="C259" s="3" t="s">
        <v>2915</v>
      </c>
      <c r="D259" s="3" t="s">
        <v>2916</v>
      </c>
      <c r="E259" s="3" t="s">
        <v>2931</v>
      </c>
      <c r="F259" s="3"/>
      <c r="G259" s="3"/>
      <c r="H259" s="3"/>
      <c r="I259" s="3"/>
      <c r="J259" s="3" t="s">
        <v>2933</v>
      </c>
      <c r="K259" s="4"/>
    </row>
    <row r="260" ht="15" spans="1:11">
      <c r="A260" s="3" t="s">
        <v>2670</v>
      </c>
      <c r="B260" s="3" t="s">
        <v>2671</v>
      </c>
      <c r="C260" s="3" t="s">
        <v>2915</v>
      </c>
      <c r="D260" s="3" t="s">
        <v>2916</v>
      </c>
      <c r="E260" s="3" t="s">
        <v>2931</v>
      </c>
      <c r="F260" s="3"/>
      <c r="G260" s="3"/>
      <c r="H260" s="3"/>
      <c r="I260" s="3"/>
      <c r="J260" s="3" t="s">
        <v>13</v>
      </c>
      <c r="K260" s="4"/>
    </row>
    <row r="261" ht="15" spans="1:11">
      <c r="A261" s="3" t="s">
        <v>2670</v>
      </c>
      <c r="B261" s="3" t="s">
        <v>2671</v>
      </c>
      <c r="C261" s="3" t="s">
        <v>2915</v>
      </c>
      <c r="D261" s="3" t="s">
        <v>2916</v>
      </c>
      <c r="E261" s="3" t="s">
        <v>2931</v>
      </c>
      <c r="F261" s="3"/>
      <c r="G261" s="3"/>
      <c r="H261" s="3"/>
      <c r="I261" s="3"/>
      <c r="J261" s="3" t="s">
        <v>2934</v>
      </c>
      <c r="K261" s="4"/>
    </row>
    <row r="262" ht="15" spans="1:11">
      <c r="A262" s="3" t="s">
        <v>2670</v>
      </c>
      <c r="B262" s="3" t="s">
        <v>2671</v>
      </c>
      <c r="C262" s="3" t="s">
        <v>2935</v>
      </c>
      <c r="D262" s="3" t="s">
        <v>2936</v>
      </c>
      <c r="E262" s="3" t="s">
        <v>2937</v>
      </c>
      <c r="F262" s="3"/>
      <c r="G262" s="3"/>
      <c r="H262" s="3"/>
      <c r="I262" s="3"/>
      <c r="J262" s="3" t="s">
        <v>2938</v>
      </c>
      <c r="K262" s="4" t="s">
        <v>17</v>
      </c>
    </row>
    <row r="263" ht="15" spans="1:11">
      <c r="A263" s="3" t="s">
        <v>2670</v>
      </c>
      <c r="B263" s="3" t="s">
        <v>2671</v>
      </c>
      <c r="C263" s="3" t="s">
        <v>2935</v>
      </c>
      <c r="D263" s="3" t="s">
        <v>2936</v>
      </c>
      <c r="E263" s="3" t="s">
        <v>2937</v>
      </c>
      <c r="F263" s="3"/>
      <c r="G263" s="3"/>
      <c r="H263" s="3"/>
      <c r="I263" s="3"/>
      <c r="J263" s="3" t="s">
        <v>2939</v>
      </c>
      <c r="K263" s="4"/>
    </row>
    <row r="264" ht="15" spans="1:11">
      <c r="A264" s="3" t="s">
        <v>2670</v>
      </c>
      <c r="B264" s="3" t="s">
        <v>2671</v>
      </c>
      <c r="C264" s="3" t="s">
        <v>2935</v>
      </c>
      <c r="D264" s="3" t="s">
        <v>2936</v>
      </c>
      <c r="E264" s="3" t="s">
        <v>2937</v>
      </c>
      <c r="F264" s="3"/>
      <c r="G264" s="3"/>
      <c r="H264" s="3"/>
      <c r="I264" s="3"/>
      <c r="J264" s="3" t="s">
        <v>13</v>
      </c>
      <c r="K264" s="4"/>
    </row>
    <row r="265" ht="15" spans="1:11">
      <c r="A265" s="3" t="s">
        <v>2670</v>
      </c>
      <c r="B265" s="3" t="s">
        <v>2671</v>
      </c>
      <c r="C265" s="3" t="s">
        <v>2935</v>
      </c>
      <c r="D265" s="3" t="s">
        <v>2936</v>
      </c>
      <c r="E265" s="3" t="s">
        <v>2937</v>
      </c>
      <c r="F265" s="3"/>
      <c r="G265" s="3"/>
      <c r="H265" s="3"/>
      <c r="I265" s="3"/>
      <c r="J265" s="3" t="s">
        <v>2940</v>
      </c>
      <c r="K265" s="4" t="s">
        <v>17</v>
      </c>
    </row>
    <row r="266" ht="15" spans="1:11">
      <c r="A266" s="3" t="s">
        <v>2670</v>
      </c>
      <c r="B266" s="3" t="s">
        <v>2671</v>
      </c>
      <c r="C266" s="3" t="s">
        <v>2935</v>
      </c>
      <c r="D266" s="3" t="s">
        <v>2936</v>
      </c>
      <c r="E266" s="3" t="s">
        <v>2937</v>
      </c>
      <c r="F266" s="3"/>
      <c r="G266" s="3"/>
      <c r="H266" s="3"/>
      <c r="I266" s="3"/>
      <c r="J266" s="3" t="s">
        <v>2941</v>
      </c>
      <c r="K266" s="4"/>
    </row>
    <row r="267" ht="15" spans="1:11">
      <c r="A267" s="3" t="s">
        <v>2670</v>
      </c>
      <c r="B267" s="3" t="s">
        <v>2671</v>
      </c>
      <c r="C267" s="3" t="s">
        <v>2935</v>
      </c>
      <c r="D267" s="3" t="s">
        <v>2936</v>
      </c>
      <c r="E267" s="3" t="s">
        <v>2937</v>
      </c>
      <c r="F267" s="3"/>
      <c r="G267" s="3"/>
      <c r="H267" s="3"/>
      <c r="I267" s="3"/>
      <c r="J267" s="3" t="s">
        <v>2942</v>
      </c>
      <c r="K267" s="4" t="s">
        <v>17</v>
      </c>
    </row>
    <row r="268" ht="15" spans="1:11">
      <c r="A268" s="3" t="s">
        <v>2670</v>
      </c>
      <c r="B268" s="3" t="s">
        <v>2671</v>
      </c>
      <c r="C268" s="3" t="s">
        <v>2935</v>
      </c>
      <c r="D268" s="3" t="s">
        <v>2936</v>
      </c>
      <c r="E268" s="3" t="s">
        <v>2937</v>
      </c>
      <c r="F268" s="3"/>
      <c r="G268" s="3"/>
      <c r="H268" s="3"/>
      <c r="I268" s="3"/>
      <c r="J268" s="3" t="s">
        <v>2943</v>
      </c>
      <c r="K268" s="4" t="s">
        <v>17</v>
      </c>
    </row>
    <row r="269" ht="15" spans="1:11">
      <c r="A269" s="3" t="s">
        <v>2670</v>
      </c>
      <c r="B269" s="3" t="s">
        <v>2671</v>
      </c>
      <c r="C269" s="3" t="s">
        <v>2935</v>
      </c>
      <c r="D269" s="3" t="s">
        <v>2936</v>
      </c>
      <c r="E269" s="3" t="s">
        <v>2937</v>
      </c>
      <c r="F269" s="3"/>
      <c r="G269" s="3"/>
      <c r="H269" s="3"/>
      <c r="I269" s="3"/>
      <c r="J269" s="3" t="s">
        <v>2944</v>
      </c>
      <c r="K269" s="4" t="s">
        <v>17</v>
      </c>
    </row>
    <row r="270" ht="15" spans="1:11">
      <c r="A270" s="3" t="s">
        <v>2670</v>
      </c>
      <c r="B270" s="3" t="s">
        <v>2671</v>
      </c>
      <c r="C270" s="3" t="s">
        <v>2935</v>
      </c>
      <c r="D270" s="3" t="s">
        <v>2936</v>
      </c>
      <c r="E270" s="3" t="s">
        <v>2937</v>
      </c>
      <c r="F270" s="3"/>
      <c r="G270" s="3"/>
      <c r="H270" s="3"/>
      <c r="I270" s="3"/>
      <c r="J270" s="3" t="s">
        <v>2945</v>
      </c>
      <c r="K270" s="4"/>
    </row>
    <row r="271" ht="15" spans="1:11">
      <c r="A271" s="3" t="s">
        <v>2670</v>
      </c>
      <c r="B271" s="3" t="s">
        <v>2671</v>
      </c>
      <c r="C271" s="3" t="s">
        <v>2935</v>
      </c>
      <c r="D271" s="3" t="s">
        <v>2936</v>
      </c>
      <c r="E271" s="3" t="s">
        <v>2937</v>
      </c>
      <c r="F271" s="3"/>
      <c r="G271" s="3"/>
      <c r="H271" s="3"/>
      <c r="I271" s="3"/>
      <c r="J271" s="3" t="s">
        <v>2946</v>
      </c>
      <c r="K271" s="4" t="s">
        <v>17</v>
      </c>
    </row>
    <row r="272" ht="15" spans="1:11">
      <c r="A272" s="3" t="s">
        <v>2670</v>
      </c>
      <c r="B272" s="3" t="s">
        <v>2671</v>
      </c>
      <c r="C272" s="3" t="s">
        <v>2935</v>
      </c>
      <c r="D272" s="3" t="s">
        <v>2936</v>
      </c>
      <c r="E272" s="3" t="s">
        <v>11392</v>
      </c>
      <c r="F272" s="3"/>
      <c r="G272" s="3"/>
      <c r="H272" s="3"/>
      <c r="I272" s="3"/>
      <c r="J272" s="3" t="s">
        <v>2948</v>
      </c>
      <c r="K272" s="4" t="s">
        <v>17</v>
      </c>
    </row>
    <row r="273" ht="15" spans="1:11">
      <c r="A273" s="3" t="s">
        <v>2670</v>
      </c>
      <c r="B273" s="3" t="s">
        <v>2671</v>
      </c>
      <c r="C273" s="3" t="s">
        <v>2935</v>
      </c>
      <c r="D273" s="3" t="s">
        <v>2936</v>
      </c>
      <c r="E273" s="3" t="s">
        <v>11392</v>
      </c>
      <c r="F273" s="3"/>
      <c r="G273" s="3"/>
      <c r="H273" s="3"/>
      <c r="I273" s="3"/>
      <c r="J273" s="3" t="s">
        <v>2949</v>
      </c>
      <c r="K273" s="4" t="s">
        <v>17</v>
      </c>
    </row>
    <row r="274" ht="15" spans="1:11">
      <c r="A274" s="3" t="s">
        <v>2670</v>
      </c>
      <c r="B274" s="3" t="s">
        <v>2671</v>
      </c>
      <c r="C274" s="3" t="s">
        <v>2935</v>
      </c>
      <c r="D274" s="3" t="s">
        <v>2936</v>
      </c>
      <c r="E274" s="3" t="s">
        <v>11392</v>
      </c>
      <c r="F274" s="3"/>
      <c r="G274" s="3"/>
      <c r="H274" s="3"/>
      <c r="I274" s="3"/>
      <c r="J274" s="3" t="s">
        <v>2950</v>
      </c>
      <c r="K274" s="4" t="s">
        <v>17</v>
      </c>
    </row>
    <row r="275" ht="15" spans="1:11">
      <c r="A275" s="3" t="s">
        <v>2670</v>
      </c>
      <c r="B275" s="3" t="s">
        <v>2671</v>
      </c>
      <c r="C275" s="3" t="s">
        <v>2935</v>
      </c>
      <c r="D275" s="3" t="s">
        <v>2936</v>
      </c>
      <c r="E275" s="3" t="s">
        <v>11392</v>
      </c>
      <c r="F275" s="3"/>
      <c r="G275" s="3"/>
      <c r="H275" s="3"/>
      <c r="I275" s="3"/>
      <c r="J275" s="3" t="s">
        <v>2950</v>
      </c>
      <c r="K275" s="4"/>
    </row>
    <row r="276" ht="15" spans="1:11">
      <c r="A276" s="3" t="s">
        <v>2670</v>
      </c>
      <c r="B276" s="3" t="s">
        <v>2671</v>
      </c>
      <c r="C276" s="3" t="s">
        <v>2935</v>
      </c>
      <c r="D276" s="3" t="s">
        <v>2936</v>
      </c>
      <c r="E276" s="3" t="s">
        <v>11392</v>
      </c>
      <c r="F276" s="3"/>
      <c r="G276" s="3"/>
      <c r="H276" s="3"/>
      <c r="I276" s="3"/>
      <c r="J276" s="3" t="s">
        <v>2951</v>
      </c>
      <c r="K276" s="4" t="s">
        <v>17</v>
      </c>
    </row>
    <row r="277" ht="15" spans="1:11">
      <c r="A277" s="3" t="s">
        <v>2670</v>
      </c>
      <c r="B277" s="3" t="s">
        <v>2671</v>
      </c>
      <c r="C277" s="3" t="s">
        <v>2935</v>
      </c>
      <c r="D277" s="3" t="s">
        <v>2936</v>
      </c>
      <c r="E277" s="3" t="s">
        <v>11392</v>
      </c>
      <c r="F277" s="3"/>
      <c r="G277" s="3"/>
      <c r="H277" s="3"/>
      <c r="I277" s="3"/>
      <c r="J277" s="3" t="s">
        <v>2952</v>
      </c>
      <c r="K277" s="4" t="s">
        <v>17</v>
      </c>
    </row>
    <row r="278" ht="15" spans="1:11">
      <c r="A278" s="3" t="s">
        <v>2670</v>
      </c>
      <c r="B278" s="3" t="s">
        <v>2671</v>
      </c>
      <c r="C278" s="3" t="s">
        <v>2935</v>
      </c>
      <c r="D278" s="3" t="s">
        <v>2936</v>
      </c>
      <c r="E278" s="3" t="s">
        <v>11392</v>
      </c>
      <c r="F278" s="3"/>
      <c r="G278" s="3"/>
      <c r="H278" s="3"/>
      <c r="I278" s="3"/>
      <c r="J278" s="3" t="s">
        <v>2953</v>
      </c>
      <c r="K278" s="4"/>
    </row>
    <row r="279" ht="15" spans="1:11">
      <c r="A279" s="3" t="s">
        <v>2670</v>
      </c>
      <c r="B279" s="3" t="s">
        <v>2671</v>
      </c>
      <c r="C279" s="3" t="s">
        <v>2935</v>
      </c>
      <c r="D279" s="3" t="s">
        <v>2936</v>
      </c>
      <c r="E279" s="3" t="s">
        <v>11392</v>
      </c>
      <c r="F279" s="3"/>
      <c r="G279" s="3"/>
      <c r="H279" s="3"/>
      <c r="I279" s="3"/>
      <c r="J279" s="3" t="s">
        <v>13</v>
      </c>
      <c r="K279" s="4"/>
    </row>
    <row r="280" ht="15" spans="1:11">
      <c r="A280" s="3" t="s">
        <v>2670</v>
      </c>
      <c r="B280" s="3" t="s">
        <v>2671</v>
      </c>
      <c r="C280" s="3" t="s">
        <v>2935</v>
      </c>
      <c r="D280" s="3" t="s">
        <v>2936</v>
      </c>
      <c r="E280" s="3" t="s">
        <v>11392</v>
      </c>
      <c r="F280" s="3"/>
      <c r="G280" s="3"/>
      <c r="H280" s="3"/>
      <c r="I280" s="3"/>
      <c r="J280" s="3" t="s">
        <v>2954</v>
      </c>
      <c r="K280" s="4" t="s">
        <v>17</v>
      </c>
    </row>
    <row r="281" ht="15" spans="1:11">
      <c r="A281" s="3" t="s">
        <v>2670</v>
      </c>
      <c r="B281" s="3" t="s">
        <v>2671</v>
      </c>
      <c r="C281" s="3" t="s">
        <v>2935</v>
      </c>
      <c r="D281" s="3" t="s">
        <v>2936</v>
      </c>
      <c r="E281" s="3" t="s">
        <v>11392</v>
      </c>
      <c r="F281" s="3"/>
      <c r="G281" s="3"/>
      <c r="H281" s="3"/>
      <c r="I281" s="3"/>
      <c r="J281" s="3" t="s">
        <v>2955</v>
      </c>
      <c r="K281" s="4"/>
    </row>
    <row r="282" ht="15" spans="1:11">
      <c r="A282" s="3" t="s">
        <v>2670</v>
      </c>
      <c r="B282" s="3" t="s">
        <v>2671</v>
      </c>
      <c r="C282" s="3" t="s">
        <v>2935</v>
      </c>
      <c r="D282" s="3" t="s">
        <v>2936</v>
      </c>
      <c r="E282" s="3" t="s">
        <v>2956</v>
      </c>
      <c r="F282" s="3"/>
      <c r="G282" s="3"/>
      <c r="H282" s="3"/>
      <c r="I282" s="3"/>
      <c r="J282" s="3" t="s">
        <v>2957</v>
      </c>
      <c r="K282" s="4" t="s">
        <v>17</v>
      </c>
    </row>
    <row r="283" ht="15" spans="1:11">
      <c r="A283" s="3" t="s">
        <v>2670</v>
      </c>
      <c r="B283" s="3" t="s">
        <v>2671</v>
      </c>
      <c r="C283" s="3" t="s">
        <v>2935</v>
      </c>
      <c r="D283" s="3" t="s">
        <v>2936</v>
      </c>
      <c r="E283" s="3" t="s">
        <v>2956</v>
      </c>
      <c r="F283" s="3"/>
      <c r="G283" s="3"/>
      <c r="H283" s="3"/>
      <c r="I283" s="3"/>
      <c r="J283" s="3" t="s">
        <v>2958</v>
      </c>
      <c r="K283" s="4" t="s">
        <v>17</v>
      </c>
    </row>
    <row r="284" ht="15" spans="1:11">
      <c r="A284" s="3" t="s">
        <v>2670</v>
      </c>
      <c r="B284" s="3" t="s">
        <v>2671</v>
      </c>
      <c r="C284" s="3" t="s">
        <v>2935</v>
      </c>
      <c r="D284" s="3" t="s">
        <v>2936</v>
      </c>
      <c r="E284" s="3" t="s">
        <v>2956</v>
      </c>
      <c r="F284" s="3"/>
      <c r="G284" s="3"/>
      <c r="H284" s="3"/>
      <c r="I284" s="3"/>
      <c r="J284" s="3" t="s">
        <v>13</v>
      </c>
      <c r="K284" s="4"/>
    </row>
    <row r="285" ht="15" spans="1:12">
      <c r="A285" s="3" t="s">
        <v>2670</v>
      </c>
      <c r="B285" s="3" t="s">
        <v>2671</v>
      </c>
      <c r="C285" s="3" t="s">
        <v>2935</v>
      </c>
      <c r="D285" s="3" t="s">
        <v>2936</v>
      </c>
      <c r="E285" s="3" t="s">
        <v>2956</v>
      </c>
      <c r="F285" s="3"/>
      <c r="G285" s="3"/>
      <c r="H285" s="3"/>
      <c r="I285" s="3"/>
      <c r="J285" s="3" t="s">
        <v>2959</v>
      </c>
      <c r="K285" s="4" t="s">
        <v>48</v>
      </c>
      <c r="L285" s="5" t="s">
        <v>11393</v>
      </c>
    </row>
    <row r="286" ht="15" spans="1:11">
      <c r="A286" s="3" t="s">
        <v>2670</v>
      </c>
      <c r="B286" s="3" t="s">
        <v>2671</v>
      </c>
      <c r="C286" s="3" t="s">
        <v>2935</v>
      </c>
      <c r="D286" s="3" t="s">
        <v>2936</v>
      </c>
      <c r="E286" s="3" t="s">
        <v>2956</v>
      </c>
      <c r="F286" s="3"/>
      <c r="G286" s="3"/>
      <c r="H286" s="3"/>
      <c r="I286" s="3"/>
      <c r="J286" s="3" t="s">
        <v>10697</v>
      </c>
      <c r="K286" s="4" t="s">
        <v>17</v>
      </c>
    </row>
    <row r="287" ht="15" spans="1:11">
      <c r="A287" s="3" t="s">
        <v>2670</v>
      </c>
      <c r="B287" s="3" t="s">
        <v>2671</v>
      </c>
      <c r="C287" s="3" t="s">
        <v>2935</v>
      </c>
      <c r="D287" s="3" t="s">
        <v>2936</v>
      </c>
      <c r="E287" s="3" t="s">
        <v>2956</v>
      </c>
      <c r="F287" s="3"/>
      <c r="G287" s="3"/>
      <c r="H287" s="3"/>
      <c r="I287" s="3"/>
      <c r="J287" s="3" t="s">
        <v>2961</v>
      </c>
      <c r="K287" s="4" t="s">
        <v>17</v>
      </c>
    </row>
    <row r="288" ht="15" spans="1:11">
      <c r="A288" s="3" t="s">
        <v>2670</v>
      </c>
      <c r="B288" s="3" t="s">
        <v>2671</v>
      </c>
      <c r="C288" s="3" t="s">
        <v>2935</v>
      </c>
      <c r="D288" s="3" t="s">
        <v>2936</v>
      </c>
      <c r="E288" s="3" t="s">
        <v>2956</v>
      </c>
      <c r="F288" s="3"/>
      <c r="G288" s="3"/>
      <c r="H288" s="3"/>
      <c r="I288" s="3"/>
      <c r="J288" s="3" t="s">
        <v>2962</v>
      </c>
      <c r="K288" s="4" t="s">
        <v>17</v>
      </c>
    </row>
    <row r="289" ht="15" spans="1:11">
      <c r="A289" s="3" t="s">
        <v>2670</v>
      </c>
      <c r="B289" s="3" t="s">
        <v>2671</v>
      </c>
      <c r="C289" s="3" t="s">
        <v>2963</v>
      </c>
      <c r="D289" s="3" t="s">
        <v>2964</v>
      </c>
      <c r="E289" s="3" t="s">
        <v>2965</v>
      </c>
      <c r="F289" s="3" t="s">
        <v>48</v>
      </c>
      <c r="G289" s="5" t="s">
        <v>11394</v>
      </c>
      <c r="H289" s="3"/>
      <c r="I289" s="3"/>
      <c r="J289" s="3" t="s">
        <v>13</v>
      </c>
      <c r="K289" s="4"/>
    </row>
    <row r="290" ht="15" spans="1:11">
      <c r="A290" s="3" t="s">
        <v>2670</v>
      </c>
      <c r="B290" s="3" t="s">
        <v>2671</v>
      </c>
      <c r="C290" s="3" t="s">
        <v>2963</v>
      </c>
      <c r="D290" s="3" t="s">
        <v>2964</v>
      </c>
      <c r="E290" s="3" t="s">
        <v>2965</v>
      </c>
      <c r="F290" s="3"/>
      <c r="G290" s="3"/>
      <c r="H290" s="3"/>
      <c r="I290" s="3"/>
      <c r="J290" s="3" t="s">
        <v>1473</v>
      </c>
      <c r="K290" s="4"/>
    </row>
    <row r="291" ht="15" spans="1:11">
      <c r="A291" s="3" t="s">
        <v>2670</v>
      </c>
      <c r="B291" s="3" t="s">
        <v>2671</v>
      </c>
      <c r="C291" s="3" t="s">
        <v>2963</v>
      </c>
      <c r="D291" s="3" t="s">
        <v>2964</v>
      </c>
      <c r="E291" s="3" t="s">
        <v>2965</v>
      </c>
      <c r="F291" s="3"/>
      <c r="G291" s="3"/>
      <c r="H291" s="3"/>
      <c r="I291" s="3"/>
      <c r="J291" s="3" t="s">
        <v>2966</v>
      </c>
      <c r="K291" s="4"/>
    </row>
    <row r="292" ht="15" spans="1:11">
      <c r="A292" s="3" t="s">
        <v>2670</v>
      </c>
      <c r="B292" s="3" t="s">
        <v>2671</v>
      </c>
      <c r="C292" s="3" t="s">
        <v>2963</v>
      </c>
      <c r="D292" s="3" t="s">
        <v>2964</v>
      </c>
      <c r="E292" s="3" t="s">
        <v>2965</v>
      </c>
      <c r="F292" s="3"/>
      <c r="G292" s="3"/>
      <c r="H292" s="3"/>
      <c r="I292" s="3"/>
      <c r="J292" s="3" t="s">
        <v>2967</v>
      </c>
      <c r="K292" s="4"/>
    </row>
    <row r="293" ht="15" spans="1:12">
      <c r="A293" s="3" t="s">
        <v>2670</v>
      </c>
      <c r="B293" s="3" t="s">
        <v>2671</v>
      </c>
      <c r="C293" s="3" t="s">
        <v>2963</v>
      </c>
      <c r="D293" s="3" t="s">
        <v>2964</v>
      </c>
      <c r="E293" s="3" t="s">
        <v>2968</v>
      </c>
      <c r="F293" s="3"/>
      <c r="G293" s="3"/>
      <c r="H293" s="3"/>
      <c r="I293" s="3"/>
      <c r="J293" s="3" t="s">
        <v>11395</v>
      </c>
      <c r="K293" s="4" t="s">
        <v>48</v>
      </c>
      <c r="L293" s="5" t="s">
        <v>2969</v>
      </c>
    </row>
    <row r="294" ht="15" spans="1:11">
      <c r="A294" s="3" t="s">
        <v>2670</v>
      </c>
      <c r="B294" s="3" t="s">
        <v>2671</v>
      </c>
      <c r="C294" s="3" t="s">
        <v>2963</v>
      </c>
      <c r="D294" s="3" t="s">
        <v>2964</v>
      </c>
      <c r="E294" s="3" t="s">
        <v>2968</v>
      </c>
      <c r="F294" s="3"/>
      <c r="G294" s="3"/>
      <c r="H294" s="3"/>
      <c r="I294" s="3"/>
      <c r="J294" s="3" t="s">
        <v>13</v>
      </c>
      <c r="K294" s="4"/>
    </row>
    <row r="295" ht="15" spans="1:11">
      <c r="A295" s="3" t="s">
        <v>2670</v>
      </c>
      <c r="B295" s="3" t="s">
        <v>2671</v>
      </c>
      <c r="C295" s="3" t="s">
        <v>2963</v>
      </c>
      <c r="D295" s="3" t="s">
        <v>2964</v>
      </c>
      <c r="E295" s="3" t="s">
        <v>2968</v>
      </c>
      <c r="F295" s="3"/>
      <c r="G295" s="3"/>
      <c r="H295" s="3"/>
      <c r="I295" s="3"/>
      <c r="J295" s="3" t="s">
        <v>2970</v>
      </c>
      <c r="K295" s="4"/>
    </row>
    <row r="296" ht="15" spans="1:11">
      <c r="A296" s="3" t="s">
        <v>2670</v>
      </c>
      <c r="B296" s="3" t="s">
        <v>2671</v>
      </c>
      <c r="C296" s="3" t="s">
        <v>2963</v>
      </c>
      <c r="D296" s="3" t="s">
        <v>2964</v>
      </c>
      <c r="E296" s="3" t="s">
        <v>2968</v>
      </c>
      <c r="F296" s="3"/>
      <c r="G296" s="3"/>
      <c r="H296" s="3"/>
      <c r="I296" s="3"/>
      <c r="J296" s="3" t="s">
        <v>2971</v>
      </c>
      <c r="K296" s="4"/>
    </row>
    <row r="297" ht="15" spans="1:11">
      <c r="A297" s="3" t="s">
        <v>2670</v>
      </c>
      <c r="B297" s="3" t="s">
        <v>2671</v>
      </c>
      <c r="C297" s="3" t="s">
        <v>2963</v>
      </c>
      <c r="D297" s="3" t="s">
        <v>2964</v>
      </c>
      <c r="E297" s="3" t="s">
        <v>2968</v>
      </c>
      <c r="F297" s="3"/>
      <c r="G297" s="3"/>
      <c r="H297" s="3"/>
      <c r="I297" s="3"/>
      <c r="J297" s="3" t="s">
        <v>2972</v>
      </c>
      <c r="K297" s="4"/>
    </row>
    <row r="298" ht="15" spans="1:11">
      <c r="A298" s="3" t="s">
        <v>2670</v>
      </c>
      <c r="B298" s="3" t="s">
        <v>2671</v>
      </c>
      <c r="C298" s="3" t="s">
        <v>2963</v>
      </c>
      <c r="D298" s="3" t="s">
        <v>2964</v>
      </c>
      <c r="E298" s="3" t="s">
        <v>2968</v>
      </c>
      <c r="F298" s="3"/>
      <c r="G298" s="3"/>
      <c r="H298" s="3"/>
      <c r="I298" s="3"/>
      <c r="J298" s="3" t="s">
        <v>2973</v>
      </c>
      <c r="K298" s="4" t="s">
        <v>17</v>
      </c>
    </row>
    <row r="299" ht="15" spans="1:12">
      <c r="A299" s="3" t="s">
        <v>2670</v>
      </c>
      <c r="B299" s="3" t="s">
        <v>2671</v>
      </c>
      <c r="C299" s="3" t="s">
        <v>2963</v>
      </c>
      <c r="D299" s="3" t="s">
        <v>2964</v>
      </c>
      <c r="E299" s="3" t="s">
        <v>2974</v>
      </c>
      <c r="F299" s="3"/>
      <c r="G299" s="3"/>
      <c r="H299" s="3"/>
      <c r="I299" s="3"/>
      <c r="J299" s="3" t="s">
        <v>758</v>
      </c>
      <c r="K299" s="4" t="s">
        <v>48</v>
      </c>
      <c r="L299" s="5" t="s">
        <v>11396</v>
      </c>
    </row>
    <row r="300" ht="15" spans="1:11">
      <c r="A300" s="3" t="s">
        <v>2670</v>
      </c>
      <c r="B300" s="3" t="s">
        <v>2671</v>
      </c>
      <c r="C300" s="3" t="s">
        <v>2963</v>
      </c>
      <c r="D300" s="3" t="s">
        <v>2964</v>
      </c>
      <c r="E300" s="3" t="s">
        <v>2974</v>
      </c>
      <c r="F300" s="3"/>
      <c r="G300" s="3"/>
      <c r="H300" s="3"/>
      <c r="I300" s="3"/>
      <c r="J300" s="3" t="s">
        <v>2976</v>
      </c>
      <c r="K300" s="4"/>
    </row>
    <row r="301" ht="15" spans="1:11">
      <c r="A301" s="3" t="s">
        <v>2670</v>
      </c>
      <c r="B301" s="3" t="s">
        <v>2671</v>
      </c>
      <c r="C301" s="3" t="s">
        <v>2963</v>
      </c>
      <c r="D301" s="3" t="s">
        <v>2964</v>
      </c>
      <c r="E301" s="3" t="s">
        <v>2974</v>
      </c>
      <c r="F301" s="3"/>
      <c r="G301" s="3"/>
      <c r="H301" s="3"/>
      <c r="I301" s="3"/>
      <c r="J301" s="3" t="s">
        <v>2977</v>
      </c>
      <c r="K301" s="4"/>
    </row>
    <row r="302" ht="15" spans="1:11">
      <c r="A302" s="3" t="s">
        <v>2670</v>
      </c>
      <c r="B302" s="3" t="s">
        <v>2671</v>
      </c>
      <c r="C302" s="3" t="s">
        <v>2963</v>
      </c>
      <c r="D302" s="3" t="s">
        <v>2964</v>
      </c>
      <c r="E302" s="3" t="s">
        <v>2974</v>
      </c>
      <c r="F302" s="3"/>
      <c r="G302" s="3"/>
      <c r="H302" s="3"/>
      <c r="I302" s="3"/>
      <c r="J302" s="3" t="s">
        <v>2978</v>
      </c>
      <c r="K302" s="4"/>
    </row>
    <row r="303" ht="15" spans="1:11">
      <c r="A303" s="3" t="s">
        <v>2670</v>
      </c>
      <c r="B303" s="3" t="s">
        <v>2671</v>
      </c>
      <c r="C303" s="3" t="s">
        <v>2963</v>
      </c>
      <c r="D303" s="3" t="s">
        <v>2964</v>
      </c>
      <c r="E303" s="3" t="s">
        <v>2974</v>
      </c>
      <c r="F303" s="3"/>
      <c r="G303" s="3"/>
      <c r="H303" s="3"/>
      <c r="I303" s="3"/>
      <c r="J303" s="3" t="s">
        <v>13</v>
      </c>
      <c r="K303" s="4"/>
    </row>
    <row r="304" ht="15" spans="1:12">
      <c r="A304" s="3" t="s">
        <v>2670</v>
      </c>
      <c r="B304" s="3" t="s">
        <v>2671</v>
      </c>
      <c r="C304" s="3" t="s">
        <v>2963</v>
      </c>
      <c r="D304" s="3" t="s">
        <v>2964</v>
      </c>
      <c r="E304" s="3" t="s">
        <v>2974</v>
      </c>
      <c r="F304" s="3"/>
      <c r="G304" s="3"/>
      <c r="H304" s="3"/>
      <c r="I304" s="3"/>
      <c r="J304" s="3" t="s">
        <v>2979</v>
      </c>
      <c r="K304" s="4" t="s">
        <v>48</v>
      </c>
      <c r="L304" s="5" t="s">
        <v>11397</v>
      </c>
    </row>
    <row r="305" ht="15" spans="1:11">
      <c r="A305" s="3" t="s">
        <v>2670</v>
      </c>
      <c r="B305" s="3" t="s">
        <v>2671</v>
      </c>
      <c r="C305" s="3" t="s">
        <v>2963</v>
      </c>
      <c r="D305" s="3" t="s">
        <v>2964</v>
      </c>
      <c r="E305" s="3" t="s">
        <v>2974</v>
      </c>
      <c r="F305" s="3"/>
      <c r="G305" s="3"/>
      <c r="H305" s="3"/>
      <c r="I305" s="3"/>
      <c r="J305" s="3" t="s">
        <v>2980</v>
      </c>
      <c r="K305" s="4"/>
    </row>
    <row r="306" ht="15" spans="1:11">
      <c r="A306" s="3" t="s">
        <v>2670</v>
      </c>
      <c r="B306" s="3" t="s">
        <v>2671</v>
      </c>
      <c r="C306" s="3" t="s">
        <v>2963</v>
      </c>
      <c r="D306" s="3" t="s">
        <v>2964</v>
      </c>
      <c r="E306" s="3" t="s">
        <v>2974</v>
      </c>
      <c r="F306" s="3"/>
      <c r="G306" s="3"/>
      <c r="H306" s="3"/>
      <c r="I306" s="3"/>
      <c r="J306" s="3" t="s">
        <v>2981</v>
      </c>
      <c r="K306" s="4"/>
    </row>
    <row r="307" ht="15" spans="1:11">
      <c r="A307" s="3" t="s">
        <v>2670</v>
      </c>
      <c r="B307" s="3" t="s">
        <v>2671</v>
      </c>
      <c r="C307" s="3" t="s">
        <v>2963</v>
      </c>
      <c r="D307" s="3" t="s">
        <v>2964</v>
      </c>
      <c r="E307" s="3" t="s">
        <v>2974</v>
      </c>
      <c r="F307" s="3"/>
      <c r="G307" s="3"/>
      <c r="H307" s="3"/>
      <c r="I307" s="3"/>
      <c r="J307" s="3" t="s">
        <v>2982</v>
      </c>
      <c r="K307" s="4"/>
    </row>
    <row r="308" ht="15" spans="1:12">
      <c r="A308" s="3" t="s">
        <v>2670</v>
      </c>
      <c r="B308" s="3" t="s">
        <v>2671</v>
      </c>
      <c r="C308" s="3" t="s">
        <v>2963</v>
      </c>
      <c r="D308" s="3" t="s">
        <v>2964</v>
      </c>
      <c r="E308" s="3" t="s">
        <v>2974</v>
      </c>
      <c r="F308" s="3"/>
      <c r="G308" s="3"/>
      <c r="H308" s="3"/>
      <c r="I308" s="3"/>
      <c r="J308" s="3" t="s">
        <v>11398</v>
      </c>
      <c r="K308" s="4" t="s">
        <v>48</v>
      </c>
      <c r="L308" s="5" t="s">
        <v>11399</v>
      </c>
    </row>
    <row r="309" ht="15" spans="1:11">
      <c r="A309" s="3" t="s">
        <v>2670</v>
      </c>
      <c r="B309" s="3" t="s">
        <v>2671</v>
      </c>
      <c r="C309" s="3" t="s">
        <v>2963</v>
      </c>
      <c r="D309" s="3" t="s">
        <v>2964</v>
      </c>
      <c r="E309" s="3" t="s">
        <v>2984</v>
      </c>
      <c r="F309" s="3"/>
      <c r="G309" s="3"/>
      <c r="H309" s="3"/>
      <c r="I309" s="3"/>
      <c r="J309" s="3" t="s">
        <v>2985</v>
      </c>
      <c r="K309" s="4" t="s">
        <v>17</v>
      </c>
    </row>
    <row r="310" ht="15" spans="1:11">
      <c r="A310" s="3" t="s">
        <v>2670</v>
      </c>
      <c r="B310" s="3" t="s">
        <v>2671</v>
      </c>
      <c r="C310" s="3" t="s">
        <v>2963</v>
      </c>
      <c r="D310" s="3" t="s">
        <v>2964</v>
      </c>
      <c r="E310" s="3" t="s">
        <v>2984</v>
      </c>
      <c r="F310" s="3"/>
      <c r="G310" s="3"/>
      <c r="H310" s="3"/>
      <c r="I310" s="3"/>
      <c r="J310" s="3" t="s">
        <v>13</v>
      </c>
      <c r="K310" s="4"/>
    </row>
    <row r="311" ht="15" spans="1:11">
      <c r="A311" s="3" t="s">
        <v>2670</v>
      </c>
      <c r="B311" s="3" t="s">
        <v>2671</v>
      </c>
      <c r="C311" s="3" t="s">
        <v>2963</v>
      </c>
      <c r="D311" s="3" t="s">
        <v>2964</v>
      </c>
      <c r="E311" s="3" t="s">
        <v>2984</v>
      </c>
      <c r="F311" s="3"/>
      <c r="G311" s="3"/>
      <c r="H311" s="3"/>
      <c r="I311" s="3"/>
      <c r="J311" s="3" t="s">
        <v>2986</v>
      </c>
      <c r="K311" s="4"/>
    </row>
    <row r="312" ht="15" spans="1:11">
      <c r="A312" s="3" t="s">
        <v>2670</v>
      </c>
      <c r="B312" s="3" t="s">
        <v>2671</v>
      </c>
      <c r="C312" s="3" t="s">
        <v>2963</v>
      </c>
      <c r="D312" s="3" t="s">
        <v>2964</v>
      </c>
      <c r="E312" s="3" t="s">
        <v>2984</v>
      </c>
      <c r="F312" s="3"/>
      <c r="G312" s="3"/>
      <c r="H312" s="3"/>
      <c r="I312" s="3"/>
      <c r="J312" s="3" t="s">
        <v>2987</v>
      </c>
      <c r="K312" s="4"/>
    </row>
    <row r="313" ht="15" spans="1:11">
      <c r="A313" s="3" t="s">
        <v>2670</v>
      </c>
      <c r="B313" s="3" t="s">
        <v>2671</v>
      </c>
      <c r="C313" s="3" t="s">
        <v>2963</v>
      </c>
      <c r="D313" s="3" t="s">
        <v>2964</v>
      </c>
      <c r="E313" s="3" t="s">
        <v>2988</v>
      </c>
      <c r="F313" s="3"/>
      <c r="G313" s="3"/>
      <c r="H313" s="3"/>
      <c r="I313" s="3"/>
      <c r="J313" s="3" t="s">
        <v>849</v>
      </c>
      <c r="K313" s="4"/>
    </row>
    <row r="314" ht="15" spans="1:11">
      <c r="A314" s="3" t="s">
        <v>2670</v>
      </c>
      <c r="B314" s="3" t="s">
        <v>2671</v>
      </c>
      <c r="C314" s="3" t="s">
        <v>2963</v>
      </c>
      <c r="D314" s="3" t="s">
        <v>2964</v>
      </c>
      <c r="E314" s="3" t="s">
        <v>2988</v>
      </c>
      <c r="F314" s="3"/>
      <c r="G314" s="3"/>
      <c r="H314" s="3"/>
      <c r="I314" s="3"/>
      <c r="J314" s="3" t="s">
        <v>2989</v>
      </c>
      <c r="K314" s="4"/>
    </row>
    <row r="315" ht="15" spans="1:11">
      <c r="A315" s="3" t="s">
        <v>2670</v>
      </c>
      <c r="B315" s="3" t="s">
        <v>2671</v>
      </c>
      <c r="C315" s="3" t="s">
        <v>2963</v>
      </c>
      <c r="D315" s="3" t="s">
        <v>2964</v>
      </c>
      <c r="E315" s="3" t="s">
        <v>2988</v>
      </c>
      <c r="F315" s="3"/>
      <c r="G315" s="3"/>
      <c r="H315" s="3"/>
      <c r="I315" s="3"/>
      <c r="J315" s="3" t="s">
        <v>13</v>
      </c>
      <c r="K315" s="4"/>
    </row>
    <row r="316" ht="15" spans="1:11">
      <c r="A316" s="3" t="s">
        <v>2670</v>
      </c>
      <c r="B316" s="3" t="s">
        <v>2671</v>
      </c>
      <c r="C316" s="3" t="s">
        <v>2963</v>
      </c>
      <c r="D316" s="3" t="s">
        <v>2964</v>
      </c>
      <c r="E316" s="3" t="s">
        <v>2988</v>
      </c>
      <c r="F316" s="3"/>
      <c r="G316" s="3"/>
      <c r="H316" s="3"/>
      <c r="I316" s="3"/>
      <c r="J316" s="3" t="s">
        <v>2990</v>
      </c>
      <c r="K316" s="4"/>
    </row>
    <row r="317" ht="15" spans="1:11">
      <c r="A317" s="3" t="s">
        <v>2670</v>
      </c>
      <c r="B317" s="3" t="s">
        <v>2671</v>
      </c>
      <c r="C317" s="3" t="s">
        <v>2963</v>
      </c>
      <c r="D317" s="3" t="s">
        <v>2964</v>
      </c>
      <c r="E317" s="3" t="s">
        <v>2988</v>
      </c>
      <c r="F317" s="3"/>
      <c r="G317" s="3"/>
      <c r="H317" s="3"/>
      <c r="I317" s="3"/>
      <c r="J317" s="3" t="s">
        <v>2991</v>
      </c>
      <c r="K317" s="4"/>
    </row>
    <row r="318" ht="15" spans="1:11">
      <c r="A318" s="3" t="s">
        <v>2670</v>
      </c>
      <c r="B318" s="3" t="s">
        <v>2671</v>
      </c>
      <c r="C318" s="3" t="s">
        <v>11400</v>
      </c>
      <c r="D318" s="3" t="s">
        <v>2993</v>
      </c>
      <c r="E318" s="3" t="s">
        <v>11401</v>
      </c>
      <c r="F318" s="3"/>
      <c r="G318" s="3"/>
      <c r="H318" s="3"/>
      <c r="I318" s="3"/>
      <c r="J318" s="3" t="s">
        <v>2995</v>
      </c>
      <c r="K318" s="4"/>
    </row>
    <row r="319" ht="15" spans="1:12">
      <c r="A319" s="3" t="s">
        <v>2670</v>
      </c>
      <c r="B319" s="3" t="s">
        <v>2671</v>
      </c>
      <c r="C319" s="3" t="s">
        <v>11400</v>
      </c>
      <c r="D319" s="3" t="s">
        <v>2993</v>
      </c>
      <c r="E319" s="3" t="s">
        <v>11401</v>
      </c>
      <c r="F319" s="3"/>
      <c r="G319" s="3"/>
      <c r="H319" s="3"/>
      <c r="I319" s="3"/>
      <c r="J319" s="3" t="s">
        <v>2996</v>
      </c>
      <c r="K319" s="4" t="s">
        <v>48</v>
      </c>
      <c r="L319" s="5" t="s">
        <v>11402</v>
      </c>
    </row>
    <row r="320" ht="15" spans="1:11">
      <c r="A320" s="3" t="s">
        <v>2670</v>
      </c>
      <c r="B320" s="3" t="s">
        <v>2671</v>
      </c>
      <c r="C320" s="3" t="s">
        <v>11400</v>
      </c>
      <c r="D320" s="3" t="s">
        <v>2993</v>
      </c>
      <c r="E320" s="3" t="s">
        <v>11401</v>
      </c>
      <c r="F320" s="3"/>
      <c r="G320" s="3"/>
      <c r="H320" s="3"/>
      <c r="I320" s="3"/>
      <c r="J320" s="3" t="s">
        <v>13</v>
      </c>
      <c r="K320" s="4"/>
    </row>
    <row r="321" ht="15" spans="1:11">
      <c r="A321" s="3" t="s">
        <v>2670</v>
      </c>
      <c r="B321" s="3" t="s">
        <v>2671</v>
      </c>
      <c r="C321" s="3" t="s">
        <v>11400</v>
      </c>
      <c r="D321" s="3" t="s">
        <v>2993</v>
      </c>
      <c r="E321" s="3" t="s">
        <v>11401</v>
      </c>
      <c r="F321" s="3"/>
      <c r="G321" s="3"/>
      <c r="H321" s="3"/>
      <c r="I321" s="3"/>
      <c r="J321" s="3" t="s">
        <v>2997</v>
      </c>
      <c r="K321" s="4"/>
    </row>
    <row r="322" ht="15" spans="1:11">
      <c r="A322" s="3" t="s">
        <v>2670</v>
      </c>
      <c r="B322" s="3" t="s">
        <v>2671</v>
      </c>
      <c r="C322" s="3" t="s">
        <v>11400</v>
      </c>
      <c r="D322" s="3" t="s">
        <v>2993</v>
      </c>
      <c r="E322" s="3" t="s">
        <v>11401</v>
      </c>
      <c r="F322" s="3"/>
      <c r="G322" s="3"/>
      <c r="H322" s="3"/>
      <c r="I322" s="3"/>
      <c r="J322" s="3" t="s">
        <v>2998</v>
      </c>
      <c r="K322" s="4"/>
    </row>
    <row r="323" ht="15" spans="1:11">
      <c r="A323" s="3" t="s">
        <v>2670</v>
      </c>
      <c r="B323" s="3" t="s">
        <v>2671</v>
      </c>
      <c r="C323" s="3" t="s">
        <v>11400</v>
      </c>
      <c r="D323" s="3" t="s">
        <v>2993</v>
      </c>
      <c r="E323" s="3" t="s">
        <v>11401</v>
      </c>
      <c r="F323" s="3"/>
      <c r="G323" s="3"/>
      <c r="H323" s="3"/>
      <c r="I323" s="3"/>
      <c r="J323" s="3" t="s">
        <v>2999</v>
      </c>
      <c r="K323" s="4"/>
    </row>
    <row r="324" ht="15" spans="1:11">
      <c r="A324" s="3" t="s">
        <v>2670</v>
      </c>
      <c r="B324" s="3" t="s">
        <v>2671</v>
      </c>
      <c r="C324" s="3" t="s">
        <v>11400</v>
      </c>
      <c r="D324" s="3" t="s">
        <v>2993</v>
      </c>
      <c r="E324" s="3" t="s">
        <v>1209</v>
      </c>
      <c r="F324" s="3"/>
      <c r="G324" s="3"/>
      <c r="H324" s="3"/>
      <c r="I324" s="3"/>
      <c r="J324" s="3" t="s">
        <v>3001</v>
      </c>
      <c r="K324" s="4"/>
    </row>
    <row r="325" ht="15" spans="1:11">
      <c r="A325" s="3" t="s">
        <v>2670</v>
      </c>
      <c r="B325" s="3" t="s">
        <v>2671</v>
      </c>
      <c r="C325" s="3" t="s">
        <v>11400</v>
      </c>
      <c r="D325" s="3" t="s">
        <v>2993</v>
      </c>
      <c r="E325" s="3" t="s">
        <v>1209</v>
      </c>
      <c r="F325" s="3"/>
      <c r="G325" s="3"/>
      <c r="H325" s="3"/>
      <c r="I325" s="3"/>
      <c r="J325" s="3" t="s">
        <v>3002</v>
      </c>
      <c r="K325" s="4"/>
    </row>
    <row r="326" ht="15" spans="1:11">
      <c r="A326" s="3" t="s">
        <v>2670</v>
      </c>
      <c r="B326" s="3" t="s">
        <v>2671</v>
      </c>
      <c r="C326" s="3" t="s">
        <v>11400</v>
      </c>
      <c r="D326" s="3" t="s">
        <v>2993</v>
      </c>
      <c r="E326" s="3" t="s">
        <v>1209</v>
      </c>
      <c r="F326" s="3"/>
      <c r="G326" s="3"/>
      <c r="H326" s="3"/>
      <c r="I326" s="3"/>
      <c r="J326" s="3" t="s">
        <v>11403</v>
      </c>
      <c r="K326" s="4"/>
    </row>
    <row r="327" ht="15" spans="1:11">
      <c r="A327" s="3" t="s">
        <v>2670</v>
      </c>
      <c r="B327" s="3" t="s">
        <v>2671</v>
      </c>
      <c r="C327" s="3" t="s">
        <v>11400</v>
      </c>
      <c r="D327" s="3" t="s">
        <v>2993</v>
      </c>
      <c r="E327" s="3" t="s">
        <v>1209</v>
      </c>
      <c r="F327" s="3"/>
      <c r="G327" s="3"/>
      <c r="H327" s="3"/>
      <c r="I327" s="3"/>
      <c r="J327" s="3" t="s">
        <v>1952</v>
      </c>
      <c r="K327" s="4"/>
    </row>
    <row r="328" ht="15" spans="1:11">
      <c r="A328" s="3" t="s">
        <v>2670</v>
      </c>
      <c r="B328" s="3" t="s">
        <v>2671</v>
      </c>
      <c r="C328" s="3" t="s">
        <v>11400</v>
      </c>
      <c r="D328" s="3" t="s">
        <v>2993</v>
      </c>
      <c r="E328" s="3" t="s">
        <v>1209</v>
      </c>
      <c r="F328" s="3"/>
      <c r="G328" s="3"/>
      <c r="H328" s="3"/>
      <c r="I328" s="3"/>
      <c r="J328" s="3" t="s">
        <v>13</v>
      </c>
      <c r="K328" s="4"/>
    </row>
    <row r="329" ht="15" spans="1:11">
      <c r="A329" s="3" t="s">
        <v>2670</v>
      </c>
      <c r="B329" s="3" t="s">
        <v>2671</v>
      </c>
      <c r="C329" s="3" t="s">
        <v>11400</v>
      </c>
      <c r="D329" s="3" t="s">
        <v>2993</v>
      </c>
      <c r="E329" s="3" t="s">
        <v>1209</v>
      </c>
      <c r="F329" s="3"/>
      <c r="G329" s="3"/>
      <c r="H329" s="3"/>
      <c r="I329" s="3"/>
      <c r="J329" s="3" t="s">
        <v>3004</v>
      </c>
      <c r="K329" s="4"/>
    </row>
    <row r="330" ht="15" spans="1:11">
      <c r="A330" s="3" t="s">
        <v>2670</v>
      </c>
      <c r="B330" s="3" t="s">
        <v>2671</v>
      </c>
      <c r="C330" s="3" t="s">
        <v>11400</v>
      </c>
      <c r="D330" s="3" t="s">
        <v>2993</v>
      </c>
      <c r="E330" s="3" t="s">
        <v>1810</v>
      </c>
      <c r="F330" s="3"/>
      <c r="G330" s="3"/>
      <c r="H330" s="3"/>
      <c r="I330" s="3"/>
      <c r="J330" s="3" t="s">
        <v>3006</v>
      </c>
      <c r="K330" s="4"/>
    </row>
    <row r="331" ht="15" spans="1:11">
      <c r="A331" s="3" t="s">
        <v>2670</v>
      </c>
      <c r="B331" s="3" t="s">
        <v>2671</v>
      </c>
      <c r="C331" s="3" t="s">
        <v>11400</v>
      </c>
      <c r="D331" s="3" t="s">
        <v>2993</v>
      </c>
      <c r="E331" s="3" t="s">
        <v>1810</v>
      </c>
      <c r="F331" s="3"/>
      <c r="G331" s="3"/>
      <c r="H331" s="3"/>
      <c r="I331" s="3"/>
      <c r="J331" s="3" t="s">
        <v>3007</v>
      </c>
      <c r="K331" s="4"/>
    </row>
    <row r="332" ht="15" spans="1:11">
      <c r="A332" s="3" t="s">
        <v>2670</v>
      </c>
      <c r="B332" s="3" t="s">
        <v>2671</v>
      </c>
      <c r="C332" s="3" t="s">
        <v>11400</v>
      </c>
      <c r="D332" s="3" t="s">
        <v>2993</v>
      </c>
      <c r="E332" s="3" t="s">
        <v>1810</v>
      </c>
      <c r="F332" s="3"/>
      <c r="G332" s="3"/>
      <c r="H332" s="3"/>
      <c r="I332" s="3"/>
      <c r="J332" s="3" t="s">
        <v>3008</v>
      </c>
      <c r="K332" s="4"/>
    </row>
    <row r="333" ht="15" spans="1:11">
      <c r="A333" s="3" t="s">
        <v>2670</v>
      </c>
      <c r="B333" s="3" t="s">
        <v>2671</v>
      </c>
      <c r="C333" s="3" t="s">
        <v>11400</v>
      </c>
      <c r="D333" s="3" t="s">
        <v>2993</v>
      </c>
      <c r="E333" s="3" t="s">
        <v>1810</v>
      </c>
      <c r="F333" s="3"/>
      <c r="G333" s="3"/>
      <c r="H333" s="3"/>
      <c r="I333" s="3"/>
      <c r="J333" s="3" t="s">
        <v>3009</v>
      </c>
      <c r="K333" s="4"/>
    </row>
    <row r="334" ht="15" spans="1:12">
      <c r="A334" s="3" t="s">
        <v>2670</v>
      </c>
      <c r="B334" s="3" t="s">
        <v>2671</v>
      </c>
      <c r="C334" s="3" t="s">
        <v>11400</v>
      </c>
      <c r="D334" s="3" t="s">
        <v>2993</v>
      </c>
      <c r="E334" s="3" t="s">
        <v>1810</v>
      </c>
      <c r="F334" s="3"/>
      <c r="G334" s="3"/>
      <c r="H334" s="3"/>
      <c r="I334" s="3"/>
      <c r="J334" s="3" t="s">
        <v>3010</v>
      </c>
      <c r="K334" s="4" t="s">
        <v>48</v>
      </c>
      <c r="L334" s="5" t="s">
        <v>11404</v>
      </c>
    </row>
    <row r="335" ht="15" spans="1:11">
      <c r="A335" s="3" t="s">
        <v>2670</v>
      </c>
      <c r="B335" s="3" t="s">
        <v>2671</v>
      </c>
      <c r="C335" s="3" t="s">
        <v>11400</v>
      </c>
      <c r="D335" s="3" t="s">
        <v>2993</v>
      </c>
      <c r="E335" s="3" t="s">
        <v>1810</v>
      </c>
      <c r="F335" s="3"/>
      <c r="G335" s="3"/>
      <c r="H335" s="3"/>
      <c r="I335" s="3"/>
      <c r="J335" s="3" t="s">
        <v>13</v>
      </c>
      <c r="K335" s="4"/>
    </row>
    <row r="336" ht="15" spans="1:11">
      <c r="A336" s="3" t="s">
        <v>2670</v>
      </c>
      <c r="B336" s="3" t="s">
        <v>2671</v>
      </c>
      <c r="C336" s="3" t="s">
        <v>11400</v>
      </c>
      <c r="D336" s="3" t="s">
        <v>2993</v>
      </c>
      <c r="E336" s="3" t="s">
        <v>11405</v>
      </c>
      <c r="F336" s="3"/>
      <c r="G336" s="3"/>
      <c r="H336" s="3"/>
      <c r="I336" s="3"/>
      <c r="J336" s="3" t="s">
        <v>1482</v>
      </c>
      <c r="K336" s="4"/>
    </row>
    <row r="337" ht="15" spans="1:11">
      <c r="A337" s="3" t="s">
        <v>2670</v>
      </c>
      <c r="B337" s="3" t="s">
        <v>2671</v>
      </c>
      <c r="C337" s="3" t="s">
        <v>11400</v>
      </c>
      <c r="D337" s="3" t="s">
        <v>2993</v>
      </c>
      <c r="E337" s="3" t="s">
        <v>11405</v>
      </c>
      <c r="F337" s="3"/>
      <c r="G337" s="3"/>
      <c r="H337" s="3"/>
      <c r="I337" s="3"/>
      <c r="J337" s="3" t="s">
        <v>3012</v>
      </c>
      <c r="K337" s="4" t="s">
        <v>17</v>
      </c>
    </row>
    <row r="338" ht="15" spans="1:11">
      <c r="A338" s="3" t="s">
        <v>2670</v>
      </c>
      <c r="B338" s="3" t="s">
        <v>2671</v>
      </c>
      <c r="C338" s="3" t="s">
        <v>11400</v>
      </c>
      <c r="D338" s="3" t="s">
        <v>2993</v>
      </c>
      <c r="E338" s="3" t="s">
        <v>11405</v>
      </c>
      <c r="F338" s="3"/>
      <c r="G338" s="3"/>
      <c r="H338" s="3"/>
      <c r="I338" s="3"/>
      <c r="J338" s="3" t="s">
        <v>3013</v>
      </c>
      <c r="K338" s="4"/>
    </row>
    <row r="339" ht="15" spans="1:11">
      <c r="A339" s="3" t="s">
        <v>2670</v>
      </c>
      <c r="B339" s="3" t="s">
        <v>2671</v>
      </c>
      <c r="C339" s="3" t="s">
        <v>11400</v>
      </c>
      <c r="D339" s="3" t="s">
        <v>2993</v>
      </c>
      <c r="E339" s="3" t="s">
        <v>11405</v>
      </c>
      <c r="F339" s="3"/>
      <c r="G339" s="3"/>
      <c r="H339" s="3"/>
      <c r="I339" s="3"/>
      <c r="J339" s="3" t="s">
        <v>3014</v>
      </c>
      <c r="K339" s="4"/>
    </row>
    <row r="340" ht="15" spans="1:11">
      <c r="A340" s="3" t="s">
        <v>2670</v>
      </c>
      <c r="B340" s="3" t="s">
        <v>2671</v>
      </c>
      <c r="C340" s="3" t="s">
        <v>11400</v>
      </c>
      <c r="D340" s="3" t="s">
        <v>2993</v>
      </c>
      <c r="E340" s="3" t="s">
        <v>11405</v>
      </c>
      <c r="F340" s="3"/>
      <c r="G340" s="3"/>
      <c r="H340" s="3"/>
      <c r="I340" s="3"/>
      <c r="J340" s="3" t="s">
        <v>3015</v>
      </c>
      <c r="K340" s="4"/>
    </row>
    <row r="341" ht="15" spans="1:11">
      <c r="A341" s="3" t="s">
        <v>2670</v>
      </c>
      <c r="B341" s="3" t="s">
        <v>2671</v>
      </c>
      <c r="C341" s="3" t="s">
        <v>11400</v>
      </c>
      <c r="D341" s="3" t="s">
        <v>2993</v>
      </c>
      <c r="E341" s="3" t="s">
        <v>11405</v>
      </c>
      <c r="F341" s="3"/>
      <c r="G341" s="3"/>
      <c r="H341" s="3"/>
      <c r="I341" s="3"/>
      <c r="J341" s="3" t="s">
        <v>3016</v>
      </c>
      <c r="K341" s="4"/>
    </row>
    <row r="342" ht="15" spans="1:11">
      <c r="A342" s="3" t="s">
        <v>2670</v>
      </c>
      <c r="B342" s="3" t="s">
        <v>2671</v>
      </c>
      <c r="C342" s="3" t="s">
        <v>11400</v>
      </c>
      <c r="D342" s="3" t="s">
        <v>2993</v>
      </c>
      <c r="E342" s="3" t="s">
        <v>11405</v>
      </c>
      <c r="F342" s="3"/>
      <c r="G342" s="3"/>
      <c r="H342" s="3"/>
      <c r="I342" s="3"/>
      <c r="J342" s="3" t="s">
        <v>3017</v>
      </c>
      <c r="K342" s="4"/>
    </row>
    <row r="343" ht="15" spans="1:12">
      <c r="A343" s="3" t="s">
        <v>2670</v>
      </c>
      <c r="B343" s="3" t="s">
        <v>2671</v>
      </c>
      <c r="C343" s="3" t="s">
        <v>11400</v>
      </c>
      <c r="D343" s="3" t="s">
        <v>2993</v>
      </c>
      <c r="E343" s="3" t="s">
        <v>11405</v>
      </c>
      <c r="F343" s="3"/>
      <c r="G343" s="3"/>
      <c r="H343" s="3"/>
      <c r="I343" s="3"/>
      <c r="J343" s="3" t="s">
        <v>3018</v>
      </c>
      <c r="K343" s="4" t="s">
        <v>48</v>
      </c>
      <c r="L343" s="5" t="s">
        <v>11406</v>
      </c>
    </row>
    <row r="344" ht="15" spans="1:11">
      <c r="A344" s="3" t="s">
        <v>2670</v>
      </c>
      <c r="B344" s="3" t="s">
        <v>2671</v>
      </c>
      <c r="C344" s="3" t="s">
        <v>11400</v>
      </c>
      <c r="D344" s="3" t="s">
        <v>2993</v>
      </c>
      <c r="E344" s="3" t="s">
        <v>11405</v>
      </c>
      <c r="F344" s="3"/>
      <c r="G344" s="3"/>
      <c r="H344" s="3"/>
      <c r="I344" s="3"/>
      <c r="J344" s="3" t="s">
        <v>13</v>
      </c>
      <c r="K344" s="4"/>
    </row>
    <row r="345" ht="15" spans="1:11">
      <c r="A345" s="3" t="s">
        <v>2670</v>
      </c>
      <c r="B345" s="3" t="s">
        <v>2671</v>
      </c>
      <c r="C345" s="3" t="s">
        <v>11400</v>
      </c>
      <c r="D345" s="3" t="s">
        <v>2993</v>
      </c>
      <c r="E345" s="3" t="s">
        <v>11405</v>
      </c>
      <c r="F345" s="3"/>
      <c r="G345" s="3"/>
      <c r="H345" s="3"/>
      <c r="I345" s="3"/>
      <c r="J345" s="3" t="s">
        <v>3019</v>
      </c>
      <c r="K345" s="4"/>
    </row>
    <row r="346" ht="15" spans="1:11">
      <c r="A346" s="3" t="s">
        <v>2670</v>
      </c>
      <c r="B346" s="3" t="s">
        <v>2671</v>
      </c>
      <c r="C346" s="3" t="s">
        <v>11400</v>
      </c>
      <c r="D346" s="3" t="s">
        <v>2993</v>
      </c>
      <c r="E346" s="3" t="s">
        <v>11407</v>
      </c>
      <c r="F346" s="3"/>
      <c r="G346" s="3"/>
      <c r="H346" s="3"/>
      <c r="I346" s="3"/>
      <c r="J346" s="3" t="s">
        <v>2676</v>
      </c>
      <c r="K346" s="4"/>
    </row>
    <row r="347" ht="15" spans="1:12">
      <c r="A347" s="3" t="s">
        <v>2670</v>
      </c>
      <c r="B347" s="3" t="s">
        <v>2671</v>
      </c>
      <c r="C347" s="3" t="s">
        <v>11400</v>
      </c>
      <c r="D347" s="3" t="s">
        <v>2993</v>
      </c>
      <c r="E347" s="3" t="s">
        <v>11407</v>
      </c>
      <c r="F347" s="3"/>
      <c r="G347" s="3"/>
      <c r="H347" s="3"/>
      <c r="I347" s="3"/>
      <c r="J347" s="3" t="s">
        <v>3021</v>
      </c>
      <c r="K347" s="4" t="s">
        <v>48</v>
      </c>
      <c r="L347" s="5" t="s">
        <v>11408</v>
      </c>
    </row>
    <row r="348" ht="15" spans="1:11">
      <c r="A348" s="3" t="s">
        <v>2670</v>
      </c>
      <c r="B348" s="3" t="s">
        <v>2671</v>
      </c>
      <c r="C348" s="3" t="s">
        <v>11400</v>
      </c>
      <c r="D348" s="3" t="s">
        <v>2993</v>
      </c>
      <c r="E348" s="3" t="s">
        <v>11407</v>
      </c>
      <c r="F348" s="3"/>
      <c r="G348" s="3"/>
      <c r="H348" s="3"/>
      <c r="I348" s="3"/>
      <c r="J348" s="3" t="s">
        <v>3022</v>
      </c>
      <c r="K348" s="4"/>
    </row>
    <row r="349" ht="15" spans="1:11">
      <c r="A349" s="3" t="s">
        <v>2670</v>
      </c>
      <c r="B349" s="3" t="s">
        <v>2671</v>
      </c>
      <c r="C349" s="3" t="s">
        <v>11400</v>
      </c>
      <c r="D349" s="3" t="s">
        <v>2993</v>
      </c>
      <c r="E349" s="3" t="s">
        <v>11407</v>
      </c>
      <c r="F349" s="3"/>
      <c r="G349" s="3"/>
      <c r="H349" s="3"/>
      <c r="I349" s="3"/>
      <c r="J349" s="3" t="s">
        <v>3023</v>
      </c>
      <c r="K349" s="4"/>
    </row>
    <row r="350" ht="15" spans="1:11">
      <c r="A350" s="3" t="s">
        <v>2670</v>
      </c>
      <c r="B350" s="3" t="s">
        <v>2671</v>
      </c>
      <c r="C350" s="3" t="s">
        <v>11400</v>
      </c>
      <c r="D350" s="3" t="s">
        <v>2993</v>
      </c>
      <c r="E350" s="3" t="s">
        <v>11407</v>
      </c>
      <c r="F350" s="3"/>
      <c r="G350" s="3"/>
      <c r="H350" s="3"/>
      <c r="I350" s="3"/>
      <c r="J350" s="3" t="s">
        <v>3024</v>
      </c>
      <c r="K350" s="4"/>
    </row>
    <row r="351" ht="15" spans="1:12">
      <c r="A351" s="3" t="s">
        <v>2670</v>
      </c>
      <c r="B351" s="3" t="s">
        <v>2671</v>
      </c>
      <c r="C351" s="3" t="s">
        <v>11400</v>
      </c>
      <c r="D351" s="3" t="s">
        <v>2993</v>
      </c>
      <c r="E351" s="3" t="s">
        <v>11407</v>
      </c>
      <c r="F351" s="3"/>
      <c r="G351" s="3"/>
      <c r="H351" s="3"/>
      <c r="I351" s="3"/>
      <c r="J351" s="3" t="s">
        <v>3025</v>
      </c>
      <c r="K351" s="4" t="s">
        <v>48</v>
      </c>
      <c r="L351" s="5" t="s">
        <v>11409</v>
      </c>
    </row>
    <row r="352" ht="15" spans="1:11">
      <c r="A352" s="3" t="s">
        <v>2670</v>
      </c>
      <c r="B352" s="3" t="s">
        <v>2671</v>
      </c>
      <c r="C352" s="3" t="s">
        <v>11400</v>
      </c>
      <c r="D352" s="3" t="s">
        <v>2993</v>
      </c>
      <c r="E352" s="3" t="s">
        <v>11407</v>
      </c>
      <c r="F352" s="3"/>
      <c r="G352" s="3"/>
      <c r="H352" s="3"/>
      <c r="I352" s="3"/>
      <c r="J352" s="3" t="s">
        <v>3026</v>
      </c>
      <c r="K352" s="4"/>
    </row>
    <row r="353" ht="15" spans="1:11">
      <c r="A353" s="3" t="s">
        <v>2670</v>
      </c>
      <c r="B353" s="3" t="s">
        <v>2671</v>
      </c>
      <c r="C353" s="3" t="s">
        <v>11400</v>
      </c>
      <c r="D353" s="3" t="s">
        <v>2993</v>
      </c>
      <c r="E353" s="3" t="s">
        <v>11407</v>
      </c>
      <c r="F353" s="3"/>
      <c r="G353" s="3"/>
      <c r="H353" s="3"/>
      <c r="I353" s="3"/>
      <c r="J353" s="3" t="s">
        <v>3027</v>
      </c>
      <c r="K353" s="4"/>
    </row>
    <row r="354" ht="15" spans="1:11">
      <c r="A354" s="3" t="s">
        <v>2670</v>
      </c>
      <c r="B354" s="3" t="s">
        <v>2671</v>
      </c>
      <c r="C354" s="3" t="s">
        <v>11400</v>
      </c>
      <c r="D354" s="3" t="s">
        <v>2993</v>
      </c>
      <c r="E354" s="3" t="s">
        <v>11407</v>
      </c>
      <c r="F354" s="3"/>
      <c r="G354" s="3"/>
      <c r="H354" s="3"/>
      <c r="I354" s="3"/>
      <c r="J354" s="3" t="s">
        <v>3028</v>
      </c>
      <c r="K354" s="4"/>
    </row>
    <row r="355" ht="15" spans="1:11">
      <c r="A355" s="3" t="s">
        <v>2670</v>
      </c>
      <c r="B355" s="3" t="s">
        <v>2671</v>
      </c>
      <c r="C355" s="3" t="s">
        <v>11400</v>
      </c>
      <c r="D355" s="3" t="s">
        <v>2993</v>
      </c>
      <c r="E355" s="3" t="s">
        <v>11407</v>
      </c>
      <c r="F355" s="3"/>
      <c r="G355" s="3"/>
      <c r="H355" s="3"/>
      <c r="I355" s="3"/>
      <c r="J355" s="3" t="s">
        <v>3029</v>
      </c>
      <c r="K355" s="4"/>
    </row>
    <row r="356" ht="15" spans="1:11">
      <c r="A356" s="3" t="s">
        <v>2670</v>
      </c>
      <c r="B356" s="3" t="s">
        <v>2671</v>
      </c>
      <c r="C356" s="3" t="s">
        <v>11400</v>
      </c>
      <c r="D356" s="3" t="s">
        <v>2993</v>
      </c>
      <c r="E356" s="3" t="s">
        <v>11407</v>
      </c>
      <c r="F356" s="3"/>
      <c r="G356" s="3"/>
      <c r="H356" s="3"/>
      <c r="I356" s="3"/>
      <c r="J356" s="3" t="s">
        <v>3030</v>
      </c>
      <c r="K356" s="4"/>
    </row>
    <row r="357" ht="15" spans="1:11">
      <c r="A357" s="3" t="s">
        <v>2670</v>
      </c>
      <c r="B357" s="3" t="s">
        <v>2671</v>
      </c>
      <c r="C357" s="3" t="s">
        <v>11400</v>
      </c>
      <c r="D357" s="3" t="s">
        <v>2993</v>
      </c>
      <c r="E357" s="3" t="s">
        <v>11407</v>
      </c>
      <c r="F357" s="3"/>
      <c r="G357" s="3"/>
      <c r="H357" s="3"/>
      <c r="I357" s="3"/>
      <c r="J357" s="3" t="s">
        <v>3031</v>
      </c>
      <c r="K357" s="4"/>
    </row>
    <row r="358" ht="15" spans="1:11">
      <c r="A358" s="3" t="s">
        <v>2670</v>
      </c>
      <c r="B358" s="3" t="s">
        <v>2671</v>
      </c>
      <c r="C358" s="3" t="s">
        <v>11400</v>
      </c>
      <c r="D358" s="3" t="s">
        <v>2993</v>
      </c>
      <c r="E358" s="3" t="s">
        <v>11407</v>
      </c>
      <c r="F358" s="3"/>
      <c r="G358" s="3"/>
      <c r="H358" s="3"/>
      <c r="I358" s="3"/>
      <c r="J358" s="3" t="s">
        <v>3032</v>
      </c>
      <c r="K358" s="4"/>
    </row>
    <row r="359" ht="15" spans="1:11">
      <c r="A359" s="3" t="s">
        <v>2670</v>
      </c>
      <c r="B359" s="3" t="s">
        <v>2671</v>
      </c>
      <c r="C359" s="3" t="s">
        <v>11400</v>
      </c>
      <c r="D359" s="3" t="s">
        <v>2993</v>
      </c>
      <c r="E359" s="3" t="s">
        <v>11407</v>
      </c>
      <c r="F359" s="3"/>
      <c r="G359" s="3"/>
      <c r="H359" s="3"/>
      <c r="I359" s="3"/>
      <c r="J359" s="3" t="s">
        <v>13</v>
      </c>
      <c r="K359" s="4"/>
    </row>
    <row r="360" ht="15" spans="1:11">
      <c r="A360" s="3" t="s">
        <v>2670</v>
      </c>
      <c r="B360" s="3" t="s">
        <v>2671</v>
      </c>
      <c r="C360" s="3" t="s">
        <v>11400</v>
      </c>
      <c r="D360" s="3" t="s">
        <v>2993</v>
      </c>
      <c r="E360" s="3" t="s">
        <v>3054</v>
      </c>
      <c r="F360" s="3"/>
      <c r="G360" s="3"/>
      <c r="H360" s="3"/>
      <c r="I360" s="3"/>
      <c r="J360" s="3" t="s">
        <v>3034</v>
      </c>
      <c r="K360" s="4"/>
    </row>
    <row r="361" ht="15" spans="1:11">
      <c r="A361" s="3" t="s">
        <v>2670</v>
      </c>
      <c r="B361" s="3" t="s">
        <v>2671</v>
      </c>
      <c r="C361" s="3" t="s">
        <v>11400</v>
      </c>
      <c r="D361" s="3" t="s">
        <v>2993</v>
      </c>
      <c r="E361" s="3" t="s">
        <v>3054</v>
      </c>
      <c r="F361" s="3"/>
      <c r="G361" s="3"/>
      <c r="H361" s="3"/>
      <c r="I361" s="3"/>
      <c r="J361" s="3" t="s">
        <v>3035</v>
      </c>
      <c r="K361" s="4"/>
    </row>
    <row r="362" ht="15" spans="1:11">
      <c r="A362" s="3" t="s">
        <v>2670</v>
      </c>
      <c r="B362" s="3" t="s">
        <v>2671</v>
      </c>
      <c r="C362" s="3" t="s">
        <v>11400</v>
      </c>
      <c r="D362" s="3" t="s">
        <v>2993</v>
      </c>
      <c r="E362" s="3" t="s">
        <v>3054</v>
      </c>
      <c r="F362" s="3"/>
      <c r="G362" s="3"/>
      <c r="H362" s="3"/>
      <c r="I362" s="3"/>
      <c r="J362" s="3" t="s">
        <v>3036</v>
      </c>
      <c r="K362" s="4"/>
    </row>
    <row r="363" ht="15" spans="1:11">
      <c r="A363" s="3" t="s">
        <v>2670</v>
      </c>
      <c r="B363" s="3" t="s">
        <v>2671</v>
      </c>
      <c r="C363" s="3" t="s">
        <v>11400</v>
      </c>
      <c r="D363" s="3" t="s">
        <v>2993</v>
      </c>
      <c r="E363" s="3" t="s">
        <v>3054</v>
      </c>
      <c r="F363" s="3"/>
      <c r="G363" s="3"/>
      <c r="H363" s="3"/>
      <c r="I363" s="3"/>
      <c r="J363" s="3" t="s">
        <v>3037</v>
      </c>
      <c r="K363" s="4"/>
    </row>
    <row r="364" ht="15" spans="1:11">
      <c r="A364" s="3" t="s">
        <v>2670</v>
      </c>
      <c r="B364" s="3" t="s">
        <v>2671</v>
      </c>
      <c r="C364" s="3" t="s">
        <v>11400</v>
      </c>
      <c r="D364" s="3" t="s">
        <v>2993</v>
      </c>
      <c r="E364" s="3" t="s">
        <v>3054</v>
      </c>
      <c r="F364" s="3"/>
      <c r="G364" s="3"/>
      <c r="H364" s="3"/>
      <c r="I364" s="3"/>
      <c r="J364" s="3" t="s">
        <v>3038</v>
      </c>
      <c r="K364" s="4"/>
    </row>
    <row r="365" ht="15" spans="1:11">
      <c r="A365" s="3" t="s">
        <v>2670</v>
      </c>
      <c r="B365" s="3" t="s">
        <v>2671</v>
      </c>
      <c r="C365" s="3" t="s">
        <v>11400</v>
      </c>
      <c r="D365" s="3" t="s">
        <v>2993</v>
      </c>
      <c r="E365" s="3" t="s">
        <v>3054</v>
      </c>
      <c r="F365" s="3"/>
      <c r="G365" s="3"/>
      <c r="H365" s="3"/>
      <c r="I365" s="3"/>
      <c r="J365" s="3" t="s">
        <v>3039</v>
      </c>
      <c r="K365" s="4"/>
    </row>
    <row r="366" ht="15" spans="1:11">
      <c r="A366" s="3" t="s">
        <v>2670</v>
      </c>
      <c r="B366" s="3" t="s">
        <v>2671</v>
      </c>
      <c r="C366" s="3" t="s">
        <v>11400</v>
      </c>
      <c r="D366" s="3" t="s">
        <v>2993</v>
      </c>
      <c r="E366" s="3" t="s">
        <v>3054</v>
      </c>
      <c r="F366" s="3"/>
      <c r="G366" s="3"/>
      <c r="H366" s="3"/>
      <c r="I366" s="3"/>
      <c r="J366" s="3" t="s">
        <v>3040</v>
      </c>
      <c r="K366" s="4"/>
    </row>
    <row r="367" ht="15" spans="1:11">
      <c r="A367" s="3" t="s">
        <v>2670</v>
      </c>
      <c r="B367" s="3" t="s">
        <v>2671</v>
      </c>
      <c r="C367" s="3" t="s">
        <v>11400</v>
      </c>
      <c r="D367" s="3" t="s">
        <v>2993</v>
      </c>
      <c r="E367" s="3" t="s">
        <v>3054</v>
      </c>
      <c r="F367" s="3"/>
      <c r="G367" s="3"/>
      <c r="H367" s="3"/>
      <c r="I367" s="3"/>
      <c r="J367" s="3" t="s">
        <v>3041</v>
      </c>
      <c r="K367" s="4"/>
    </row>
    <row r="368" ht="15" spans="1:11">
      <c r="A368" s="3" t="s">
        <v>2670</v>
      </c>
      <c r="B368" s="3" t="s">
        <v>2671</v>
      </c>
      <c r="C368" s="3" t="s">
        <v>11400</v>
      </c>
      <c r="D368" s="3" t="s">
        <v>2993</v>
      </c>
      <c r="E368" s="3" t="s">
        <v>3054</v>
      </c>
      <c r="F368" s="3"/>
      <c r="G368" s="3"/>
      <c r="H368" s="3"/>
      <c r="I368" s="3"/>
      <c r="J368" s="3" t="s">
        <v>3042</v>
      </c>
      <c r="K368" s="4"/>
    </row>
    <row r="369" ht="15" spans="1:11">
      <c r="A369" s="3" t="s">
        <v>2670</v>
      </c>
      <c r="B369" s="3" t="s">
        <v>2671</v>
      </c>
      <c r="C369" s="3" t="s">
        <v>11400</v>
      </c>
      <c r="D369" s="3" t="s">
        <v>2993</v>
      </c>
      <c r="E369" s="3" t="s">
        <v>3054</v>
      </c>
      <c r="F369" s="3"/>
      <c r="G369" s="3"/>
      <c r="H369" s="3"/>
      <c r="I369" s="3"/>
      <c r="J369" s="3" t="s">
        <v>13</v>
      </c>
      <c r="K369" s="4"/>
    </row>
    <row r="370" ht="15" spans="1:11">
      <c r="A370" s="3" t="s">
        <v>2670</v>
      </c>
      <c r="B370" s="3" t="s">
        <v>2671</v>
      </c>
      <c r="C370" s="3" t="s">
        <v>11400</v>
      </c>
      <c r="D370" s="3" t="s">
        <v>2993</v>
      </c>
      <c r="E370" s="3" t="s">
        <v>11410</v>
      </c>
      <c r="F370" s="3"/>
      <c r="G370" s="3"/>
      <c r="H370" s="3"/>
      <c r="I370" s="3"/>
      <c r="J370" s="3" t="s">
        <v>3044</v>
      </c>
      <c r="K370" s="4"/>
    </row>
    <row r="371" ht="15" spans="1:11">
      <c r="A371" s="3" t="s">
        <v>2670</v>
      </c>
      <c r="B371" s="3" t="s">
        <v>2671</v>
      </c>
      <c r="C371" s="3" t="s">
        <v>11400</v>
      </c>
      <c r="D371" s="3" t="s">
        <v>2993</v>
      </c>
      <c r="E371" s="3" t="s">
        <v>11410</v>
      </c>
      <c r="F371" s="3"/>
      <c r="G371" s="3"/>
      <c r="H371" s="3"/>
      <c r="I371" s="3"/>
      <c r="J371" s="3" t="s">
        <v>3045</v>
      </c>
      <c r="K371" s="4"/>
    </row>
    <row r="372" ht="15" spans="1:11">
      <c r="A372" s="3" t="s">
        <v>2670</v>
      </c>
      <c r="B372" s="3" t="s">
        <v>2671</v>
      </c>
      <c r="C372" s="3" t="s">
        <v>11400</v>
      </c>
      <c r="D372" s="3" t="s">
        <v>2993</v>
      </c>
      <c r="E372" s="3" t="s">
        <v>11410</v>
      </c>
      <c r="F372" s="3"/>
      <c r="G372" s="3"/>
      <c r="H372" s="3"/>
      <c r="I372" s="3"/>
      <c r="J372" s="3" t="s">
        <v>3046</v>
      </c>
      <c r="K372" s="4"/>
    </row>
    <row r="373" ht="15" spans="1:11">
      <c r="A373" s="3" t="s">
        <v>2670</v>
      </c>
      <c r="B373" s="3" t="s">
        <v>2671</v>
      </c>
      <c r="C373" s="3" t="s">
        <v>11400</v>
      </c>
      <c r="D373" s="3" t="s">
        <v>2993</v>
      </c>
      <c r="E373" s="3" t="s">
        <v>11410</v>
      </c>
      <c r="F373" s="3"/>
      <c r="G373" s="3"/>
      <c r="H373" s="3"/>
      <c r="I373" s="3"/>
      <c r="J373" s="3" t="s">
        <v>3047</v>
      </c>
      <c r="K373" s="4"/>
    </row>
    <row r="374" ht="15" spans="1:11">
      <c r="A374" s="3" t="s">
        <v>2670</v>
      </c>
      <c r="B374" s="3" t="s">
        <v>2671</v>
      </c>
      <c r="C374" s="3" t="s">
        <v>11400</v>
      </c>
      <c r="D374" s="3" t="s">
        <v>2993</v>
      </c>
      <c r="E374" s="3" t="s">
        <v>11410</v>
      </c>
      <c r="F374" s="3"/>
      <c r="G374" s="3"/>
      <c r="H374" s="3"/>
      <c r="I374" s="3"/>
      <c r="J374" s="3" t="s">
        <v>3048</v>
      </c>
      <c r="K374" s="4"/>
    </row>
    <row r="375" ht="15" spans="1:11">
      <c r="A375" s="3" t="s">
        <v>2670</v>
      </c>
      <c r="B375" s="3" t="s">
        <v>2671</v>
      </c>
      <c r="C375" s="3" t="s">
        <v>11400</v>
      </c>
      <c r="D375" s="3" t="s">
        <v>2993</v>
      </c>
      <c r="E375" s="3" t="s">
        <v>11410</v>
      </c>
      <c r="F375" s="3"/>
      <c r="G375" s="3"/>
      <c r="H375" s="3"/>
      <c r="I375" s="3"/>
      <c r="J375" s="3" t="s">
        <v>3049</v>
      </c>
      <c r="K375" s="4"/>
    </row>
    <row r="376" ht="15" spans="1:11">
      <c r="A376" s="3" t="s">
        <v>2670</v>
      </c>
      <c r="B376" s="3" t="s">
        <v>2671</v>
      </c>
      <c r="C376" s="3" t="s">
        <v>11400</v>
      </c>
      <c r="D376" s="3" t="s">
        <v>2993</v>
      </c>
      <c r="E376" s="3" t="s">
        <v>11410</v>
      </c>
      <c r="F376" s="3"/>
      <c r="G376" s="3"/>
      <c r="H376" s="3"/>
      <c r="I376" s="3"/>
      <c r="J376" s="3" t="s">
        <v>3050</v>
      </c>
      <c r="K376" s="4"/>
    </row>
    <row r="377" ht="15" spans="1:11">
      <c r="A377" s="3" t="s">
        <v>2670</v>
      </c>
      <c r="B377" s="3" t="s">
        <v>2671</v>
      </c>
      <c r="C377" s="3" t="s">
        <v>11400</v>
      </c>
      <c r="D377" s="3" t="s">
        <v>2993</v>
      </c>
      <c r="E377" s="3" t="s">
        <v>11410</v>
      </c>
      <c r="F377" s="3"/>
      <c r="G377" s="3"/>
      <c r="H377" s="3"/>
      <c r="I377" s="3"/>
      <c r="J377" s="3" t="s">
        <v>13</v>
      </c>
      <c r="K377" s="4"/>
    </row>
    <row r="378" ht="15" spans="1:11">
      <c r="A378" s="3" t="s">
        <v>2670</v>
      </c>
      <c r="B378" s="3" t="s">
        <v>2671</v>
      </c>
      <c r="C378" s="3" t="s">
        <v>11400</v>
      </c>
      <c r="D378" s="3" t="s">
        <v>2993</v>
      </c>
      <c r="E378" s="3" t="s">
        <v>11410</v>
      </c>
      <c r="F378" s="3"/>
      <c r="G378" s="3"/>
      <c r="H378" s="3"/>
      <c r="I378" s="3"/>
      <c r="J378" s="3" t="s">
        <v>3051</v>
      </c>
      <c r="K378" s="4"/>
    </row>
    <row r="379" ht="15" spans="1:11">
      <c r="A379" s="3" t="s">
        <v>2670</v>
      </c>
      <c r="B379" s="3" t="s">
        <v>2671</v>
      </c>
      <c r="C379" s="3" t="s">
        <v>11400</v>
      </c>
      <c r="D379" s="3" t="s">
        <v>2993</v>
      </c>
      <c r="E379" s="3" t="s">
        <v>11410</v>
      </c>
      <c r="F379" s="3"/>
      <c r="G379" s="3"/>
      <c r="H379" s="3"/>
      <c r="I379" s="3"/>
      <c r="J379" s="3" t="s">
        <v>3052</v>
      </c>
      <c r="K379" s="4"/>
    </row>
    <row r="380" ht="15" spans="1:11">
      <c r="A380" s="3" t="s">
        <v>2670</v>
      </c>
      <c r="B380" s="3" t="s">
        <v>2671</v>
      </c>
      <c r="C380" s="3" t="s">
        <v>11400</v>
      </c>
      <c r="D380" s="3" t="s">
        <v>2993</v>
      </c>
      <c r="E380" s="3" t="s">
        <v>11410</v>
      </c>
      <c r="F380" s="3"/>
      <c r="G380" s="3"/>
      <c r="H380" s="3"/>
      <c r="I380" s="3"/>
      <c r="J380" s="3" t="s">
        <v>3053</v>
      </c>
      <c r="K380" s="4"/>
    </row>
    <row r="381" ht="15" spans="1:11">
      <c r="A381" s="3" t="s">
        <v>2670</v>
      </c>
      <c r="B381" s="3" t="s">
        <v>2671</v>
      </c>
      <c r="C381" s="3" t="s">
        <v>3054</v>
      </c>
      <c r="D381" s="3" t="s">
        <v>3055</v>
      </c>
      <c r="E381" s="3" t="s">
        <v>11411</v>
      </c>
      <c r="F381" s="3"/>
      <c r="G381" s="3"/>
      <c r="H381" s="3"/>
      <c r="I381" s="3"/>
      <c r="J381" s="3" t="s">
        <v>588</v>
      </c>
      <c r="K381" s="4"/>
    </row>
    <row r="382" ht="15" spans="1:11">
      <c r="A382" s="3" t="s">
        <v>2670</v>
      </c>
      <c r="B382" s="3" t="s">
        <v>2671</v>
      </c>
      <c r="C382" s="3" t="s">
        <v>3054</v>
      </c>
      <c r="D382" s="3" t="s">
        <v>3055</v>
      </c>
      <c r="E382" s="3" t="s">
        <v>11411</v>
      </c>
      <c r="F382" s="3"/>
      <c r="G382" s="3"/>
      <c r="H382" s="3"/>
      <c r="I382" s="3"/>
      <c r="J382" s="3" t="s">
        <v>3057</v>
      </c>
      <c r="K382" s="4"/>
    </row>
    <row r="383" ht="15" spans="1:11">
      <c r="A383" s="3" t="s">
        <v>2670</v>
      </c>
      <c r="B383" s="3" t="s">
        <v>2671</v>
      </c>
      <c r="C383" s="3" t="s">
        <v>3054</v>
      </c>
      <c r="D383" s="3" t="s">
        <v>3055</v>
      </c>
      <c r="E383" s="3" t="s">
        <v>11411</v>
      </c>
      <c r="F383" s="3"/>
      <c r="G383" s="3"/>
      <c r="H383" s="3"/>
      <c r="I383" s="3"/>
      <c r="J383" s="3" t="s">
        <v>13</v>
      </c>
      <c r="K383" s="4"/>
    </row>
    <row r="384" ht="15" spans="1:11">
      <c r="A384" s="3" t="s">
        <v>2670</v>
      </c>
      <c r="B384" s="3" t="s">
        <v>2671</v>
      </c>
      <c r="C384" s="3" t="s">
        <v>3054</v>
      </c>
      <c r="D384" s="3" t="s">
        <v>3055</v>
      </c>
      <c r="E384" s="3" t="s">
        <v>11411</v>
      </c>
      <c r="F384" s="3"/>
      <c r="G384" s="3"/>
      <c r="H384" s="3"/>
      <c r="I384" s="3"/>
      <c r="J384" s="3" t="s">
        <v>3058</v>
      </c>
      <c r="K384" s="4"/>
    </row>
    <row r="385" ht="15" spans="1:11">
      <c r="A385" s="3" t="s">
        <v>2670</v>
      </c>
      <c r="B385" s="3" t="s">
        <v>2671</v>
      </c>
      <c r="C385" s="3" t="s">
        <v>3054</v>
      </c>
      <c r="D385" s="3" t="s">
        <v>3055</v>
      </c>
      <c r="E385" s="3" t="s">
        <v>11411</v>
      </c>
      <c r="F385" s="3"/>
      <c r="G385" s="3"/>
      <c r="H385" s="3"/>
      <c r="I385" s="3"/>
      <c r="J385" s="3" t="s">
        <v>3059</v>
      </c>
      <c r="K385" s="4"/>
    </row>
    <row r="386" ht="15" spans="1:11">
      <c r="A386" s="3" t="s">
        <v>2670</v>
      </c>
      <c r="B386" s="3" t="s">
        <v>2671</v>
      </c>
      <c r="C386" s="3" t="s">
        <v>3054</v>
      </c>
      <c r="D386" s="3" t="s">
        <v>3055</v>
      </c>
      <c r="E386" s="3" t="s">
        <v>11411</v>
      </c>
      <c r="F386" s="3"/>
      <c r="G386" s="3"/>
      <c r="H386" s="3"/>
      <c r="I386" s="3"/>
      <c r="J386" s="3" t="s">
        <v>2657</v>
      </c>
      <c r="K386" s="4"/>
    </row>
    <row r="387" ht="15" spans="1:11">
      <c r="A387" s="3" t="s">
        <v>2670</v>
      </c>
      <c r="B387" s="3" t="s">
        <v>2671</v>
      </c>
      <c r="C387" s="3" t="s">
        <v>3054</v>
      </c>
      <c r="D387" s="3" t="s">
        <v>3055</v>
      </c>
      <c r="E387" s="3" t="s">
        <v>11412</v>
      </c>
      <c r="F387" s="3"/>
      <c r="G387" s="3"/>
      <c r="H387" s="3"/>
      <c r="I387" s="3"/>
      <c r="J387" s="3" t="s">
        <v>3061</v>
      </c>
      <c r="K387" s="4"/>
    </row>
    <row r="388" ht="15" spans="1:11">
      <c r="A388" s="3" t="s">
        <v>2670</v>
      </c>
      <c r="B388" s="3" t="s">
        <v>2671</v>
      </c>
      <c r="C388" s="3" t="s">
        <v>3054</v>
      </c>
      <c r="D388" s="3" t="s">
        <v>3055</v>
      </c>
      <c r="E388" s="3" t="s">
        <v>11412</v>
      </c>
      <c r="F388" s="3"/>
      <c r="G388" s="3"/>
      <c r="H388" s="3"/>
      <c r="I388" s="3"/>
      <c r="J388" s="3" t="s">
        <v>3062</v>
      </c>
      <c r="K388" s="4"/>
    </row>
    <row r="389" ht="15" spans="1:11">
      <c r="A389" s="3" t="s">
        <v>2670</v>
      </c>
      <c r="B389" s="3" t="s">
        <v>2671</v>
      </c>
      <c r="C389" s="3" t="s">
        <v>3054</v>
      </c>
      <c r="D389" s="3" t="s">
        <v>3055</v>
      </c>
      <c r="E389" s="3" t="s">
        <v>11412</v>
      </c>
      <c r="F389" s="3"/>
      <c r="G389" s="3"/>
      <c r="H389" s="3"/>
      <c r="I389" s="3"/>
      <c r="J389" s="3" t="s">
        <v>3063</v>
      </c>
      <c r="K389" s="4"/>
    </row>
    <row r="390" ht="15" spans="1:11">
      <c r="A390" s="3" t="s">
        <v>2670</v>
      </c>
      <c r="B390" s="3" t="s">
        <v>2671</v>
      </c>
      <c r="C390" s="3" t="s">
        <v>3054</v>
      </c>
      <c r="D390" s="3" t="s">
        <v>3055</v>
      </c>
      <c r="E390" s="3" t="s">
        <v>11412</v>
      </c>
      <c r="F390" s="3"/>
      <c r="G390" s="3"/>
      <c r="H390" s="3"/>
      <c r="I390" s="3"/>
      <c r="J390" s="3" t="s">
        <v>3064</v>
      </c>
      <c r="K390" s="4"/>
    </row>
    <row r="391" ht="15" spans="1:11">
      <c r="A391" s="3" t="s">
        <v>2670</v>
      </c>
      <c r="B391" s="3" t="s">
        <v>2671</v>
      </c>
      <c r="C391" s="3" t="s">
        <v>3054</v>
      </c>
      <c r="D391" s="3" t="s">
        <v>3055</v>
      </c>
      <c r="E391" s="3" t="s">
        <v>11412</v>
      </c>
      <c r="F391" s="3"/>
      <c r="G391" s="3"/>
      <c r="H391" s="3"/>
      <c r="I391" s="3"/>
      <c r="J391" s="3" t="s">
        <v>13</v>
      </c>
      <c r="K391" s="4"/>
    </row>
    <row r="392" ht="15" spans="1:11">
      <c r="A392" s="3" t="s">
        <v>2670</v>
      </c>
      <c r="B392" s="3" t="s">
        <v>2671</v>
      </c>
      <c r="C392" s="3" t="s">
        <v>3054</v>
      </c>
      <c r="D392" s="3" t="s">
        <v>3055</v>
      </c>
      <c r="E392" s="3" t="s">
        <v>11412</v>
      </c>
      <c r="F392" s="3"/>
      <c r="G392" s="3"/>
      <c r="H392" s="3"/>
      <c r="I392" s="3"/>
      <c r="J392" s="3" t="s">
        <v>3065</v>
      </c>
      <c r="K392" s="4"/>
    </row>
    <row r="393" ht="15" spans="1:11">
      <c r="A393" s="3" t="s">
        <v>2670</v>
      </c>
      <c r="B393" s="3" t="s">
        <v>2671</v>
      </c>
      <c r="C393" s="3" t="s">
        <v>3054</v>
      </c>
      <c r="D393" s="3" t="s">
        <v>3055</v>
      </c>
      <c r="E393" s="3" t="s">
        <v>11412</v>
      </c>
      <c r="F393" s="3"/>
      <c r="G393" s="3"/>
      <c r="H393" s="3"/>
      <c r="I393" s="3"/>
      <c r="J393" s="3" t="s">
        <v>3066</v>
      </c>
      <c r="K393" s="4"/>
    </row>
    <row r="394" ht="15" spans="1:11">
      <c r="A394" s="3" t="s">
        <v>2670</v>
      </c>
      <c r="B394" s="3" t="s">
        <v>2671</v>
      </c>
      <c r="C394" s="3" t="s">
        <v>3054</v>
      </c>
      <c r="D394" s="3" t="s">
        <v>3055</v>
      </c>
      <c r="E394" s="3" t="s">
        <v>840</v>
      </c>
      <c r="F394" s="3"/>
      <c r="G394" s="3"/>
      <c r="H394" s="3"/>
      <c r="I394" s="3"/>
      <c r="J394" s="3" t="s">
        <v>3068</v>
      </c>
      <c r="K394" s="4"/>
    </row>
    <row r="395" ht="15" spans="1:11">
      <c r="A395" s="3" t="s">
        <v>2670</v>
      </c>
      <c r="B395" s="3" t="s">
        <v>2671</v>
      </c>
      <c r="C395" s="3" t="s">
        <v>3054</v>
      </c>
      <c r="D395" s="3" t="s">
        <v>3055</v>
      </c>
      <c r="E395" s="3" t="s">
        <v>840</v>
      </c>
      <c r="F395" s="3"/>
      <c r="G395" s="3"/>
      <c r="H395" s="3"/>
      <c r="I395" s="3"/>
      <c r="J395" s="3" t="s">
        <v>3069</v>
      </c>
      <c r="K395" s="4" t="s">
        <v>17</v>
      </c>
    </row>
    <row r="396" ht="15" spans="1:11">
      <c r="A396" s="3" t="s">
        <v>2670</v>
      </c>
      <c r="B396" s="3" t="s">
        <v>2671</v>
      </c>
      <c r="C396" s="3" t="s">
        <v>3054</v>
      </c>
      <c r="D396" s="3" t="s">
        <v>3055</v>
      </c>
      <c r="E396" s="3" t="s">
        <v>840</v>
      </c>
      <c r="F396" s="3"/>
      <c r="G396" s="3"/>
      <c r="H396" s="3"/>
      <c r="I396" s="3"/>
      <c r="J396" s="3" t="s">
        <v>3070</v>
      </c>
      <c r="K396" s="4"/>
    </row>
    <row r="397" ht="15" spans="1:11">
      <c r="A397" s="3" t="s">
        <v>2670</v>
      </c>
      <c r="B397" s="3" t="s">
        <v>2671</v>
      </c>
      <c r="C397" s="3" t="s">
        <v>3054</v>
      </c>
      <c r="D397" s="3" t="s">
        <v>3055</v>
      </c>
      <c r="E397" s="3" t="s">
        <v>840</v>
      </c>
      <c r="F397" s="3"/>
      <c r="G397" s="3"/>
      <c r="H397" s="3"/>
      <c r="I397" s="3"/>
      <c r="J397" s="3" t="s">
        <v>3071</v>
      </c>
      <c r="K397" s="4"/>
    </row>
    <row r="398" ht="15" spans="1:11">
      <c r="A398" s="3" t="s">
        <v>2670</v>
      </c>
      <c r="B398" s="3" t="s">
        <v>2671</v>
      </c>
      <c r="C398" s="3" t="s">
        <v>3054</v>
      </c>
      <c r="D398" s="3" t="s">
        <v>3055</v>
      </c>
      <c r="E398" s="3" t="s">
        <v>840</v>
      </c>
      <c r="F398" s="3"/>
      <c r="G398" s="3"/>
      <c r="H398" s="3"/>
      <c r="I398" s="3"/>
      <c r="J398" s="3" t="s">
        <v>416</v>
      </c>
      <c r="K398" s="4"/>
    </row>
    <row r="399" ht="15" spans="1:11">
      <c r="A399" s="3" t="s">
        <v>2670</v>
      </c>
      <c r="B399" s="3" t="s">
        <v>2671</v>
      </c>
      <c r="C399" s="3" t="s">
        <v>3054</v>
      </c>
      <c r="D399" s="3" t="s">
        <v>3055</v>
      </c>
      <c r="E399" s="3" t="s">
        <v>840</v>
      </c>
      <c r="F399" s="3"/>
      <c r="G399" s="3"/>
      <c r="H399" s="3"/>
      <c r="I399" s="3"/>
      <c r="J399" s="3" t="s">
        <v>3072</v>
      </c>
      <c r="K399" s="4"/>
    </row>
    <row r="400" ht="15" spans="1:11">
      <c r="A400" s="3" t="s">
        <v>2670</v>
      </c>
      <c r="B400" s="3" t="s">
        <v>2671</v>
      </c>
      <c r="C400" s="3" t="s">
        <v>3054</v>
      </c>
      <c r="D400" s="3" t="s">
        <v>3055</v>
      </c>
      <c r="E400" s="3" t="s">
        <v>840</v>
      </c>
      <c r="F400" s="3"/>
      <c r="G400" s="3"/>
      <c r="H400" s="3"/>
      <c r="I400" s="3"/>
      <c r="J400" s="3" t="s">
        <v>13</v>
      </c>
      <c r="K400" s="4"/>
    </row>
    <row r="401" ht="15" spans="1:11">
      <c r="A401" s="3" t="s">
        <v>2670</v>
      </c>
      <c r="B401" s="3" t="s">
        <v>2671</v>
      </c>
      <c r="C401" s="3" t="s">
        <v>3054</v>
      </c>
      <c r="D401" s="3" t="s">
        <v>3055</v>
      </c>
      <c r="E401" s="3" t="s">
        <v>840</v>
      </c>
      <c r="F401" s="3"/>
      <c r="G401" s="3"/>
      <c r="H401" s="3"/>
      <c r="I401" s="3"/>
      <c r="J401" s="3" t="s">
        <v>3073</v>
      </c>
      <c r="K401" s="4" t="s">
        <v>17</v>
      </c>
    </row>
    <row r="402" ht="15" spans="1:11">
      <c r="A402" s="3" t="s">
        <v>2670</v>
      </c>
      <c r="B402" s="3" t="s">
        <v>2671</v>
      </c>
      <c r="C402" s="3" t="s">
        <v>3054</v>
      </c>
      <c r="D402" s="3" t="s">
        <v>3055</v>
      </c>
      <c r="E402" s="3" t="s">
        <v>11413</v>
      </c>
      <c r="F402" s="3"/>
      <c r="G402" s="3"/>
      <c r="H402" s="3"/>
      <c r="I402" s="3"/>
      <c r="J402" s="3" t="s">
        <v>3075</v>
      </c>
      <c r="K402" s="4"/>
    </row>
    <row r="403" ht="15" spans="1:11">
      <c r="A403" s="3" t="s">
        <v>2670</v>
      </c>
      <c r="B403" s="3" t="s">
        <v>2671</v>
      </c>
      <c r="C403" s="3" t="s">
        <v>3054</v>
      </c>
      <c r="D403" s="3" t="s">
        <v>3055</v>
      </c>
      <c r="E403" s="3" t="s">
        <v>11413</v>
      </c>
      <c r="F403" s="3"/>
      <c r="G403" s="3"/>
      <c r="H403" s="3"/>
      <c r="I403" s="3"/>
      <c r="J403" s="3" t="s">
        <v>3076</v>
      </c>
      <c r="K403" s="4"/>
    </row>
    <row r="404" ht="15" spans="1:11">
      <c r="A404" s="3" t="s">
        <v>2670</v>
      </c>
      <c r="B404" s="3" t="s">
        <v>2671</v>
      </c>
      <c r="C404" s="3" t="s">
        <v>3054</v>
      </c>
      <c r="D404" s="3" t="s">
        <v>3055</v>
      </c>
      <c r="E404" s="3" t="s">
        <v>11413</v>
      </c>
      <c r="F404" s="3"/>
      <c r="G404" s="3"/>
      <c r="H404" s="3"/>
      <c r="I404" s="3"/>
      <c r="J404" s="3" t="s">
        <v>3077</v>
      </c>
      <c r="K404" s="4"/>
    </row>
    <row r="405" ht="15" spans="1:11">
      <c r="A405" s="3" t="s">
        <v>2670</v>
      </c>
      <c r="B405" s="3" t="s">
        <v>2671</v>
      </c>
      <c r="C405" s="3" t="s">
        <v>3054</v>
      </c>
      <c r="D405" s="3" t="s">
        <v>3055</v>
      </c>
      <c r="E405" s="3" t="s">
        <v>11413</v>
      </c>
      <c r="F405" s="3"/>
      <c r="G405" s="3"/>
      <c r="H405" s="3"/>
      <c r="I405" s="3"/>
      <c r="J405" s="3" t="s">
        <v>2667</v>
      </c>
      <c r="K405" s="4"/>
    </row>
    <row r="406" ht="15" spans="1:11">
      <c r="A406" s="3" t="s">
        <v>2670</v>
      </c>
      <c r="B406" s="3" t="s">
        <v>2671</v>
      </c>
      <c r="C406" s="3" t="s">
        <v>3054</v>
      </c>
      <c r="D406" s="3" t="s">
        <v>3055</v>
      </c>
      <c r="E406" s="3" t="s">
        <v>11413</v>
      </c>
      <c r="F406" s="3"/>
      <c r="G406" s="3"/>
      <c r="H406" s="3"/>
      <c r="I406" s="3"/>
      <c r="J406" s="3" t="s">
        <v>3078</v>
      </c>
      <c r="K406" s="4"/>
    </row>
    <row r="407" ht="15" spans="1:11">
      <c r="A407" s="3" t="s">
        <v>2670</v>
      </c>
      <c r="B407" s="3" t="s">
        <v>2671</v>
      </c>
      <c r="C407" s="3" t="s">
        <v>3054</v>
      </c>
      <c r="D407" s="3" t="s">
        <v>3055</v>
      </c>
      <c r="E407" s="3" t="s">
        <v>11413</v>
      </c>
      <c r="F407" s="3"/>
      <c r="G407" s="3"/>
      <c r="H407" s="3"/>
      <c r="I407" s="3"/>
      <c r="J407" s="3" t="s">
        <v>3079</v>
      </c>
      <c r="K407" s="4"/>
    </row>
    <row r="408" ht="15" spans="1:11">
      <c r="A408" s="3" t="s">
        <v>2670</v>
      </c>
      <c r="B408" s="3" t="s">
        <v>2671</v>
      </c>
      <c r="C408" s="3" t="s">
        <v>3054</v>
      </c>
      <c r="D408" s="3" t="s">
        <v>3055</v>
      </c>
      <c r="E408" s="3" t="s">
        <v>11413</v>
      </c>
      <c r="F408" s="3"/>
      <c r="G408" s="3"/>
      <c r="H408" s="3"/>
      <c r="I408" s="3"/>
      <c r="J408" s="3" t="s">
        <v>13</v>
      </c>
      <c r="K408" s="4"/>
    </row>
    <row r="409" ht="15" spans="1:11">
      <c r="A409" s="3" t="s">
        <v>2670</v>
      </c>
      <c r="B409" s="3" t="s">
        <v>2671</v>
      </c>
      <c r="C409" s="3" t="s">
        <v>3054</v>
      </c>
      <c r="D409" s="3" t="s">
        <v>3055</v>
      </c>
      <c r="E409" s="3" t="s">
        <v>11413</v>
      </c>
      <c r="F409" s="3"/>
      <c r="G409" s="3"/>
      <c r="H409" s="3"/>
      <c r="I409" s="3"/>
      <c r="J409" s="3" t="s">
        <v>3080</v>
      </c>
      <c r="K409" s="4"/>
    </row>
    <row r="410" ht="15" spans="1:11">
      <c r="A410" s="3" t="s">
        <v>2670</v>
      </c>
      <c r="B410" s="3" t="s">
        <v>2671</v>
      </c>
      <c r="C410" s="3" t="s">
        <v>3054</v>
      </c>
      <c r="D410" s="3" t="s">
        <v>3055</v>
      </c>
      <c r="E410" s="3" t="s">
        <v>11414</v>
      </c>
      <c r="F410" s="3"/>
      <c r="G410" s="3"/>
      <c r="H410" s="3"/>
      <c r="I410" s="3"/>
      <c r="J410" s="3" t="s">
        <v>3082</v>
      </c>
      <c r="K410" s="4"/>
    </row>
    <row r="411" ht="15" spans="1:11">
      <c r="A411" s="3" t="s">
        <v>2670</v>
      </c>
      <c r="B411" s="3" t="s">
        <v>2671</v>
      </c>
      <c r="C411" s="3" t="s">
        <v>3054</v>
      </c>
      <c r="D411" s="3" t="s">
        <v>3055</v>
      </c>
      <c r="E411" s="3" t="s">
        <v>11414</v>
      </c>
      <c r="F411" s="3"/>
      <c r="G411" s="3"/>
      <c r="H411" s="3"/>
      <c r="I411" s="3"/>
      <c r="J411" s="3" t="s">
        <v>1483</v>
      </c>
      <c r="K411" s="4"/>
    </row>
    <row r="412" ht="15" spans="1:11">
      <c r="A412" s="3" t="s">
        <v>2670</v>
      </c>
      <c r="B412" s="3" t="s">
        <v>2671</v>
      </c>
      <c r="C412" s="3" t="s">
        <v>3054</v>
      </c>
      <c r="D412" s="3" t="s">
        <v>3055</v>
      </c>
      <c r="E412" s="3" t="s">
        <v>11414</v>
      </c>
      <c r="F412" s="3"/>
      <c r="G412" s="3"/>
      <c r="H412" s="3"/>
      <c r="I412" s="3"/>
      <c r="J412" s="3" t="s">
        <v>228</v>
      </c>
      <c r="K412" s="4"/>
    </row>
    <row r="413" ht="15" spans="1:11">
      <c r="A413" s="3" t="s">
        <v>2670</v>
      </c>
      <c r="B413" s="3" t="s">
        <v>2671</v>
      </c>
      <c r="C413" s="3" t="s">
        <v>3054</v>
      </c>
      <c r="D413" s="3" t="s">
        <v>3055</v>
      </c>
      <c r="E413" s="3" t="s">
        <v>11414</v>
      </c>
      <c r="F413" s="3"/>
      <c r="G413" s="3"/>
      <c r="H413" s="3"/>
      <c r="I413" s="3"/>
      <c r="J413" s="3" t="s">
        <v>3083</v>
      </c>
      <c r="K413" s="4"/>
    </row>
    <row r="414" ht="15" spans="1:11">
      <c r="A414" s="3" t="s">
        <v>2670</v>
      </c>
      <c r="B414" s="3" t="s">
        <v>2671</v>
      </c>
      <c r="C414" s="3" t="s">
        <v>3054</v>
      </c>
      <c r="D414" s="3" t="s">
        <v>3055</v>
      </c>
      <c r="E414" s="3" t="s">
        <v>11414</v>
      </c>
      <c r="F414" s="3"/>
      <c r="G414" s="3"/>
      <c r="H414" s="3"/>
      <c r="I414" s="3"/>
      <c r="J414" s="3" t="s">
        <v>526</v>
      </c>
      <c r="K414" s="4"/>
    </row>
    <row r="415" ht="15" spans="1:11">
      <c r="A415" s="3" t="s">
        <v>2670</v>
      </c>
      <c r="B415" s="3" t="s">
        <v>2671</v>
      </c>
      <c r="C415" s="3" t="s">
        <v>3054</v>
      </c>
      <c r="D415" s="3" t="s">
        <v>3055</v>
      </c>
      <c r="E415" s="3" t="s">
        <v>11414</v>
      </c>
      <c r="F415" s="3"/>
      <c r="G415" s="3"/>
      <c r="H415" s="3"/>
      <c r="I415" s="3"/>
      <c r="J415" s="3" t="s">
        <v>308</v>
      </c>
      <c r="K415" s="4"/>
    </row>
    <row r="416" ht="15" spans="1:11">
      <c r="A416" s="3" t="s">
        <v>2670</v>
      </c>
      <c r="B416" s="3" t="s">
        <v>2671</v>
      </c>
      <c r="C416" s="3" t="s">
        <v>3054</v>
      </c>
      <c r="D416" s="3" t="s">
        <v>3055</v>
      </c>
      <c r="E416" s="3" t="s">
        <v>11414</v>
      </c>
      <c r="F416" s="3"/>
      <c r="G416" s="3"/>
      <c r="H416" s="3"/>
      <c r="I416" s="3"/>
      <c r="J416" s="3" t="s">
        <v>3084</v>
      </c>
      <c r="K416" s="4"/>
    </row>
    <row r="417" ht="15" spans="1:11">
      <c r="A417" s="3" t="s">
        <v>2670</v>
      </c>
      <c r="B417" s="3" t="s">
        <v>2671</v>
      </c>
      <c r="C417" s="3" t="s">
        <v>3054</v>
      </c>
      <c r="D417" s="3" t="s">
        <v>3055</v>
      </c>
      <c r="E417" s="3" t="s">
        <v>11414</v>
      </c>
      <c r="F417" s="3"/>
      <c r="G417" s="3"/>
      <c r="H417" s="3"/>
      <c r="I417" s="3"/>
      <c r="J417" s="3" t="s">
        <v>3085</v>
      </c>
      <c r="K417" s="4"/>
    </row>
    <row r="418" ht="15" spans="1:11">
      <c r="A418" s="3" t="s">
        <v>2670</v>
      </c>
      <c r="B418" s="3" t="s">
        <v>2671</v>
      </c>
      <c r="C418" s="3" t="s">
        <v>3054</v>
      </c>
      <c r="D418" s="3" t="s">
        <v>3055</v>
      </c>
      <c r="E418" s="3" t="s">
        <v>11414</v>
      </c>
      <c r="F418" s="3"/>
      <c r="G418" s="3"/>
      <c r="H418" s="3"/>
      <c r="I418" s="3"/>
      <c r="J418" s="3" t="s">
        <v>1634</v>
      </c>
      <c r="K418" s="4"/>
    </row>
    <row r="419" ht="15" spans="1:11">
      <c r="A419" s="3" t="s">
        <v>2670</v>
      </c>
      <c r="B419" s="3" t="s">
        <v>2671</v>
      </c>
      <c r="C419" s="3" t="s">
        <v>3054</v>
      </c>
      <c r="D419" s="3" t="s">
        <v>3055</v>
      </c>
      <c r="E419" s="3" t="s">
        <v>11414</v>
      </c>
      <c r="F419" s="3"/>
      <c r="G419" s="3"/>
      <c r="H419" s="3"/>
      <c r="I419" s="3"/>
      <c r="J419" s="3" t="s">
        <v>3086</v>
      </c>
      <c r="K419" s="4"/>
    </row>
    <row r="420" ht="15" spans="1:11">
      <c r="A420" s="3" t="s">
        <v>2670</v>
      </c>
      <c r="B420" s="3" t="s">
        <v>2671</v>
      </c>
      <c r="C420" s="3" t="s">
        <v>3054</v>
      </c>
      <c r="D420" s="3" t="s">
        <v>3055</v>
      </c>
      <c r="E420" s="3" t="s">
        <v>11414</v>
      </c>
      <c r="F420" s="3"/>
      <c r="G420" s="3"/>
      <c r="H420" s="3"/>
      <c r="I420" s="3"/>
      <c r="J420" s="3" t="s">
        <v>3087</v>
      </c>
      <c r="K420" s="4"/>
    </row>
    <row r="421" ht="15" spans="1:11">
      <c r="A421" s="3" t="s">
        <v>2670</v>
      </c>
      <c r="B421" s="3" t="s">
        <v>2671</v>
      </c>
      <c r="C421" s="3" t="s">
        <v>3054</v>
      </c>
      <c r="D421" s="3" t="s">
        <v>3055</v>
      </c>
      <c r="E421" s="3" t="s">
        <v>11414</v>
      </c>
      <c r="F421" s="3"/>
      <c r="G421" s="3"/>
      <c r="H421" s="3"/>
      <c r="I421" s="3"/>
      <c r="J421" s="3" t="s">
        <v>3088</v>
      </c>
      <c r="K421" s="4"/>
    </row>
    <row r="422" ht="15" spans="1:11">
      <c r="A422" s="3" t="s">
        <v>2670</v>
      </c>
      <c r="B422" s="3" t="s">
        <v>2671</v>
      </c>
      <c r="C422" s="3" t="s">
        <v>3054</v>
      </c>
      <c r="D422" s="3" t="s">
        <v>3055</v>
      </c>
      <c r="E422" s="3" t="s">
        <v>11414</v>
      </c>
      <c r="F422" s="3"/>
      <c r="G422" s="3"/>
      <c r="H422" s="3"/>
      <c r="I422" s="3"/>
      <c r="J422" s="3" t="s">
        <v>13</v>
      </c>
      <c r="K422" s="4"/>
    </row>
    <row r="423" ht="15" spans="1:11">
      <c r="A423" s="3" t="s">
        <v>2670</v>
      </c>
      <c r="B423" s="3" t="s">
        <v>2671</v>
      </c>
      <c r="C423" s="3" t="s">
        <v>3054</v>
      </c>
      <c r="D423" s="3" t="s">
        <v>3055</v>
      </c>
      <c r="E423" s="3" t="s">
        <v>11414</v>
      </c>
      <c r="F423" s="3"/>
      <c r="G423" s="3"/>
      <c r="H423" s="3"/>
      <c r="I423" s="3"/>
      <c r="J423" s="3" t="s">
        <v>3089</v>
      </c>
      <c r="K423" s="4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86"/>
  <sheetViews>
    <sheetView workbookViewId="0">
      <pane ySplit="1" topLeftCell="A754" activePane="bottomLeft" state="frozen"/>
      <selection/>
      <selection pane="bottomLeft" activeCell="A1" sqref="A1"/>
    </sheetView>
  </sheetViews>
  <sheetFormatPr defaultColWidth="9" defaultRowHeight="12.75"/>
  <cols>
    <col min="1" max="1" width="7.42857142857143" customWidth="1"/>
    <col min="2" max="2" width="0.428571428571429" customWidth="1"/>
    <col min="3" max="3" width="29" customWidth="1"/>
    <col min="4" max="4" width="0.428571428571429" customWidth="1"/>
    <col min="5" max="5" width="26.4285714285714" customWidth="1"/>
    <col min="6" max="6" width="7" customWidth="1"/>
    <col min="7" max="9" width="2.57142857142857" customWidth="1"/>
    <col min="10" max="10" width="51.7142857142857" customWidth="1"/>
    <col min="11" max="11" width="17.8571428571429" customWidth="1"/>
    <col min="12" max="12" width="24.5714285714286" customWidth="1"/>
    <col min="13" max="13" width="29.8571428571429" customWidth="1"/>
    <col min="14" max="14" width="29.7142857142857" customWidth="1"/>
    <col min="15" max="15" width="25.5714285714286" customWidth="1"/>
  </cols>
  <sheetData>
    <row r="1" s="1" customFormat="1" spans="1:15">
      <c r="A1" s="1" t="s">
        <v>10781</v>
      </c>
      <c r="B1" s="1" t="s">
        <v>10782</v>
      </c>
      <c r="C1" s="1" t="s">
        <v>10783</v>
      </c>
      <c r="D1" s="1" t="s">
        <v>10784</v>
      </c>
      <c r="E1" s="1" t="s">
        <v>10785</v>
      </c>
      <c r="F1" s="1" t="s">
        <v>10786</v>
      </c>
      <c r="G1" s="1" t="s">
        <v>10787</v>
      </c>
      <c r="H1" s="1" t="s">
        <v>10788</v>
      </c>
      <c r="I1" s="1" t="s">
        <v>10789</v>
      </c>
      <c r="J1" s="1" t="s">
        <v>10790</v>
      </c>
      <c r="K1" s="1" t="s">
        <v>10791</v>
      </c>
      <c r="L1" s="1" t="s">
        <v>10792</v>
      </c>
      <c r="M1" s="1" t="s">
        <v>10793</v>
      </c>
      <c r="N1" s="1" t="s">
        <v>10794</v>
      </c>
      <c r="O1" s="1" t="s">
        <v>10795</v>
      </c>
    </row>
    <row r="2" ht="15" spans="1:11">
      <c r="A2" s="3" t="s">
        <v>3090</v>
      </c>
      <c r="B2" s="3" t="s">
        <v>3091</v>
      </c>
      <c r="C2" s="3" t="s">
        <v>3092</v>
      </c>
      <c r="D2" s="3" t="s">
        <v>3093</v>
      </c>
      <c r="E2" s="3" t="s">
        <v>3094</v>
      </c>
      <c r="F2" s="3"/>
      <c r="G2" s="3"/>
      <c r="H2" s="3"/>
      <c r="I2" s="3"/>
      <c r="J2" s="3" t="s">
        <v>13</v>
      </c>
      <c r="K2" s="4"/>
    </row>
    <row r="3" ht="15" spans="1:11">
      <c r="A3" s="3" t="s">
        <v>3090</v>
      </c>
      <c r="B3" s="3" t="s">
        <v>3091</v>
      </c>
      <c r="C3" s="3" t="s">
        <v>3092</v>
      </c>
      <c r="D3" s="3" t="s">
        <v>3093</v>
      </c>
      <c r="E3" s="3" t="s">
        <v>3094</v>
      </c>
      <c r="F3" s="3"/>
      <c r="G3" s="3"/>
      <c r="H3" s="3"/>
      <c r="I3" s="3"/>
      <c r="J3" s="3" t="s">
        <v>3095</v>
      </c>
      <c r="K3" s="4"/>
    </row>
    <row r="4" ht="15" spans="1:11">
      <c r="A4" s="3" t="s">
        <v>3090</v>
      </c>
      <c r="B4" s="3" t="s">
        <v>3091</v>
      </c>
      <c r="C4" s="3" t="s">
        <v>3092</v>
      </c>
      <c r="D4" s="3" t="s">
        <v>3093</v>
      </c>
      <c r="E4" s="3" t="s">
        <v>3094</v>
      </c>
      <c r="F4" s="3"/>
      <c r="G4" s="3"/>
      <c r="H4" s="3"/>
      <c r="I4" s="3"/>
      <c r="J4" s="3" t="s">
        <v>3096</v>
      </c>
      <c r="K4" s="4" t="s">
        <v>17</v>
      </c>
    </row>
    <row r="5" ht="15" spans="1:12">
      <c r="A5" s="3" t="s">
        <v>3090</v>
      </c>
      <c r="B5" s="3" t="s">
        <v>3091</v>
      </c>
      <c r="C5" s="3" t="s">
        <v>3092</v>
      </c>
      <c r="D5" s="3" t="s">
        <v>3093</v>
      </c>
      <c r="E5" s="3" t="s">
        <v>3094</v>
      </c>
      <c r="F5" s="3"/>
      <c r="G5" s="3"/>
      <c r="H5" s="3"/>
      <c r="I5" s="3"/>
      <c r="J5" s="3" t="s">
        <v>3097</v>
      </c>
      <c r="K5" s="4" t="s">
        <v>48</v>
      </c>
      <c r="L5" s="5" t="s">
        <v>11415</v>
      </c>
    </row>
    <row r="6" ht="15" spans="1:12">
      <c r="A6" s="3" t="s">
        <v>3090</v>
      </c>
      <c r="B6" s="3" t="s">
        <v>3091</v>
      </c>
      <c r="C6" s="3" t="s">
        <v>3092</v>
      </c>
      <c r="D6" s="3" t="s">
        <v>3093</v>
      </c>
      <c r="E6" s="3" t="s">
        <v>3094</v>
      </c>
      <c r="F6" s="3"/>
      <c r="G6" s="3"/>
      <c r="H6" s="3"/>
      <c r="I6" s="3"/>
      <c r="J6" s="3" t="s">
        <v>3098</v>
      </c>
      <c r="K6" s="4" t="s">
        <v>48</v>
      </c>
      <c r="L6" s="5" t="s">
        <v>11416</v>
      </c>
    </row>
    <row r="7" ht="15" spans="1:11">
      <c r="A7" s="3" t="s">
        <v>3090</v>
      </c>
      <c r="B7" s="3" t="s">
        <v>3091</v>
      </c>
      <c r="C7" s="3" t="s">
        <v>3092</v>
      </c>
      <c r="D7" s="3" t="s">
        <v>3093</v>
      </c>
      <c r="E7" s="3" t="s">
        <v>3094</v>
      </c>
      <c r="F7" s="3"/>
      <c r="G7" s="3"/>
      <c r="H7" s="3"/>
      <c r="I7" s="3"/>
      <c r="J7" s="3" t="s">
        <v>3099</v>
      </c>
      <c r="K7" s="4" t="s">
        <v>17</v>
      </c>
    </row>
    <row r="8" ht="15" spans="1:12">
      <c r="A8" s="3" t="s">
        <v>3090</v>
      </c>
      <c r="B8" s="3" t="s">
        <v>3091</v>
      </c>
      <c r="C8" s="3" t="s">
        <v>3092</v>
      </c>
      <c r="D8" s="3" t="s">
        <v>3093</v>
      </c>
      <c r="E8" s="3" t="s">
        <v>3094</v>
      </c>
      <c r="F8" s="3"/>
      <c r="G8" s="3"/>
      <c r="H8" s="3"/>
      <c r="I8" s="3"/>
      <c r="J8" s="3" t="s">
        <v>3100</v>
      </c>
      <c r="K8" s="4" t="s">
        <v>48</v>
      </c>
      <c r="L8" s="5" t="s">
        <v>11417</v>
      </c>
    </row>
    <row r="9" ht="15" spans="1:12">
      <c r="A9" s="3" t="s">
        <v>3090</v>
      </c>
      <c r="B9" s="3" t="s">
        <v>3091</v>
      </c>
      <c r="C9" s="3" t="s">
        <v>3092</v>
      </c>
      <c r="D9" s="3" t="s">
        <v>3093</v>
      </c>
      <c r="E9" s="3" t="s">
        <v>3101</v>
      </c>
      <c r="F9" s="3"/>
      <c r="G9" s="3"/>
      <c r="H9" s="3"/>
      <c r="I9" s="3"/>
      <c r="J9" s="3" t="s">
        <v>3102</v>
      </c>
      <c r="K9" s="4" t="s">
        <v>48</v>
      </c>
      <c r="L9" s="5" t="s">
        <v>11418</v>
      </c>
    </row>
    <row r="10" ht="15" spans="1:11">
      <c r="A10" s="3" t="s">
        <v>3090</v>
      </c>
      <c r="B10" s="3" t="s">
        <v>3091</v>
      </c>
      <c r="C10" s="3" t="s">
        <v>3092</v>
      </c>
      <c r="D10" s="3" t="s">
        <v>3093</v>
      </c>
      <c r="E10" s="3" t="s">
        <v>3101</v>
      </c>
      <c r="F10" s="3"/>
      <c r="G10" s="3"/>
      <c r="H10" s="3"/>
      <c r="I10" s="3"/>
      <c r="J10" s="3" t="s">
        <v>13</v>
      </c>
      <c r="K10" s="4"/>
    </row>
    <row r="11" ht="15" spans="1:11">
      <c r="A11" s="3" t="s">
        <v>3090</v>
      </c>
      <c r="B11" s="3" t="s">
        <v>3091</v>
      </c>
      <c r="C11" s="3" t="s">
        <v>3092</v>
      </c>
      <c r="D11" s="3" t="s">
        <v>3093</v>
      </c>
      <c r="E11" s="3" t="s">
        <v>3101</v>
      </c>
      <c r="F11" s="3"/>
      <c r="G11" s="3"/>
      <c r="H11" s="3"/>
      <c r="I11" s="3"/>
      <c r="J11" s="3" t="s">
        <v>3103</v>
      </c>
      <c r="K11" s="4"/>
    </row>
    <row r="12" ht="15" spans="1:12">
      <c r="A12" s="3" t="s">
        <v>3090</v>
      </c>
      <c r="B12" s="3" t="s">
        <v>3091</v>
      </c>
      <c r="C12" s="3" t="s">
        <v>3092</v>
      </c>
      <c r="D12" s="3" t="s">
        <v>3093</v>
      </c>
      <c r="E12" s="3" t="s">
        <v>3101</v>
      </c>
      <c r="F12" s="3"/>
      <c r="G12" s="3"/>
      <c r="H12" s="3"/>
      <c r="I12" s="3"/>
      <c r="J12" s="3" t="s">
        <v>3104</v>
      </c>
      <c r="K12" s="4" t="s">
        <v>48</v>
      </c>
      <c r="L12" s="5" t="s">
        <v>11419</v>
      </c>
    </row>
    <row r="13" ht="15" spans="1:11">
      <c r="A13" s="3" t="s">
        <v>3090</v>
      </c>
      <c r="B13" s="3" t="s">
        <v>3091</v>
      </c>
      <c r="C13" s="3" t="s">
        <v>3092</v>
      </c>
      <c r="D13" s="3" t="s">
        <v>3093</v>
      </c>
      <c r="E13" s="3" t="s">
        <v>3101</v>
      </c>
      <c r="F13" s="3"/>
      <c r="G13" s="3"/>
      <c r="H13" s="3"/>
      <c r="I13" s="3"/>
      <c r="J13" s="3" t="s">
        <v>3105</v>
      </c>
      <c r="K13" s="4" t="s">
        <v>17</v>
      </c>
    </row>
    <row r="14" ht="15" spans="1:11">
      <c r="A14" s="3" t="s">
        <v>3090</v>
      </c>
      <c r="B14" s="3" t="s">
        <v>3091</v>
      </c>
      <c r="C14" s="3" t="s">
        <v>3092</v>
      </c>
      <c r="D14" s="3" t="s">
        <v>3093</v>
      </c>
      <c r="E14" s="3" t="s">
        <v>3101</v>
      </c>
      <c r="F14" s="3"/>
      <c r="G14" s="3"/>
      <c r="H14" s="3"/>
      <c r="I14" s="3"/>
      <c r="J14" s="3" t="s">
        <v>3106</v>
      </c>
      <c r="K14" s="4" t="s">
        <v>17</v>
      </c>
    </row>
    <row r="15" ht="15" spans="1:12">
      <c r="A15" s="3" t="s">
        <v>3090</v>
      </c>
      <c r="B15" s="3" t="s">
        <v>3091</v>
      </c>
      <c r="C15" s="3" t="s">
        <v>3092</v>
      </c>
      <c r="D15" s="3" t="s">
        <v>3093</v>
      </c>
      <c r="E15" s="3" t="s">
        <v>3101</v>
      </c>
      <c r="F15" s="3"/>
      <c r="G15" s="3"/>
      <c r="H15" s="3"/>
      <c r="I15" s="3"/>
      <c r="J15" s="3" t="s">
        <v>3107</v>
      </c>
      <c r="K15" s="4" t="s">
        <v>48</v>
      </c>
      <c r="L15" s="5" t="s">
        <v>11420</v>
      </c>
    </row>
    <row r="16" ht="15" spans="1:12">
      <c r="A16" s="3" t="s">
        <v>3090</v>
      </c>
      <c r="B16" s="3" t="s">
        <v>3091</v>
      </c>
      <c r="C16" s="3" t="s">
        <v>3092</v>
      </c>
      <c r="D16" s="3" t="s">
        <v>3093</v>
      </c>
      <c r="E16" s="3" t="s">
        <v>3101</v>
      </c>
      <c r="F16" s="3"/>
      <c r="G16" s="3"/>
      <c r="H16" s="3"/>
      <c r="I16" s="3"/>
      <c r="J16" s="3" t="s">
        <v>3108</v>
      </c>
      <c r="K16" s="4" t="s">
        <v>48</v>
      </c>
      <c r="L16" s="5" t="s">
        <v>11421</v>
      </c>
    </row>
    <row r="17" ht="15" spans="1:12">
      <c r="A17" s="3" t="s">
        <v>3090</v>
      </c>
      <c r="B17" s="3" t="s">
        <v>3091</v>
      </c>
      <c r="C17" s="3" t="s">
        <v>3092</v>
      </c>
      <c r="D17" s="3" t="s">
        <v>3093</v>
      </c>
      <c r="E17" s="3" t="s">
        <v>3109</v>
      </c>
      <c r="F17" s="3"/>
      <c r="G17" s="3"/>
      <c r="H17" s="3"/>
      <c r="I17" s="3"/>
      <c r="J17" s="3" t="s">
        <v>3110</v>
      </c>
      <c r="K17" s="4" t="s">
        <v>48</v>
      </c>
      <c r="L17" s="5" t="s">
        <v>11422</v>
      </c>
    </row>
    <row r="18" ht="15" spans="1:11">
      <c r="A18" s="3" t="s">
        <v>3090</v>
      </c>
      <c r="B18" s="3" t="s">
        <v>3091</v>
      </c>
      <c r="C18" s="3" t="s">
        <v>3092</v>
      </c>
      <c r="D18" s="3" t="s">
        <v>3093</v>
      </c>
      <c r="E18" s="3" t="s">
        <v>3109</v>
      </c>
      <c r="F18" s="3"/>
      <c r="G18" s="3"/>
      <c r="H18" s="3"/>
      <c r="I18" s="3"/>
      <c r="J18" s="3" t="s">
        <v>13</v>
      </c>
      <c r="K18" s="4"/>
    </row>
    <row r="19" ht="15" spans="1:12">
      <c r="A19" s="3" t="s">
        <v>3090</v>
      </c>
      <c r="B19" s="3" t="s">
        <v>3091</v>
      </c>
      <c r="C19" s="3" t="s">
        <v>3092</v>
      </c>
      <c r="D19" s="3" t="s">
        <v>3093</v>
      </c>
      <c r="E19" s="3" t="s">
        <v>3109</v>
      </c>
      <c r="F19" s="3"/>
      <c r="G19" s="3"/>
      <c r="H19" s="3"/>
      <c r="I19" s="3"/>
      <c r="J19" s="3" t="s">
        <v>3111</v>
      </c>
      <c r="K19" s="4" t="s">
        <v>48</v>
      </c>
      <c r="L19" s="5" t="s">
        <v>11423</v>
      </c>
    </row>
    <row r="20" ht="15" spans="1:11">
      <c r="A20" s="3" t="s">
        <v>3090</v>
      </c>
      <c r="B20" s="3" t="s">
        <v>3091</v>
      </c>
      <c r="C20" s="3" t="s">
        <v>3092</v>
      </c>
      <c r="D20" s="3" t="s">
        <v>3093</v>
      </c>
      <c r="E20" s="3" t="s">
        <v>3109</v>
      </c>
      <c r="F20" s="3"/>
      <c r="G20" s="3"/>
      <c r="H20" s="3"/>
      <c r="I20" s="3"/>
      <c r="J20" s="3" t="s">
        <v>3112</v>
      </c>
      <c r="K20" s="4"/>
    </row>
    <row r="21" ht="15" spans="1:11">
      <c r="A21" s="3" t="s">
        <v>3090</v>
      </c>
      <c r="B21" s="3" t="s">
        <v>3091</v>
      </c>
      <c r="C21" s="3" t="s">
        <v>3092</v>
      </c>
      <c r="D21" s="3" t="s">
        <v>3093</v>
      </c>
      <c r="E21" s="3" t="s">
        <v>3109</v>
      </c>
      <c r="F21" s="3"/>
      <c r="G21" s="3"/>
      <c r="H21" s="3"/>
      <c r="I21" s="3"/>
      <c r="J21" s="3" t="s">
        <v>3113</v>
      </c>
      <c r="K21" s="4" t="s">
        <v>17</v>
      </c>
    </row>
    <row r="22" ht="15" spans="1:11">
      <c r="A22" s="3" t="s">
        <v>3090</v>
      </c>
      <c r="B22" s="3" t="s">
        <v>3091</v>
      </c>
      <c r="C22" s="3" t="s">
        <v>3092</v>
      </c>
      <c r="D22" s="3" t="s">
        <v>3093</v>
      </c>
      <c r="E22" s="3" t="s">
        <v>3109</v>
      </c>
      <c r="F22" s="3"/>
      <c r="G22" s="3"/>
      <c r="H22" s="3"/>
      <c r="I22" s="3"/>
      <c r="J22" s="3" t="s">
        <v>3114</v>
      </c>
      <c r="K22" s="4"/>
    </row>
    <row r="23" ht="15" spans="1:12">
      <c r="A23" s="3" t="s">
        <v>3090</v>
      </c>
      <c r="B23" s="3" t="s">
        <v>3091</v>
      </c>
      <c r="C23" s="3" t="s">
        <v>3092</v>
      </c>
      <c r="D23" s="3" t="s">
        <v>3093</v>
      </c>
      <c r="E23" s="3" t="s">
        <v>3109</v>
      </c>
      <c r="F23" s="3"/>
      <c r="G23" s="3"/>
      <c r="H23" s="3"/>
      <c r="I23" s="3"/>
      <c r="J23" s="3" t="s">
        <v>3115</v>
      </c>
      <c r="K23" s="4" t="s">
        <v>48</v>
      </c>
      <c r="L23" s="5" t="s">
        <v>11424</v>
      </c>
    </row>
    <row r="24" ht="15" spans="1:12">
      <c r="A24" s="3" t="s">
        <v>3090</v>
      </c>
      <c r="B24" s="3" t="s">
        <v>3091</v>
      </c>
      <c r="C24" s="3" t="s">
        <v>3092</v>
      </c>
      <c r="D24" s="3" t="s">
        <v>3093</v>
      </c>
      <c r="E24" s="3" t="s">
        <v>3109</v>
      </c>
      <c r="F24" s="3"/>
      <c r="G24" s="3"/>
      <c r="H24" s="3"/>
      <c r="I24" s="3"/>
      <c r="J24" s="3" t="s">
        <v>3116</v>
      </c>
      <c r="K24" s="4" t="s">
        <v>48</v>
      </c>
      <c r="L24" s="5" t="s">
        <v>11425</v>
      </c>
    </row>
    <row r="25" ht="15" spans="1:12">
      <c r="A25" s="3" t="s">
        <v>3090</v>
      </c>
      <c r="B25" s="3" t="s">
        <v>3091</v>
      </c>
      <c r="C25" s="3" t="s">
        <v>3092</v>
      </c>
      <c r="D25" s="3" t="s">
        <v>3093</v>
      </c>
      <c r="E25" s="3" t="s">
        <v>3117</v>
      </c>
      <c r="F25" s="3"/>
      <c r="G25" s="3"/>
      <c r="H25" s="3"/>
      <c r="I25" s="3"/>
      <c r="J25" s="3" t="s">
        <v>3118</v>
      </c>
      <c r="K25" s="4" t="s">
        <v>48</v>
      </c>
      <c r="L25" s="5" t="s">
        <v>11426</v>
      </c>
    </row>
    <row r="26" ht="15" spans="1:11">
      <c r="A26" s="3" t="s">
        <v>3090</v>
      </c>
      <c r="B26" s="3" t="s">
        <v>3091</v>
      </c>
      <c r="C26" s="3" t="s">
        <v>3092</v>
      </c>
      <c r="D26" s="3" t="s">
        <v>3093</v>
      </c>
      <c r="E26" s="3" t="s">
        <v>3117</v>
      </c>
      <c r="F26" s="3"/>
      <c r="G26" s="3"/>
      <c r="H26" s="3"/>
      <c r="I26" s="3"/>
      <c r="J26" s="3" t="s">
        <v>13</v>
      </c>
      <c r="K26" s="4"/>
    </row>
    <row r="27" ht="15" spans="1:11">
      <c r="A27" s="3" t="s">
        <v>3090</v>
      </c>
      <c r="B27" s="3" t="s">
        <v>3091</v>
      </c>
      <c r="C27" s="3" t="s">
        <v>3092</v>
      </c>
      <c r="D27" s="3" t="s">
        <v>3093</v>
      </c>
      <c r="E27" s="3" t="s">
        <v>3117</v>
      </c>
      <c r="F27" s="3"/>
      <c r="G27" s="3"/>
      <c r="H27" s="3"/>
      <c r="I27" s="3"/>
      <c r="J27" s="3" t="s">
        <v>3119</v>
      </c>
      <c r="K27" s="4"/>
    </row>
    <row r="28" ht="15" spans="1:12">
      <c r="A28" s="3" t="s">
        <v>3090</v>
      </c>
      <c r="B28" s="3" t="s">
        <v>3091</v>
      </c>
      <c r="C28" s="3" t="s">
        <v>3092</v>
      </c>
      <c r="D28" s="3" t="s">
        <v>3093</v>
      </c>
      <c r="E28" s="3" t="s">
        <v>3117</v>
      </c>
      <c r="F28" s="3"/>
      <c r="G28" s="3"/>
      <c r="H28" s="3"/>
      <c r="I28" s="3"/>
      <c r="J28" s="3" t="s">
        <v>3120</v>
      </c>
      <c r="K28" s="4" t="s">
        <v>48</v>
      </c>
      <c r="L28" s="5" t="s">
        <v>11427</v>
      </c>
    </row>
    <row r="29" ht="15" spans="1:12">
      <c r="A29" s="3" t="s">
        <v>3090</v>
      </c>
      <c r="B29" s="3" t="s">
        <v>3091</v>
      </c>
      <c r="C29" s="3" t="s">
        <v>3092</v>
      </c>
      <c r="D29" s="3" t="s">
        <v>3093</v>
      </c>
      <c r="E29" s="3" t="s">
        <v>3117</v>
      </c>
      <c r="F29" s="3"/>
      <c r="G29" s="3"/>
      <c r="H29" s="3"/>
      <c r="I29" s="3"/>
      <c r="J29" s="3" t="s">
        <v>3121</v>
      </c>
      <c r="K29" s="4" t="s">
        <v>48</v>
      </c>
      <c r="L29" s="5" t="s">
        <v>11428</v>
      </c>
    </row>
    <row r="30" ht="15" spans="1:11">
      <c r="A30" s="3" t="s">
        <v>3090</v>
      </c>
      <c r="B30" s="3" t="s">
        <v>3091</v>
      </c>
      <c r="C30" s="3" t="s">
        <v>3092</v>
      </c>
      <c r="D30" s="3" t="s">
        <v>3093</v>
      </c>
      <c r="E30" s="3" t="s">
        <v>3117</v>
      </c>
      <c r="F30" s="3"/>
      <c r="G30" s="3"/>
      <c r="H30" s="3"/>
      <c r="I30" s="3"/>
      <c r="J30" s="3" t="s">
        <v>3122</v>
      </c>
      <c r="K30" s="4"/>
    </row>
    <row r="31" ht="15" spans="1:12">
      <c r="A31" s="3" t="s">
        <v>3090</v>
      </c>
      <c r="B31" s="3" t="s">
        <v>3091</v>
      </c>
      <c r="C31" s="3" t="s">
        <v>3092</v>
      </c>
      <c r="D31" s="3" t="s">
        <v>3093</v>
      </c>
      <c r="E31" s="3" t="s">
        <v>3117</v>
      </c>
      <c r="F31" s="3"/>
      <c r="G31" s="3"/>
      <c r="H31" s="3"/>
      <c r="I31" s="3"/>
      <c r="J31" s="3" t="s">
        <v>3123</v>
      </c>
      <c r="K31" s="4" t="s">
        <v>48</v>
      </c>
      <c r="L31" s="5" t="s">
        <v>11429</v>
      </c>
    </row>
    <row r="32" ht="15" spans="1:11">
      <c r="A32" s="3" t="s">
        <v>3090</v>
      </c>
      <c r="B32" s="3" t="s">
        <v>3091</v>
      </c>
      <c r="C32" s="3" t="s">
        <v>3092</v>
      </c>
      <c r="D32" s="3" t="s">
        <v>3093</v>
      </c>
      <c r="E32" s="3" t="s">
        <v>3117</v>
      </c>
      <c r="F32" s="3"/>
      <c r="G32" s="3"/>
      <c r="H32" s="3"/>
      <c r="I32" s="3"/>
      <c r="J32" s="3" t="s">
        <v>3124</v>
      </c>
      <c r="K32" s="4"/>
    </row>
    <row r="33" ht="15" spans="1:11">
      <c r="A33" s="3" t="s">
        <v>3090</v>
      </c>
      <c r="B33" s="3" t="s">
        <v>3091</v>
      </c>
      <c r="C33" s="3" t="s">
        <v>3092</v>
      </c>
      <c r="D33" s="3" t="s">
        <v>3093</v>
      </c>
      <c r="E33" s="3" t="s">
        <v>3117</v>
      </c>
      <c r="F33" s="3"/>
      <c r="G33" s="3"/>
      <c r="H33" s="3"/>
      <c r="I33" s="3"/>
      <c r="J33" s="3" t="s">
        <v>3125</v>
      </c>
      <c r="K33" s="4" t="s">
        <v>17</v>
      </c>
    </row>
    <row r="34" ht="15" spans="1:12">
      <c r="A34" s="3" t="s">
        <v>3090</v>
      </c>
      <c r="B34" s="3" t="s">
        <v>3091</v>
      </c>
      <c r="C34" s="3" t="s">
        <v>3092</v>
      </c>
      <c r="D34" s="3" t="s">
        <v>3093</v>
      </c>
      <c r="E34" s="3" t="s">
        <v>3126</v>
      </c>
      <c r="F34" s="3"/>
      <c r="G34" s="3"/>
      <c r="H34" s="3"/>
      <c r="I34" s="3"/>
      <c r="J34" s="3" t="s">
        <v>3127</v>
      </c>
      <c r="K34" s="4" t="s">
        <v>48</v>
      </c>
      <c r="L34" s="5" t="s">
        <v>11430</v>
      </c>
    </row>
    <row r="35" ht="15" spans="1:11">
      <c r="A35" s="3" t="s">
        <v>3090</v>
      </c>
      <c r="B35" s="3" t="s">
        <v>3091</v>
      </c>
      <c r="C35" s="3" t="s">
        <v>3092</v>
      </c>
      <c r="D35" s="3" t="s">
        <v>3093</v>
      </c>
      <c r="E35" s="3" t="s">
        <v>3126</v>
      </c>
      <c r="F35" s="3"/>
      <c r="G35" s="3"/>
      <c r="H35" s="3"/>
      <c r="I35" s="3"/>
      <c r="J35" s="3" t="s">
        <v>3128</v>
      </c>
      <c r="K35" s="4" t="s">
        <v>17</v>
      </c>
    </row>
    <row r="36" ht="15" spans="1:12">
      <c r="A36" s="3" t="s">
        <v>3090</v>
      </c>
      <c r="B36" s="3" t="s">
        <v>3091</v>
      </c>
      <c r="C36" s="3" t="s">
        <v>3092</v>
      </c>
      <c r="D36" s="3" t="s">
        <v>3093</v>
      </c>
      <c r="E36" s="3" t="s">
        <v>3126</v>
      </c>
      <c r="F36" s="3"/>
      <c r="G36" s="3"/>
      <c r="H36" s="3"/>
      <c r="I36" s="3"/>
      <c r="J36" s="3" t="s">
        <v>3129</v>
      </c>
      <c r="K36" s="4" t="s">
        <v>48</v>
      </c>
      <c r="L36" s="5" t="s">
        <v>11431</v>
      </c>
    </row>
    <row r="37" ht="15" spans="1:12">
      <c r="A37" s="3" t="s">
        <v>3090</v>
      </c>
      <c r="B37" s="3" t="s">
        <v>3091</v>
      </c>
      <c r="C37" s="3" t="s">
        <v>3092</v>
      </c>
      <c r="D37" s="3" t="s">
        <v>3093</v>
      </c>
      <c r="E37" s="3" t="s">
        <v>3126</v>
      </c>
      <c r="F37" s="3"/>
      <c r="G37" s="3"/>
      <c r="H37" s="3"/>
      <c r="I37" s="3"/>
      <c r="J37" s="3" t="s">
        <v>3130</v>
      </c>
      <c r="K37" s="4" t="s">
        <v>48</v>
      </c>
      <c r="L37" s="5" t="s">
        <v>11432</v>
      </c>
    </row>
    <row r="38" ht="15" spans="1:11">
      <c r="A38" s="3" t="s">
        <v>3090</v>
      </c>
      <c r="B38" s="3" t="s">
        <v>3091</v>
      </c>
      <c r="C38" s="3" t="s">
        <v>3092</v>
      </c>
      <c r="D38" s="3" t="s">
        <v>3093</v>
      </c>
      <c r="E38" s="3" t="s">
        <v>3126</v>
      </c>
      <c r="F38" s="3"/>
      <c r="G38" s="3"/>
      <c r="H38" s="3"/>
      <c r="I38" s="3"/>
      <c r="J38" s="3" t="s">
        <v>3131</v>
      </c>
      <c r="K38" s="4" t="s">
        <v>17</v>
      </c>
    </row>
    <row r="39" ht="15" spans="1:11">
      <c r="A39" s="3" t="s">
        <v>3090</v>
      </c>
      <c r="B39" s="3" t="s">
        <v>3091</v>
      </c>
      <c r="C39" s="3" t="s">
        <v>3092</v>
      </c>
      <c r="D39" s="3" t="s">
        <v>3093</v>
      </c>
      <c r="E39" s="3" t="s">
        <v>3126</v>
      </c>
      <c r="F39" s="3"/>
      <c r="G39" s="3"/>
      <c r="H39" s="3"/>
      <c r="I39" s="3"/>
      <c r="J39" s="3" t="s">
        <v>3132</v>
      </c>
      <c r="K39" s="4" t="s">
        <v>17</v>
      </c>
    </row>
    <row r="40" ht="15" spans="1:11">
      <c r="A40" s="3" t="s">
        <v>3090</v>
      </c>
      <c r="B40" s="3" t="s">
        <v>3091</v>
      </c>
      <c r="C40" s="3" t="s">
        <v>3092</v>
      </c>
      <c r="D40" s="3" t="s">
        <v>3093</v>
      </c>
      <c r="E40" s="3" t="s">
        <v>3126</v>
      </c>
      <c r="F40" s="3"/>
      <c r="G40" s="3"/>
      <c r="H40" s="3"/>
      <c r="I40" s="3"/>
      <c r="J40" s="3" t="s">
        <v>13</v>
      </c>
      <c r="K40" s="4"/>
    </row>
    <row r="41" ht="15" spans="1:11">
      <c r="A41" s="3" t="s">
        <v>3090</v>
      </c>
      <c r="B41" s="3" t="s">
        <v>3091</v>
      </c>
      <c r="C41" s="3" t="s">
        <v>3092</v>
      </c>
      <c r="D41" s="3" t="s">
        <v>3093</v>
      </c>
      <c r="E41" s="3" t="s">
        <v>3126</v>
      </c>
      <c r="F41" s="3"/>
      <c r="G41" s="3"/>
      <c r="H41" s="3"/>
      <c r="I41" s="3"/>
      <c r="J41" s="3" t="s">
        <v>3133</v>
      </c>
      <c r="K41" s="4"/>
    </row>
    <row r="42" ht="15" spans="1:12">
      <c r="A42" s="3" t="s">
        <v>3090</v>
      </c>
      <c r="B42" s="3" t="s">
        <v>3091</v>
      </c>
      <c r="C42" s="3" t="s">
        <v>3092</v>
      </c>
      <c r="D42" s="3" t="s">
        <v>3093</v>
      </c>
      <c r="E42" s="3" t="s">
        <v>3126</v>
      </c>
      <c r="F42" s="3"/>
      <c r="G42" s="3"/>
      <c r="H42" s="3"/>
      <c r="I42" s="3"/>
      <c r="J42" s="3" t="s">
        <v>3134</v>
      </c>
      <c r="K42" s="4" t="s">
        <v>48</v>
      </c>
      <c r="L42" s="5" t="s">
        <v>11433</v>
      </c>
    </row>
    <row r="43" ht="15" spans="1:12">
      <c r="A43" s="3" t="s">
        <v>3090</v>
      </c>
      <c r="B43" s="3" t="s">
        <v>3091</v>
      </c>
      <c r="C43" s="3" t="s">
        <v>3092</v>
      </c>
      <c r="D43" s="3" t="s">
        <v>3093</v>
      </c>
      <c r="E43" s="3" t="s">
        <v>3126</v>
      </c>
      <c r="F43" s="3"/>
      <c r="G43" s="3"/>
      <c r="H43" s="3"/>
      <c r="I43" s="3"/>
      <c r="J43" s="3" t="s">
        <v>3135</v>
      </c>
      <c r="K43" s="4" t="s">
        <v>48</v>
      </c>
      <c r="L43" s="5" t="s">
        <v>11434</v>
      </c>
    </row>
    <row r="44" ht="15" spans="1:11">
      <c r="A44" s="3" t="s">
        <v>3090</v>
      </c>
      <c r="B44" s="3" t="s">
        <v>3091</v>
      </c>
      <c r="C44" s="3" t="s">
        <v>3136</v>
      </c>
      <c r="D44" s="3" t="s">
        <v>3137</v>
      </c>
      <c r="E44" s="3" t="s">
        <v>3138</v>
      </c>
      <c r="F44" s="3"/>
      <c r="G44" s="3"/>
      <c r="H44" s="3"/>
      <c r="I44" s="3"/>
      <c r="J44" s="3" t="s">
        <v>13</v>
      </c>
      <c r="K44" s="4"/>
    </row>
    <row r="45" ht="15" spans="1:11">
      <c r="A45" s="3" t="s">
        <v>3090</v>
      </c>
      <c r="B45" s="3" t="s">
        <v>3091</v>
      </c>
      <c r="C45" s="3" t="s">
        <v>3136</v>
      </c>
      <c r="D45" s="3" t="s">
        <v>3137</v>
      </c>
      <c r="E45" s="3" t="s">
        <v>3138</v>
      </c>
      <c r="F45" s="3"/>
      <c r="G45" s="3"/>
      <c r="H45" s="3"/>
      <c r="I45" s="3"/>
      <c r="J45" s="3" t="s">
        <v>3139</v>
      </c>
      <c r="K45" s="4"/>
    </row>
    <row r="46" ht="15" spans="1:11">
      <c r="A46" s="3" t="s">
        <v>3090</v>
      </c>
      <c r="B46" s="3" t="s">
        <v>3091</v>
      </c>
      <c r="C46" s="3" t="s">
        <v>3136</v>
      </c>
      <c r="D46" s="3" t="s">
        <v>3137</v>
      </c>
      <c r="E46" s="3" t="s">
        <v>3138</v>
      </c>
      <c r="F46" s="3"/>
      <c r="G46" s="3"/>
      <c r="H46" s="3"/>
      <c r="I46" s="3"/>
      <c r="J46" s="3" t="s">
        <v>3140</v>
      </c>
      <c r="K46" s="4"/>
    </row>
    <row r="47" ht="15" spans="1:11">
      <c r="A47" s="3" t="s">
        <v>3090</v>
      </c>
      <c r="B47" s="3" t="s">
        <v>3091</v>
      </c>
      <c r="C47" s="3" t="s">
        <v>3136</v>
      </c>
      <c r="D47" s="3" t="s">
        <v>3137</v>
      </c>
      <c r="E47" s="3" t="s">
        <v>3138</v>
      </c>
      <c r="F47" s="3"/>
      <c r="G47" s="3"/>
      <c r="H47" s="3"/>
      <c r="I47" s="3"/>
      <c r="J47" s="3" t="s">
        <v>3141</v>
      </c>
      <c r="K47" s="4"/>
    </row>
    <row r="48" ht="15" spans="1:11">
      <c r="A48" s="3" t="s">
        <v>3090</v>
      </c>
      <c r="B48" s="3" t="s">
        <v>3091</v>
      </c>
      <c r="C48" s="3" t="s">
        <v>3136</v>
      </c>
      <c r="D48" s="3" t="s">
        <v>3137</v>
      </c>
      <c r="E48" s="3" t="s">
        <v>3138</v>
      </c>
      <c r="F48" s="3"/>
      <c r="G48" s="3"/>
      <c r="H48" s="3"/>
      <c r="I48" s="3"/>
      <c r="J48" s="3" t="s">
        <v>3142</v>
      </c>
      <c r="K48" s="4" t="s">
        <v>17</v>
      </c>
    </row>
    <row r="49" ht="15" spans="1:11">
      <c r="A49" s="3" t="s">
        <v>3090</v>
      </c>
      <c r="B49" s="3" t="s">
        <v>3091</v>
      </c>
      <c r="C49" s="3" t="s">
        <v>3136</v>
      </c>
      <c r="D49" s="3" t="s">
        <v>3137</v>
      </c>
      <c r="E49" s="3" t="s">
        <v>3138</v>
      </c>
      <c r="F49" s="3"/>
      <c r="G49" s="3"/>
      <c r="H49" s="3"/>
      <c r="I49" s="3"/>
      <c r="J49" s="3" t="s">
        <v>3143</v>
      </c>
      <c r="K49" s="4"/>
    </row>
    <row r="50" ht="15" spans="1:11">
      <c r="A50" s="3" t="s">
        <v>3090</v>
      </c>
      <c r="B50" s="3" t="s">
        <v>3091</v>
      </c>
      <c r="C50" s="3" t="s">
        <v>3136</v>
      </c>
      <c r="D50" s="3" t="s">
        <v>3137</v>
      </c>
      <c r="E50" s="3" t="s">
        <v>3144</v>
      </c>
      <c r="F50" s="3"/>
      <c r="G50" s="3"/>
      <c r="H50" s="3"/>
      <c r="I50" s="3"/>
      <c r="J50" s="3" t="s">
        <v>13</v>
      </c>
      <c r="K50" s="4"/>
    </row>
    <row r="51" ht="15" spans="1:11">
      <c r="A51" s="3" t="s">
        <v>3090</v>
      </c>
      <c r="B51" s="3" t="s">
        <v>3091</v>
      </c>
      <c r="C51" s="3" t="s">
        <v>3136</v>
      </c>
      <c r="D51" s="3" t="s">
        <v>3137</v>
      </c>
      <c r="E51" s="3" t="s">
        <v>3144</v>
      </c>
      <c r="F51" s="3"/>
      <c r="G51" s="3"/>
      <c r="H51" s="3"/>
      <c r="I51" s="3"/>
      <c r="J51" s="3" t="s">
        <v>3145</v>
      </c>
      <c r="K51" s="4"/>
    </row>
    <row r="52" ht="15" spans="1:11">
      <c r="A52" s="3" t="s">
        <v>3090</v>
      </c>
      <c r="B52" s="3" t="s">
        <v>3091</v>
      </c>
      <c r="C52" s="3" t="s">
        <v>3136</v>
      </c>
      <c r="D52" s="3" t="s">
        <v>3137</v>
      </c>
      <c r="E52" s="3" t="s">
        <v>3144</v>
      </c>
      <c r="F52" s="3"/>
      <c r="G52" s="3"/>
      <c r="H52" s="3"/>
      <c r="I52" s="3"/>
      <c r="J52" s="3" t="s">
        <v>3146</v>
      </c>
      <c r="K52" s="4"/>
    </row>
    <row r="53" ht="15" spans="1:12">
      <c r="A53" s="3" t="s">
        <v>3090</v>
      </c>
      <c r="B53" s="3" t="s">
        <v>3091</v>
      </c>
      <c r="C53" s="3" t="s">
        <v>3136</v>
      </c>
      <c r="D53" s="3" t="s">
        <v>3137</v>
      </c>
      <c r="E53" s="3" t="s">
        <v>3144</v>
      </c>
      <c r="F53" s="3"/>
      <c r="G53" s="3"/>
      <c r="H53" s="3"/>
      <c r="I53" s="3"/>
      <c r="J53" s="3" t="s">
        <v>3147</v>
      </c>
      <c r="K53" s="4" t="s">
        <v>48</v>
      </c>
      <c r="L53" s="5" t="s">
        <v>11435</v>
      </c>
    </row>
    <row r="54" ht="15" spans="1:11">
      <c r="A54" s="3" t="s">
        <v>3090</v>
      </c>
      <c r="B54" s="3" t="s">
        <v>3091</v>
      </c>
      <c r="C54" s="3" t="s">
        <v>3136</v>
      </c>
      <c r="D54" s="3" t="s">
        <v>3137</v>
      </c>
      <c r="E54" s="3" t="s">
        <v>3144</v>
      </c>
      <c r="F54" s="3"/>
      <c r="G54" s="3"/>
      <c r="H54" s="3"/>
      <c r="I54" s="3"/>
      <c r="J54" s="3" t="s">
        <v>3148</v>
      </c>
      <c r="K54" s="4"/>
    </row>
    <row r="55" ht="15" spans="1:12">
      <c r="A55" s="3" t="s">
        <v>3090</v>
      </c>
      <c r="B55" s="3" t="s">
        <v>3091</v>
      </c>
      <c r="C55" s="3" t="s">
        <v>3136</v>
      </c>
      <c r="D55" s="3" t="s">
        <v>3137</v>
      </c>
      <c r="E55" s="3" t="s">
        <v>3144</v>
      </c>
      <c r="F55" s="3"/>
      <c r="G55" s="3"/>
      <c r="H55" s="3"/>
      <c r="I55" s="3"/>
      <c r="J55" s="3" t="s">
        <v>3149</v>
      </c>
      <c r="K55" s="4" t="s">
        <v>48</v>
      </c>
      <c r="L55" s="5" t="s">
        <v>5818</v>
      </c>
    </row>
    <row r="56" ht="15" spans="1:11">
      <c r="A56" s="3" t="s">
        <v>3090</v>
      </c>
      <c r="B56" s="3" t="s">
        <v>3091</v>
      </c>
      <c r="C56" s="3" t="s">
        <v>3136</v>
      </c>
      <c r="D56" s="3" t="s">
        <v>3137</v>
      </c>
      <c r="E56" s="3" t="s">
        <v>3144</v>
      </c>
      <c r="F56" s="3"/>
      <c r="G56" s="3"/>
      <c r="H56" s="3"/>
      <c r="I56" s="3"/>
      <c r="J56" s="3" t="s">
        <v>3150</v>
      </c>
      <c r="K56" s="4" t="s">
        <v>17</v>
      </c>
    </row>
    <row r="57" ht="15" spans="1:12">
      <c r="A57" s="3" t="s">
        <v>3090</v>
      </c>
      <c r="B57" s="3" t="s">
        <v>3091</v>
      </c>
      <c r="C57" s="3" t="s">
        <v>3136</v>
      </c>
      <c r="D57" s="3" t="s">
        <v>3137</v>
      </c>
      <c r="E57" s="3" t="s">
        <v>3151</v>
      </c>
      <c r="F57" s="3"/>
      <c r="G57" s="3"/>
      <c r="H57" s="3"/>
      <c r="I57" s="3"/>
      <c r="J57" s="3" t="s">
        <v>3152</v>
      </c>
      <c r="K57" s="4" t="s">
        <v>48</v>
      </c>
      <c r="L57" s="5" t="s">
        <v>11436</v>
      </c>
    </row>
    <row r="58" ht="15" spans="1:11">
      <c r="A58" s="3" t="s">
        <v>3090</v>
      </c>
      <c r="B58" s="3" t="s">
        <v>3091</v>
      </c>
      <c r="C58" s="3" t="s">
        <v>3136</v>
      </c>
      <c r="D58" s="3" t="s">
        <v>3137</v>
      </c>
      <c r="E58" s="3" t="s">
        <v>3151</v>
      </c>
      <c r="F58" s="3"/>
      <c r="G58" s="3"/>
      <c r="H58" s="3"/>
      <c r="I58" s="3"/>
      <c r="J58" s="3" t="s">
        <v>3153</v>
      </c>
      <c r="K58" s="4"/>
    </row>
    <row r="59" ht="15" spans="1:11">
      <c r="A59" s="3" t="s">
        <v>3090</v>
      </c>
      <c r="B59" s="3" t="s">
        <v>3091</v>
      </c>
      <c r="C59" s="3" t="s">
        <v>3136</v>
      </c>
      <c r="D59" s="3" t="s">
        <v>3137</v>
      </c>
      <c r="E59" s="3" t="s">
        <v>3151</v>
      </c>
      <c r="F59" s="3"/>
      <c r="G59" s="3"/>
      <c r="H59" s="3"/>
      <c r="I59" s="3"/>
      <c r="J59" s="3" t="s">
        <v>3154</v>
      </c>
      <c r="K59" s="4"/>
    </row>
    <row r="60" ht="15" spans="1:11">
      <c r="A60" s="3" t="s">
        <v>3090</v>
      </c>
      <c r="B60" s="3" t="s">
        <v>3091</v>
      </c>
      <c r="C60" s="3" t="s">
        <v>3136</v>
      </c>
      <c r="D60" s="3" t="s">
        <v>3137</v>
      </c>
      <c r="E60" s="3" t="s">
        <v>3151</v>
      </c>
      <c r="F60" s="3"/>
      <c r="G60" s="3"/>
      <c r="H60" s="3"/>
      <c r="I60" s="3"/>
      <c r="J60" s="3" t="s">
        <v>3155</v>
      </c>
      <c r="K60" s="4"/>
    </row>
    <row r="61" ht="15" spans="1:11">
      <c r="A61" s="3" t="s">
        <v>3090</v>
      </c>
      <c r="B61" s="3" t="s">
        <v>3091</v>
      </c>
      <c r="C61" s="3" t="s">
        <v>3136</v>
      </c>
      <c r="D61" s="3" t="s">
        <v>3137</v>
      </c>
      <c r="E61" s="3" t="s">
        <v>3151</v>
      </c>
      <c r="F61" s="3"/>
      <c r="G61" s="3"/>
      <c r="H61" s="3"/>
      <c r="I61" s="3"/>
      <c r="J61" s="3" t="s">
        <v>13</v>
      </c>
      <c r="K61" s="4"/>
    </row>
    <row r="62" ht="15" spans="1:11">
      <c r="A62" s="3" t="s">
        <v>3090</v>
      </c>
      <c r="B62" s="3" t="s">
        <v>3091</v>
      </c>
      <c r="C62" s="3" t="s">
        <v>3136</v>
      </c>
      <c r="D62" s="3" t="s">
        <v>3137</v>
      </c>
      <c r="E62" s="3" t="s">
        <v>3151</v>
      </c>
      <c r="F62" s="3"/>
      <c r="G62" s="3"/>
      <c r="H62" s="3"/>
      <c r="I62" s="3"/>
      <c r="J62" s="3" t="s">
        <v>3156</v>
      </c>
      <c r="K62" s="4"/>
    </row>
    <row r="63" ht="15" spans="1:11">
      <c r="A63" s="3" t="s">
        <v>3090</v>
      </c>
      <c r="B63" s="3" t="s">
        <v>3091</v>
      </c>
      <c r="C63" s="3" t="s">
        <v>3136</v>
      </c>
      <c r="D63" s="3" t="s">
        <v>3137</v>
      </c>
      <c r="E63" s="3" t="s">
        <v>3151</v>
      </c>
      <c r="F63" s="3"/>
      <c r="G63" s="3"/>
      <c r="H63" s="3"/>
      <c r="I63" s="3"/>
      <c r="J63" s="3" t="s">
        <v>3157</v>
      </c>
      <c r="K63" s="4"/>
    </row>
    <row r="64" ht="15" spans="1:11">
      <c r="A64" s="3" t="s">
        <v>3090</v>
      </c>
      <c r="B64" s="3" t="s">
        <v>3091</v>
      </c>
      <c r="C64" s="3" t="s">
        <v>3136</v>
      </c>
      <c r="D64" s="3" t="s">
        <v>3137</v>
      </c>
      <c r="E64" s="3" t="s">
        <v>3151</v>
      </c>
      <c r="F64" s="3"/>
      <c r="G64" s="3"/>
      <c r="H64" s="3"/>
      <c r="I64" s="3"/>
      <c r="J64" s="3" t="s">
        <v>3158</v>
      </c>
      <c r="K64" s="4"/>
    </row>
    <row r="65" ht="15" spans="1:11">
      <c r="A65" s="3" t="s">
        <v>3090</v>
      </c>
      <c r="B65" s="3" t="s">
        <v>3091</v>
      </c>
      <c r="C65" s="3" t="s">
        <v>3136</v>
      </c>
      <c r="D65" s="3" t="s">
        <v>3137</v>
      </c>
      <c r="E65" s="3" t="s">
        <v>3151</v>
      </c>
      <c r="F65" s="3"/>
      <c r="G65" s="3"/>
      <c r="H65" s="3"/>
      <c r="I65" s="3"/>
      <c r="J65" s="3" t="s">
        <v>3159</v>
      </c>
      <c r="K65" s="4" t="s">
        <v>17</v>
      </c>
    </row>
    <row r="66" ht="15" spans="1:11">
      <c r="A66" s="3" t="s">
        <v>3090</v>
      </c>
      <c r="B66" s="3" t="s">
        <v>3091</v>
      </c>
      <c r="C66" s="3" t="s">
        <v>3136</v>
      </c>
      <c r="D66" s="3" t="s">
        <v>3137</v>
      </c>
      <c r="E66" s="3" t="s">
        <v>3160</v>
      </c>
      <c r="F66" s="3"/>
      <c r="G66" s="3"/>
      <c r="H66" s="3"/>
      <c r="I66" s="3"/>
      <c r="J66" s="3" t="s">
        <v>3161</v>
      </c>
      <c r="K66" s="4"/>
    </row>
    <row r="67" ht="15" spans="1:11">
      <c r="A67" s="3" t="s">
        <v>3090</v>
      </c>
      <c r="B67" s="3" t="s">
        <v>3091</v>
      </c>
      <c r="C67" s="3" t="s">
        <v>3136</v>
      </c>
      <c r="D67" s="3" t="s">
        <v>3137</v>
      </c>
      <c r="E67" s="3" t="s">
        <v>3160</v>
      </c>
      <c r="F67" s="3"/>
      <c r="G67" s="3"/>
      <c r="H67" s="3"/>
      <c r="I67" s="3"/>
      <c r="J67" s="3" t="s">
        <v>3162</v>
      </c>
      <c r="K67" s="4"/>
    </row>
    <row r="68" ht="15" spans="1:11">
      <c r="A68" s="3" t="s">
        <v>3090</v>
      </c>
      <c r="B68" s="3" t="s">
        <v>3091</v>
      </c>
      <c r="C68" s="3" t="s">
        <v>3136</v>
      </c>
      <c r="D68" s="3" t="s">
        <v>3137</v>
      </c>
      <c r="E68" s="3" t="s">
        <v>3160</v>
      </c>
      <c r="F68" s="3"/>
      <c r="G68" s="3"/>
      <c r="H68" s="3"/>
      <c r="I68" s="3"/>
      <c r="J68" s="3" t="s">
        <v>3163</v>
      </c>
      <c r="K68" s="4"/>
    </row>
    <row r="69" ht="15" spans="1:11">
      <c r="A69" s="3" t="s">
        <v>3090</v>
      </c>
      <c r="B69" s="3" t="s">
        <v>3091</v>
      </c>
      <c r="C69" s="3" t="s">
        <v>3136</v>
      </c>
      <c r="D69" s="3" t="s">
        <v>3137</v>
      </c>
      <c r="E69" s="3" t="s">
        <v>3160</v>
      </c>
      <c r="F69" s="3"/>
      <c r="G69" s="3"/>
      <c r="H69" s="3"/>
      <c r="I69" s="3"/>
      <c r="J69" s="3" t="s">
        <v>13</v>
      </c>
      <c r="K69" s="4"/>
    </row>
    <row r="70" ht="15" spans="1:12">
      <c r="A70" s="3" t="s">
        <v>3090</v>
      </c>
      <c r="B70" s="3" t="s">
        <v>3091</v>
      </c>
      <c r="C70" s="3" t="s">
        <v>3136</v>
      </c>
      <c r="D70" s="3" t="s">
        <v>3137</v>
      </c>
      <c r="E70" s="3" t="s">
        <v>3160</v>
      </c>
      <c r="F70" s="3"/>
      <c r="G70" s="3"/>
      <c r="H70" s="3"/>
      <c r="I70" s="3"/>
      <c r="J70" s="3" t="s">
        <v>3164</v>
      </c>
      <c r="K70" s="4" t="s">
        <v>48</v>
      </c>
      <c r="L70" s="5" t="s">
        <v>11437</v>
      </c>
    </row>
    <row r="71" ht="15" spans="1:11">
      <c r="A71" s="3" t="s">
        <v>3090</v>
      </c>
      <c r="B71" s="3" t="s">
        <v>3091</v>
      </c>
      <c r="C71" s="3" t="s">
        <v>3136</v>
      </c>
      <c r="D71" s="3" t="s">
        <v>3137</v>
      </c>
      <c r="E71" s="3" t="s">
        <v>3160</v>
      </c>
      <c r="F71" s="3"/>
      <c r="G71" s="3"/>
      <c r="H71" s="3"/>
      <c r="I71" s="3"/>
      <c r="J71" s="3" t="s">
        <v>3165</v>
      </c>
      <c r="K71" s="4"/>
    </row>
    <row r="72" ht="15" spans="1:11">
      <c r="A72" s="3" t="s">
        <v>3090</v>
      </c>
      <c r="B72" s="3" t="s">
        <v>3091</v>
      </c>
      <c r="C72" s="3" t="s">
        <v>3136</v>
      </c>
      <c r="D72" s="3" t="s">
        <v>3137</v>
      </c>
      <c r="E72" s="3" t="s">
        <v>3166</v>
      </c>
      <c r="F72" s="3"/>
      <c r="G72" s="3"/>
      <c r="H72" s="3"/>
      <c r="I72" s="3"/>
      <c r="J72" s="3" t="s">
        <v>3167</v>
      </c>
      <c r="K72" s="4"/>
    </row>
    <row r="73" ht="15" spans="1:11">
      <c r="A73" s="3" t="s">
        <v>3090</v>
      </c>
      <c r="B73" s="3" t="s">
        <v>3091</v>
      </c>
      <c r="C73" s="3" t="s">
        <v>3136</v>
      </c>
      <c r="D73" s="3" t="s">
        <v>3137</v>
      </c>
      <c r="E73" s="3" t="s">
        <v>3166</v>
      </c>
      <c r="F73" s="3"/>
      <c r="G73" s="3"/>
      <c r="H73" s="3"/>
      <c r="I73" s="3"/>
      <c r="J73" s="3" t="s">
        <v>2688</v>
      </c>
      <c r="K73" s="4"/>
    </row>
    <row r="74" ht="15" spans="1:11">
      <c r="A74" s="3" t="s">
        <v>3090</v>
      </c>
      <c r="B74" s="3" t="s">
        <v>3091</v>
      </c>
      <c r="C74" s="3" t="s">
        <v>3136</v>
      </c>
      <c r="D74" s="3" t="s">
        <v>3137</v>
      </c>
      <c r="E74" s="3" t="s">
        <v>3166</v>
      </c>
      <c r="F74" s="3"/>
      <c r="G74" s="3"/>
      <c r="H74" s="3"/>
      <c r="I74" s="3"/>
      <c r="J74" s="3" t="s">
        <v>3168</v>
      </c>
      <c r="K74" s="4"/>
    </row>
    <row r="75" ht="15" spans="1:11">
      <c r="A75" s="3" t="s">
        <v>3090</v>
      </c>
      <c r="B75" s="3" t="s">
        <v>3091</v>
      </c>
      <c r="C75" s="3" t="s">
        <v>3136</v>
      </c>
      <c r="D75" s="3" t="s">
        <v>3137</v>
      </c>
      <c r="E75" s="3" t="s">
        <v>3166</v>
      </c>
      <c r="F75" s="3"/>
      <c r="G75" s="3"/>
      <c r="H75" s="3"/>
      <c r="I75" s="3"/>
      <c r="J75" s="3" t="s">
        <v>3169</v>
      </c>
      <c r="K75" s="4"/>
    </row>
    <row r="76" ht="15" spans="1:11">
      <c r="A76" s="3" t="s">
        <v>3090</v>
      </c>
      <c r="B76" s="3" t="s">
        <v>3091</v>
      </c>
      <c r="C76" s="3" t="s">
        <v>3136</v>
      </c>
      <c r="D76" s="3" t="s">
        <v>3137</v>
      </c>
      <c r="E76" s="3" t="s">
        <v>3166</v>
      </c>
      <c r="F76" s="3"/>
      <c r="G76" s="3"/>
      <c r="H76" s="3"/>
      <c r="I76" s="3"/>
      <c r="J76" s="3" t="s">
        <v>3170</v>
      </c>
      <c r="K76" s="4"/>
    </row>
    <row r="77" ht="15" spans="1:11">
      <c r="A77" s="3" t="s">
        <v>3090</v>
      </c>
      <c r="B77" s="3" t="s">
        <v>3091</v>
      </c>
      <c r="C77" s="3" t="s">
        <v>3136</v>
      </c>
      <c r="D77" s="3" t="s">
        <v>3137</v>
      </c>
      <c r="E77" s="3" t="s">
        <v>3166</v>
      </c>
      <c r="F77" s="3"/>
      <c r="G77" s="3"/>
      <c r="H77" s="3"/>
      <c r="I77" s="3"/>
      <c r="J77" s="3" t="s">
        <v>13</v>
      </c>
      <c r="K77" s="4"/>
    </row>
    <row r="78" ht="15" spans="1:11">
      <c r="A78" s="3" t="s">
        <v>3090</v>
      </c>
      <c r="B78" s="3" t="s">
        <v>3091</v>
      </c>
      <c r="C78" s="3" t="s">
        <v>3136</v>
      </c>
      <c r="D78" s="3" t="s">
        <v>3137</v>
      </c>
      <c r="E78" s="3" t="s">
        <v>3166</v>
      </c>
      <c r="F78" s="3"/>
      <c r="G78" s="3"/>
      <c r="H78" s="3"/>
      <c r="I78" s="3"/>
      <c r="J78" s="3" t="s">
        <v>3171</v>
      </c>
      <c r="K78" s="4"/>
    </row>
    <row r="79" ht="15" spans="1:11">
      <c r="A79" s="3" t="s">
        <v>3090</v>
      </c>
      <c r="B79" s="3" t="s">
        <v>3091</v>
      </c>
      <c r="C79" s="3" t="s">
        <v>3136</v>
      </c>
      <c r="D79" s="3" t="s">
        <v>3137</v>
      </c>
      <c r="E79" s="3" t="s">
        <v>3166</v>
      </c>
      <c r="F79" s="3"/>
      <c r="G79" s="3"/>
      <c r="H79" s="3"/>
      <c r="I79" s="3"/>
      <c r="J79" s="3" t="s">
        <v>3172</v>
      </c>
      <c r="K79" s="4"/>
    </row>
    <row r="80" ht="15" spans="1:11">
      <c r="A80" s="3" t="s">
        <v>3090</v>
      </c>
      <c r="B80" s="3" t="s">
        <v>3091</v>
      </c>
      <c r="C80" s="3" t="s">
        <v>3173</v>
      </c>
      <c r="D80" s="3" t="s">
        <v>3174</v>
      </c>
      <c r="E80" s="3" t="s">
        <v>3175</v>
      </c>
      <c r="F80" s="3"/>
      <c r="G80" s="3"/>
      <c r="H80" s="3"/>
      <c r="I80" s="3"/>
      <c r="J80" s="3" t="s">
        <v>3176</v>
      </c>
      <c r="K80" s="4"/>
    </row>
    <row r="81" ht="15" spans="1:11">
      <c r="A81" s="3" t="s">
        <v>3090</v>
      </c>
      <c r="B81" s="3" t="s">
        <v>3091</v>
      </c>
      <c r="C81" s="3" t="s">
        <v>3173</v>
      </c>
      <c r="D81" s="3" t="s">
        <v>3174</v>
      </c>
      <c r="E81" s="3" t="s">
        <v>3175</v>
      </c>
      <c r="F81" s="3"/>
      <c r="G81" s="3"/>
      <c r="H81" s="3"/>
      <c r="I81" s="3"/>
      <c r="J81" s="3" t="s">
        <v>13</v>
      </c>
      <c r="K81" s="4"/>
    </row>
    <row r="82" ht="15" spans="1:11">
      <c r="A82" s="3" t="s">
        <v>3090</v>
      </c>
      <c r="B82" s="3" t="s">
        <v>3091</v>
      </c>
      <c r="C82" s="3" t="s">
        <v>3173</v>
      </c>
      <c r="D82" s="3" t="s">
        <v>3174</v>
      </c>
      <c r="E82" s="3" t="s">
        <v>3175</v>
      </c>
      <c r="F82" s="3"/>
      <c r="G82" s="3"/>
      <c r="H82" s="3"/>
      <c r="I82" s="3"/>
      <c r="J82" s="3" t="s">
        <v>3177</v>
      </c>
      <c r="K82" s="4" t="s">
        <v>17</v>
      </c>
    </row>
    <row r="83" ht="15" spans="1:11">
      <c r="A83" s="3" t="s">
        <v>3090</v>
      </c>
      <c r="B83" s="3" t="s">
        <v>3091</v>
      </c>
      <c r="C83" s="3" t="s">
        <v>3173</v>
      </c>
      <c r="D83" s="3" t="s">
        <v>3174</v>
      </c>
      <c r="E83" s="3" t="s">
        <v>3175</v>
      </c>
      <c r="F83" s="3"/>
      <c r="G83" s="3"/>
      <c r="H83" s="3"/>
      <c r="I83" s="3"/>
      <c r="J83" s="3" t="s">
        <v>3178</v>
      </c>
      <c r="K83" s="4" t="s">
        <v>17</v>
      </c>
    </row>
    <row r="84" ht="15" spans="1:11">
      <c r="A84" s="3" t="s">
        <v>3090</v>
      </c>
      <c r="B84" s="3" t="s">
        <v>3091</v>
      </c>
      <c r="C84" s="3" t="s">
        <v>3173</v>
      </c>
      <c r="D84" s="3" t="s">
        <v>3174</v>
      </c>
      <c r="E84" s="3" t="s">
        <v>3175</v>
      </c>
      <c r="F84" s="3"/>
      <c r="G84" s="3"/>
      <c r="H84" s="3"/>
      <c r="I84" s="3"/>
      <c r="J84" s="3" t="s">
        <v>3179</v>
      </c>
      <c r="K84" s="4"/>
    </row>
    <row r="85" ht="15" spans="1:11">
      <c r="A85" s="3" t="s">
        <v>3090</v>
      </c>
      <c r="B85" s="3" t="s">
        <v>3091</v>
      </c>
      <c r="C85" s="3" t="s">
        <v>3173</v>
      </c>
      <c r="D85" s="3" t="s">
        <v>3174</v>
      </c>
      <c r="E85" s="3" t="s">
        <v>3175</v>
      </c>
      <c r="F85" s="3"/>
      <c r="G85" s="3"/>
      <c r="H85" s="3"/>
      <c r="I85" s="3"/>
      <c r="J85" s="3" t="s">
        <v>3180</v>
      </c>
      <c r="K85" s="4"/>
    </row>
    <row r="86" ht="15" spans="1:11">
      <c r="A86" s="3" t="s">
        <v>3090</v>
      </c>
      <c r="B86" s="3" t="s">
        <v>3091</v>
      </c>
      <c r="C86" s="3" t="s">
        <v>3173</v>
      </c>
      <c r="D86" s="3" t="s">
        <v>3174</v>
      </c>
      <c r="E86" s="3" t="s">
        <v>3175</v>
      </c>
      <c r="F86" s="3"/>
      <c r="G86" s="3"/>
      <c r="H86" s="3"/>
      <c r="I86" s="3"/>
      <c r="J86" s="3" t="s">
        <v>3181</v>
      </c>
      <c r="K86" s="4" t="s">
        <v>17</v>
      </c>
    </row>
    <row r="87" ht="15" spans="1:11">
      <c r="A87" s="3" t="s">
        <v>3090</v>
      </c>
      <c r="B87" s="3" t="s">
        <v>3091</v>
      </c>
      <c r="C87" s="3" t="s">
        <v>3173</v>
      </c>
      <c r="D87" s="3" t="s">
        <v>3174</v>
      </c>
      <c r="E87" s="3" t="s">
        <v>3182</v>
      </c>
      <c r="F87" s="3"/>
      <c r="G87" s="3"/>
      <c r="H87" s="3"/>
      <c r="I87" s="3"/>
      <c r="J87" s="3" t="s">
        <v>13</v>
      </c>
      <c r="K87" s="4"/>
    </row>
    <row r="88" ht="15" spans="1:11">
      <c r="A88" s="3" t="s">
        <v>3090</v>
      </c>
      <c r="B88" s="3" t="s">
        <v>3091</v>
      </c>
      <c r="C88" s="3" t="s">
        <v>3173</v>
      </c>
      <c r="D88" s="3" t="s">
        <v>3174</v>
      </c>
      <c r="E88" s="3" t="s">
        <v>3182</v>
      </c>
      <c r="F88" s="3"/>
      <c r="G88" s="3"/>
      <c r="H88" s="3"/>
      <c r="I88" s="3"/>
      <c r="J88" s="3" t="s">
        <v>3183</v>
      </c>
      <c r="K88" s="4"/>
    </row>
    <row r="89" ht="15" spans="1:11">
      <c r="A89" s="3" t="s">
        <v>3090</v>
      </c>
      <c r="B89" s="3" t="s">
        <v>3091</v>
      </c>
      <c r="C89" s="3" t="s">
        <v>3173</v>
      </c>
      <c r="D89" s="3" t="s">
        <v>3174</v>
      </c>
      <c r="E89" s="3" t="s">
        <v>3182</v>
      </c>
      <c r="F89" s="3"/>
      <c r="G89" s="3"/>
      <c r="H89" s="3"/>
      <c r="I89" s="3"/>
      <c r="J89" s="3" t="s">
        <v>3184</v>
      </c>
      <c r="K89" s="4"/>
    </row>
    <row r="90" ht="15" spans="1:11">
      <c r="A90" s="3" t="s">
        <v>3090</v>
      </c>
      <c r="B90" s="3" t="s">
        <v>3091</v>
      </c>
      <c r="C90" s="3" t="s">
        <v>3173</v>
      </c>
      <c r="D90" s="3" t="s">
        <v>3174</v>
      </c>
      <c r="E90" s="3" t="s">
        <v>3182</v>
      </c>
      <c r="F90" s="3"/>
      <c r="G90" s="3"/>
      <c r="H90" s="3"/>
      <c r="I90" s="3"/>
      <c r="J90" s="3" t="s">
        <v>3185</v>
      </c>
      <c r="K90" s="4" t="s">
        <v>17</v>
      </c>
    </row>
    <row r="91" ht="15" spans="1:11">
      <c r="A91" s="3" t="s">
        <v>3090</v>
      </c>
      <c r="B91" s="3" t="s">
        <v>3091</v>
      </c>
      <c r="C91" s="3" t="s">
        <v>3173</v>
      </c>
      <c r="D91" s="3" t="s">
        <v>3174</v>
      </c>
      <c r="E91" s="3" t="s">
        <v>3182</v>
      </c>
      <c r="F91" s="3"/>
      <c r="G91" s="3"/>
      <c r="H91" s="3"/>
      <c r="I91" s="3"/>
      <c r="J91" s="3" t="s">
        <v>3186</v>
      </c>
      <c r="K91" s="4"/>
    </row>
    <row r="92" ht="15" spans="1:11">
      <c r="A92" s="3" t="s">
        <v>3090</v>
      </c>
      <c r="B92" s="3" t="s">
        <v>3091</v>
      </c>
      <c r="C92" s="3" t="s">
        <v>3173</v>
      </c>
      <c r="D92" s="3" t="s">
        <v>3174</v>
      </c>
      <c r="E92" s="3" t="s">
        <v>3182</v>
      </c>
      <c r="F92" s="3"/>
      <c r="G92" s="3"/>
      <c r="H92" s="3"/>
      <c r="I92" s="3"/>
      <c r="J92" s="3" t="s">
        <v>3187</v>
      </c>
      <c r="K92" s="4" t="s">
        <v>17</v>
      </c>
    </row>
    <row r="93" ht="15" spans="1:11">
      <c r="A93" s="3" t="s">
        <v>3090</v>
      </c>
      <c r="B93" s="3" t="s">
        <v>3091</v>
      </c>
      <c r="C93" s="3" t="s">
        <v>3173</v>
      </c>
      <c r="D93" s="3" t="s">
        <v>3174</v>
      </c>
      <c r="E93" s="3" t="s">
        <v>3182</v>
      </c>
      <c r="F93" s="3"/>
      <c r="G93" s="3"/>
      <c r="H93" s="3"/>
      <c r="I93" s="3"/>
      <c r="J93" s="3" t="s">
        <v>3188</v>
      </c>
      <c r="K93" s="4" t="s">
        <v>17</v>
      </c>
    </row>
    <row r="94" ht="15" spans="1:11">
      <c r="A94" s="3" t="s">
        <v>3090</v>
      </c>
      <c r="B94" s="3" t="s">
        <v>3091</v>
      </c>
      <c r="C94" s="3" t="s">
        <v>3173</v>
      </c>
      <c r="D94" s="3" t="s">
        <v>3174</v>
      </c>
      <c r="E94" s="3" t="s">
        <v>3189</v>
      </c>
      <c r="F94" s="3"/>
      <c r="G94" s="3"/>
      <c r="H94" s="3"/>
      <c r="I94" s="3"/>
      <c r="J94" s="3" t="s">
        <v>3190</v>
      </c>
      <c r="K94" s="4"/>
    </row>
    <row r="95" ht="15" spans="1:11">
      <c r="A95" s="3" t="s">
        <v>3090</v>
      </c>
      <c r="B95" s="3" t="s">
        <v>3091</v>
      </c>
      <c r="C95" s="3" t="s">
        <v>3173</v>
      </c>
      <c r="D95" s="3" t="s">
        <v>3174</v>
      </c>
      <c r="E95" s="3" t="s">
        <v>3189</v>
      </c>
      <c r="F95" s="3"/>
      <c r="G95" s="3"/>
      <c r="H95" s="3"/>
      <c r="I95" s="3"/>
      <c r="J95" s="3" t="s">
        <v>13</v>
      </c>
      <c r="K95" s="4"/>
    </row>
    <row r="96" ht="15" spans="1:11">
      <c r="A96" s="3" t="s">
        <v>3090</v>
      </c>
      <c r="B96" s="3" t="s">
        <v>3091</v>
      </c>
      <c r="C96" s="3" t="s">
        <v>3173</v>
      </c>
      <c r="D96" s="3" t="s">
        <v>3174</v>
      </c>
      <c r="E96" s="3" t="s">
        <v>3189</v>
      </c>
      <c r="F96" s="3"/>
      <c r="G96" s="3"/>
      <c r="H96" s="3"/>
      <c r="I96" s="3"/>
      <c r="J96" s="3" t="s">
        <v>3191</v>
      </c>
      <c r="K96" s="4"/>
    </row>
    <row r="97" ht="15" spans="1:11">
      <c r="A97" s="3" t="s">
        <v>3090</v>
      </c>
      <c r="B97" s="3" t="s">
        <v>3091</v>
      </c>
      <c r="C97" s="3" t="s">
        <v>3173</v>
      </c>
      <c r="D97" s="3" t="s">
        <v>3174</v>
      </c>
      <c r="E97" s="3" t="s">
        <v>3189</v>
      </c>
      <c r="F97" s="3"/>
      <c r="G97" s="3"/>
      <c r="H97" s="3"/>
      <c r="I97" s="3"/>
      <c r="J97" s="3" t="s">
        <v>3192</v>
      </c>
      <c r="K97" s="4" t="s">
        <v>17</v>
      </c>
    </row>
    <row r="98" ht="15" spans="1:11">
      <c r="A98" s="3" t="s">
        <v>3090</v>
      </c>
      <c r="B98" s="3" t="s">
        <v>3091</v>
      </c>
      <c r="C98" s="3" t="s">
        <v>3173</v>
      </c>
      <c r="D98" s="3" t="s">
        <v>3174</v>
      </c>
      <c r="E98" s="3" t="s">
        <v>3189</v>
      </c>
      <c r="F98" s="3"/>
      <c r="G98" s="3"/>
      <c r="H98" s="3"/>
      <c r="I98" s="3"/>
      <c r="J98" s="3" t="s">
        <v>3193</v>
      </c>
      <c r="K98" s="4"/>
    </row>
    <row r="99" ht="15" spans="1:11">
      <c r="A99" s="3" t="s">
        <v>3090</v>
      </c>
      <c r="B99" s="3" t="s">
        <v>3091</v>
      </c>
      <c r="C99" s="3" t="s">
        <v>3173</v>
      </c>
      <c r="D99" s="3" t="s">
        <v>3174</v>
      </c>
      <c r="E99" s="3" t="s">
        <v>3189</v>
      </c>
      <c r="F99" s="3"/>
      <c r="G99" s="3"/>
      <c r="H99" s="3"/>
      <c r="I99" s="3"/>
      <c r="J99" s="3" t="s">
        <v>3194</v>
      </c>
      <c r="K99" s="4"/>
    </row>
    <row r="100" ht="15" spans="1:11">
      <c r="A100" s="3" t="s">
        <v>3090</v>
      </c>
      <c r="B100" s="3" t="s">
        <v>3091</v>
      </c>
      <c r="C100" s="3" t="s">
        <v>3173</v>
      </c>
      <c r="D100" s="3" t="s">
        <v>3174</v>
      </c>
      <c r="E100" s="3" t="s">
        <v>3195</v>
      </c>
      <c r="F100" s="3"/>
      <c r="G100" s="3"/>
      <c r="H100" s="3"/>
      <c r="I100" s="3"/>
      <c r="J100" s="3" t="s">
        <v>3196</v>
      </c>
      <c r="K100" s="4" t="s">
        <v>17</v>
      </c>
    </row>
    <row r="101" ht="15" spans="1:11">
      <c r="A101" s="3" t="s">
        <v>3090</v>
      </c>
      <c r="B101" s="3" t="s">
        <v>3091</v>
      </c>
      <c r="C101" s="3" t="s">
        <v>3173</v>
      </c>
      <c r="D101" s="3" t="s">
        <v>3174</v>
      </c>
      <c r="E101" s="3" t="s">
        <v>3195</v>
      </c>
      <c r="F101" s="3"/>
      <c r="G101" s="3"/>
      <c r="H101" s="3"/>
      <c r="I101" s="3"/>
      <c r="J101" s="3" t="s">
        <v>3197</v>
      </c>
      <c r="K101" s="4" t="s">
        <v>17</v>
      </c>
    </row>
    <row r="102" ht="15" spans="1:11">
      <c r="A102" s="3" t="s">
        <v>3090</v>
      </c>
      <c r="B102" s="3" t="s">
        <v>3091</v>
      </c>
      <c r="C102" s="3" t="s">
        <v>3173</v>
      </c>
      <c r="D102" s="3" t="s">
        <v>3174</v>
      </c>
      <c r="E102" s="3" t="s">
        <v>3195</v>
      </c>
      <c r="F102" s="3"/>
      <c r="G102" s="3"/>
      <c r="H102" s="3"/>
      <c r="I102" s="3"/>
      <c r="J102" s="3" t="s">
        <v>3198</v>
      </c>
      <c r="K102" s="4"/>
    </row>
    <row r="103" ht="15" spans="1:11">
      <c r="A103" s="3" t="s">
        <v>3090</v>
      </c>
      <c r="B103" s="3" t="s">
        <v>3091</v>
      </c>
      <c r="C103" s="3" t="s">
        <v>3173</v>
      </c>
      <c r="D103" s="3" t="s">
        <v>3174</v>
      </c>
      <c r="E103" s="3" t="s">
        <v>3195</v>
      </c>
      <c r="F103" s="3"/>
      <c r="G103" s="3"/>
      <c r="H103" s="3"/>
      <c r="I103" s="3"/>
      <c r="J103" s="3" t="s">
        <v>3199</v>
      </c>
      <c r="K103" s="4" t="s">
        <v>17</v>
      </c>
    </row>
    <row r="104" ht="15" spans="1:11">
      <c r="A104" s="3" t="s">
        <v>3090</v>
      </c>
      <c r="B104" s="3" t="s">
        <v>3091</v>
      </c>
      <c r="C104" s="3" t="s">
        <v>3173</v>
      </c>
      <c r="D104" s="3" t="s">
        <v>3174</v>
      </c>
      <c r="E104" s="3" t="s">
        <v>3195</v>
      </c>
      <c r="F104" s="3"/>
      <c r="G104" s="3"/>
      <c r="H104" s="3"/>
      <c r="I104" s="3"/>
      <c r="J104" s="3" t="s">
        <v>13</v>
      </c>
      <c r="K104" s="4"/>
    </row>
    <row r="105" ht="15" spans="1:11">
      <c r="A105" s="3" t="s">
        <v>3090</v>
      </c>
      <c r="B105" s="3" t="s">
        <v>3091</v>
      </c>
      <c r="C105" s="3" t="s">
        <v>3173</v>
      </c>
      <c r="D105" s="3" t="s">
        <v>3174</v>
      </c>
      <c r="E105" s="3" t="s">
        <v>3195</v>
      </c>
      <c r="F105" s="3"/>
      <c r="G105" s="3"/>
      <c r="H105" s="3"/>
      <c r="I105" s="3"/>
      <c r="J105" s="3" t="s">
        <v>3200</v>
      </c>
      <c r="K105" s="4"/>
    </row>
    <row r="106" ht="15" spans="1:11">
      <c r="A106" s="3" t="s">
        <v>3090</v>
      </c>
      <c r="B106" s="3" t="s">
        <v>3091</v>
      </c>
      <c r="C106" s="3" t="s">
        <v>3173</v>
      </c>
      <c r="D106" s="3" t="s">
        <v>3174</v>
      </c>
      <c r="E106" s="3" t="s">
        <v>3195</v>
      </c>
      <c r="F106" s="3"/>
      <c r="G106" s="3"/>
      <c r="H106" s="3"/>
      <c r="I106" s="3"/>
      <c r="J106" s="3" t="s">
        <v>3201</v>
      </c>
      <c r="K106" s="4" t="s">
        <v>17</v>
      </c>
    </row>
    <row r="107" ht="15" spans="1:11">
      <c r="A107" s="3" t="s">
        <v>3090</v>
      </c>
      <c r="B107" s="3" t="s">
        <v>3091</v>
      </c>
      <c r="C107" s="3" t="s">
        <v>3173</v>
      </c>
      <c r="D107" s="3" t="s">
        <v>3174</v>
      </c>
      <c r="E107" s="3" t="s">
        <v>3202</v>
      </c>
      <c r="F107" s="3" t="s">
        <v>17</v>
      </c>
      <c r="G107" s="3"/>
      <c r="H107" s="3"/>
      <c r="I107" s="3"/>
      <c r="J107" s="3" t="s">
        <v>531</v>
      </c>
      <c r="K107" s="4" t="s">
        <v>17</v>
      </c>
    </row>
    <row r="108" ht="15" spans="1:11">
      <c r="A108" s="3" t="s">
        <v>3090</v>
      </c>
      <c r="B108" s="3" t="s">
        <v>3091</v>
      </c>
      <c r="C108" s="3" t="s">
        <v>3173</v>
      </c>
      <c r="D108" s="3" t="s">
        <v>3174</v>
      </c>
      <c r="E108" s="3" t="s">
        <v>3202</v>
      </c>
      <c r="F108" s="3"/>
      <c r="G108" s="3"/>
      <c r="H108" s="3"/>
      <c r="I108" s="3"/>
      <c r="J108" s="3" t="s">
        <v>13</v>
      </c>
      <c r="K108" s="4"/>
    </row>
    <row r="109" ht="15" spans="1:13">
      <c r="A109" s="3" t="s">
        <v>3090</v>
      </c>
      <c r="B109" s="3" t="s">
        <v>3091</v>
      </c>
      <c r="C109" s="3" t="s">
        <v>3173</v>
      </c>
      <c r="D109" s="3" t="s">
        <v>3174</v>
      </c>
      <c r="E109" s="3" t="s">
        <v>3202</v>
      </c>
      <c r="F109" s="3"/>
      <c r="G109" s="3"/>
      <c r="H109" s="3"/>
      <c r="I109" s="3"/>
      <c r="J109" s="3" t="s">
        <v>3203</v>
      </c>
      <c r="K109" s="4" t="s">
        <v>10798</v>
      </c>
      <c r="L109" s="5" t="s">
        <v>11438</v>
      </c>
      <c r="M109" s="5" t="s">
        <v>3195</v>
      </c>
    </row>
    <row r="110" ht="15" spans="1:11">
      <c r="A110" s="3" t="s">
        <v>3090</v>
      </c>
      <c r="B110" s="3" t="s">
        <v>3091</v>
      </c>
      <c r="C110" s="3" t="s">
        <v>3173</v>
      </c>
      <c r="D110" s="3" t="s">
        <v>3174</v>
      </c>
      <c r="E110" s="3" t="s">
        <v>3204</v>
      </c>
      <c r="F110" s="3"/>
      <c r="G110" s="3"/>
      <c r="H110" s="3"/>
      <c r="I110" s="3"/>
      <c r="J110" s="3" t="s">
        <v>3205</v>
      </c>
      <c r="K110" s="4" t="s">
        <v>17</v>
      </c>
    </row>
    <row r="111" ht="15" spans="1:11">
      <c r="A111" s="3" t="s">
        <v>3090</v>
      </c>
      <c r="B111" s="3" t="s">
        <v>3091</v>
      </c>
      <c r="C111" s="3" t="s">
        <v>3173</v>
      </c>
      <c r="D111" s="3" t="s">
        <v>3174</v>
      </c>
      <c r="E111" s="3" t="s">
        <v>3204</v>
      </c>
      <c r="F111" s="3"/>
      <c r="G111" s="3"/>
      <c r="H111" s="3"/>
      <c r="I111" s="3"/>
      <c r="J111" s="3" t="s">
        <v>3206</v>
      </c>
      <c r="K111" s="4"/>
    </row>
    <row r="112" ht="15" spans="1:11">
      <c r="A112" s="3" t="s">
        <v>3090</v>
      </c>
      <c r="B112" s="3" t="s">
        <v>3091</v>
      </c>
      <c r="C112" s="3" t="s">
        <v>3173</v>
      </c>
      <c r="D112" s="3" t="s">
        <v>3174</v>
      </c>
      <c r="E112" s="3" t="s">
        <v>3204</v>
      </c>
      <c r="F112" s="3"/>
      <c r="G112" s="3"/>
      <c r="H112" s="3"/>
      <c r="I112" s="3"/>
      <c r="J112" s="3" t="s">
        <v>3207</v>
      </c>
      <c r="K112" s="4" t="s">
        <v>17</v>
      </c>
    </row>
    <row r="113" ht="15" spans="1:11">
      <c r="A113" s="3" t="s">
        <v>3090</v>
      </c>
      <c r="B113" s="3" t="s">
        <v>3091</v>
      </c>
      <c r="C113" s="3" t="s">
        <v>3173</v>
      </c>
      <c r="D113" s="3" t="s">
        <v>3174</v>
      </c>
      <c r="E113" s="3" t="s">
        <v>3204</v>
      </c>
      <c r="F113" s="3"/>
      <c r="G113" s="3"/>
      <c r="H113" s="3"/>
      <c r="I113" s="3"/>
      <c r="J113" s="3" t="s">
        <v>3208</v>
      </c>
      <c r="K113" s="4"/>
    </row>
    <row r="114" ht="15" spans="1:11">
      <c r="A114" s="3" t="s">
        <v>3090</v>
      </c>
      <c r="B114" s="3" t="s">
        <v>3091</v>
      </c>
      <c r="C114" s="3" t="s">
        <v>3173</v>
      </c>
      <c r="D114" s="3" t="s">
        <v>3174</v>
      </c>
      <c r="E114" s="3" t="s">
        <v>3204</v>
      </c>
      <c r="F114" s="3"/>
      <c r="G114" s="3"/>
      <c r="H114" s="3"/>
      <c r="I114" s="3"/>
      <c r="J114" s="3" t="s">
        <v>3209</v>
      </c>
      <c r="K114" s="4" t="s">
        <v>17</v>
      </c>
    </row>
    <row r="115" ht="15" spans="1:11">
      <c r="A115" s="3" t="s">
        <v>3090</v>
      </c>
      <c r="B115" s="3" t="s">
        <v>3091</v>
      </c>
      <c r="C115" s="3" t="s">
        <v>3173</v>
      </c>
      <c r="D115" s="3" t="s">
        <v>3174</v>
      </c>
      <c r="E115" s="3" t="s">
        <v>3204</v>
      </c>
      <c r="F115" s="3"/>
      <c r="G115" s="3"/>
      <c r="H115" s="3"/>
      <c r="I115" s="3"/>
      <c r="J115" s="3" t="s">
        <v>3210</v>
      </c>
      <c r="K115" s="4"/>
    </row>
    <row r="116" ht="15" spans="1:11">
      <c r="A116" s="3" t="s">
        <v>3090</v>
      </c>
      <c r="B116" s="3" t="s">
        <v>3091</v>
      </c>
      <c r="C116" s="3" t="s">
        <v>3173</v>
      </c>
      <c r="D116" s="3" t="s">
        <v>3174</v>
      </c>
      <c r="E116" s="3" t="s">
        <v>3204</v>
      </c>
      <c r="F116" s="3"/>
      <c r="G116" s="3"/>
      <c r="H116" s="3"/>
      <c r="I116" s="3"/>
      <c r="J116" s="3" t="s">
        <v>3211</v>
      </c>
      <c r="K116" s="4"/>
    </row>
    <row r="117" ht="15" spans="1:11">
      <c r="A117" s="3" t="s">
        <v>3090</v>
      </c>
      <c r="B117" s="3" t="s">
        <v>3091</v>
      </c>
      <c r="C117" s="3" t="s">
        <v>3173</v>
      </c>
      <c r="D117" s="3" t="s">
        <v>3174</v>
      </c>
      <c r="E117" s="3" t="s">
        <v>3204</v>
      </c>
      <c r="F117" s="3"/>
      <c r="G117" s="3"/>
      <c r="H117" s="3"/>
      <c r="I117" s="3"/>
      <c r="J117" s="3" t="s">
        <v>3212</v>
      </c>
      <c r="K117" s="4"/>
    </row>
    <row r="118" ht="15" spans="1:11">
      <c r="A118" s="3" t="s">
        <v>3090</v>
      </c>
      <c r="B118" s="3" t="s">
        <v>3091</v>
      </c>
      <c r="C118" s="3" t="s">
        <v>3173</v>
      </c>
      <c r="D118" s="3" t="s">
        <v>3174</v>
      </c>
      <c r="E118" s="3" t="s">
        <v>3204</v>
      </c>
      <c r="F118" s="3"/>
      <c r="G118" s="3"/>
      <c r="H118" s="3"/>
      <c r="I118" s="3"/>
      <c r="J118" s="3" t="s">
        <v>3213</v>
      </c>
      <c r="K118" s="4" t="s">
        <v>17</v>
      </c>
    </row>
    <row r="119" ht="15" spans="1:11">
      <c r="A119" s="3" t="s">
        <v>3090</v>
      </c>
      <c r="B119" s="3" t="s">
        <v>3091</v>
      </c>
      <c r="C119" s="3" t="s">
        <v>3173</v>
      </c>
      <c r="D119" s="3" t="s">
        <v>3174</v>
      </c>
      <c r="E119" s="3" t="s">
        <v>3204</v>
      </c>
      <c r="F119" s="3"/>
      <c r="G119" s="3"/>
      <c r="H119" s="3"/>
      <c r="I119" s="3"/>
      <c r="J119" s="3" t="s">
        <v>3214</v>
      </c>
      <c r="K119" s="4"/>
    </row>
    <row r="120" ht="15" spans="1:11">
      <c r="A120" s="3" t="s">
        <v>3090</v>
      </c>
      <c r="B120" s="3" t="s">
        <v>3091</v>
      </c>
      <c r="C120" s="3" t="s">
        <v>3173</v>
      </c>
      <c r="D120" s="3" t="s">
        <v>3174</v>
      </c>
      <c r="E120" s="3" t="s">
        <v>3204</v>
      </c>
      <c r="F120" s="3"/>
      <c r="G120" s="3"/>
      <c r="H120" s="3"/>
      <c r="I120" s="3"/>
      <c r="J120" s="3" t="s">
        <v>3215</v>
      </c>
      <c r="K120" s="4"/>
    </row>
    <row r="121" ht="15" spans="1:11">
      <c r="A121" s="3" t="s">
        <v>3090</v>
      </c>
      <c r="B121" s="3" t="s">
        <v>3091</v>
      </c>
      <c r="C121" s="3" t="s">
        <v>3173</v>
      </c>
      <c r="D121" s="3" t="s">
        <v>3174</v>
      </c>
      <c r="E121" s="3" t="s">
        <v>3204</v>
      </c>
      <c r="F121" s="3"/>
      <c r="G121" s="3"/>
      <c r="H121" s="3"/>
      <c r="I121" s="3"/>
      <c r="J121" s="3" t="s">
        <v>3216</v>
      </c>
      <c r="K121" s="4"/>
    </row>
    <row r="122" ht="15" spans="1:11">
      <c r="A122" s="3" t="s">
        <v>3090</v>
      </c>
      <c r="B122" s="3" t="s">
        <v>3091</v>
      </c>
      <c r="C122" s="3" t="s">
        <v>3173</v>
      </c>
      <c r="D122" s="3" t="s">
        <v>3174</v>
      </c>
      <c r="E122" s="3" t="s">
        <v>3204</v>
      </c>
      <c r="F122" s="3"/>
      <c r="G122" s="3"/>
      <c r="H122" s="3"/>
      <c r="I122" s="3"/>
      <c r="J122" s="3" t="s">
        <v>3217</v>
      </c>
      <c r="K122" s="4" t="s">
        <v>17</v>
      </c>
    </row>
    <row r="123" ht="15" spans="1:11">
      <c r="A123" s="3" t="s">
        <v>3090</v>
      </c>
      <c r="B123" s="3" t="s">
        <v>3091</v>
      </c>
      <c r="C123" s="3" t="s">
        <v>3173</v>
      </c>
      <c r="D123" s="3" t="s">
        <v>3174</v>
      </c>
      <c r="E123" s="3" t="s">
        <v>3204</v>
      </c>
      <c r="F123" s="3"/>
      <c r="G123" s="3"/>
      <c r="H123" s="3"/>
      <c r="I123" s="3"/>
      <c r="J123" s="3" t="s">
        <v>3218</v>
      </c>
      <c r="K123" s="4"/>
    </row>
    <row r="124" ht="15" spans="1:11">
      <c r="A124" s="3" t="s">
        <v>3090</v>
      </c>
      <c r="B124" s="3" t="s">
        <v>3091</v>
      </c>
      <c r="C124" s="3" t="s">
        <v>3173</v>
      </c>
      <c r="D124" s="3" t="s">
        <v>3174</v>
      </c>
      <c r="E124" s="3" t="s">
        <v>3204</v>
      </c>
      <c r="F124" s="3"/>
      <c r="G124" s="3"/>
      <c r="H124" s="3"/>
      <c r="I124" s="3"/>
      <c r="J124" s="3" t="s">
        <v>3219</v>
      </c>
      <c r="K124" s="4"/>
    </row>
    <row r="125" ht="15" spans="1:11">
      <c r="A125" s="3" t="s">
        <v>3090</v>
      </c>
      <c r="B125" s="3" t="s">
        <v>3091</v>
      </c>
      <c r="C125" s="3" t="s">
        <v>3173</v>
      </c>
      <c r="D125" s="3" t="s">
        <v>3174</v>
      </c>
      <c r="E125" s="3" t="s">
        <v>3204</v>
      </c>
      <c r="F125" s="3"/>
      <c r="G125" s="3"/>
      <c r="H125" s="3"/>
      <c r="I125" s="3"/>
      <c r="J125" s="3" t="s">
        <v>3220</v>
      </c>
      <c r="K125" s="4" t="s">
        <v>17</v>
      </c>
    </row>
    <row r="126" ht="15" spans="1:11">
      <c r="A126" s="3" t="s">
        <v>3090</v>
      </c>
      <c r="B126" s="3" t="s">
        <v>3091</v>
      </c>
      <c r="C126" s="3" t="s">
        <v>3173</v>
      </c>
      <c r="D126" s="3" t="s">
        <v>3174</v>
      </c>
      <c r="E126" s="3" t="s">
        <v>3204</v>
      </c>
      <c r="F126" s="3"/>
      <c r="G126" s="3"/>
      <c r="H126" s="3"/>
      <c r="I126" s="3"/>
      <c r="J126" s="3" t="s">
        <v>3221</v>
      </c>
      <c r="K126" s="4" t="s">
        <v>17</v>
      </c>
    </row>
    <row r="127" ht="15" spans="1:11">
      <c r="A127" s="3" t="s">
        <v>3090</v>
      </c>
      <c r="B127" s="3" t="s">
        <v>3091</v>
      </c>
      <c r="C127" s="3" t="s">
        <v>3173</v>
      </c>
      <c r="D127" s="3" t="s">
        <v>3174</v>
      </c>
      <c r="E127" s="3" t="s">
        <v>3204</v>
      </c>
      <c r="F127" s="3"/>
      <c r="G127" s="3"/>
      <c r="H127" s="3"/>
      <c r="I127" s="3"/>
      <c r="J127" s="3" t="s">
        <v>3222</v>
      </c>
      <c r="K127" s="4" t="s">
        <v>17</v>
      </c>
    </row>
    <row r="128" ht="15" spans="1:11">
      <c r="A128" s="3" t="s">
        <v>3090</v>
      </c>
      <c r="B128" s="3" t="s">
        <v>3091</v>
      </c>
      <c r="C128" s="3" t="s">
        <v>3173</v>
      </c>
      <c r="D128" s="3" t="s">
        <v>3174</v>
      </c>
      <c r="E128" s="3" t="s">
        <v>3204</v>
      </c>
      <c r="F128" s="3"/>
      <c r="G128" s="3"/>
      <c r="H128" s="3"/>
      <c r="I128" s="3"/>
      <c r="J128" s="3" t="s">
        <v>3223</v>
      </c>
      <c r="K128" s="4" t="s">
        <v>17</v>
      </c>
    </row>
    <row r="129" ht="15" spans="1:11">
      <c r="A129" s="3" t="s">
        <v>3090</v>
      </c>
      <c r="B129" s="3" t="s">
        <v>3091</v>
      </c>
      <c r="C129" s="3" t="s">
        <v>3173</v>
      </c>
      <c r="D129" s="3" t="s">
        <v>3174</v>
      </c>
      <c r="E129" s="3" t="s">
        <v>3204</v>
      </c>
      <c r="F129" s="3"/>
      <c r="G129" s="3"/>
      <c r="H129" s="3"/>
      <c r="I129" s="3"/>
      <c r="J129" s="3" t="s">
        <v>13</v>
      </c>
      <c r="K129" s="4"/>
    </row>
    <row r="130" ht="15" spans="1:11">
      <c r="A130" s="3" t="s">
        <v>3090</v>
      </c>
      <c r="B130" s="3" t="s">
        <v>3091</v>
      </c>
      <c r="C130" s="3" t="s">
        <v>3173</v>
      </c>
      <c r="D130" s="3" t="s">
        <v>3174</v>
      </c>
      <c r="E130" s="3" t="s">
        <v>3204</v>
      </c>
      <c r="F130" s="3"/>
      <c r="G130" s="3"/>
      <c r="H130" s="3"/>
      <c r="I130" s="3"/>
      <c r="J130" s="3" t="s">
        <v>3224</v>
      </c>
      <c r="K130" s="4"/>
    </row>
    <row r="131" ht="15" spans="1:12">
      <c r="A131" s="3" t="s">
        <v>3090</v>
      </c>
      <c r="B131" s="3" t="s">
        <v>3091</v>
      </c>
      <c r="C131" s="3" t="s">
        <v>3173</v>
      </c>
      <c r="D131" s="3" t="s">
        <v>3174</v>
      </c>
      <c r="E131" s="3" t="s">
        <v>3204</v>
      </c>
      <c r="F131" s="3"/>
      <c r="G131" s="3"/>
      <c r="H131" s="3"/>
      <c r="I131" s="3"/>
      <c r="J131" s="3" t="s">
        <v>3225</v>
      </c>
      <c r="K131" s="4" t="s">
        <v>48</v>
      </c>
      <c r="L131" s="5" t="s">
        <v>11439</v>
      </c>
    </row>
    <row r="132" ht="15" spans="1:11">
      <c r="A132" s="3" t="s">
        <v>3090</v>
      </c>
      <c r="B132" s="3" t="s">
        <v>3091</v>
      </c>
      <c r="C132" s="3" t="s">
        <v>3173</v>
      </c>
      <c r="D132" s="3" t="s">
        <v>3174</v>
      </c>
      <c r="E132" s="3" t="s">
        <v>3204</v>
      </c>
      <c r="F132" s="3"/>
      <c r="G132" s="3"/>
      <c r="H132" s="3"/>
      <c r="I132" s="3"/>
      <c r="J132" s="3" t="s">
        <v>3226</v>
      </c>
      <c r="K132" s="4"/>
    </row>
    <row r="133" ht="15" spans="1:11">
      <c r="A133" s="3" t="s">
        <v>3090</v>
      </c>
      <c r="B133" s="3" t="s">
        <v>3091</v>
      </c>
      <c r="C133" s="3" t="s">
        <v>3173</v>
      </c>
      <c r="D133" s="3" t="s">
        <v>3174</v>
      </c>
      <c r="E133" s="3" t="s">
        <v>3204</v>
      </c>
      <c r="F133" s="3"/>
      <c r="G133" s="3"/>
      <c r="H133" s="3"/>
      <c r="I133" s="3"/>
      <c r="J133" s="3" t="s">
        <v>3227</v>
      </c>
      <c r="K133" s="4"/>
    </row>
    <row r="134" ht="15" spans="1:11">
      <c r="A134" s="3" t="s">
        <v>3090</v>
      </c>
      <c r="B134" s="3" t="s">
        <v>3091</v>
      </c>
      <c r="C134" s="3" t="s">
        <v>3173</v>
      </c>
      <c r="D134" s="3" t="s">
        <v>3174</v>
      </c>
      <c r="E134" s="3" t="s">
        <v>3204</v>
      </c>
      <c r="F134" s="3"/>
      <c r="G134" s="3"/>
      <c r="H134" s="3"/>
      <c r="I134" s="3"/>
      <c r="J134" s="3" t="s">
        <v>3228</v>
      </c>
      <c r="K134" s="4"/>
    </row>
    <row r="135" ht="15" spans="1:12">
      <c r="A135" s="3" t="s">
        <v>3090</v>
      </c>
      <c r="B135" s="3" t="s">
        <v>3091</v>
      </c>
      <c r="C135" s="3" t="s">
        <v>3173</v>
      </c>
      <c r="D135" s="3" t="s">
        <v>3174</v>
      </c>
      <c r="E135" s="3" t="s">
        <v>3204</v>
      </c>
      <c r="F135" s="3"/>
      <c r="G135" s="3"/>
      <c r="H135" s="3"/>
      <c r="I135" s="3"/>
      <c r="J135" s="3" t="s">
        <v>3229</v>
      </c>
      <c r="K135" s="4" t="s">
        <v>48</v>
      </c>
      <c r="L135" s="5" t="s">
        <v>11440</v>
      </c>
    </row>
    <row r="136" ht="15" spans="1:11">
      <c r="A136" s="3" t="s">
        <v>3090</v>
      </c>
      <c r="B136" s="3" t="s">
        <v>3091</v>
      </c>
      <c r="C136" s="3" t="s">
        <v>3230</v>
      </c>
      <c r="D136" s="3" t="s">
        <v>3231</v>
      </c>
      <c r="E136" s="3" t="s">
        <v>3232</v>
      </c>
      <c r="F136" s="3"/>
      <c r="G136" s="3"/>
      <c r="H136" s="3"/>
      <c r="I136" s="3"/>
      <c r="J136" s="3" t="s">
        <v>13</v>
      </c>
      <c r="K136" s="4"/>
    </row>
    <row r="137" ht="15" spans="1:11">
      <c r="A137" s="3" t="s">
        <v>3090</v>
      </c>
      <c r="B137" s="3" t="s">
        <v>3091</v>
      </c>
      <c r="C137" s="3" t="s">
        <v>3230</v>
      </c>
      <c r="D137" s="3" t="s">
        <v>3231</v>
      </c>
      <c r="E137" s="3" t="s">
        <v>3232</v>
      </c>
      <c r="F137" s="3"/>
      <c r="G137" s="3"/>
      <c r="H137" s="3"/>
      <c r="I137" s="3"/>
      <c r="J137" s="3" t="s">
        <v>3233</v>
      </c>
      <c r="K137" s="4"/>
    </row>
    <row r="138" ht="15" spans="1:11">
      <c r="A138" s="3" t="s">
        <v>3090</v>
      </c>
      <c r="B138" s="3" t="s">
        <v>3091</v>
      </c>
      <c r="C138" s="3" t="s">
        <v>3230</v>
      </c>
      <c r="D138" s="3" t="s">
        <v>3231</v>
      </c>
      <c r="E138" s="3" t="s">
        <v>3232</v>
      </c>
      <c r="F138" s="3"/>
      <c r="G138" s="3"/>
      <c r="H138" s="3"/>
      <c r="I138" s="3"/>
      <c r="J138" s="3" t="s">
        <v>3234</v>
      </c>
      <c r="K138" s="4" t="s">
        <v>17</v>
      </c>
    </row>
    <row r="139" ht="15" spans="1:11">
      <c r="A139" s="3" t="s">
        <v>3090</v>
      </c>
      <c r="B139" s="3" t="s">
        <v>3091</v>
      </c>
      <c r="C139" s="3" t="s">
        <v>3230</v>
      </c>
      <c r="D139" s="3" t="s">
        <v>3231</v>
      </c>
      <c r="E139" s="3" t="s">
        <v>3232</v>
      </c>
      <c r="F139" s="3"/>
      <c r="G139" s="3"/>
      <c r="H139" s="3"/>
      <c r="I139" s="3"/>
      <c r="J139" s="3" t="s">
        <v>3235</v>
      </c>
      <c r="K139" s="4"/>
    </row>
    <row r="140" ht="15" spans="1:12">
      <c r="A140" s="3" t="s">
        <v>3090</v>
      </c>
      <c r="B140" s="3" t="s">
        <v>3091</v>
      </c>
      <c r="C140" s="3" t="s">
        <v>3230</v>
      </c>
      <c r="D140" s="3" t="s">
        <v>3231</v>
      </c>
      <c r="E140" s="3" t="s">
        <v>3232</v>
      </c>
      <c r="F140" s="3"/>
      <c r="G140" s="3"/>
      <c r="H140" s="3"/>
      <c r="I140" s="3"/>
      <c r="J140" s="3" t="s">
        <v>3236</v>
      </c>
      <c r="K140" s="4" t="s">
        <v>48</v>
      </c>
      <c r="L140" s="5" t="s">
        <v>11441</v>
      </c>
    </row>
    <row r="141" ht="15" spans="1:11">
      <c r="A141" s="3" t="s">
        <v>3090</v>
      </c>
      <c r="B141" s="3" t="s">
        <v>3091</v>
      </c>
      <c r="C141" s="3" t="s">
        <v>3230</v>
      </c>
      <c r="D141" s="3" t="s">
        <v>3231</v>
      </c>
      <c r="E141" s="3" t="s">
        <v>3232</v>
      </c>
      <c r="F141" s="3"/>
      <c r="G141" s="3"/>
      <c r="H141" s="3"/>
      <c r="I141" s="3"/>
      <c r="J141" s="3" t="s">
        <v>3237</v>
      </c>
      <c r="K141" s="4"/>
    </row>
    <row r="142" ht="15" spans="1:11">
      <c r="A142" s="3" t="s">
        <v>3090</v>
      </c>
      <c r="B142" s="3" t="s">
        <v>3091</v>
      </c>
      <c r="C142" s="3" t="s">
        <v>3230</v>
      </c>
      <c r="D142" s="3" t="s">
        <v>3231</v>
      </c>
      <c r="E142" s="3" t="s">
        <v>3232</v>
      </c>
      <c r="F142" s="3"/>
      <c r="G142" s="3"/>
      <c r="H142" s="3"/>
      <c r="I142" s="3"/>
      <c r="J142" s="3" t="s">
        <v>3238</v>
      </c>
      <c r="K142" s="4"/>
    </row>
    <row r="143" ht="15" spans="1:11">
      <c r="A143" s="3" t="s">
        <v>3090</v>
      </c>
      <c r="B143" s="3" t="s">
        <v>3091</v>
      </c>
      <c r="C143" s="3" t="s">
        <v>3230</v>
      </c>
      <c r="D143" s="3" t="s">
        <v>3231</v>
      </c>
      <c r="E143" s="3" t="s">
        <v>3239</v>
      </c>
      <c r="F143" s="3"/>
      <c r="G143" s="3"/>
      <c r="H143" s="3"/>
      <c r="I143" s="3"/>
      <c r="J143" s="3" t="s">
        <v>13</v>
      </c>
      <c r="K143" s="4"/>
    </row>
    <row r="144" ht="15" spans="1:12">
      <c r="A144" s="3" t="s">
        <v>3090</v>
      </c>
      <c r="B144" s="3" t="s">
        <v>3091</v>
      </c>
      <c r="C144" s="3" t="s">
        <v>3230</v>
      </c>
      <c r="D144" s="3" t="s">
        <v>3231</v>
      </c>
      <c r="E144" s="3" t="s">
        <v>3239</v>
      </c>
      <c r="F144" s="3"/>
      <c r="G144" s="3"/>
      <c r="H144" s="3"/>
      <c r="I144" s="3"/>
      <c r="J144" s="3" t="s">
        <v>3240</v>
      </c>
      <c r="K144" s="4" t="s">
        <v>48</v>
      </c>
      <c r="L144" s="5" t="s">
        <v>11442</v>
      </c>
    </row>
    <row r="145" ht="15" spans="1:12">
      <c r="A145" s="3" t="s">
        <v>3090</v>
      </c>
      <c r="B145" s="3" t="s">
        <v>3091</v>
      </c>
      <c r="C145" s="3" t="s">
        <v>3230</v>
      </c>
      <c r="D145" s="3" t="s">
        <v>3231</v>
      </c>
      <c r="E145" s="3" t="s">
        <v>3239</v>
      </c>
      <c r="F145" s="3"/>
      <c r="G145" s="3"/>
      <c r="H145" s="3"/>
      <c r="I145" s="3"/>
      <c r="J145" s="3" t="s">
        <v>3241</v>
      </c>
      <c r="K145" s="4" t="s">
        <v>48</v>
      </c>
      <c r="L145" s="5" t="s">
        <v>11443</v>
      </c>
    </row>
    <row r="146" ht="15" spans="1:11">
      <c r="A146" s="3" t="s">
        <v>3090</v>
      </c>
      <c r="B146" s="3" t="s">
        <v>3091</v>
      </c>
      <c r="C146" s="3" t="s">
        <v>3230</v>
      </c>
      <c r="D146" s="3" t="s">
        <v>3231</v>
      </c>
      <c r="E146" s="3" t="s">
        <v>3239</v>
      </c>
      <c r="F146" s="3"/>
      <c r="G146" s="3"/>
      <c r="H146" s="3"/>
      <c r="I146" s="3"/>
      <c r="J146" s="3" t="s">
        <v>3242</v>
      </c>
      <c r="K146" s="4"/>
    </row>
    <row r="147" ht="15" spans="1:12">
      <c r="A147" s="3" t="s">
        <v>3090</v>
      </c>
      <c r="B147" s="3" t="s">
        <v>3091</v>
      </c>
      <c r="C147" s="3" t="s">
        <v>3230</v>
      </c>
      <c r="D147" s="3" t="s">
        <v>3231</v>
      </c>
      <c r="E147" s="3" t="s">
        <v>3239</v>
      </c>
      <c r="F147" s="3"/>
      <c r="G147" s="3"/>
      <c r="H147" s="3"/>
      <c r="I147" s="3"/>
      <c r="J147" s="3" t="s">
        <v>3243</v>
      </c>
      <c r="K147" s="4" t="s">
        <v>48</v>
      </c>
      <c r="L147" s="5" t="s">
        <v>11444</v>
      </c>
    </row>
    <row r="148" ht="15" spans="1:11">
      <c r="A148" s="3" t="s">
        <v>3090</v>
      </c>
      <c r="B148" s="3" t="s">
        <v>3091</v>
      </c>
      <c r="C148" s="3" t="s">
        <v>3230</v>
      </c>
      <c r="D148" s="3" t="s">
        <v>3231</v>
      </c>
      <c r="E148" s="3" t="s">
        <v>3239</v>
      </c>
      <c r="F148" s="3"/>
      <c r="G148" s="3"/>
      <c r="H148" s="3"/>
      <c r="I148" s="3"/>
      <c r="J148" s="3" t="s">
        <v>3244</v>
      </c>
      <c r="K148" s="4" t="s">
        <v>17</v>
      </c>
    </row>
    <row r="149" ht="15" spans="1:11">
      <c r="A149" s="3" t="s">
        <v>3090</v>
      </c>
      <c r="B149" s="3" t="s">
        <v>3091</v>
      </c>
      <c r="C149" s="3" t="s">
        <v>3230</v>
      </c>
      <c r="D149" s="3" t="s">
        <v>3231</v>
      </c>
      <c r="E149" s="3" t="s">
        <v>3239</v>
      </c>
      <c r="F149" s="3"/>
      <c r="G149" s="3"/>
      <c r="H149" s="3"/>
      <c r="I149" s="3"/>
      <c r="J149" s="3" t="s">
        <v>3245</v>
      </c>
      <c r="K149" s="4"/>
    </row>
    <row r="150" ht="15" spans="1:11">
      <c r="A150" s="3" t="s">
        <v>3090</v>
      </c>
      <c r="B150" s="3" t="s">
        <v>3091</v>
      </c>
      <c r="C150" s="3" t="s">
        <v>3230</v>
      </c>
      <c r="D150" s="3" t="s">
        <v>3231</v>
      </c>
      <c r="E150" s="3" t="s">
        <v>3239</v>
      </c>
      <c r="F150" s="3"/>
      <c r="G150" s="3"/>
      <c r="H150" s="3"/>
      <c r="I150" s="3"/>
      <c r="J150" s="3" t="s">
        <v>3246</v>
      </c>
      <c r="K150" s="4"/>
    </row>
    <row r="151" ht="15" spans="1:12">
      <c r="A151" s="3" t="s">
        <v>3090</v>
      </c>
      <c r="B151" s="3" t="s">
        <v>3091</v>
      </c>
      <c r="C151" s="3" t="s">
        <v>3230</v>
      </c>
      <c r="D151" s="3" t="s">
        <v>3231</v>
      </c>
      <c r="E151" s="3" t="s">
        <v>3239</v>
      </c>
      <c r="F151" s="3"/>
      <c r="G151" s="3"/>
      <c r="H151" s="3"/>
      <c r="I151" s="3"/>
      <c r="J151" s="3" t="s">
        <v>3247</v>
      </c>
      <c r="K151" s="4" t="s">
        <v>48</v>
      </c>
      <c r="L151" s="5" t="s">
        <v>11445</v>
      </c>
    </row>
    <row r="152" ht="15" spans="1:11">
      <c r="A152" s="3" t="s">
        <v>3090</v>
      </c>
      <c r="B152" s="3" t="s">
        <v>3091</v>
      </c>
      <c r="C152" s="3" t="s">
        <v>3230</v>
      </c>
      <c r="D152" s="3" t="s">
        <v>3231</v>
      </c>
      <c r="E152" s="3" t="s">
        <v>3239</v>
      </c>
      <c r="F152" s="3"/>
      <c r="G152" s="3"/>
      <c r="H152" s="3"/>
      <c r="I152" s="3"/>
      <c r="J152" s="3" t="s">
        <v>3248</v>
      </c>
      <c r="K152" s="4"/>
    </row>
    <row r="153" ht="15" spans="1:11">
      <c r="A153" s="3" t="s">
        <v>3090</v>
      </c>
      <c r="B153" s="3" t="s">
        <v>3091</v>
      </c>
      <c r="C153" s="3" t="s">
        <v>3230</v>
      </c>
      <c r="D153" s="3" t="s">
        <v>3231</v>
      </c>
      <c r="E153" s="3" t="s">
        <v>3239</v>
      </c>
      <c r="F153" s="3"/>
      <c r="G153" s="3"/>
      <c r="H153" s="3"/>
      <c r="I153" s="3"/>
      <c r="J153" s="3" t="s">
        <v>3249</v>
      </c>
      <c r="K153" s="4"/>
    </row>
    <row r="154" ht="15" spans="1:11">
      <c r="A154" s="3" t="s">
        <v>3090</v>
      </c>
      <c r="B154" s="3" t="s">
        <v>3091</v>
      </c>
      <c r="C154" s="3" t="s">
        <v>3230</v>
      </c>
      <c r="D154" s="3" t="s">
        <v>3231</v>
      </c>
      <c r="E154" s="3" t="s">
        <v>3239</v>
      </c>
      <c r="F154" s="3"/>
      <c r="G154" s="3"/>
      <c r="H154" s="3"/>
      <c r="I154" s="3"/>
      <c r="J154" s="3" t="s">
        <v>3250</v>
      </c>
      <c r="K154" s="4"/>
    </row>
    <row r="155" ht="15" spans="1:12">
      <c r="A155" s="3" t="s">
        <v>3090</v>
      </c>
      <c r="B155" s="3" t="s">
        <v>3091</v>
      </c>
      <c r="C155" s="3" t="s">
        <v>3230</v>
      </c>
      <c r="D155" s="3" t="s">
        <v>3231</v>
      </c>
      <c r="E155" s="3" t="s">
        <v>3239</v>
      </c>
      <c r="F155" s="3"/>
      <c r="G155" s="3"/>
      <c r="H155" s="3"/>
      <c r="I155" s="3"/>
      <c r="J155" s="3" t="s">
        <v>3251</v>
      </c>
      <c r="K155" s="4" t="s">
        <v>48</v>
      </c>
      <c r="L155" s="5" t="s">
        <v>11446</v>
      </c>
    </row>
    <row r="156" ht="15" spans="1:11">
      <c r="A156" s="3" t="s">
        <v>3090</v>
      </c>
      <c r="B156" s="3" t="s">
        <v>3091</v>
      </c>
      <c r="C156" s="3" t="s">
        <v>3230</v>
      </c>
      <c r="D156" s="3" t="s">
        <v>3231</v>
      </c>
      <c r="E156" s="3" t="s">
        <v>3239</v>
      </c>
      <c r="F156" s="3"/>
      <c r="G156" s="3"/>
      <c r="H156" s="3"/>
      <c r="I156" s="3"/>
      <c r="J156" s="3" t="s">
        <v>3252</v>
      </c>
      <c r="K156" s="4" t="s">
        <v>17</v>
      </c>
    </row>
    <row r="157" ht="15" spans="1:11">
      <c r="A157" s="3" t="s">
        <v>3090</v>
      </c>
      <c r="B157" s="3" t="s">
        <v>3091</v>
      </c>
      <c r="C157" s="3" t="s">
        <v>3230</v>
      </c>
      <c r="D157" s="3" t="s">
        <v>3231</v>
      </c>
      <c r="E157" s="3" t="s">
        <v>3239</v>
      </c>
      <c r="F157" s="3"/>
      <c r="G157" s="3"/>
      <c r="H157" s="3"/>
      <c r="I157" s="3"/>
      <c r="J157" s="3" t="s">
        <v>3253</v>
      </c>
      <c r="K157" s="4"/>
    </row>
    <row r="158" ht="15" spans="1:11">
      <c r="A158" s="3" t="s">
        <v>3090</v>
      </c>
      <c r="B158" s="3" t="s">
        <v>3091</v>
      </c>
      <c r="C158" s="3" t="s">
        <v>3230</v>
      </c>
      <c r="D158" s="3" t="s">
        <v>3231</v>
      </c>
      <c r="E158" s="3" t="s">
        <v>3239</v>
      </c>
      <c r="F158" s="3"/>
      <c r="G158" s="3"/>
      <c r="H158" s="3"/>
      <c r="I158" s="3"/>
      <c r="J158" s="3" t="s">
        <v>3254</v>
      </c>
      <c r="K158" s="4" t="s">
        <v>17</v>
      </c>
    </row>
    <row r="159" ht="15" spans="1:12">
      <c r="A159" s="3" t="s">
        <v>3090</v>
      </c>
      <c r="B159" s="3" t="s">
        <v>3091</v>
      </c>
      <c r="C159" s="3" t="s">
        <v>3230</v>
      </c>
      <c r="D159" s="3" t="s">
        <v>3231</v>
      </c>
      <c r="E159" s="3" t="s">
        <v>3255</v>
      </c>
      <c r="F159" s="3"/>
      <c r="G159" s="3"/>
      <c r="H159" s="3"/>
      <c r="I159" s="3"/>
      <c r="J159" s="3" t="s">
        <v>11447</v>
      </c>
      <c r="K159" s="4" t="s">
        <v>48</v>
      </c>
      <c r="L159" s="5" t="s">
        <v>11448</v>
      </c>
    </row>
    <row r="160" ht="15" spans="1:11">
      <c r="A160" s="3" t="s">
        <v>3090</v>
      </c>
      <c r="B160" s="3" t="s">
        <v>3091</v>
      </c>
      <c r="C160" s="3" t="s">
        <v>3230</v>
      </c>
      <c r="D160" s="3" t="s">
        <v>3231</v>
      </c>
      <c r="E160" s="3" t="s">
        <v>3255</v>
      </c>
      <c r="F160" s="3"/>
      <c r="G160" s="3"/>
      <c r="H160" s="3"/>
      <c r="I160" s="3"/>
      <c r="J160" s="3" t="s">
        <v>3257</v>
      </c>
      <c r="K160" s="4"/>
    </row>
    <row r="161" ht="15" spans="1:11">
      <c r="A161" s="3" t="s">
        <v>3090</v>
      </c>
      <c r="B161" s="3" t="s">
        <v>3091</v>
      </c>
      <c r="C161" s="3" t="s">
        <v>3230</v>
      </c>
      <c r="D161" s="3" t="s">
        <v>3231</v>
      </c>
      <c r="E161" s="3" t="s">
        <v>3255</v>
      </c>
      <c r="F161" s="3"/>
      <c r="G161" s="3"/>
      <c r="H161" s="3"/>
      <c r="I161" s="3"/>
      <c r="J161" s="3" t="s">
        <v>13</v>
      </c>
      <c r="K161" s="4"/>
    </row>
    <row r="162" ht="15" spans="1:11">
      <c r="A162" s="3" t="s">
        <v>3090</v>
      </c>
      <c r="B162" s="3" t="s">
        <v>3091</v>
      </c>
      <c r="C162" s="3" t="s">
        <v>3230</v>
      </c>
      <c r="D162" s="3" t="s">
        <v>3231</v>
      </c>
      <c r="E162" s="3" t="s">
        <v>3255</v>
      </c>
      <c r="F162" s="3"/>
      <c r="G162" s="3"/>
      <c r="H162" s="3"/>
      <c r="I162" s="3"/>
      <c r="J162" s="3" t="s">
        <v>760</v>
      </c>
      <c r="K162" s="4" t="s">
        <v>17</v>
      </c>
    </row>
    <row r="163" ht="15" spans="1:11">
      <c r="A163" s="3" t="s">
        <v>3090</v>
      </c>
      <c r="B163" s="3" t="s">
        <v>3091</v>
      </c>
      <c r="C163" s="3" t="s">
        <v>3230</v>
      </c>
      <c r="D163" s="3" t="s">
        <v>3231</v>
      </c>
      <c r="E163" s="3" t="s">
        <v>3255</v>
      </c>
      <c r="F163" s="3"/>
      <c r="G163" s="3"/>
      <c r="H163" s="3"/>
      <c r="I163" s="3"/>
      <c r="J163" s="3" t="s">
        <v>3258</v>
      </c>
      <c r="K163" s="4" t="s">
        <v>17</v>
      </c>
    </row>
    <row r="164" ht="15" spans="1:11">
      <c r="A164" s="3" t="s">
        <v>3090</v>
      </c>
      <c r="B164" s="3" t="s">
        <v>3091</v>
      </c>
      <c r="C164" s="3" t="s">
        <v>3230</v>
      </c>
      <c r="D164" s="3" t="s">
        <v>3231</v>
      </c>
      <c r="E164" s="3" t="s">
        <v>3255</v>
      </c>
      <c r="F164" s="3"/>
      <c r="G164" s="3"/>
      <c r="H164" s="3"/>
      <c r="I164" s="3"/>
      <c r="J164" s="3" t="s">
        <v>3259</v>
      </c>
      <c r="K164" s="4" t="s">
        <v>17</v>
      </c>
    </row>
    <row r="165" ht="15" spans="1:11">
      <c r="A165" s="3" t="s">
        <v>3090</v>
      </c>
      <c r="B165" s="3" t="s">
        <v>3091</v>
      </c>
      <c r="C165" s="3" t="s">
        <v>3230</v>
      </c>
      <c r="D165" s="3" t="s">
        <v>3231</v>
      </c>
      <c r="E165" s="3" t="s">
        <v>3260</v>
      </c>
      <c r="F165" s="3"/>
      <c r="G165" s="3"/>
      <c r="H165" s="3"/>
      <c r="I165" s="3"/>
      <c r="J165" s="3" t="s">
        <v>3261</v>
      </c>
      <c r="K165" s="4"/>
    </row>
    <row r="166" ht="15" spans="1:11">
      <c r="A166" s="3" t="s">
        <v>3090</v>
      </c>
      <c r="B166" s="3" t="s">
        <v>3091</v>
      </c>
      <c r="C166" s="3" t="s">
        <v>3230</v>
      </c>
      <c r="D166" s="3" t="s">
        <v>3231</v>
      </c>
      <c r="E166" s="3" t="s">
        <v>3260</v>
      </c>
      <c r="F166" s="3"/>
      <c r="G166" s="3"/>
      <c r="H166" s="3"/>
      <c r="I166" s="3"/>
      <c r="J166" s="3" t="s">
        <v>3262</v>
      </c>
      <c r="K166" s="4" t="s">
        <v>17</v>
      </c>
    </row>
    <row r="167" ht="15" spans="1:12">
      <c r="A167" s="3" t="s">
        <v>3090</v>
      </c>
      <c r="B167" s="3" t="s">
        <v>3091</v>
      </c>
      <c r="C167" s="3" t="s">
        <v>3230</v>
      </c>
      <c r="D167" s="3" t="s">
        <v>3231</v>
      </c>
      <c r="E167" s="3" t="s">
        <v>3260</v>
      </c>
      <c r="F167" s="3"/>
      <c r="G167" s="3"/>
      <c r="H167" s="3"/>
      <c r="I167" s="3"/>
      <c r="J167" s="3" t="s">
        <v>3263</v>
      </c>
      <c r="K167" s="4" t="s">
        <v>48</v>
      </c>
      <c r="L167" s="5" t="s">
        <v>11449</v>
      </c>
    </row>
    <row r="168" ht="15" spans="1:11">
      <c r="A168" s="3" t="s">
        <v>3090</v>
      </c>
      <c r="B168" s="3" t="s">
        <v>3091</v>
      </c>
      <c r="C168" s="3" t="s">
        <v>3230</v>
      </c>
      <c r="D168" s="3" t="s">
        <v>3231</v>
      </c>
      <c r="E168" s="3" t="s">
        <v>3260</v>
      </c>
      <c r="F168" s="3"/>
      <c r="G168" s="3"/>
      <c r="H168" s="3"/>
      <c r="I168" s="3"/>
      <c r="J168" s="3" t="s">
        <v>13</v>
      </c>
      <c r="K168" s="4"/>
    </row>
    <row r="169" ht="15" spans="1:12">
      <c r="A169" s="3" t="s">
        <v>3090</v>
      </c>
      <c r="B169" s="3" t="s">
        <v>3091</v>
      </c>
      <c r="C169" s="3" t="s">
        <v>3230</v>
      </c>
      <c r="D169" s="3" t="s">
        <v>3231</v>
      </c>
      <c r="E169" s="3" t="s">
        <v>3260</v>
      </c>
      <c r="F169" s="3"/>
      <c r="G169" s="3"/>
      <c r="H169" s="3"/>
      <c r="I169" s="3"/>
      <c r="J169" s="3" t="s">
        <v>3264</v>
      </c>
      <c r="K169" s="4" t="s">
        <v>48</v>
      </c>
      <c r="L169" s="5" t="s">
        <v>11450</v>
      </c>
    </row>
    <row r="170" ht="15" spans="1:11">
      <c r="A170" s="3" t="s">
        <v>3090</v>
      </c>
      <c r="B170" s="3" t="s">
        <v>3091</v>
      </c>
      <c r="C170" s="3" t="s">
        <v>3230</v>
      </c>
      <c r="D170" s="3" t="s">
        <v>3231</v>
      </c>
      <c r="E170" s="3" t="s">
        <v>3265</v>
      </c>
      <c r="F170" s="3"/>
      <c r="G170" s="3"/>
      <c r="H170" s="3"/>
      <c r="I170" s="3"/>
      <c r="J170" s="3" t="s">
        <v>3102</v>
      </c>
      <c r="K170" s="4"/>
    </row>
    <row r="171" ht="15" spans="1:11">
      <c r="A171" s="3" t="s">
        <v>3090</v>
      </c>
      <c r="B171" s="3" t="s">
        <v>3091</v>
      </c>
      <c r="C171" s="3" t="s">
        <v>3230</v>
      </c>
      <c r="D171" s="3" t="s">
        <v>3231</v>
      </c>
      <c r="E171" s="3" t="s">
        <v>3265</v>
      </c>
      <c r="F171" s="3"/>
      <c r="G171" s="3"/>
      <c r="H171" s="3"/>
      <c r="I171" s="3"/>
      <c r="J171" s="3" t="s">
        <v>3266</v>
      </c>
      <c r="K171" s="4"/>
    </row>
    <row r="172" ht="15" spans="1:11">
      <c r="A172" s="3" t="s">
        <v>3090</v>
      </c>
      <c r="B172" s="3" t="s">
        <v>3091</v>
      </c>
      <c r="C172" s="3" t="s">
        <v>3230</v>
      </c>
      <c r="D172" s="3" t="s">
        <v>3231</v>
      </c>
      <c r="E172" s="3" t="s">
        <v>3265</v>
      </c>
      <c r="F172" s="3"/>
      <c r="G172" s="3"/>
      <c r="H172" s="3"/>
      <c r="I172" s="3"/>
      <c r="J172" s="3" t="s">
        <v>3267</v>
      </c>
      <c r="K172" s="4"/>
    </row>
    <row r="173" ht="15" spans="1:11">
      <c r="A173" s="3" t="s">
        <v>3090</v>
      </c>
      <c r="B173" s="3" t="s">
        <v>3091</v>
      </c>
      <c r="C173" s="3" t="s">
        <v>3230</v>
      </c>
      <c r="D173" s="3" t="s">
        <v>3231</v>
      </c>
      <c r="E173" s="3" t="s">
        <v>3265</v>
      </c>
      <c r="F173" s="3"/>
      <c r="G173" s="3"/>
      <c r="H173" s="3"/>
      <c r="I173" s="3"/>
      <c r="J173" s="3" t="s">
        <v>3268</v>
      </c>
      <c r="K173" s="4"/>
    </row>
    <row r="174" ht="15" spans="1:12">
      <c r="A174" s="3" t="s">
        <v>3090</v>
      </c>
      <c r="B174" s="3" t="s">
        <v>3091</v>
      </c>
      <c r="C174" s="3" t="s">
        <v>3230</v>
      </c>
      <c r="D174" s="3" t="s">
        <v>3231</v>
      </c>
      <c r="E174" s="3" t="s">
        <v>3265</v>
      </c>
      <c r="F174" s="3"/>
      <c r="G174" s="3"/>
      <c r="H174" s="3"/>
      <c r="I174" s="3"/>
      <c r="J174" s="3" t="s">
        <v>1383</v>
      </c>
      <c r="K174" s="4" t="s">
        <v>48</v>
      </c>
      <c r="L174" s="5" t="s">
        <v>11451</v>
      </c>
    </row>
    <row r="175" ht="15" spans="1:12">
      <c r="A175" s="3" t="s">
        <v>3090</v>
      </c>
      <c r="B175" s="3" t="s">
        <v>3091</v>
      </c>
      <c r="C175" s="3" t="s">
        <v>3230</v>
      </c>
      <c r="D175" s="3" t="s">
        <v>3231</v>
      </c>
      <c r="E175" s="3" t="s">
        <v>3265</v>
      </c>
      <c r="F175" s="3"/>
      <c r="G175" s="3"/>
      <c r="H175" s="3"/>
      <c r="I175" s="3"/>
      <c r="J175" s="3" t="s">
        <v>11452</v>
      </c>
      <c r="K175" s="4" t="s">
        <v>48</v>
      </c>
      <c r="L175" s="5" t="s">
        <v>11453</v>
      </c>
    </row>
    <row r="176" ht="15" spans="1:11">
      <c r="A176" s="3" t="s">
        <v>3090</v>
      </c>
      <c r="B176" s="3" t="s">
        <v>3091</v>
      </c>
      <c r="C176" s="3" t="s">
        <v>3230</v>
      </c>
      <c r="D176" s="3" t="s">
        <v>3231</v>
      </c>
      <c r="E176" s="3" t="s">
        <v>3265</v>
      </c>
      <c r="F176" s="3"/>
      <c r="G176" s="3"/>
      <c r="H176" s="3"/>
      <c r="I176" s="3"/>
      <c r="J176" s="3" t="s">
        <v>13</v>
      </c>
      <c r="K176" s="4"/>
    </row>
    <row r="177" ht="15" spans="1:11">
      <c r="A177" s="3" t="s">
        <v>3090</v>
      </c>
      <c r="B177" s="3" t="s">
        <v>3091</v>
      </c>
      <c r="C177" s="3" t="s">
        <v>3270</v>
      </c>
      <c r="D177" s="3" t="s">
        <v>3271</v>
      </c>
      <c r="E177" s="3" t="s">
        <v>3272</v>
      </c>
      <c r="F177" s="3"/>
      <c r="G177" s="3"/>
      <c r="H177" s="3"/>
      <c r="I177" s="3"/>
      <c r="J177" s="3" t="s">
        <v>13</v>
      </c>
      <c r="K177" s="4"/>
    </row>
    <row r="178" ht="15" spans="1:11">
      <c r="A178" s="3" t="s">
        <v>3090</v>
      </c>
      <c r="B178" s="3" t="s">
        <v>3091</v>
      </c>
      <c r="C178" s="3" t="s">
        <v>3270</v>
      </c>
      <c r="D178" s="3" t="s">
        <v>3271</v>
      </c>
      <c r="E178" s="3" t="s">
        <v>3272</v>
      </c>
      <c r="F178" s="3"/>
      <c r="G178" s="3"/>
      <c r="H178" s="3"/>
      <c r="I178" s="3"/>
      <c r="J178" s="3" t="s">
        <v>3273</v>
      </c>
      <c r="K178" s="4"/>
    </row>
    <row r="179" ht="15" spans="1:11">
      <c r="A179" s="3" t="s">
        <v>3090</v>
      </c>
      <c r="B179" s="3" t="s">
        <v>3091</v>
      </c>
      <c r="C179" s="3" t="s">
        <v>3270</v>
      </c>
      <c r="D179" s="3" t="s">
        <v>3271</v>
      </c>
      <c r="E179" s="3" t="s">
        <v>3272</v>
      </c>
      <c r="F179" s="3"/>
      <c r="G179" s="3"/>
      <c r="H179" s="3"/>
      <c r="I179" s="3"/>
      <c r="J179" s="3" t="s">
        <v>3274</v>
      </c>
      <c r="K179" s="4"/>
    </row>
    <row r="180" ht="15" spans="1:11">
      <c r="A180" s="3" t="s">
        <v>3090</v>
      </c>
      <c r="B180" s="3" t="s">
        <v>3091</v>
      </c>
      <c r="C180" s="3" t="s">
        <v>3270</v>
      </c>
      <c r="D180" s="3" t="s">
        <v>3271</v>
      </c>
      <c r="E180" s="3" t="s">
        <v>3272</v>
      </c>
      <c r="F180" s="3"/>
      <c r="G180" s="3"/>
      <c r="H180" s="3"/>
      <c r="I180" s="3"/>
      <c r="J180" s="3" t="s">
        <v>3275</v>
      </c>
      <c r="K180" s="4"/>
    </row>
    <row r="181" ht="15" spans="1:11">
      <c r="A181" s="3" t="s">
        <v>3090</v>
      </c>
      <c r="B181" s="3" t="s">
        <v>3091</v>
      </c>
      <c r="C181" s="3" t="s">
        <v>3270</v>
      </c>
      <c r="D181" s="3" t="s">
        <v>3271</v>
      </c>
      <c r="E181" s="3" t="s">
        <v>3276</v>
      </c>
      <c r="F181" s="3"/>
      <c r="G181" s="3"/>
      <c r="H181" s="3"/>
      <c r="I181" s="3"/>
      <c r="J181" s="3" t="s">
        <v>3277</v>
      </c>
      <c r="K181" s="4" t="s">
        <v>17</v>
      </c>
    </row>
    <row r="182" ht="15" spans="1:11">
      <c r="A182" s="3" t="s">
        <v>3090</v>
      </c>
      <c r="B182" s="3" t="s">
        <v>3091</v>
      </c>
      <c r="C182" s="3" t="s">
        <v>3270</v>
      </c>
      <c r="D182" s="3" t="s">
        <v>3271</v>
      </c>
      <c r="E182" s="3" t="s">
        <v>3276</v>
      </c>
      <c r="F182" s="3"/>
      <c r="G182" s="3"/>
      <c r="H182" s="3"/>
      <c r="I182" s="3"/>
      <c r="J182" s="3" t="s">
        <v>13</v>
      </c>
      <c r="K182" s="4"/>
    </row>
    <row r="183" ht="15" spans="1:11">
      <c r="A183" s="3" t="s">
        <v>3090</v>
      </c>
      <c r="B183" s="3" t="s">
        <v>3091</v>
      </c>
      <c r="C183" s="3" t="s">
        <v>3270</v>
      </c>
      <c r="D183" s="3" t="s">
        <v>3271</v>
      </c>
      <c r="E183" s="3" t="s">
        <v>3276</v>
      </c>
      <c r="F183" s="3"/>
      <c r="G183" s="3"/>
      <c r="H183" s="3"/>
      <c r="I183" s="3"/>
      <c r="J183" s="3" t="s">
        <v>3278</v>
      </c>
      <c r="K183" s="4"/>
    </row>
    <row r="184" ht="15" spans="1:11">
      <c r="A184" s="3" t="s">
        <v>3090</v>
      </c>
      <c r="B184" s="3" t="s">
        <v>3091</v>
      </c>
      <c r="C184" s="3" t="s">
        <v>3270</v>
      </c>
      <c r="D184" s="3" t="s">
        <v>3271</v>
      </c>
      <c r="E184" s="3" t="s">
        <v>3276</v>
      </c>
      <c r="F184" s="3"/>
      <c r="G184" s="3"/>
      <c r="H184" s="3"/>
      <c r="I184" s="3"/>
      <c r="J184" s="3" t="s">
        <v>228</v>
      </c>
      <c r="K184" s="4" t="s">
        <v>17</v>
      </c>
    </row>
    <row r="185" ht="15" spans="1:11">
      <c r="A185" s="3" t="s">
        <v>3090</v>
      </c>
      <c r="B185" s="3" t="s">
        <v>3091</v>
      </c>
      <c r="C185" s="3" t="s">
        <v>3270</v>
      </c>
      <c r="D185" s="3" t="s">
        <v>3271</v>
      </c>
      <c r="E185" s="3" t="s">
        <v>3276</v>
      </c>
      <c r="F185" s="3"/>
      <c r="G185" s="3"/>
      <c r="H185" s="3"/>
      <c r="I185" s="3"/>
      <c r="J185" s="3" t="s">
        <v>3279</v>
      </c>
      <c r="K185" s="4"/>
    </row>
    <row r="186" ht="15" spans="1:11">
      <c r="A186" s="3" t="s">
        <v>3090</v>
      </c>
      <c r="B186" s="3" t="s">
        <v>3091</v>
      </c>
      <c r="C186" s="3" t="s">
        <v>3270</v>
      </c>
      <c r="D186" s="3" t="s">
        <v>3271</v>
      </c>
      <c r="E186" s="3" t="s">
        <v>3276</v>
      </c>
      <c r="F186" s="3"/>
      <c r="G186" s="3"/>
      <c r="H186" s="3"/>
      <c r="I186" s="3"/>
      <c r="J186" s="3" t="s">
        <v>3280</v>
      </c>
      <c r="K186" s="4" t="s">
        <v>17</v>
      </c>
    </row>
    <row r="187" ht="15" spans="1:11">
      <c r="A187" s="3" t="s">
        <v>3090</v>
      </c>
      <c r="B187" s="3" t="s">
        <v>3091</v>
      </c>
      <c r="C187" s="3" t="s">
        <v>3270</v>
      </c>
      <c r="D187" s="3" t="s">
        <v>3271</v>
      </c>
      <c r="E187" s="3" t="s">
        <v>3276</v>
      </c>
      <c r="F187" s="3"/>
      <c r="G187" s="3"/>
      <c r="H187" s="3"/>
      <c r="I187" s="3"/>
      <c r="J187" s="3" t="s">
        <v>3281</v>
      </c>
      <c r="K187" s="4" t="s">
        <v>17</v>
      </c>
    </row>
    <row r="188" ht="15" spans="1:11">
      <c r="A188" s="3" t="s">
        <v>3090</v>
      </c>
      <c r="B188" s="3" t="s">
        <v>3091</v>
      </c>
      <c r="C188" s="3" t="s">
        <v>3270</v>
      </c>
      <c r="D188" s="3" t="s">
        <v>3271</v>
      </c>
      <c r="E188" s="3" t="s">
        <v>3276</v>
      </c>
      <c r="F188" s="3"/>
      <c r="G188" s="3"/>
      <c r="H188" s="3"/>
      <c r="I188" s="3"/>
      <c r="J188" s="3" t="s">
        <v>3282</v>
      </c>
      <c r="K188" s="4"/>
    </row>
    <row r="189" ht="15" spans="1:11">
      <c r="A189" s="3" t="s">
        <v>3090</v>
      </c>
      <c r="B189" s="3" t="s">
        <v>3091</v>
      </c>
      <c r="C189" s="3" t="s">
        <v>3270</v>
      </c>
      <c r="D189" s="3" t="s">
        <v>3271</v>
      </c>
      <c r="E189" s="3" t="s">
        <v>3283</v>
      </c>
      <c r="F189" s="3"/>
      <c r="G189" s="3"/>
      <c r="H189" s="3"/>
      <c r="I189" s="3"/>
      <c r="J189" s="3" t="s">
        <v>3284</v>
      </c>
      <c r="K189" s="4" t="s">
        <v>17</v>
      </c>
    </row>
    <row r="190" ht="15" spans="1:11">
      <c r="A190" s="3" t="s">
        <v>3090</v>
      </c>
      <c r="B190" s="3" t="s">
        <v>3091</v>
      </c>
      <c r="C190" s="3" t="s">
        <v>3270</v>
      </c>
      <c r="D190" s="3" t="s">
        <v>3271</v>
      </c>
      <c r="E190" s="3" t="s">
        <v>3283</v>
      </c>
      <c r="F190" s="3"/>
      <c r="G190" s="3"/>
      <c r="H190" s="3"/>
      <c r="I190" s="3"/>
      <c r="J190" s="3" t="s">
        <v>13</v>
      </c>
      <c r="K190" s="4"/>
    </row>
    <row r="191" ht="15" spans="1:11">
      <c r="A191" s="3" t="s">
        <v>3090</v>
      </c>
      <c r="B191" s="3" t="s">
        <v>3091</v>
      </c>
      <c r="C191" s="3" t="s">
        <v>3270</v>
      </c>
      <c r="D191" s="3" t="s">
        <v>3271</v>
      </c>
      <c r="E191" s="3" t="s">
        <v>3283</v>
      </c>
      <c r="F191" s="3"/>
      <c r="G191" s="3"/>
      <c r="H191" s="3"/>
      <c r="I191" s="3"/>
      <c r="J191" s="3" t="s">
        <v>3285</v>
      </c>
      <c r="K191" s="4"/>
    </row>
    <row r="192" ht="15" spans="1:11">
      <c r="A192" s="3" t="s">
        <v>3090</v>
      </c>
      <c r="B192" s="3" t="s">
        <v>3091</v>
      </c>
      <c r="C192" s="3" t="s">
        <v>3270</v>
      </c>
      <c r="D192" s="3" t="s">
        <v>3271</v>
      </c>
      <c r="E192" s="3" t="s">
        <v>3283</v>
      </c>
      <c r="F192" s="3"/>
      <c r="G192" s="3"/>
      <c r="H192" s="3"/>
      <c r="I192" s="3"/>
      <c r="J192" s="3" t="s">
        <v>3286</v>
      </c>
      <c r="K192" s="4" t="s">
        <v>17</v>
      </c>
    </row>
    <row r="193" ht="15" spans="1:11">
      <c r="A193" s="3" t="s">
        <v>3090</v>
      </c>
      <c r="B193" s="3" t="s">
        <v>3091</v>
      </c>
      <c r="C193" s="3" t="s">
        <v>3270</v>
      </c>
      <c r="D193" s="3" t="s">
        <v>3271</v>
      </c>
      <c r="E193" s="3" t="s">
        <v>3283</v>
      </c>
      <c r="F193" s="3"/>
      <c r="G193" s="3"/>
      <c r="H193" s="3"/>
      <c r="I193" s="3"/>
      <c r="J193" s="3" t="s">
        <v>3287</v>
      </c>
      <c r="K193" s="4"/>
    </row>
    <row r="194" ht="15" spans="1:11">
      <c r="A194" s="3" t="s">
        <v>3090</v>
      </c>
      <c r="B194" s="3" t="s">
        <v>3091</v>
      </c>
      <c r="C194" s="3" t="s">
        <v>3270</v>
      </c>
      <c r="D194" s="3" t="s">
        <v>3271</v>
      </c>
      <c r="E194" s="3" t="s">
        <v>3283</v>
      </c>
      <c r="F194" s="3"/>
      <c r="G194" s="3"/>
      <c r="H194" s="3"/>
      <c r="I194" s="3"/>
      <c r="J194" s="3" t="s">
        <v>3288</v>
      </c>
      <c r="K194" s="4"/>
    </row>
    <row r="195" ht="15" spans="1:11">
      <c r="A195" s="3" t="s">
        <v>3090</v>
      </c>
      <c r="B195" s="3" t="s">
        <v>3091</v>
      </c>
      <c r="C195" s="3" t="s">
        <v>3270</v>
      </c>
      <c r="D195" s="3" t="s">
        <v>3271</v>
      </c>
      <c r="E195" s="3" t="s">
        <v>3283</v>
      </c>
      <c r="F195" s="3"/>
      <c r="G195" s="3"/>
      <c r="H195" s="3"/>
      <c r="I195" s="3"/>
      <c r="J195" s="3" t="s">
        <v>3289</v>
      </c>
      <c r="K195" s="4" t="s">
        <v>17</v>
      </c>
    </row>
    <row r="196" ht="15" spans="1:11">
      <c r="A196" s="3" t="s">
        <v>3090</v>
      </c>
      <c r="B196" s="3" t="s">
        <v>3091</v>
      </c>
      <c r="C196" s="3" t="s">
        <v>3270</v>
      </c>
      <c r="D196" s="3" t="s">
        <v>3271</v>
      </c>
      <c r="E196" s="3" t="s">
        <v>3283</v>
      </c>
      <c r="F196" s="3"/>
      <c r="G196" s="3"/>
      <c r="H196" s="3"/>
      <c r="I196" s="3"/>
      <c r="J196" s="3" t="s">
        <v>3290</v>
      </c>
      <c r="K196" s="4"/>
    </row>
    <row r="197" ht="15" spans="1:11">
      <c r="A197" s="3" t="s">
        <v>3090</v>
      </c>
      <c r="B197" s="3" t="s">
        <v>3091</v>
      </c>
      <c r="C197" s="3" t="s">
        <v>3270</v>
      </c>
      <c r="D197" s="3" t="s">
        <v>3271</v>
      </c>
      <c r="E197" s="3" t="s">
        <v>3283</v>
      </c>
      <c r="F197" s="3"/>
      <c r="G197" s="3"/>
      <c r="H197" s="3"/>
      <c r="I197" s="3"/>
      <c r="J197" s="3" t="s">
        <v>3291</v>
      </c>
      <c r="K197" s="4"/>
    </row>
    <row r="198" ht="15" spans="1:13">
      <c r="A198" s="3" t="s">
        <v>3090</v>
      </c>
      <c r="B198" s="3" t="s">
        <v>3091</v>
      </c>
      <c r="C198" s="3" t="s">
        <v>3270</v>
      </c>
      <c r="D198" s="3" t="s">
        <v>3271</v>
      </c>
      <c r="E198" s="3" t="s">
        <v>3283</v>
      </c>
      <c r="F198" s="3"/>
      <c r="G198" s="3"/>
      <c r="H198" s="3"/>
      <c r="I198" s="3"/>
      <c r="J198" s="3" t="s">
        <v>3292</v>
      </c>
      <c r="K198" s="4" t="s">
        <v>10798</v>
      </c>
      <c r="L198" s="5" t="s">
        <v>11454</v>
      </c>
      <c r="M198" s="5" t="s">
        <v>3303</v>
      </c>
    </row>
    <row r="199" ht="15" spans="1:11">
      <c r="A199" s="3" t="s">
        <v>3090</v>
      </c>
      <c r="B199" s="3" t="s">
        <v>3091</v>
      </c>
      <c r="C199" s="3" t="s">
        <v>3270</v>
      </c>
      <c r="D199" s="3" t="s">
        <v>3271</v>
      </c>
      <c r="E199" s="3" t="s">
        <v>3283</v>
      </c>
      <c r="F199" s="3"/>
      <c r="G199" s="3"/>
      <c r="H199" s="3"/>
      <c r="I199" s="3"/>
      <c r="J199" s="3" t="s">
        <v>3293</v>
      </c>
      <c r="K199" s="4"/>
    </row>
    <row r="200" ht="15" spans="1:11">
      <c r="A200" s="3" t="s">
        <v>3090</v>
      </c>
      <c r="B200" s="3" t="s">
        <v>3091</v>
      </c>
      <c r="C200" s="3" t="s">
        <v>3270</v>
      </c>
      <c r="D200" s="3" t="s">
        <v>3271</v>
      </c>
      <c r="E200" s="3" t="s">
        <v>3283</v>
      </c>
      <c r="F200" s="3"/>
      <c r="G200" s="3"/>
      <c r="H200" s="3"/>
      <c r="I200" s="3"/>
      <c r="J200" s="3" t="s">
        <v>3294</v>
      </c>
      <c r="K200" s="4"/>
    </row>
    <row r="201" ht="15" spans="1:11">
      <c r="A201" s="3" t="s">
        <v>3090</v>
      </c>
      <c r="B201" s="3" t="s">
        <v>3091</v>
      </c>
      <c r="C201" s="3" t="s">
        <v>3270</v>
      </c>
      <c r="D201" s="3" t="s">
        <v>3271</v>
      </c>
      <c r="E201" s="3" t="s">
        <v>3283</v>
      </c>
      <c r="F201" s="3"/>
      <c r="G201" s="3"/>
      <c r="H201" s="3"/>
      <c r="I201" s="3"/>
      <c r="J201" s="3" t="s">
        <v>3295</v>
      </c>
      <c r="K201" s="4"/>
    </row>
    <row r="202" ht="15" spans="1:11">
      <c r="A202" s="3" t="s">
        <v>3090</v>
      </c>
      <c r="B202" s="3" t="s">
        <v>3091</v>
      </c>
      <c r="C202" s="3" t="s">
        <v>3270</v>
      </c>
      <c r="D202" s="3" t="s">
        <v>3271</v>
      </c>
      <c r="E202" s="3" t="s">
        <v>3296</v>
      </c>
      <c r="F202" s="3"/>
      <c r="G202" s="3"/>
      <c r="H202" s="3"/>
      <c r="I202" s="3"/>
      <c r="J202" s="3" t="s">
        <v>3297</v>
      </c>
      <c r="K202" s="4"/>
    </row>
    <row r="203" ht="15" spans="1:11">
      <c r="A203" s="3" t="s">
        <v>3090</v>
      </c>
      <c r="B203" s="3" t="s">
        <v>3091</v>
      </c>
      <c r="C203" s="3" t="s">
        <v>3270</v>
      </c>
      <c r="D203" s="3" t="s">
        <v>3271</v>
      </c>
      <c r="E203" s="3" t="s">
        <v>3296</v>
      </c>
      <c r="F203" s="3"/>
      <c r="G203" s="3"/>
      <c r="H203" s="3"/>
      <c r="I203" s="3"/>
      <c r="J203" s="3" t="s">
        <v>3298</v>
      </c>
      <c r="K203" s="4" t="s">
        <v>17</v>
      </c>
    </row>
    <row r="204" ht="15" spans="1:11">
      <c r="A204" s="3" t="s">
        <v>3090</v>
      </c>
      <c r="B204" s="3" t="s">
        <v>3091</v>
      </c>
      <c r="C204" s="3" t="s">
        <v>3270</v>
      </c>
      <c r="D204" s="3" t="s">
        <v>3271</v>
      </c>
      <c r="E204" s="3" t="s">
        <v>3296</v>
      </c>
      <c r="F204" s="3"/>
      <c r="G204" s="3"/>
      <c r="H204" s="3"/>
      <c r="I204" s="3"/>
      <c r="J204" s="3" t="s">
        <v>3299</v>
      </c>
      <c r="K204" s="4"/>
    </row>
    <row r="205" ht="15" spans="1:11">
      <c r="A205" s="3" t="s">
        <v>3090</v>
      </c>
      <c r="B205" s="3" t="s">
        <v>3091</v>
      </c>
      <c r="C205" s="3" t="s">
        <v>3270</v>
      </c>
      <c r="D205" s="3" t="s">
        <v>3271</v>
      </c>
      <c r="E205" s="3" t="s">
        <v>3296</v>
      </c>
      <c r="F205" s="3"/>
      <c r="G205" s="3"/>
      <c r="H205" s="3"/>
      <c r="I205" s="3"/>
      <c r="J205" s="3" t="s">
        <v>13</v>
      </c>
      <c r="K205" s="4"/>
    </row>
    <row r="206" ht="15" spans="1:11">
      <c r="A206" s="3" t="s">
        <v>3090</v>
      </c>
      <c r="B206" s="3" t="s">
        <v>3091</v>
      </c>
      <c r="C206" s="3" t="s">
        <v>3270</v>
      </c>
      <c r="D206" s="3" t="s">
        <v>3271</v>
      </c>
      <c r="E206" s="3" t="s">
        <v>3296</v>
      </c>
      <c r="F206" s="3"/>
      <c r="G206" s="3"/>
      <c r="H206" s="3"/>
      <c r="I206" s="3"/>
      <c r="J206" s="3" t="s">
        <v>3300</v>
      </c>
      <c r="K206" s="4"/>
    </row>
    <row r="207" ht="15" spans="1:11">
      <c r="A207" s="3" t="s">
        <v>3090</v>
      </c>
      <c r="B207" s="3" t="s">
        <v>3091</v>
      </c>
      <c r="C207" s="3" t="s">
        <v>3270</v>
      </c>
      <c r="D207" s="3" t="s">
        <v>3271</v>
      </c>
      <c r="E207" s="3" t="s">
        <v>3296</v>
      </c>
      <c r="F207" s="3"/>
      <c r="G207" s="3"/>
      <c r="H207" s="3"/>
      <c r="I207" s="3"/>
      <c r="J207" s="3" t="s">
        <v>3301</v>
      </c>
      <c r="K207" s="4"/>
    </row>
    <row r="208" ht="15" spans="1:11">
      <c r="A208" s="3" t="s">
        <v>3090</v>
      </c>
      <c r="B208" s="3" t="s">
        <v>3091</v>
      </c>
      <c r="C208" s="3" t="s">
        <v>3270</v>
      </c>
      <c r="D208" s="3" t="s">
        <v>3271</v>
      </c>
      <c r="E208" s="3" t="s">
        <v>3296</v>
      </c>
      <c r="F208" s="3"/>
      <c r="G208" s="3"/>
      <c r="H208" s="3"/>
      <c r="I208" s="3"/>
      <c r="J208" s="3" t="s">
        <v>3302</v>
      </c>
      <c r="K208" s="4"/>
    </row>
    <row r="209" ht="15" spans="1:11">
      <c r="A209" s="3" t="s">
        <v>3090</v>
      </c>
      <c r="B209" s="3" t="s">
        <v>3091</v>
      </c>
      <c r="C209" s="3" t="s">
        <v>3270</v>
      </c>
      <c r="D209" s="3" t="s">
        <v>3271</v>
      </c>
      <c r="E209" s="3" t="s">
        <v>3303</v>
      </c>
      <c r="F209" s="3"/>
      <c r="G209" s="3"/>
      <c r="H209" s="3"/>
      <c r="I209" s="3"/>
      <c r="J209" s="3" t="s">
        <v>3304</v>
      </c>
      <c r="K209" s="4"/>
    </row>
    <row r="210" ht="15" spans="1:11">
      <c r="A210" s="3" t="s">
        <v>3090</v>
      </c>
      <c r="B210" s="3" t="s">
        <v>3091</v>
      </c>
      <c r="C210" s="3" t="s">
        <v>3270</v>
      </c>
      <c r="D210" s="3" t="s">
        <v>3271</v>
      </c>
      <c r="E210" s="3" t="s">
        <v>3303</v>
      </c>
      <c r="F210" s="3"/>
      <c r="G210" s="3"/>
      <c r="H210" s="3"/>
      <c r="I210" s="3"/>
      <c r="J210" s="3" t="s">
        <v>3305</v>
      </c>
      <c r="K210" s="4"/>
    </row>
    <row r="211" ht="15" spans="1:11">
      <c r="A211" s="3" t="s">
        <v>3090</v>
      </c>
      <c r="B211" s="3" t="s">
        <v>3091</v>
      </c>
      <c r="C211" s="3" t="s">
        <v>3270</v>
      </c>
      <c r="D211" s="3" t="s">
        <v>3271</v>
      </c>
      <c r="E211" s="3" t="s">
        <v>3303</v>
      </c>
      <c r="F211" s="3"/>
      <c r="G211" s="3"/>
      <c r="H211" s="3"/>
      <c r="I211" s="3"/>
      <c r="J211" s="3" t="s">
        <v>13</v>
      </c>
      <c r="K211" s="4"/>
    </row>
    <row r="212" ht="15" spans="1:11">
      <c r="A212" s="3" t="s">
        <v>3090</v>
      </c>
      <c r="B212" s="3" t="s">
        <v>3091</v>
      </c>
      <c r="C212" s="3" t="s">
        <v>3270</v>
      </c>
      <c r="D212" s="3" t="s">
        <v>3271</v>
      </c>
      <c r="E212" s="3" t="s">
        <v>3303</v>
      </c>
      <c r="F212" s="3"/>
      <c r="G212" s="3"/>
      <c r="H212" s="3"/>
      <c r="I212" s="3"/>
      <c r="J212" s="3" t="s">
        <v>3306</v>
      </c>
      <c r="K212" s="4"/>
    </row>
    <row r="213" ht="15" spans="1:11">
      <c r="A213" s="3" t="s">
        <v>3090</v>
      </c>
      <c r="B213" s="3" t="s">
        <v>3091</v>
      </c>
      <c r="C213" s="3" t="s">
        <v>3270</v>
      </c>
      <c r="D213" s="3" t="s">
        <v>3271</v>
      </c>
      <c r="E213" s="3" t="s">
        <v>3303</v>
      </c>
      <c r="F213" s="3"/>
      <c r="G213" s="3"/>
      <c r="H213" s="3"/>
      <c r="I213" s="3"/>
      <c r="J213" s="3" t="s">
        <v>3307</v>
      </c>
      <c r="K213" s="4"/>
    </row>
    <row r="214" ht="15" spans="1:11">
      <c r="A214" s="3" t="s">
        <v>3090</v>
      </c>
      <c r="B214" s="3" t="s">
        <v>3091</v>
      </c>
      <c r="C214" s="3" t="s">
        <v>3270</v>
      </c>
      <c r="D214" s="3" t="s">
        <v>3271</v>
      </c>
      <c r="E214" s="3" t="s">
        <v>3308</v>
      </c>
      <c r="F214" s="3"/>
      <c r="G214" s="3"/>
      <c r="H214" s="3"/>
      <c r="I214" s="3"/>
      <c r="J214" s="3" t="s">
        <v>3309</v>
      </c>
      <c r="K214" s="4"/>
    </row>
    <row r="215" ht="15" spans="1:11">
      <c r="A215" s="3" t="s">
        <v>3090</v>
      </c>
      <c r="B215" s="3" t="s">
        <v>3091</v>
      </c>
      <c r="C215" s="3" t="s">
        <v>3270</v>
      </c>
      <c r="D215" s="3" t="s">
        <v>3271</v>
      </c>
      <c r="E215" s="3" t="s">
        <v>3308</v>
      </c>
      <c r="F215" s="3"/>
      <c r="G215" s="3"/>
      <c r="H215" s="3"/>
      <c r="I215" s="3"/>
      <c r="J215" s="3" t="s">
        <v>1254</v>
      </c>
      <c r="K215" s="4"/>
    </row>
    <row r="216" ht="15" spans="1:12">
      <c r="A216" s="3" t="s">
        <v>3090</v>
      </c>
      <c r="B216" s="3" t="s">
        <v>3091</v>
      </c>
      <c r="C216" s="3" t="s">
        <v>3270</v>
      </c>
      <c r="D216" s="3" t="s">
        <v>3271</v>
      </c>
      <c r="E216" s="3" t="s">
        <v>3308</v>
      </c>
      <c r="F216" s="3"/>
      <c r="G216" s="3"/>
      <c r="H216" s="3"/>
      <c r="I216" s="3"/>
      <c r="J216" s="3" t="s">
        <v>3310</v>
      </c>
      <c r="K216" s="4" t="s">
        <v>48</v>
      </c>
      <c r="L216" s="5" t="s">
        <v>11455</v>
      </c>
    </row>
    <row r="217" ht="15" spans="1:11">
      <c r="A217" s="3" t="s">
        <v>3090</v>
      </c>
      <c r="B217" s="3" t="s">
        <v>3091</v>
      </c>
      <c r="C217" s="3" t="s">
        <v>3270</v>
      </c>
      <c r="D217" s="3" t="s">
        <v>3271</v>
      </c>
      <c r="E217" s="3" t="s">
        <v>3308</v>
      </c>
      <c r="F217" s="3"/>
      <c r="G217" s="3"/>
      <c r="H217" s="3"/>
      <c r="I217" s="3"/>
      <c r="J217" s="3" t="s">
        <v>3311</v>
      </c>
      <c r="K217" s="4"/>
    </row>
    <row r="218" ht="15" spans="1:11">
      <c r="A218" s="3" t="s">
        <v>3090</v>
      </c>
      <c r="B218" s="3" t="s">
        <v>3091</v>
      </c>
      <c r="C218" s="3" t="s">
        <v>3270</v>
      </c>
      <c r="D218" s="3" t="s">
        <v>3271</v>
      </c>
      <c r="E218" s="3" t="s">
        <v>3308</v>
      </c>
      <c r="F218" s="3"/>
      <c r="G218" s="3"/>
      <c r="H218" s="3"/>
      <c r="I218" s="3"/>
      <c r="J218" s="3" t="s">
        <v>13</v>
      </c>
      <c r="K218" s="4"/>
    </row>
    <row r="219" ht="15" spans="1:11">
      <c r="A219" s="3" t="s">
        <v>3090</v>
      </c>
      <c r="B219" s="3" t="s">
        <v>3091</v>
      </c>
      <c r="C219" s="3" t="s">
        <v>3270</v>
      </c>
      <c r="D219" s="3" t="s">
        <v>3271</v>
      </c>
      <c r="E219" s="3" t="s">
        <v>3308</v>
      </c>
      <c r="F219" s="3"/>
      <c r="G219" s="3"/>
      <c r="H219" s="3"/>
      <c r="I219" s="3"/>
      <c r="J219" s="3" t="s">
        <v>3312</v>
      </c>
      <c r="K219" s="4"/>
    </row>
    <row r="220" ht="15" spans="1:11">
      <c r="A220" s="3" t="s">
        <v>3090</v>
      </c>
      <c r="B220" s="3" t="s">
        <v>3091</v>
      </c>
      <c r="C220" s="3" t="s">
        <v>3270</v>
      </c>
      <c r="D220" s="3" t="s">
        <v>3271</v>
      </c>
      <c r="E220" s="3" t="s">
        <v>3308</v>
      </c>
      <c r="F220" s="3"/>
      <c r="G220" s="3"/>
      <c r="H220" s="3"/>
      <c r="I220" s="3"/>
      <c r="J220" s="3" t="s">
        <v>3313</v>
      </c>
      <c r="K220" s="4" t="s">
        <v>17</v>
      </c>
    </row>
    <row r="221" ht="15" spans="1:11">
      <c r="A221" s="3" t="s">
        <v>3090</v>
      </c>
      <c r="B221" s="3" t="s">
        <v>3091</v>
      </c>
      <c r="C221" s="3" t="s">
        <v>11456</v>
      </c>
      <c r="D221" s="3" t="s">
        <v>3315</v>
      </c>
      <c r="E221" s="3" t="s">
        <v>11457</v>
      </c>
      <c r="F221" s="3" t="s">
        <v>9763</v>
      </c>
      <c r="G221" s="3"/>
      <c r="H221" s="5" t="s">
        <v>3339</v>
      </c>
      <c r="I221" s="3"/>
      <c r="J221" s="3" t="s">
        <v>13</v>
      </c>
      <c r="K221" s="4"/>
    </row>
    <row r="222" ht="15" spans="1:11">
      <c r="A222" s="3" t="s">
        <v>3090</v>
      </c>
      <c r="B222" s="3" t="s">
        <v>3091</v>
      </c>
      <c r="C222" s="3" t="s">
        <v>11456</v>
      </c>
      <c r="D222" s="3" t="s">
        <v>3315</v>
      </c>
      <c r="E222" s="3" t="s">
        <v>11457</v>
      </c>
      <c r="F222" s="3"/>
      <c r="G222" s="3"/>
      <c r="H222" s="3"/>
      <c r="I222" s="3"/>
      <c r="J222" s="3" t="s">
        <v>3317</v>
      </c>
      <c r="K222" s="4"/>
    </row>
    <row r="223" ht="15" spans="1:11">
      <c r="A223" s="3" t="s">
        <v>3090</v>
      </c>
      <c r="B223" s="3" t="s">
        <v>3091</v>
      </c>
      <c r="C223" s="3" t="s">
        <v>11456</v>
      </c>
      <c r="D223" s="3" t="s">
        <v>3315</v>
      </c>
      <c r="E223" s="3" t="s">
        <v>11457</v>
      </c>
      <c r="F223" s="3"/>
      <c r="G223" s="3"/>
      <c r="H223" s="3"/>
      <c r="I223" s="3"/>
      <c r="J223" s="3" t="s">
        <v>3318</v>
      </c>
      <c r="K223" s="4" t="s">
        <v>17</v>
      </c>
    </row>
    <row r="224" ht="15" spans="1:11">
      <c r="A224" s="3" t="s">
        <v>3090</v>
      </c>
      <c r="B224" s="3" t="s">
        <v>3091</v>
      </c>
      <c r="C224" s="3" t="s">
        <v>11456</v>
      </c>
      <c r="D224" s="3" t="s">
        <v>3315</v>
      </c>
      <c r="E224" s="3" t="s">
        <v>3319</v>
      </c>
      <c r="F224" s="3" t="s">
        <v>17</v>
      </c>
      <c r="G224" s="3"/>
      <c r="H224" s="3"/>
      <c r="I224" s="3"/>
      <c r="J224" s="3" t="s">
        <v>3320</v>
      </c>
      <c r="K224" s="4" t="s">
        <v>17</v>
      </c>
    </row>
    <row r="225" ht="15" spans="1:14">
      <c r="A225" s="3" t="s">
        <v>3090</v>
      </c>
      <c r="B225" s="3" t="s">
        <v>3091</v>
      </c>
      <c r="C225" s="3" t="s">
        <v>11456</v>
      </c>
      <c r="D225" s="3" t="s">
        <v>3315</v>
      </c>
      <c r="E225" s="3" t="s">
        <v>3319</v>
      </c>
      <c r="F225" s="3"/>
      <c r="G225" s="3"/>
      <c r="H225" s="3"/>
      <c r="I225" s="3"/>
      <c r="J225" s="3" t="s">
        <v>3321</v>
      </c>
      <c r="K225" s="4" t="s">
        <v>10798</v>
      </c>
      <c r="L225" s="5" t="s">
        <v>11458</v>
      </c>
      <c r="M225" s="5" t="s">
        <v>3323</v>
      </c>
      <c r="N225" s="5"/>
    </row>
    <row r="226" ht="15" spans="1:11">
      <c r="A226" s="3" t="s">
        <v>3090</v>
      </c>
      <c r="B226" s="3" t="s">
        <v>3091</v>
      </c>
      <c r="C226" s="3" t="s">
        <v>11456</v>
      </c>
      <c r="D226" s="3" t="s">
        <v>3315</v>
      </c>
      <c r="E226" s="3" t="s">
        <v>3319</v>
      </c>
      <c r="F226" s="3"/>
      <c r="G226" s="3"/>
      <c r="H226" s="3"/>
      <c r="I226" s="3"/>
      <c r="J226" s="3" t="s">
        <v>13</v>
      </c>
      <c r="K226" s="4"/>
    </row>
    <row r="227" ht="15" spans="1:11">
      <c r="A227" s="3" t="s">
        <v>3090</v>
      </c>
      <c r="B227" s="3" t="s">
        <v>3091</v>
      </c>
      <c r="C227" s="3" t="s">
        <v>11456</v>
      </c>
      <c r="D227" s="3" t="s">
        <v>3315</v>
      </c>
      <c r="E227" s="3" t="s">
        <v>3319</v>
      </c>
      <c r="F227" s="3"/>
      <c r="G227" s="3"/>
      <c r="H227" s="3"/>
      <c r="I227" s="3"/>
      <c r="J227" s="3" t="s">
        <v>3322</v>
      </c>
      <c r="K227" s="4" t="s">
        <v>17</v>
      </c>
    </row>
    <row r="228" ht="15" spans="1:11">
      <c r="A228" s="3" t="s">
        <v>3090</v>
      </c>
      <c r="B228" s="3" t="s">
        <v>3091</v>
      </c>
      <c r="C228" s="3" t="s">
        <v>11456</v>
      </c>
      <c r="D228" s="3" t="s">
        <v>3315</v>
      </c>
      <c r="E228" s="3" t="s">
        <v>3323</v>
      </c>
      <c r="F228" s="3" t="s">
        <v>9763</v>
      </c>
      <c r="G228" s="3"/>
      <c r="H228" s="5" t="s">
        <v>3339</v>
      </c>
      <c r="I228" s="3"/>
      <c r="J228" s="3" t="s">
        <v>523</v>
      </c>
      <c r="K228" s="4" t="s">
        <v>17</v>
      </c>
    </row>
    <row r="229" ht="15" spans="1:11">
      <c r="A229" s="3" t="s">
        <v>3090</v>
      </c>
      <c r="B229" s="3" t="s">
        <v>3091</v>
      </c>
      <c r="C229" s="3" t="s">
        <v>11456</v>
      </c>
      <c r="D229" s="3" t="s">
        <v>3315</v>
      </c>
      <c r="E229" s="3" t="s">
        <v>3323</v>
      </c>
      <c r="F229" s="3"/>
      <c r="G229" s="3"/>
      <c r="H229" s="3"/>
      <c r="I229" s="3"/>
      <c r="J229" s="3" t="s">
        <v>3324</v>
      </c>
      <c r="K229" s="4" t="s">
        <v>17</v>
      </c>
    </row>
    <row r="230" ht="15" spans="1:11">
      <c r="A230" s="3" t="s">
        <v>3090</v>
      </c>
      <c r="B230" s="3" t="s">
        <v>3091</v>
      </c>
      <c r="C230" s="3" t="s">
        <v>11456</v>
      </c>
      <c r="D230" s="3" t="s">
        <v>3315</v>
      </c>
      <c r="E230" s="3" t="s">
        <v>3323</v>
      </c>
      <c r="F230" s="3"/>
      <c r="G230" s="3"/>
      <c r="H230" s="3"/>
      <c r="I230" s="3"/>
      <c r="J230" s="3" t="s">
        <v>3325</v>
      </c>
      <c r="K230" s="4"/>
    </row>
    <row r="231" ht="15" spans="1:11">
      <c r="A231" s="3" t="s">
        <v>3090</v>
      </c>
      <c r="B231" s="3" t="s">
        <v>3091</v>
      </c>
      <c r="C231" s="3" t="s">
        <v>11456</v>
      </c>
      <c r="D231" s="3" t="s">
        <v>3315</v>
      </c>
      <c r="E231" s="3" t="s">
        <v>3323</v>
      </c>
      <c r="F231" s="3"/>
      <c r="G231" s="3"/>
      <c r="H231" s="3"/>
      <c r="I231" s="3"/>
      <c r="J231" s="3" t="s">
        <v>1935</v>
      </c>
      <c r="K231" s="4" t="s">
        <v>17</v>
      </c>
    </row>
    <row r="232" ht="15" spans="1:11">
      <c r="A232" s="3" t="s">
        <v>3090</v>
      </c>
      <c r="B232" s="3" t="s">
        <v>3091</v>
      </c>
      <c r="C232" s="3" t="s">
        <v>11456</v>
      </c>
      <c r="D232" s="3" t="s">
        <v>3315</v>
      </c>
      <c r="E232" s="3" t="s">
        <v>3323</v>
      </c>
      <c r="F232" s="3"/>
      <c r="G232" s="3"/>
      <c r="H232" s="3"/>
      <c r="I232" s="3"/>
      <c r="J232" s="3" t="s">
        <v>3326</v>
      </c>
      <c r="K232" s="4"/>
    </row>
    <row r="233" ht="15" spans="1:11">
      <c r="A233" s="3" t="s">
        <v>3090</v>
      </c>
      <c r="B233" s="3" t="s">
        <v>3091</v>
      </c>
      <c r="C233" s="3" t="s">
        <v>11456</v>
      </c>
      <c r="D233" s="3" t="s">
        <v>3315</v>
      </c>
      <c r="E233" s="3" t="s">
        <v>3323</v>
      </c>
      <c r="F233" s="3"/>
      <c r="G233" s="3"/>
      <c r="H233" s="3"/>
      <c r="I233" s="3"/>
      <c r="J233" s="3" t="s">
        <v>3327</v>
      </c>
      <c r="K233" s="4" t="s">
        <v>17</v>
      </c>
    </row>
    <row r="234" ht="15" spans="1:11">
      <c r="A234" s="3" t="s">
        <v>3090</v>
      </c>
      <c r="B234" s="3" t="s">
        <v>3091</v>
      </c>
      <c r="C234" s="3" t="s">
        <v>11456</v>
      </c>
      <c r="D234" s="3" t="s">
        <v>3315</v>
      </c>
      <c r="E234" s="3" t="s">
        <v>3323</v>
      </c>
      <c r="F234" s="3"/>
      <c r="G234" s="3"/>
      <c r="H234" s="3"/>
      <c r="I234" s="3"/>
      <c r="J234" s="3" t="s">
        <v>3328</v>
      </c>
      <c r="K234" s="4" t="s">
        <v>17</v>
      </c>
    </row>
    <row r="235" ht="15" spans="1:11">
      <c r="A235" s="3" t="s">
        <v>3090</v>
      </c>
      <c r="B235" s="3" t="s">
        <v>3091</v>
      </c>
      <c r="C235" s="3" t="s">
        <v>11456</v>
      </c>
      <c r="D235" s="3" t="s">
        <v>3315</v>
      </c>
      <c r="E235" s="3" t="s">
        <v>3323</v>
      </c>
      <c r="F235" s="3"/>
      <c r="G235" s="3"/>
      <c r="H235" s="3"/>
      <c r="I235" s="3"/>
      <c r="J235" s="3" t="s">
        <v>3329</v>
      </c>
      <c r="K235" s="4" t="s">
        <v>17</v>
      </c>
    </row>
    <row r="236" ht="15" spans="1:11">
      <c r="A236" s="3" t="s">
        <v>3090</v>
      </c>
      <c r="B236" s="3" t="s">
        <v>3091</v>
      </c>
      <c r="C236" s="3" t="s">
        <v>11456</v>
      </c>
      <c r="D236" s="3" t="s">
        <v>3315</v>
      </c>
      <c r="E236" s="3" t="s">
        <v>3323</v>
      </c>
      <c r="F236" s="3"/>
      <c r="G236" s="3"/>
      <c r="H236" s="3"/>
      <c r="I236" s="3"/>
      <c r="J236" s="3" t="s">
        <v>3330</v>
      </c>
      <c r="K236" s="4"/>
    </row>
    <row r="237" ht="15" spans="1:11">
      <c r="A237" s="3" t="s">
        <v>3090</v>
      </c>
      <c r="B237" s="3" t="s">
        <v>3091</v>
      </c>
      <c r="C237" s="3" t="s">
        <v>11456</v>
      </c>
      <c r="D237" s="3" t="s">
        <v>3315</v>
      </c>
      <c r="E237" s="3" t="s">
        <v>3323</v>
      </c>
      <c r="F237" s="3"/>
      <c r="G237" s="3"/>
      <c r="H237" s="3"/>
      <c r="I237" s="3"/>
      <c r="J237" s="3" t="s">
        <v>3331</v>
      </c>
      <c r="K237" s="4" t="s">
        <v>17</v>
      </c>
    </row>
    <row r="238" ht="15" spans="1:11">
      <c r="A238" s="3" t="s">
        <v>3090</v>
      </c>
      <c r="B238" s="3" t="s">
        <v>3091</v>
      </c>
      <c r="C238" s="3" t="s">
        <v>11456</v>
      </c>
      <c r="D238" s="3" t="s">
        <v>3315</v>
      </c>
      <c r="E238" s="3" t="s">
        <v>3323</v>
      </c>
      <c r="F238" s="3"/>
      <c r="G238" s="3"/>
      <c r="H238" s="3"/>
      <c r="I238" s="3"/>
      <c r="J238" s="3" t="s">
        <v>13</v>
      </c>
      <c r="K238" s="4"/>
    </row>
    <row r="239" ht="15" spans="1:11">
      <c r="A239" s="3" t="s">
        <v>3090</v>
      </c>
      <c r="B239" s="3" t="s">
        <v>3091</v>
      </c>
      <c r="C239" s="3" t="s">
        <v>11456</v>
      </c>
      <c r="D239" s="3" t="s">
        <v>3315</v>
      </c>
      <c r="E239" s="3" t="s">
        <v>3323</v>
      </c>
      <c r="F239" s="3"/>
      <c r="G239" s="3"/>
      <c r="H239" s="3"/>
      <c r="I239" s="3"/>
      <c r="J239" s="3" t="s">
        <v>3332</v>
      </c>
      <c r="K239" s="4"/>
    </row>
    <row r="240" ht="15" spans="1:11">
      <c r="A240" s="3" t="s">
        <v>3090</v>
      </c>
      <c r="B240" s="3" t="s">
        <v>3091</v>
      </c>
      <c r="C240" s="3" t="s">
        <v>11456</v>
      </c>
      <c r="D240" s="3" t="s">
        <v>3315</v>
      </c>
      <c r="E240" s="3" t="s">
        <v>3323</v>
      </c>
      <c r="F240" s="3"/>
      <c r="G240" s="3"/>
      <c r="H240" s="3"/>
      <c r="I240" s="3"/>
      <c r="J240" s="3" t="s">
        <v>3333</v>
      </c>
      <c r="K240" s="4" t="s">
        <v>17</v>
      </c>
    </row>
    <row r="241" ht="15" spans="1:11">
      <c r="A241" s="3" t="s">
        <v>3090</v>
      </c>
      <c r="B241" s="3" t="s">
        <v>3091</v>
      </c>
      <c r="C241" s="3" t="s">
        <v>11456</v>
      </c>
      <c r="D241" s="3" t="s">
        <v>3315</v>
      </c>
      <c r="E241" s="3" t="s">
        <v>3323</v>
      </c>
      <c r="F241" s="3"/>
      <c r="G241" s="3"/>
      <c r="H241" s="3"/>
      <c r="I241" s="3"/>
      <c r="J241" s="3" t="s">
        <v>3334</v>
      </c>
      <c r="K241" s="4" t="s">
        <v>17</v>
      </c>
    </row>
    <row r="242" ht="15" spans="1:11">
      <c r="A242" s="3" t="s">
        <v>3090</v>
      </c>
      <c r="B242" s="3" t="s">
        <v>3091</v>
      </c>
      <c r="C242" s="3" t="s">
        <v>11456</v>
      </c>
      <c r="D242" s="3" t="s">
        <v>3315</v>
      </c>
      <c r="E242" s="3" t="s">
        <v>3323</v>
      </c>
      <c r="F242" s="3"/>
      <c r="G242" s="3"/>
      <c r="H242" s="3"/>
      <c r="I242" s="3"/>
      <c r="J242" s="3" t="s">
        <v>3335</v>
      </c>
      <c r="K242" s="4"/>
    </row>
    <row r="243" ht="15" spans="1:11">
      <c r="A243" s="3" t="s">
        <v>3090</v>
      </c>
      <c r="B243" s="3" t="s">
        <v>3091</v>
      </c>
      <c r="C243" s="3" t="s">
        <v>11456</v>
      </c>
      <c r="D243" s="3" t="s">
        <v>3315</v>
      </c>
      <c r="E243" s="3" t="s">
        <v>3323</v>
      </c>
      <c r="F243" s="3"/>
      <c r="G243" s="3"/>
      <c r="H243" s="3"/>
      <c r="I243" s="3"/>
      <c r="J243" s="3" t="s">
        <v>3336</v>
      </c>
      <c r="K243" s="4" t="s">
        <v>17</v>
      </c>
    </row>
    <row r="244" ht="15" spans="1:11">
      <c r="A244" s="3" t="s">
        <v>3090</v>
      </c>
      <c r="B244" s="3" t="s">
        <v>3091</v>
      </c>
      <c r="C244" s="3" t="s">
        <v>11456</v>
      </c>
      <c r="D244" s="3" t="s">
        <v>3315</v>
      </c>
      <c r="E244" s="3" t="s">
        <v>3337</v>
      </c>
      <c r="F244" s="3" t="s">
        <v>17</v>
      </c>
      <c r="G244" s="3"/>
      <c r="H244" s="3"/>
      <c r="I244" s="3"/>
      <c r="J244" s="3" t="s">
        <v>13</v>
      </c>
      <c r="K244" s="4"/>
    </row>
    <row r="245" ht="15" spans="1:11">
      <c r="A245" s="3" t="s">
        <v>3090</v>
      </c>
      <c r="B245" s="3" t="s">
        <v>3091</v>
      </c>
      <c r="C245" s="3" t="s">
        <v>11456</v>
      </c>
      <c r="D245" s="3" t="s">
        <v>3315</v>
      </c>
      <c r="E245" s="3" t="s">
        <v>3337</v>
      </c>
      <c r="F245" s="3"/>
      <c r="G245" s="3"/>
      <c r="H245" s="3"/>
      <c r="I245" s="3"/>
      <c r="J245" s="3" t="s">
        <v>3338</v>
      </c>
      <c r="K245" s="4" t="s">
        <v>17</v>
      </c>
    </row>
    <row r="246" ht="15" spans="1:11">
      <c r="A246" s="3" t="s">
        <v>3090</v>
      </c>
      <c r="B246" s="3" t="s">
        <v>3091</v>
      </c>
      <c r="C246" s="3" t="s">
        <v>3339</v>
      </c>
      <c r="D246" s="3" t="s">
        <v>3340</v>
      </c>
      <c r="E246" s="3" t="s">
        <v>3341</v>
      </c>
      <c r="F246" s="3" t="s">
        <v>17</v>
      </c>
      <c r="G246" s="3"/>
      <c r="H246" s="3"/>
      <c r="I246" s="3"/>
      <c r="J246" s="3" t="s">
        <v>13</v>
      </c>
      <c r="K246" s="4"/>
    </row>
    <row r="247" ht="15" spans="1:11">
      <c r="A247" s="3" t="s">
        <v>3090</v>
      </c>
      <c r="B247" s="3" t="s">
        <v>3091</v>
      </c>
      <c r="C247" s="3" t="s">
        <v>3339</v>
      </c>
      <c r="D247" s="3" t="s">
        <v>3340</v>
      </c>
      <c r="E247" s="3" t="s">
        <v>3341</v>
      </c>
      <c r="F247" s="3"/>
      <c r="G247" s="3"/>
      <c r="H247" s="3"/>
      <c r="I247" s="3"/>
      <c r="J247" s="3" t="s">
        <v>3342</v>
      </c>
      <c r="K247" s="4" t="s">
        <v>17</v>
      </c>
    </row>
    <row r="248" ht="15" spans="1:13">
      <c r="A248" s="3" t="s">
        <v>3090</v>
      </c>
      <c r="B248" s="3" t="s">
        <v>3091</v>
      </c>
      <c r="C248" s="3" t="s">
        <v>3339</v>
      </c>
      <c r="D248" s="3" t="s">
        <v>3340</v>
      </c>
      <c r="E248" s="3" t="s">
        <v>3341</v>
      </c>
      <c r="F248" s="3"/>
      <c r="G248" s="3"/>
      <c r="H248" s="3"/>
      <c r="I248" s="3"/>
      <c r="J248" s="3" t="s">
        <v>3343</v>
      </c>
      <c r="K248" s="4" t="s">
        <v>9763</v>
      </c>
      <c r="M248" s="3" t="s">
        <v>3362</v>
      </c>
    </row>
    <row r="249" ht="15" spans="1:11">
      <c r="A249" s="3" t="s">
        <v>3090</v>
      </c>
      <c r="B249" s="3" t="s">
        <v>3091</v>
      </c>
      <c r="C249" s="3" t="s">
        <v>3339</v>
      </c>
      <c r="D249" s="3" t="s">
        <v>3340</v>
      </c>
      <c r="E249" s="3" t="s">
        <v>3341</v>
      </c>
      <c r="F249" s="3"/>
      <c r="G249" s="3"/>
      <c r="H249" s="3"/>
      <c r="I249" s="3"/>
      <c r="J249" s="3" t="s">
        <v>3344</v>
      </c>
      <c r="K249" s="4" t="s">
        <v>17</v>
      </c>
    </row>
    <row r="250" ht="15" spans="1:13">
      <c r="A250" s="3" t="s">
        <v>3090</v>
      </c>
      <c r="B250" s="3" t="s">
        <v>3091</v>
      </c>
      <c r="C250" s="3" t="s">
        <v>3339</v>
      </c>
      <c r="D250" s="3" t="s">
        <v>3340</v>
      </c>
      <c r="E250" s="3" t="s">
        <v>3341</v>
      </c>
      <c r="F250" s="3"/>
      <c r="G250" s="3"/>
      <c r="H250" s="3"/>
      <c r="I250" s="3"/>
      <c r="J250" s="3" t="s">
        <v>3345</v>
      </c>
      <c r="K250" s="4" t="s">
        <v>9763</v>
      </c>
      <c r="M250" s="3" t="s">
        <v>3362</v>
      </c>
    </row>
    <row r="251" ht="15" spans="1:11">
      <c r="A251" s="3" t="s">
        <v>3090</v>
      </c>
      <c r="B251" s="3" t="s">
        <v>3091</v>
      </c>
      <c r="C251" s="3" t="s">
        <v>3339</v>
      </c>
      <c r="D251" s="3" t="s">
        <v>3340</v>
      </c>
      <c r="E251" s="3" t="s">
        <v>3346</v>
      </c>
      <c r="F251" s="3" t="s">
        <v>17</v>
      </c>
      <c r="G251" s="3"/>
      <c r="H251" s="3"/>
      <c r="I251" s="3"/>
      <c r="J251" s="3" t="s">
        <v>13</v>
      </c>
      <c r="K251" s="4"/>
    </row>
    <row r="252" ht="15" spans="1:14">
      <c r="A252" s="3" t="s">
        <v>3090</v>
      </c>
      <c r="B252" s="3" t="s">
        <v>3091</v>
      </c>
      <c r="C252" s="3" t="s">
        <v>3339</v>
      </c>
      <c r="D252" s="3" t="s">
        <v>3340</v>
      </c>
      <c r="E252" s="3" t="s">
        <v>3346</v>
      </c>
      <c r="F252" s="3"/>
      <c r="G252" s="3"/>
      <c r="H252" s="3"/>
      <c r="I252" s="3"/>
      <c r="J252" s="3" t="s">
        <v>3347</v>
      </c>
      <c r="K252" s="4" t="s">
        <v>9763</v>
      </c>
      <c r="M252" s="5" t="s">
        <v>11457</v>
      </c>
      <c r="N252" s="3" t="s">
        <v>11456</v>
      </c>
    </row>
    <row r="253" ht="15" spans="1:11">
      <c r="A253" s="3" t="s">
        <v>3090</v>
      </c>
      <c r="B253" s="3" t="s">
        <v>3091</v>
      </c>
      <c r="C253" s="3" t="s">
        <v>3339</v>
      </c>
      <c r="D253" s="3" t="s">
        <v>3340</v>
      </c>
      <c r="E253" s="3" t="s">
        <v>3346</v>
      </c>
      <c r="F253" s="3"/>
      <c r="G253" s="3"/>
      <c r="H253" s="3"/>
      <c r="I253" s="3"/>
      <c r="J253" s="3" t="s">
        <v>3348</v>
      </c>
      <c r="K253" s="4" t="s">
        <v>17</v>
      </c>
    </row>
    <row r="254" ht="15" spans="1:14">
      <c r="A254" s="3" t="s">
        <v>3090</v>
      </c>
      <c r="B254" s="3" t="s">
        <v>3091</v>
      </c>
      <c r="C254" s="3" t="s">
        <v>3339</v>
      </c>
      <c r="D254" s="3" t="s">
        <v>3340</v>
      </c>
      <c r="E254" s="3" t="s">
        <v>3346</v>
      </c>
      <c r="F254" s="3"/>
      <c r="G254" s="3"/>
      <c r="H254" s="3"/>
      <c r="I254" s="3"/>
      <c r="J254" s="3" t="s">
        <v>3349</v>
      </c>
      <c r="K254" s="4" t="s">
        <v>10798</v>
      </c>
      <c r="L254" s="5" t="s">
        <v>11459</v>
      </c>
      <c r="M254" t="s">
        <v>11457</v>
      </c>
      <c r="N254" s="3" t="s">
        <v>11456</v>
      </c>
    </row>
    <row r="255" ht="15" spans="1:11">
      <c r="A255" s="3" t="s">
        <v>3090</v>
      </c>
      <c r="B255" s="3" t="s">
        <v>3091</v>
      </c>
      <c r="C255" s="3" t="s">
        <v>3339</v>
      </c>
      <c r="D255" s="3" t="s">
        <v>3340</v>
      </c>
      <c r="E255" s="3" t="s">
        <v>3346</v>
      </c>
      <c r="F255" s="3"/>
      <c r="G255" s="3"/>
      <c r="H255" s="3"/>
      <c r="I255" s="3"/>
      <c r="J255" s="3" t="s">
        <v>3350</v>
      </c>
      <c r="K255" s="4" t="s">
        <v>17</v>
      </c>
    </row>
    <row r="256" ht="15" spans="1:11">
      <c r="A256" s="3" t="s">
        <v>3090</v>
      </c>
      <c r="B256" s="3" t="s">
        <v>3091</v>
      </c>
      <c r="C256" s="3" t="s">
        <v>3339</v>
      </c>
      <c r="D256" s="3" t="s">
        <v>3340</v>
      </c>
      <c r="E256" s="3" t="s">
        <v>3346</v>
      </c>
      <c r="F256" s="3"/>
      <c r="G256" s="3"/>
      <c r="H256" s="3"/>
      <c r="I256" s="3"/>
      <c r="J256" s="3" t="s">
        <v>3351</v>
      </c>
      <c r="K256" s="4" t="s">
        <v>17</v>
      </c>
    </row>
    <row r="257" ht="15" spans="1:14">
      <c r="A257" s="3" t="s">
        <v>3090</v>
      </c>
      <c r="B257" s="3" t="s">
        <v>3091</v>
      </c>
      <c r="C257" s="3" t="s">
        <v>3339</v>
      </c>
      <c r="D257" s="3" t="s">
        <v>3340</v>
      </c>
      <c r="E257" s="3" t="s">
        <v>3352</v>
      </c>
      <c r="F257" s="3" t="s">
        <v>17</v>
      </c>
      <c r="G257" s="3"/>
      <c r="H257" s="3"/>
      <c r="I257" s="3"/>
      <c r="J257" s="3" t="s">
        <v>3353</v>
      </c>
      <c r="K257" s="4" t="s">
        <v>9763</v>
      </c>
      <c r="M257" t="s">
        <v>3323</v>
      </c>
      <c r="N257" s="3" t="s">
        <v>11456</v>
      </c>
    </row>
    <row r="258" ht="15" spans="1:13">
      <c r="A258" s="3" t="s">
        <v>3090</v>
      </c>
      <c r="B258" s="3" t="s">
        <v>3091</v>
      </c>
      <c r="C258" s="3" t="s">
        <v>3339</v>
      </c>
      <c r="D258" s="3" t="s">
        <v>3340</v>
      </c>
      <c r="E258" s="3" t="s">
        <v>3352</v>
      </c>
      <c r="F258" s="3"/>
      <c r="G258" s="3"/>
      <c r="H258" s="3"/>
      <c r="I258" s="3"/>
      <c r="J258" s="3" t="s">
        <v>3354</v>
      </c>
      <c r="K258" s="4" t="s">
        <v>9763</v>
      </c>
      <c r="M258" s="5" t="s">
        <v>3357</v>
      </c>
    </row>
    <row r="259" ht="15" spans="1:11">
      <c r="A259" s="3" t="s">
        <v>3090</v>
      </c>
      <c r="B259" s="3" t="s">
        <v>3091</v>
      </c>
      <c r="C259" s="3" t="s">
        <v>3339</v>
      </c>
      <c r="D259" s="3" t="s">
        <v>3340</v>
      </c>
      <c r="E259" s="3" t="s">
        <v>3352</v>
      </c>
      <c r="F259" s="3"/>
      <c r="G259" s="3"/>
      <c r="H259" s="3"/>
      <c r="I259" s="3"/>
      <c r="J259" s="3" t="s">
        <v>13</v>
      </c>
      <c r="K259" s="4"/>
    </row>
    <row r="260" ht="15" spans="1:13">
      <c r="A260" s="3" t="s">
        <v>3090</v>
      </c>
      <c r="B260" s="3" t="s">
        <v>3091</v>
      </c>
      <c r="C260" s="3" t="s">
        <v>3339</v>
      </c>
      <c r="D260" s="3" t="s">
        <v>3340</v>
      </c>
      <c r="E260" s="3" t="s">
        <v>3352</v>
      </c>
      <c r="F260" s="3"/>
      <c r="G260" s="3"/>
      <c r="H260" s="3"/>
      <c r="I260" s="3"/>
      <c r="J260" s="3" t="s">
        <v>3355</v>
      </c>
      <c r="K260" s="4" t="s">
        <v>9763</v>
      </c>
      <c r="M260" s="5" t="s">
        <v>3357</v>
      </c>
    </row>
    <row r="261" ht="15" spans="1:13">
      <c r="A261" s="3" t="s">
        <v>3090</v>
      </c>
      <c r="B261" s="3" t="s">
        <v>3091</v>
      </c>
      <c r="C261" s="3" t="s">
        <v>3339</v>
      </c>
      <c r="D261" s="3" t="s">
        <v>3340</v>
      </c>
      <c r="E261" s="3" t="s">
        <v>3352</v>
      </c>
      <c r="F261" s="3"/>
      <c r="G261" s="3"/>
      <c r="H261" s="3"/>
      <c r="I261" s="3"/>
      <c r="J261" s="3" t="s">
        <v>3356</v>
      </c>
      <c r="K261" s="4" t="s">
        <v>9763</v>
      </c>
      <c r="M261" t="s">
        <v>3357</v>
      </c>
    </row>
    <row r="262" ht="15" spans="1:11">
      <c r="A262" s="3" t="s">
        <v>3090</v>
      </c>
      <c r="B262" s="3" t="s">
        <v>3091</v>
      </c>
      <c r="C262" s="3" t="s">
        <v>3339</v>
      </c>
      <c r="D262" s="3" t="s">
        <v>3340</v>
      </c>
      <c r="E262" s="3" t="s">
        <v>3357</v>
      </c>
      <c r="F262" s="3"/>
      <c r="G262" s="3"/>
      <c r="H262" s="3"/>
      <c r="I262" s="3"/>
      <c r="J262" s="3" t="s">
        <v>13</v>
      </c>
      <c r="K262" s="4"/>
    </row>
    <row r="263" ht="15" spans="1:11">
      <c r="A263" s="3" t="s">
        <v>3090</v>
      </c>
      <c r="B263" s="3" t="s">
        <v>3091</v>
      </c>
      <c r="C263" s="3" t="s">
        <v>3339</v>
      </c>
      <c r="D263" s="3" t="s">
        <v>3340</v>
      </c>
      <c r="E263" s="3" t="s">
        <v>3357</v>
      </c>
      <c r="F263" s="3"/>
      <c r="G263" s="3"/>
      <c r="H263" s="3"/>
      <c r="I263" s="3"/>
      <c r="J263" s="3" t="s">
        <v>3358</v>
      </c>
      <c r="K263" s="4"/>
    </row>
    <row r="264" ht="15" spans="1:11">
      <c r="A264" s="3" t="s">
        <v>3090</v>
      </c>
      <c r="B264" s="3" t="s">
        <v>3091</v>
      </c>
      <c r="C264" s="3" t="s">
        <v>3339</v>
      </c>
      <c r="D264" s="3" t="s">
        <v>3340</v>
      </c>
      <c r="E264" s="3" t="s">
        <v>3357</v>
      </c>
      <c r="F264" s="3"/>
      <c r="G264" s="3"/>
      <c r="H264" s="3"/>
      <c r="I264" s="3"/>
      <c r="J264" s="3" t="s">
        <v>3359</v>
      </c>
      <c r="K264" s="4" t="s">
        <v>17</v>
      </c>
    </row>
    <row r="265" ht="15" spans="1:11">
      <c r="A265" s="3" t="s">
        <v>3090</v>
      </c>
      <c r="B265" s="3" t="s">
        <v>3091</v>
      </c>
      <c r="C265" s="3" t="s">
        <v>3339</v>
      </c>
      <c r="D265" s="3" t="s">
        <v>3340</v>
      </c>
      <c r="E265" s="3" t="s">
        <v>3357</v>
      </c>
      <c r="F265" s="3"/>
      <c r="G265" s="3"/>
      <c r="H265" s="3"/>
      <c r="I265" s="3"/>
      <c r="J265" s="3" t="s">
        <v>3360</v>
      </c>
      <c r="K265" s="4" t="s">
        <v>17</v>
      </c>
    </row>
    <row r="266" ht="15" spans="1:11">
      <c r="A266" s="3" t="s">
        <v>3090</v>
      </c>
      <c r="B266" s="3" t="s">
        <v>3091</v>
      </c>
      <c r="C266" s="3" t="s">
        <v>3339</v>
      </c>
      <c r="D266" s="3" t="s">
        <v>3340</v>
      </c>
      <c r="E266" s="3" t="s">
        <v>3357</v>
      </c>
      <c r="F266" s="3"/>
      <c r="G266" s="3"/>
      <c r="H266" s="3"/>
      <c r="I266" s="3"/>
      <c r="J266" s="3" t="s">
        <v>3361</v>
      </c>
      <c r="K266" s="4"/>
    </row>
    <row r="267" ht="15" spans="1:11">
      <c r="A267" s="3" t="s">
        <v>3090</v>
      </c>
      <c r="B267" s="3" t="s">
        <v>3091</v>
      </c>
      <c r="C267" s="3" t="s">
        <v>3339</v>
      </c>
      <c r="D267" s="3" t="s">
        <v>3340</v>
      </c>
      <c r="E267" s="3" t="s">
        <v>3362</v>
      </c>
      <c r="F267" s="3"/>
      <c r="G267" s="3"/>
      <c r="H267" s="3"/>
      <c r="I267" s="3"/>
      <c r="J267" s="3" t="s">
        <v>3363</v>
      </c>
      <c r="K267" s="4"/>
    </row>
    <row r="268" ht="15" spans="1:11">
      <c r="A268" s="3" t="s">
        <v>3090</v>
      </c>
      <c r="B268" s="3" t="s">
        <v>3091</v>
      </c>
      <c r="C268" s="3" t="s">
        <v>3339</v>
      </c>
      <c r="D268" s="3" t="s">
        <v>3340</v>
      </c>
      <c r="E268" s="3" t="s">
        <v>3362</v>
      </c>
      <c r="F268" s="3"/>
      <c r="G268" s="3"/>
      <c r="H268" s="3"/>
      <c r="I268" s="3"/>
      <c r="J268" s="3" t="s">
        <v>3364</v>
      </c>
      <c r="K268" s="4" t="s">
        <v>17</v>
      </c>
    </row>
    <row r="269" ht="15" spans="1:11">
      <c r="A269" s="3" t="s">
        <v>3090</v>
      </c>
      <c r="B269" s="3" t="s">
        <v>3091</v>
      </c>
      <c r="C269" s="3" t="s">
        <v>3339</v>
      </c>
      <c r="D269" s="3" t="s">
        <v>3340</v>
      </c>
      <c r="E269" s="3" t="s">
        <v>3362</v>
      </c>
      <c r="F269" s="3"/>
      <c r="G269" s="3"/>
      <c r="H269" s="3"/>
      <c r="I269" s="3"/>
      <c r="J269" s="3" t="s">
        <v>13</v>
      </c>
      <c r="K269" s="4"/>
    </row>
    <row r="270" ht="15" spans="1:11">
      <c r="A270" s="3" t="s">
        <v>3090</v>
      </c>
      <c r="B270" s="3" t="s">
        <v>3091</v>
      </c>
      <c r="C270" s="3" t="s">
        <v>3339</v>
      </c>
      <c r="D270" s="3" t="s">
        <v>3340</v>
      </c>
      <c r="E270" s="3" t="s">
        <v>3362</v>
      </c>
      <c r="F270" s="3"/>
      <c r="G270" s="3"/>
      <c r="H270" s="3"/>
      <c r="I270" s="3"/>
      <c r="J270" s="3" t="s">
        <v>3365</v>
      </c>
      <c r="K270" s="4" t="s">
        <v>17</v>
      </c>
    </row>
    <row r="271" ht="15" spans="1:11">
      <c r="A271" s="3" t="s">
        <v>3090</v>
      </c>
      <c r="B271" s="3" t="s">
        <v>3091</v>
      </c>
      <c r="C271" s="3" t="s">
        <v>3339</v>
      </c>
      <c r="D271" s="3" t="s">
        <v>3340</v>
      </c>
      <c r="E271" s="3" t="s">
        <v>3362</v>
      </c>
      <c r="F271" s="3"/>
      <c r="G271" s="3"/>
      <c r="H271" s="3"/>
      <c r="I271" s="3"/>
      <c r="J271" s="3" t="s">
        <v>3366</v>
      </c>
      <c r="K271" s="4" t="s">
        <v>17</v>
      </c>
    </row>
    <row r="272" ht="15" spans="1:11">
      <c r="A272" s="3" t="s">
        <v>3090</v>
      </c>
      <c r="B272" s="3" t="s">
        <v>3091</v>
      </c>
      <c r="C272" s="3" t="s">
        <v>3339</v>
      </c>
      <c r="D272" s="3" t="s">
        <v>3340</v>
      </c>
      <c r="E272" s="3" t="s">
        <v>3367</v>
      </c>
      <c r="F272" s="3"/>
      <c r="G272" s="3"/>
      <c r="H272" s="3"/>
      <c r="I272" s="3"/>
      <c r="J272" s="3" t="s">
        <v>3368</v>
      </c>
      <c r="K272" s="4" t="s">
        <v>17</v>
      </c>
    </row>
    <row r="273" ht="15" spans="1:11">
      <c r="A273" s="3" t="s">
        <v>3090</v>
      </c>
      <c r="B273" s="3" t="s">
        <v>3091</v>
      </c>
      <c r="C273" s="3" t="s">
        <v>3339</v>
      </c>
      <c r="D273" s="3" t="s">
        <v>3340</v>
      </c>
      <c r="E273" s="3" t="s">
        <v>3367</v>
      </c>
      <c r="F273" s="3"/>
      <c r="G273" s="3"/>
      <c r="H273" s="3"/>
      <c r="I273" s="3"/>
      <c r="J273" s="3" t="s">
        <v>3369</v>
      </c>
      <c r="K273" s="4"/>
    </row>
    <row r="274" ht="15" spans="1:11">
      <c r="A274" s="3" t="s">
        <v>3090</v>
      </c>
      <c r="B274" s="3" t="s">
        <v>3091</v>
      </c>
      <c r="C274" s="3" t="s">
        <v>3339</v>
      </c>
      <c r="D274" s="3" t="s">
        <v>3340</v>
      </c>
      <c r="E274" s="3" t="s">
        <v>3367</v>
      </c>
      <c r="F274" s="3"/>
      <c r="G274" s="3"/>
      <c r="H274" s="3"/>
      <c r="I274" s="3"/>
      <c r="J274" s="3" t="s">
        <v>3370</v>
      </c>
      <c r="K274" s="4" t="s">
        <v>17</v>
      </c>
    </row>
    <row r="275" ht="15" spans="1:11">
      <c r="A275" s="3" t="s">
        <v>3090</v>
      </c>
      <c r="B275" s="3" t="s">
        <v>3091</v>
      </c>
      <c r="C275" s="3" t="s">
        <v>3339</v>
      </c>
      <c r="D275" s="3" t="s">
        <v>3340</v>
      </c>
      <c r="E275" s="3" t="s">
        <v>3367</v>
      </c>
      <c r="F275" s="3"/>
      <c r="G275" s="3"/>
      <c r="H275" s="3"/>
      <c r="I275" s="3"/>
      <c r="J275" s="3" t="s">
        <v>3371</v>
      </c>
      <c r="K275" s="4" t="s">
        <v>17</v>
      </c>
    </row>
    <row r="276" ht="15" spans="1:11">
      <c r="A276" s="3" t="s">
        <v>3090</v>
      </c>
      <c r="B276" s="3" t="s">
        <v>3091</v>
      </c>
      <c r="C276" s="3" t="s">
        <v>3339</v>
      </c>
      <c r="D276" s="3" t="s">
        <v>3340</v>
      </c>
      <c r="E276" s="3" t="s">
        <v>3367</v>
      </c>
      <c r="F276" s="3"/>
      <c r="G276" s="3"/>
      <c r="H276" s="3"/>
      <c r="I276" s="3"/>
      <c r="J276" s="3" t="s">
        <v>13</v>
      </c>
      <c r="K276" s="4"/>
    </row>
    <row r="277" ht="15" spans="1:11">
      <c r="A277" s="3" t="s">
        <v>3090</v>
      </c>
      <c r="B277" s="3" t="s">
        <v>3091</v>
      </c>
      <c r="C277" s="3" t="s">
        <v>3339</v>
      </c>
      <c r="D277" s="3" t="s">
        <v>3340</v>
      </c>
      <c r="E277" s="3" t="s">
        <v>3372</v>
      </c>
      <c r="F277" s="3"/>
      <c r="G277" s="3"/>
      <c r="H277" s="3"/>
      <c r="I277" s="3"/>
      <c r="J277" s="3" t="s">
        <v>3373</v>
      </c>
      <c r="K277" s="4"/>
    </row>
    <row r="278" ht="15" spans="1:11">
      <c r="A278" s="3" t="s">
        <v>3090</v>
      </c>
      <c r="B278" s="3" t="s">
        <v>3091</v>
      </c>
      <c r="C278" s="3" t="s">
        <v>3339</v>
      </c>
      <c r="D278" s="3" t="s">
        <v>3340</v>
      </c>
      <c r="E278" s="3" t="s">
        <v>3372</v>
      </c>
      <c r="F278" s="3"/>
      <c r="G278" s="3"/>
      <c r="H278" s="3"/>
      <c r="I278" s="3"/>
      <c r="J278" s="3" t="s">
        <v>13</v>
      </c>
      <c r="K278" s="4"/>
    </row>
    <row r="279" ht="15" spans="1:11">
      <c r="A279" s="3" t="s">
        <v>3090</v>
      </c>
      <c r="B279" s="3" t="s">
        <v>3091</v>
      </c>
      <c r="C279" s="3" t="s">
        <v>3339</v>
      </c>
      <c r="D279" s="3" t="s">
        <v>3340</v>
      </c>
      <c r="E279" s="3" t="s">
        <v>3372</v>
      </c>
      <c r="F279" s="3"/>
      <c r="G279" s="3"/>
      <c r="H279" s="3"/>
      <c r="I279" s="3"/>
      <c r="J279" s="3" t="s">
        <v>3374</v>
      </c>
      <c r="K279" s="4"/>
    </row>
    <row r="280" ht="15" spans="1:11">
      <c r="A280" s="3" t="s">
        <v>3090</v>
      </c>
      <c r="B280" s="3" t="s">
        <v>3091</v>
      </c>
      <c r="C280" s="3" t="s">
        <v>3375</v>
      </c>
      <c r="D280" s="3" t="s">
        <v>3376</v>
      </c>
      <c r="E280" s="3" t="s">
        <v>3377</v>
      </c>
      <c r="F280" s="3" t="s">
        <v>48</v>
      </c>
      <c r="G280" s="5" t="s">
        <v>11460</v>
      </c>
      <c r="H280" s="3"/>
      <c r="I280" s="3"/>
      <c r="J280" s="3" t="s">
        <v>3378</v>
      </c>
      <c r="K280" s="4" t="s">
        <v>17</v>
      </c>
    </row>
    <row r="281" ht="15" spans="1:12">
      <c r="A281" s="3" t="s">
        <v>3090</v>
      </c>
      <c r="B281" s="3" t="s">
        <v>3091</v>
      </c>
      <c r="C281" s="3" t="s">
        <v>3375</v>
      </c>
      <c r="D281" s="3" t="s">
        <v>3376</v>
      </c>
      <c r="E281" s="3" t="s">
        <v>3377</v>
      </c>
      <c r="F281" s="3"/>
      <c r="G281" s="3"/>
      <c r="H281" s="3"/>
      <c r="I281" s="3"/>
      <c r="J281" s="3" t="s">
        <v>3277</v>
      </c>
      <c r="K281" s="4" t="s">
        <v>48</v>
      </c>
      <c r="L281" s="5" t="s">
        <v>11461</v>
      </c>
    </row>
    <row r="282" ht="15" spans="1:11">
      <c r="A282" s="3" t="s">
        <v>3090</v>
      </c>
      <c r="B282" s="3" t="s">
        <v>3091</v>
      </c>
      <c r="C282" s="3" t="s">
        <v>3375</v>
      </c>
      <c r="D282" s="3" t="s">
        <v>3376</v>
      </c>
      <c r="E282" s="3" t="s">
        <v>3377</v>
      </c>
      <c r="F282" s="3"/>
      <c r="G282" s="3"/>
      <c r="H282" s="3"/>
      <c r="I282" s="3"/>
      <c r="J282" s="3" t="s">
        <v>13</v>
      </c>
      <c r="K282" s="4"/>
    </row>
    <row r="283" ht="15" spans="1:12">
      <c r="A283" s="3" t="s">
        <v>3090</v>
      </c>
      <c r="B283" s="3" t="s">
        <v>3091</v>
      </c>
      <c r="C283" s="3" t="s">
        <v>3375</v>
      </c>
      <c r="D283" s="3" t="s">
        <v>3376</v>
      </c>
      <c r="E283" s="3" t="s">
        <v>3377</v>
      </c>
      <c r="F283" s="3"/>
      <c r="G283" s="3"/>
      <c r="H283" s="3"/>
      <c r="I283" s="3"/>
      <c r="J283" s="3" t="s">
        <v>3379</v>
      </c>
      <c r="K283" s="4" t="s">
        <v>48</v>
      </c>
      <c r="L283" s="5" t="s">
        <v>11462</v>
      </c>
    </row>
    <row r="284" ht="15" spans="1:11">
      <c r="A284" s="3" t="s">
        <v>3090</v>
      </c>
      <c r="B284" s="3" t="s">
        <v>3091</v>
      </c>
      <c r="C284" s="3" t="s">
        <v>3375</v>
      </c>
      <c r="D284" s="3" t="s">
        <v>3376</v>
      </c>
      <c r="E284" s="3" t="s">
        <v>3377</v>
      </c>
      <c r="F284" s="3"/>
      <c r="G284" s="3"/>
      <c r="H284" s="3"/>
      <c r="I284" s="3"/>
      <c r="J284" s="3" t="s">
        <v>3380</v>
      </c>
      <c r="K284" s="4"/>
    </row>
    <row r="285" ht="15" spans="1:11">
      <c r="A285" s="3" t="s">
        <v>3090</v>
      </c>
      <c r="B285" s="3" t="s">
        <v>3091</v>
      </c>
      <c r="C285" s="3" t="s">
        <v>3375</v>
      </c>
      <c r="D285" s="3" t="s">
        <v>3376</v>
      </c>
      <c r="E285" s="3" t="s">
        <v>3381</v>
      </c>
      <c r="F285" s="3"/>
      <c r="G285" s="3"/>
      <c r="H285" s="3"/>
      <c r="I285" s="3"/>
      <c r="J285" s="3" t="s">
        <v>3382</v>
      </c>
      <c r="K285" s="4"/>
    </row>
    <row r="286" ht="15" spans="1:11">
      <c r="A286" s="3" t="s">
        <v>3090</v>
      </c>
      <c r="B286" s="3" t="s">
        <v>3091</v>
      </c>
      <c r="C286" s="3" t="s">
        <v>3375</v>
      </c>
      <c r="D286" s="3" t="s">
        <v>3376</v>
      </c>
      <c r="E286" s="3" t="s">
        <v>3381</v>
      </c>
      <c r="F286" s="3"/>
      <c r="G286" s="3"/>
      <c r="H286" s="3"/>
      <c r="I286" s="3"/>
      <c r="J286" s="3" t="s">
        <v>13</v>
      </c>
      <c r="K286" s="4"/>
    </row>
    <row r="287" ht="15" spans="1:11">
      <c r="A287" s="3" t="s">
        <v>3090</v>
      </c>
      <c r="B287" s="3" t="s">
        <v>3091</v>
      </c>
      <c r="C287" s="3" t="s">
        <v>3375</v>
      </c>
      <c r="D287" s="3" t="s">
        <v>3376</v>
      </c>
      <c r="E287" s="3" t="s">
        <v>3381</v>
      </c>
      <c r="F287" s="3"/>
      <c r="G287" s="3"/>
      <c r="H287" s="3"/>
      <c r="I287" s="3"/>
      <c r="J287" s="3" t="s">
        <v>3383</v>
      </c>
      <c r="K287" s="4"/>
    </row>
    <row r="288" ht="15" spans="1:11">
      <c r="A288" s="3" t="s">
        <v>3090</v>
      </c>
      <c r="B288" s="3" t="s">
        <v>3091</v>
      </c>
      <c r="C288" s="3" t="s">
        <v>3375</v>
      </c>
      <c r="D288" s="3" t="s">
        <v>3376</v>
      </c>
      <c r="E288" s="3" t="s">
        <v>3381</v>
      </c>
      <c r="F288" s="3"/>
      <c r="G288" s="3"/>
      <c r="H288" s="3"/>
      <c r="I288" s="3"/>
      <c r="J288" s="3" t="s">
        <v>3384</v>
      </c>
      <c r="K288" s="4"/>
    </row>
    <row r="289" ht="15" spans="1:11">
      <c r="A289" s="3" t="s">
        <v>3090</v>
      </c>
      <c r="B289" s="3" t="s">
        <v>3091</v>
      </c>
      <c r="C289" s="3" t="s">
        <v>3375</v>
      </c>
      <c r="D289" s="3" t="s">
        <v>3376</v>
      </c>
      <c r="E289" s="3" t="s">
        <v>3381</v>
      </c>
      <c r="F289" s="3"/>
      <c r="G289" s="3"/>
      <c r="H289" s="3"/>
      <c r="I289" s="3"/>
      <c r="J289" s="3" t="s">
        <v>3385</v>
      </c>
      <c r="K289" s="4"/>
    </row>
    <row r="290" ht="15" spans="1:11">
      <c r="A290" s="3" t="s">
        <v>3090</v>
      </c>
      <c r="B290" s="3" t="s">
        <v>3091</v>
      </c>
      <c r="C290" s="3" t="s">
        <v>3375</v>
      </c>
      <c r="D290" s="3" t="s">
        <v>3376</v>
      </c>
      <c r="E290" s="3" t="s">
        <v>3386</v>
      </c>
      <c r="F290" s="3" t="s">
        <v>48</v>
      </c>
      <c r="G290" s="5" t="s">
        <v>11463</v>
      </c>
      <c r="H290" s="3"/>
      <c r="I290" s="3"/>
      <c r="J290" s="3" t="s">
        <v>3387</v>
      </c>
      <c r="K290" s="4"/>
    </row>
    <row r="291" ht="15" spans="1:11">
      <c r="A291" s="3" t="s">
        <v>3090</v>
      </c>
      <c r="B291" s="3" t="s">
        <v>3091</v>
      </c>
      <c r="C291" s="3" t="s">
        <v>3375</v>
      </c>
      <c r="D291" s="3" t="s">
        <v>3376</v>
      </c>
      <c r="E291" s="3" t="s">
        <v>3386</v>
      </c>
      <c r="F291" s="3"/>
      <c r="G291" s="3"/>
      <c r="H291" s="3"/>
      <c r="I291" s="3"/>
      <c r="J291" s="3" t="s">
        <v>110</v>
      </c>
      <c r="K291" s="4" t="s">
        <v>17</v>
      </c>
    </row>
    <row r="292" ht="15" spans="1:11">
      <c r="A292" s="3" t="s">
        <v>3090</v>
      </c>
      <c r="B292" s="3" t="s">
        <v>3091</v>
      </c>
      <c r="C292" s="3" t="s">
        <v>3375</v>
      </c>
      <c r="D292" s="3" t="s">
        <v>3376</v>
      </c>
      <c r="E292" s="3" t="s">
        <v>3386</v>
      </c>
      <c r="F292" s="3"/>
      <c r="G292" s="3"/>
      <c r="H292" s="3"/>
      <c r="I292" s="3"/>
      <c r="J292" s="3" t="s">
        <v>1084</v>
      </c>
      <c r="K292" s="4" t="s">
        <v>17</v>
      </c>
    </row>
    <row r="293" ht="15" spans="1:11">
      <c r="A293" s="3" t="s">
        <v>3090</v>
      </c>
      <c r="B293" s="3" t="s">
        <v>3091</v>
      </c>
      <c r="C293" s="3" t="s">
        <v>3375</v>
      </c>
      <c r="D293" s="3" t="s">
        <v>3376</v>
      </c>
      <c r="E293" s="3" t="s">
        <v>3386</v>
      </c>
      <c r="F293" s="3"/>
      <c r="G293" s="3"/>
      <c r="H293" s="3"/>
      <c r="I293" s="3"/>
      <c r="J293" s="3" t="s">
        <v>13</v>
      </c>
      <c r="K293" s="4"/>
    </row>
    <row r="294" ht="15" spans="1:11">
      <c r="A294" s="3" t="s">
        <v>3090</v>
      </c>
      <c r="B294" s="3" t="s">
        <v>3091</v>
      </c>
      <c r="C294" s="3" t="s">
        <v>3375</v>
      </c>
      <c r="D294" s="3" t="s">
        <v>3376</v>
      </c>
      <c r="E294" s="3" t="s">
        <v>3386</v>
      </c>
      <c r="F294" s="3"/>
      <c r="G294" s="3"/>
      <c r="H294" s="3"/>
      <c r="I294" s="3"/>
      <c r="J294" s="3" t="s">
        <v>3388</v>
      </c>
      <c r="K294" s="4"/>
    </row>
    <row r="295" ht="15" spans="1:11">
      <c r="A295" s="3" t="s">
        <v>3090</v>
      </c>
      <c r="B295" s="3" t="s">
        <v>3091</v>
      </c>
      <c r="C295" s="3" t="s">
        <v>3375</v>
      </c>
      <c r="D295" s="3" t="s">
        <v>3376</v>
      </c>
      <c r="E295" s="3" t="s">
        <v>3386</v>
      </c>
      <c r="F295" s="3"/>
      <c r="G295" s="3"/>
      <c r="H295" s="3"/>
      <c r="I295" s="3"/>
      <c r="J295" s="3" t="s">
        <v>3389</v>
      </c>
      <c r="K295" s="4"/>
    </row>
    <row r="296" ht="15" spans="1:11">
      <c r="A296" s="3" t="s">
        <v>3090</v>
      </c>
      <c r="B296" s="3" t="s">
        <v>3091</v>
      </c>
      <c r="C296" s="3" t="s">
        <v>3375</v>
      </c>
      <c r="D296" s="3" t="s">
        <v>3376</v>
      </c>
      <c r="E296" s="3" t="s">
        <v>1209</v>
      </c>
      <c r="F296" s="3" t="s">
        <v>48</v>
      </c>
      <c r="G296" s="5" t="s">
        <v>11464</v>
      </c>
      <c r="H296" s="3"/>
      <c r="I296" s="3"/>
      <c r="J296" s="3" t="s">
        <v>3390</v>
      </c>
      <c r="K296" s="4" t="s">
        <v>17</v>
      </c>
    </row>
    <row r="297" ht="15" spans="1:11">
      <c r="A297" s="3" t="s">
        <v>3090</v>
      </c>
      <c r="B297" s="3" t="s">
        <v>3091</v>
      </c>
      <c r="C297" s="3" t="s">
        <v>3375</v>
      </c>
      <c r="D297" s="3" t="s">
        <v>3376</v>
      </c>
      <c r="E297" s="3" t="s">
        <v>1209</v>
      </c>
      <c r="F297" s="3"/>
      <c r="G297" s="3"/>
      <c r="H297" s="3"/>
      <c r="I297" s="3"/>
      <c r="J297" s="3" t="s">
        <v>3391</v>
      </c>
      <c r="K297" s="4" t="s">
        <v>17</v>
      </c>
    </row>
    <row r="298" ht="15" spans="1:11">
      <c r="A298" s="3" t="s">
        <v>3090</v>
      </c>
      <c r="B298" s="3" t="s">
        <v>3091</v>
      </c>
      <c r="C298" s="3" t="s">
        <v>3375</v>
      </c>
      <c r="D298" s="3" t="s">
        <v>3376</v>
      </c>
      <c r="E298" s="3" t="s">
        <v>1209</v>
      </c>
      <c r="F298" s="3"/>
      <c r="G298" s="3"/>
      <c r="H298" s="3"/>
      <c r="I298" s="3"/>
      <c r="J298" s="3" t="s">
        <v>3392</v>
      </c>
      <c r="K298" s="4"/>
    </row>
    <row r="299" ht="15" spans="1:11">
      <c r="A299" s="3" t="s">
        <v>3090</v>
      </c>
      <c r="B299" s="3" t="s">
        <v>3091</v>
      </c>
      <c r="C299" s="3" t="s">
        <v>3375</v>
      </c>
      <c r="D299" s="3" t="s">
        <v>3376</v>
      </c>
      <c r="E299" s="3" t="s">
        <v>1209</v>
      </c>
      <c r="F299" s="3"/>
      <c r="G299" s="3"/>
      <c r="H299" s="3"/>
      <c r="I299" s="3"/>
      <c r="J299" s="3" t="s">
        <v>13</v>
      </c>
      <c r="K299" s="4"/>
    </row>
    <row r="300" ht="15" spans="1:12">
      <c r="A300" s="3" t="s">
        <v>3090</v>
      </c>
      <c r="B300" s="3" t="s">
        <v>3091</v>
      </c>
      <c r="C300" s="3" t="s">
        <v>3375</v>
      </c>
      <c r="D300" s="3" t="s">
        <v>3376</v>
      </c>
      <c r="E300" s="3" t="s">
        <v>1209</v>
      </c>
      <c r="F300" s="3"/>
      <c r="G300" s="3"/>
      <c r="H300" s="3"/>
      <c r="I300" s="3"/>
      <c r="J300" s="3" t="s">
        <v>3393</v>
      </c>
      <c r="K300" s="4" t="s">
        <v>48</v>
      </c>
      <c r="L300" s="5" t="s">
        <v>11465</v>
      </c>
    </row>
    <row r="301" ht="15" spans="1:11">
      <c r="A301" s="3" t="s">
        <v>3090</v>
      </c>
      <c r="B301" s="3" t="s">
        <v>3091</v>
      </c>
      <c r="C301" s="3" t="s">
        <v>3375</v>
      </c>
      <c r="D301" s="3" t="s">
        <v>3376</v>
      </c>
      <c r="E301" s="3" t="s">
        <v>3394</v>
      </c>
      <c r="F301" s="3"/>
      <c r="G301" s="3"/>
      <c r="H301" s="3"/>
      <c r="I301" s="3"/>
      <c r="J301" s="3" t="s">
        <v>3395</v>
      </c>
      <c r="K301" s="4" t="s">
        <v>17</v>
      </c>
    </row>
    <row r="302" ht="15" spans="1:12">
      <c r="A302" s="3" t="s">
        <v>3090</v>
      </c>
      <c r="B302" s="3" t="s">
        <v>3091</v>
      </c>
      <c r="C302" s="3" t="s">
        <v>3375</v>
      </c>
      <c r="D302" s="3" t="s">
        <v>3376</v>
      </c>
      <c r="E302" s="3" t="s">
        <v>3394</v>
      </c>
      <c r="F302" s="3"/>
      <c r="G302" s="3"/>
      <c r="H302" s="3"/>
      <c r="I302" s="3"/>
      <c r="J302" s="3" t="s">
        <v>3396</v>
      </c>
      <c r="K302" s="4" t="s">
        <v>48</v>
      </c>
      <c r="L302" s="5" t="s">
        <v>11466</v>
      </c>
    </row>
    <row r="303" ht="15" spans="1:11">
      <c r="A303" s="3" t="s">
        <v>3090</v>
      </c>
      <c r="B303" s="3" t="s">
        <v>3091</v>
      </c>
      <c r="C303" s="3" t="s">
        <v>3375</v>
      </c>
      <c r="D303" s="3" t="s">
        <v>3376</v>
      </c>
      <c r="E303" s="3" t="s">
        <v>3394</v>
      </c>
      <c r="F303" s="3"/>
      <c r="G303" s="3"/>
      <c r="H303" s="3"/>
      <c r="I303" s="3"/>
      <c r="J303" s="3" t="s">
        <v>3397</v>
      </c>
      <c r="K303" s="4" t="s">
        <v>17</v>
      </c>
    </row>
    <row r="304" ht="15" spans="1:11">
      <c r="A304" s="3" t="s">
        <v>3090</v>
      </c>
      <c r="B304" s="3" t="s">
        <v>3091</v>
      </c>
      <c r="C304" s="3" t="s">
        <v>3375</v>
      </c>
      <c r="D304" s="3" t="s">
        <v>3376</v>
      </c>
      <c r="E304" s="3" t="s">
        <v>3394</v>
      </c>
      <c r="F304" s="3"/>
      <c r="G304" s="3"/>
      <c r="H304" s="3"/>
      <c r="I304" s="3"/>
      <c r="J304" s="3" t="s">
        <v>13</v>
      </c>
      <c r="K304" s="4"/>
    </row>
    <row r="305" ht="15" spans="1:11">
      <c r="A305" s="3" t="s">
        <v>3090</v>
      </c>
      <c r="B305" s="3" t="s">
        <v>3091</v>
      </c>
      <c r="C305" s="3" t="s">
        <v>3375</v>
      </c>
      <c r="D305" s="3" t="s">
        <v>3376</v>
      </c>
      <c r="E305" s="3" t="s">
        <v>3394</v>
      </c>
      <c r="F305" s="3"/>
      <c r="G305" s="3"/>
      <c r="H305" s="3"/>
      <c r="I305" s="3"/>
      <c r="J305" s="3" t="s">
        <v>3398</v>
      </c>
      <c r="K305" s="4"/>
    </row>
    <row r="306" ht="15" spans="1:12">
      <c r="A306" s="3" t="s">
        <v>3090</v>
      </c>
      <c r="B306" s="3" t="s">
        <v>3091</v>
      </c>
      <c r="C306" s="3" t="s">
        <v>3375</v>
      </c>
      <c r="D306" s="3" t="s">
        <v>3376</v>
      </c>
      <c r="E306" s="3" t="s">
        <v>3399</v>
      </c>
      <c r="F306" s="3"/>
      <c r="G306" s="3"/>
      <c r="H306" s="3"/>
      <c r="I306" s="3"/>
      <c r="J306" s="3" t="s">
        <v>3400</v>
      </c>
      <c r="K306" s="4" t="s">
        <v>48</v>
      </c>
      <c r="L306" s="5" t="s">
        <v>11467</v>
      </c>
    </row>
    <row r="307" ht="15" spans="1:12">
      <c r="A307" s="3" t="s">
        <v>3090</v>
      </c>
      <c r="B307" s="3" t="s">
        <v>3091</v>
      </c>
      <c r="C307" s="3" t="s">
        <v>3375</v>
      </c>
      <c r="D307" s="3" t="s">
        <v>3376</v>
      </c>
      <c r="E307" s="3" t="s">
        <v>3399</v>
      </c>
      <c r="F307" s="3"/>
      <c r="G307" s="3"/>
      <c r="H307" s="3"/>
      <c r="I307" s="3"/>
      <c r="J307" s="3" t="s">
        <v>848</v>
      </c>
      <c r="K307" s="4" t="s">
        <v>48</v>
      </c>
      <c r="L307" s="5" t="s">
        <v>11077</v>
      </c>
    </row>
    <row r="308" ht="15" spans="1:11">
      <c r="A308" s="3" t="s">
        <v>3090</v>
      </c>
      <c r="B308" s="3" t="s">
        <v>3091</v>
      </c>
      <c r="C308" s="3" t="s">
        <v>3375</v>
      </c>
      <c r="D308" s="3" t="s">
        <v>3376</v>
      </c>
      <c r="E308" s="3" t="s">
        <v>3399</v>
      </c>
      <c r="F308" s="3"/>
      <c r="G308" s="3"/>
      <c r="H308" s="3"/>
      <c r="I308" s="3"/>
      <c r="J308" s="3" t="s">
        <v>3401</v>
      </c>
      <c r="K308" s="4" t="s">
        <v>17</v>
      </c>
    </row>
    <row r="309" ht="15" spans="1:11">
      <c r="A309" s="3" t="s">
        <v>3090</v>
      </c>
      <c r="B309" s="3" t="s">
        <v>3091</v>
      </c>
      <c r="C309" s="3" t="s">
        <v>3375</v>
      </c>
      <c r="D309" s="3" t="s">
        <v>3376</v>
      </c>
      <c r="E309" s="3" t="s">
        <v>3399</v>
      </c>
      <c r="F309" s="3"/>
      <c r="G309" s="3"/>
      <c r="H309" s="3"/>
      <c r="I309" s="3"/>
      <c r="J309" s="3" t="s">
        <v>13</v>
      </c>
      <c r="K309" s="4"/>
    </row>
    <row r="310" ht="15" spans="1:11">
      <c r="A310" s="3" t="s">
        <v>3090</v>
      </c>
      <c r="B310" s="3" t="s">
        <v>3091</v>
      </c>
      <c r="C310" s="3" t="s">
        <v>3375</v>
      </c>
      <c r="D310" s="3" t="s">
        <v>3376</v>
      </c>
      <c r="E310" s="3" t="s">
        <v>3399</v>
      </c>
      <c r="F310" s="3"/>
      <c r="G310" s="3"/>
      <c r="H310" s="3"/>
      <c r="I310" s="3"/>
      <c r="J310" s="3" t="s">
        <v>3402</v>
      </c>
      <c r="K310" s="4"/>
    </row>
    <row r="311" ht="15" spans="1:11">
      <c r="A311" s="3" t="s">
        <v>3090</v>
      </c>
      <c r="B311" s="3" t="s">
        <v>3091</v>
      </c>
      <c r="C311" s="3" t="s">
        <v>11468</v>
      </c>
      <c r="D311" s="3" t="s">
        <v>3404</v>
      </c>
      <c r="E311" s="3" t="s">
        <v>3405</v>
      </c>
      <c r="F311" s="3"/>
      <c r="G311" s="3"/>
      <c r="H311" s="3"/>
      <c r="I311" s="3"/>
      <c r="J311" s="3" t="s">
        <v>3406</v>
      </c>
      <c r="K311" s="4" t="s">
        <v>17</v>
      </c>
    </row>
    <row r="312" ht="15" spans="1:11">
      <c r="A312" s="3" t="s">
        <v>3090</v>
      </c>
      <c r="B312" s="3" t="s">
        <v>3091</v>
      </c>
      <c r="C312" s="3" t="s">
        <v>11468</v>
      </c>
      <c r="D312" s="3" t="s">
        <v>3404</v>
      </c>
      <c r="E312" s="3" t="s">
        <v>3405</v>
      </c>
      <c r="F312" s="3"/>
      <c r="G312" s="3"/>
      <c r="H312" s="3"/>
      <c r="I312" s="3"/>
      <c r="J312" s="3" t="s">
        <v>3407</v>
      </c>
      <c r="K312" s="4"/>
    </row>
    <row r="313" ht="15" spans="1:11">
      <c r="A313" s="3" t="s">
        <v>3090</v>
      </c>
      <c r="B313" s="3" t="s">
        <v>3091</v>
      </c>
      <c r="C313" s="3" t="s">
        <v>11468</v>
      </c>
      <c r="D313" s="3" t="s">
        <v>3404</v>
      </c>
      <c r="E313" s="3" t="s">
        <v>3405</v>
      </c>
      <c r="F313" s="3"/>
      <c r="G313" s="3"/>
      <c r="H313" s="3"/>
      <c r="I313" s="3"/>
      <c r="J313" s="3" t="s">
        <v>3408</v>
      </c>
      <c r="K313" s="4" t="s">
        <v>17</v>
      </c>
    </row>
    <row r="314" ht="15" spans="1:11">
      <c r="A314" s="3" t="s">
        <v>3090</v>
      </c>
      <c r="B314" s="3" t="s">
        <v>3091</v>
      </c>
      <c r="C314" s="3" t="s">
        <v>11468</v>
      </c>
      <c r="D314" s="3" t="s">
        <v>3404</v>
      </c>
      <c r="E314" s="3" t="s">
        <v>3405</v>
      </c>
      <c r="F314" s="3"/>
      <c r="G314" s="3"/>
      <c r="H314" s="3"/>
      <c r="I314" s="3"/>
      <c r="J314" s="3" t="s">
        <v>13</v>
      </c>
      <c r="K314" s="4"/>
    </row>
    <row r="315" ht="15" spans="1:11">
      <c r="A315" s="3" t="s">
        <v>3090</v>
      </c>
      <c r="B315" s="3" t="s">
        <v>3091</v>
      </c>
      <c r="C315" s="3" t="s">
        <v>11468</v>
      </c>
      <c r="D315" s="3" t="s">
        <v>3404</v>
      </c>
      <c r="E315" s="3" t="s">
        <v>3405</v>
      </c>
      <c r="F315" s="3"/>
      <c r="G315" s="3"/>
      <c r="H315" s="3"/>
      <c r="I315" s="3"/>
      <c r="J315" s="3" t="s">
        <v>3409</v>
      </c>
      <c r="K315" s="4"/>
    </row>
    <row r="316" ht="15" spans="1:11">
      <c r="A316" s="3" t="s">
        <v>3090</v>
      </c>
      <c r="B316" s="3" t="s">
        <v>3091</v>
      </c>
      <c r="C316" s="3" t="s">
        <v>11468</v>
      </c>
      <c r="D316" s="3" t="s">
        <v>3404</v>
      </c>
      <c r="E316" s="3" t="s">
        <v>3405</v>
      </c>
      <c r="F316" s="3"/>
      <c r="G316" s="3"/>
      <c r="H316" s="3"/>
      <c r="I316" s="3"/>
      <c r="J316" s="3" t="s">
        <v>3410</v>
      </c>
      <c r="K316" s="4"/>
    </row>
    <row r="317" ht="15" spans="1:12">
      <c r="A317" s="3" t="s">
        <v>3090</v>
      </c>
      <c r="B317" s="3" t="s">
        <v>3091</v>
      </c>
      <c r="C317" s="3" t="s">
        <v>11468</v>
      </c>
      <c r="D317" s="3" t="s">
        <v>3404</v>
      </c>
      <c r="E317" s="3" t="s">
        <v>3405</v>
      </c>
      <c r="F317" s="3"/>
      <c r="G317" s="3"/>
      <c r="H317" s="3"/>
      <c r="I317" s="3"/>
      <c r="J317" s="3" t="s">
        <v>11469</v>
      </c>
      <c r="K317" s="4" t="s">
        <v>48</v>
      </c>
      <c r="L317" s="5" t="s">
        <v>3411</v>
      </c>
    </row>
    <row r="318" ht="15" spans="1:11">
      <c r="A318" s="3" t="s">
        <v>3090</v>
      </c>
      <c r="B318" s="3" t="s">
        <v>3091</v>
      </c>
      <c r="C318" s="3" t="s">
        <v>11468</v>
      </c>
      <c r="D318" s="3" t="s">
        <v>3404</v>
      </c>
      <c r="E318" s="3" t="s">
        <v>3405</v>
      </c>
      <c r="F318" s="3"/>
      <c r="G318" s="3"/>
      <c r="H318" s="3"/>
      <c r="I318" s="3"/>
      <c r="J318" s="3" t="s">
        <v>3412</v>
      </c>
      <c r="K318" s="4"/>
    </row>
    <row r="319" ht="15" spans="1:11">
      <c r="A319" s="3" t="s">
        <v>3090</v>
      </c>
      <c r="B319" s="3" t="s">
        <v>3091</v>
      </c>
      <c r="C319" s="3" t="s">
        <v>11468</v>
      </c>
      <c r="D319" s="3" t="s">
        <v>3404</v>
      </c>
      <c r="E319" s="3" t="s">
        <v>3405</v>
      </c>
      <c r="F319" s="3"/>
      <c r="G319" s="3"/>
      <c r="H319" s="3"/>
      <c r="I319" s="3"/>
      <c r="J319" s="3" t="s">
        <v>3413</v>
      </c>
      <c r="K319" s="4"/>
    </row>
    <row r="320" ht="15" spans="1:11">
      <c r="A320" s="3" t="s">
        <v>3090</v>
      </c>
      <c r="B320" s="3" t="s">
        <v>3091</v>
      </c>
      <c r="C320" s="3" t="s">
        <v>11468</v>
      </c>
      <c r="D320" s="3" t="s">
        <v>3404</v>
      </c>
      <c r="E320" s="3" t="s">
        <v>3405</v>
      </c>
      <c r="F320" s="3"/>
      <c r="G320" s="3"/>
      <c r="H320" s="3"/>
      <c r="I320" s="3"/>
      <c r="J320" s="3" t="s">
        <v>3414</v>
      </c>
      <c r="K320" s="4" t="s">
        <v>17</v>
      </c>
    </row>
    <row r="321" ht="15" spans="1:12">
      <c r="A321" s="3" t="s">
        <v>3090</v>
      </c>
      <c r="B321" s="3" t="s">
        <v>3091</v>
      </c>
      <c r="C321" s="3" t="s">
        <v>11468</v>
      </c>
      <c r="D321" s="3" t="s">
        <v>3404</v>
      </c>
      <c r="E321" s="3" t="s">
        <v>3415</v>
      </c>
      <c r="F321" s="3"/>
      <c r="G321" s="3"/>
      <c r="H321" s="3"/>
      <c r="I321" s="3"/>
      <c r="J321" s="3" t="s">
        <v>3416</v>
      </c>
      <c r="K321" s="4" t="s">
        <v>48</v>
      </c>
      <c r="L321" s="5" t="s">
        <v>11470</v>
      </c>
    </row>
    <row r="322" ht="15" spans="1:11">
      <c r="A322" s="3" t="s">
        <v>3090</v>
      </c>
      <c r="B322" s="3" t="s">
        <v>3091</v>
      </c>
      <c r="C322" s="3" t="s">
        <v>11468</v>
      </c>
      <c r="D322" s="3" t="s">
        <v>3404</v>
      </c>
      <c r="E322" s="3" t="s">
        <v>3415</v>
      </c>
      <c r="F322" s="3"/>
      <c r="G322" s="3"/>
      <c r="H322" s="3"/>
      <c r="I322" s="3"/>
      <c r="J322" s="3" t="s">
        <v>3417</v>
      </c>
      <c r="K322" s="4"/>
    </row>
    <row r="323" ht="15" spans="1:11">
      <c r="A323" s="3" t="s">
        <v>3090</v>
      </c>
      <c r="B323" s="3" t="s">
        <v>3091</v>
      </c>
      <c r="C323" s="3" t="s">
        <v>11468</v>
      </c>
      <c r="D323" s="3" t="s">
        <v>3404</v>
      </c>
      <c r="E323" s="3" t="s">
        <v>3415</v>
      </c>
      <c r="F323" s="3"/>
      <c r="G323" s="3"/>
      <c r="H323" s="3"/>
      <c r="I323" s="3"/>
      <c r="J323" s="3" t="s">
        <v>13</v>
      </c>
      <c r="K323" s="4"/>
    </row>
    <row r="324" ht="15" spans="1:12">
      <c r="A324" s="3" t="s">
        <v>3090</v>
      </c>
      <c r="B324" s="3" t="s">
        <v>3091</v>
      </c>
      <c r="C324" s="3" t="s">
        <v>11468</v>
      </c>
      <c r="D324" s="3" t="s">
        <v>3404</v>
      </c>
      <c r="E324" s="3" t="s">
        <v>3415</v>
      </c>
      <c r="F324" s="3"/>
      <c r="G324" s="3"/>
      <c r="H324" s="3"/>
      <c r="I324" s="3"/>
      <c r="J324" s="3" t="s">
        <v>3418</v>
      </c>
      <c r="K324" s="4" t="s">
        <v>48</v>
      </c>
      <c r="L324" s="5" t="s">
        <v>11471</v>
      </c>
    </row>
    <row r="325" ht="15" spans="1:11">
      <c r="A325" s="3" t="s">
        <v>3090</v>
      </c>
      <c r="B325" s="3" t="s">
        <v>3091</v>
      </c>
      <c r="C325" s="3" t="s">
        <v>11468</v>
      </c>
      <c r="D325" s="3" t="s">
        <v>3404</v>
      </c>
      <c r="E325" s="3" t="s">
        <v>3415</v>
      </c>
      <c r="F325" s="3"/>
      <c r="G325" s="3"/>
      <c r="H325" s="3"/>
      <c r="I325" s="3"/>
      <c r="J325" s="3" t="s">
        <v>3419</v>
      </c>
      <c r="K325" s="4"/>
    </row>
    <row r="326" ht="15" spans="1:11">
      <c r="A326" s="3" t="s">
        <v>3090</v>
      </c>
      <c r="B326" s="3" t="s">
        <v>3091</v>
      </c>
      <c r="C326" s="3" t="s">
        <v>11468</v>
      </c>
      <c r="D326" s="3" t="s">
        <v>3404</v>
      </c>
      <c r="E326" s="3" t="s">
        <v>3415</v>
      </c>
      <c r="F326" s="3"/>
      <c r="G326" s="3"/>
      <c r="H326" s="3"/>
      <c r="I326" s="3"/>
      <c r="J326" s="3" t="s">
        <v>3420</v>
      </c>
      <c r="K326" s="4"/>
    </row>
    <row r="327" ht="15" spans="1:11">
      <c r="A327" s="3" t="s">
        <v>3090</v>
      </c>
      <c r="B327" s="3" t="s">
        <v>3091</v>
      </c>
      <c r="C327" s="3" t="s">
        <v>11468</v>
      </c>
      <c r="D327" s="3" t="s">
        <v>3404</v>
      </c>
      <c r="E327" s="3" t="s">
        <v>3415</v>
      </c>
      <c r="F327" s="3"/>
      <c r="G327" s="3"/>
      <c r="H327" s="3"/>
      <c r="I327" s="3"/>
      <c r="J327" s="3" t="s">
        <v>51</v>
      </c>
      <c r="K327" s="4"/>
    </row>
    <row r="328" ht="15" spans="1:11">
      <c r="A328" s="3" t="s">
        <v>3090</v>
      </c>
      <c r="B328" s="3" t="s">
        <v>3091</v>
      </c>
      <c r="C328" s="3" t="s">
        <v>11468</v>
      </c>
      <c r="D328" s="3" t="s">
        <v>3404</v>
      </c>
      <c r="E328" s="3" t="s">
        <v>3415</v>
      </c>
      <c r="F328" s="3"/>
      <c r="G328" s="3"/>
      <c r="H328" s="3"/>
      <c r="I328" s="3"/>
      <c r="J328" s="3" t="s">
        <v>3421</v>
      </c>
      <c r="K328" s="4"/>
    </row>
    <row r="329" ht="15" spans="1:11">
      <c r="A329" s="3" t="s">
        <v>3090</v>
      </c>
      <c r="B329" s="3" t="s">
        <v>3091</v>
      </c>
      <c r="C329" s="3" t="s">
        <v>11468</v>
      </c>
      <c r="D329" s="3" t="s">
        <v>3404</v>
      </c>
      <c r="E329" s="3" t="s">
        <v>3415</v>
      </c>
      <c r="F329" s="3"/>
      <c r="G329" s="3"/>
      <c r="H329" s="3"/>
      <c r="I329" s="3"/>
      <c r="J329" s="3" t="s">
        <v>3422</v>
      </c>
      <c r="K329" s="4"/>
    </row>
    <row r="330" ht="15" spans="1:11">
      <c r="A330" s="3" t="s">
        <v>3090</v>
      </c>
      <c r="B330" s="3" t="s">
        <v>3091</v>
      </c>
      <c r="C330" s="3" t="s">
        <v>11468</v>
      </c>
      <c r="D330" s="3" t="s">
        <v>3404</v>
      </c>
      <c r="E330" s="3" t="s">
        <v>3415</v>
      </c>
      <c r="F330" s="3"/>
      <c r="G330" s="3"/>
      <c r="H330" s="3"/>
      <c r="I330" s="3"/>
      <c r="J330" s="3" t="s">
        <v>3423</v>
      </c>
      <c r="K330" s="4"/>
    </row>
    <row r="331" ht="15" spans="1:11">
      <c r="A331" s="3" t="s">
        <v>3090</v>
      </c>
      <c r="B331" s="3" t="s">
        <v>3091</v>
      </c>
      <c r="C331" s="3" t="s">
        <v>11468</v>
      </c>
      <c r="D331" s="3" t="s">
        <v>3404</v>
      </c>
      <c r="E331" s="3" t="s">
        <v>3415</v>
      </c>
      <c r="F331" s="3"/>
      <c r="G331" s="3"/>
      <c r="H331" s="3"/>
      <c r="I331" s="3"/>
      <c r="J331" s="3" t="s">
        <v>3424</v>
      </c>
      <c r="K331" s="4"/>
    </row>
    <row r="332" ht="15" spans="1:11">
      <c r="A332" s="3" t="s">
        <v>3090</v>
      </c>
      <c r="B332" s="3" t="s">
        <v>3091</v>
      </c>
      <c r="C332" s="3" t="s">
        <v>11468</v>
      </c>
      <c r="D332" s="3" t="s">
        <v>3404</v>
      </c>
      <c r="E332" s="3" t="s">
        <v>3415</v>
      </c>
      <c r="F332" s="3"/>
      <c r="G332" s="3"/>
      <c r="H332" s="3"/>
      <c r="I332" s="3"/>
      <c r="J332" s="3" t="s">
        <v>3425</v>
      </c>
      <c r="K332" s="4" t="s">
        <v>17</v>
      </c>
    </row>
    <row r="333" ht="15" spans="1:11">
      <c r="A333" s="3" t="s">
        <v>3090</v>
      </c>
      <c r="B333" s="3" t="s">
        <v>3091</v>
      </c>
      <c r="C333" s="3" t="s">
        <v>11468</v>
      </c>
      <c r="D333" s="3" t="s">
        <v>3404</v>
      </c>
      <c r="E333" s="3" t="s">
        <v>3415</v>
      </c>
      <c r="F333" s="3"/>
      <c r="G333" s="3"/>
      <c r="H333" s="3"/>
      <c r="I333" s="3"/>
      <c r="J333" s="3" t="s">
        <v>3426</v>
      </c>
      <c r="K333" s="4"/>
    </row>
    <row r="334" ht="15" spans="1:11">
      <c r="A334" s="3" t="s">
        <v>3090</v>
      </c>
      <c r="B334" s="3" t="s">
        <v>3091</v>
      </c>
      <c r="C334" s="3" t="s">
        <v>11468</v>
      </c>
      <c r="D334" s="3" t="s">
        <v>3404</v>
      </c>
      <c r="E334" s="3" t="s">
        <v>3415</v>
      </c>
      <c r="F334" s="3"/>
      <c r="G334" s="3"/>
      <c r="H334" s="3"/>
      <c r="I334" s="3"/>
      <c r="J334" s="3" t="s">
        <v>1790</v>
      </c>
      <c r="K334" s="4" t="s">
        <v>17</v>
      </c>
    </row>
    <row r="335" ht="15" spans="1:11">
      <c r="A335" s="3" t="s">
        <v>3090</v>
      </c>
      <c r="B335" s="3" t="s">
        <v>3091</v>
      </c>
      <c r="C335" s="3" t="s">
        <v>11468</v>
      </c>
      <c r="D335" s="3" t="s">
        <v>3404</v>
      </c>
      <c r="E335" s="3" t="s">
        <v>3427</v>
      </c>
      <c r="F335" s="3"/>
      <c r="G335" s="3"/>
      <c r="H335" s="3"/>
      <c r="I335" s="3"/>
      <c r="J335" s="3" t="s">
        <v>3428</v>
      </c>
      <c r="K335" s="4" t="s">
        <v>17</v>
      </c>
    </row>
    <row r="336" ht="15" spans="1:11">
      <c r="A336" s="3" t="s">
        <v>3090</v>
      </c>
      <c r="B336" s="3" t="s">
        <v>3091</v>
      </c>
      <c r="C336" s="3" t="s">
        <v>11468</v>
      </c>
      <c r="D336" s="3" t="s">
        <v>3404</v>
      </c>
      <c r="E336" s="3" t="s">
        <v>3427</v>
      </c>
      <c r="F336" s="3"/>
      <c r="G336" s="3"/>
      <c r="H336" s="3"/>
      <c r="I336" s="3"/>
      <c r="J336" s="3" t="s">
        <v>3429</v>
      </c>
      <c r="K336" s="4"/>
    </row>
    <row r="337" ht="15" spans="1:11">
      <c r="A337" s="3" t="s">
        <v>3090</v>
      </c>
      <c r="B337" s="3" t="s">
        <v>3091</v>
      </c>
      <c r="C337" s="3" t="s">
        <v>11468</v>
      </c>
      <c r="D337" s="3" t="s">
        <v>3404</v>
      </c>
      <c r="E337" s="3" t="s">
        <v>3427</v>
      </c>
      <c r="F337" s="3"/>
      <c r="G337" s="3"/>
      <c r="H337" s="3"/>
      <c r="I337" s="3"/>
      <c r="J337" s="3" t="s">
        <v>13</v>
      </c>
      <c r="K337" s="4"/>
    </row>
    <row r="338" ht="15" spans="1:11">
      <c r="A338" s="3" t="s">
        <v>3090</v>
      </c>
      <c r="B338" s="3" t="s">
        <v>3091</v>
      </c>
      <c r="C338" s="3" t="s">
        <v>11468</v>
      </c>
      <c r="D338" s="3" t="s">
        <v>3404</v>
      </c>
      <c r="E338" s="3" t="s">
        <v>3427</v>
      </c>
      <c r="F338" s="3"/>
      <c r="G338" s="3"/>
      <c r="H338" s="3"/>
      <c r="I338" s="3"/>
      <c r="J338" s="3" t="s">
        <v>3430</v>
      </c>
      <c r="K338" s="4"/>
    </row>
    <row r="339" ht="15" spans="1:12">
      <c r="A339" s="3" t="s">
        <v>3090</v>
      </c>
      <c r="B339" s="3" t="s">
        <v>3091</v>
      </c>
      <c r="C339" s="3" t="s">
        <v>11468</v>
      </c>
      <c r="D339" s="3" t="s">
        <v>3404</v>
      </c>
      <c r="E339" s="3" t="s">
        <v>3427</v>
      </c>
      <c r="F339" s="3"/>
      <c r="G339" s="3"/>
      <c r="H339" s="3"/>
      <c r="I339" s="3"/>
      <c r="J339" s="3" t="s">
        <v>3431</v>
      </c>
      <c r="K339" s="4" t="s">
        <v>48</v>
      </c>
      <c r="L339" s="5" t="s">
        <v>11472</v>
      </c>
    </row>
    <row r="340" ht="15" spans="1:11">
      <c r="A340" s="3" t="s">
        <v>3090</v>
      </c>
      <c r="B340" s="3" t="s">
        <v>3091</v>
      </c>
      <c r="C340" s="3" t="s">
        <v>11468</v>
      </c>
      <c r="D340" s="3" t="s">
        <v>3404</v>
      </c>
      <c r="E340" s="3" t="s">
        <v>3432</v>
      </c>
      <c r="F340" s="3"/>
      <c r="G340" s="3"/>
      <c r="H340" s="3"/>
      <c r="I340" s="3"/>
      <c r="J340" s="3" t="s">
        <v>3433</v>
      </c>
      <c r="K340" s="4"/>
    </row>
    <row r="341" ht="15" spans="1:11">
      <c r="A341" s="3" t="s">
        <v>3090</v>
      </c>
      <c r="B341" s="3" t="s">
        <v>3091</v>
      </c>
      <c r="C341" s="3" t="s">
        <v>11468</v>
      </c>
      <c r="D341" s="3" t="s">
        <v>3404</v>
      </c>
      <c r="E341" s="3" t="s">
        <v>3432</v>
      </c>
      <c r="F341" s="3"/>
      <c r="G341" s="3"/>
      <c r="H341" s="3"/>
      <c r="I341" s="3"/>
      <c r="J341" s="3" t="s">
        <v>3434</v>
      </c>
      <c r="K341" s="4"/>
    </row>
    <row r="342" ht="15" spans="1:11">
      <c r="A342" s="3" t="s">
        <v>3090</v>
      </c>
      <c r="B342" s="3" t="s">
        <v>3091</v>
      </c>
      <c r="C342" s="3" t="s">
        <v>11468</v>
      </c>
      <c r="D342" s="3" t="s">
        <v>3404</v>
      </c>
      <c r="E342" s="3" t="s">
        <v>3432</v>
      </c>
      <c r="F342" s="3"/>
      <c r="G342" s="3"/>
      <c r="H342" s="3"/>
      <c r="I342" s="3"/>
      <c r="J342" s="3" t="s">
        <v>3002</v>
      </c>
      <c r="K342" s="4"/>
    </row>
    <row r="343" ht="15" spans="1:12">
      <c r="A343" s="3" t="s">
        <v>3090</v>
      </c>
      <c r="B343" s="3" t="s">
        <v>3091</v>
      </c>
      <c r="C343" s="3" t="s">
        <v>11468</v>
      </c>
      <c r="D343" s="3" t="s">
        <v>3404</v>
      </c>
      <c r="E343" s="3" t="s">
        <v>3432</v>
      </c>
      <c r="F343" s="3"/>
      <c r="G343" s="3"/>
      <c r="H343" s="3"/>
      <c r="I343" s="3"/>
      <c r="J343" s="3" t="s">
        <v>6072</v>
      </c>
      <c r="K343" s="4" t="s">
        <v>48</v>
      </c>
      <c r="L343" s="5" t="s">
        <v>3435</v>
      </c>
    </row>
    <row r="344" ht="15" spans="1:11">
      <c r="A344" s="3" t="s">
        <v>3090</v>
      </c>
      <c r="B344" s="3" t="s">
        <v>3091</v>
      </c>
      <c r="C344" s="3" t="s">
        <v>11468</v>
      </c>
      <c r="D344" s="3" t="s">
        <v>3404</v>
      </c>
      <c r="E344" s="3" t="s">
        <v>3432</v>
      </c>
      <c r="F344" s="3"/>
      <c r="G344" s="3"/>
      <c r="H344" s="3"/>
      <c r="I344" s="3"/>
      <c r="J344" s="3" t="s">
        <v>13</v>
      </c>
      <c r="K344" s="4"/>
    </row>
    <row r="345" ht="15" spans="1:11">
      <c r="A345" s="3" t="s">
        <v>3090</v>
      </c>
      <c r="B345" s="3" t="s">
        <v>3091</v>
      </c>
      <c r="C345" s="3" t="s">
        <v>11468</v>
      </c>
      <c r="D345" s="3" t="s">
        <v>3404</v>
      </c>
      <c r="E345" s="3" t="s">
        <v>3432</v>
      </c>
      <c r="F345" s="3"/>
      <c r="G345" s="3"/>
      <c r="H345" s="3"/>
      <c r="I345" s="3"/>
      <c r="J345" s="3" t="s">
        <v>3436</v>
      </c>
      <c r="K345" s="4"/>
    </row>
    <row r="346" ht="15" spans="1:11">
      <c r="A346" s="3" t="s">
        <v>3090</v>
      </c>
      <c r="B346" s="3" t="s">
        <v>3091</v>
      </c>
      <c r="C346" s="3" t="s">
        <v>11468</v>
      </c>
      <c r="D346" s="3" t="s">
        <v>3404</v>
      </c>
      <c r="E346" s="3" t="s">
        <v>3432</v>
      </c>
      <c r="F346" s="3"/>
      <c r="G346" s="3"/>
      <c r="H346" s="3"/>
      <c r="I346" s="3"/>
      <c r="J346" s="3" t="s">
        <v>3437</v>
      </c>
      <c r="K346" s="4" t="s">
        <v>17</v>
      </c>
    </row>
    <row r="347" ht="15" spans="1:11">
      <c r="A347" s="3" t="s">
        <v>3090</v>
      </c>
      <c r="B347" s="3" t="s">
        <v>3091</v>
      </c>
      <c r="C347" s="3" t="s">
        <v>11468</v>
      </c>
      <c r="D347" s="3" t="s">
        <v>3404</v>
      </c>
      <c r="E347" s="3" t="s">
        <v>3432</v>
      </c>
      <c r="F347" s="3"/>
      <c r="G347" s="3"/>
      <c r="H347" s="3"/>
      <c r="I347" s="3"/>
      <c r="J347" s="3" t="s">
        <v>3438</v>
      </c>
      <c r="K347" s="4" t="s">
        <v>17</v>
      </c>
    </row>
    <row r="348" ht="15" spans="1:11">
      <c r="A348" s="3" t="s">
        <v>3090</v>
      </c>
      <c r="B348" s="3" t="s">
        <v>3091</v>
      </c>
      <c r="C348" s="3" t="s">
        <v>11468</v>
      </c>
      <c r="D348" s="3" t="s">
        <v>3404</v>
      </c>
      <c r="E348" s="3" t="s">
        <v>3439</v>
      </c>
      <c r="F348" s="3"/>
      <c r="G348" s="3"/>
      <c r="H348" s="3"/>
      <c r="I348" s="3"/>
      <c r="J348" s="3" t="s">
        <v>3440</v>
      </c>
      <c r="K348" s="4"/>
    </row>
    <row r="349" ht="15" spans="1:11">
      <c r="A349" s="3" t="s">
        <v>3090</v>
      </c>
      <c r="B349" s="3" t="s">
        <v>3091</v>
      </c>
      <c r="C349" s="3" t="s">
        <v>11468</v>
      </c>
      <c r="D349" s="3" t="s">
        <v>3404</v>
      </c>
      <c r="E349" s="3" t="s">
        <v>3439</v>
      </c>
      <c r="F349" s="3"/>
      <c r="G349" s="3"/>
      <c r="H349" s="3"/>
      <c r="I349" s="3"/>
      <c r="J349" s="3" t="s">
        <v>3441</v>
      </c>
      <c r="K349" s="4"/>
    </row>
    <row r="350" ht="15" spans="1:11">
      <c r="A350" s="3" t="s">
        <v>3090</v>
      </c>
      <c r="B350" s="3" t="s">
        <v>3091</v>
      </c>
      <c r="C350" s="3" t="s">
        <v>11468</v>
      </c>
      <c r="D350" s="3" t="s">
        <v>3404</v>
      </c>
      <c r="E350" s="3" t="s">
        <v>3439</v>
      </c>
      <c r="F350" s="3"/>
      <c r="G350" s="3"/>
      <c r="H350" s="3"/>
      <c r="I350" s="3"/>
      <c r="J350" s="3" t="s">
        <v>3442</v>
      </c>
      <c r="K350" s="4"/>
    </row>
    <row r="351" ht="15" spans="1:11">
      <c r="A351" s="3" t="s">
        <v>3090</v>
      </c>
      <c r="B351" s="3" t="s">
        <v>3091</v>
      </c>
      <c r="C351" s="3" t="s">
        <v>11468</v>
      </c>
      <c r="D351" s="3" t="s">
        <v>3404</v>
      </c>
      <c r="E351" s="3" t="s">
        <v>3439</v>
      </c>
      <c r="F351" s="3"/>
      <c r="G351" s="3"/>
      <c r="H351" s="3"/>
      <c r="I351" s="3"/>
      <c r="J351" s="3" t="s">
        <v>3155</v>
      </c>
      <c r="K351" s="4" t="s">
        <v>17</v>
      </c>
    </row>
    <row r="352" ht="15" spans="1:11">
      <c r="A352" s="3" t="s">
        <v>3090</v>
      </c>
      <c r="B352" s="3" t="s">
        <v>3091</v>
      </c>
      <c r="C352" s="3" t="s">
        <v>11468</v>
      </c>
      <c r="D352" s="3" t="s">
        <v>3404</v>
      </c>
      <c r="E352" s="3" t="s">
        <v>3439</v>
      </c>
      <c r="F352" s="3"/>
      <c r="G352" s="3"/>
      <c r="H352" s="3"/>
      <c r="I352" s="3"/>
      <c r="J352" s="3" t="s">
        <v>3443</v>
      </c>
      <c r="K352" s="4"/>
    </row>
    <row r="353" ht="15" spans="1:11">
      <c r="A353" s="3" t="s">
        <v>3090</v>
      </c>
      <c r="B353" s="3" t="s">
        <v>3091</v>
      </c>
      <c r="C353" s="3" t="s">
        <v>11468</v>
      </c>
      <c r="D353" s="3" t="s">
        <v>3404</v>
      </c>
      <c r="E353" s="3" t="s">
        <v>3439</v>
      </c>
      <c r="F353" s="3"/>
      <c r="G353" s="3"/>
      <c r="H353" s="3"/>
      <c r="I353" s="3"/>
      <c r="J353" s="3" t="s">
        <v>13</v>
      </c>
      <c r="K353" s="4"/>
    </row>
    <row r="354" ht="15" spans="1:11">
      <c r="A354" s="3" t="s">
        <v>3090</v>
      </c>
      <c r="B354" s="3" t="s">
        <v>3091</v>
      </c>
      <c r="C354" s="3" t="s">
        <v>11468</v>
      </c>
      <c r="D354" s="3" t="s">
        <v>3404</v>
      </c>
      <c r="E354" s="3" t="s">
        <v>3439</v>
      </c>
      <c r="F354" s="3"/>
      <c r="G354" s="3"/>
      <c r="H354" s="3"/>
      <c r="I354" s="3"/>
      <c r="J354" s="3" t="s">
        <v>3444</v>
      </c>
      <c r="K354" s="4"/>
    </row>
    <row r="355" ht="15" spans="1:11">
      <c r="A355" s="3" t="s">
        <v>3090</v>
      </c>
      <c r="B355" s="3" t="s">
        <v>3091</v>
      </c>
      <c r="C355" s="3" t="s">
        <v>11468</v>
      </c>
      <c r="D355" s="3" t="s">
        <v>3404</v>
      </c>
      <c r="E355" s="3" t="s">
        <v>3439</v>
      </c>
      <c r="F355" s="3"/>
      <c r="G355" s="3"/>
      <c r="H355" s="3"/>
      <c r="I355" s="3"/>
      <c r="J355" s="3" t="s">
        <v>3445</v>
      </c>
      <c r="K355" s="4" t="s">
        <v>17</v>
      </c>
    </row>
    <row r="356" ht="15" spans="1:11">
      <c r="A356" s="3" t="s">
        <v>3090</v>
      </c>
      <c r="B356" s="3" t="s">
        <v>3091</v>
      </c>
      <c r="C356" s="3" t="s">
        <v>11473</v>
      </c>
      <c r="D356" s="3" t="s">
        <v>3447</v>
      </c>
      <c r="E356" s="3" t="s">
        <v>3448</v>
      </c>
      <c r="F356" s="3"/>
      <c r="G356" s="3"/>
      <c r="H356" s="3"/>
      <c r="I356" s="3"/>
      <c r="J356" s="3" t="s">
        <v>13</v>
      </c>
      <c r="K356" s="4"/>
    </row>
    <row r="357" ht="15" spans="1:11">
      <c r="A357" s="3" t="s">
        <v>3090</v>
      </c>
      <c r="B357" s="3" t="s">
        <v>3091</v>
      </c>
      <c r="C357" s="3" t="s">
        <v>11473</v>
      </c>
      <c r="D357" s="3" t="s">
        <v>3447</v>
      </c>
      <c r="E357" s="3" t="s">
        <v>3448</v>
      </c>
      <c r="F357" s="3"/>
      <c r="G357" s="3"/>
      <c r="H357" s="3"/>
      <c r="I357" s="3"/>
      <c r="J357" s="3" t="s">
        <v>3449</v>
      </c>
      <c r="K357" s="4"/>
    </row>
    <row r="358" ht="15" spans="1:12">
      <c r="A358" s="3" t="s">
        <v>3090</v>
      </c>
      <c r="B358" s="3" t="s">
        <v>3091</v>
      </c>
      <c r="C358" s="3" t="s">
        <v>11473</v>
      </c>
      <c r="D358" s="3" t="s">
        <v>3447</v>
      </c>
      <c r="E358" s="3" t="s">
        <v>3448</v>
      </c>
      <c r="F358" s="3"/>
      <c r="G358" s="3"/>
      <c r="H358" s="3"/>
      <c r="I358" s="3"/>
      <c r="J358" s="3" t="s">
        <v>3450</v>
      </c>
      <c r="K358" s="4" t="s">
        <v>48</v>
      </c>
      <c r="L358" s="5" t="s">
        <v>11474</v>
      </c>
    </row>
    <row r="359" ht="15" spans="1:11">
      <c r="A359" s="3" t="s">
        <v>3090</v>
      </c>
      <c r="B359" s="3" t="s">
        <v>3091</v>
      </c>
      <c r="C359" s="3" t="s">
        <v>11473</v>
      </c>
      <c r="D359" s="3" t="s">
        <v>3447</v>
      </c>
      <c r="E359" s="3" t="s">
        <v>3448</v>
      </c>
      <c r="F359" s="3"/>
      <c r="G359" s="3"/>
      <c r="H359" s="3"/>
      <c r="I359" s="3"/>
      <c r="J359" s="3" t="s">
        <v>3451</v>
      </c>
      <c r="K359" s="4"/>
    </row>
    <row r="360" ht="15" spans="1:11">
      <c r="A360" s="3" t="s">
        <v>3090</v>
      </c>
      <c r="B360" s="3" t="s">
        <v>3091</v>
      </c>
      <c r="C360" s="3" t="s">
        <v>11473</v>
      </c>
      <c r="D360" s="3" t="s">
        <v>3447</v>
      </c>
      <c r="E360" s="3" t="s">
        <v>3448</v>
      </c>
      <c r="F360" s="3"/>
      <c r="G360" s="3"/>
      <c r="H360" s="3"/>
      <c r="I360" s="3"/>
      <c r="J360" s="3" t="s">
        <v>3452</v>
      </c>
      <c r="K360" s="4"/>
    </row>
    <row r="361" ht="15" spans="1:11">
      <c r="A361" s="3" t="s">
        <v>3090</v>
      </c>
      <c r="B361" s="3" t="s">
        <v>3091</v>
      </c>
      <c r="C361" s="3" t="s">
        <v>11473</v>
      </c>
      <c r="D361" s="3" t="s">
        <v>3447</v>
      </c>
      <c r="E361" s="3" t="s">
        <v>3448</v>
      </c>
      <c r="F361" s="3"/>
      <c r="G361" s="3"/>
      <c r="H361" s="3"/>
      <c r="I361" s="3"/>
      <c r="J361" s="3" t="s">
        <v>3453</v>
      </c>
      <c r="K361" s="4"/>
    </row>
    <row r="362" ht="15" spans="1:12">
      <c r="A362" s="3" t="s">
        <v>3090</v>
      </c>
      <c r="B362" s="3" t="s">
        <v>3091</v>
      </c>
      <c r="C362" s="3" t="s">
        <v>11473</v>
      </c>
      <c r="D362" s="3" t="s">
        <v>3447</v>
      </c>
      <c r="E362" s="3" t="s">
        <v>3448</v>
      </c>
      <c r="F362" s="3"/>
      <c r="G362" s="3"/>
      <c r="H362" s="3"/>
      <c r="I362" s="3"/>
      <c r="J362" s="3" t="s">
        <v>3454</v>
      </c>
      <c r="K362" s="4" t="s">
        <v>48</v>
      </c>
      <c r="L362" s="5" t="s">
        <v>11475</v>
      </c>
    </row>
    <row r="363" ht="15" spans="1:11">
      <c r="A363" s="3" t="s">
        <v>3090</v>
      </c>
      <c r="B363" s="3" t="s">
        <v>3091</v>
      </c>
      <c r="C363" s="3" t="s">
        <v>11473</v>
      </c>
      <c r="D363" s="3" t="s">
        <v>3447</v>
      </c>
      <c r="E363" s="3" t="s">
        <v>3448</v>
      </c>
      <c r="F363" s="3"/>
      <c r="G363" s="3"/>
      <c r="H363" s="3"/>
      <c r="I363" s="3"/>
      <c r="J363" s="3" t="s">
        <v>3455</v>
      </c>
      <c r="K363" s="4"/>
    </row>
    <row r="364" ht="15" spans="1:11">
      <c r="A364" s="3" t="s">
        <v>3090</v>
      </c>
      <c r="B364" s="3" t="s">
        <v>3091</v>
      </c>
      <c r="C364" s="3" t="s">
        <v>11473</v>
      </c>
      <c r="D364" s="3" t="s">
        <v>3447</v>
      </c>
      <c r="E364" s="3" t="s">
        <v>3448</v>
      </c>
      <c r="F364" s="3"/>
      <c r="G364" s="3"/>
      <c r="H364" s="3"/>
      <c r="I364" s="3"/>
      <c r="J364" s="3" t="s">
        <v>3456</v>
      </c>
      <c r="K364" s="4"/>
    </row>
    <row r="365" ht="15" spans="1:11">
      <c r="A365" s="3" t="s">
        <v>3090</v>
      </c>
      <c r="B365" s="3" t="s">
        <v>3091</v>
      </c>
      <c r="C365" s="3" t="s">
        <v>11473</v>
      </c>
      <c r="D365" s="3" t="s">
        <v>3447</v>
      </c>
      <c r="E365" s="3" t="s">
        <v>3448</v>
      </c>
      <c r="F365" s="3"/>
      <c r="G365" s="3"/>
      <c r="H365" s="3"/>
      <c r="I365" s="3"/>
      <c r="J365" s="3" t="s">
        <v>3457</v>
      </c>
      <c r="K365" s="4"/>
    </row>
    <row r="366" ht="15" spans="1:11">
      <c r="A366" s="3" t="s">
        <v>3090</v>
      </c>
      <c r="B366" s="3" t="s">
        <v>3091</v>
      </c>
      <c r="C366" s="3" t="s">
        <v>11473</v>
      </c>
      <c r="D366" s="3" t="s">
        <v>3447</v>
      </c>
      <c r="E366" s="3" t="s">
        <v>3448</v>
      </c>
      <c r="F366" s="3"/>
      <c r="G366" s="3"/>
      <c r="H366" s="3"/>
      <c r="I366" s="3"/>
      <c r="J366" s="3" t="s">
        <v>3458</v>
      </c>
      <c r="K366" s="4"/>
    </row>
    <row r="367" ht="15" spans="1:11">
      <c r="A367" s="3" t="s">
        <v>3090</v>
      </c>
      <c r="B367" s="3" t="s">
        <v>3091</v>
      </c>
      <c r="C367" s="3" t="s">
        <v>11473</v>
      </c>
      <c r="D367" s="3" t="s">
        <v>3447</v>
      </c>
      <c r="E367" s="3" t="s">
        <v>3459</v>
      </c>
      <c r="F367" s="3"/>
      <c r="G367" s="3"/>
      <c r="H367" s="3"/>
      <c r="I367" s="3"/>
      <c r="J367" s="3" t="s">
        <v>3460</v>
      </c>
      <c r="K367" s="4"/>
    </row>
    <row r="368" ht="15" spans="1:11">
      <c r="A368" s="3" t="s">
        <v>3090</v>
      </c>
      <c r="B368" s="3" t="s">
        <v>3091</v>
      </c>
      <c r="C368" s="3" t="s">
        <v>11473</v>
      </c>
      <c r="D368" s="3" t="s">
        <v>3447</v>
      </c>
      <c r="E368" s="3" t="s">
        <v>3459</v>
      </c>
      <c r="F368" s="3"/>
      <c r="G368" s="3"/>
      <c r="H368" s="3"/>
      <c r="I368" s="3"/>
      <c r="J368" s="3" t="s">
        <v>3461</v>
      </c>
      <c r="K368" s="4"/>
    </row>
    <row r="369" ht="15" spans="1:11">
      <c r="A369" s="3" t="s">
        <v>3090</v>
      </c>
      <c r="B369" s="3" t="s">
        <v>3091</v>
      </c>
      <c r="C369" s="3" t="s">
        <v>11473</v>
      </c>
      <c r="D369" s="3" t="s">
        <v>3447</v>
      </c>
      <c r="E369" s="3" t="s">
        <v>3459</v>
      </c>
      <c r="F369" s="3"/>
      <c r="G369" s="3"/>
      <c r="H369" s="3"/>
      <c r="I369" s="3"/>
      <c r="J369" s="3" t="s">
        <v>3462</v>
      </c>
      <c r="K369" s="4"/>
    </row>
    <row r="370" ht="15" spans="1:11">
      <c r="A370" s="3" t="s">
        <v>3090</v>
      </c>
      <c r="B370" s="3" t="s">
        <v>3091</v>
      </c>
      <c r="C370" s="3" t="s">
        <v>11473</v>
      </c>
      <c r="D370" s="3" t="s">
        <v>3447</v>
      </c>
      <c r="E370" s="3" t="s">
        <v>3459</v>
      </c>
      <c r="F370" s="3"/>
      <c r="G370" s="3"/>
      <c r="H370" s="3"/>
      <c r="I370" s="3"/>
      <c r="J370" s="3" t="s">
        <v>3463</v>
      </c>
      <c r="K370" s="4"/>
    </row>
    <row r="371" ht="15" spans="1:11">
      <c r="A371" s="3" t="s">
        <v>3090</v>
      </c>
      <c r="B371" s="3" t="s">
        <v>3091</v>
      </c>
      <c r="C371" s="3" t="s">
        <v>11473</v>
      </c>
      <c r="D371" s="3" t="s">
        <v>3447</v>
      </c>
      <c r="E371" s="3" t="s">
        <v>3459</v>
      </c>
      <c r="F371" s="3"/>
      <c r="G371" s="3"/>
      <c r="H371" s="3"/>
      <c r="I371" s="3"/>
      <c r="J371" s="3" t="s">
        <v>13</v>
      </c>
      <c r="K371" s="4"/>
    </row>
    <row r="372" ht="15" spans="1:11">
      <c r="A372" s="3" t="s">
        <v>3090</v>
      </c>
      <c r="B372" s="3" t="s">
        <v>3091</v>
      </c>
      <c r="C372" s="3" t="s">
        <v>11473</v>
      </c>
      <c r="D372" s="3" t="s">
        <v>3447</v>
      </c>
      <c r="E372" s="3" t="s">
        <v>3459</v>
      </c>
      <c r="F372" s="3"/>
      <c r="G372" s="3"/>
      <c r="H372" s="3"/>
      <c r="I372" s="3"/>
      <c r="J372" s="3" t="s">
        <v>3464</v>
      </c>
      <c r="K372" s="4"/>
    </row>
    <row r="373" ht="15" spans="1:11">
      <c r="A373" s="3" t="s">
        <v>3090</v>
      </c>
      <c r="B373" s="3" t="s">
        <v>3091</v>
      </c>
      <c r="C373" s="3" t="s">
        <v>11473</v>
      </c>
      <c r="D373" s="3" t="s">
        <v>3447</v>
      </c>
      <c r="E373" s="3" t="s">
        <v>3459</v>
      </c>
      <c r="F373" s="3"/>
      <c r="G373" s="3"/>
      <c r="H373" s="3"/>
      <c r="I373" s="3"/>
      <c r="J373" s="3" t="s">
        <v>3465</v>
      </c>
      <c r="K373" s="4"/>
    </row>
    <row r="374" ht="15" spans="1:12">
      <c r="A374" s="3" t="s">
        <v>3090</v>
      </c>
      <c r="B374" s="3" t="s">
        <v>3091</v>
      </c>
      <c r="C374" s="3" t="s">
        <v>11473</v>
      </c>
      <c r="D374" s="3" t="s">
        <v>3447</v>
      </c>
      <c r="E374" s="3" t="s">
        <v>3459</v>
      </c>
      <c r="F374" s="3"/>
      <c r="G374" s="3"/>
      <c r="H374" s="3"/>
      <c r="I374" s="3"/>
      <c r="J374" s="3" t="s">
        <v>3466</v>
      </c>
      <c r="K374" s="4" t="s">
        <v>48</v>
      </c>
      <c r="L374" s="5" t="s">
        <v>11476</v>
      </c>
    </row>
    <row r="375" ht="15" spans="1:11">
      <c r="A375" s="3" t="s">
        <v>3090</v>
      </c>
      <c r="B375" s="3" t="s">
        <v>3091</v>
      </c>
      <c r="C375" s="3" t="s">
        <v>11473</v>
      </c>
      <c r="D375" s="3" t="s">
        <v>3447</v>
      </c>
      <c r="E375" s="3" t="s">
        <v>3459</v>
      </c>
      <c r="F375" s="3"/>
      <c r="G375" s="3"/>
      <c r="H375" s="3"/>
      <c r="I375" s="3"/>
      <c r="J375" s="3" t="s">
        <v>3467</v>
      </c>
      <c r="K375" s="4"/>
    </row>
    <row r="376" ht="15" spans="1:11">
      <c r="A376" s="3" t="s">
        <v>3090</v>
      </c>
      <c r="B376" s="3" t="s">
        <v>3091</v>
      </c>
      <c r="C376" s="3" t="s">
        <v>11473</v>
      </c>
      <c r="D376" s="3" t="s">
        <v>3447</v>
      </c>
      <c r="E376" s="3" t="s">
        <v>3459</v>
      </c>
      <c r="F376" s="3"/>
      <c r="G376" s="3"/>
      <c r="H376" s="3"/>
      <c r="I376" s="3"/>
      <c r="J376" s="3" t="s">
        <v>3468</v>
      </c>
      <c r="K376" s="4"/>
    </row>
    <row r="377" ht="15" spans="1:11">
      <c r="A377" s="3" t="s">
        <v>3090</v>
      </c>
      <c r="B377" s="3" t="s">
        <v>3091</v>
      </c>
      <c r="C377" s="3" t="s">
        <v>11473</v>
      </c>
      <c r="D377" s="3" t="s">
        <v>3447</v>
      </c>
      <c r="E377" s="3" t="s">
        <v>3459</v>
      </c>
      <c r="F377" s="3"/>
      <c r="G377" s="3"/>
      <c r="H377" s="3"/>
      <c r="I377" s="3"/>
      <c r="J377" s="3" t="s">
        <v>3469</v>
      </c>
      <c r="K377" s="4"/>
    </row>
    <row r="378" ht="15" spans="1:11">
      <c r="A378" s="3" t="s">
        <v>3090</v>
      </c>
      <c r="B378" s="3" t="s">
        <v>3091</v>
      </c>
      <c r="C378" s="3" t="s">
        <v>11473</v>
      </c>
      <c r="D378" s="3" t="s">
        <v>3447</v>
      </c>
      <c r="E378" s="3" t="s">
        <v>3459</v>
      </c>
      <c r="F378" s="3"/>
      <c r="G378" s="3"/>
      <c r="H378" s="3"/>
      <c r="I378" s="3"/>
      <c r="J378" s="3" t="s">
        <v>3470</v>
      </c>
      <c r="K378" s="4"/>
    </row>
    <row r="379" ht="15" spans="1:11">
      <c r="A379" s="3" t="s">
        <v>3090</v>
      </c>
      <c r="B379" s="3" t="s">
        <v>3091</v>
      </c>
      <c r="C379" s="3" t="s">
        <v>11473</v>
      </c>
      <c r="D379" s="3" t="s">
        <v>3447</v>
      </c>
      <c r="E379" s="3" t="s">
        <v>3459</v>
      </c>
      <c r="F379" s="3"/>
      <c r="G379" s="3"/>
      <c r="H379" s="3"/>
      <c r="I379" s="3"/>
      <c r="J379" s="3" t="s">
        <v>3471</v>
      </c>
      <c r="K379" s="4"/>
    </row>
    <row r="380" ht="15" spans="1:11">
      <c r="A380" s="3" t="s">
        <v>3090</v>
      </c>
      <c r="B380" s="3" t="s">
        <v>3091</v>
      </c>
      <c r="C380" s="3" t="s">
        <v>11473</v>
      </c>
      <c r="D380" s="3" t="s">
        <v>3447</v>
      </c>
      <c r="E380" s="3" t="s">
        <v>3472</v>
      </c>
      <c r="F380" s="3"/>
      <c r="G380" s="3"/>
      <c r="H380" s="3"/>
      <c r="I380" s="3"/>
      <c r="J380" s="3" t="s">
        <v>3473</v>
      </c>
      <c r="K380" s="4"/>
    </row>
    <row r="381" ht="15" spans="1:11">
      <c r="A381" s="3" t="s">
        <v>3090</v>
      </c>
      <c r="B381" s="3" t="s">
        <v>3091</v>
      </c>
      <c r="C381" s="3" t="s">
        <v>11473</v>
      </c>
      <c r="D381" s="3" t="s">
        <v>3447</v>
      </c>
      <c r="E381" s="3" t="s">
        <v>3472</v>
      </c>
      <c r="F381" s="3"/>
      <c r="G381" s="3"/>
      <c r="H381" s="3"/>
      <c r="I381" s="3"/>
      <c r="J381" s="3" t="s">
        <v>3474</v>
      </c>
      <c r="K381" s="4"/>
    </row>
    <row r="382" ht="15" spans="1:11">
      <c r="A382" s="3" t="s">
        <v>3090</v>
      </c>
      <c r="B382" s="3" t="s">
        <v>3091</v>
      </c>
      <c r="C382" s="3" t="s">
        <v>11473</v>
      </c>
      <c r="D382" s="3" t="s">
        <v>3447</v>
      </c>
      <c r="E382" s="3" t="s">
        <v>3472</v>
      </c>
      <c r="F382" s="3"/>
      <c r="G382" s="3"/>
      <c r="H382" s="3"/>
      <c r="I382" s="3"/>
      <c r="J382" s="3" t="s">
        <v>3475</v>
      </c>
      <c r="K382" s="4"/>
    </row>
    <row r="383" ht="15" spans="1:11">
      <c r="A383" s="3" t="s">
        <v>3090</v>
      </c>
      <c r="B383" s="3" t="s">
        <v>3091</v>
      </c>
      <c r="C383" s="3" t="s">
        <v>11473</v>
      </c>
      <c r="D383" s="3" t="s">
        <v>3447</v>
      </c>
      <c r="E383" s="3" t="s">
        <v>3472</v>
      </c>
      <c r="F383" s="3"/>
      <c r="G383" s="3"/>
      <c r="H383" s="3"/>
      <c r="I383" s="3"/>
      <c r="J383" s="3" t="s">
        <v>3476</v>
      </c>
      <c r="K383" s="4" t="s">
        <v>17</v>
      </c>
    </row>
    <row r="384" ht="15" spans="1:11">
      <c r="A384" s="3" t="s">
        <v>3090</v>
      </c>
      <c r="B384" s="3" t="s">
        <v>3091</v>
      </c>
      <c r="C384" s="3" t="s">
        <v>11473</v>
      </c>
      <c r="D384" s="3" t="s">
        <v>3447</v>
      </c>
      <c r="E384" s="3" t="s">
        <v>3472</v>
      </c>
      <c r="F384" s="3"/>
      <c r="G384" s="3"/>
      <c r="H384" s="3"/>
      <c r="I384" s="3"/>
      <c r="J384" s="3" t="s">
        <v>3477</v>
      </c>
      <c r="K384" s="4"/>
    </row>
    <row r="385" ht="15" spans="1:11">
      <c r="A385" s="3" t="s">
        <v>3090</v>
      </c>
      <c r="B385" s="3" t="s">
        <v>3091</v>
      </c>
      <c r="C385" s="3" t="s">
        <v>11473</v>
      </c>
      <c r="D385" s="3" t="s">
        <v>3447</v>
      </c>
      <c r="E385" s="3" t="s">
        <v>3472</v>
      </c>
      <c r="F385" s="3"/>
      <c r="G385" s="3"/>
      <c r="H385" s="3"/>
      <c r="I385" s="3"/>
      <c r="J385" s="3" t="s">
        <v>3478</v>
      </c>
      <c r="K385" s="4"/>
    </row>
    <row r="386" ht="15" spans="1:11">
      <c r="A386" s="3" t="s">
        <v>3090</v>
      </c>
      <c r="B386" s="3" t="s">
        <v>3091</v>
      </c>
      <c r="C386" s="3" t="s">
        <v>11473</v>
      </c>
      <c r="D386" s="3" t="s">
        <v>3447</v>
      </c>
      <c r="E386" s="3" t="s">
        <v>3472</v>
      </c>
      <c r="F386" s="3"/>
      <c r="G386" s="3"/>
      <c r="H386" s="3"/>
      <c r="I386" s="3"/>
      <c r="J386" s="3" t="s">
        <v>3479</v>
      </c>
      <c r="K386" s="4"/>
    </row>
    <row r="387" ht="15" spans="1:11">
      <c r="A387" s="3" t="s">
        <v>3090</v>
      </c>
      <c r="B387" s="3" t="s">
        <v>3091</v>
      </c>
      <c r="C387" s="3" t="s">
        <v>11473</v>
      </c>
      <c r="D387" s="3" t="s">
        <v>3447</v>
      </c>
      <c r="E387" s="3" t="s">
        <v>3472</v>
      </c>
      <c r="F387" s="3"/>
      <c r="G387" s="3"/>
      <c r="H387" s="3"/>
      <c r="I387" s="3"/>
      <c r="J387" s="3" t="s">
        <v>3480</v>
      </c>
      <c r="K387" s="4"/>
    </row>
    <row r="388" ht="15" spans="1:11">
      <c r="A388" s="3" t="s">
        <v>3090</v>
      </c>
      <c r="B388" s="3" t="s">
        <v>3091</v>
      </c>
      <c r="C388" s="3" t="s">
        <v>11473</v>
      </c>
      <c r="D388" s="3" t="s">
        <v>3447</v>
      </c>
      <c r="E388" s="3" t="s">
        <v>3472</v>
      </c>
      <c r="F388" s="3"/>
      <c r="G388" s="3"/>
      <c r="H388" s="3"/>
      <c r="I388" s="3"/>
      <c r="J388" s="3" t="s">
        <v>3481</v>
      </c>
      <c r="K388" s="4" t="s">
        <v>17</v>
      </c>
    </row>
    <row r="389" ht="15" spans="1:11">
      <c r="A389" s="3" t="s">
        <v>3090</v>
      </c>
      <c r="B389" s="3" t="s">
        <v>3091</v>
      </c>
      <c r="C389" s="3" t="s">
        <v>11473</v>
      </c>
      <c r="D389" s="3" t="s">
        <v>3447</v>
      </c>
      <c r="E389" s="3" t="s">
        <v>3472</v>
      </c>
      <c r="F389" s="3"/>
      <c r="G389" s="3"/>
      <c r="H389" s="3"/>
      <c r="I389" s="3"/>
      <c r="J389" s="3" t="s">
        <v>3482</v>
      </c>
      <c r="K389" s="4" t="s">
        <v>17</v>
      </c>
    </row>
    <row r="390" ht="15" spans="1:11">
      <c r="A390" s="3" t="s">
        <v>3090</v>
      </c>
      <c r="B390" s="3" t="s">
        <v>3091</v>
      </c>
      <c r="C390" s="3" t="s">
        <v>11473</v>
      </c>
      <c r="D390" s="3" t="s">
        <v>3447</v>
      </c>
      <c r="E390" s="3" t="s">
        <v>3472</v>
      </c>
      <c r="F390" s="3"/>
      <c r="G390" s="3"/>
      <c r="H390" s="3"/>
      <c r="I390" s="3"/>
      <c r="J390" s="3" t="s">
        <v>3483</v>
      </c>
      <c r="K390" s="4" t="s">
        <v>17</v>
      </c>
    </row>
    <row r="391" ht="15" spans="1:11">
      <c r="A391" s="3" t="s">
        <v>3090</v>
      </c>
      <c r="B391" s="3" t="s">
        <v>3091</v>
      </c>
      <c r="C391" s="3" t="s">
        <v>11473</v>
      </c>
      <c r="D391" s="3" t="s">
        <v>3447</v>
      </c>
      <c r="E391" s="3" t="s">
        <v>3472</v>
      </c>
      <c r="F391" s="3"/>
      <c r="G391" s="3"/>
      <c r="H391" s="3"/>
      <c r="I391" s="3"/>
      <c r="J391" s="3" t="s">
        <v>3484</v>
      </c>
      <c r="K391" s="4"/>
    </row>
    <row r="392" ht="15" spans="1:11">
      <c r="A392" s="3" t="s">
        <v>3090</v>
      </c>
      <c r="B392" s="3" t="s">
        <v>3091</v>
      </c>
      <c r="C392" s="3" t="s">
        <v>11473</v>
      </c>
      <c r="D392" s="3" t="s">
        <v>3447</v>
      </c>
      <c r="E392" s="3" t="s">
        <v>3472</v>
      </c>
      <c r="F392" s="3"/>
      <c r="G392" s="3"/>
      <c r="H392" s="3"/>
      <c r="I392" s="3"/>
      <c r="J392" s="3" t="s">
        <v>13</v>
      </c>
      <c r="K392" s="4"/>
    </row>
    <row r="393" ht="15" spans="1:11">
      <c r="A393" s="3" t="s">
        <v>3090</v>
      </c>
      <c r="B393" s="3" t="s">
        <v>3091</v>
      </c>
      <c r="C393" s="3" t="s">
        <v>11473</v>
      </c>
      <c r="D393" s="3" t="s">
        <v>3447</v>
      </c>
      <c r="E393" s="3" t="s">
        <v>3472</v>
      </c>
      <c r="F393" s="3"/>
      <c r="G393" s="3"/>
      <c r="H393" s="3"/>
      <c r="I393" s="3"/>
      <c r="J393" s="3" t="s">
        <v>3485</v>
      </c>
      <c r="K393" s="4"/>
    </row>
    <row r="394" ht="15" spans="1:11">
      <c r="A394" s="3" t="s">
        <v>3090</v>
      </c>
      <c r="B394" s="3" t="s">
        <v>3091</v>
      </c>
      <c r="C394" s="3" t="s">
        <v>11473</v>
      </c>
      <c r="D394" s="3" t="s">
        <v>3447</v>
      </c>
      <c r="E394" s="3" t="s">
        <v>3472</v>
      </c>
      <c r="F394" s="3"/>
      <c r="G394" s="3"/>
      <c r="H394" s="3"/>
      <c r="I394" s="3"/>
      <c r="J394" s="3" t="s">
        <v>3486</v>
      </c>
      <c r="K394" s="4"/>
    </row>
    <row r="395" ht="15" spans="1:11">
      <c r="A395" s="3" t="s">
        <v>3090</v>
      </c>
      <c r="B395" s="3" t="s">
        <v>3091</v>
      </c>
      <c r="C395" s="3" t="s">
        <v>11473</v>
      </c>
      <c r="D395" s="3" t="s">
        <v>3447</v>
      </c>
      <c r="E395" s="3" t="s">
        <v>3472</v>
      </c>
      <c r="F395" s="3"/>
      <c r="G395" s="3"/>
      <c r="H395" s="3"/>
      <c r="I395" s="3"/>
      <c r="J395" s="3" t="s">
        <v>3487</v>
      </c>
      <c r="K395" s="4" t="s">
        <v>17</v>
      </c>
    </row>
    <row r="396" ht="15" spans="1:11">
      <c r="A396" s="3" t="s">
        <v>3090</v>
      </c>
      <c r="B396" s="3" t="s">
        <v>3091</v>
      </c>
      <c r="C396" s="3" t="s">
        <v>11473</v>
      </c>
      <c r="D396" s="3" t="s">
        <v>3447</v>
      </c>
      <c r="E396" s="3" t="s">
        <v>3472</v>
      </c>
      <c r="F396" s="3"/>
      <c r="G396" s="3"/>
      <c r="H396" s="3"/>
      <c r="I396" s="3"/>
      <c r="J396" s="3" t="s">
        <v>3488</v>
      </c>
      <c r="K396" s="4"/>
    </row>
    <row r="397" ht="15" spans="1:11">
      <c r="A397" s="3" t="s">
        <v>3090</v>
      </c>
      <c r="B397" s="3" t="s">
        <v>3091</v>
      </c>
      <c r="C397" s="3" t="s">
        <v>11473</v>
      </c>
      <c r="D397" s="3" t="s">
        <v>3447</v>
      </c>
      <c r="E397" s="3" t="s">
        <v>3472</v>
      </c>
      <c r="F397" s="3"/>
      <c r="G397" s="3"/>
      <c r="H397" s="3"/>
      <c r="I397" s="3"/>
      <c r="J397" s="3" t="s">
        <v>3489</v>
      </c>
      <c r="K397" s="4"/>
    </row>
    <row r="398" ht="15" spans="1:11">
      <c r="A398" s="3" t="s">
        <v>3090</v>
      </c>
      <c r="B398" s="3" t="s">
        <v>3091</v>
      </c>
      <c r="C398" s="3" t="s">
        <v>11473</v>
      </c>
      <c r="D398" s="3" t="s">
        <v>3447</v>
      </c>
      <c r="E398" s="3" t="s">
        <v>3490</v>
      </c>
      <c r="F398" s="3"/>
      <c r="G398" s="3"/>
      <c r="H398" s="3"/>
      <c r="I398" s="3"/>
      <c r="J398" s="3" t="s">
        <v>3491</v>
      </c>
      <c r="K398" s="4" t="s">
        <v>17</v>
      </c>
    </row>
    <row r="399" ht="15" spans="1:11">
      <c r="A399" s="3" t="s">
        <v>3090</v>
      </c>
      <c r="B399" s="3" t="s">
        <v>3091</v>
      </c>
      <c r="C399" s="3" t="s">
        <v>11473</v>
      </c>
      <c r="D399" s="3" t="s">
        <v>3447</v>
      </c>
      <c r="E399" s="3" t="s">
        <v>3490</v>
      </c>
      <c r="F399" s="3"/>
      <c r="G399" s="3"/>
      <c r="H399" s="3"/>
      <c r="I399" s="3"/>
      <c r="J399" s="3" t="s">
        <v>3492</v>
      </c>
      <c r="K399" s="4"/>
    </row>
    <row r="400" ht="15" spans="1:11">
      <c r="A400" s="3" t="s">
        <v>3090</v>
      </c>
      <c r="B400" s="3" t="s">
        <v>3091</v>
      </c>
      <c r="C400" s="3" t="s">
        <v>11473</v>
      </c>
      <c r="D400" s="3" t="s">
        <v>3447</v>
      </c>
      <c r="E400" s="3" t="s">
        <v>3490</v>
      </c>
      <c r="F400" s="3"/>
      <c r="G400" s="3"/>
      <c r="H400" s="3"/>
      <c r="I400" s="3"/>
      <c r="J400" s="3" t="s">
        <v>3493</v>
      </c>
      <c r="K400" s="4"/>
    </row>
    <row r="401" ht="15" spans="1:11">
      <c r="A401" s="3" t="s">
        <v>3090</v>
      </c>
      <c r="B401" s="3" t="s">
        <v>3091</v>
      </c>
      <c r="C401" s="3" t="s">
        <v>11473</v>
      </c>
      <c r="D401" s="3" t="s">
        <v>3447</v>
      </c>
      <c r="E401" s="3" t="s">
        <v>3490</v>
      </c>
      <c r="F401" s="3"/>
      <c r="G401" s="3"/>
      <c r="H401" s="3"/>
      <c r="I401" s="3"/>
      <c r="J401" s="3" t="s">
        <v>3494</v>
      </c>
      <c r="K401" s="4"/>
    </row>
    <row r="402" ht="15" spans="1:11">
      <c r="A402" s="3" t="s">
        <v>3090</v>
      </c>
      <c r="B402" s="3" t="s">
        <v>3091</v>
      </c>
      <c r="C402" s="3" t="s">
        <v>11473</v>
      </c>
      <c r="D402" s="3" t="s">
        <v>3447</v>
      </c>
      <c r="E402" s="3" t="s">
        <v>3490</v>
      </c>
      <c r="F402" s="3"/>
      <c r="G402" s="3"/>
      <c r="H402" s="3"/>
      <c r="I402" s="3"/>
      <c r="J402" s="3" t="s">
        <v>3495</v>
      </c>
      <c r="K402" s="4" t="s">
        <v>17</v>
      </c>
    </row>
    <row r="403" ht="15" spans="1:11">
      <c r="A403" s="3" t="s">
        <v>3090</v>
      </c>
      <c r="B403" s="3" t="s">
        <v>3091</v>
      </c>
      <c r="C403" s="3" t="s">
        <v>11473</v>
      </c>
      <c r="D403" s="3" t="s">
        <v>3447</v>
      </c>
      <c r="E403" s="3" t="s">
        <v>3490</v>
      </c>
      <c r="F403" s="3"/>
      <c r="G403" s="3"/>
      <c r="H403" s="3"/>
      <c r="I403" s="3"/>
      <c r="J403" s="3" t="s">
        <v>3496</v>
      </c>
      <c r="K403" s="4"/>
    </row>
    <row r="404" ht="15" spans="1:11">
      <c r="A404" s="3" t="s">
        <v>3090</v>
      </c>
      <c r="B404" s="3" t="s">
        <v>3091</v>
      </c>
      <c r="C404" s="3" t="s">
        <v>11473</v>
      </c>
      <c r="D404" s="3" t="s">
        <v>3447</v>
      </c>
      <c r="E404" s="3" t="s">
        <v>3490</v>
      </c>
      <c r="F404" s="3"/>
      <c r="G404" s="3"/>
      <c r="H404" s="3"/>
      <c r="I404" s="3"/>
      <c r="J404" s="3" t="s">
        <v>2877</v>
      </c>
      <c r="K404" s="4"/>
    </row>
    <row r="405" ht="15" spans="1:11">
      <c r="A405" s="3" t="s">
        <v>3090</v>
      </c>
      <c r="B405" s="3" t="s">
        <v>3091</v>
      </c>
      <c r="C405" s="3" t="s">
        <v>11473</v>
      </c>
      <c r="D405" s="3" t="s">
        <v>3447</v>
      </c>
      <c r="E405" s="3" t="s">
        <v>3490</v>
      </c>
      <c r="F405" s="3"/>
      <c r="G405" s="3"/>
      <c r="H405" s="3"/>
      <c r="I405" s="3"/>
      <c r="J405" s="3" t="s">
        <v>13</v>
      </c>
      <c r="K405" s="4"/>
    </row>
    <row r="406" ht="15" spans="1:11">
      <c r="A406" s="3" t="s">
        <v>3090</v>
      </c>
      <c r="B406" s="3" t="s">
        <v>3091</v>
      </c>
      <c r="C406" s="3" t="s">
        <v>11473</v>
      </c>
      <c r="D406" s="3" t="s">
        <v>3447</v>
      </c>
      <c r="E406" s="3" t="s">
        <v>3490</v>
      </c>
      <c r="F406" s="3"/>
      <c r="G406" s="3"/>
      <c r="H406" s="3"/>
      <c r="I406" s="3"/>
      <c r="J406" s="3" t="s">
        <v>3497</v>
      </c>
      <c r="K406" s="4"/>
    </row>
    <row r="407" ht="15" spans="1:11">
      <c r="A407" s="3" t="s">
        <v>3090</v>
      </c>
      <c r="B407" s="3" t="s">
        <v>3091</v>
      </c>
      <c r="C407" s="3" t="s">
        <v>11473</v>
      </c>
      <c r="D407" s="3" t="s">
        <v>3447</v>
      </c>
      <c r="E407" s="3" t="s">
        <v>3498</v>
      </c>
      <c r="F407" s="3"/>
      <c r="G407" s="3"/>
      <c r="H407" s="3"/>
      <c r="I407" s="3"/>
      <c r="J407" s="3" t="s">
        <v>3499</v>
      </c>
      <c r="K407" s="4"/>
    </row>
    <row r="408" ht="15" spans="1:11">
      <c r="A408" s="3" t="s">
        <v>3090</v>
      </c>
      <c r="B408" s="3" t="s">
        <v>3091</v>
      </c>
      <c r="C408" s="3" t="s">
        <v>11473</v>
      </c>
      <c r="D408" s="3" t="s">
        <v>3447</v>
      </c>
      <c r="E408" s="3" t="s">
        <v>3498</v>
      </c>
      <c r="F408" s="3"/>
      <c r="G408" s="3"/>
      <c r="H408" s="3"/>
      <c r="I408" s="3"/>
      <c r="J408" s="3" t="s">
        <v>3500</v>
      </c>
      <c r="K408" s="4"/>
    </row>
    <row r="409" ht="15" spans="1:11">
      <c r="A409" s="3" t="s">
        <v>3090</v>
      </c>
      <c r="B409" s="3" t="s">
        <v>3091</v>
      </c>
      <c r="C409" s="3" t="s">
        <v>11473</v>
      </c>
      <c r="D409" s="3" t="s">
        <v>3447</v>
      </c>
      <c r="E409" s="3" t="s">
        <v>3498</v>
      </c>
      <c r="F409" s="3"/>
      <c r="G409" s="3"/>
      <c r="H409" s="3"/>
      <c r="I409" s="3"/>
      <c r="J409" s="3" t="s">
        <v>13</v>
      </c>
      <c r="K409" s="4"/>
    </row>
    <row r="410" ht="15" spans="1:11">
      <c r="A410" s="3" t="s">
        <v>3090</v>
      </c>
      <c r="B410" s="3" t="s">
        <v>3091</v>
      </c>
      <c r="C410" s="3" t="s">
        <v>11473</v>
      </c>
      <c r="D410" s="3" t="s">
        <v>3447</v>
      </c>
      <c r="E410" s="3" t="s">
        <v>3498</v>
      </c>
      <c r="F410" s="3"/>
      <c r="G410" s="3"/>
      <c r="H410" s="3"/>
      <c r="I410" s="3"/>
      <c r="J410" s="3" t="s">
        <v>3501</v>
      </c>
      <c r="K410" s="4"/>
    </row>
    <row r="411" ht="15" spans="1:11">
      <c r="A411" s="3" t="s">
        <v>3090</v>
      </c>
      <c r="B411" s="3" t="s">
        <v>3091</v>
      </c>
      <c r="C411" s="3" t="s">
        <v>11473</v>
      </c>
      <c r="D411" s="3" t="s">
        <v>3447</v>
      </c>
      <c r="E411" s="3" t="s">
        <v>3498</v>
      </c>
      <c r="F411" s="3"/>
      <c r="G411" s="3"/>
      <c r="H411" s="3"/>
      <c r="I411" s="3"/>
      <c r="J411" s="3" t="s">
        <v>3502</v>
      </c>
      <c r="K411" s="4"/>
    </row>
    <row r="412" ht="15" spans="1:11">
      <c r="A412" s="3" t="s">
        <v>3090</v>
      </c>
      <c r="B412" s="3" t="s">
        <v>3091</v>
      </c>
      <c r="C412" s="3" t="s">
        <v>11473</v>
      </c>
      <c r="D412" s="3" t="s">
        <v>3447</v>
      </c>
      <c r="E412" s="3" t="s">
        <v>3498</v>
      </c>
      <c r="F412" s="3"/>
      <c r="G412" s="3"/>
      <c r="H412" s="3"/>
      <c r="I412" s="3"/>
      <c r="J412" s="3" t="s">
        <v>3503</v>
      </c>
      <c r="K412" s="4"/>
    </row>
    <row r="413" ht="15" spans="1:11">
      <c r="A413" s="3" t="s">
        <v>3090</v>
      </c>
      <c r="B413" s="3" t="s">
        <v>3091</v>
      </c>
      <c r="C413" s="3" t="s">
        <v>3504</v>
      </c>
      <c r="D413" s="3" t="s">
        <v>3505</v>
      </c>
      <c r="E413" s="3" t="s">
        <v>3506</v>
      </c>
      <c r="F413" s="3"/>
      <c r="G413" s="3"/>
      <c r="H413" s="3"/>
      <c r="I413" s="3"/>
      <c r="J413" s="3" t="s">
        <v>3507</v>
      </c>
      <c r="K413" s="4" t="s">
        <v>17</v>
      </c>
    </row>
    <row r="414" ht="15" spans="1:11">
      <c r="A414" s="3" t="s">
        <v>3090</v>
      </c>
      <c r="B414" s="3" t="s">
        <v>3091</v>
      </c>
      <c r="C414" s="3" t="s">
        <v>3504</v>
      </c>
      <c r="D414" s="3" t="s">
        <v>3505</v>
      </c>
      <c r="E414" s="3" t="s">
        <v>3506</v>
      </c>
      <c r="F414" s="3"/>
      <c r="G414" s="3"/>
      <c r="H414" s="3"/>
      <c r="I414" s="3"/>
      <c r="J414" s="3" t="s">
        <v>13</v>
      </c>
      <c r="K414" s="4"/>
    </row>
    <row r="415" ht="15" spans="1:11">
      <c r="A415" s="3" t="s">
        <v>3090</v>
      </c>
      <c r="B415" s="3" t="s">
        <v>3091</v>
      </c>
      <c r="C415" s="3" t="s">
        <v>3504</v>
      </c>
      <c r="D415" s="3" t="s">
        <v>3505</v>
      </c>
      <c r="E415" s="3" t="s">
        <v>3506</v>
      </c>
      <c r="F415" s="3"/>
      <c r="G415" s="3"/>
      <c r="H415" s="3"/>
      <c r="I415" s="3"/>
      <c r="J415" s="3" t="s">
        <v>3508</v>
      </c>
      <c r="K415" s="4"/>
    </row>
    <row r="416" ht="15" spans="1:11">
      <c r="A416" s="3" t="s">
        <v>3090</v>
      </c>
      <c r="B416" s="3" t="s">
        <v>3091</v>
      </c>
      <c r="C416" s="3" t="s">
        <v>3504</v>
      </c>
      <c r="D416" s="3" t="s">
        <v>3505</v>
      </c>
      <c r="E416" s="3" t="s">
        <v>3506</v>
      </c>
      <c r="F416" s="3"/>
      <c r="G416" s="3"/>
      <c r="H416" s="3"/>
      <c r="I416" s="3"/>
      <c r="J416" s="3" t="s">
        <v>3509</v>
      </c>
      <c r="K416" s="4" t="s">
        <v>17</v>
      </c>
    </row>
    <row r="417" ht="15" spans="1:11">
      <c r="A417" s="3" t="s">
        <v>3090</v>
      </c>
      <c r="B417" s="3" t="s">
        <v>3091</v>
      </c>
      <c r="C417" s="3" t="s">
        <v>3504</v>
      </c>
      <c r="D417" s="3" t="s">
        <v>3505</v>
      </c>
      <c r="E417" s="3" t="s">
        <v>3506</v>
      </c>
      <c r="F417" s="3"/>
      <c r="G417" s="3"/>
      <c r="H417" s="3"/>
      <c r="I417" s="3"/>
      <c r="J417" s="3" t="s">
        <v>3510</v>
      </c>
      <c r="K417" s="4"/>
    </row>
    <row r="418" ht="15" spans="1:11">
      <c r="A418" s="3" t="s">
        <v>3090</v>
      </c>
      <c r="B418" s="3" t="s">
        <v>3091</v>
      </c>
      <c r="C418" s="3" t="s">
        <v>3504</v>
      </c>
      <c r="D418" s="3" t="s">
        <v>3505</v>
      </c>
      <c r="E418" s="3" t="s">
        <v>3506</v>
      </c>
      <c r="F418" s="3"/>
      <c r="G418" s="3"/>
      <c r="H418" s="3"/>
      <c r="I418" s="3"/>
      <c r="J418" s="3" t="s">
        <v>3511</v>
      </c>
      <c r="K418" s="4" t="s">
        <v>17</v>
      </c>
    </row>
    <row r="419" ht="15" spans="1:11">
      <c r="A419" s="3" t="s">
        <v>3090</v>
      </c>
      <c r="B419" s="3" t="s">
        <v>3091</v>
      </c>
      <c r="C419" s="3" t="s">
        <v>3504</v>
      </c>
      <c r="D419" s="3" t="s">
        <v>3505</v>
      </c>
      <c r="E419" s="3" t="s">
        <v>3506</v>
      </c>
      <c r="F419" s="3"/>
      <c r="G419" s="3"/>
      <c r="H419" s="3"/>
      <c r="I419" s="3"/>
      <c r="J419" s="3" t="s">
        <v>3512</v>
      </c>
      <c r="K419" s="4"/>
    </row>
    <row r="420" ht="15" spans="1:11">
      <c r="A420" s="3" t="s">
        <v>3090</v>
      </c>
      <c r="B420" s="3" t="s">
        <v>3091</v>
      </c>
      <c r="C420" s="3" t="s">
        <v>3504</v>
      </c>
      <c r="D420" s="3" t="s">
        <v>3505</v>
      </c>
      <c r="E420" s="3" t="s">
        <v>3506</v>
      </c>
      <c r="F420" s="3"/>
      <c r="G420" s="3"/>
      <c r="H420" s="3"/>
      <c r="I420" s="3"/>
      <c r="J420" s="3" t="s">
        <v>3513</v>
      </c>
      <c r="K420" s="4"/>
    </row>
    <row r="421" ht="15" spans="1:11">
      <c r="A421" s="3" t="s">
        <v>3090</v>
      </c>
      <c r="B421" s="3" t="s">
        <v>3091</v>
      </c>
      <c r="C421" s="3" t="s">
        <v>3504</v>
      </c>
      <c r="D421" s="3" t="s">
        <v>3505</v>
      </c>
      <c r="E421" s="3" t="s">
        <v>3506</v>
      </c>
      <c r="F421" s="3"/>
      <c r="G421" s="3"/>
      <c r="H421" s="3"/>
      <c r="I421" s="3"/>
      <c r="J421" s="3" t="s">
        <v>3514</v>
      </c>
      <c r="K421" s="4"/>
    </row>
    <row r="422" ht="15" spans="1:11">
      <c r="A422" s="3" t="s">
        <v>3090</v>
      </c>
      <c r="B422" s="3" t="s">
        <v>3091</v>
      </c>
      <c r="C422" s="3" t="s">
        <v>3504</v>
      </c>
      <c r="D422" s="3" t="s">
        <v>3505</v>
      </c>
      <c r="E422" s="3" t="s">
        <v>3506</v>
      </c>
      <c r="F422" s="3"/>
      <c r="G422" s="3"/>
      <c r="H422" s="3"/>
      <c r="I422" s="3"/>
      <c r="J422" s="3" t="s">
        <v>3515</v>
      </c>
      <c r="K422" s="4" t="s">
        <v>17</v>
      </c>
    </row>
    <row r="423" ht="15" spans="1:11">
      <c r="A423" s="3" t="s">
        <v>3090</v>
      </c>
      <c r="B423" s="3" t="s">
        <v>3091</v>
      </c>
      <c r="C423" s="3" t="s">
        <v>3504</v>
      </c>
      <c r="D423" s="3" t="s">
        <v>3505</v>
      </c>
      <c r="E423" s="3" t="s">
        <v>3506</v>
      </c>
      <c r="F423" s="3"/>
      <c r="G423" s="3"/>
      <c r="H423" s="3"/>
      <c r="I423" s="3"/>
      <c r="J423" s="3" t="s">
        <v>3516</v>
      </c>
      <c r="K423" s="4"/>
    </row>
    <row r="424" ht="15" spans="1:11">
      <c r="A424" s="3" t="s">
        <v>3090</v>
      </c>
      <c r="B424" s="3" t="s">
        <v>3091</v>
      </c>
      <c r="C424" s="3" t="s">
        <v>3504</v>
      </c>
      <c r="D424" s="3" t="s">
        <v>3505</v>
      </c>
      <c r="E424" s="3" t="s">
        <v>3506</v>
      </c>
      <c r="F424" s="3"/>
      <c r="G424" s="3"/>
      <c r="H424" s="3"/>
      <c r="I424" s="3"/>
      <c r="J424" s="3" t="s">
        <v>3517</v>
      </c>
      <c r="K424" s="4"/>
    </row>
    <row r="425" ht="15" spans="1:12">
      <c r="A425" s="3" t="s">
        <v>3090</v>
      </c>
      <c r="B425" s="3" t="s">
        <v>3091</v>
      </c>
      <c r="C425" s="3" t="s">
        <v>3504</v>
      </c>
      <c r="D425" s="3" t="s">
        <v>3505</v>
      </c>
      <c r="E425" s="3" t="s">
        <v>3506</v>
      </c>
      <c r="F425" s="3"/>
      <c r="G425" s="3"/>
      <c r="H425" s="3"/>
      <c r="I425" s="3"/>
      <c r="J425" s="3" t="s">
        <v>3518</v>
      </c>
      <c r="K425" s="4" t="s">
        <v>48</v>
      </c>
      <c r="L425" s="5" t="s">
        <v>11477</v>
      </c>
    </row>
    <row r="426" ht="15" spans="1:11">
      <c r="A426" s="3" t="s">
        <v>3090</v>
      </c>
      <c r="B426" s="3" t="s">
        <v>3091</v>
      </c>
      <c r="C426" s="3" t="s">
        <v>3504</v>
      </c>
      <c r="D426" s="3" t="s">
        <v>3505</v>
      </c>
      <c r="E426" s="3" t="s">
        <v>3506</v>
      </c>
      <c r="F426" s="3"/>
      <c r="G426" s="3"/>
      <c r="H426" s="3"/>
      <c r="I426" s="3"/>
      <c r="J426" s="3" t="s">
        <v>3519</v>
      </c>
      <c r="K426" s="4" t="s">
        <v>17</v>
      </c>
    </row>
    <row r="427" ht="15" spans="1:11">
      <c r="A427" s="3" t="s">
        <v>3090</v>
      </c>
      <c r="B427" s="3" t="s">
        <v>3091</v>
      </c>
      <c r="C427" s="3" t="s">
        <v>3504</v>
      </c>
      <c r="D427" s="3" t="s">
        <v>3505</v>
      </c>
      <c r="E427" s="3" t="s">
        <v>3506</v>
      </c>
      <c r="F427" s="3"/>
      <c r="G427" s="3"/>
      <c r="H427" s="3"/>
      <c r="I427" s="3"/>
      <c r="J427" s="3" t="s">
        <v>2386</v>
      </c>
      <c r="K427" s="4"/>
    </row>
    <row r="428" ht="15" spans="1:11">
      <c r="A428" s="3" t="s">
        <v>3090</v>
      </c>
      <c r="B428" s="3" t="s">
        <v>3091</v>
      </c>
      <c r="C428" s="3" t="s">
        <v>3504</v>
      </c>
      <c r="D428" s="3" t="s">
        <v>3505</v>
      </c>
      <c r="E428" s="3" t="s">
        <v>3506</v>
      </c>
      <c r="F428" s="3"/>
      <c r="G428" s="3"/>
      <c r="H428" s="3"/>
      <c r="I428" s="3"/>
      <c r="J428" s="3" t="s">
        <v>3520</v>
      </c>
      <c r="K428" s="4"/>
    </row>
    <row r="429" ht="15" spans="1:11">
      <c r="A429" s="3" t="s">
        <v>3090</v>
      </c>
      <c r="B429" s="3" t="s">
        <v>3091</v>
      </c>
      <c r="C429" s="3" t="s">
        <v>3504</v>
      </c>
      <c r="D429" s="3" t="s">
        <v>3505</v>
      </c>
      <c r="E429" s="3" t="s">
        <v>3506</v>
      </c>
      <c r="F429" s="3"/>
      <c r="G429" s="3"/>
      <c r="H429" s="3"/>
      <c r="I429" s="3"/>
      <c r="J429" s="3" t="s">
        <v>3521</v>
      </c>
      <c r="K429" s="4"/>
    </row>
    <row r="430" ht="15" spans="1:11">
      <c r="A430" s="3" t="s">
        <v>3090</v>
      </c>
      <c r="B430" s="3" t="s">
        <v>3091</v>
      </c>
      <c r="C430" s="3" t="s">
        <v>3504</v>
      </c>
      <c r="D430" s="3" t="s">
        <v>3505</v>
      </c>
      <c r="E430" s="3" t="s">
        <v>3506</v>
      </c>
      <c r="F430" s="3"/>
      <c r="G430" s="3"/>
      <c r="H430" s="3"/>
      <c r="I430" s="3"/>
      <c r="J430" s="3" t="s">
        <v>1532</v>
      </c>
      <c r="K430" s="4"/>
    </row>
    <row r="431" ht="15" spans="1:11">
      <c r="A431" s="3" t="s">
        <v>3090</v>
      </c>
      <c r="B431" s="3" t="s">
        <v>3091</v>
      </c>
      <c r="C431" s="3" t="s">
        <v>3504</v>
      </c>
      <c r="D431" s="3" t="s">
        <v>3505</v>
      </c>
      <c r="E431" s="3" t="s">
        <v>3506</v>
      </c>
      <c r="F431" s="3"/>
      <c r="G431" s="3"/>
      <c r="H431" s="3"/>
      <c r="I431" s="3"/>
      <c r="J431" s="3" t="s">
        <v>3522</v>
      </c>
      <c r="K431" s="4"/>
    </row>
    <row r="432" ht="15" spans="1:11">
      <c r="A432" s="3" t="s">
        <v>3090</v>
      </c>
      <c r="B432" s="3" t="s">
        <v>3091</v>
      </c>
      <c r="C432" s="3" t="s">
        <v>3504</v>
      </c>
      <c r="D432" s="3" t="s">
        <v>3505</v>
      </c>
      <c r="E432" s="3" t="s">
        <v>3523</v>
      </c>
      <c r="F432" s="3" t="s">
        <v>48</v>
      </c>
      <c r="G432" s="5" t="s">
        <v>11478</v>
      </c>
      <c r="H432" s="3"/>
      <c r="I432" s="3"/>
      <c r="J432" s="3" t="s">
        <v>3524</v>
      </c>
      <c r="K432" s="4"/>
    </row>
    <row r="433" ht="15" spans="1:11">
      <c r="A433" s="3" t="s">
        <v>3090</v>
      </c>
      <c r="B433" s="3" t="s">
        <v>3091</v>
      </c>
      <c r="C433" s="3" t="s">
        <v>3504</v>
      </c>
      <c r="D433" s="3" t="s">
        <v>3505</v>
      </c>
      <c r="E433" s="3" t="s">
        <v>3523</v>
      </c>
      <c r="F433" s="3"/>
      <c r="G433" s="3"/>
      <c r="H433" s="3"/>
      <c r="I433" s="3"/>
      <c r="J433" s="3" t="s">
        <v>13</v>
      </c>
      <c r="K433" s="4"/>
    </row>
    <row r="434" ht="15" spans="1:11">
      <c r="A434" s="3" t="s">
        <v>3090</v>
      </c>
      <c r="B434" s="3" t="s">
        <v>3091</v>
      </c>
      <c r="C434" s="3" t="s">
        <v>3504</v>
      </c>
      <c r="D434" s="3" t="s">
        <v>3505</v>
      </c>
      <c r="E434" s="3" t="s">
        <v>3523</v>
      </c>
      <c r="F434" s="3"/>
      <c r="G434" s="3"/>
      <c r="H434" s="3"/>
      <c r="I434" s="3"/>
      <c r="J434" s="3" t="s">
        <v>3525</v>
      </c>
      <c r="K434" s="4"/>
    </row>
    <row r="435" ht="15" spans="1:11">
      <c r="A435" s="3" t="s">
        <v>3090</v>
      </c>
      <c r="B435" s="3" t="s">
        <v>3091</v>
      </c>
      <c r="C435" s="3" t="s">
        <v>3504</v>
      </c>
      <c r="D435" s="3" t="s">
        <v>3505</v>
      </c>
      <c r="E435" s="3" t="s">
        <v>3523</v>
      </c>
      <c r="F435" s="3"/>
      <c r="G435" s="3"/>
      <c r="H435" s="3"/>
      <c r="I435" s="3"/>
      <c r="J435" s="3" t="s">
        <v>3526</v>
      </c>
      <c r="K435" s="4"/>
    </row>
    <row r="436" ht="15" spans="1:11">
      <c r="A436" s="3" t="s">
        <v>3090</v>
      </c>
      <c r="B436" s="3" t="s">
        <v>3091</v>
      </c>
      <c r="C436" s="3" t="s">
        <v>3504</v>
      </c>
      <c r="D436" s="3" t="s">
        <v>3505</v>
      </c>
      <c r="E436" s="3" t="s">
        <v>3523</v>
      </c>
      <c r="F436" s="3"/>
      <c r="G436" s="3"/>
      <c r="H436" s="3"/>
      <c r="I436" s="3"/>
      <c r="J436" s="3" t="s">
        <v>3527</v>
      </c>
      <c r="K436" s="4"/>
    </row>
    <row r="437" ht="15" spans="1:11">
      <c r="A437" s="3" t="s">
        <v>3090</v>
      </c>
      <c r="B437" s="3" t="s">
        <v>3091</v>
      </c>
      <c r="C437" s="3" t="s">
        <v>3504</v>
      </c>
      <c r="D437" s="3" t="s">
        <v>3505</v>
      </c>
      <c r="E437" s="3" t="s">
        <v>3523</v>
      </c>
      <c r="F437" s="3"/>
      <c r="G437" s="3"/>
      <c r="H437" s="3"/>
      <c r="I437" s="3"/>
      <c r="J437" s="3" t="s">
        <v>2753</v>
      </c>
      <c r="K437" s="4"/>
    </row>
    <row r="438" ht="15" spans="1:11">
      <c r="A438" s="3" t="s">
        <v>3090</v>
      </c>
      <c r="B438" s="3" t="s">
        <v>3091</v>
      </c>
      <c r="C438" s="3" t="s">
        <v>3504</v>
      </c>
      <c r="D438" s="3" t="s">
        <v>3505</v>
      </c>
      <c r="E438" s="3" t="s">
        <v>3523</v>
      </c>
      <c r="F438" s="3"/>
      <c r="G438" s="3"/>
      <c r="H438" s="3"/>
      <c r="I438" s="3"/>
      <c r="J438" s="3" t="s">
        <v>3528</v>
      </c>
      <c r="K438" s="4" t="s">
        <v>17</v>
      </c>
    </row>
    <row r="439" ht="15" spans="1:11">
      <c r="A439" s="3" t="s">
        <v>3090</v>
      </c>
      <c r="B439" s="3" t="s">
        <v>3091</v>
      </c>
      <c r="C439" s="3" t="s">
        <v>3504</v>
      </c>
      <c r="D439" s="3" t="s">
        <v>3505</v>
      </c>
      <c r="E439" s="3" t="s">
        <v>3529</v>
      </c>
      <c r="F439" s="3"/>
      <c r="G439" s="3"/>
      <c r="H439" s="3"/>
      <c r="I439" s="3"/>
      <c r="J439" s="3" t="s">
        <v>3530</v>
      </c>
      <c r="K439" s="4" t="s">
        <v>17</v>
      </c>
    </row>
    <row r="440" ht="15" spans="1:11">
      <c r="A440" s="3" t="s">
        <v>3090</v>
      </c>
      <c r="B440" s="3" t="s">
        <v>3091</v>
      </c>
      <c r="C440" s="3" t="s">
        <v>3504</v>
      </c>
      <c r="D440" s="3" t="s">
        <v>3505</v>
      </c>
      <c r="E440" s="3" t="s">
        <v>3529</v>
      </c>
      <c r="F440" s="3"/>
      <c r="G440" s="3"/>
      <c r="H440" s="3"/>
      <c r="I440" s="3"/>
      <c r="J440" s="3" t="s">
        <v>3531</v>
      </c>
      <c r="K440" s="4"/>
    </row>
    <row r="441" ht="15" spans="1:11">
      <c r="A441" s="3" t="s">
        <v>3090</v>
      </c>
      <c r="B441" s="3" t="s">
        <v>3091</v>
      </c>
      <c r="C441" s="3" t="s">
        <v>3504</v>
      </c>
      <c r="D441" s="3" t="s">
        <v>3505</v>
      </c>
      <c r="E441" s="3" t="s">
        <v>3529</v>
      </c>
      <c r="F441" s="3"/>
      <c r="G441" s="3"/>
      <c r="H441" s="3"/>
      <c r="I441" s="3"/>
      <c r="J441" s="3" t="s">
        <v>13</v>
      </c>
      <c r="K441" s="4"/>
    </row>
    <row r="442" ht="15" spans="1:11">
      <c r="A442" s="3" t="s">
        <v>3090</v>
      </c>
      <c r="B442" s="3" t="s">
        <v>3091</v>
      </c>
      <c r="C442" s="3" t="s">
        <v>3504</v>
      </c>
      <c r="D442" s="3" t="s">
        <v>3505</v>
      </c>
      <c r="E442" s="3" t="s">
        <v>3529</v>
      </c>
      <c r="F442" s="3"/>
      <c r="G442" s="3"/>
      <c r="H442" s="3"/>
      <c r="I442" s="3"/>
      <c r="J442" s="3" t="s">
        <v>3532</v>
      </c>
      <c r="K442" s="4"/>
    </row>
    <row r="443" ht="15" spans="1:11">
      <c r="A443" s="3" t="s">
        <v>3090</v>
      </c>
      <c r="B443" s="3" t="s">
        <v>3091</v>
      </c>
      <c r="C443" s="3" t="s">
        <v>3504</v>
      </c>
      <c r="D443" s="3" t="s">
        <v>3505</v>
      </c>
      <c r="E443" s="3" t="s">
        <v>3529</v>
      </c>
      <c r="F443" s="3"/>
      <c r="G443" s="3"/>
      <c r="H443" s="3"/>
      <c r="I443" s="3"/>
      <c r="J443" s="3" t="s">
        <v>3533</v>
      </c>
      <c r="K443" s="4"/>
    </row>
    <row r="444" ht="15" spans="1:11">
      <c r="A444" s="3" t="s">
        <v>3090</v>
      </c>
      <c r="B444" s="3" t="s">
        <v>3091</v>
      </c>
      <c r="C444" s="3" t="s">
        <v>3504</v>
      </c>
      <c r="D444" s="3" t="s">
        <v>3505</v>
      </c>
      <c r="E444" s="3" t="s">
        <v>3534</v>
      </c>
      <c r="F444" s="3"/>
      <c r="G444" s="3"/>
      <c r="H444" s="3"/>
      <c r="I444" s="3"/>
      <c r="J444" s="3" t="s">
        <v>3535</v>
      </c>
      <c r="K444" s="4"/>
    </row>
    <row r="445" ht="15" spans="1:11">
      <c r="A445" s="3" t="s">
        <v>3090</v>
      </c>
      <c r="B445" s="3" t="s">
        <v>3091</v>
      </c>
      <c r="C445" s="3" t="s">
        <v>3504</v>
      </c>
      <c r="D445" s="3" t="s">
        <v>3505</v>
      </c>
      <c r="E445" s="3" t="s">
        <v>3534</v>
      </c>
      <c r="F445" s="3"/>
      <c r="G445" s="3"/>
      <c r="H445" s="3"/>
      <c r="I445" s="3"/>
      <c r="J445" s="3" t="s">
        <v>3536</v>
      </c>
      <c r="K445" s="4"/>
    </row>
    <row r="446" ht="15" spans="1:11">
      <c r="A446" s="3" t="s">
        <v>3090</v>
      </c>
      <c r="B446" s="3" t="s">
        <v>3091</v>
      </c>
      <c r="C446" s="3" t="s">
        <v>3504</v>
      </c>
      <c r="D446" s="3" t="s">
        <v>3505</v>
      </c>
      <c r="E446" s="3" t="s">
        <v>3534</v>
      </c>
      <c r="F446" s="3"/>
      <c r="G446" s="3"/>
      <c r="H446" s="3"/>
      <c r="I446" s="3"/>
      <c r="J446" s="3" t="s">
        <v>3537</v>
      </c>
      <c r="K446" s="4"/>
    </row>
    <row r="447" ht="15" spans="1:11">
      <c r="A447" s="3" t="s">
        <v>3090</v>
      </c>
      <c r="B447" s="3" t="s">
        <v>3091</v>
      </c>
      <c r="C447" s="3" t="s">
        <v>3504</v>
      </c>
      <c r="D447" s="3" t="s">
        <v>3505</v>
      </c>
      <c r="E447" s="3" t="s">
        <v>3534</v>
      </c>
      <c r="F447" s="3"/>
      <c r="G447" s="3"/>
      <c r="H447" s="3"/>
      <c r="I447" s="3"/>
      <c r="J447" s="3" t="s">
        <v>13</v>
      </c>
      <c r="K447" s="4"/>
    </row>
    <row r="448" ht="15" spans="1:11">
      <c r="A448" s="3" t="s">
        <v>3090</v>
      </c>
      <c r="B448" s="3" t="s">
        <v>3091</v>
      </c>
      <c r="C448" s="3" t="s">
        <v>3504</v>
      </c>
      <c r="D448" s="3" t="s">
        <v>3505</v>
      </c>
      <c r="E448" s="3" t="s">
        <v>3534</v>
      </c>
      <c r="F448" s="3"/>
      <c r="G448" s="3"/>
      <c r="H448" s="3"/>
      <c r="I448" s="3"/>
      <c r="J448" s="3" t="s">
        <v>3538</v>
      </c>
      <c r="K448" s="4"/>
    </row>
    <row r="449" ht="15" spans="1:11">
      <c r="A449" s="3" t="s">
        <v>3090</v>
      </c>
      <c r="B449" s="3" t="s">
        <v>3091</v>
      </c>
      <c r="C449" s="3" t="s">
        <v>3504</v>
      </c>
      <c r="D449" s="3" t="s">
        <v>3505</v>
      </c>
      <c r="E449" s="3" t="s">
        <v>3534</v>
      </c>
      <c r="F449" s="3"/>
      <c r="G449" s="3"/>
      <c r="H449" s="3"/>
      <c r="I449" s="3"/>
      <c r="J449" s="3" t="s">
        <v>3539</v>
      </c>
      <c r="K449" s="4"/>
    </row>
    <row r="450" ht="15" spans="1:11">
      <c r="A450" s="3" t="s">
        <v>3090</v>
      </c>
      <c r="B450" s="3" t="s">
        <v>3091</v>
      </c>
      <c r="C450" s="3" t="s">
        <v>3504</v>
      </c>
      <c r="D450" s="3" t="s">
        <v>3505</v>
      </c>
      <c r="E450" s="3" t="s">
        <v>3534</v>
      </c>
      <c r="F450" s="3"/>
      <c r="G450" s="3"/>
      <c r="H450" s="3"/>
      <c r="I450" s="3"/>
      <c r="J450" s="3" t="s">
        <v>3540</v>
      </c>
      <c r="K450" s="4"/>
    </row>
    <row r="451" ht="15" spans="1:11">
      <c r="A451" s="3" t="s">
        <v>3090</v>
      </c>
      <c r="B451" s="3" t="s">
        <v>3091</v>
      </c>
      <c r="C451" s="3" t="s">
        <v>3504</v>
      </c>
      <c r="D451" s="3" t="s">
        <v>3505</v>
      </c>
      <c r="E451" s="3" t="s">
        <v>3534</v>
      </c>
      <c r="F451" s="3"/>
      <c r="G451" s="3"/>
      <c r="H451" s="3"/>
      <c r="I451" s="3"/>
      <c r="J451" s="3" t="s">
        <v>3522</v>
      </c>
      <c r="K451" s="4"/>
    </row>
    <row r="452" ht="15" spans="1:11">
      <c r="A452" s="3" t="s">
        <v>3090</v>
      </c>
      <c r="B452" s="3" t="s">
        <v>3091</v>
      </c>
      <c r="C452" s="3" t="s">
        <v>3504</v>
      </c>
      <c r="D452" s="3" t="s">
        <v>3505</v>
      </c>
      <c r="E452" s="3" t="s">
        <v>3534</v>
      </c>
      <c r="F452" s="3"/>
      <c r="G452" s="3"/>
      <c r="H452" s="3"/>
      <c r="I452" s="3"/>
      <c r="J452" s="3" t="s">
        <v>3541</v>
      </c>
      <c r="K452" s="4"/>
    </row>
    <row r="453" ht="15" spans="1:11">
      <c r="A453" s="3" t="s">
        <v>3090</v>
      </c>
      <c r="B453" s="3" t="s">
        <v>3091</v>
      </c>
      <c r="C453" s="3" t="s">
        <v>3504</v>
      </c>
      <c r="D453" s="3" t="s">
        <v>3505</v>
      </c>
      <c r="E453" s="3" t="s">
        <v>3542</v>
      </c>
      <c r="F453" s="3"/>
      <c r="G453" s="3"/>
      <c r="H453" s="3"/>
      <c r="I453" s="3"/>
      <c r="J453" s="3" t="s">
        <v>3543</v>
      </c>
      <c r="K453" s="4"/>
    </row>
    <row r="454" ht="15" spans="1:11">
      <c r="A454" s="3" t="s">
        <v>3090</v>
      </c>
      <c r="B454" s="3" t="s">
        <v>3091</v>
      </c>
      <c r="C454" s="3" t="s">
        <v>3504</v>
      </c>
      <c r="D454" s="3" t="s">
        <v>3505</v>
      </c>
      <c r="E454" s="3" t="s">
        <v>3542</v>
      </c>
      <c r="F454" s="3"/>
      <c r="G454" s="3"/>
      <c r="H454" s="3"/>
      <c r="I454" s="3"/>
      <c r="J454" s="3" t="s">
        <v>3544</v>
      </c>
      <c r="K454" s="4"/>
    </row>
    <row r="455" ht="15" spans="1:11">
      <c r="A455" s="3" t="s">
        <v>3090</v>
      </c>
      <c r="B455" s="3" t="s">
        <v>3091</v>
      </c>
      <c r="C455" s="3" t="s">
        <v>3504</v>
      </c>
      <c r="D455" s="3" t="s">
        <v>3505</v>
      </c>
      <c r="E455" s="3" t="s">
        <v>3542</v>
      </c>
      <c r="F455" s="3"/>
      <c r="G455" s="3"/>
      <c r="H455" s="3"/>
      <c r="I455" s="3"/>
      <c r="J455" s="3" t="s">
        <v>3545</v>
      </c>
      <c r="K455" s="4"/>
    </row>
    <row r="456" ht="15" spans="1:11">
      <c r="A456" s="3" t="s">
        <v>3090</v>
      </c>
      <c r="B456" s="3" t="s">
        <v>3091</v>
      </c>
      <c r="C456" s="3" t="s">
        <v>3504</v>
      </c>
      <c r="D456" s="3" t="s">
        <v>3505</v>
      </c>
      <c r="E456" s="3" t="s">
        <v>3542</v>
      </c>
      <c r="F456" s="3"/>
      <c r="G456" s="3"/>
      <c r="H456" s="3"/>
      <c r="I456" s="3"/>
      <c r="J456" s="3" t="s">
        <v>3546</v>
      </c>
      <c r="K456" s="4" t="s">
        <v>17</v>
      </c>
    </row>
    <row r="457" ht="15" spans="1:11">
      <c r="A457" s="3" t="s">
        <v>3090</v>
      </c>
      <c r="B457" s="3" t="s">
        <v>3091</v>
      </c>
      <c r="C457" s="3" t="s">
        <v>3504</v>
      </c>
      <c r="D457" s="3" t="s">
        <v>3505</v>
      </c>
      <c r="E457" s="3" t="s">
        <v>3542</v>
      </c>
      <c r="F457" s="3"/>
      <c r="G457" s="3"/>
      <c r="H457" s="3"/>
      <c r="I457" s="3"/>
      <c r="J457" s="3" t="s">
        <v>3547</v>
      </c>
      <c r="K457" s="4"/>
    </row>
    <row r="458" ht="15" spans="1:11">
      <c r="A458" s="3" t="s">
        <v>3090</v>
      </c>
      <c r="B458" s="3" t="s">
        <v>3091</v>
      </c>
      <c r="C458" s="3" t="s">
        <v>3504</v>
      </c>
      <c r="D458" s="3" t="s">
        <v>3505</v>
      </c>
      <c r="E458" s="3" t="s">
        <v>3542</v>
      </c>
      <c r="F458" s="3"/>
      <c r="G458" s="3"/>
      <c r="H458" s="3"/>
      <c r="I458" s="3"/>
      <c r="J458" s="3" t="s">
        <v>13</v>
      </c>
      <c r="K458" s="4"/>
    </row>
    <row r="459" ht="15" spans="1:11">
      <c r="A459" s="3" t="s">
        <v>3090</v>
      </c>
      <c r="B459" s="3" t="s">
        <v>3091</v>
      </c>
      <c r="C459" s="3" t="s">
        <v>3504</v>
      </c>
      <c r="D459" s="3" t="s">
        <v>3505</v>
      </c>
      <c r="E459" s="3" t="s">
        <v>3542</v>
      </c>
      <c r="F459" s="3"/>
      <c r="G459" s="3"/>
      <c r="H459" s="3"/>
      <c r="I459" s="3"/>
      <c r="J459" s="3" t="s">
        <v>3548</v>
      </c>
      <c r="K459" s="4"/>
    </row>
    <row r="460" ht="15" spans="1:12">
      <c r="A460" s="3" t="s">
        <v>3090</v>
      </c>
      <c r="B460" s="3" t="s">
        <v>3091</v>
      </c>
      <c r="C460" s="3" t="s">
        <v>3529</v>
      </c>
      <c r="D460" s="3" t="s">
        <v>3549</v>
      </c>
      <c r="E460" s="3" t="s">
        <v>3550</v>
      </c>
      <c r="F460" s="3"/>
      <c r="G460" s="3"/>
      <c r="H460" s="3"/>
      <c r="I460" s="3"/>
      <c r="J460" s="3" t="s">
        <v>3551</v>
      </c>
      <c r="K460" s="4" t="s">
        <v>48</v>
      </c>
      <c r="L460" t="s">
        <v>11479</v>
      </c>
    </row>
    <row r="461" ht="15" spans="1:11">
      <c r="A461" s="3" t="s">
        <v>3090</v>
      </c>
      <c r="B461" s="3" t="s">
        <v>3091</v>
      </c>
      <c r="C461" s="3" t="s">
        <v>3529</v>
      </c>
      <c r="D461" s="3" t="s">
        <v>3549</v>
      </c>
      <c r="E461" s="3" t="s">
        <v>3550</v>
      </c>
      <c r="F461" s="3"/>
      <c r="G461" s="3"/>
      <c r="H461" s="3"/>
      <c r="I461" s="3"/>
      <c r="J461" s="3" t="s">
        <v>13</v>
      </c>
      <c r="K461" s="4"/>
    </row>
    <row r="462" ht="15" spans="1:11">
      <c r="A462" s="3" t="s">
        <v>3090</v>
      </c>
      <c r="B462" s="3" t="s">
        <v>3091</v>
      </c>
      <c r="C462" s="3" t="s">
        <v>3529</v>
      </c>
      <c r="D462" s="3" t="s">
        <v>3549</v>
      </c>
      <c r="E462" s="3" t="s">
        <v>3550</v>
      </c>
      <c r="F462" s="3"/>
      <c r="G462" s="3"/>
      <c r="H462" s="3"/>
      <c r="I462" s="3"/>
      <c r="J462" s="3" t="s">
        <v>3552</v>
      </c>
      <c r="K462" s="4"/>
    </row>
    <row r="463" ht="15" spans="1:11">
      <c r="A463" s="3" t="s">
        <v>3090</v>
      </c>
      <c r="B463" s="3" t="s">
        <v>3091</v>
      </c>
      <c r="C463" s="3" t="s">
        <v>3529</v>
      </c>
      <c r="D463" s="3" t="s">
        <v>3549</v>
      </c>
      <c r="E463" s="3" t="s">
        <v>3553</v>
      </c>
      <c r="F463" s="3"/>
      <c r="G463" s="3"/>
      <c r="H463" s="3"/>
      <c r="I463" s="3"/>
      <c r="J463" s="3" t="s">
        <v>3554</v>
      </c>
      <c r="K463" s="4"/>
    </row>
    <row r="464" ht="15" spans="1:11">
      <c r="A464" s="3" t="s">
        <v>3090</v>
      </c>
      <c r="B464" s="3" t="s">
        <v>3091</v>
      </c>
      <c r="C464" s="3" t="s">
        <v>3529</v>
      </c>
      <c r="D464" s="3" t="s">
        <v>3549</v>
      </c>
      <c r="E464" s="3" t="s">
        <v>3553</v>
      </c>
      <c r="F464" s="3"/>
      <c r="G464" s="3"/>
      <c r="H464" s="3"/>
      <c r="I464" s="3"/>
      <c r="J464" s="3" t="s">
        <v>3555</v>
      </c>
      <c r="K464" s="4"/>
    </row>
    <row r="465" ht="15" spans="1:11">
      <c r="A465" s="3" t="s">
        <v>3090</v>
      </c>
      <c r="B465" s="3" t="s">
        <v>3091</v>
      </c>
      <c r="C465" s="3" t="s">
        <v>3529</v>
      </c>
      <c r="D465" s="3" t="s">
        <v>3549</v>
      </c>
      <c r="E465" s="3" t="s">
        <v>3553</v>
      </c>
      <c r="F465" s="3"/>
      <c r="G465" s="3"/>
      <c r="H465" s="3"/>
      <c r="I465" s="3"/>
      <c r="J465" s="3" t="s">
        <v>13</v>
      </c>
      <c r="K465" s="4"/>
    </row>
    <row r="466" ht="15" spans="1:11">
      <c r="A466" s="3" t="s">
        <v>3090</v>
      </c>
      <c r="B466" s="3" t="s">
        <v>3091</v>
      </c>
      <c r="C466" s="3" t="s">
        <v>3529</v>
      </c>
      <c r="D466" s="3" t="s">
        <v>3549</v>
      </c>
      <c r="E466" s="3" t="s">
        <v>3553</v>
      </c>
      <c r="F466" s="3"/>
      <c r="G466" s="3"/>
      <c r="H466" s="3"/>
      <c r="I466" s="3"/>
      <c r="J466" s="3" t="s">
        <v>3556</v>
      </c>
      <c r="K466" s="4" t="s">
        <v>17</v>
      </c>
    </row>
    <row r="467" ht="15" spans="1:11">
      <c r="A467" s="3" t="s">
        <v>3090</v>
      </c>
      <c r="B467" s="3" t="s">
        <v>3091</v>
      </c>
      <c r="C467" s="3" t="s">
        <v>3529</v>
      </c>
      <c r="D467" s="3" t="s">
        <v>3549</v>
      </c>
      <c r="E467" s="3" t="s">
        <v>3553</v>
      </c>
      <c r="F467" s="3"/>
      <c r="G467" s="3"/>
      <c r="H467" s="3"/>
      <c r="I467" s="3"/>
      <c r="J467" s="3" t="s">
        <v>3557</v>
      </c>
      <c r="K467" s="4"/>
    </row>
    <row r="468" ht="15" spans="1:11">
      <c r="A468" s="3" t="s">
        <v>3090</v>
      </c>
      <c r="B468" s="3" t="s">
        <v>3091</v>
      </c>
      <c r="C468" s="3" t="s">
        <v>3529</v>
      </c>
      <c r="D468" s="3" t="s">
        <v>3549</v>
      </c>
      <c r="E468" s="3" t="s">
        <v>3553</v>
      </c>
      <c r="F468" s="3"/>
      <c r="G468" s="3"/>
      <c r="H468" s="3"/>
      <c r="I468" s="3"/>
      <c r="J468" s="3" t="s">
        <v>3558</v>
      </c>
      <c r="K468" s="4" t="s">
        <v>17</v>
      </c>
    </row>
    <row r="469" ht="15" spans="1:11">
      <c r="A469" s="3" t="s">
        <v>3090</v>
      </c>
      <c r="B469" s="3" t="s">
        <v>3091</v>
      </c>
      <c r="C469" s="3" t="s">
        <v>3529</v>
      </c>
      <c r="D469" s="3" t="s">
        <v>3549</v>
      </c>
      <c r="E469" s="3" t="s">
        <v>3559</v>
      </c>
      <c r="F469" s="3"/>
      <c r="G469" s="3"/>
      <c r="H469" s="3"/>
      <c r="I469" s="3"/>
      <c r="J469" s="3" t="s">
        <v>3560</v>
      </c>
      <c r="K469" s="4" t="s">
        <v>17</v>
      </c>
    </row>
    <row r="470" ht="15" spans="1:11">
      <c r="A470" s="3" t="s">
        <v>3090</v>
      </c>
      <c r="B470" s="3" t="s">
        <v>3091</v>
      </c>
      <c r="C470" s="3" t="s">
        <v>3529</v>
      </c>
      <c r="D470" s="3" t="s">
        <v>3549</v>
      </c>
      <c r="E470" s="3" t="s">
        <v>3559</v>
      </c>
      <c r="F470" s="3"/>
      <c r="G470" s="3"/>
      <c r="H470" s="3"/>
      <c r="I470" s="3"/>
      <c r="J470" s="3" t="s">
        <v>3561</v>
      </c>
      <c r="K470" s="4" t="s">
        <v>17</v>
      </c>
    </row>
    <row r="471" ht="15" spans="1:11">
      <c r="A471" s="3" t="s">
        <v>3090</v>
      </c>
      <c r="B471" s="3" t="s">
        <v>3091</v>
      </c>
      <c r="C471" s="3" t="s">
        <v>3529</v>
      </c>
      <c r="D471" s="3" t="s">
        <v>3549</v>
      </c>
      <c r="E471" s="3" t="s">
        <v>3559</v>
      </c>
      <c r="F471" s="3"/>
      <c r="G471" s="3"/>
      <c r="H471" s="3"/>
      <c r="I471" s="3"/>
      <c r="J471" s="3" t="s">
        <v>13</v>
      </c>
      <c r="K471" s="4"/>
    </row>
    <row r="472" ht="15" spans="1:11">
      <c r="A472" s="3" t="s">
        <v>3090</v>
      </c>
      <c r="B472" s="3" t="s">
        <v>3091</v>
      </c>
      <c r="C472" s="3" t="s">
        <v>3529</v>
      </c>
      <c r="D472" s="3" t="s">
        <v>3549</v>
      </c>
      <c r="E472" s="3" t="s">
        <v>3559</v>
      </c>
      <c r="F472" s="3"/>
      <c r="G472" s="3"/>
      <c r="H472" s="3"/>
      <c r="I472" s="3"/>
      <c r="J472" s="3" t="s">
        <v>3562</v>
      </c>
      <c r="K472" s="4"/>
    </row>
    <row r="473" ht="15" spans="1:11">
      <c r="A473" s="3" t="s">
        <v>3090</v>
      </c>
      <c r="B473" s="3" t="s">
        <v>3091</v>
      </c>
      <c r="C473" s="3" t="s">
        <v>3529</v>
      </c>
      <c r="D473" s="3" t="s">
        <v>3549</v>
      </c>
      <c r="E473" s="3" t="s">
        <v>3559</v>
      </c>
      <c r="F473" s="3"/>
      <c r="G473" s="3"/>
      <c r="H473" s="3"/>
      <c r="I473" s="3"/>
      <c r="J473" s="3" t="s">
        <v>1790</v>
      </c>
      <c r="K473" s="4"/>
    </row>
    <row r="474" ht="15" spans="1:12">
      <c r="A474" s="3" t="s">
        <v>3090</v>
      </c>
      <c r="B474" s="3" t="s">
        <v>3091</v>
      </c>
      <c r="C474" s="3" t="s">
        <v>3529</v>
      </c>
      <c r="D474" s="3" t="s">
        <v>3549</v>
      </c>
      <c r="E474" s="3" t="s">
        <v>3563</v>
      </c>
      <c r="F474" s="3"/>
      <c r="G474" s="3"/>
      <c r="H474" s="3"/>
      <c r="I474" s="3"/>
      <c r="J474" s="3" t="s">
        <v>3564</v>
      </c>
      <c r="K474" s="4" t="s">
        <v>48</v>
      </c>
      <c r="L474" s="5" t="s">
        <v>11480</v>
      </c>
    </row>
    <row r="475" ht="15" spans="1:11">
      <c r="A475" s="3" t="s">
        <v>3090</v>
      </c>
      <c r="B475" s="3" t="s">
        <v>3091</v>
      </c>
      <c r="C475" s="3" t="s">
        <v>3529</v>
      </c>
      <c r="D475" s="3" t="s">
        <v>3549</v>
      </c>
      <c r="E475" s="3" t="s">
        <v>3563</v>
      </c>
      <c r="F475" s="3"/>
      <c r="G475" s="3"/>
      <c r="H475" s="3"/>
      <c r="I475" s="3"/>
      <c r="J475" s="3" t="s">
        <v>3565</v>
      </c>
      <c r="K475" s="4"/>
    </row>
    <row r="476" ht="15" spans="1:11">
      <c r="A476" s="3" t="s">
        <v>3090</v>
      </c>
      <c r="B476" s="3" t="s">
        <v>3091</v>
      </c>
      <c r="C476" s="3" t="s">
        <v>3529</v>
      </c>
      <c r="D476" s="3" t="s">
        <v>3549</v>
      </c>
      <c r="E476" s="3" t="s">
        <v>3563</v>
      </c>
      <c r="F476" s="3"/>
      <c r="G476" s="3"/>
      <c r="H476" s="3"/>
      <c r="I476" s="3"/>
      <c r="J476" s="3" t="s">
        <v>3566</v>
      </c>
      <c r="K476" s="4"/>
    </row>
    <row r="477" ht="15" spans="1:11">
      <c r="A477" s="3" t="s">
        <v>3090</v>
      </c>
      <c r="B477" s="3" t="s">
        <v>3091</v>
      </c>
      <c r="C477" s="3" t="s">
        <v>3529</v>
      </c>
      <c r="D477" s="3" t="s">
        <v>3549</v>
      </c>
      <c r="E477" s="3" t="s">
        <v>3563</v>
      </c>
      <c r="F477" s="3"/>
      <c r="G477" s="3"/>
      <c r="H477" s="3"/>
      <c r="I477" s="3"/>
      <c r="J477" s="3" t="s">
        <v>13</v>
      </c>
      <c r="K477" s="4"/>
    </row>
    <row r="478" ht="15" spans="1:11">
      <c r="A478" s="3" t="s">
        <v>3090</v>
      </c>
      <c r="B478" s="3" t="s">
        <v>3091</v>
      </c>
      <c r="C478" s="3" t="s">
        <v>3567</v>
      </c>
      <c r="D478" s="3" t="s">
        <v>3568</v>
      </c>
      <c r="E478" s="3" t="s">
        <v>3569</v>
      </c>
      <c r="F478" s="3"/>
      <c r="G478" s="3"/>
      <c r="H478" s="3"/>
      <c r="I478" s="3"/>
      <c r="J478" s="3" t="s">
        <v>3570</v>
      </c>
      <c r="K478" s="4" t="s">
        <v>17</v>
      </c>
    </row>
    <row r="479" ht="15" spans="1:12">
      <c r="A479" s="3" t="s">
        <v>3090</v>
      </c>
      <c r="B479" s="3" t="s">
        <v>3091</v>
      </c>
      <c r="C479" s="3" t="s">
        <v>3567</v>
      </c>
      <c r="D479" s="3" t="s">
        <v>3568</v>
      </c>
      <c r="E479" s="3" t="s">
        <v>3569</v>
      </c>
      <c r="F479" s="3"/>
      <c r="G479" s="3"/>
      <c r="H479" s="3"/>
      <c r="I479" s="3"/>
      <c r="J479" s="3" t="s">
        <v>3571</v>
      </c>
      <c r="K479" s="4" t="s">
        <v>48</v>
      </c>
      <c r="L479" s="5" t="s">
        <v>11481</v>
      </c>
    </row>
    <row r="480" ht="15" spans="1:11">
      <c r="A480" s="3" t="s">
        <v>3090</v>
      </c>
      <c r="B480" s="3" t="s">
        <v>3091</v>
      </c>
      <c r="C480" s="3" t="s">
        <v>3567</v>
      </c>
      <c r="D480" s="3" t="s">
        <v>3568</v>
      </c>
      <c r="E480" s="3" t="s">
        <v>3569</v>
      </c>
      <c r="F480" s="3"/>
      <c r="G480" s="3"/>
      <c r="H480" s="3"/>
      <c r="I480" s="3"/>
      <c r="J480" s="3" t="s">
        <v>3572</v>
      </c>
      <c r="K480" s="4"/>
    </row>
    <row r="481" ht="15" spans="1:11">
      <c r="A481" s="3" t="s">
        <v>3090</v>
      </c>
      <c r="B481" s="3" t="s">
        <v>3091</v>
      </c>
      <c r="C481" s="3" t="s">
        <v>3567</v>
      </c>
      <c r="D481" s="3" t="s">
        <v>3568</v>
      </c>
      <c r="E481" s="3" t="s">
        <v>3569</v>
      </c>
      <c r="F481" s="3"/>
      <c r="G481" s="3"/>
      <c r="H481" s="3"/>
      <c r="I481" s="3"/>
      <c r="J481" s="3" t="s">
        <v>3573</v>
      </c>
      <c r="K481" s="4"/>
    </row>
    <row r="482" ht="15" spans="1:11">
      <c r="A482" s="3" t="s">
        <v>3090</v>
      </c>
      <c r="B482" s="3" t="s">
        <v>3091</v>
      </c>
      <c r="C482" s="3" t="s">
        <v>3567</v>
      </c>
      <c r="D482" s="3" t="s">
        <v>3568</v>
      </c>
      <c r="E482" s="3" t="s">
        <v>3569</v>
      </c>
      <c r="F482" s="3"/>
      <c r="G482" s="3"/>
      <c r="H482" s="3"/>
      <c r="I482" s="3"/>
      <c r="J482" s="3" t="s">
        <v>13</v>
      </c>
      <c r="K482" s="4"/>
    </row>
    <row r="483" ht="15" spans="1:11">
      <c r="A483" s="3" t="s">
        <v>3090</v>
      </c>
      <c r="B483" s="3" t="s">
        <v>3091</v>
      </c>
      <c r="C483" s="3" t="s">
        <v>3567</v>
      </c>
      <c r="D483" s="3" t="s">
        <v>3568</v>
      </c>
      <c r="E483" s="3" t="s">
        <v>3569</v>
      </c>
      <c r="F483" s="3"/>
      <c r="G483" s="3"/>
      <c r="H483" s="3"/>
      <c r="I483" s="3"/>
      <c r="J483" s="3" t="s">
        <v>3574</v>
      </c>
      <c r="K483" s="4"/>
    </row>
    <row r="484" ht="15" spans="1:11">
      <c r="A484" s="3" t="s">
        <v>3090</v>
      </c>
      <c r="B484" s="3" t="s">
        <v>3091</v>
      </c>
      <c r="C484" s="3" t="s">
        <v>3567</v>
      </c>
      <c r="D484" s="3" t="s">
        <v>3568</v>
      </c>
      <c r="E484" s="3" t="s">
        <v>3569</v>
      </c>
      <c r="F484" s="3"/>
      <c r="G484" s="3"/>
      <c r="H484" s="3"/>
      <c r="I484" s="3"/>
      <c r="J484" s="3" t="s">
        <v>3575</v>
      </c>
      <c r="K484" s="4"/>
    </row>
    <row r="485" ht="15" spans="1:11">
      <c r="A485" s="3" t="s">
        <v>3090</v>
      </c>
      <c r="B485" s="3" t="s">
        <v>3091</v>
      </c>
      <c r="C485" s="3" t="s">
        <v>3567</v>
      </c>
      <c r="D485" s="3" t="s">
        <v>3568</v>
      </c>
      <c r="E485" s="3" t="s">
        <v>3569</v>
      </c>
      <c r="F485" s="3"/>
      <c r="G485" s="3"/>
      <c r="H485" s="3"/>
      <c r="I485" s="3"/>
      <c r="J485" s="3" t="s">
        <v>3576</v>
      </c>
      <c r="K485" s="4"/>
    </row>
    <row r="486" ht="15" spans="1:11">
      <c r="A486" s="3" t="s">
        <v>3090</v>
      </c>
      <c r="B486" s="3" t="s">
        <v>3091</v>
      </c>
      <c r="C486" s="3" t="s">
        <v>3567</v>
      </c>
      <c r="D486" s="3" t="s">
        <v>3568</v>
      </c>
      <c r="E486" s="3" t="s">
        <v>3577</v>
      </c>
      <c r="F486" s="3"/>
      <c r="G486" s="3"/>
      <c r="H486" s="3"/>
      <c r="I486" s="3"/>
      <c r="J486" s="3" t="s">
        <v>3578</v>
      </c>
      <c r="K486" s="4"/>
    </row>
    <row r="487" ht="15" spans="1:11">
      <c r="A487" s="3" t="s">
        <v>3090</v>
      </c>
      <c r="B487" s="3" t="s">
        <v>3091</v>
      </c>
      <c r="C487" s="3" t="s">
        <v>3567</v>
      </c>
      <c r="D487" s="3" t="s">
        <v>3568</v>
      </c>
      <c r="E487" s="3" t="s">
        <v>3577</v>
      </c>
      <c r="F487" s="3"/>
      <c r="G487" s="3"/>
      <c r="H487" s="3"/>
      <c r="I487" s="3"/>
      <c r="J487" s="3" t="s">
        <v>3579</v>
      </c>
      <c r="K487" s="4"/>
    </row>
    <row r="488" ht="15" spans="1:12">
      <c r="A488" s="3" t="s">
        <v>3090</v>
      </c>
      <c r="B488" s="3" t="s">
        <v>3091</v>
      </c>
      <c r="C488" s="3" t="s">
        <v>3567</v>
      </c>
      <c r="D488" s="3" t="s">
        <v>3568</v>
      </c>
      <c r="E488" s="3" t="s">
        <v>3577</v>
      </c>
      <c r="F488" s="3"/>
      <c r="G488" s="3"/>
      <c r="H488" s="3"/>
      <c r="I488" s="3"/>
      <c r="J488" s="3" t="s">
        <v>3580</v>
      </c>
      <c r="K488" s="4" t="s">
        <v>48</v>
      </c>
      <c r="L488" s="5" t="s">
        <v>11482</v>
      </c>
    </row>
    <row r="489" ht="15" spans="1:11">
      <c r="A489" s="3" t="s">
        <v>3090</v>
      </c>
      <c r="B489" s="3" t="s">
        <v>3091</v>
      </c>
      <c r="C489" s="3" t="s">
        <v>3567</v>
      </c>
      <c r="D489" s="3" t="s">
        <v>3568</v>
      </c>
      <c r="E489" s="3" t="s">
        <v>3577</v>
      </c>
      <c r="F489" s="3"/>
      <c r="G489" s="3"/>
      <c r="H489" s="3"/>
      <c r="I489" s="3"/>
      <c r="J489" s="3" t="s">
        <v>3581</v>
      </c>
      <c r="K489" s="4"/>
    </row>
    <row r="490" ht="15" spans="1:11">
      <c r="A490" s="3" t="s">
        <v>3090</v>
      </c>
      <c r="B490" s="3" t="s">
        <v>3091</v>
      </c>
      <c r="C490" s="3" t="s">
        <v>3567</v>
      </c>
      <c r="D490" s="3" t="s">
        <v>3568</v>
      </c>
      <c r="E490" s="3" t="s">
        <v>3577</v>
      </c>
      <c r="F490" s="3"/>
      <c r="G490" s="3"/>
      <c r="H490" s="3"/>
      <c r="I490" s="3"/>
      <c r="J490" s="3" t="s">
        <v>13</v>
      </c>
      <c r="K490" s="4"/>
    </row>
    <row r="491" ht="15" spans="1:11">
      <c r="A491" s="3" t="s">
        <v>3090</v>
      </c>
      <c r="B491" s="3" t="s">
        <v>3091</v>
      </c>
      <c r="C491" s="3" t="s">
        <v>3567</v>
      </c>
      <c r="D491" s="3" t="s">
        <v>3568</v>
      </c>
      <c r="E491" s="3" t="s">
        <v>3577</v>
      </c>
      <c r="F491" s="3"/>
      <c r="G491" s="3"/>
      <c r="H491" s="3"/>
      <c r="I491" s="3"/>
      <c r="J491" s="3" t="s">
        <v>3582</v>
      </c>
      <c r="K491" s="4"/>
    </row>
    <row r="492" ht="15" spans="1:11">
      <c r="A492" s="3" t="s">
        <v>3090</v>
      </c>
      <c r="B492" s="3" t="s">
        <v>3091</v>
      </c>
      <c r="C492" s="3" t="s">
        <v>3567</v>
      </c>
      <c r="D492" s="3" t="s">
        <v>3568</v>
      </c>
      <c r="E492" s="3" t="s">
        <v>3577</v>
      </c>
      <c r="F492" s="3"/>
      <c r="G492" s="3"/>
      <c r="H492" s="3"/>
      <c r="I492" s="3"/>
      <c r="J492" s="3" t="s">
        <v>3583</v>
      </c>
      <c r="K492" s="4" t="s">
        <v>17</v>
      </c>
    </row>
    <row r="493" ht="15" spans="1:11">
      <c r="A493" s="3" t="s">
        <v>3090</v>
      </c>
      <c r="B493" s="3" t="s">
        <v>3091</v>
      </c>
      <c r="C493" s="3" t="s">
        <v>3567</v>
      </c>
      <c r="D493" s="3" t="s">
        <v>3568</v>
      </c>
      <c r="E493" s="3" t="s">
        <v>3577</v>
      </c>
      <c r="F493" s="3"/>
      <c r="G493" s="3"/>
      <c r="H493" s="3"/>
      <c r="I493" s="3"/>
      <c r="J493" s="3" t="s">
        <v>3584</v>
      </c>
      <c r="K493" s="4" t="s">
        <v>17</v>
      </c>
    </row>
    <row r="494" ht="15" spans="1:11">
      <c r="A494" s="3" t="s">
        <v>3090</v>
      </c>
      <c r="B494" s="3" t="s">
        <v>3091</v>
      </c>
      <c r="C494" s="3" t="s">
        <v>3567</v>
      </c>
      <c r="D494" s="3" t="s">
        <v>3568</v>
      </c>
      <c r="E494" s="3" t="s">
        <v>3577</v>
      </c>
      <c r="F494" s="3"/>
      <c r="G494" s="3"/>
      <c r="H494" s="3"/>
      <c r="I494" s="3"/>
      <c r="J494" s="3" t="s">
        <v>3585</v>
      </c>
      <c r="K494" s="4" t="s">
        <v>17</v>
      </c>
    </row>
    <row r="495" ht="15" spans="1:11">
      <c r="A495" s="3" t="s">
        <v>3090</v>
      </c>
      <c r="B495" s="3" t="s">
        <v>3091</v>
      </c>
      <c r="C495" s="3" t="s">
        <v>3567</v>
      </c>
      <c r="D495" s="3" t="s">
        <v>3568</v>
      </c>
      <c r="E495" s="3" t="s">
        <v>3586</v>
      </c>
      <c r="F495" s="3"/>
      <c r="G495" s="3"/>
      <c r="H495" s="3"/>
      <c r="I495" s="3"/>
      <c r="J495" s="3" t="s">
        <v>3587</v>
      </c>
      <c r="K495" s="4" t="s">
        <v>17</v>
      </c>
    </row>
    <row r="496" ht="15" spans="1:11">
      <c r="A496" s="3" t="s">
        <v>3090</v>
      </c>
      <c r="B496" s="3" t="s">
        <v>3091</v>
      </c>
      <c r="C496" s="3" t="s">
        <v>3567</v>
      </c>
      <c r="D496" s="3" t="s">
        <v>3568</v>
      </c>
      <c r="E496" s="3" t="s">
        <v>3586</v>
      </c>
      <c r="F496" s="3"/>
      <c r="G496" s="3"/>
      <c r="H496" s="3"/>
      <c r="I496" s="3"/>
      <c r="J496" s="3" t="s">
        <v>3588</v>
      </c>
      <c r="K496" s="4"/>
    </row>
    <row r="497" ht="15" spans="1:11">
      <c r="A497" s="3" t="s">
        <v>3090</v>
      </c>
      <c r="B497" s="3" t="s">
        <v>3091</v>
      </c>
      <c r="C497" s="3" t="s">
        <v>3567</v>
      </c>
      <c r="D497" s="3" t="s">
        <v>3568</v>
      </c>
      <c r="E497" s="3" t="s">
        <v>3586</v>
      </c>
      <c r="F497" s="3"/>
      <c r="G497" s="3"/>
      <c r="H497" s="3"/>
      <c r="I497" s="3"/>
      <c r="J497" s="3" t="s">
        <v>13</v>
      </c>
      <c r="K497" s="4"/>
    </row>
    <row r="498" ht="15" spans="1:11">
      <c r="A498" s="3" t="s">
        <v>3090</v>
      </c>
      <c r="B498" s="3" t="s">
        <v>3091</v>
      </c>
      <c r="C498" s="3" t="s">
        <v>3567</v>
      </c>
      <c r="D498" s="3" t="s">
        <v>3568</v>
      </c>
      <c r="E498" s="3" t="s">
        <v>3586</v>
      </c>
      <c r="F498" s="3"/>
      <c r="G498" s="3"/>
      <c r="H498" s="3"/>
      <c r="I498" s="3"/>
      <c r="J498" s="3" t="s">
        <v>3589</v>
      </c>
      <c r="K498" s="4"/>
    </row>
    <row r="499" ht="15" spans="1:11">
      <c r="A499" s="3" t="s">
        <v>3090</v>
      </c>
      <c r="B499" s="3" t="s">
        <v>3091</v>
      </c>
      <c r="C499" s="3" t="s">
        <v>3567</v>
      </c>
      <c r="D499" s="3" t="s">
        <v>3568</v>
      </c>
      <c r="E499" s="3" t="s">
        <v>3586</v>
      </c>
      <c r="F499" s="3"/>
      <c r="G499" s="3"/>
      <c r="H499" s="3"/>
      <c r="I499" s="3"/>
      <c r="J499" s="3" t="s">
        <v>3590</v>
      </c>
      <c r="K499" s="4"/>
    </row>
    <row r="500" ht="15" spans="1:11">
      <c r="A500" s="3" t="s">
        <v>3090</v>
      </c>
      <c r="B500" s="3" t="s">
        <v>3091</v>
      </c>
      <c r="C500" s="3" t="s">
        <v>3591</v>
      </c>
      <c r="D500" s="3" t="s">
        <v>3592</v>
      </c>
      <c r="E500" s="3" t="s">
        <v>3593</v>
      </c>
      <c r="F500" s="3" t="s">
        <v>17</v>
      </c>
      <c r="G500" s="3"/>
      <c r="H500" s="3"/>
      <c r="I500" s="3"/>
      <c r="J500" s="3" t="s">
        <v>13</v>
      </c>
      <c r="K500" s="4"/>
    </row>
    <row r="501" ht="15" spans="1:14">
      <c r="A501" s="3" t="s">
        <v>3090</v>
      </c>
      <c r="B501" s="3" t="s">
        <v>3091</v>
      </c>
      <c r="C501" s="3" t="s">
        <v>3591</v>
      </c>
      <c r="D501" s="3" t="s">
        <v>3592</v>
      </c>
      <c r="E501" s="3" t="s">
        <v>3593</v>
      </c>
      <c r="F501" s="3"/>
      <c r="G501" s="3"/>
      <c r="H501" s="3"/>
      <c r="I501" s="3"/>
      <c r="J501" s="3" t="s">
        <v>3594</v>
      </c>
      <c r="K501" s="4" t="s">
        <v>10798</v>
      </c>
      <c r="L501" s="5" t="s">
        <v>11483</v>
      </c>
      <c r="M501" s="5" t="s">
        <v>1660</v>
      </c>
      <c r="N501" s="5"/>
    </row>
    <row r="502" ht="15" spans="1:14">
      <c r="A502" s="3" t="s">
        <v>3090</v>
      </c>
      <c r="B502" s="3" t="s">
        <v>3091</v>
      </c>
      <c r="C502" s="3" t="s">
        <v>3591</v>
      </c>
      <c r="D502" s="3" t="s">
        <v>3592</v>
      </c>
      <c r="E502" s="3" t="s">
        <v>3593</v>
      </c>
      <c r="F502" s="3"/>
      <c r="G502" s="3"/>
      <c r="H502" s="3"/>
      <c r="I502" s="3"/>
      <c r="J502" s="3" t="s">
        <v>3595</v>
      </c>
      <c r="K502" s="4" t="s">
        <v>10798</v>
      </c>
      <c r="L502" s="5" t="s">
        <v>11484</v>
      </c>
      <c r="M502" s="5" t="s">
        <v>1660</v>
      </c>
      <c r="N502" s="5"/>
    </row>
    <row r="503" ht="15" spans="1:11">
      <c r="A503" s="3" t="s">
        <v>3090</v>
      </c>
      <c r="B503" s="3" t="s">
        <v>3091</v>
      </c>
      <c r="C503" s="3" t="s">
        <v>3591</v>
      </c>
      <c r="D503" s="3" t="s">
        <v>3592</v>
      </c>
      <c r="E503" s="3" t="s">
        <v>3596</v>
      </c>
      <c r="F503" s="3" t="s">
        <v>17</v>
      </c>
      <c r="G503" s="3"/>
      <c r="H503" s="3"/>
      <c r="I503" s="3"/>
      <c r="J503" s="3" t="s">
        <v>13</v>
      </c>
      <c r="K503" s="4"/>
    </row>
    <row r="504" ht="15" spans="1:11">
      <c r="A504" s="3" t="s">
        <v>3090</v>
      </c>
      <c r="B504" s="3" t="s">
        <v>3091</v>
      </c>
      <c r="C504" s="3" t="s">
        <v>3591</v>
      </c>
      <c r="D504" s="3" t="s">
        <v>3592</v>
      </c>
      <c r="E504" s="3" t="s">
        <v>3596</v>
      </c>
      <c r="F504" s="3"/>
      <c r="G504" s="3"/>
      <c r="H504" s="3"/>
      <c r="I504" s="3"/>
      <c r="J504" s="3" t="s">
        <v>3130</v>
      </c>
      <c r="K504" s="4" t="s">
        <v>17</v>
      </c>
    </row>
    <row r="505" ht="15" spans="1:11">
      <c r="A505" s="3" t="s">
        <v>3090</v>
      </c>
      <c r="B505" s="3" t="s">
        <v>3091</v>
      </c>
      <c r="C505" s="3" t="s">
        <v>3591</v>
      </c>
      <c r="D505" s="3" t="s">
        <v>3592</v>
      </c>
      <c r="E505" s="3" t="s">
        <v>3596</v>
      </c>
      <c r="F505" s="3"/>
      <c r="G505" s="3"/>
      <c r="H505" s="3"/>
      <c r="I505" s="3"/>
      <c r="J505" s="3" t="s">
        <v>3597</v>
      </c>
      <c r="K505" s="4" t="s">
        <v>17</v>
      </c>
    </row>
    <row r="506" ht="15" spans="1:11">
      <c r="A506" s="3" t="s">
        <v>3090</v>
      </c>
      <c r="B506" s="3" t="s">
        <v>3091</v>
      </c>
      <c r="C506" s="3" t="s">
        <v>3591</v>
      </c>
      <c r="D506" s="3" t="s">
        <v>3592</v>
      </c>
      <c r="E506" s="3" t="s">
        <v>3596</v>
      </c>
      <c r="F506" s="3"/>
      <c r="G506" s="3"/>
      <c r="H506" s="3"/>
      <c r="I506" s="3"/>
      <c r="J506" s="3" t="s">
        <v>3598</v>
      </c>
      <c r="K506" s="4" t="s">
        <v>17</v>
      </c>
    </row>
    <row r="507" ht="15" spans="1:11">
      <c r="A507" s="3" t="s">
        <v>3090</v>
      </c>
      <c r="B507" s="3" t="s">
        <v>3091</v>
      </c>
      <c r="C507" s="3" t="s">
        <v>3591</v>
      </c>
      <c r="D507" s="3" t="s">
        <v>3592</v>
      </c>
      <c r="E507" s="3" t="s">
        <v>3599</v>
      </c>
      <c r="F507" s="3" t="s">
        <v>17</v>
      </c>
      <c r="G507" s="3"/>
      <c r="H507" s="3"/>
      <c r="I507" s="3"/>
      <c r="J507" s="3" t="s">
        <v>3600</v>
      </c>
      <c r="K507" s="4" t="s">
        <v>17</v>
      </c>
    </row>
    <row r="508" ht="15" spans="1:11">
      <c r="A508" s="3" t="s">
        <v>3090</v>
      </c>
      <c r="B508" s="3" t="s">
        <v>3091</v>
      </c>
      <c r="C508" s="3" t="s">
        <v>3591</v>
      </c>
      <c r="D508" s="3" t="s">
        <v>3592</v>
      </c>
      <c r="E508" s="3" t="s">
        <v>3599</v>
      </c>
      <c r="F508" s="3"/>
      <c r="G508" s="3"/>
      <c r="H508" s="3"/>
      <c r="I508" s="3"/>
      <c r="J508" s="3" t="s">
        <v>13</v>
      </c>
      <c r="K508" s="4"/>
    </row>
    <row r="509" ht="15" spans="1:14">
      <c r="A509" s="3" t="s">
        <v>3090</v>
      </c>
      <c r="B509" s="3" t="s">
        <v>3091</v>
      </c>
      <c r="C509" s="3" t="s">
        <v>3591</v>
      </c>
      <c r="D509" s="3" t="s">
        <v>3592</v>
      </c>
      <c r="E509" s="3" t="s">
        <v>3599</v>
      </c>
      <c r="F509" s="3"/>
      <c r="G509" s="3"/>
      <c r="H509" s="3"/>
      <c r="I509" s="3"/>
      <c r="J509" s="3" t="s">
        <v>3601</v>
      </c>
      <c r="K509" s="4" t="s">
        <v>10798</v>
      </c>
      <c r="L509" s="5" t="s">
        <v>11485</v>
      </c>
      <c r="M509" s="5" t="s">
        <v>3639</v>
      </c>
      <c r="N509" s="4" t="s">
        <v>3608</v>
      </c>
    </row>
    <row r="510" ht="15" spans="1:14">
      <c r="A510" s="3" t="s">
        <v>3090</v>
      </c>
      <c r="B510" s="3" t="s">
        <v>3091</v>
      </c>
      <c r="C510" s="3" t="s">
        <v>3591</v>
      </c>
      <c r="D510" s="3" t="s">
        <v>3592</v>
      </c>
      <c r="E510" s="3" t="s">
        <v>3599</v>
      </c>
      <c r="F510" s="3"/>
      <c r="G510" s="3"/>
      <c r="H510" s="3"/>
      <c r="I510" s="3"/>
      <c r="J510" s="3" t="s">
        <v>3602</v>
      </c>
      <c r="K510" s="4" t="s">
        <v>10798</v>
      </c>
      <c r="L510" s="5" t="s">
        <v>11486</v>
      </c>
      <c r="M510" s="5" t="s">
        <v>3639</v>
      </c>
      <c r="N510" s="4" t="s">
        <v>3608</v>
      </c>
    </row>
    <row r="511" ht="15" spans="1:14">
      <c r="A511" s="3" t="s">
        <v>3090</v>
      </c>
      <c r="B511" s="3" t="s">
        <v>3091</v>
      </c>
      <c r="C511" s="3" t="s">
        <v>3591</v>
      </c>
      <c r="D511" s="3" t="s">
        <v>3592</v>
      </c>
      <c r="E511" s="3" t="s">
        <v>3599</v>
      </c>
      <c r="F511" s="3"/>
      <c r="G511" s="3"/>
      <c r="H511" s="3"/>
      <c r="I511" s="3"/>
      <c r="J511" s="3" t="s">
        <v>3603</v>
      </c>
      <c r="K511" s="4" t="s">
        <v>10798</v>
      </c>
      <c r="L511" s="5" t="s">
        <v>11487</v>
      </c>
      <c r="M511" s="5" t="s">
        <v>3639</v>
      </c>
      <c r="N511" s="4" t="s">
        <v>3608</v>
      </c>
    </row>
    <row r="512" ht="15" spans="1:11">
      <c r="A512" s="3" t="s">
        <v>3090</v>
      </c>
      <c r="B512" s="3" t="s">
        <v>3091</v>
      </c>
      <c r="C512" s="3" t="s">
        <v>3591</v>
      </c>
      <c r="D512" s="3" t="s">
        <v>3592</v>
      </c>
      <c r="E512" s="3" t="s">
        <v>1660</v>
      </c>
      <c r="F512" s="3" t="s">
        <v>9763</v>
      </c>
      <c r="G512" s="3"/>
      <c r="H512" s="3" t="s">
        <v>3608</v>
      </c>
      <c r="I512" s="3"/>
      <c r="J512" s="3" t="s">
        <v>3604</v>
      </c>
      <c r="K512" s="4" t="s">
        <v>17</v>
      </c>
    </row>
    <row r="513" ht="15" spans="1:11">
      <c r="A513" s="3" t="s">
        <v>3090</v>
      </c>
      <c r="B513" s="3" t="s">
        <v>3091</v>
      </c>
      <c r="C513" s="3" t="s">
        <v>3591</v>
      </c>
      <c r="D513" s="3" t="s">
        <v>3592</v>
      </c>
      <c r="E513" s="3" t="s">
        <v>1660</v>
      </c>
      <c r="F513" s="3"/>
      <c r="G513" s="3"/>
      <c r="H513" s="3"/>
      <c r="I513" s="3"/>
      <c r="J513" s="3" t="s">
        <v>3605</v>
      </c>
      <c r="K513" s="4" t="s">
        <v>17</v>
      </c>
    </row>
    <row r="514" ht="15" spans="1:11">
      <c r="A514" s="3" t="s">
        <v>3090</v>
      </c>
      <c r="B514" s="3" t="s">
        <v>3091</v>
      </c>
      <c r="C514" s="3" t="s">
        <v>3591</v>
      </c>
      <c r="D514" s="3" t="s">
        <v>3592</v>
      </c>
      <c r="E514" s="3" t="s">
        <v>1660</v>
      </c>
      <c r="F514" s="3"/>
      <c r="G514" s="3"/>
      <c r="H514" s="3"/>
      <c r="I514" s="3"/>
      <c r="J514" s="3" t="s">
        <v>3606</v>
      </c>
      <c r="K514" s="4"/>
    </row>
    <row r="515" ht="15" spans="1:11">
      <c r="A515" s="3" t="s">
        <v>3090</v>
      </c>
      <c r="B515" s="3" t="s">
        <v>3091</v>
      </c>
      <c r="C515" s="3" t="s">
        <v>3591</v>
      </c>
      <c r="D515" s="3" t="s">
        <v>3592</v>
      </c>
      <c r="E515" s="3" t="s">
        <v>1660</v>
      </c>
      <c r="F515" s="3"/>
      <c r="G515" s="3"/>
      <c r="H515" s="3"/>
      <c r="I515" s="3"/>
      <c r="J515" s="3" t="s">
        <v>13</v>
      </c>
      <c r="K515" s="4"/>
    </row>
    <row r="516" ht="15" spans="1:11">
      <c r="A516" s="3" t="s">
        <v>3090</v>
      </c>
      <c r="B516" s="3" t="s">
        <v>3091</v>
      </c>
      <c r="C516" s="3" t="s">
        <v>3591</v>
      </c>
      <c r="D516" s="3" t="s">
        <v>3592</v>
      </c>
      <c r="E516" s="3" t="s">
        <v>1660</v>
      </c>
      <c r="F516" s="3"/>
      <c r="G516" s="3"/>
      <c r="H516" s="3"/>
      <c r="I516" s="3"/>
      <c r="J516" s="3" t="s">
        <v>3607</v>
      </c>
      <c r="K516" s="4"/>
    </row>
    <row r="517" ht="15" spans="1:11">
      <c r="A517" s="3" t="s">
        <v>3090</v>
      </c>
      <c r="B517" s="3" t="s">
        <v>3091</v>
      </c>
      <c r="C517" s="3" t="s">
        <v>3608</v>
      </c>
      <c r="D517" s="3" t="s">
        <v>3609</v>
      </c>
      <c r="E517" s="3" t="s">
        <v>3610</v>
      </c>
      <c r="F517" s="3"/>
      <c r="G517" s="3"/>
      <c r="H517" s="3"/>
      <c r="I517" s="3"/>
      <c r="J517" s="3" t="s">
        <v>13</v>
      </c>
      <c r="K517" s="4"/>
    </row>
    <row r="518" ht="15" spans="1:11">
      <c r="A518" s="3" t="s">
        <v>3090</v>
      </c>
      <c r="B518" s="3" t="s">
        <v>3091</v>
      </c>
      <c r="C518" s="3" t="s">
        <v>3608</v>
      </c>
      <c r="D518" s="3" t="s">
        <v>3609</v>
      </c>
      <c r="E518" s="3" t="s">
        <v>3610</v>
      </c>
      <c r="F518" s="3"/>
      <c r="G518" s="3"/>
      <c r="H518" s="3"/>
      <c r="I518" s="3"/>
      <c r="J518" s="3" t="s">
        <v>3611</v>
      </c>
      <c r="K518" s="4"/>
    </row>
    <row r="519" ht="15" spans="1:11">
      <c r="A519" s="3" t="s">
        <v>3090</v>
      </c>
      <c r="B519" s="3" t="s">
        <v>3091</v>
      </c>
      <c r="C519" s="3" t="s">
        <v>3608</v>
      </c>
      <c r="D519" s="3" t="s">
        <v>3609</v>
      </c>
      <c r="E519" s="3" t="s">
        <v>3610</v>
      </c>
      <c r="F519" s="3"/>
      <c r="G519" s="3"/>
      <c r="H519" s="3"/>
      <c r="I519" s="3"/>
      <c r="J519" s="3" t="s">
        <v>3612</v>
      </c>
      <c r="K519" s="4" t="s">
        <v>17</v>
      </c>
    </row>
    <row r="520" ht="15" spans="1:11">
      <c r="A520" s="3" t="s">
        <v>3090</v>
      </c>
      <c r="B520" s="3" t="s">
        <v>3091</v>
      </c>
      <c r="C520" s="3" t="s">
        <v>3608</v>
      </c>
      <c r="D520" s="3" t="s">
        <v>3609</v>
      </c>
      <c r="E520" s="3" t="s">
        <v>3610</v>
      </c>
      <c r="F520" s="3"/>
      <c r="G520" s="3"/>
      <c r="H520" s="3"/>
      <c r="I520" s="3"/>
      <c r="J520" s="3" t="s">
        <v>3613</v>
      </c>
      <c r="K520" s="4"/>
    </row>
    <row r="521" ht="15" spans="1:12">
      <c r="A521" s="3" t="s">
        <v>3090</v>
      </c>
      <c r="B521" s="3" t="s">
        <v>3091</v>
      </c>
      <c r="C521" s="3" t="s">
        <v>3608</v>
      </c>
      <c r="D521" s="3" t="s">
        <v>3609</v>
      </c>
      <c r="E521" s="3" t="s">
        <v>3610</v>
      </c>
      <c r="F521" s="3"/>
      <c r="G521" s="3"/>
      <c r="H521" s="3"/>
      <c r="I521" s="3"/>
      <c r="J521" s="3" t="s">
        <v>50</v>
      </c>
      <c r="K521" s="4" t="s">
        <v>48</v>
      </c>
      <c r="L521" s="5" t="s">
        <v>1152</v>
      </c>
    </row>
    <row r="522" ht="15" spans="1:12">
      <c r="A522" s="3" t="s">
        <v>3090</v>
      </c>
      <c r="B522" s="3" t="s">
        <v>3091</v>
      </c>
      <c r="C522" s="3" t="s">
        <v>3608</v>
      </c>
      <c r="D522" s="3" t="s">
        <v>3609</v>
      </c>
      <c r="E522" s="3" t="s">
        <v>3610</v>
      </c>
      <c r="F522" s="3"/>
      <c r="G522" s="3"/>
      <c r="H522" s="3"/>
      <c r="I522" s="3"/>
      <c r="J522" s="3" t="s">
        <v>3614</v>
      </c>
      <c r="K522" s="4" t="s">
        <v>48</v>
      </c>
      <c r="L522" s="5" t="s">
        <v>492</v>
      </c>
    </row>
    <row r="523" ht="15" spans="1:12">
      <c r="A523" s="3" t="s">
        <v>3090</v>
      </c>
      <c r="B523" s="3" t="s">
        <v>3091</v>
      </c>
      <c r="C523" s="3" t="s">
        <v>3608</v>
      </c>
      <c r="D523" s="3" t="s">
        <v>3609</v>
      </c>
      <c r="E523" s="3" t="s">
        <v>3615</v>
      </c>
      <c r="F523" s="3"/>
      <c r="G523" s="3"/>
      <c r="H523" s="3"/>
      <c r="I523" s="3"/>
      <c r="J523" s="3" t="s">
        <v>3616</v>
      </c>
      <c r="K523" s="4" t="s">
        <v>48</v>
      </c>
      <c r="L523" s="5" t="s">
        <v>11488</v>
      </c>
    </row>
    <row r="524" ht="15" spans="1:11">
      <c r="A524" s="3" t="s">
        <v>3090</v>
      </c>
      <c r="B524" s="3" t="s">
        <v>3091</v>
      </c>
      <c r="C524" s="3" t="s">
        <v>3608</v>
      </c>
      <c r="D524" s="3" t="s">
        <v>3609</v>
      </c>
      <c r="E524" s="3" t="s">
        <v>3615</v>
      </c>
      <c r="F524" s="3"/>
      <c r="G524" s="3"/>
      <c r="H524" s="3"/>
      <c r="I524" s="3"/>
      <c r="J524" s="3" t="s">
        <v>13</v>
      </c>
      <c r="K524" s="4"/>
    </row>
    <row r="525" ht="15" spans="1:11">
      <c r="A525" s="3" t="s">
        <v>3090</v>
      </c>
      <c r="B525" s="3" t="s">
        <v>3091</v>
      </c>
      <c r="C525" s="3" t="s">
        <v>3608</v>
      </c>
      <c r="D525" s="3" t="s">
        <v>3609</v>
      </c>
      <c r="E525" s="3" t="s">
        <v>3615</v>
      </c>
      <c r="F525" s="3"/>
      <c r="G525" s="3"/>
      <c r="H525" s="3"/>
      <c r="I525" s="3"/>
      <c r="J525" s="3" t="s">
        <v>3617</v>
      </c>
      <c r="K525" s="4" t="s">
        <v>17</v>
      </c>
    </row>
    <row r="526" ht="15" spans="1:12">
      <c r="A526" s="3" t="s">
        <v>3090</v>
      </c>
      <c r="B526" s="3" t="s">
        <v>3091</v>
      </c>
      <c r="C526" s="3" t="s">
        <v>3608</v>
      </c>
      <c r="D526" s="3" t="s">
        <v>3609</v>
      </c>
      <c r="E526" s="3" t="s">
        <v>3615</v>
      </c>
      <c r="F526" s="3"/>
      <c r="G526" s="3"/>
      <c r="H526" s="3"/>
      <c r="I526" s="3"/>
      <c r="J526" s="3" t="s">
        <v>3618</v>
      </c>
      <c r="K526" s="4" t="s">
        <v>48</v>
      </c>
      <c r="L526" s="5" t="s">
        <v>11489</v>
      </c>
    </row>
    <row r="527" ht="15" spans="1:11">
      <c r="A527" s="3" t="s">
        <v>3090</v>
      </c>
      <c r="B527" s="3" t="s">
        <v>3091</v>
      </c>
      <c r="C527" s="3" t="s">
        <v>3608</v>
      </c>
      <c r="D527" s="3" t="s">
        <v>3609</v>
      </c>
      <c r="E527" s="3" t="s">
        <v>3615</v>
      </c>
      <c r="F527" s="3"/>
      <c r="G527" s="3"/>
      <c r="H527" s="3"/>
      <c r="I527" s="3"/>
      <c r="J527" s="3" t="s">
        <v>3619</v>
      </c>
      <c r="K527" s="4"/>
    </row>
    <row r="528" ht="15" spans="1:11">
      <c r="A528" s="3" t="s">
        <v>3090</v>
      </c>
      <c r="B528" s="3" t="s">
        <v>3091</v>
      </c>
      <c r="C528" s="3" t="s">
        <v>3608</v>
      </c>
      <c r="D528" s="3" t="s">
        <v>3609</v>
      </c>
      <c r="E528" s="3" t="s">
        <v>3615</v>
      </c>
      <c r="F528" s="3"/>
      <c r="G528" s="3"/>
      <c r="H528" s="3"/>
      <c r="I528" s="3"/>
      <c r="J528" s="3" t="s">
        <v>3620</v>
      </c>
      <c r="K528" s="4"/>
    </row>
    <row r="529" ht="15" spans="1:12">
      <c r="A529" s="3" t="s">
        <v>3090</v>
      </c>
      <c r="B529" s="3" t="s">
        <v>3091</v>
      </c>
      <c r="C529" s="3" t="s">
        <v>3608</v>
      </c>
      <c r="D529" s="3" t="s">
        <v>3609</v>
      </c>
      <c r="E529" s="3" t="s">
        <v>3615</v>
      </c>
      <c r="F529" s="3"/>
      <c r="G529" s="3"/>
      <c r="H529" s="3"/>
      <c r="I529" s="3"/>
      <c r="J529" s="3" t="s">
        <v>3621</v>
      </c>
      <c r="K529" s="4" t="s">
        <v>48</v>
      </c>
      <c r="L529" s="5" t="s">
        <v>11490</v>
      </c>
    </row>
    <row r="530" ht="15" spans="1:12">
      <c r="A530" s="3" t="s">
        <v>3090</v>
      </c>
      <c r="B530" s="3" t="s">
        <v>3091</v>
      </c>
      <c r="C530" s="3" t="s">
        <v>3608</v>
      </c>
      <c r="D530" s="3" t="s">
        <v>3609</v>
      </c>
      <c r="E530" s="3" t="s">
        <v>3622</v>
      </c>
      <c r="F530" s="3"/>
      <c r="G530" s="3"/>
      <c r="H530" s="3"/>
      <c r="I530" s="3"/>
      <c r="J530" s="3" t="s">
        <v>3478</v>
      </c>
      <c r="K530" s="4" t="s">
        <v>48</v>
      </c>
      <c r="L530" s="5" t="s">
        <v>11491</v>
      </c>
    </row>
    <row r="531" ht="15" spans="1:11">
      <c r="A531" s="3" t="s">
        <v>3090</v>
      </c>
      <c r="B531" s="3" t="s">
        <v>3091</v>
      </c>
      <c r="C531" s="3" t="s">
        <v>3608</v>
      </c>
      <c r="D531" s="3" t="s">
        <v>3609</v>
      </c>
      <c r="E531" s="3" t="s">
        <v>3622</v>
      </c>
      <c r="F531" s="3"/>
      <c r="G531" s="3"/>
      <c r="H531" s="3"/>
      <c r="I531" s="3"/>
      <c r="J531" s="3" t="s">
        <v>3623</v>
      </c>
      <c r="K531" s="4" t="s">
        <v>17</v>
      </c>
    </row>
    <row r="532" ht="15" spans="1:11">
      <c r="A532" s="3" t="s">
        <v>3090</v>
      </c>
      <c r="B532" s="3" t="s">
        <v>3091</v>
      </c>
      <c r="C532" s="3" t="s">
        <v>3608</v>
      </c>
      <c r="D532" s="3" t="s">
        <v>3609</v>
      </c>
      <c r="E532" s="3" t="s">
        <v>3622</v>
      </c>
      <c r="F532" s="3"/>
      <c r="G532" s="3"/>
      <c r="H532" s="3"/>
      <c r="I532" s="3"/>
      <c r="J532" s="3" t="s">
        <v>3624</v>
      </c>
      <c r="K532" s="4" t="s">
        <v>17</v>
      </c>
    </row>
    <row r="533" ht="15" spans="1:11">
      <c r="A533" s="3" t="s">
        <v>3090</v>
      </c>
      <c r="B533" s="3" t="s">
        <v>3091</v>
      </c>
      <c r="C533" s="3" t="s">
        <v>3608</v>
      </c>
      <c r="D533" s="3" t="s">
        <v>3609</v>
      </c>
      <c r="E533" s="3" t="s">
        <v>3622</v>
      </c>
      <c r="F533" s="3"/>
      <c r="G533" s="3"/>
      <c r="H533" s="3"/>
      <c r="I533" s="3"/>
      <c r="J533" s="3" t="s">
        <v>3625</v>
      </c>
      <c r="K533" s="4" t="s">
        <v>17</v>
      </c>
    </row>
    <row r="534" ht="15" spans="1:11">
      <c r="A534" s="3" t="s">
        <v>3090</v>
      </c>
      <c r="B534" s="3" t="s">
        <v>3091</v>
      </c>
      <c r="C534" s="3" t="s">
        <v>3608</v>
      </c>
      <c r="D534" s="3" t="s">
        <v>3609</v>
      </c>
      <c r="E534" s="3" t="s">
        <v>3622</v>
      </c>
      <c r="F534" s="3"/>
      <c r="G534" s="3"/>
      <c r="H534" s="3"/>
      <c r="I534" s="3"/>
      <c r="J534" s="3" t="s">
        <v>3626</v>
      </c>
      <c r="K534" s="4"/>
    </row>
    <row r="535" ht="15" spans="1:11">
      <c r="A535" s="3" t="s">
        <v>3090</v>
      </c>
      <c r="B535" s="3" t="s">
        <v>3091</v>
      </c>
      <c r="C535" s="3" t="s">
        <v>3608</v>
      </c>
      <c r="D535" s="3" t="s">
        <v>3609</v>
      </c>
      <c r="E535" s="3" t="s">
        <v>3622</v>
      </c>
      <c r="F535" s="3"/>
      <c r="G535" s="3"/>
      <c r="H535" s="3"/>
      <c r="I535" s="3"/>
      <c r="J535" s="3" t="s">
        <v>13</v>
      </c>
      <c r="K535" s="4"/>
    </row>
    <row r="536" ht="15" spans="1:11">
      <c r="A536" s="3" t="s">
        <v>3090</v>
      </c>
      <c r="B536" s="3" t="s">
        <v>3091</v>
      </c>
      <c r="C536" s="3" t="s">
        <v>3608</v>
      </c>
      <c r="D536" s="3" t="s">
        <v>3609</v>
      </c>
      <c r="E536" s="3" t="s">
        <v>3622</v>
      </c>
      <c r="F536" s="3"/>
      <c r="G536" s="3"/>
      <c r="H536" s="3"/>
      <c r="I536" s="3"/>
      <c r="J536" s="3" t="s">
        <v>3627</v>
      </c>
      <c r="K536" s="4"/>
    </row>
    <row r="537" ht="15" spans="1:11">
      <c r="A537" s="3" t="s">
        <v>3090</v>
      </c>
      <c r="B537" s="3" t="s">
        <v>3091</v>
      </c>
      <c r="C537" s="3" t="s">
        <v>3608</v>
      </c>
      <c r="D537" s="3" t="s">
        <v>3609</v>
      </c>
      <c r="E537" s="3" t="s">
        <v>3622</v>
      </c>
      <c r="F537" s="3"/>
      <c r="G537" s="3"/>
      <c r="H537" s="3"/>
      <c r="I537" s="3"/>
      <c r="J537" s="3" t="s">
        <v>3628</v>
      </c>
      <c r="K537" s="4" t="s">
        <v>17</v>
      </c>
    </row>
    <row r="538" ht="15" spans="1:11">
      <c r="A538" s="3" t="s">
        <v>3090</v>
      </c>
      <c r="B538" s="3" t="s">
        <v>3091</v>
      </c>
      <c r="C538" s="3" t="s">
        <v>3608</v>
      </c>
      <c r="D538" s="3" t="s">
        <v>3609</v>
      </c>
      <c r="E538" s="3" t="s">
        <v>3622</v>
      </c>
      <c r="F538" s="3"/>
      <c r="G538" s="3"/>
      <c r="H538" s="3"/>
      <c r="I538" s="3"/>
      <c r="J538" s="3" t="s">
        <v>3629</v>
      </c>
      <c r="K538" s="4" t="s">
        <v>17</v>
      </c>
    </row>
    <row r="539" ht="15" spans="1:12">
      <c r="A539" s="3" t="s">
        <v>3090</v>
      </c>
      <c r="B539" s="3" t="s">
        <v>3091</v>
      </c>
      <c r="C539" s="3" t="s">
        <v>3608</v>
      </c>
      <c r="D539" s="3" t="s">
        <v>3609</v>
      </c>
      <c r="E539" s="3" t="s">
        <v>3622</v>
      </c>
      <c r="F539" s="3"/>
      <c r="G539" s="3"/>
      <c r="H539" s="3"/>
      <c r="I539" s="3"/>
      <c r="J539" s="3" t="s">
        <v>3630</v>
      </c>
      <c r="K539" s="4" t="s">
        <v>48</v>
      </c>
      <c r="L539" s="5" t="s">
        <v>11492</v>
      </c>
    </row>
    <row r="540" ht="15" spans="1:12">
      <c r="A540" s="3" t="s">
        <v>3090</v>
      </c>
      <c r="B540" s="3" t="s">
        <v>3091</v>
      </c>
      <c r="C540" s="3" t="s">
        <v>3608</v>
      </c>
      <c r="D540" s="3" t="s">
        <v>3609</v>
      </c>
      <c r="E540" s="3" t="s">
        <v>3631</v>
      </c>
      <c r="F540" s="3"/>
      <c r="G540" s="3"/>
      <c r="H540" s="3"/>
      <c r="I540" s="3"/>
      <c r="J540" s="3" t="s">
        <v>3632</v>
      </c>
      <c r="K540" s="4" t="s">
        <v>48</v>
      </c>
      <c r="L540" s="5" t="s">
        <v>11493</v>
      </c>
    </row>
    <row r="541" ht="15" spans="1:11">
      <c r="A541" s="3" t="s">
        <v>3090</v>
      </c>
      <c r="B541" s="3" t="s">
        <v>3091</v>
      </c>
      <c r="C541" s="3" t="s">
        <v>3608</v>
      </c>
      <c r="D541" s="3" t="s">
        <v>3609</v>
      </c>
      <c r="E541" s="3" t="s">
        <v>3631</v>
      </c>
      <c r="F541" s="3"/>
      <c r="G541" s="3"/>
      <c r="H541" s="3"/>
      <c r="I541" s="3"/>
      <c r="J541" s="3" t="s">
        <v>3633</v>
      </c>
      <c r="K541" s="4" t="s">
        <v>17</v>
      </c>
    </row>
    <row r="542" ht="15" spans="1:12">
      <c r="A542" s="3" t="s">
        <v>3090</v>
      </c>
      <c r="B542" s="3" t="s">
        <v>3091</v>
      </c>
      <c r="C542" s="3" t="s">
        <v>3608</v>
      </c>
      <c r="D542" s="3" t="s">
        <v>3609</v>
      </c>
      <c r="E542" s="3" t="s">
        <v>3631</v>
      </c>
      <c r="F542" s="3"/>
      <c r="G542" s="3"/>
      <c r="H542" s="3"/>
      <c r="I542" s="3"/>
      <c r="J542" s="3" t="s">
        <v>3634</v>
      </c>
      <c r="K542" s="4" t="s">
        <v>48</v>
      </c>
      <c r="L542" s="5" t="s">
        <v>11494</v>
      </c>
    </row>
    <row r="543" ht="15" spans="1:11">
      <c r="A543" s="3" t="s">
        <v>3090</v>
      </c>
      <c r="B543" s="3" t="s">
        <v>3091</v>
      </c>
      <c r="C543" s="3" t="s">
        <v>3608</v>
      </c>
      <c r="D543" s="3" t="s">
        <v>3609</v>
      </c>
      <c r="E543" s="3" t="s">
        <v>3631</v>
      </c>
      <c r="F543" s="3"/>
      <c r="G543" s="3"/>
      <c r="H543" s="3"/>
      <c r="I543" s="3"/>
      <c r="J543" s="3" t="s">
        <v>3635</v>
      </c>
      <c r="K543" s="4" t="s">
        <v>17</v>
      </c>
    </row>
    <row r="544" ht="15" spans="1:11">
      <c r="A544" s="3" t="s">
        <v>3090</v>
      </c>
      <c r="B544" s="3" t="s">
        <v>3091</v>
      </c>
      <c r="C544" s="3" t="s">
        <v>3608</v>
      </c>
      <c r="D544" s="3" t="s">
        <v>3609</v>
      </c>
      <c r="E544" s="3" t="s">
        <v>3631</v>
      </c>
      <c r="F544" s="3"/>
      <c r="G544" s="3"/>
      <c r="H544" s="3"/>
      <c r="I544" s="3"/>
      <c r="J544" s="3" t="s">
        <v>3636</v>
      </c>
      <c r="K544" s="4"/>
    </row>
    <row r="545" ht="15" spans="1:11">
      <c r="A545" s="3" t="s">
        <v>3090</v>
      </c>
      <c r="B545" s="3" t="s">
        <v>3091</v>
      </c>
      <c r="C545" s="3" t="s">
        <v>3608</v>
      </c>
      <c r="D545" s="3" t="s">
        <v>3609</v>
      </c>
      <c r="E545" s="3" t="s">
        <v>3631</v>
      </c>
      <c r="F545" s="3"/>
      <c r="G545" s="3"/>
      <c r="H545" s="3"/>
      <c r="I545" s="3"/>
      <c r="J545" s="3" t="s">
        <v>3637</v>
      </c>
      <c r="K545" s="4" t="s">
        <v>17</v>
      </c>
    </row>
    <row r="546" ht="15" spans="1:11">
      <c r="A546" s="3" t="s">
        <v>3090</v>
      </c>
      <c r="B546" s="3" t="s">
        <v>3091</v>
      </c>
      <c r="C546" s="3" t="s">
        <v>3608</v>
      </c>
      <c r="D546" s="3" t="s">
        <v>3609</v>
      </c>
      <c r="E546" s="3" t="s">
        <v>3631</v>
      </c>
      <c r="F546" s="3"/>
      <c r="G546" s="3"/>
      <c r="H546" s="3"/>
      <c r="I546" s="3"/>
      <c r="J546" s="3" t="s">
        <v>13</v>
      </c>
      <c r="K546" s="4"/>
    </row>
    <row r="547" ht="15" spans="1:11">
      <c r="A547" s="3" t="s">
        <v>3090</v>
      </c>
      <c r="B547" s="3" t="s">
        <v>3091</v>
      </c>
      <c r="C547" s="3" t="s">
        <v>3608</v>
      </c>
      <c r="D547" s="3" t="s">
        <v>3609</v>
      </c>
      <c r="E547" s="3" t="s">
        <v>3631</v>
      </c>
      <c r="F547" s="3"/>
      <c r="G547" s="3"/>
      <c r="H547" s="3"/>
      <c r="I547" s="3"/>
      <c r="J547" s="3" t="s">
        <v>3638</v>
      </c>
      <c r="K547" s="4"/>
    </row>
    <row r="548" ht="15" spans="1:11">
      <c r="A548" s="3" t="s">
        <v>3090</v>
      </c>
      <c r="B548" s="3" t="s">
        <v>3091</v>
      </c>
      <c r="C548" s="3" t="s">
        <v>3608</v>
      </c>
      <c r="D548" s="3" t="s">
        <v>3609</v>
      </c>
      <c r="E548" s="3" t="s">
        <v>3639</v>
      </c>
      <c r="F548" s="3"/>
      <c r="G548" s="3"/>
      <c r="H548" s="3"/>
      <c r="I548" s="3"/>
      <c r="J548" s="3" t="s">
        <v>3640</v>
      </c>
      <c r="K548" s="4"/>
    </row>
    <row r="549" ht="15" spans="1:11">
      <c r="A549" s="3" t="s">
        <v>3090</v>
      </c>
      <c r="B549" s="3" t="s">
        <v>3091</v>
      </c>
      <c r="C549" s="3" t="s">
        <v>3608</v>
      </c>
      <c r="D549" s="3" t="s">
        <v>3609</v>
      </c>
      <c r="E549" s="3" t="s">
        <v>3639</v>
      </c>
      <c r="F549" s="3"/>
      <c r="G549" s="3"/>
      <c r="H549" s="3"/>
      <c r="I549" s="3"/>
      <c r="J549" s="3" t="s">
        <v>3641</v>
      </c>
      <c r="K549" s="4" t="s">
        <v>17</v>
      </c>
    </row>
    <row r="550" ht="15" spans="1:11">
      <c r="A550" s="3" t="s">
        <v>3090</v>
      </c>
      <c r="B550" s="3" t="s">
        <v>3091</v>
      </c>
      <c r="C550" s="3" t="s">
        <v>3608</v>
      </c>
      <c r="D550" s="3" t="s">
        <v>3609</v>
      </c>
      <c r="E550" s="3" t="s">
        <v>3639</v>
      </c>
      <c r="F550" s="3"/>
      <c r="G550" s="3"/>
      <c r="H550" s="3"/>
      <c r="I550" s="3"/>
      <c r="J550" s="3" t="s">
        <v>13</v>
      </c>
      <c r="K550" s="4"/>
    </row>
    <row r="551" ht="15" spans="1:11">
      <c r="A551" s="3" t="s">
        <v>3090</v>
      </c>
      <c r="B551" s="3" t="s">
        <v>3091</v>
      </c>
      <c r="C551" s="3" t="s">
        <v>3608</v>
      </c>
      <c r="D551" s="3" t="s">
        <v>3609</v>
      </c>
      <c r="E551" s="3" t="s">
        <v>3639</v>
      </c>
      <c r="F551" s="3"/>
      <c r="G551" s="3"/>
      <c r="H551" s="3"/>
      <c r="I551" s="3"/>
      <c r="J551" s="3" t="s">
        <v>3642</v>
      </c>
      <c r="K551" s="4"/>
    </row>
    <row r="552" ht="15" spans="1:11">
      <c r="A552" s="3" t="s">
        <v>3090</v>
      </c>
      <c r="B552" s="3" t="s">
        <v>3091</v>
      </c>
      <c r="C552" s="3" t="s">
        <v>3608</v>
      </c>
      <c r="D552" s="3" t="s">
        <v>3609</v>
      </c>
      <c r="E552" s="3" t="s">
        <v>3639</v>
      </c>
      <c r="F552" s="3"/>
      <c r="G552" s="3"/>
      <c r="H552" s="3"/>
      <c r="I552" s="3"/>
      <c r="J552" s="3" t="s">
        <v>3643</v>
      </c>
      <c r="K552" s="4" t="s">
        <v>17</v>
      </c>
    </row>
    <row r="553" ht="15" spans="1:11">
      <c r="A553" s="3" t="s">
        <v>3090</v>
      </c>
      <c r="B553" s="3" t="s">
        <v>3091</v>
      </c>
      <c r="C553" s="3" t="s">
        <v>3644</v>
      </c>
      <c r="D553" s="3" t="s">
        <v>3645</v>
      </c>
      <c r="E553" s="3" t="s">
        <v>3646</v>
      </c>
      <c r="F553" s="3"/>
      <c r="G553" s="3"/>
      <c r="H553" s="3"/>
      <c r="I553" s="3"/>
      <c r="J553" s="3" t="s">
        <v>3647</v>
      </c>
      <c r="K553" s="4" t="s">
        <v>17</v>
      </c>
    </row>
    <row r="554" ht="15" spans="1:11">
      <c r="A554" s="3" t="s">
        <v>3090</v>
      </c>
      <c r="B554" s="3" t="s">
        <v>3091</v>
      </c>
      <c r="C554" s="3" t="s">
        <v>3644</v>
      </c>
      <c r="D554" s="3" t="s">
        <v>3645</v>
      </c>
      <c r="E554" s="3" t="s">
        <v>3646</v>
      </c>
      <c r="F554" s="3"/>
      <c r="G554" s="3"/>
      <c r="H554" s="3"/>
      <c r="I554" s="3"/>
      <c r="J554" s="3" t="s">
        <v>13</v>
      </c>
      <c r="K554" s="4"/>
    </row>
    <row r="555" ht="15" spans="1:12">
      <c r="A555" s="3" t="s">
        <v>3090</v>
      </c>
      <c r="B555" s="3" t="s">
        <v>3091</v>
      </c>
      <c r="C555" s="3" t="s">
        <v>3644</v>
      </c>
      <c r="D555" s="3" t="s">
        <v>3645</v>
      </c>
      <c r="E555" s="3" t="s">
        <v>3646</v>
      </c>
      <c r="F555" s="3"/>
      <c r="G555" s="3"/>
      <c r="H555" s="3"/>
      <c r="I555" s="3"/>
      <c r="J555" s="3" t="s">
        <v>3648</v>
      </c>
      <c r="K555" s="4" t="s">
        <v>48</v>
      </c>
      <c r="L555" s="5" t="s">
        <v>11495</v>
      </c>
    </row>
    <row r="556" ht="15" spans="1:11">
      <c r="A556" s="3" t="s">
        <v>3090</v>
      </c>
      <c r="B556" s="3" t="s">
        <v>3091</v>
      </c>
      <c r="C556" s="3" t="s">
        <v>3644</v>
      </c>
      <c r="D556" s="3" t="s">
        <v>3645</v>
      </c>
      <c r="E556" s="3" t="s">
        <v>3646</v>
      </c>
      <c r="F556" s="3"/>
      <c r="G556" s="3"/>
      <c r="H556" s="3"/>
      <c r="I556" s="3"/>
      <c r="J556" s="3" t="s">
        <v>3649</v>
      </c>
      <c r="K556" s="4" t="s">
        <v>17</v>
      </c>
    </row>
    <row r="557" ht="15" spans="1:12">
      <c r="A557" s="3" t="s">
        <v>3090</v>
      </c>
      <c r="B557" s="3" t="s">
        <v>3091</v>
      </c>
      <c r="C557" s="3" t="s">
        <v>3644</v>
      </c>
      <c r="D557" s="3" t="s">
        <v>3645</v>
      </c>
      <c r="E557" s="3" t="s">
        <v>3646</v>
      </c>
      <c r="F557" s="3"/>
      <c r="G557" s="3"/>
      <c r="H557" s="3"/>
      <c r="I557" s="3"/>
      <c r="J557" s="3" t="s">
        <v>3650</v>
      </c>
      <c r="K557" s="4" t="s">
        <v>48</v>
      </c>
      <c r="L557" s="5" t="s">
        <v>11496</v>
      </c>
    </row>
    <row r="558" ht="15" spans="1:11">
      <c r="A558" s="3" t="s">
        <v>3090</v>
      </c>
      <c r="B558" s="3" t="s">
        <v>3091</v>
      </c>
      <c r="C558" s="3" t="s">
        <v>3644</v>
      </c>
      <c r="D558" s="3" t="s">
        <v>3645</v>
      </c>
      <c r="E558" s="3" t="s">
        <v>3646</v>
      </c>
      <c r="F558" s="3"/>
      <c r="G558" s="3"/>
      <c r="H558" s="3"/>
      <c r="I558" s="3"/>
      <c r="J558" s="3" t="s">
        <v>249</v>
      </c>
      <c r="K558" s="4"/>
    </row>
    <row r="559" ht="15" spans="1:11">
      <c r="A559" s="3" t="s">
        <v>3090</v>
      </c>
      <c r="B559" s="3" t="s">
        <v>3091</v>
      </c>
      <c r="C559" s="3" t="s">
        <v>3644</v>
      </c>
      <c r="D559" s="3" t="s">
        <v>3645</v>
      </c>
      <c r="E559" s="3" t="s">
        <v>3646</v>
      </c>
      <c r="F559" s="3"/>
      <c r="G559" s="3"/>
      <c r="H559" s="3"/>
      <c r="I559" s="3"/>
      <c r="J559" s="3" t="s">
        <v>3651</v>
      </c>
      <c r="K559" s="4"/>
    </row>
    <row r="560" ht="15" spans="1:11">
      <c r="A560" s="3" t="s">
        <v>3090</v>
      </c>
      <c r="B560" s="3" t="s">
        <v>3091</v>
      </c>
      <c r="C560" s="3" t="s">
        <v>3644</v>
      </c>
      <c r="D560" s="3" t="s">
        <v>3645</v>
      </c>
      <c r="E560" s="3" t="s">
        <v>3646</v>
      </c>
      <c r="F560" s="3"/>
      <c r="G560" s="3"/>
      <c r="H560" s="3"/>
      <c r="I560" s="3"/>
      <c r="J560" s="3" t="s">
        <v>3652</v>
      </c>
      <c r="K560" s="4"/>
    </row>
    <row r="561" ht="15" spans="1:11">
      <c r="A561" s="3" t="s">
        <v>3090</v>
      </c>
      <c r="B561" s="3" t="s">
        <v>3091</v>
      </c>
      <c r="C561" s="3" t="s">
        <v>3644</v>
      </c>
      <c r="D561" s="3" t="s">
        <v>3645</v>
      </c>
      <c r="E561" s="3" t="s">
        <v>3653</v>
      </c>
      <c r="F561" s="3"/>
      <c r="G561" s="3"/>
      <c r="H561" s="3"/>
      <c r="I561" s="3"/>
      <c r="J561" s="3" t="s">
        <v>3654</v>
      </c>
      <c r="K561" s="4" t="s">
        <v>17</v>
      </c>
    </row>
    <row r="562" ht="15" spans="1:11">
      <c r="A562" s="3" t="s">
        <v>3090</v>
      </c>
      <c r="B562" s="3" t="s">
        <v>3091</v>
      </c>
      <c r="C562" s="3" t="s">
        <v>3644</v>
      </c>
      <c r="D562" s="3" t="s">
        <v>3645</v>
      </c>
      <c r="E562" s="3" t="s">
        <v>3653</v>
      </c>
      <c r="F562" s="3"/>
      <c r="G562" s="3"/>
      <c r="H562" s="3"/>
      <c r="I562" s="3"/>
      <c r="J562" s="3" t="s">
        <v>13</v>
      </c>
      <c r="K562" s="4"/>
    </row>
    <row r="563" ht="15" spans="1:11">
      <c r="A563" s="3" t="s">
        <v>3090</v>
      </c>
      <c r="B563" s="3" t="s">
        <v>3091</v>
      </c>
      <c r="C563" s="3" t="s">
        <v>3644</v>
      </c>
      <c r="D563" s="3" t="s">
        <v>3645</v>
      </c>
      <c r="E563" s="3" t="s">
        <v>3653</v>
      </c>
      <c r="F563" s="3"/>
      <c r="G563" s="3"/>
      <c r="H563" s="3"/>
      <c r="I563" s="3"/>
      <c r="J563" s="3" t="s">
        <v>3655</v>
      </c>
      <c r="K563" s="4" t="s">
        <v>17</v>
      </c>
    </row>
    <row r="564" ht="15" spans="1:12">
      <c r="A564" s="3" t="s">
        <v>3090</v>
      </c>
      <c r="B564" s="3" t="s">
        <v>3091</v>
      </c>
      <c r="C564" s="3" t="s">
        <v>3644</v>
      </c>
      <c r="D564" s="3" t="s">
        <v>3645</v>
      </c>
      <c r="E564" s="3" t="s">
        <v>3653</v>
      </c>
      <c r="F564" s="3"/>
      <c r="G564" s="3"/>
      <c r="H564" s="3"/>
      <c r="I564" s="3"/>
      <c r="J564" s="3" t="s">
        <v>3656</v>
      </c>
      <c r="K564" s="4" t="s">
        <v>48</v>
      </c>
      <c r="L564" s="5" t="s">
        <v>11497</v>
      </c>
    </row>
    <row r="565" ht="15" spans="1:12">
      <c r="A565" s="3" t="s">
        <v>3090</v>
      </c>
      <c r="B565" s="3" t="s">
        <v>3091</v>
      </c>
      <c r="C565" s="3" t="s">
        <v>3644</v>
      </c>
      <c r="D565" s="3" t="s">
        <v>3645</v>
      </c>
      <c r="E565" s="3" t="s">
        <v>3653</v>
      </c>
      <c r="F565" s="3"/>
      <c r="G565" s="3"/>
      <c r="H565" s="3"/>
      <c r="I565" s="3"/>
      <c r="J565" s="3" t="s">
        <v>3657</v>
      </c>
      <c r="K565" s="4" t="s">
        <v>48</v>
      </c>
      <c r="L565" s="5" t="s">
        <v>11498</v>
      </c>
    </row>
    <row r="566" ht="15" spans="1:12">
      <c r="A566" s="3" t="s">
        <v>3090</v>
      </c>
      <c r="B566" s="3" t="s">
        <v>3091</v>
      </c>
      <c r="C566" s="3" t="s">
        <v>3644</v>
      </c>
      <c r="D566" s="3" t="s">
        <v>3645</v>
      </c>
      <c r="E566" s="3" t="s">
        <v>3653</v>
      </c>
      <c r="F566" s="3"/>
      <c r="G566" s="3"/>
      <c r="H566" s="3"/>
      <c r="I566" s="3"/>
      <c r="J566" s="3" t="s">
        <v>3658</v>
      </c>
      <c r="K566" s="4" t="s">
        <v>48</v>
      </c>
      <c r="L566" s="5" t="s">
        <v>11499</v>
      </c>
    </row>
    <row r="567" ht="15" spans="1:12">
      <c r="A567" s="3" t="s">
        <v>3090</v>
      </c>
      <c r="B567" s="3" t="s">
        <v>3091</v>
      </c>
      <c r="C567" s="3" t="s">
        <v>3644</v>
      </c>
      <c r="D567" s="3" t="s">
        <v>3645</v>
      </c>
      <c r="E567" s="3" t="s">
        <v>3659</v>
      </c>
      <c r="F567" s="3"/>
      <c r="G567" s="3"/>
      <c r="H567" s="3"/>
      <c r="I567" s="3"/>
      <c r="J567" s="3" t="s">
        <v>3660</v>
      </c>
      <c r="K567" s="4" t="s">
        <v>48</v>
      </c>
      <c r="L567" s="5" t="s">
        <v>11500</v>
      </c>
    </row>
    <row r="568" ht="15" spans="1:11">
      <c r="A568" s="3" t="s">
        <v>3090</v>
      </c>
      <c r="B568" s="3" t="s">
        <v>3091</v>
      </c>
      <c r="C568" s="3" t="s">
        <v>3644</v>
      </c>
      <c r="D568" s="3" t="s">
        <v>3645</v>
      </c>
      <c r="E568" s="3" t="s">
        <v>3659</v>
      </c>
      <c r="F568" s="3"/>
      <c r="G568" s="3"/>
      <c r="H568" s="3"/>
      <c r="I568" s="3"/>
      <c r="J568" s="3" t="s">
        <v>13</v>
      </c>
      <c r="K568" s="4"/>
    </row>
    <row r="569" ht="15" spans="1:11">
      <c r="A569" s="3" t="s">
        <v>3090</v>
      </c>
      <c r="B569" s="3" t="s">
        <v>3091</v>
      </c>
      <c r="C569" s="3" t="s">
        <v>3644</v>
      </c>
      <c r="D569" s="3" t="s">
        <v>3645</v>
      </c>
      <c r="E569" s="3" t="s">
        <v>3659</v>
      </c>
      <c r="F569" s="3"/>
      <c r="G569" s="3"/>
      <c r="H569" s="3"/>
      <c r="I569" s="3"/>
      <c r="J569" s="3" t="s">
        <v>3661</v>
      </c>
      <c r="K569" s="4"/>
    </row>
    <row r="570" ht="15" spans="1:11">
      <c r="A570" s="3" t="s">
        <v>3090</v>
      </c>
      <c r="B570" s="3" t="s">
        <v>3091</v>
      </c>
      <c r="C570" s="3" t="s">
        <v>3644</v>
      </c>
      <c r="D570" s="3" t="s">
        <v>3645</v>
      </c>
      <c r="E570" s="3" t="s">
        <v>3659</v>
      </c>
      <c r="F570" s="3"/>
      <c r="G570" s="3"/>
      <c r="H570" s="3"/>
      <c r="I570" s="3"/>
      <c r="J570" s="3" t="s">
        <v>3662</v>
      </c>
      <c r="K570" s="4"/>
    </row>
    <row r="571" ht="15" spans="1:11">
      <c r="A571" s="3" t="s">
        <v>3090</v>
      </c>
      <c r="B571" s="3" t="s">
        <v>3091</v>
      </c>
      <c r="C571" s="3" t="s">
        <v>3644</v>
      </c>
      <c r="D571" s="3" t="s">
        <v>3645</v>
      </c>
      <c r="E571" s="3" t="s">
        <v>3663</v>
      </c>
      <c r="F571" s="3"/>
      <c r="G571" s="3"/>
      <c r="H571" s="3"/>
      <c r="I571" s="3"/>
      <c r="J571" s="3" t="s">
        <v>13</v>
      </c>
      <c r="K571" s="4"/>
    </row>
    <row r="572" ht="15" spans="1:11">
      <c r="A572" s="3" t="s">
        <v>3090</v>
      </c>
      <c r="B572" s="3" t="s">
        <v>3091</v>
      </c>
      <c r="C572" s="3" t="s">
        <v>3644</v>
      </c>
      <c r="D572" s="3" t="s">
        <v>3645</v>
      </c>
      <c r="E572" s="3" t="s">
        <v>3663</v>
      </c>
      <c r="F572" s="3"/>
      <c r="G572" s="3"/>
      <c r="H572" s="3"/>
      <c r="I572" s="3"/>
      <c r="J572" s="3" t="s">
        <v>3664</v>
      </c>
      <c r="K572" s="4"/>
    </row>
    <row r="573" ht="15" spans="1:11">
      <c r="A573" s="3" t="s">
        <v>3090</v>
      </c>
      <c r="B573" s="3" t="s">
        <v>3091</v>
      </c>
      <c r="C573" s="3" t="s">
        <v>3644</v>
      </c>
      <c r="D573" s="3" t="s">
        <v>3645</v>
      </c>
      <c r="E573" s="3" t="s">
        <v>3663</v>
      </c>
      <c r="F573" s="3"/>
      <c r="G573" s="3"/>
      <c r="H573" s="3"/>
      <c r="I573" s="3"/>
      <c r="J573" s="3" t="s">
        <v>3665</v>
      </c>
      <c r="K573" s="4"/>
    </row>
    <row r="574" ht="15" spans="1:11">
      <c r="A574" s="3" t="s">
        <v>3090</v>
      </c>
      <c r="B574" s="3" t="s">
        <v>3091</v>
      </c>
      <c r="C574" s="3" t="s">
        <v>3644</v>
      </c>
      <c r="D574" s="3" t="s">
        <v>3645</v>
      </c>
      <c r="E574" s="3" t="s">
        <v>3666</v>
      </c>
      <c r="F574" s="3"/>
      <c r="G574" s="3"/>
      <c r="H574" s="3"/>
      <c r="I574" s="3"/>
      <c r="J574" s="3" t="s">
        <v>3667</v>
      </c>
      <c r="K574" s="4" t="s">
        <v>17</v>
      </c>
    </row>
    <row r="575" ht="15" spans="1:11">
      <c r="A575" s="3" t="s">
        <v>3090</v>
      </c>
      <c r="B575" s="3" t="s">
        <v>3091</v>
      </c>
      <c r="C575" s="3" t="s">
        <v>3644</v>
      </c>
      <c r="D575" s="3" t="s">
        <v>3645</v>
      </c>
      <c r="E575" s="3" t="s">
        <v>3666</v>
      </c>
      <c r="F575" s="3"/>
      <c r="G575" s="3"/>
      <c r="H575" s="3"/>
      <c r="I575" s="3"/>
      <c r="J575" s="3" t="s">
        <v>3668</v>
      </c>
      <c r="K575" s="4" t="s">
        <v>17</v>
      </c>
    </row>
    <row r="576" ht="15" spans="1:12">
      <c r="A576" s="3" t="s">
        <v>3090</v>
      </c>
      <c r="B576" s="3" t="s">
        <v>3091</v>
      </c>
      <c r="C576" s="3" t="s">
        <v>3644</v>
      </c>
      <c r="D576" s="3" t="s">
        <v>3645</v>
      </c>
      <c r="E576" s="3" t="s">
        <v>3666</v>
      </c>
      <c r="F576" s="3"/>
      <c r="G576" s="3"/>
      <c r="H576" s="3"/>
      <c r="I576" s="3"/>
      <c r="J576" s="3" t="s">
        <v>3669</v>
      </c>
      <c r="K576" s="4" t="s">
        <v>48</v>
      </c>
      <c r="L576" s="5" t="s">
        <v>11501</v>
      </c>
    </row>
    <row r="577" ht="15" spans="1:11">
      <c r="A577" s="3" t="s">
        <v>3090</v>
      </c>
      <c r="B577" s="3" t="s">
        <v>3091</v>
      </c>
      <c r="C577" s="3" t="s">
        <v>3644</v>
      </c>
      <c r="D577" s="3" t="s">
        <v>3645</v>
      </c>
      <c r="E577" s="3" t="s">
        <v>3666</v>
      </c>
      <c r="F577" s="3"/>
      <c r="G577" s="3"/>
      <c r="H577" s="3"/>
      <c r="I577" s="3"/>
      <c r="J577" s="3" t="s">
        <v>3258</v>
      </c>
      <c r="K577" s="4"/>
    </row>
    <row r="578" ht="15" spans="1:11">
      <c r="A578" s="3" t="s">
        <v>3090</v>
      </c>
      <c r="B578" s="3" t="s">
        <v>3091</v>
      </c>
      <c r="C578" s="3" t="s">
        <v>3644</v>
      </c>
      <c r="D578" s="3" t="s">
        <v>3645</v>
      </c>
      <c r="E578" s="3" t="s">
        <v>3666</v>
      </c>
      <c r="F578" s="3"/>
      <c r="G578" s="3"/>
      <c r="H578" s="3"/>
      <c r="I578" s="3"/>
      <c r="J578" s="3" t="s">
        <v>13</v>
      </c>
      <c r="K578" s="4"/>
    </row>
    <row r="579" ht="15" spans="1:11">
      <c r="A579" s="3" t="s">
        <v>3090</v>
      </c>
      <c r="B579" s="3" t="s">
        <v>3091</v>
      </c>
      <c r="C579" s="3" t="s">
        <v>3644</v>
      </c>
      <c r="D579" s="3" t="s">
        <v>3645</v>
      </c>
      <c r="E579" s="3" t="s">
        <v>3666</v>
      </c>
      <c r="F579" s="3"/>
      <c r="G579" s="3"/>
      <c r="H579" s="3"/>
      <c r="I579" s="3"/>
      <c r="J579" s="3" t="s">
        <v>3670</v>
      </c>
      <c r="K579" s="4"/>
    </row>
    <row r="580" ht="15" spans="1:11">
      <c r="A580" s="3" t="s">
        <v>3090</v>
      </c>
      <c r="B580" s="3" t="s">
        <v>3091</v>
      </c>
      <c r="C580" s="3" t="s">
        <v>3644</v>
      </c>
      <c r="D580" s="3" t="s">
        <v>3645</v>
      </c>
      <c r="E580" s="3" t="s">
        <v>3666</v>
      </c>
      <c r="F580" s="3"/>
      <c r="G580" s="3"/>
      <c r="H580" s="3"/>
      <c r="I580" s="3"/>
      <c r="J580" s="3" t="s">
        <v>2121</v>
      </c>
      <c r="K580" s="4"/>
    </row>
    <row r="581" ht="15" spans="1:11">
      <c r="A581" s="3" t="s">
        <v>3090</v>
      </c>
      <c r="B581" s="3" t="s">
        <v>3091</v>
      </c>
      <c r="C581" s="3" t="s">
        <v>3644</v>
      </c>
      <c r="D581" s="3" t="s">
        <v>3645</v>
      </c>
      <c r="E581" s="3" t="s">
        <v>3671</v>
      </c>
      <c r="F581" s="3"/>
      <c r="G581" s="3"/>
      <c r="H581" s="3"/>
      <c r="I581" s="3"/>
      <c r="J581" s="3" t="s">
        <v>3672</v>
      </c>
      <c r="K581" s="4"/>
    </row>
    <row r="582" ht="15" spans="1:11">
      <c r="A582" s="3" t="s">
        <v>3090</v>
      </c>
      <c r="B582" s="3" t="s">
        <v>3091</v>
      </c>
      <c r="C582" s="3" t="s">
        <v>3644</v>
      </c>
      <c r="D582" s="3" t="s">
        <v>3645</v>
      </c>
      <c r="E582" s="3" t="s">
        <v>3671</v>
      </c>
      <c r="F582" s="3"/>
      <c r="G582" s="3"/>
      <c r="H582" s="3"/>
      <c r="I582" s="3"/>
      <c r="J582" s="3" t="s">
        <v>3673</v>
      </c>
      <c r="K582" s="4"/>
    </row>
    <row r="583" ht="15" spans="1:12">
      <c r="A583" s="3" t="s">
        <v>3090</v>
      </c>
      <c r="B583" s="3" t="s">
        <v>3091</v>
      </c>
      <c r="C583" s="3" t="s">
        <v>3644</v>
      </c>
      <c r="D583" s="3" t="s">
        <v>3645</v>
      </c>
      <c r="E583" s="3" t="s">
        <v>3671</v>
      </c>
      <c r="F583" s="3"/>
      <c r="G583" s="3"/>
      <c r="H583" s="3"/>
      <c r="I583" s="3"/>
      <c r="J583" s="3" t="s">
        <v>3674</v>
      </c>
      <c r="K583" s="4" t="s">
        <v>48</v>
      </c>
      <c r="L583" s="5" t="s">
        <v>11502</v>
      </c>
    </row>
    <row r="584" ht="15" spans="1:11">
      <c r="A584" s="3" t="s">
        <v>3090</v>
      </c>
      <c r="B584" s="3" t="s">
        <v>3091</v>
      </c>
      <c r="C584" s="3" t="s">
        <v>3644</v>
      </c>
      <c r="D584" s="3" t="s">
        <v>3645</v>
      </c>
      <c r="E584" s="3" t="s">
        <v>3671</v>
      </c>
      <c r="F584" s="3"/>
      <c r="G584" s="3"/>
      <c r="H584" s="3"/>
      <c r="I584" s="3"/>
      <c r="J584" s="3" t="s">
        <v>3675</v>
      </c>
      <c r="K584" s="4"/>
    </row>
    <row r="585" ht="15" spans="1:11">
      <c r="A585" s="3" t="s">
        <v>3090</v>
      </c>
      <c r="B585" s="3" t="s">
        <v>3091</v>
      </c>
      <c r="C585" s="3" t="s">
        <v>3644</v>
      </c>
      <c r="D585" s="3" t="s">
        <v>3645</v>
      </c>
      <c r="E585" s="3" t="s">
        <v>3671</v>
      </c>
      <c r="F585" s="3"/>
      <c r="G585" s="3"/>
      <c r="H585" s="3"/>
      <c r="I585" s="3"/>
      <c r="J585" s="3" t="s">
        <v>3676</v>
      </c>
      <c r="K585" s="4"/>
    </row>
    <row r="586" ht="15" spans="1:11">
      <c r="A586" s="3" t="s">
        <v>3090</v>
      </c>
      <c r="B586" s="3" t="s">
        <v>3091</v>
      </c>
      <c r="C586" s="3" t="s">
        <v>3644</v>
      </c>
      <c r="D586" s="3" t="s">
        <v>3645</v>
      </c>
      <c r="E586" s="3" t="s">
        <v>3671</v>
      </c>
      <c r="F586" s="3"/>
      <c r="G586" s="3"/>
      <c r="H586" s="3"/>
      <c r="I586" s="3"/>
      <c r="J586" s="3" t="s">
        <v>13</v>
      </c>
      <c r="K586" s="4"/>
    </row>
    <row r="587" ht="15" spans="1:11">
      <c r="A587" s="3" t="s">
        <v>3090</v>
      </c>
      <c r="B587" s="3" t="s">
        <v>3091</v>
      </c>
      <c r="C587" s="3" t="s">
        <v>3644</v>
      </c>
      <c r="D587" s="3" t="s">
        <v>3645</v>
      </c>
      <c r="E587" s="3" t="s">
        <v>3677</v>
      </c>
      <c r="F587" s="3"/>
      <c r="G587" s="3"/>
      <c r="H587" s="3"/>
      <c r="I587" s="3"/>
      <c r="J587" s="3" t="s">
        <v>3678</v>
      </c>
      <c r="K587" s="4" t="s">
        <v>17</v>
      </c>
    </row>
    <row r="588" ht="15" spans="1:11">
      <c r="A588" s="3" t="s">
        <v>3090</v>
      </c>
      <c r="B588" s="3" t="s">
        <v>3091</v>
      </c>
      <c r="C588" s="3" t="s">
        <v>3644</v>
      </c>
      <c r="D588" s="3" t="s">
        <v>3645</v>
      </c>
      <c r="E588" s="3" t="s">
        <v>3677</v>
      </c>
      <c r="F588" s="3"/>
      <c r="G588" s="3"/>
      <c r="H588" s="3"/>
      <c r="I588" s="3"/>
      <c r="J588" s="3" t="s">
        <v>3679</v>
      </c>
      <c r="K588" s="4" t="s">
        <v>17</v>
      </c>
    </row>
    <row r="589" ht="15" spans="1:11">
      <c r="A589" s="3" t="s">
        <v>3090</v>
      </c>
      <c r="B589" s="3" t="s">
        <v>3091</v>
      </c>
      <c r="C589" s="3" t="s">
        <v>3644</v>
      </c>
      <c r="D589" s="3" t="s">
        <v>3645</v>
      </c>
      <c r="E589" s="3" t="s">
        <v>3677</v>
      </c>
      <c r="F589" s="3"/>
      <c r="G589" s="3"/>
      <c r="H589" s="3"/>
      <c r="I589" s="3"/>
      <c r="J589" s="3" t="s">
        <v>313</v>
      </c>
      <c r="K589" s="4"/>
    </row>
    <row r="590" ht="15" spans="1:11">
      <c r="A590" s="3" t="s">
        <v>3090</v>
      </c>
      <c r="B590" s="3" t="s">
        <v>3091</v>
      </c>
      <c r="C590" s="3" t="s">
        <v>3644</v>
      </c>
      <c r="D590" s="3" t="s">
        <v>3645</v>
      </c>
      <c r="E590" s="3" t="s">
        <v>3677</v>
      </c>
      <c r="F590" s="3"/>
      <c r="G590" s="3"/>
      <c r="H590" s="3"/>
      <c r="I590" s="3"/>
      <c r="J590" s="3" t="s">
        <v>3680</v>
      </c>
      <c r="K590" s="4"/>
    </row>
    <row r="591" ht="15" spans="1:11">
      <c r="A591" s="3" t="s">
        <v>3090</v>
      </c>
      <c r="B591" s="3" t="s">
        <v>3091</v>
      </c>
      <c r="C591" s="3" t="s">
        <v>3644</v>
      </c>
      <c r="D591" s="3" t="s">
        <v>3645</v>
      </c>
      <c r="E591" s="3" t="s">
        <v>3677</v>
      </c>
      <c r="F591" s="3"/>
      <c r="G591" s="3"/>
      <c r="H591" s="3"/>
      <c r="I591" s="3"/>
      <c r="J591" s="3" t="s">
        <v>13</v>
      </c>
      <c r="K591" s="4"/>
    </row>
    <row r="592" ht="15" spans="1:11">
      <c r="A592" s="3" t="s">
        <v>3090</v>
      </c>
      <c r="B592" s="3" t="s">
        <v>3091</v>
      </c>
      <c r="C592" s="3" t="s">
        <v>3644</v>
      </c>
      <c r="D592" s="3" t="s">
        <v>3645</v>
      </c>
      <c r="E592" s="3" t="s">
        <v>3677</v>
      </c>
      <c r="F592" s="3"/>
      <c r="G592" s="3"/>
      <c r="H592" s="3"/>
      <c r="I592" s="3"/>
      <c r="J592" s="3" t="s">
        <v>3681</v>
      </c>
      <c r="K592" s="4"/>
    </row>
    <row r="593" ht="15" spans="1:11">
      <c r="A593" s="3" t="s">
        <v>3090</v>
      </c>
      <c r="B593" s="3" t="s">
        <v>3091</v>
      </c>
      <c r="C593" s="3" t="s">
        <v>3644</v>
      </c>
      <c r="D593" s="3" t="s">
        <v>3645</v>
      </c>
      <c r="E593" s="3" t="s">
        <v>3677</v>
      </c>
      <c r="F593" s="3"/>
      <c r="G593" s="3"/>
      <c r="H593" s="3"/>
      <c r="I593" s="3"/>
      <c r="J593" s="3" t="s">
        <v>3682</v>
      </c>
      <c r="K593" s="4"/>
    </row>
    <row r="594" ht="15" spans="1:11">
      <c r="A594" s="3" t="s">
        <v>3090</v>
      </c>
      <c r="B594" s="3" t="s">
        <v>3091</v>
      </c>
      <c r="C594" s="3" t="s">
        <v>11503</v>
      </c>
      <c r="D594" s="3" t="s">
        <v>3684</v>
      </c>
      <c r="E594" s="3" t="s">
        <v>2035</v>
      </c>
      <c r="F594" s="3" t="s">
        <v>48</v>
      </c>
      <c r="G594" s="5" t="s">
        <v>11504</v>
      </c>
      <c r="H594" s="3"/>
      <c r="I594" s="3"/>
      <c r="J594" s="3" t="s">
        <v>3685</v>
      </c>
      <c r="K594" s="4" t="s">
        <v>17</v>
      </c>
    </row>
    <row r="595" ht="15" spans="1:11">
      <c r="A595" s="3" t="s">
        <v>3090</v>
      </c>
      <c r="B595" s="3" t="s">
        <v>3091</v>
      </c>
      <c r="C595" s="3" t="s">
        <v>11503</v>
      </c>
      <c r="D595" s="3" t="s">
        <v>3684</v>
      </c>
      <c r="E595" s="3" t="s">
        <v>2035</v>
      </c>
      <c r="F595" s="3"/>
      <c r="G595" s="3"/>
      <c r="H595" s="3"/>
      <c r="I595" s="3"/>
      <c r="J595" s="3" t="s">
        <v>13</v>
      </c>
      <c r="K595" s="4"/>
    </row>
    <row r="596" ht="15" spans="1:12">
      <c r="A596" s="3" t="s">
        <v>3090</v>
      </c>
      <c r="B596" s="3" t="s">
        <v>3091</v>
      </c>
      <c r="C596" s="3" t="s">
        <v>11503</v>
      </c>
      <c r="D596" s="3" t="s">
        <v>3684</v>
      </c>
      <c r="E596" s="3" t="s">
        <v>2035</v>
      </c>
      <c r="F596" s="3"/>
      <c r="G596" s="3"/>
      <c r="H596" s="3"/>
      <c r="I596" s="3"/>
      <c r="J596" s="3" t="s">
        <v>3686</v>
      </c>
      <c r="K596" s="4" t="s">
        <v>48</v>
      </c>
      <c r="L596" s="5" t="s">
        <v>11505</v>
      </c>
    </row>
    <row r="597" ht="15" spans="1:11">
      <c r="A597" s="3" t="s">
        <v>3090</v>
      </c>
      <c r="B597" s="3" t="s">
        <v>3091</v>
      </c>
      <c r="C597" s="3" t="s">
        <v>11503</v>
      </c>
      <c r="D597" s="3" t="s">
        <v>3684</v>
      </c>
      <c r="E597" s="3" t="s">
        <v>2035</v>
      </c>
      <c r="F597" s="3"/>
      <c r="G597" s="3"/>
      <c r="H597" s="3"/>
      <c r="I597" s="3"/>
      <c r="J597" s="3" t="s">
        <v>3687</v>
      </c>
      <c r="K597" s="4"/>
    </row>
    <row r="598" ht="15" spans="1:11">
      <c r="A598" s="3" t="s">
        <v>3090</v>
      </c>
      <c r="B598" s="3" t="s">
        <v>3091</v>
      </c>
      <c r="C598" s="3" t="s">
        <v>11503</v>
      </c>
      <c r="D598" s="3" t="s">
        <v>3684</v>
      </c>
      <c r="E598" s="3" t="s">
        <v>2035</v>
      </c>
      <c r="F598" s="3"/>
      <c r="G598" s="3"/>
      <c r="H598" s="3"/>
      <c r="I598" s="3"/>
      <c r="J598" s="3" t="s">
        <v>3688</v>
      </c>
      <c r="K598" s="4"/>
    </row>
    <row r="599" ht="15" spans="1:11">
      <c r="A599" s="3" t="s">
        <v>3090</v>
      </c>
      <c r="B599" s="3" t="s">
        <v>3091</v>
      </c>
      <c r="C599" s="3" t="s">
        <v>11503</v>
      </c>
      <c r="D599" s="3" t="s">
        <v>3684</v>
      </c>
      <c r="E599" s="3" t="s">
        <v>2035</v>
      </c>
      <c r="F599" s="3"/>
      <c r="G599" s="3"/>
      <c r="H599" s="3"/>
      <c r="I599" s="3"/>
      <c r="J599" s="3" t="s">
        <v>3689</v>
      </c>
      <c r="K599" s="4"/>
    </row>
    <row r="600" ht="15" spans="1:11">
      <c r="A600" s="3" t="s">
        <v>3090</v>
      </c>
      <c r="B600" s="3" t="s">
        <v>3091</v>
      </c>
      <c r="C600" s="3" t="s">
        <v>11503</v>
      </c>
      <c r="D600" s="3" t="s">
        <v>3684</v>
      </c>
      <c r="E600" s="3" t="s">
        <v>2035</v>
      </c>
      <c r="F600" s="3"/>
      <c r="G600" s="3"/>
      <c r="H600" s="3"/>
      <c r="I600" s="3"/>
      <c r="J600" s="3" t="s">
        <v>3690</v>
      </c>
      <c r="K600" s="4" t="s">
        <v>17</v>
      </c>
    </row>
    <row r="601" ht="15" spans="1:12">
      <c r="A601" s="3" t="s">
        <v>3090</v>
      </c>
      <c r="B601" s="3" t="s">
        <v>3091</v>
      </c>
      <c r="C601" s="3" t="s">
        <v>11503</v>
      </c>
      <c r="D601" s="3" t="s">
        <v>3684</v>
      </c>
      <c r="E601" s="3" t="s">
        <v>2035</v>
      </c>
      <c r="F601" s="3"/>
      <c r="G601" s="3"/>
      <c r="H601" s="3"/>
      <c r="I601" s="3"/>
      <c r="J601" s="3" t="s">
        <v>3691</v>
      </c>
      <c r="K601" s="4" t="s">
        <v>48</v>
      </c>
      <c r="L601" s="5" t="s">
        <v>11506</v>
      </c>
    </row>
    <row r="602" ht="15" spans="1:12">
      <c r="A602" s="3" t="s">
        <v>3090</v>
      </c>
      <c r="B602" s="3" t="s">
        <v>3091</v>
      </c>
      <c r="C602" s="3" t="s">
        <v>11503</v>
      </c>
      <c r="D602" s="3" t="s">
        <v>3684</v>
      </c>
      <c r="E602" s="3" t="s">
        <v>2035</v>
      </c>
      <c r="F602" s="3"/>
      <c r="G602" s="3"/>
      <c r="H602" s="3"/>
      <c r="I602" s="3"/>
      <c r="J602" s="3" t="s">
        <v>3692</v>
      </c>
      <c r="K602" s="4" t="s">
        <v>48</v>
      </c>
      <c r="L602" s="5" t="s">
        <v>11507</v>
      </c>
    </row>
    <row r="603" ht="15" spans="1:11">
      <c r="A603" s="3" t="s">
        <v>3090</v>
      </c>
      <c r="B603" s="3" t="s">
        <v>3091</v>
      </c>
      <c r="C603" s="3" t="s">
        <v>11503</v>
      </c>
      <c r="D603" s="3" t="s">
        <v>3684</v>
      </c>
      <c r="E603" s="3" t="s">
        <v>3693</v>
      </c>
      <c r="F603" s="3"/>
      <c r="G603" s="3"/>
      <c r="H603" s="3"/>
      <c r="I603" s="3"/>
      <c r="J603" s="3" t="s">
        <v>13</v>
      </c>
      <c r="K603" s="4"/>
    </row>
    <row r="604" ht="15" spans="1:11">
      <c r="A604" s="3" t="s">
        <v>3090</v>
      </c>
      <c r="B604" s="3" t="s">
        <v>3091</v>
      </c>
      <c r="C604" s="3" t="s">
        <v>11503</v>
      </c>
      <c r="D604" s="3" t="s">
        <v>3684</v>
      </c>
      <c r="E604" s="3" t="s">
        <v>3693</v>
      </c>
      <c r="F604" s="3"/>
      <c r="G604" s="3"/>
      <c r="H604" s="3"/>
      <c r="I604" s="3"/>
      <c r="J604" s="3" t="s">
        <v>3694</v>
      </c>
      <c r="K604" s="4"/>
    </row>
    <row r="605" ht="15" spans="1:11">
      <c r="A605" s="3" t="s">
        <v>3090</v>
      </c>
      <c r="B605" s="3" t="s">
        <v>3091</v>
      </c>
      <c r="C605" s="3" t="s">
        <v>11503</v>
      </c>
      <c r="D605" s="3" t="s">
        <v>3684</v>
      </c>
      <c r="E605" s="3" t="s">
        <v>3693</v>
      </c>
      <c r="F605" s="3"/>
      <c r="G605" s="3"/>
      <c r="H605" s="3"/>
      <c r="I605" s="3"/>
      <c r="J605" s="3" t="s">
        <v>3695</v>
      </c>
      <c r="K605" s="4" t="s">
        <v>17</v>
      </c>
    </row>
    <row r="606" ht="15" spans="1:12">
      <c r="A606" s="3" t="s">
        <v>3090</v>
      </c>
      <c r="B606" s="3" t="s">
        <v>3091</v>
      </c>
      <c r="C606" s="3" t="s">
        <v>11503</v>
      </c>
      <c r="D606" s="3" t="s">
        <v>3684</v>
      </c>
      <c r="E606" s="3" t="s">
        <v>3693</v>
      </c>
      <c r="F606" s="3"/>
      <c r="G606" s="3"/>
      <c r="H606" s="3"/>
      <c r="I606" s="3"/>
      <c r="J606" s="3" t="s">
        <v>3696</v>
      </c>
      <c r="K606" s="4" t="s">
        <v>48</v>
      </c>
      <c r="L606" s="5" t="s">
        <v>11508</v>
      </c>
    </row>
    <row r="607" ht="15" spans="1:11">
      <c r="A607" s="3" t="s">
        <v>3090</v>
      </c>
      <c r="B607" s="3" t="s">
        <v>3091</v>
      </c>
      <c r="C607" s="3" t="s">
        <v>11503</v>
      </c>
      <c r="D607" s="3" t="s">
        <v>3684</v>
      </c>
      <c r="E607" s="3" t="s">
        <v>3693</v>
      </c>
      <c r="F607" s="3"/>
      <c r="G607" s="3"/>
      <c r="H607" s="3"/>
      <c r="I607" s="3"/>
      <c r="J607" s="3" t="s">
        <v>3697</v>
      </c>
      <c r="K607" s="4"/>
    </row>
    <row r="608" ht="15" spans="1:11">
      <c r="A608" s="3" t="s">
        <v>3090</v>
      </c>
      <c r="B608" s="3" t="s">
        <v>3091</v>
      </c>
      <c r="C608" s="3" t="s">
        <v>11503</v>
      </c>
      <c r="D608" s="3" t="s">
        <v>3684</v>
      </c>
      <c r="E608" s="3" t="s">
        <v>3693</v>
      </c>
      <c r="F608" s="3"/>
      <c r="G608" s="3"/>
      <c r="H608" s="3"/>
      <c r="I608" s="3"/>
      <c r="J608" s="3" t="s">
        <v>3698</v>
      </c>
      <c r="K608" s="4"/>
    </row>
    <row r="609" ht="15" spans="1:11">
      <c r="A609" s="3" t="s">
        <v>3090</v>
      </c>
      <c r="B609" s="3" t="s">
        <v>3091</v>
      </c>
      <c r="C609" s="3" t="s">
        <v>11503</v>
      </c>
      <c r="D609" s="3" t="s">
        <v>3684</v>
      </c>
      <c r="E609" s="3" t="s">
        <v>3699</v>
      </c>
      <c r="F609" s="3"/>
      <c r="G609" s="3"/>
      <c r="H609" s="3"/>
      <c r="I609" s="3"/>
      <c r="J609" s="3" t="s">
        <v>3700</v>
      </c>
      <c r="K609" s="4" t="s">
        <v>17</v>
      </c>
    </row>
    <row r="610" ht="15" spans="1:11">
      <c r="A610" s="3" t="s">
        <v>3090</v>
      </c>
      <c r="B610" s="3" t="s">
        <v>3091</v>
      </c>
      <c r="C610" s="3" t="s">
        <v>11503</v>
      </c>
      <c r="D610" s="3" t="s">
        <v>3684</v>
      </c>
      <c r="E610" s="3" t="s">
        <v>3699</v>
      </c>
      <c r="F610" s="3"/>
      <c r="G610" s="3"/>
      <c r="H610" s="3"/>
      <c r="I610" s="3"/>
      <c r="J610" s="3" t="s">
        <v>3701</v>
      </c>
      <c r="K610" s="4" t="s">
        <v>17</v>
      </c>
    </row>
    <row r="611" ht="15" spans="1:11">
      <c r="A611" s="3" t="s">
        <v>3090</v>
      </c>
      <c r="B611" s="3" t="s">
        <v>3091</v>
      </c>
      <c r="C611" s="3" t="s">
        <v>11503</v>
      </c>
      <c r="D611" s="3" t="s">
        <v>3684</v>
      </c>
      <c r="E611" s="3" t="s">
        <v>3699</v>
      </c>
      <c r="F611" s="3"/>
      <c r="G611" s="3"/>
      <c r="H611" s="3"/>
      <c r="I611" s="3"/>
      <c r="J611" s="3" t="s">
        <v>3702</v>
      </c>
      <c r="K611" s="4" t="s">
        <v>17</v>
      </c>
    </row>
    <row r="612" ht="15" spans="1:11">
      <c r="A612" s="3" t="s">
        <v>3090</v>
      </c>
      <c r="B612" s="3" t="s">
        <v>3091</v>
      </c>
      <c r="C612" s="3" t="s">
        <v>11503</v>
      </c>
      <c r="D612" s="3" t="s">
        <v>3684</v>
      </c>
      <c r="E612" s="3" t="s">
        <v>3699</v>
      </c>
      <c r="F612" s="3"/>
      <c r="G612" s="3"/>
      <c r="H612" s="3"/>
      <c r="I612" s="3"/>
      <c r="J612" s="3" t="s">
        <v>3703</v>
      </c>
      <c r="K612" s="4"/>
    </row>
    <row r="613" ht="15" spans="1:11">
      <c r="A613" s="3" t="s">
        <v>3090</v>
      </c>
      <c r="B613" s="3" t="s">
        <v>3091</v>
      </c>
      <c r="C613" s="3" t="s">
        <v>11503</v>
      </c>
      <c r="D613" s="3" t="s">
        <v>3684</v>
      </c>
      <c r="E613" s="3" t="s">
        <v>3699</v>
      </c>
      <c r="F613" s="3"/>
      <c r="G613" s="3"/>
      <c r="H613" s="3"/>
      <c r="I613" s="3"/>
      <c r="J613" s="3" t="s">
        <v>3704</v>
      </c>
      <c r="K613" s="4"/>
    </row>
    <row r="614" ht="15" spans="1:11">
      <c r="A614" s="3" t="s">
        <v>3090</v>
      </c>
      <c r="B614" s="3" t="s">
        <v>3091</v>
      </c>
      <c r="C614" s="3" t="s">
        <v>11503</v>
      </c>
      <c r="D614" s="3" t="s">
        <v>3684</v>
      </c>
      <c r="E614" s="3" t="s">
        <v>3699</v>
      </c>
      <c r="F614" s="3"/>
      <c r="G614" s="3"/>
      <c r="H614" s="3"/>
      <c r="I614" s="3"/>
      <c r="J614" s="3" t="s">
        <v>13</v>
      </c>
      <c r="K614" s="4"/>
    </row>
    <row r="615" ht="15" spans="1:11">
      <c r="A615" s="3" t="s">
        <v>3090</v>
      </c>
      <c r="B615" s="3" t="s">
        <v>3091</v>
      </c>
      <c r="C615" s="3" t="s">
        <v>11503</v>
      </c>
      <c r="D615" s="3" t="s">
        <v>3684</v>
      </c>
      <c r="E615" s="3" t="s">
        <v>3699</v>
      </c>
      <c r="F615" s="3"/>
      <c r="G615" s="3"/>
      <c r="H615" s="3"/>
      <c r="I615" s="3"/>
      <c r="J615" s="3" t="s">
        <v>3705</v>
      </c>
      <c r="K615" s="4" t="s">
        <v>17</v>
      </c>
    </row>
    <row r="616" ht="15" spans="1:12">
      <c r="A616" s="3" t="s">
        <v>3090</v>
      </c>
      <c r="B616" s="3" t="s">
        <v>3091</v>
      </c>
      <c r="C616" s="3" t="s">
        <v>11503</v>
      </c>
      <c r="D616" s="3" t="s">
        <v>3684</v>
      </c>
      <c r="E616" s="3" t="s">
        <v>3699</v>
      </c>
      <c r="F616" s="3"/>
      <c r="G616" s="3"/>
      <c r="H616" s="3"/>
      <c r="I616" s="3"/>
      <c r="J616" s="3" t="s">
        <v>3706</v>
      </c>
      <c r="K616" s="4" t="s">
        <v>48</v>
      </c>
      <c r="L616" s="5" t="s">
        <v>8757</v>
      </c>
    </row>
    <row r="617" ht="15" spans="1:12">
      <c r="A617" s="3" t="s">
        <v>3090</v>
      </c>
      <c r="B617" s="3" t="s">
        <v>3091</v>
      </c>
      <c r="C617" s="3" t="s">
        <v>11503</v>
      </c>
      <c r="D617" s="3" t="s">
        <v>3684</v>
      </c>
      <c r="E617" s="3" t="s">
        <v>3699</v>
      </c>
      <c r="F617" s="3"/>
      <c r="G617" s="3"/>
      <c r="H617" s="3"/>
      <c r="I617" s="3"/>
      <c r="J617" s="3" t="s">
        <v>3707</v>
      </c>
      <c r="K617" s="4" t="s">
        <v>48</v>
      </c>
      <c r="L617" s="5" t="s">
        <v>11509</v>
      </c>
    </row>
    <row r="618" ht="15" spans="1:11">
      <c r="A618" s="3" t="s">
        <v>3090</v>
      </c>
      <c r="B618" s="3" t="s">
        <v>3091</v>
      </c>
      <c r="C618" s="3" t="s">
        <v>11503</v>
      </c>
      <c r="D618" s="3" t="s">
        <v>3684</v>
      </c>
      <c r="E618" s="3" t="s">
        <v>3699</v>
      </c>
      <c r="F618" s="3"/>
      <c r="G618" s="3"/>
      <c r="H618" s="3"/>
      <c r="I618" s="3"/>
      <c r="J618" s="3" t="s">
        <v>3708</v>
      </c>
      <c r="K618" s="4" t="s">
        <v>17</v>
      </c>
    </row>
    <row r="619" ht="15" spans="1:11">
      <c r="A619" s="3" t="s">
        <v>3090</v>
      </c>
      <c r="B619" s="3" t="s">
        <v>3091</v>
      </c>
      <c r="C619" s="3" t="s">
        <v>11503</v>
      </c>
      <c r="D619" s="3" t="s">
        <v>3684</v>
      </c>
      <c r="E619" s="3" t="s">
        <v>3709</v>
      </c>
      <c r="F619" s="3"/>
      <c r="G619" s="3"/>
      <c r="H619" s="3"/>
      <c r="I619" s="3"/>
      <c r="J619" s="3" t="s">
        <v>3710</v>
      </c>
      <c r="K619" s="4"/>
    </row>
    <row r="620" ht="15" spans="1:11">
      <c r="A620" s="3" t="s">
        <v>3090</v>
      </c>
      <c r="B620" s="3" t="s">
        <v>3091</v>
      </c>
      <c r="C620" s="3" t="s">
        <v>11503</v>
      </c>
      <c r="D620" s="3" t="s">
        <v>3684</v>
      </c>
      <c r="E620" s="3" t="s">
        <v>3709</v>
      </c>
      <c r="F620" s="3"/>
      <c r="G620" s="3"/>
      <c r="H620" s="3"/>
      <c r="I620" s="3"/>
      <c r="J620" s="3" t="s">
        <v>3711</v>
      </c>
      <c r="K620" s="4"/>
    </row>
    <row r="621" ht="15" spans="1:11">
      <c r="A621" s="3" t="s">
        <v>3090</v>
      </c>
      <c r="B621" s="3" t="s">
        <v>3091</v>
      </c>
      <c r="C621" s="3" t="s">
        <v>11503</v>
      </c>
      <c r="D621" s="3" t="s">
        <v>3684</v>
      </c>
      <c r="E621" s="3" t="s">
        <v>3709</v>
      </c>
      <c r="F621" s="3"/>
      <c r="G621" s="3"/>
      <c r="H621" s="3"/>
      <c r="I621" s="3"/>
      <c r="J621" s="3" t="s">
        <v>1289</v>
      </c>
      <c r="K621" s="4" t="s">
        <v>17</v>
      </c>
    </row>
    <row r="622" ht="15" spans="1:11">
      <c r="A622" s="3" t="s">
        <v>3090</v>
      </c>
      <c r="B622" s="3" t="s">
        <v>3091</v>
      </c>
      <c r="C622" s="3" t="s">
        <v>11503</v>
      </c>
      <c r="D622" s="3" t="s">
        <v>3684</v>
      </c>
      <c r="E622" s="3" t="s">
        <v>3709</v>
      </c>
      <c r="F622" s="3"/>
      <c r="G622" s="3"/>
      <c r="H622" s="3"/>
      <c r="I622" s="3"/>
      <c r="J622" s="3" t="s">
        <v>13</v>
      </c>
      <c r="K622" s="4"/>
    </row>
    <row r="623" ht="15" spans="1:11">
      <c r="A623" s="3" t="s">
        <v>3090</v>
      </c>
      <c r="B623" s="3" t="s">
        <v>3091</v>
      </c>
      <c r="C623" s="3" t="s">
        <v>11503</v>
      </c>
      <c r="D623" s="3" t="s">
        <v>3684</v>
      </c>
      <c r="E623" s="3" t="s">
        <v>3709</v>
      </c>
      <c r="F623" s="3"/>
      <c r="G623" s="3"/>
      <c r="H623" s="3"/>
      <c r="I623" s="3"/>
      <c r="J623" s="3" t="s">
        <v>3712</v>
      </c>
      <c r="K623" s="4"/>
    </row>
    <row r="624" ht="15" spans="1:11">
      <c r="A624" s="3" t="s">
        <v>3090</v>
      </c>
      <c r="B624" s="3" t="s">
        <v>3091</v>
      </c>
      <c r="C624" s="3" t="s">
        <v>11503</v>
      </c>
      <c r="D624" s="3" t="s">
        <v>3684</v>
      </c>
      <c r="E624" s="3" t="s">
        <v>3709</v>
      </c>
      <c r="F624" s="3"/>
      <c r="G624" s="3"/>
      <c r="H624" s="3"/>
      <c r="I624" s="3"/>
      <c r="J624" s="3" t="s">
        <v>3155</v>
      </c>
      <c r="K624" s="4" t="s">
        <v>17</v>
      </c>
    </row>
    <row r="625" ht="15" spans="1:12">
      <c r="A625" s="3" t="s">
        <v>3090</v>
      </c>
      <c r="B625" s="3" t="s">
        <v>3091</v>
      </c>
      <c r="C625" s="3" t="s">
        <v>11503</v>
      </c>
      <c r="D625" s="3" t="s">
        <v>3684</v>
      </c>
      <c r="E625" s="3" t="s">
        <v>3713</v>
      </c>
      <c r="F625" s="3"/>
      <c r="G625" s="3"/>
      <c r="H625" s="3"/>
      <c r="I625" s="3"/>
      <c r="J625" s="3" t="s">
        <v>3714</v>
      </c>
      <c r="K625" s="4" t="s">
        <v>48</v>
      </c>
      <c r="L625" s="5" t="s">
        <v>11510</v>
      </c>
    </row>
    <row r="626" ht="15" spans="1:11">
      <c r="A626" s="3" t="s">
        <v>3090</v>
      </c>
      <c r="B626" s="3" t="s">
        <v>3091</v>
      </c>
      <c r="C626" s="3" t="s">
        <v>11503</v>
      </c>
      <c r="D626" s="3" t="s">
        <v>3684</v>
      </c>
      <c r="E626" s="3" t="s">
        <v>3713</v>
      </c>
      <c r="F626" s="3"/>
      <c r="G626" s="3"/>
      <c r="H626" s="3"/>
      <c r="I626" s="3"/>
      <c r="J626" s="3" t="s">
        <v>13</v>
      </c>
      <c r="K626" s="4"/>
    </row>
    <row r="627" ht="15" spans="1:11">
      <c r="A627" s="3" t="s">
        <v>3090</v>
      </c>
      <c r="B627" s="3" t="s">
        <v>3091</v>
      </c>
      <c r="C627" s="3" t="s">
        <v>11503</v>
      </c>
      <c r="D627" s="3" t="s">
        <v>3684</v>
      </c>
      <c r="E627" s="3" t="s">
        <v>3713</v>
      </c>
      <c r="F627" s="3"/>
      <c r="G627" s="3"/>
      <c r="H627" s="3"/>
      <c r="I627" s="3"/>
      <c r="J627" s="3" t="s">
        <v>3715</v>
      </c>
      <c r="K627" s="4"/>
    </row>
    <row r="628" ht="15" spans="1:11">
      <c r="A628" s="3" t="s">
        <v>3090</v>
      </c>
      <c r="B628" s="3" t="s">
        <v>3091</v>
      </c>
      <c r="C628" s="3" t="s">
        <v>11503</v>
      </c>
      <c r="D628" s="3" t="s">
        <v>3684</v>
      </c>
      <c r="E628" s="3" t="s">
        <v>3713</v>
      </c>
      <c r="F628" s="3"/>
      <c r="G628" s="3"/>
      <c r="H628" s="3"/>
      <c r="I628" s="3"/>
      <c r="J628" s="3" t="s">
        <v>3716</v>
      </c>
      <c r="K628" s="4" t="s">
        <v>17</v>
      </c>
    </row>
    <row r="629" ht="15" spans="1:12">
      <c r="A629" s="3" t="s">
        <v>3090</v>
      </c>
      <c r="B629" s="3" t="s">
        <v>3091</v>
      </c>
      <c r="C629" s="3" t="s">
        <v>11503</v>
      </c>
      <c r="D629" s="3" t="s">
        <v>3684</v>
      </c>
      <c r="E629" s="3" t="s">
        <v>3713</v>
      </c>
      <c r="F629" s="3"/>
      <c r="G629" s="3"/>
      <c r="H629" s="3"/>
      <c r="I629" s="3"/>
      <c r="J629" s="3" t="s">
        <v>3717</v>
      </c>
      <c r="K629" s="4" t="s">
        <v>48</v>
      </c>
      <c r="L629" s="5" t="s">
        <v>11511</v>
      </c>
    </row>
    <row r="630" ht="15" spans="1:11">
      <c r="A630" s="3" t="s">
        <v>3090</v>
      </c>
      <c r="B630" s="3" t="s">
        <v>3091</v>
      </c>
      <c r="C630" s="3" t="s">
        <v>3718</v>
      </c>
      <c r="D630" s="3" t="s">
        <v>3719</v>
      </c>
      <c r="E630" s="3" t="s">
        <v>3720</v>
      </c>
      <c r="F630" s="3"/>
      <c r="G630" s="3"/>
      <c r="H630" s="3"/>
      <c r="I630" s="3"/>
      <c r="J630" s="3" t="s">
        <v>13</v>
      </c>
      <c r="K630" s="4"/>
    </row>
    <row r="631" ht="15" spans="1:11">
      <c r="A631" s="3" t="s">
        <v>3090</v>
      </c>
      <c r="B631" s="3" t="s">
        <v>3091</v>
      </c>
      <c r="C631" s="3" t="s">
        <v>3718</v>
      </c>
      <c r="D631" s="3" t="s">
        <v>3719</v>
      </c>
      <c r="E631" s="3" t="s">
        <v>3720</v>
      </c>
      <c r="F631" s="3"/>
      <c r="G631" s="3"/>
      <c r="H631" s="3"/>
      <c r="I631" s="3"/>
      <c r="J631" s="3" t="s">
        <v>3721</v>
      </c>
      <c r="K631" s="4"/>
    </row>
    <row r="632" ht="15" spans="1:11">
      <c r="A632" s="3" t="s">
        <v>3090</v>
      </c>
      <c r="B632" s="3" t="s">
        <v>3091</v>
      </c>
      <c r="C632" s="3" t="s">
        <v>3718</v>
      </c>
      <c r="D632" s="3" t="s">
        <v>3719</v>
      </c>
      <c r="E632" s="3" t="s">
        <v>3720</v>
      </c>
      <c r="F632" s="3"/>
      <c r="G632" s="3"/>
      <c r="H632" s="3"/>
      <c r="I632" s="3"/>
      <c r="J632" s="3" t="s">
        <v>3722</v>
      </c>
      <c r="K632" s="4"/>
    </row>
    <row r="633" ht="15" spans="1:11">
      <c r="A633" s="3" t="s">
        <v>3090</v>
      </c>
      <c r="B633" s="3" t="s">
        <v>3091</v>
      </c>
      <c r="C633" s="3" t="s">
        <v>3718</v>
      </c>
      <c r="D633" s="3" t="s">
        <v>3719</v>
      </c>
      <c r="E633" s="3" t="s">
        <v>3720</v>
      </c>
      <c r="F633" s="3"/>
      <c r="G633" s="3"/>
      <c r="H633" s="3"/>
      <c r="I633" s="3"/>
      <c r="J633" s="3" t="s">
        <v>3723</v>
      </c>
      <c r="K633" s="4"/>
    </row>
    <row r="634" ht="15" spans="1:12">
      <c r="A634" s="3" t="s">
        <v>3090</v>
      </c>
      <c r="B634" s="3" t="s">
        <v>3091</v>
      </c>
      <c r="C634" s="3" t="s">
        <v>3718</v>
      </c>
      <c r="D634" s="3" t="s">
        <v>3719</v>
      </c>
      <c r="E634" s="3" t="s">
        <v>3724</v>
      </c>
      <c r="F634" s="3"/>
      <c r="G634" s="3"/>
      <c r="H634" s="3"/>
      <c r="I634" s="3"/>
      <c r="J634" s="3" t="s">
        <v>3725</v>
      </c>
      <c r="K634" s="4" t="s">
        <v>48</v>
      </c>
      <c r="L634" s="5" t="s">
        <v>11512</v>
      </c>
    </row>
    <row r="635" ht="15" spans="1:11">
      <c r="A635" s="3" t="s">
        <v>3090</v>
      </c>
      <c r="B635" s="3" t="s">
        <v>3091</v>
      </c>
      <c r="C635" s="3" t="s">
        <v>3718</v>
      </c>
      <c r="D635" s="3" t="s">
        <v>3719</v>
      </c>
      <c r="E635" s="3" t="s">
        <v>3724</v>
      </c>
      <c r="F635" s="3"/>
      <c r="G635" s="3"/>
      <c r="H635" s="3"/>
      <c r="I635" s="3"/>
      <c r="J635" s="3" t="s">
        <v>3726</v>
      </c>
      <c r="K635" s="4"/>
    </row>
    <row r="636" ht="15" spans="1:11">
      <c r="A636" s="3" t="s">
        <v>3090</v>
      </c>
      <c r="B636" s="3" t="s">
        <v>3091</v>
      </c>
      <c r="C636" s="3" t="s">
        <v>3718</v>
      </c>
      <c r="D636" s="3" t="s">
        <v>3719</v>
      </c>
      <c r="E636" s="3" t="s">
        <v>3724</v>
      </c>
      <c r="F636" s="3"/>
      <c r="G636" s="3"/>
      <c r="H636" s="3"/>
      <c r="I636" s="3"/>
      <c r="J636" s="3" t="s">
        <v>13</v>
      </c>
      <c r="K636" s="4"/>
    </row>
    <row r="637" ht="15" spans="1:11">
      <c r="A637" s="3" t="s">
        <v>3090</v>
      </c>
      <c r="B637" s="3" t="s">
        <v>3091</v>
      </c>
      <c r="C637" s="3" t="s">
        <v>3718</v>
      </c>
      <c r="D637" s="3" t="s">
        <v>3719</v>
      </c>
      <c r="E637" s="3" t="s">
        <v>3724</v>
      </c>
      <c r="F637" s="3"/>
      <c r="G637" s="3"/>
      <c r="H637" s="3"/>
      <c r="I637" s="3"/>
      <c r="J637" s="3" t="s">
        <v>3727</v>
      </c>
      <c r="K637" s="4" t="s">
        <v>17</v>
      </c>
    </row>
    <row r="638" ht="15" spans="1:11">
      <c r="A638" s="3" t="s">
        <v>3090</v>
      </c>
      <c r="B638" s="3" t="s">
        <v>3091</v>
      </c>
      <c r="C638" s="3" t="s">
        <v>3718</v>
      </c>
      <c r="D638" s="3" t="s">
        <v>3719</v>
      </c>
      <c r="E638" s="3" t="s">
        <v>3724</v>
      </c>
      <c r="F638" s="3"/>
      <c r="G638" s="3"/>
      <c r="H638" s="3"/>
      <c r="I638" s="3"/>
      <c r="J638" s="3" t="s">
        <v>3728</v>
      </c>
      <c r="K638" s="4" t="s">
        <v>17</v>
      </c>
    </row>
    <row r="639" ht="15" spans="1:11">
      <c r="A639" s="3" t="s">
        <v>3090</v>
      </c>
      <c r="B639" s="3" t="s">
        <v>3091</v>
      </c>
      <c r="C639" s="3" t="s">
        <v>3718</v>
      </c>
      <c r="D639" s="3" t="s">
        <v>3719</v>
      </c>
      <c r="E639" s="3" t="s">
        <v>3724</v>
      </c>
      <c r="F639" s="3"/>
      <c r="G639" s="3"/>
      <c r="H639" s="3"/>
      <c r="I639" s="3"/>
      <c r="J639" s="3" t="s">
        <v>3729</v>
      </c>
      <c r="K639" s="4" t="s">
        <v>17</v>
      </c>
    </row>
    <row r="640" ht="15" spans="1:11">
      <c r="A640" s="3" t="s">
        <v>3090</v>
      </c>
      <c r="B640" s="3" t="s">
        <v>3091</v>
      </c>
      <c r="C640" s="3" t="s">
        <v>3718</v>
      </c>
      <c r="D640" s="3" t="s">
        <v>3719</v>
      </c>
      <c r="E640" s="3" t="s">
        <v>3724</v>
      </c>
      <c r="F640" s="3"/>
      <c r="G640" s="3"/>
      <c r="H640" s="3"/>
      <c r="I640" s="3"/>
      <c r="J640" s="3" t="s">
        <v>3730</v>
      </c>
      <c r="K640" s="4"/>
    </row>
    <row r="641" ht="15" spans="1:11">
      <c r="A641" s="3" t="s">
        <v>3090</v>
      </c>
      <c r="B641" s="3" t="s">
        <v>3091</v>
      </c>
      <c r="C641" s="3" t="s">
        <v>3718</v>
      </c>
      <c r="D641" s="3" t="s">
        <v>3719</v>
      </c>
      <c r="E641" s="3" t="s">
        <v>1148</v>
      </c>
      <c r="F641" s="3" t="s">
        <v>48</v>
      </c>
      <c r="G641" s="5" t="s">
        <v>11513</v>
      </c>
      <c r="H641" s="3"/>
      <c r="I641" s="3"/>
      <c r="J641" s="3" t="s">
        <v>3731</v>
      </c>
      <c r="K641" s="4"/>
    </row>
    <row r="642" ht="15" spans="1:11">
      <c r="A642" s="3" t="s">
        <v>3090</v>
      </c>
      <c r="B642" s="3" t="s">
        <v>3091</v>
      </c>
      <c r="C642" s="3" t="s">
        <v>3718</v>
      </c>
      <c r="D642" s="3" t="s">
        <v>3719</v>
      </c>
      <c r="E642" s="3" t="s">
        <v>1148</v>
      </c>
      <c r="F642" s="3"/>
      <c r="G642" s="3"/>
      <c r="H642" s="3"/>
      <c r="I642" s="3"/>
      <c r="J642" s="3" t="s">
        <v>13</v>
      </c>
      <c r="K642" s="4"/>
    </row>
    <row r="643" ht="15" spans="1:11">
      <c r="A643" s="3" t="s">
        <v>3090</v>
      </c>
      <c r="B643" s="3" t="s">
        <v>3091</v>
      </c>
      <c r="C643" s="3" t="s">
        <v>3718</v>
      </c>
      <c r="D643" s="3" t="s">
        <v>3719</v>
      </c>
      <c r="E643" s="3" t="s">
        <v>1148</v>
      </c>
      <c r="F643" s="3"/>
      <c r="G643" s="3"/>
      <c r="H643" s="3"/>
      <c r="I643" s="3"/>
      <c r="J643" s="3" t="s">
        <v>3732</v>
      </c>
      <c r="K643" s="4"/>
    </row>
    <row r="644" ht="15" spans="1:11">
      <c r="A644" s="3" t="s">
        <v>3090</v>
      </c>
      <c r="B644" s="3" t="s">
        <v>3091</v>
      </c>
      <c r="C644" s="3" t="s">
        <v>3718</v>
      </c>
      <c r="D644" s="3" t="s">
        <v>3719</v>
      </c>
      <c r="E644" s="3" t="s">
        <v>1148</v>
      </c>
      <c r="F644" s="3"/>
      <c r="G644" s="3"/>
      <c r="H644" s="3"/>
      <c r="I644" s="3"/>
      <c r="J644" s="3" t="s">
        <v>3733</v>
      </c>
      <c r="K644" s="4" t="s">
        <v>17</v>
      </c>
    </row>
    <row r="645" ht="15" spans="1:11">
      <c r="A645" s="3" t="s">
        <v>3090</v>
      </c>
      <c r="B645" s="3" t="s">
        <v>3091</v>
      </c>
      <c r="C645" s="3" t="s">
        <v>3718</v>
      </c>
      <c r="D645" s="3" t="s">
        <v>3719</v>
      </c>
      <c r="E645" s="3" t="s">
        <v>1148</v>
      </c>
      <c r="F645" s="3"/>
      <c r="G645" s="3"/>
      <c r="H645" s="3"/>
      <c r="I645" s="3"/>
      <c r="J645" s="3" t="s">
        <v>3734</v>
      </c>
      <c r="K645" s="4" t="s">
        <v>17</v>
      </c>
    </row>
    <row r="646" ht="15" spans="1:11">
      <c r="A646" s="3" t="s">
        <v>3090</v>
      </c>
      <c r="B646" s="3" t="s">
        <v>3091</v>
      </c>
      <c r="C646" s="3" t="s">
        <v>3718</v>
      </c>
      <c r="D646" s="3" t="s">
        <v>3719</v>
      </c>
      <c r="E646" s="3" t="s">
        <v>1148</v>
      </c>
      <c r="F646" s="3"/>
      <c r="G646" s="3"/>
      <c r="H646" s="3"/>
      <c r="I646" s="3"/>
      <c r="J646" s="3" t="s">
        <v>3735</v>
      </c>
      <c r="K646" s="4" t="s">
        <v>17</v>
      </c>
    </row>
    <row r="647" ht="15" spans="1:11">
      <c r="A647" s="3" t="s">
        <v>3090</v>
      </c>
      <c r="B647" s="3" t="s">
        <v>3091</v>
      </c>
      <c r="C647" s="3" t="s">
        <v>3718</v>
      </c>
      <c r="D647" s="3" t="s">
        <v>3719</v>
      </c>
      <c r="E647" s="3" t="s">
        <v>3736</v>
      </c>
      <c r="F647" s="3" t="s">
        <v>17</v>
      </c>
      <c r="G647" s="3"/>
      <c r="H647" s="3"/>
      <c r="I647" s="3"/>
      <c r="J647" s="3" t="s">
        <v>3737</v>
      </c>
      <c r="K647" s="4" t="s">
        <v>17</v>
      </c>
    </row>
    <row r="648" ht="15" spans="1:13">
      <c r="A648" s="3" t="s">
        <v>3090</v>
      </c>
      <c r="B648" s="3" t="s">
        <v>3091</v>
      </c>
      <c r="C648" s="3" t="s">
        <v>3718</v>
      </c>
      <c r="D648" s="3" t="s">
        <v>3719</v>
      </c>
      <c r="E648" s="3" t="s">
        <v>3736</v>
      </c>
      <c r="F648" s="3"/>
      <c r="G648" s="3"/>
      <c r="H648" s="3"/>
      <c r="I648" s="3"/>
      <c r="J648" s="3" t="s">
        <v>3738</v>
      </c>
      <c r="K648" s="4" t="s">
        <v>9763</v>
      </c>
      <c r="M648" s="5" t="s">
        <v>3748</v>
      </c>
    </row>
    <row r="649" ht="15" spans="1:11">
      <c r="A649" s="3" t="s">
        <v>3090</v>
      </c>
      <c r="B649" s="3" t="s">
        <v>3091</v>
      </c>
      <c r="C649" s="3" t="s">
        <v>3718</v>
      </c>
      <c r="D649" s="3" t="s">
        <v>3719</v>
      </c>
      <c r="E649" s="3" t="s">
        <v>3736</v>
      </c>
      <c r="F649" s="3"/>
      <c r="G649" s="3"/>
      <c r="H649" s="3"/>
      <c r="I649" s="3"/>
      <c r="J649" s="3" t="s">
        <v>13</v>
      </c>
      <c r="K649" s="4"/>
    </row>
    <row r="650" ht="15" spans="1:11">
      <c r="A650" s="3" t="s">
        <v>3090</v>
      </c>
      <c r="B650" s="3" t="s">
        <v>3091</v>
      </c>
      <c r="C650" s="3" t="s">
        <v>3718</v>
      </c>
      <c r="D650" s="3" t="s">
        <v>3719</v>
      </c>
      <c r="E650" s="3" t="s">
        <v>3739</v>
      </c>
      <c r="F650" s="3"/>
      <c r="G650" s="3"/>
      <c r="H650" s="3"/>
      <c r="I650" s="3"/>
      <c r="J650" s="3" t="s">
        <v>3740</v>
      </c>
      <c r="K650" s="4"/>
    </row>
    <row r="651" ht="15" spans="1:11">
      <c r="A651" s="3" t="s">
        <v>3090</v>
      </c>
      <c r="B651" s="3" t="s">
        <v>3091</v>
      </c>
      <c r="C651" s="3" t="s">
        <v>3718</v>
      </c>
      <c r="D651" s="3" t="s">
        <v>3719</v>
      </c>
      <c r="E651" s="3" t="s">
        <v>3739</v>
      </c>
      <c r="F651" s="3"/>
      <c r="G651" s="3"/>
      <c r="H651" s="3"/>
      <c r="I651" s="3"/>
      <c r="J651" s="3" t="s">
        <v>13</v>
      </c>
      <c r="K651" s="4"/>
    </row>
    <row r="652" ht="15" spans="1:11">
      <c r="A652" s="3" t="s">
        <v>3090</v>
      </c>
      <c r="B652" s="3" t="s">
        <v>3091</v>
      </c>
      <c r="C652" s="3" t="s">
        <v>3718</v>
      </c>
      <c r="D652" s="3" t="s">
        <v>3719</v>
      </c>
      <c r="E652" s="3" t="s">
        <v>3739</v>
      </c>
      <c r="F652" s="3"/>
      <c r="G652" s="3"/>
      <c r="H652" s="3"/>
      <c r="I652" s="3"/>
      <c r="J652" s="3" t="s">
        <v>3741</v>
      </c>
      <c r="K652" s="4"/>
    </row>
    <row r="653" ht="15" spans="1:12">
      <c r="A653" s="3" t="s">
        <v>3090</v>
      </c>
      <c r="B653" s="3" t="s">
        <v>3091</v>
      </c>
      <c r="C653" s="3" t="s">
        <v>3718</v>
      </c>
      <c r="D653" s="3" t="s">
        <v>3719</v>
      </c>
      <c r="E653" s="3" t="s">
        <v>3739</v>
      </c>
      <c r="F653" s="3"/>
      <c r="G653" s="3"/>
      <c r="H653" s="3"/>
      <c r="I653" s="3"/>
      <c r="J653" s="3" t="s">
        <v>3742</v>
      </c>
      <c r="K653" s="4" t="s">
        <v>48</v>
      </c>
      <c r="L653" s="5" t="s">
        <v>11514</v>
      </c>
    </row>
    <row r="654" ht="15" spans="1:12">
      <c r="A654" s="3" t="s">
        <v>3090</v>
      </c>
      <c r="B654" s="3" t="s">
        <v>3091</v>
      </c>
      <c r="C654" s="3" t="s">
        <v>3718</v>
      </c>
      <c r="D654" s="3" t="s">
        <v>3719</v>
      </c>
      <c r="E654" s="3" t="s">
        <v>3739</v>
      </c>
      <c r="F654" s="3"/>
      <c r="G654" s="3"/>
      <c r="H654" s="3"/>
      <c r="I654" s="3"/>
      <c r="J654" s="3" t="s">
        <v>3743</v>
      </c>
      <c r="K654" s="4" t="s">
        <v>48</v>
      </c>
      <c r="L654" s="5" t="s">
        <v>11515</v>
      </c>
    </row>
    <row r="655" ht="15" spans="1:12">
      <c r="A655" s="3" t="s">
        <v>3090</v>
      </c>
      <c r="B655" s="3" t="s">
        <v>3091</v>
      </c>
      <c r="C655" s="3" t="s">
        <v>3718</v>
      </c>
      <c r="D655" s="3" t="s">
        <v>3719</v>
      </c>
      <c r="E655" s="3" t="s">
        <v>3739</v>
      </c>
      <c r="F655" s="3"/>
      <c r="G655" s="3"/>
      <c r="H655" s="3"/>
      <c r="I655" s="3"/>
      <c r="J655" s="3" t="s">
        <v>3744</v>
      </c>
      <c r="K655" s="4" t="s">
        <v>48</v>
      </c>
      <c r="L655" s="5" t="s">
        <v>11516</v>
      </c>
    </row>
    <row r="656" ht="15" spans="1:11">
      <c r="A656" s="3" t="s">
        <v>3090</v>
      </c>
      <c r="B656" s="3" t="s">
        <v>3091</v>
      </c>
      <c r="C656" s="3" t="s">
        <v>3718</v>
      </c>
      <c r="D656" s="3" t="s">
        <v>3719</v>
      </c>
      <c r="E656" s="3" t="s">
        <v>3739</v>
      </c>
      <c r="F656" s="3"/>
      <c r="G656" s="3"/>
      <c r="H656" s="3"/>
      <c r="I656" s="3"/>
      <c r="J656" s="3" t="s">
        <v>3745</v>
      </c>
      <c r="K656" s="4"/>
    </row>
    <row r="657" ht="15" spans="1:11">
      <c r="A657" s="3" t="s">
        <v>3090</v>
      </c>
      <c r="B657" s="3" t="s">
        <v>3091</v>
      </c>
      <c r="C657" s="3" t="s">
        <v>3718</v>
      </c>
      <c r="D657" s="3" t="s">
        <v>3719</v>
      </c>
      <c r="E657" s="3" t="s">
        <v>3739</v>
      </c>
      <c r="F657" s="3"/>
      <c r="G657" s="3"/>
      <c r="H657" s="3"/>
      <c r="I657" s="3"/>
      <c r="J657" s="3" t="s">
        <v>3746</v>
      </c>
      <c r="K657" s="4"/>
    </row>
    <row r="658" ht="15" spans="1:11">
      <c r="A658" s="3" t="s">
        <v>3090</v>
      </c>
      <c r="B658" s="3" t="s">
        <v>3091</v>
      </c>
      <c r="C658" s="3" t="s">
        <v>3718</v>
      </c>
      <c r="D658" s="3" t="s">
        <v>3719</v>
      </c>
      <c r="E658" s="3" t="s">
        <v>3739</v>
      </c>
      <c r="F658" s="3"/>
      <c r="G658" s="3"/>
      <c r="H658" s="3"/>
      <c r="I658" s="3"/>
      <c r="J658" s="3" t="s">
        <v>3747</v>
      </c>
      <c r="K658" s="4"/>
    </row>
    <row r="659" ht="15" spans="1:11">
      <c r="A659" s="3" t="s">
        <v>3090</v>
      </c>
      <c r="B659" s="3" t="s">
        <v>3091</v>
      </c>
      <c r="C659" s="3" t="s">
        <v>3718</v>
      </c>
      <c r="D659" s="3" t="s">
        <v>3719</v>
      </c>
      <c r="E659" s="3" t="s">
        <v>3748</v>
      </c>
      <c r="F659" s="3"/>
      <c r="G659" s="3"/>
      <c r="H659" s="3"/>
      <c r="I659" s="3"/>
      <c r="J659" s="3" t="s">
        <v>3509</v>
      </c>
      <c r="K659" s="4"/>
    </row>
    <row r="660" ht="15" spans="1:11">
      <c r="A660" s="3" t="s">
        <v>3090</v>
      </c>
      <c r="B660" s="3" t="s">
        <v>3091</v>
      </c>
      <c r="C660" s="3" t="s">
        <v>3718</v>
      </c>
      <c r="D660" s="3" t="s">
        <v>3719</v>
      </c>
      <c r="E660" s="3" t="s">
        <v>3748</v>
      </c>
      <c r="F660" s="3"/>
      <c r="G660" s="3"/>
      <c r="H660" s="3"/>
      <c r="I660" s="3"/>
      <c r="J660" s="3" t="s">
        <v>3749</v>
      </c>
      <c r="K660" s="4"/>
    </row>
    <row r="661" ht="15" spans="1:11">
      <c r="A661" s="3" t="s">
        <v>3090</v>
      </c>
      <c r="B661" s="3" t="s">
        <v>3091</v>
      </c>
      <c r="C661" s="3" t="s">
        <v>3718</v>
      </c>
      <c r="D661" s="3" t="s">
        <v>3719</v>
      </c>
      <c r="E661" s="3" t="s">
        <v>3748</v>
      </c>
      <c r="F661" s="3"/>
      <c r="G661" s="3"/>
      <c r="H661" s="3"/>
      <c r="I661" s="3"/>
      <c r="J661" s="3" t="s">
        <v>3750</v>
      </c>
      <c r="K661" s="4"/>
    </row>
    <row r="662" ht="15" spans="1:11">
      <c r="A662" s="3" t="s">
        <v>3090</v>
      </c>
      <c r="B662" s="3" t="s">
        <v>3091</v>
      </c>
      <c r="C662" s="3" t="s">
        <v>3718</v>
      </c>
      <c r="D662" s="3" t="s">
        <v>3719</v>
      </c>
      <c r="E662" s="3" t="s">
        <v>3748</v>
      </c>
      <c r="F662" s="3"/>
      <c r="G662" s="3"/>
      <c r="H662" s="3"/>
      <c r="I662" s="3"/>
      <c r="J662" s="3" t="s">
        <v>13</v>
      </c>
      <c r="K662" s="4"/>
    </row>
    <row r="663" ht="15" spans="1:12">
      <c r="A663" s="3" t="s">
        <v>3090</v>
      </c>
      <c r="B663" s="3" t="s">
        <v>3091</v>
      </c>
      <c r="C663" s="3" t="s">
        <v>3718</v>
      </c>
      <c r="D663" s="3" t="s">
        <v>3719</v>
      </c>
      <c r="E663" s="3" t="s">
        <v>3748</v>
      </c>
      <c r="F663" s="3"/>
      <c r="G663" s="3"/>
      <c r="H663" s="3"/>
      <c r="I663" s="3"/>
      <c r="J663" s="3" t="s">
        <v>3751</v>
      </c>
      <c r="K663" s="4" t="s">
        <v>48</v>
      </c>
      <c r="L663" s="5" t="s">
        <v>11517</v>
      </c>
    </row>
    <row r="664" ht="15" spans="1:11">
      <c r="A664" s="3" t="s">
        <v>3090</v>
      </c>
      <c r="B664" s="3" t="s">
        <v>3091</v>
      </c>
      <c r="C664" s="3" t="s">
        <v>3752</v>
      </c>
      <c r="D664" s="3" t="s">
        <v>3753</v>
      </c>
      <c r="E664" s="3" t="s">
        <v>3754</v>
      </c>
      <c r="F664" s="3" t="s">
        <v>17</v>
      </c>
      <c r="G664" s="3"/>
      <c r="H664" s="3"/>
      <c r="I664" s="3"/>
      <c r="J664" s="3" t="s">
        <v>13</v>
      </c>
      <c r="K664" s="4"/>
    </row>
    <row r="665" ht="15" spans="1:11">
      <c r="A665" s="3" t="s">
        <v>3090</v>
      </c>
      <c r="B665" s="3" t="s">
        <v>3091</v>
      </c>
      <c r="C665" s="3" t="s">
        <v>3752</v>
      </c>
      <c r="D665" s="3" t="s">
        <v>3753</v>
      </c>
      <c r="E665" s="3" t="s">
        <v>3754</v>
      </c>
      <c r="F665" s="3"/>
      <c r="G665" s="3"/>
      <c r="H665" s="3"/>
      <c r="I665" s="3"/>
      <c r="J665" s="3" t="s">
        <v>3755</v>
      </c>
      <c r="K665" s="4" t="s">
        <v>17</v>
      </c>
    </row>
    <row r="666" ht="15" spans="1:11">
      <c r="A666" s="3" t="s">
        <v>3090</v>
      </c>
      <c r="B666" s="3" t="s">
        <v>3091</v>
      </c>
      <c r="C666" s="3" t="s">
        <v>3752</v>
      </c>
      <c r="D666" s="3" t="s">
        <v>3753</v>
      </c>
      <c r="E666" s="3" t="s">
        <v>3754</v>
      </c>
      <c r="F666" s="3"/>
      <c r="G666" s="3"/>
      <c r="H666" s="3"/>
      <c r="I666" s="3"/>
      <c r="J666" s="3" t="s">
        <v>3756</v>
      </c>
      <c r="K666" s="4" t="s">
        <v>17</v>
      </c>
    </row>
    <row r="667" ht="15" spans="1:13">
      <c r="A667" s="3" t="s">
        <v>3090</v>
      </c>
      <c r="B667" s="3" t="s">
        <v>3091</v>
      </c>
      <c r="C667" s="3" t="s">
        <v>3752</v>
      </c>
      <c r="D667" s="3" t="s">
        <v>3753</v>
      </c>
      <c r="E667" s="3" t="s">
        <v>3754</v>
      </c>
      <c r="F667" s="3"/>
      <c r="G667" s="3"/>
      <c r="H667" s="3"/>
      <c r="I667" s="3"/>
      <c r="J667" s="3" t="s">
        <v>3757</v>
      </c>
      <c r="K667" s="4" t="s">
        <v>10798</v>
      </c>
      <c r="L667" s="5" t="s">
        <v>11518</v>
      </c>
      <c r="M667" s="5" t="s">
        <v>3372</v>
      </c>
    </row>
    <row r="668" ht="15" spans="1:11">
      <c r="A668" s="3" t="s">
        <v>3090</v>
      </c>
      <c r="B668" s="3" t="s">
        <v>3091</v>
      </c>
      <c r="C668" s="3" t="s">
        <v>3752</v>
      </c>
      <c r="D668" s="3" t="s">
        <v>3753</v>
      </c>
      <c r="E668" s="3" t="s">
        <v>3758</v>
      </c>
      <c r="F668" s="3"/>
      <c r="G668" s="3"/>
      <c r="H668" s="3"/>
      <c r="I668" s="3"/>
      <c r="J668" s="3" t="s">
        <v>3400</v>
      </c>
      <c r="K668" s="4" t="s">
        <v>17</v>
      </c>
    </row>
    <row r="669" ht="15" spans="1:11">
      <c r="A669" s="3" t="s">
        <v>3090</v>
      </c>
      <c r="B669" s="3" t="s">
        <v>3091</v>
      </c>
      <c r="C669" s="3" t="s">
        <v>3752</v>
      </c>
      <c r="D669" s="3" t="s">
        <v>3753</v>
      </c>
      <c r="E669" s="3" t="s">
        <v>3758</v>
      </c>
      <c r="F669" s="3"/>
      <c r="G669" s="3"/>
      <c r="H669" s="3"/>
      <c r="I669" s="3"/>
      <c r="J669" s="3" t="s">
        <v>3759</v>
      </c>
      <c r="K669" s="4"/>
    </row>
    <row r="670" ht="15" spans="1:11">
      <c r="A670" s="3" t="s">
        <v>3090</v>
      </c>
      <c r="B670" s="3" t="s">
        <v>3091</v>
      </c>
      <c r="C670" s="3" t="s">
        <v>3752</v>
      </c>
      <c r="D670" s="3" t="s">
        <v>3753</v>
      </c>
      <c r="E670" s="3" t="s">
        <v>3758</v>
      </c>
      <c r="F670" s="3"/>
      <c r="G670" s="3"/>
      <c r="H670" s="3"/>
      <c r="I670" s="3"/>
      <c r="J670" s="3" t="s">
        <v>3760</v>
      </c>
      <c r="K670" s="4"/>
    </row>
    <row r="671" ht="15" spans="1:11">
      <c r="A671" s="3" t="s">
        <v>3090</v>
      </c>
      <c r="B671" s="3" t="s">
        <v>3091</v>
      </c>
      <c r="C671" s="3" t="s">
        <v>3752</v>
      </c>
      <c r="D671" s="3" t="s">
        <v>3753</v>
      </c>
      <c r="E671" s="3" t="s">
        <v>3758</v>
      </c>
      <c r="F671" s="3"/>
      <c r="G671" s="3"/>
      <c r="H671" s="3"/>
      <c r="I671" s="3"/>
      <c r="J671" s="3" t="s">
        <v>3761</v>
      </c>
      <c r="K671" s="4"/>
    </row>
    <row r="672" ht="15" spans="1:11">
      <c r="A672" s="3" t="s">
        <v>3090</v>
      </c>
      <c r="B672" s="3" t="s">
        <v>3091</v>
      </c>
      <c r="C672" s="3" t="s">
        <v>3752</v>
      </c>
      <c r="D672" s="3" t="s">
        <v>3753</v>
      </c>
      <c r="E672" s="3" t="s">
        <v>3758</v>
      </c>
      <c r="F672" s="3"/>
      <c r="G672" s="3"/>
      <c r="H672" s="3"/>
      <c r="I672" s="3"/>
      <c r="J672" s="3" t="s">
        <v>13</v>
      </c>
      <c r="K672" s="4"/>
    </row>
    <row r="673" ht="15" spans="1:11">
      <c r="A673" s="3" t="s">
        <v>3090</v>
      </c>
      <c r="B673" s="3" t="s">
        <v>3091</v>
      </c>
      <c r="C673" s="3" t="s">
        <v>3752</v>
      </c>
      <c r="D673" s="3" t="s">
        <v>3753</v>
      </c>
      <c r="E673" s="3" t="s">
        <v>3758</v>
      </c>
      <c r="F673" s="3"/>
      <c r="G673" s="3"/>
      <c r="H673" s="3"/>
      <c r="I673" s="3"/>
      <c r="J673" s="3" t="s">
        <v>3762</v>
      </c>
      <c r="K673" s="4"/>
    </row>
    <row r="674" ht="15" spans="1:11">
      <c r="A674" s="3" t="s">
        <v>3090</v>
      </c>
      <c r="B674" s="3" t="s">
        <v>3091</v>
      </c>
      <c r="C674" s="3" t="s">
        <v>3752</v>
      </c>
      <c r="D674" s="3" t="s">
        <v>3753</v>
      </c>
      <c r="E674" s="3" t="s">
        <v>3763</v>
      </c>
      <c r="F674" s="3"/>
      <c r="G674" s="3"/>
      <c r="H674" s="3"/>
      <c r="I674" s="3"/>
      <c r="J674" s="3" t="s">
        <v>3764</v>
      </c>
      <c r="K674" s="4"/>
    </row>
    <row r="675" ht="15" spans="1:11">
      <c r="A675" s="3" t="s">
        <v>3090</v>
      </c>
      <c r="B675" s="3" t="s">
        <v>3091</v>
      </c>
      <c r="C675" s="3" t="s">
        <v>3752</v>
      </c>
      <c r="D675" s="3" t="s">
        <v>3753</v>
      </c>
      <c r="E675" s="3" t="s">
        <v>3763</v>
      </c>
      <c r="F675" s="3"/>
      <c r="G675" s="3"/>
      <c r="H675" s="3"/>
      <c r="I675" s="3"/>
      <c r="J675" s="3" t="s">
        <v>13</v>
      </c>
      <c r="K675" s="4"/>
    </row>
    <row r="676" ht="15" spans="1:11">
      <c r="A676" s="3" t="s">
        <v>3090</v>
      </c>
      <c r="B676" s="3" t="s">
        <v>3091</v>
      </c>
      <c r="C676" s="3" t="s">
        <v>3752</v>
      </c>
      <c r="D676" s="3" t="s">
        <v>3753</v>
      </c>
      <c r="E676" s="3" t="s">
        <v>3763</v>
      </c>
      <c r="F676" s="3"/>
      <c r="G676" s="3"/>
      <c r="H676" s="3"/>
      <c r="I676" s="3"/>
      <c r="J676" s="3" t="s">
        <v>3765</v>
      </c>
      <c r="K676" s="4"/>
    </row>
    <row r="677" ht="15" spans="1:11">
      <c r="A677" s="3" t="s">
        <v>3090</v>
      </c>
      <c r="B677" s="3" t="s">
        <v>3091</v>
      </c>
      <c r="C677" s="3" t="s">
        <v>3752</v>
      </c>
      <c r="D677" s="3" t="s">
        <v>3753</v>
      </c>
      <c r="E677" s="3" t="s">
        <v>3372</v>
      </c>
      <c r="F677" s="3"/>
      <c r="G677" s="3"/>
      <c r="H677" s="3"/>
      <c r="I677" s="3"/>
      <c r="J677" s="3" t="s">
        <v>3766</v>
      </c>
      <c r="K677" s="4" t="s">
        <v>17</v>
      </c>
    </row>
    <row r="678" ht="15" spans="1:11">
      <c r="A678" s="3" t="s">
        <v>3090</v>
      </c>
      <c r="B678" s="3" t="s">
        <v>3091</v>
      </c>
      <c r="C678" s="3" t="s">
        <v>3752</v>
      </c>
      <c r="D678" s="3" t="s">
        <v>3753</v>
      </c>
      <c r="E678" s="3" t="s">
        <v>3372</v>
      </c>
      <c r="F678" s="3"/>
      <c r="G678" s="3"/>
      <c r="H678" s="3"/>
      <c r="I678" s="3"/>
      <c r="J678" s="3" t="s">
        <v>3767</v>
      </c>
      <c r="K678" s="4" t="s">
        <v>17</v>
      </c>
    </row>
    <row r="679" ht="15" spans="1:12">
      <c r="A679" s="3" t="s">
        <v>3090</v>
      </c>
      <c r="B679" s="3" t="s">
        <v>3091</v>
      </c>
      <c r="C679" s="3" t="s">
        <v>3752</v>
      </c>
      <c r="D679" s="3" t="s">
        <v>3753</v>
      </c>
      <c r="E679" s="3" t="s">
        <v>3372</v>
      </c>
      <c r="F679" s="3"/>
      <c r="G679" s="3"/>
      <c r="H679" s="3"/>
      <c r="I679" s="3"/>
      <c r="J679" s="3" t="s">
        <v>3768</v>
      </c>
      <c r="K679" s="4" t="s">
        <v>48</v>
      </c>
      <c r="L679" s="5" t="s">
        <v>11519</v>
      </c>
    </row>
    <row r="680" ht="15" spans="1:11">
      <c r="A680" s="3" t="s">
        <v>3090</v>
      </c>
      <c r="B680" s="3" t="s">
        <v>3091</v>
      </c>
      <c r="C680" s="3" t="s">
        <v>3752</v>
      </c>
      <c r="D680" s="3" t="s">
        <v>3753</v>
      </c>
      <c r="E680" s="3" t="s">
        <v>3372</v>
      </c>
      <c r="F680" s="3"/>
      <c r="G680" s="3"/>
      <c r="H680" s="3"/>
      <c r="I680" s="3"/>
      <c r="J680" s="3" t="s">
        <v>3769</v>
      </c>
      <c r="K680" s="4"/>
    </row>
    <row r="681" ht="15" spans="1:11">
      <c r="A681" s="3" t="s">
        <v>3090</v>
      </c>
      <c r="B681" s="3" t="s">
        <v>3091</v>
      </c>
      <c r="C681" s="3" t="s">
        <v>3752</v>
      </c>
      <c r="D681" s="3" t="s">
        <v>3753</v>
      </c>
      <c r="E681" s="3" t="s">
        <v>3372</v>
      </c>
      <c r="F681" s="3"/>
      <c r="G681" s="3"/>
      <c r="H681" s="3"/>
      <c r="I681" s="3"/>
      <c r="J681" s="3" t="s">
        <v>3770</v>
      </c>
      <c r="K681" s="4"/>
    </row>
    <row r="682" ht="15" spans="1:11">
      <c r="A682" s="3" t="s">
        <v>3090</v>
      </c>
      <c r="B682" s="3" t="s">
        <v>3091</v>
      </c>
      <c r="C682" s="3" t="s">
        <v>3752</v>
      </c>
      <c r="D682" s="3" t="s">
        <v>3753</v>
      </c>
      <c r="E682" s="3" t="s">
        <v>3372</v>
      </c>
      <c r="F682" s="3"/>
      <c r="G682" s="3"/>
      <c r="H682" s="3"/>
      <c r="I682" s="3"/>
      <c r="J682" s="3" t="s">
        <v>13</v>
      </c>
      <c r="K682" s="4"/>
    </row>
    <row r="683" ht="15" spans="1:11">
      <c r="A683" s="3" t="s">
        <v>3090</v>
      </c>
      <c r="B683" s="3" t="s">
        <v>3091</v>
      </c>
      <c r="C683" s="3" t="s">
        <v>3752</v>
      </c>
      <c r="D683" s="3" t="s">
        <v>3753</v>
      </c>
      <c r="E683" s="3" t="s">
        <v>3372</v>
      </c>
      <c r="F683" s="3"/>
      <c r="G683" s="3"/>
      <c r="H683" s="3"/>
      <c r="I683" s="3"/>
      <c r="J683" s="3" t="s">
        <v>3771</v>
      </c>
      <c r="K683" s="4"/>
    </row>
    <row r="684" ht="15" spans="1:12">
      <c r="A684" s="3" t="s">
        <v>3090</v>
      </c>
      <c r="B684" s="3" t="s">
        <v>3091</v>
      </c>
      <c r="C684" s="3" t="s">
        <v>3752</v>
      </c>
      <c r="D684" s="3" t="s">
        <v>3753</v>
      </c>
      <c r="E684" s="3" t="s">
        <v>3372</v>
      </c>
      <c r="F684" s="3"/>
      <c r="G684" s="3"/>
      <c r="H684" s="3"/>
      <c r="I684" s="3"/>
      <c r="J684" s="3" t="s">
        <v>3772</v>
      </c>
      <c r="K684" s="4" t="s">
        <v>48</v>
      </c>
      <c r="L684" s="5" t="s">
        <v>11520</v>
      </c>
    </row>
    <row r="685" ht="15" spans="1:11">
      <c r="A685" s="3" t="s">
        <v>3090</v>
      </c>
      <c r="B685" s="3" t="s">
        <v>3091</v>
      </c>
      <c r="C685" s="3" t="s">
        <v>3752</v>
      </c>
      <c r="D685" s="3" t="s">
        <v>3753</v>
      </c>
      <c r="E685" s="3" t="s">
        <v>3372</v>
      </c>
      <c r="F685" s="3"/>
      <c r="G685" s="3"/>
      <c r="H685" s="3"/>
      <c r="I685" s="3"/>
      <c r="J685" s="3" t="s">
        <v>3773</v>
      </c>
      <c r="K685" s="4"/>
    </row>
    <row r="686" ht="15" spans="1:11">
      <c r="A686" s="3" t="s">
        <v>3090</v>
      </c>
      <c r="B686" s="3" t="s">
        <v>3091</v>
      </c>
      <c r="C686" s="3" t="s">
        <v>3752</v>
      </c>
      <c r="D686" s="3" t="s">
        <v>3753</v>
      </c>
      <c r="E686" s="3" t="s">
        <v>3774</v>
      </c>
      <c r="F686" s="3"/>
      <c r="G686" s="3"/>
      <c r="H686" s="3"/>
      <c r="I686" s="3"/>
      <c r="J686" s="3" t="s">
        <v>3775</v>
      </c>
      <c r="K686" s="4"/>
    </row>
    <row r="687" ht="15" spans="1:11">
      <c r="A687" s="3" t="s">
        <v>3090</v>
      </c>
      <c r="B687" s="3" t="s">
        <v>3091</v>
      </c>
      <c r="C687" s="3" t="s">
        <v>3752</v>
      </c>
      <c r="D687" s="3" t="s">
        <v>3753</v>
      </c>
      <c r="E687" s="3" t="s">
        <v>3774</v>
      </c>
      <c r="F687" s="3"/>
      <c r="G687" s="3"/>
      <c r="H687" s="3"/>
      <c r="I687" s="3"/>
      <c r="J687" s="3" t="s">
        <v>13</v>
      </c>
      <c r="K687" s="4"/>
    </row>
    <row r="688" ht="15" spans="1:11">
      <c r="A688" s="3" t="s">
        <v>3090</v>
      </c>
      <c r="B688" s="3" t="s">
        <v>3091</v>
      </c>
      <c r="C688" s="3" t="s">
        <v>3752</v>
      </c>
      <c r="D688" s="3" t="s">
        <v>3753</v>
      </c>
      <c r="E688" s="3" t="s">
        <v>3774</v>
      </c>
      <c r="F688" s="3"/>
      <c r="G688" s="3"/>
      <c r="H688" s="3"/>
      <c r="I688" s="3"/>
      <c r="J688" s="3" t="s">
        <v>3776</v>
      </c>
      <c r="K688" s="4"/>
    </row>
    <row r="689" ht="15" spans="1:11">
      <c r="A689" s="3" t="s">
        <v>3090</v>
      </c>
      <c r="B689" s="3" t="s">
        <v>3091</v>
      </c>
      <c r="C689" s="3" t="s">
        <v>3777</v>
      </c>
      <c r="D689" s="3" t="s">
        <v>3778</v>
      </c>
      <c r="E689" s="3" t="s">
        <v>3779</v>
      </c>
      <c r="F689" s="3"/>
      <c r="G689" s="3"/>
      <c r="H689" s="3"/>
      <c r="I689" s="3"/>
      <c r="J689" s="3" t="s">
        <v>3780</v>
      </c>
      <c r="K689" s="4" t="s">
        <v>17</v>
      </c>
    </row>
    <row r="690" ht="15" spans="1:11">
      <c r="A690" s="3" t="s">
        <v>3090</v>
      </c>
      <c r="B690" s="3" t="s">
        <v>3091</v>
      </c>
      <c r="C690" s="3" t="s">
        <v>3777</v>
      </c>
      <c r="D690" s="3" t="s">
        <v>3778</v>
      </c>
      <c r="E690" s="3" t="s">
        <v>3779</v>
      </c>
      <c r="F690" s="3"/>
      <c r="G690" s="3"/>
      <c r="H690" s="3"/>
      <c r="I690" s="3"/>
      <c r="J690" s="3" t="s">
        <v>13</v>
      </c>
      <c r="K690" s="4"/>
    </row>
    <row r="691" ht="15" spans="1:11">
      <c r="A691" s="3" t="s">
        <v>3090</v>
      </c>
      <c r="B691" s="3" t="s">
        <v>3091</v>
      </c>
      <c r="C691" s="3" t="s">
        <v>3777</v>
      </c>
      <c r="D691" s="3" t="s">
        <v>3778</v>
      </c>
      <c r="E691" s="3" t="s">
        <v>3779</v>
      </c>
      <c r="F691" s="3"/>
      <c r="G691" s="3"/>
      <c r="H691" s="3"/>
      <c r="I691" s="3"/>
      <c r="J691" s="3" t="s">
        <v>3781</v>
      </c>
      <c r="K691" s="4"/>
    </row>
    <row r="692" ht="15" spans="1:11">
      <c r="A692" s="3" t="s">
        <v>3090</v>
      </c>
      <c r="B692" s="3" t="s">
        <v>3091</v>
      </c>
      <c r="C692" s="3" t="s">
        <v>3777</v>
      </c>
      <c r="D692" s="3" t="s">
        <v>3778</v>
      </c>
      <c r="E692" s="3" t="s">
        <v>3779</v>
      </c>
      <c r="F692" s="3"/>
      <c r="G692" s="3"/>
      <c r="H692" s="3"/>
      <c r="I692" s="3"/>
      <c r="J692" s="3" t="s">
        <v>3782</v>
      </c>
      <c r="K692" s="4"/>
    </row>
    <row r="693" ht="15" spans="1:11">
      <c r="A693" s="3" t="s">
        <v>3090</v>
      </c>
      <c r="B693" s="3" t="s">
        <v>3091</v>
      </c>
      <c r="C693" s="3" t="s">
        <v>3777</v>
      </c>
      <c r="D693" s="3" t="s">
        <v>3778</v>
      </c>
      <c r="E693" s="3" t="s">
        <v>3779</v>
      </c>
      <c r="F693" s="3"/>
      <c r="G693" s="3"/>
      <c r="H693" s="3"/>
      <c r="I693" s="3"/>
      <c r="J693" s="3" t="s">
        <v>3783</v>
      </c>
      <c r="K693" s="4"/>
    </row>
    <row r="694" ht="15" spans="1:11">
      <c r="A694" s="3" t="s">
        <v>3090</v>
      </c>
      <c r="B694" s="3" t="s">
        <v>3091</v>
      </c>
      <c r="C694" s="3" t="s">
        <v>3777</v>
      </c>
      <c r="D694" s="3" t="s">
        <v>3778</v>
      </c>
      <c r="E694" s="3" t="s">
        <v>3779</v>
      </c>
      <c r="F694" s="3"/>
      <c r="G694" s="3"/>
      <c r="H694" s="3"/>
      <c r="I694" s="3"/>
      <c r="J694" s="3" t="s">
        <v>3784</v>
      </c>
      <c r="K694" s="4" t="s">
        <v>17</v>
      </c>
    </row>
    <row r="695" ht="15" spans="1:11">
      <c r="A695" s="3" t="s">
        <v>3090</v>
      </c>
      <c r="B695" s="3" t="s">
        <v>3091</v>
      </c>
      <c r="C695" s="3" t="s">
        <v>3777</v>
      </c>
      <c r="D695" s="3" t="s">
        <v>3778</v>
      </c>
      <c r="E695" s="3" t="s">
        <v>3785</v>
      </c>
      <c r="F695" s="3"/>
      <c r="G695" s="3"/>
      <c r="H695" s="3"/>
      <c r="I695" s="3"/>
      <c r="J695" s="3" t="s">
        <v>13</v>
      </c>
      <c r="K695" s="4"/>
    </row>
    <row r="696" ht="15" spans="1:12">
      <c r="A696" s="3" t="s">
        <v>3090</v>
      </c>
      <c r="B696" s="3" t="s">
        <v>3091</v>
      </c>
      <c r="C696" s="3" t="s">
        <v>3777</v>
      </c>
      <c r="D696" s="3" t="s">
        <v>3778</v>
      </c>
      <c r="E696" s="3" t="s">
        <v>3785</v>
      </c>
      <c r="F696" s="3"/>
      <c r="G696" s="3"/>
      <c r="H696" s="3"/>
      <c r="I696" s="3"/>
      <c r="J696" s="3" t="s">
        <v>3786</v>
      </c>
      <c r="K696" s="4" t="s">
        <v>48</v>
      </c>
      <c r="L696" s="5" t="s">
        <v>11521</v>
      </c>
    </row>
    <row r="697" ht="15" spans="1:11">
      <c r="A697" s="3" t="s">
        <v>3090</v>
      </c>
      <c r="B697" s="3" t="s">
        <v>3091</v>
      </c>
      <c r="C697" s="3" t="s">
        <v>3777</v>
      </c>
      <c r="D697" s="3" t="s">
        <v>3778</v>
      </c>
      <c r="E697" s="3" t="s">
        <v>3785</v>
      </c>
      <c r="F697" s="3"/>
      <c r="G697" s="3"/>
      <c r="H697" s="3"/>
      <c r="I697" s="3"/>
      <c r="J697" s="3" t="s">
        <v>1208</v>
      </c>
      <c r="K697" s="4"/>
    </row>
    <row r="698" ht="15" spans="1:11">
      <c r="A698" s="3" t="s">
        <v>3090</v>
      </c>
      <c r="B698" s="3" t="s">
        <v>3091</v>
      </c>
      <c r="C698" s="3" t="s">
        <v>3777</v>
      </c>
      <c r="D698" s="3" t="s">
        <v>3778</v>
      </c>
      <c r="E698" s="3" t="s">
        <v>3785</v>
      </c>
      <c r="F698" s="3"/>
      <c r="G698" s="3"/>
      <c r="H698" s="3"/>
      <c r="I698" s="3"/>
      <c r="J698" s="3" t="s">
        <v>1383</v>
      </c>
      <c r="K698" s="4" t="s">
        <v>17</v>
      </c>
    </row>
    <row r="699" ht="15" spans="1:11">
      <c r="A699" s="3" t="s">
        <v>3090</v>
      </c>
      <c r="B699" s="3" t="s">
        <v>3091</v>
      </c>
      <c r="C699" s="3" t="s">
        <v>3777</v>
      </c>
      <c r="D699" s="3" t="s">
        <v>3778</v>
      </c>
      <c r="E699" s="3" t="s">
        <v>3785</v>
      </c>
      <c r="F699" s="3"/>
      <c r="G699" s="3"/>
      <c r="H699" s="3"/>
      <c r="I699" s="3"/>
      <c r="J699" s="3" t="s">
        <v>3787</v>
      </c>
      <c r="K699" s="4"/>
    </row>
    <row r="700" ht="15" spans="1:11">
      <c r="A700" s="3" t="s">
        <v>3090</v>
      </c>
      <c r="B700" s="3" t="s">
        <v>3091</v>
      </c>
      <c r="C700" s="3" t="s">
        <v>3777</v>
      </c>
      <c r="D700" s="3" t="s">
        <v>3778</v>
      </c>
      <c r="E700" s="3" t="s">
        <v>3788</v>
      </c>
      <c r="F700" s="3"/>
      <c r="G700" s="3"/>
      <c r="H700" s="3"/>
      <c r="I700" s="3"/>
      <c r="J700" s="3" t="s">
        <v>3370</v>
      </c>
      <c r="K700" s="4" t="s">
        <v>17</v>
      </c>
    </row>
    <row r="701" ht="15" spans="1:11">
      <c r="A701" s="3" t="s">
        <v>3090</v>
      </c>
      <c r="B701" s="3" t="s">
        <v>3091</v>
      </c>
      <c r="C701" s="3" t="s">
        <v>3777</v>
      </c>
      <c r="D701" s="3" t="s">
        <v>3778</v>
      </c>
      <c r="E701" s="3" t="s">
        <v>3788</v>
      </c>
      <c r="F701" s="3"/>
      <c r="G701" s="3"/>
      <c r="H701" s="3"/>
      <c r="I701" s="3"/>
      <c r="J701" s="3" t="s">
        <v>13</v>
      </c>
      <c r="K701" s="4"/>
    </row>
    <row r="702" ht="15" spans="1:11">
      <c r="A702" s="3" t="s">
        <v>3090</v>
      </c>
      <c r="B702" s="3" t="s">
        <v>3091</v>
      </c>
      <c r="C702" s="3" t="s">
        <v>3777</v>
      </c>
      <c r="D702" s="3" t="s">
        <v>3778</v>
      </c>
      <c r="E702" s="3" t="s">
        <v>3788</v>
      </c>
      <c r="F702" s="3"/>
      <c r="G702" s="3"/>
      <c r="H702" s="3"/>
      <c r="I702" s="3"/>
      <c r="J702" s="3" t="s">
        <v>3789</v>
      </c>
      <c r="K702" s="4"/>
    </row>
    <row r="703" ht="15" spans="1:11">
      <c r="A703" s="3" t="s">
        <v>3090</v>
      </c>
      <c r="B703" s="3" t="s">
        <v>3091</v>
      </c>
      <c r="C703" s="3" t="s">
        <v>3777</v>
      </c>
      <c r="D703" s="3" t="s">
        <v>3778</v>
      </c>
      <c r="E703" s="3" t="s">
        <v>3788</v>
      </c>
      <c r="F703" s="3"/>
      <c r="G703" s="3"/>
      <c r="H703" s="3"/>
      <c r="I703" s="3"/>
      <c r="J703" s="3" t="s">
        <v>3790</v>
      </c>
      <c r="K703" s="4"/>
    </row>
    <row r="704" ht="15" spans="1:12">
      <c r="A704" s="3" t="s">
        <v>3090</v>
      </c>
      <c r="B704" s="3" t="s">
        <v>3091</v>
      </c>
      <c r="C704" s="3" t="s">
        <v>3777</v>
      </c>
      <c r="D704" s="3" t="s">
        <v>3778</v>
      </c>
      <c r="E704" s="3" t="s">
        <v>3788</v>
      </c>
      <c r="F704" s="3"/>
      <c r="G704" s="3"/>
      <c r="H704" s="3"/>
      <c r="I704" s="3"/>
      <c r="J704" s="3" t="s">
        <v>416</v>
      </c>
      <c r="K704" s="4" t="s">
        <v>48</v>
      </c>
      <c r="L704" s="5" t="s">
        <v>11522</v>
      </c>
    </row>
    <row r="705" ht="15" spans="1:11">
      <c r="A705" s="3" t="s">
        <v>3090</v>
      </c>
      <c r="B705" s="3" t="s">
        <v>3091</v>
      </c>
      <c r="C705" s="3" t="s">
        <v>3777</v>
      </c>
      <c r="D705" s="3" t="s">
        <v>3778</v>
      </c>
      <c r="E705" s="3" t="s">
        <v>3791</v>
      </c>
      <c r="F705" s="3" t="s">
        <v>17</v>
      </c>
      <c r="G705" s="3"/>
      <c r="H705" s="3"/>
      <c r="I705" s="3"/>
      <c r="J705" s="3" t="s">
        <v>3792</v>
      </c>
      <c r="K705" s="4" t="s">
        <v>17</v>
      </c>
    </row>
    <row r="706" ht="15" spans="1:11">
      <c r="A706" s="3" t="s">
        <v>3090</v>
      </c>
      <c r="B706" s="3" t="s">
        <v>3091</v>
      </c>
      <c r="C706" s="3" t="s">
        <v>3777</v>
      </c>
      <c r="D706" s="3" t="s">
        <v>3778</v>
      </c>
      <c r="E706" s="3" t="s">
        <v>3791</v>
      </c>
      <c r="F706" s="3"/>
      <c r="G706" s="3"/>
      <c r="H706" s="3"/>
      <c r="I706" s="3"/>
      <c r="J706" s="3" t="s">
        <v>13</v>
      </c>
      <c r="K706" s="4"/>
    </row>
    <row r="707" ht="15" spans="1:13">
      <c r="A707" s="3" t="s">
        <v>3090</v>
      </c>
      <c r="B707" s="3" t="s">
        <v>3091</v>
      </c>
      <c r="C707" s="3" t="s">
        <v>3777</v>
      </c>
      <c r="D707" s="3" t="s">
        <v>3778</v>
      </c>
      <c r="E707" s="3" t="s">
        <v>3791</v>
      </c>
      <c r="F707" s="3"/>
      <c r="G707" s="3"/>
      <c r="H707" s="3"/>
      <c r="I707" s="3"/>
      <c r="J707" s="3" t="s">
        <v>405</v>
      </c>
      <c r="K707" s="4" t="s">
        <v>9763</v>
      </c>
      <c r="L707" s="5"/>
      <c r="M707" s="5" t="s">
        <v>3785</v>
      </c>
    </row>
    <row r="708" ht="15" spans="1:11">
      <c r="A708" s="3" t="s">
        <v>3090</v>
      </c>
      <c r="B708" s="3" t="s">
        <v>3091</v>
      </c>
      <c r="C708" s="3" t="s">
        <v>3793</v>
      </c>
      <c r="D708" s="3" t="s">
        <v>3794</v>
      </c>
      <c r="E708" s="3" t="s">
        <v>3283</v>
      </c>
      <c r="F708" s="3" t="s">
        <v>48</v>
      </c>
      <c r="G708" s="5" t="s">
        <v>11523</v>
      </c>
      <c r="H708" s="3"/>
      <c r="I708" s="3"/>
      <c r="J708" s="3" t="s">
        <v>110</v>
      </c>
      <c r="K708" s="4"/>
    </row>
    <row r="709" ht="15" spans="1:11">
      <c r="A709" s="3" t="s">
        <v>3090</v>
      </c>
      <c r="B709" s="3" t="s">
        <v>3091</v>
      </c>
      <c r="C709" s="3" t="s">
        <v>3793</v>
      </c>
      <c r="D709" s="3" t="s">
        <v>3794</v>
      </c>
      <c r="E709" s="3" t="s">
        <v>3283</v>
      </c>
      <c r="F709" s="3"/>
      <c r="G709" s="3"/>
      <c r="H709" s="3"/>
      <c r="I709" s="3"/>
      <c r="J709" s="3" t="s">
        <v>110</v>
      </c>
      <c r="K709" s="4"/>
    </row>
    <row r="710" ht="15" spans="1:11">
      <c r="A710" s="3" t="s">
        <v>3090</v>
      </c>
      <c r="B710" s="3" t="s">
        <v>3091</v>
      </c>
      <c r="C710" s="3" t="s">
        <v>3793</v>
      </c>
      <c r="D710" s="3" t="s">
        <v>3794</v>
      </c>
      <c r="E710" s="3" t="s">
        <v>3283</v>
      </c>
      <c r="F710" s="3"/>
      <c r="G710" s="3"/>
      <c r="H710" s="3"/>
      <c r="I710" s="3"/>
      <c r="J710" s="3" t="s">
        <v>13</v>
      </c>
      <c r="K710" s="4"/>
    </row>
    <row r="711" ht="15" spans="1:12">
      <c r="A711" s="3" t="s">
        <v>3090</v>
      </c>
      <c r="B711" s="3" t="s">
        <v>3091</v>
      </c>
      <c r="C711" s="3" t="s">
        <v>3793</v>
      </c>
      <c r="D711" s="3" t="s">
        <v>3794</v>
      </c>
      <c r="E711" s="3" t="s">
        <v>3283</v>
      </c>
      <c r="F711" s="3"/>
      <c r="G711" s="3"/>
      <c r="H711" s="3"/>
      <c r="I711" s="3"/>
      <c r="J711" s="3" t="s">
        <v>3795</v>
      </c>
      <c r="K711" s="4" t="s">
        <v>48</v>
      </c>
      <c r="L711" s="5" t="s">
        <v>11524</v>
      </c>
    </row>
    <row r="712" ht="15" spans="1:11">
      <c r="A712" s="3" t="s">
        <v>3090</v>
      </c>
      <c r="B712" s="3" t="s">
        <v>3091</v>
      </c>
      <c r="C712" s="3" t="s">
        <v>3793</v>
      </c>
      <c r="D712" s="3" t="s">
        <v>3794</v>
      </c>
      <c r="E712" s="3" t="s">
        <v>3283</v>
      </c>
      <c r="F712" s="3"/>
      <c r="G712" s="3"/>
      <c r="H712" s="3"/>
      <c r="I712" s="3"/>
      <c r="J712" s="3" t="s">
        <v>1403</v>
      </c>
      <c r="K712" s="4"/>
    </row>
    <row r="713" ht="15" spans="1:11">
      <c r="A713" s="3" t="s">
        <v>3090</v>
      </c>
      <c r="B713" s="3" t="s">
        <v>3091</v>
      </c>
      <c r="C713" s="3" t="s">
        <v>3793</v>
      </c>
      <c r="D713" s="3" t="s">
        <v>3794</v>
      </c>
      <c r="E713" s="3" t="s">
        <v>3283</v>
      </c>
      <c r="F713" s="3"/>
      <c r="G713" s="3"/>
      <c r="H713" s="3"/>
      <c r="I713" s="3"/>
      <c r="J713" s="3" t="s">
        <v>3796</v>
      </c>
      <c r="K713" s="4"/>
    </row>
    <row r="714" ht="15" spans="1:11">
      <c r="A714" s="3" t="s">
        <v>3090</v>
      </c>
      <c r="B714" s="3" t="s">
        <v>3091</v>
      </c>
      <c r="C714" s="3" t="s">
        <v>3793</v>
      </c>
      <c r="D714" s="3" t="s">
        <v>3794</v>
      </c>
      <c r="E714" s="3" t="s">
        <v>3797</v>
      </c>
      <c r="F714" s="3"/>
      <c r="G714" s="3"/>
      <c r="H714" s="3"/>
      <c r="I714" s="3"/>
      <c r="J714" s="3" t="s">
        <v>3798</v>
      </c>
      <c r="K714" s="4" t="s">
        <v>17</v>
      </c>
    </row>
    <row r="715" ht="15" spans="1:11">
      <c r="A715" s="3" t="s">
        <v>3090</v>
      </c>
      <c r="B715" s="3" t="s">
        <v>3091</v>
      </c>
      <c r="C715" s="3" t="s">
        <v>3793</v>
      </c>
      <c r="D715" s="3" t="s">
        <v>3794</v>
      </c>
      <c r="E715" s="3" t="s">
        <v>3797</v>
      </c>
      <c r="F715" s="3"/>
      <c r="G715" s="3"/>
      <c r="H715" s="3"/>
      <c r="I715" s="3"/>
      <c r="J715" s="3" t="s">
        <v>3799</v>
      </c>
      <c r="K715" s="4"/>
    </row>
    <row r="716" ht="15" spans="1:11">
      <c r="A716" s="3" t="s">
        <v>3090</v>
      </c>
      <c r="B716" s="3" t="s">
        <v>3091</v>
      </c>
      <c r="C716" s="3" t="s">
        <v>3793</v>
      </c>
      <c r="D716" s="3" t="s">
        <v>3794</v>
      </c>
      <c r="E716" s="3" t="s">
        <v>3797</v>
      </c>
      <c r="F716" s="3"/>
      <c r="G716" s="3"/>
      <c r="H716" s="3"/>
      <c r="I716" s="3"/>
      <c r="J716" s="3" t="s">
        <v>3800</v>
      </c>
      <c r="K716" s="4"/>
    </row>
    <row r="717" ht="15" spans="1:11">
      <c r="A717" s="3" t="s">
        <v>3090</v>
      </c>
      <c r="B717" s="3" t="s">
        <v>3091</v>
      </c>
      <c r="C717" s="3" t="s">
        <v>3793</v>
      </c>
      <c r="D717" s="3" t="s">
        <v>3794</v>
      </c>
      <c r="E717" s="3" t="s">
        <v>3797</v>
      </c>
      <c r="F717" s="3"/>
      <c r="G717" s="3"/>
      <c r="H717" s="3"/>
      <c r="I717" s="3"/>
      <c r="J717" s="3" t="s">
        <v>3801</v>
      </c>
      <c r="K717" s="4"/>
    </row>
    <row r="718" ht="15" spans="1:11">
      <c r="A718" s="3" t="s">
        <v>3090</v>
      </c>
      <c r="B718" s="3" t="s">
        <v>3091</v>
      </c>
      <c r="C718" s="3" t="s">
        <v>3793</v>
      </c>
      <c r="D718" s="3" t="s">
        <v>3794</v>
      </c>
      <c r="E718" s="3" t="s">
        <v>3797</v>
      </c>
      <c r="F718" s="3"/>
      <c r="G718" s="3"/>
      <c r="H718" s="3"/>
      <c r="I718" s="3"/>
      <c r="J718" s="3" t="s">
        <v>13</v>
      </c>
      <c r="K718" s="4"/>
    </row>
    <row r="719" ht="15" spans="1:11">
      <c r="A719" s="3" t="s">
        <v>3090</v>
      </c>
      <c r="B719" s="3" t="s">
        <v>3091</v>
      </c>
      <c r="C719" s="3" t="s">
        <v>3793</v>
      </c>
      <c r="D719" s="3" t="s">
        <v>3794</v>
      </c>
      <c r="E719" s="3" t="s">
        <v>3797</v>
      </c>
      <c r="F719" s="3"/>
      <c r="G719" s="3"/>
      <c r="H719" s="3"/>
      <c r="I719" s="3"/>
      <c r="J719" s="3" t="s">
        <v>3802</v>
      </c>
      <c r="K719" s="4"/>
    </row>
    <row r="720" ht="15" spans="1:12">
      <c r="A720" s="3" t="s">
        <v>3090</v>
      </c>
      <c r="B720" s="3" t="s">
        <v>3091</v>
      </c>
      <c r="C720" s="3" t="s">
        <v>3793</v>
      </c>
      <c r="D720" s="3" t="s">
        <v>3794</v>
      </c>
      <c r="E720" s="3" t="s">
        <v>3797</v>
      </c>
      <c r="F720" s="3"/>
      <c r="G720" s="3"/>
      <c r="H720" s="3"/>
      <c r="I720" s="3"/>
      <c r="J720" s="3" t="s">
        <v>3803</v>
      </c>
      <c r="K720" s="4" t="s">
        <v>48</v>
      </c>
      <c r="L720" s="5" t="s">
        <v>11525</v>
      </c>
    </row>
    <row r="721" ht="15" spans="1:11">
      <c r="A721" s="3" t="s">
        <v>3090</v>
      </c>
      <c r="B721" s="3" t="s">
        <v>3091</v>
      </c>
      <c r="C721" s="3" t="s">
        <v>3793</v>
      </c>
      <c r="D721" s="3" t="s">
        <v>3794</v>
      </c>
      <c r="E721" s="3" t="s">
        <v>3797</v>
      </c>
      <c r="F721" s="3"/>
      <c r="G721" s="3"/>
      <c r="H721" s="3"/>
      <c r="I721" s="3"/>
      <c r="J721" s="3" t="s">
        <v>3804</v>
      </c>
      <c r="K721" s="4"/>
    </row>
    <row r="722" ht="15" spans="1:11">
      <c r="A722" s="3" t="s">
        <v>3090</v>
      </c>
      <c r="B722" s="3" t="s">
        <v>3091</v>
      </c>
      <c r="C722" s="3" t="s">
        <v>3793</v>
      </c>
      <c r="D722" s="3" t="s">
        <v>3794</v>
      </c>
      <c r="E722" s="3" t="s">
        <v>3797</v>
      </c>
      <c r="F722" s="3"/>
      <c r="G722" s="3"/>
      <c r="H722" s="3"/>
      <c r="I722" s="3"/>
      <c r="J722" s="3" t="s">
        <v>3805</v>
      </c>
      <c r="K722" t="s">
        <v>17</v>
      </c>
    </row>
    <row r="723" ht="15" spans="1:12">
      <c r="A723" s="3" t="s">
        <v>3090</v>
      </c>
      <c r="B723" s="3" t="s">
        <v>3091</v>
      </c>
      <c r="C723" s="3" t="s">
        <v>3793</v>
      </c>
      <c r="D723" s="3" t="s">
        <v>3794</v>
      </c>
      <c r="E723" s="3" t="s">
        <v>3797</v>
      </c>
      <c r="F723" s="3"/>
      <c r="G723" s="3"/>
      <c r="H723" s="3"/>
      <c r="I723" s="3"/>
      <c r="J723" s="3" t="s">
        <v>844</v>
      </c>
      <c r="K723" s="4" t="s">
        <v>48</v>
      </c>
      <c r="L723" s="5" t="s">
        <v>11526</v>
      </c>
    </row>
    <row r="724" ht="15" spans="1:11">
      <c r="A724" s="3" t="s">
        <v>3090</v>
      </c>
      <c r="B724" s="3" t="s">
        <v>3091</v>
      </c>
      <c r="C724" s="3" t="s">
        <v>3793</v>
      </c>
      <c r="D724" s="3" t="s">
        <v>3794</v>
      </c>
      <c r="E724" s="3" t="s">
        <v>3797</v>
      </c>
      <c r="F724" s="3"/>
      <c r="G724" s="3"/>
      <c r="H724" s="3"/>
      <c r="I724" s="3"/>
      <c r="J724" s="3" t="s">
        <v>3806</v>
      </c>
      <c r="K724" s="4"/>
    </row>
    <row r="725" ht="15" spans="1:11">
      <c r="A725" s="3" t="s">
        <v>3090</v>
      </c>
      <c r="B725" s="3" t="s">
        <v>3091</v>
      </c>
      <c r="C725" s="3" t="s">
        <v>3793</v>
      </c>
      <c r="D725" s="3" t="s">
        <v>3794</v>
      </c>
      <c r="E725" s="3" t="s">
        <v>3797</v>
      </c>
      <c r="F725" s="3"/>
      <c r="G725" s="3"/>
      <c r="H725" s="3"/>
      <c r="I725" s="3"/>
      <c r="J725" s="3" t="s">
        <v>3807</v>
      </c>
      <c r="K725" s="4" t="s">
        <v>17</v>
      </c>
    </row>
    <row r="726" ht="15" spans="1:11">
      <c r="A726" s="3" t="s">
        <v>3090</v>
      </c>
      <c r="B726" s="3" t="s">
        <v>3091</v>
      </c>
      <c r="C726" s="3" t="s">
        <v>3793</v>
      </c>
      <c r="D726" s="3" t="s">
        <v>3794</v>
      </c>
      <c r="E726" s="3" t="s">
        <v>3797</v>
      </c>
      <c r="F726" s="3"/>
      <c r="G726" s="3"/>
      <c r="H726" s="3"/>
      <c r="I726" s="3"/>
      <c r="J726" s="3" t="s">
        <v>3808</v>
      </c>
      <c r="K726" s="4"/>
    </row>
    <row r="727" ht="15" spans="1:12">
      <c r="A727" s="3" t="s">
        <v>3090</v>
      </c>
      <c r="B727" s="3" t="s">
        <v>3091</v>
      </c>
      <c r="C727" s="3" t="s">
        <v>3793</v>
      </c>
      <c r="D727" s="3" t="s">
        <v>3794</v>
      </c>
      <c r="E727" s="3" t="s">
        <v>3797</v>
      </c>
      <c r="F727" s="3"/>
      <c r="G727" s="3"/>
      <c r="H727" s="3"/>
      <c r="I727" s="3"/>
      <c r="J727" s="3" t="s">
        <v>3809</v>
      </c>
      <c r="K727" s="4" t="s">
        <v>48</v>
      </c>
      <c r="L727" s="5" t="s">
        <v>11527</v>
      </c>
    </row>
    <row r="728" ht="15" spans="1:11">
      <c r="A728" s="3" t="s">
        <v>3090</v>
      </c>
      <c r="B728" s="3" t="s">
        <v>3091</v>
      </c>
      <c r="C728" s="3" t="s">
        <v>3793</v>
      </c>
      <c r="D728" s="3" t="s">
        <v>3794</v>
      </c>
      <c r="E728" s="3" t="s">
        <v>3797</v>
      </c>
      <c r="F728" s="3"/>
      <c r="G728" s="3"/>
      <c r="H728" s="3"/>
      <c r="I728" s="3"/>
      <c r="J728" s="3" t="s">
        <v>1790</v>
      </c>
      <c r="K728" s="4"/>
    </row>
    <row r="729" ht="15" spans="1:11">
      <c r="A729" s="3" t="s">
        <v>3090</v>
      </c>
      <c r="B729" s="3" t="s">
        <v>3091</v>
      </c>
      <c r="C729" s="3" t="s">
        <v>3793</v>
      </c>
      <c r="D729" s="3" t="s">
        <v>3794</v>
      </c>
      <c r="E729" s="3" t="s">
        <v>3810</v>
      </c>
      <c r="F729" s="3"/>
      <c r="G729" s="3"/>
      <c r="H729" s="3"/>
      <c r="I729" s="3"/>
      <c r="J729" s="3" t="s">
        <v>3811</v>
      </c>
      <c r="K729" s="4"/>
    </row>
    <row r="730" ht="15" spans="1:11">
      <c r="A730" s="3" t="s">
        <v>3090</v>
      </c>
      <c r="B730" s="3" t="s">
        <v>3091</v>
      </c>
      <c r="C730" s="3" t="s">
        <v>3793</v>
      </c>
      <c r="D730" s="3" t="s">
        <v>3794</v>
      </c>
      <c r="E730" s="3" t="s">
        <v>3810</v>
      </c>
      <c r="F730" s="3"/>
      <c r="G730" s="3"/>
      <c r="H730" s="3"/>
      <c r="I730" s="3"/>
      <c r="J730" s="3" t="s">
        <v>3757</v>
      </c>
      <c r="K730" s="4"/>
    </row>
    <row r="731" ht="15" spans="1:11">
      <c r="A731" s="3" t="s">
        <v>3090</v>
      </c>
      <c r="B731" s="3" t="s">
        <v>3091</v>
      </c>
      <c r="C731" s="3" t="s">
        <v>3793</v>
      </c>
      <c r="D731" s="3" t="s">
        <v>3794</v>
      </c>
      <c r="E731" s="3" t="s">
        <v>3810</v>
      </c>
      <c r="F731" s="3"/>
      <c r="G731" s="3"/>
      <c r="H731" s="3"/>
      <c r="I731" s="3"/>
      <c r="J731" s="3" t="s">
        <v>13</v>
      </c>
      <c r="K731" s="4"/>
    </row>
    <row r="732" ht="15" spans="1:11">
      <c r="A732" s="3" t="s">
        <v>3090</v>
      </c>
      <c r="B732" s="3" t="s">
        <v>3091</v>
      </c>
      <c r="C732" s="3" t="s">
        <v>3793</v>
      </c>
      <c r="D732" s="3" t="s">
        <v>3794</v>
      </c>
      <c r="E732" s="3" t="s">
        <v>3810</v>
      </c>
      <c r="F732" s="3"/>
      <c r="G732" s="3"/>
      <c r="H732" s="3"/>
      <c r="I732" s="3"/>
      <c r="J732" s="3" t="s">
        <v>3812</v>
      </c>
      <c r="K732" s="4"/>
    </row>
    <row r="733" ht="15" spans="1:12">
      <c r="A733" s="3" t="s">
        <v>3090</v>
      </c>
      <c r="B733" s="3" t="s">
        <v>3091</v>
      </c>
      <c r="C733" s="3" t="s">
        <v>3793</v>
      </c>
      <c r="D733" s="3" t="s">
        <v>3794</v>
      </c>
      <c r="E733" s="3" t="s">
        <v>3810</v>
      </c>
      <c r="F733" s="3"/>
      <c r="G733" s="3"/>
      <c r="H733" s="3"/>
      <c r="I733" s="3"/>
      <c r="J733" s="3" t="s">
        <v>347</v>
      </c>
      <c r="K733" s="4" t="s">
        <v>48</v>
      </c>
      <c r="L733" s="5" t="s">
        <v>11528</v>
      </c>
    </row>
    <row r="734" ht="15" spans="1:12">
      <c r="A734" s="3" t="s">
        <v>3090</v>
      </c>
      <c r="B734" s="3" t="s">
        <v>3091</v>
      </c>
      <c r="C734" s="3" t="s">
        <v>3793</v>
      </c>
      <c r="D734" s="3" t="s">
        <v>3794</v>
      </c>
      <c r="E734" s="3" t="s">
        <v>3810</v>
      </c>
      <c r="F734" s="3"/>
      <c r="G734" s="3"/>
      <c r="H734" s="3"/>
      <c r="I734" s="3"/>
      <c r="J734" s="3" t="s">
        <v>3813</v>
      </c>
      <c r="K734" s="4" t="s">
        <v>48</v>
      </c>
      <c r="L734" s="5" t="s">
        <v>11529</v>
      </c>
    </row>
    <row r="735" ht="15" spans="1:11">
      <c r="A735" s="3" t="s">
        <v>3090</v>
      </c>
      <c r="B735" s="3" t="s">
        <v>3091</v>
      </c>
      <c r="C735" s="3" t="s">
        <v>3793</v>
      </c>
      <c r="D735" s="3" t="s">
        <v>3794</v>
      </c>
      <c r="E735" s="3" t="s">
        <v>380</v>
      </c>
      <c r="F735" s="3"/>
      <c r="G735" s="3"/>
      <c r="H735" s="3"/>
      <c r="I735" s="3"/>
      <c r="J735" s="3" t="s">
        <v>3814</v>
      </c>
      <c r="K735" s="4"/>
    </row>
    <row r="736" ht="15" spans="1:11">
      <c r="A736" s="3" t="s">
        <v>3090</v>
      </c>
      <c r="B736" s="3" t="s">
        <v>3091</v>
      </c>
      <c r="C736" s="3" t="s">
        <v>3793</v>
      </c>
      <c r="D736" s="3" t="s">
        <v>3794</v>
      </c>
      <c r="E736" s="3" t="s">
        <v>380</v>
      </c>
      <c r="F736" s="3"/>
      <c r="G736" s="3"/>
      <c r="H736" s="3"/>
      <c r="I736" s="3"/>
      <c r="J736" s="3" t="s">
        <v>3815</v>
      </c>
      <c r="K736" s="4"/>
    </row>
    <row r="737" ht="15" spans="1:11">
      <c r="A737" s="3" t="s">
        <v>3090</v>
      </c>
      <c r="B737" s="3" t="s">
        <v>3091</v>
      </c>
      <c r="C737" s="3" t="s">
        <v>3793</v>
      </c>
      <c r="D737" s="3" t="s">
        <v>3794</v>
      </c>
      <c r="E737" s="3" t="s">
        <v>380</v>
      </c>
      <c r="F737" s="3"/>
      <c r="G737" s="3"/>
      <c r="H737" s="3"/>
      <c r="I737" s="3"/>
      <c r="J737" s="3" t="s">
        <v>3816</v>
      </c>
      <c r="K737" s="4" t="s">
        <v>17</v>
      </c>
    </row>
    <row r="738" ht="15" spans="1:11">
      <c r="A738" s="3" t="s">
        <v>3090</v>
      </c>
      <c r="B738" s="3" t="s">
        <v>3091</v>
      </c>
      <c r="C738" s="3" t="s">
        <v>3793</v>
      </c>
      <c r="D738" s="3" t="s">
        <v>3794</v>
      </c>
      <c r="E738" s="3" t="s">
        <v>380</v>
      </c>
      <c r="F738" s="3"/>
      <c r="G738" s="3"/>
      <c r="H738" s="3"/>
      <c r="I738" s="3"/>
      <c r="J738" s="3" t="s">
        <v>3817</v>
      </c>
      <c r="K738" s="4"/>
    </row>
    <row r="739" ht="15" spans="1:11">
      <c r="A739" s="3" t="s">
        <v>3090</v>
      </c>
      <c r="B739" s="3" t="s">
        <v>3091</v>
      </c>
      <c r="C739" s="3" t="s">
        <v>3793</v>
      </c>
      <c r="D739" s="3" t="s">
        <v>3794</v>
      </c>
      <c r="E739" s="3" t="s">
        <v>380</v>
      </c>
      <c r="F739" s="3"/>
      <c r="G739" s="3"/>
      <c r="H739" s="3"/>
      <c r="I739" s="3"/>
      <c r="J739" s="3" t="s">
        <v>13</v>
      </c>
      <c r="K739" s="4"/>
    </row>
    <row r="740" ht="15" spans="1:12">
      <c r="A740" s="3" t="s">
        <v>3090</v>
      </c>
      <c r="B740" s="3" t="s">
        <v>3091</v>
      </c>
      <c r="C740" s="3" t="s">
        <v>3793</v>
      </c>
      <c r="D740" s="3" t="s">
        <v>3794</v>
      </c>
      <c r="E740" s="3" t="s">
        <v>380</v>
      </c>
      <c r="F740" s="3"/>
      <c r="G740" s="3"/>
      <c r="H740" s="3"/>
      <c r="I740" s="3"/>
      <c r="J740" s="3" t="s">
        <v>3818</v>
      </c>
      <c r="K740" s="4" t="s">
        <v>48</v>
      </c>
      <c r="L740" s="5" t="s">
        <v>11530</v>
      </c>
    </row>
    <row r="741" ht="15" spans="1:11">
      <c r="A741" s="3" t="s">
        <v>3090</v>
      </c>
      <c r="B741" s="3" t="s">
        <v>3091</v>
      </c>
      <c r="C741" s="3" t="s">
        <v>3793</v>
      </c>
      <c r="D741" s="3" t="s">
        <v>3794</v>
      </c>
      <c r="E741" s="3" t="s">
        <v>380</v>
      </c>
      <c r="F741" s="3"/>
      <c r="G741" s="3"/>
      <c r="H741" s="3"/>
      <c r="I741" s="3"/>
      <c r="J741" s="3" t="s">
        <v>3819</v>
      </c>
      <c r="K741" s="4"/>
    </row>
    <row r="742" ht="15" spans="1:11">
      <c r="A742" s="3" t="s">
        <v>3090</v>
      </c>
      <c r="B742" s="3" t="s">
        <v>3091</v>
      </c>
      <c r="C742" s="3" t="s">
        <v>3793</v>
      </c>
      <c r="D742" s="3" t="s">
        <v>3794</v>
      </c>
      <c r="E742" s="3" t="s">
        <v>380</v>
      </c>
      <c r="F742" s="3"/>
      <c r="G742" s="3"/>
      <c r="H742" s="3"/>
      <c r="I742" s="3"/>
      <c r="J742" s="3" t="s">
        <v>3820</v>
      </c>
      <c r="K742" s="4"/>
    </row>
    <row r="743" ht="15" spans="1:11">
      <c r="A743" s="3" t="s">
        <v>3090</v>
      </c>
      <c r="B743" s="3" t="s">
        <v>3091</v>
      </c>
      <c r="C743" s="3" t="s">
        <v>3793</v>
      </c>
      <c r="D743" s="3" t="s">
        <v>3794</v>
      </c>
      <c r="E743" s="3" t="s">
        <v>3821</v>
      </c>
      <c r="F743" s="3"/>
      <c r="G743" s="3"/>
      <c r="H743" s="3"/>
      <c r="I743" s="3"/>
      <c r="J743" s="3" t="s">
        <v>3822</v>
      </c>
      <c r="K743" s="4"/>
    </row>
    <row r="744" ht="15" spans="1:11">
      <c r="A744" s="3" t="s">
        <v>3090</v>
      </c>
      <c r="B744" s="3" t="s">
        <v>3091</v>
      </c>
      <c r="C744" s="3" t="s">
        <v>3793</v>
      </c>
      <c r="D744" s="3" t="s">
        <v>3794</v>
      </c>
      <c r="E744" s="3" t="s">
        <v>3821</v>
      </c>
      <c r="F744" s="3"/>
      <c r="G744" s="3"/>
      <c r="H744" s="3"/>
      <c r="I744" s="3"/>
      <c r="J744" s="3" t="s">
        <v>3823</v>
      </c>
      <c r="K744" s="4"/>
    </row>
    <row r="745" ht="15" spans="1:11">
      <c r="A745" s="3" t="s">
        <v>3090</v>
      </c>
      <c r="B745" s="3" t="s">
        <v>3091</v>
      </c>
      <c r="C745" s="3" t="s">
        <v>3793</v>
      </c>
      <c r="D745" s="3" t="s">
        <v>3794</v>
      </c>
      <c r="E745" s="3" t="s">
        <v>3821</v>
      </c>
      <c r="F745" s="3"/>
      <c r="G745" s="3"/>
      <c r="H745" s="3"/>
      <c r="I745" s="3"/>
      <c r="J745" s="3" t="s">
        <v>13</v>
      </c>
      <c r="K745" s="4"/>
    </row>
    <row r="746" ht="15" spans="1:11">
      <c r="A746" s="3" t="s">
        <v>3090</v>
      </c>
      <c r="B746" s="3" t="s">
        <v>3091</v>
      </c>
      <c r="C746" s="3" t="s">
        <v>3793</v>
      </c>
      <c r="D746" s="3" t="s">
        <v>3794</v>
      </c>
      <c r="E746" s="3" t="s">
        <v>3821</v>
      </c>
      <c r="F746" s="3"/>
      <c r="G746" s="3"/>
      <c r="H746" s="3"/>
      <c r="I746" s="3"/>
      <c r="J746" s="3" t="s">
        <v>3824</v>
      </c>
      <c r="K746" s="4"/>
    </row>
    <row r="747" ht="15" spans="1:11">
      <c r="A747" s="3" t="s">
        <v>3090</v>
      </c>
      <c r="B747" s="3" t="s">
        <v>3091</v>
      </c>
      <c r="C747" s="3" t="s">
        <v>3793</v>
      </c>
      <c r="D747" s="3" t="s">
        <v>3794</v>
      </c>
      <c r="E747" s="3" t="s">
        <v>522</v>
      </c>
      <c r="F747" s="3"/>
      <c r="G747" s="3"/>
      <c r="H747" s="3"/>
      <c r="I747" s="3"/>
      <c r="J747" s="3" t="s">
        <v>3825</v>
      </c>
      <c r="K747" s="4"/>
    </row>
    <row r="748" ht="15" spans="1:11">
      <c r="A748" s="3" t="s">
        <v>3090</v>
      </c>
      <c r="B748" s="3" t="s">
        <v>3091</v>
      </c>
      <c r="C748" s="3" t="s">
        <v>3793</v>
      </c>
      <c r="D748" s="3" t="s">
        <v>3794</v>
      </c>
      <c r="E748" s="3" t="s">
        <v>522</v>
      </c>
      <c r="F748" s="3"/>
      <c r="G748" s="3"/>
      <c r="H748" s="3"/>
      <c r="I748" s="3"/>
      <c r="J748" s="3" t="s">
        <v>3826</v>
      </c>
      <c r="K748" s="4" t="s">
        <v>17</v>
      </c>
    </row>
    <row r="749" ht="15" spans="1:11">
      <c r="A749" s="3" t="s">
        <v>3090</v>
      </c>
      <c r="B749" s="3" t="s">
        <v>3091</v>
      </c>
      <c r="C749" s="3" t="s">
        <v>3793</v>
      </c>
      <c r="D749" s="3" t="s">
        <v>3794</v>
      </c>
      <c r="E749" s="3" t="s">
        <v>522</v>
      </c>
      <c r="F749" s="3"/>
      <c r="G749" s="3"/>
      <c r="H749" s="3"/>
      <c r="I749" s="3"/>
      <c r="J749" s="3" t="s">
        <v>13</v>
      </c>
      <c r="K749" s="4"/>
    </row>
    <row r="750" ht="15" spans="1:12">
      <c r="A750" s="3" t="s">
        <v>3090</v>
      </c>
      <c r="B750" s="3" t="s">
        <v>3091</v>
      </c>
      <c r="C750" s="3" t="s">
        <v>3793</v>
      </c>
      <c r="D750" s="3" t="s">
        <v>3794</v>
      </c>
      <c r="E750" s="3" t="s">
        <v>522</v>
      </c>
      <c r="F750" s="3"/>
      <c r="G750" s="3"/>
      <c r="H750" s="3"/>
      <c r="I750" s="3"/>
      <c r="J750" s="3" t="s">
        <v>529</v>
      </c>
      <c r="K750" s="4" t="s">
        <v>48</v>
      </c>
      <c r="L750" s="5" t="s">
        <v>11531</v>
      </c>
    </row>
    <row r="751" ht="15" spans="1:11">
      <c r="A751" s="3" t="s">
        <v>3090</v>
      </c>
      <c r="B751" s="3" t="s">
        <v>3091</v>
      </c>
      <c r="C751" s="3" t="s">
        <v>3827</v>
      </c>
      <c r="D751" s="3" t="s">
        <v>3828</v>
      </c>
      <c r="E751" s="3" t="s">
        <v>3829</v>
      </c>
      <c r="F751" s="3"/>
      <c r="G751" s="3"/>
      <c r="H751" s="3"/>
      <c r="I751" s="3"/>
      <c r="J751" s="3" t="s">
        <v>3830</v>
      </c>
      <c r="K751" s="4"/>
    </row>
    <row r="752" ht="15" spans="1:12">
      <c r="A752" s="3" t="s">
        <v>3090</v>
      </c>
      <c r="B752" s="3" t="s">
        <v>3091</v>
      </c>
      <c r="C752" s="3" t="s">
        <v>3827</v>
      </c>
      <c r="D752" s="3" t="s">
        <v>3828</v>
      </c>
      <c r="E752" s="3" t="s">
        <v>3829</v>
      </c>
      <c r="F752" s="3"/>
      <c r="G752" s="3"/>
      <c r="H752" s="3"/>
      <c r="I752" s="3"/>
      <c r="J752" s="3" t="s">
        <v>3831</v>
      </c>
      <c r="K752" s="4" t="s">
        <v>48</v>
      </c>
      <c r="L752" s="5" t="s">
        <v>11532</v>
      </c>
    </row>
    <row r="753" ht="15" spans="1:11">
      <c r="A753" s="3" t="s">
        <v>3090</v>
      </c>
      <c r="B753" s="3" t="s">
        <v>3091</v>
      </c>
      <c r="C753" s="3" t="s">
        <v>3827</v>
      </c>
      <c r="D753" s="3" t="s">
        <v>3828</v>
      </c>
      <c r="E753" s="3" t="s">
        <v>3829</v>
      </c>
      <c r="F753" s="3"/>
      <c r="G753" s="3"/>
      <c r="H753" s="3"/>
      <c r="I753" s="3"/>
      <c r="J753" s="3" t="s">
        <v>13</v>
      </c>
      <c r="K753" s="4"/>
    </row>
    <row r="754" ht="15" spans="1:11">
      <c r="A754" s="3" t="s">
        <v>3090</v>
      </c>
      <c r="B754" s="3" t="s">
        <v>3091</v>
      </c>
      <c r="C754" s="3" t="s">
        <v>3827</v>
      </c>
      <c r="D754" s="3" t="s">
        <v>3828</v>
      </c>
      <c r="E754" s="3" t="s">
        <v>3829</v>
      </c>
      <c r="F754" s="3"/>
      <c r="G754" s="3"/>
      <c r="H754" s="3"/>
      <c r="I754" s="3"/>
      <c r="J754" s="3" t="s">
        <v>3832</v>
      </c>
      <c r="K754" s="4"/>
    </row>
    <row r="755" ht="15" spans="1:11">
      <c r="A755" s="3" t="s">
        <v>3090</v>
      </c>
      <c r="B755" s="3" t="s">
        <v>3091</v>
      </c>
      <c r="C755" s="3" t="s">
        <v>3827</v>
      </c>
      <c r="D755" s="3" t="s">
        <v>3828</v>
      </c>
      <c r="E755" s="3" t="s">
        <v>3829</v>
      </c>
      <c r="F755" s="3"/>
      <c r="G755" s="3"/>
      <c r="H755" s="3"/>
      <c r="I755" s="3"/>
      <c r="J755" s="3" t="s">
        <v>1289</v>
      </c>
      <c r="K755" s="4" t="s">
        <v>17</v>
      </c>
    </row>
    <row r="756" ht="15" spans="1:11">
      <c r="A756" s="3" t="s">
        <v>3090</v>
      </c>
      <c r="B756" s="3" t="s">
        <v>3091</v>
      </c>
      <c r="C756" s="3" t="s">
        <v>3827</v>
      </c>
      <c r="D756" s="3" t="s">
        <v>3828</v>
      </c>
      <c r="E756" s="3" t="s">
        <v>3829</v>
      </c>
      <c r="F756" s="3"/>
      <c r="G756" s="3"/>
      <c r="H756" s="3"/>
      <c r="I756" s="3"/>
      <c r="J756" s="3" t="s">
        <v>3833</v>
      </c>
      <c r="K756" s="4"/>
    </row>
    <row r="757" ht="15" spans="1:11">
      <c r="A757" s="3" t="s">
        <v>3090</v>
      </c>
      <c r="B757" s="3" t="s">
        <v>3091</v>
      </c>
      <c r="C757" s="3" t="s">
        <v>3827</v>
      </c>
      <c r="D757" s="3" t="s">
        <v>3828</v>
      </c>
      <c r="E757" s="3" t="s">
        <v>3829</v>
      </c>
      <c r="F757" s="3"/>
      <c r="G757" s="3"/>
      <c r="H757" s="3"/>
      <c r="I757" s="3"/>
      <c r="J757" s="3" t="s">
        <v>3834</v>
      </c>
      <c r="K757" s="4"/>
    </row>
    <row r="758" ht="15" spans="1:11">
      <c r="A758" s="3" t="s">
        <v>3090</v>
      </c>
      <c r="B758" s="3" t="s">
        <v>3091</v>
      </c>
      <c r="C758" s="3" t="s">
        <v>3827</v>
      </c>
      <c r="D758" s="3" t="s">
        <v>3828</v>
      </c>
      <c r="E758" s="3" t="s">
        <v>3829</v>
      </c>
      <c r="F758" s="3"/>
      <c r="G758" s="3"/>
      <c r="H758" s="3"/>
      <c r="I758" s="3"/>
      <c r="J758" s="3" t="s">
        <v>50</v>
      </c>
      <c r="K758" s="4"/>
    </row>
    <row r="759" ht="15" spans="1:11">
      <c r="A759" s="3" t="s">
        <v>3090</v>
      </c>
      <c r="B759" s="3" t="s">
        <v>3091</v>
      </c>
      <c r="C759" s="3" t="s">
        <v>3827</v>
      </c>
      <c r="D759" s="3" t="s">
        <v>3828</v>
      </c>
      <c r="E759" s="3" t="s">
        <v>3829</v>
      </c>
      <c r="F759" s="3"/>
      <c r="G759" s="3"/>
      <c r="H759" s="3"/>
      <c r="I759" s="3"/>
      <c r="J759" s="3" t="s">
        <v>3835</v>
      </c>
      <c r="K759" s="4"/>
    </row>
    <row r="760" ht="15" spans="1:12">
      <c r="A760" s="3" t="s">
        <v>3090</v>
      </c>
      <c r="B760" s="3" t="s">
        <v>3091</v>
      </c>
      <c r="C760" s="3" t="s">
        <v>3827</v>
      </c>
      <c r="D760" s="3" t="s">
        <v>3828</v>
      </c>
      <c r="E760" s="3" t="s">
        <v>3829</v>
      </c>
      <c r="F760" s="3"/>
      <c r="G760" s="3"/>
      <c r="H760" s="3"/>
      <c r="I760" s="3"/>
      <c r="J760" s="3" t="s">
        <v>3836</v>
      </c>
      <c r="K760" s="4" t="s">
        <v>48</v>
      </c>
      <c r="L760" s="5" t="s">
        <v>11533</v>
      </c>
    </row>
    <row r="761" ht="15" spans="1:12">
      <c r="A761" s="3" t="s">
        <v>3090</v>
      </c>
      <c r="B761" s="3" t="s">
        <v>3091</v>
      </c>
      <c r="C761" s="3" t="s">
        <v>3827</v>
      </c>
      <c r="D761" s="3" t="s">
        <v>3828</v>
      </c>
      <c r="E761" s="3" t="s">
        <v>3829</v>
      </c>
      <c r="F761" s="3"/>
      <c r="G761" s="3"/>
      <c r="H761" s="3"/>
      <c r="I761" s="3"/>
      <c r="J761" s="3" t="s">
        <v>3837</v>
      </c>
      <c r="K761" s="4" t="s">
        <v>48</v>
      </c>
      <c r="L761" s="5" t="s">
        <v>11534</v>
      </c>
    </row>
    <row r="762" ht="15" spans="1:11">
      <c r="A762" s="3" t="s">
        <v>3090</v>
      </c>
      <c r="B762" s="3" t="s">
        <v>3091</v>
      </c>
      <c r="C762" s="3" t="s">
        <v>3827</v>
      </c>
      <c r="D762" s="3" t="s">
        <v>3828</v>
      </c>
      <c r="E762" s="3" t="s">
        <v>3829</v>
      </c>
      <c r="F762" s="3"/>
      <c r="G762" s="3"/>
      <c r="H762" s="3"/>
      <c r="I762" s="3"/>
      <c r="J762" s="3" t="s">
        <v>3838</v>
      </c>
      <c r="K762" s="4"/>
    </row>
    <row r="763" ht="15" spans="1:11">
      <c r="A763" s="3" t="s">
        <v>3090</v>
      </c>
      <c r="B763" s="3" t="s">
        <v>3091</v>
      </c>
      <c r="C763" s="3" t="s">
        <v>3827</v>
      </c>
      <c r="D763" s="3" t="s">
        <v>3828</v>
      </c>
      <c r="E763" s="3" t="s">
        <v>3829</v>
      </c>
      <c r="F763" s="3"/>
      <c r="G763" s="3"/>
      <c r="H763" s="3"/>
      <c r="I763" s="3"/>
      <c r="J763" s="3" t="s">
        <v>3839</v>
      </c>
      <c r="K763" s="4"/>
    </row>
    <row r="764" ht="15" spans="1:12">
      <c r="A764" s="3" t="s">
        <v>3090</v>
      </c>
      <c r="B764" s="3" t="s">
        <v>3091</v>
      </c>
      <c r="C764" s="3" t="s">
        <v>3827</v>
      </c>
      <c r="D764" s="3" t="s">
        <v>3828</v>
      </c>
      <c r="E764" s="3" t="s">
        <v>3829</v>
      </c>
      <c r="F764" s="3"/>
      <c r="G764" s="3"/>
      <c r="H764" s="3"/>
      <c r="I764" s="3"/>
      <c r="J764" s="3" t="s">
        <v>3840</v>
      </c>
      <c r="K764" s="4" t="s">
        <v>48</v>
      </c>
      <c r="L764" s="5" t="s">
        <v>11535</v>
      </c>
    </row>
    <row r="765" ht="15" spans="1:12">
      <c r="A765" s="3" t="s">
        <v>3090</v>
      </c>
      <c r="B765" s="3" t="s">
        <v>3091</v>
      </c>
      <c r="C765" s="3" t="s">
        <v>3827</v>
      </c>
      <c r="D765" s="3" t="s">
        <v>3828</v>
      </c>
      <c r="E765" s="3" t="s">
        <v>3829</v>
      </c>
      <c r="F765" s="3"/>
      <c r="G765" s="3"/>
      <c r="H765" s="3"/>
      <c r="I765" s="3"/>
      <c r="J765" s="3" t="s">
        <v>3841</v>
      </c>
      <c r="K765" s="4" t="s">
        <v>48</v>
      </c>
      <c r="L765" s="5" t="s">
        <v>11536</v>
      </c>
    </row>
    <row r="766" ht="15" spans="1:11">
      <c r="A766" s="3" t="s">
        <v>3090</v>
      </c>
      <c r="B766" s="3" t="s">
        <v>3091</v>
      </c>
      <c r="C766" s="3" t="s">
        <v>3827</v>
      </c>
      <c r="D766" s="3" t="s">
        <v>3828</v>
      </c>
      <c r="E766" s="3" t="s">
        <v>3842</v>
      </c>
      <c r="F766" s="3"/>
      <c r="G766" s="3"/>
      <c r="H766" s="3"/>
      <c r="I766" s="3"/>
      <c r="J766" s="3" t="s">
        <v>3843</v>
      </c>
      <c r="K766" s="4"/>
    </row>
    <row r="767" ht="15" spans="1:12">
      <c r="A767" s="3" t="s">
        <v>3090</v>
      </c>
      <c r="B767" s="3" t="s">
        <v>3091</v>
      </c>
      <c r="C767" s="3" t="s">
        <v>3827</v>
      </c>
      <c r="D767" s="3" t="s">
        <v>3828</v>
      </c>
      <c r="E767" s="3" t="s">
        <v>3842</v>
      </c>
      <c r="F767" s="3"/>
      <c r="G767" s="3"/>
      <c r="H767" s="3"/>
      <c r="I767" s="3"/>
      <c r="J767" s="3" t="s">
        <v>3844</v>
      </c>
      <c r="K767" s="4" t="s">
        <v>48</v>
      </c>
      <c r="L767" s="5" t="s">
        <v>11537</v>
      </c>
    </row>
    <row r="768" ht="15" spans="1:12">
      <c r="A768" s="3" t="s">
        <v>3090</v>
      </c>
      <c r="B768" s="3" t="s">
        <v>3091</v>
      </c>
      <c r="C768" s="3" t="s">
        <v>3827</v>
      </c>
      <c r="D768" s="3" t="s">
        <v>3828</v>
      </c>
      <c r="E768" s="3" t="s">
        <v>3842</v>
      </c>
      <c r="F768" s="3"/>
      <c r="G768" s="3"/>
      <c r="H768" s="3"/>
      <c r="I768" s="3"/>
      <c r="J768" s="3" t="s">
        <v>3845</v>
      </c>
      <c r="K768" s="4" t="s">
        <v>48</v>
      </c>
      <c r="L768" s="5" t="s">
        <v>11538</v>
      </c>
    </row>
    <row r="769" ht="15" spans="1:11">
      <c r="A769" s="3" t="s">
        <v>3090</v>
      </c>
      <c r="B769" s="3" t="s">
        <v>3091</v>
      </c>
      <c r="C769" s="3" t="s">
        <v>3827</v>
      </c>
      <c r="D769" s="3" t="s">
        <v>3828</v>
      </c>
      <c r="E769" s="3" t="s">
        <v>3842</v>
      </c>
      <c r="F769" s="3"/>
      <c r="G769" s="3"/>
      <c r="H769" s="3"/>
      <c r="I769" s="3"/>
      <c r="J769" s="3" t="s">
        <v>13</v>
      </c>
      <c r="K769" s="4"/>
    </row>
    <row r="770" ht="15" spans="1:11">
      <c r="A770" s="3" t="s">
        <v>3090</v>
      </c>
      <c r="B770" s="3" t="s">
        <v>3091</v>
      </c>
      <c r="C770" s="3" t="s">
        <v>3827</v>
      </c>
      <c r="D770" s="3" t="s">
        <v>3828</v>
      </c>
      <c r="E770" s="3" t="s">
        <v>3842</v>
      </c>
      <c r="F770" s="3"/>
      <c r="G770" s="3"/>
      <c r="H770" s="3"/>
      <c r="I770" s="3"/>
      <c r="J770" s="3" t="s">
        <v>3846</v>
      </c>
      <c r="K770" s="4"/>
    </row>
    <row r="771" ht="15" spans="1:11">
      <c r="A771" s="3" t="s">
        <v>3090</v>
      </c>
      <c r="B771" s="3" t="s">
        <v>3091</v>
      </c>
      <c r="C771" s="3" t="s">
        <v>3827</v>
      </c>
      <c r="D771" s="3" t="s">
        <v>3828</v>
      </c>
      <c r="E771" s="3" t="s">
        <v>3842</v>
      </c>
      <c r="F771" s="3"/>
      <c r="G771" s="3"/>
      <c r="H771" s="3"/>
      <c r="I771" s="3"/>
      <c r="J771" s="3" t="s">
        <v>3847</v>
      </c>
      <c r="K771" s="4"/>
    </row>
    <row r="772" ht="15" spans="1:11">
      <c r="A772" s="3" t="s">
        <v>3090</v>
      </c>
      <c r="B772" s="3" t="s">
        <v>3091</v>
      </c>
      <c r="C772" s="3" t="s">
        <v>3827</v>
      </c>
      <c r="D772" s="3" t="s">
        <v>3828</v>
      </c>
      <c r="E772" s="3" t="s">
        <v>3842</v>
      </c>
      <c r="F772" s="3"/>
      <c r="G772" s="3"/>
      <c r="H772" s="3"/>
      <c r="I772" s="3"/>
      <c r="J772" s="3" t="s">
        <v>3848</v>
      </c>
      <c r="K772" s="4"/>
    </row>
    <row r="773" ht="15" spans="1:11">
      <c r="A773" s="3" t="s">
        <v>3090</v>
      </c>
      <c r="B773" s="3" t="s">
        <v>3091</v>
      </c>
      <c r="C773" s="3" t="s">
        <v>3827</v>
      </c>
      <c r="D773" s="3" t="s">
        <v>3828</v>
      </c>
      <c r="E773" s="3" t="s">
        <v>3842</v>
      </c>
      <c r="F773" s="3"/>
      <c r="G773" s="3"/>
      <c r="H773" s="3"/>
      <c r="I773" s="3"/>
      <c r="J773" s="3" t="s">
        <v>3849</v>
      </c>
      <c r="K773" s="4"/>
    </row>
    <row r="774" ht="15" spans="1:12">
      <c r="A774" s="3" t="s">
        <v>3090</v>
      </c>
      <c r="B774" s="3" t="s">
        <v>3091</v>
      </c>
      <c r="C774" s="3" t="s">
        <v>3827</v>
      </c>
      <c r="D774" s="3" t="s">
        <v>3828</v>
      </c>
      <c r="E774" s="3" t="s">
        <v>3850</v>
      </c>
      <c r="F774" s="3"/>
      <c r="G774" s="3"/>
      <c r="H774" s="3"/>
      <c r="I774" s="3"/>
      <c r="J774" s="3" t="s">
        <v>3851</v>
      </c>
      <c r="K774" s="4" t="s">
        <v>48</v>
      </c>
      <c r="L774" s="5" t="s">
        <v>11539</v>
      </c>
    </row>
    <row r="775" ht="15" spans="1:12">
      <c r="A775" s="3" t="s">
        <v>3090</v>
      </c>
      <c r="B775" s="3" t="s">
        <v>3091</v>
      </c>
      <c r="C775" s="3" t="s">
        <v>3827</v>
      </c>
      <c r="D775" s="3" t="s">
        <v>3828</v>
      </c>
      <c r="E775" s="3" t="s">
        <v>3850</v>
      </c>
      <c r="F775" s="3"/>
      <c r="G775" s="3"/>
      <c r="H775" s="3"/>
      <c r="I775" s="3"/>
      <c r="J775" s="3" t="s">
        <v>3852</v>
      </c>
      <c r="K775" s="4" t="s">
        <v>48</v>
      </c>
      <c r="L775" s="5" t="s">
        <v>11540</v>
      </c>
    </row>
    <row r="776" ht="15" spans="1:11">
      <c r="A776" s="3" t="s">
        <v>3090</v>
      </c>
      <c r="B776" s="3" t="s">
        <v>3091</v>
      </c>
      <c r="C776" s="3" t="s">
        <v>3827</v>
      </c>
      <c r="D776" s="3" t="s">
        <v>3828</v>
      </c>
      <c r="E776" s="3" t="s">
        <v>3850</v>
      </c>
      <c r="F776" s="3"/>
      <c r="G776" s="3"/>
      <c r="H776" s="3"/>
      <c r="I776" s="3"/>
      <c r="J776" s="3" t="s">
        <v>3853</v>
      </c>
      <c r="K776" s="4"/>
    </row>
    <row r="777" ht="15" spans="1:12">
      <c r="A777" s="3" t="s">
        <v>3090</v>
      </c>
      <c r="B777" s="3" t="s">
        <v>3091</v>
      </c>
      <c r="C777" s="3" t="s">
        <v>3827</v>
      </c>
      <c r="D777" s="3" t="s">
        <v>3828</v>
      </c>
      <c r="E777" s="3" t="s">
        <v>3850</v>
      </c>
      <c r="F777" s="3"/>
      <c r="G777" s="3"/>
      <c r="H777" s="3"/>
      <c r="I777" s="3"/>
      <c r="J777" s="3" t="s">
        <v>3854</v>
      </c>
      <c r="K777" s="4" t="s">
        <v>48</v>
      </c>
      <c r="L777" s="5" t="s">
        <v>11541</v>
      </c>
    </row>
    <row r="778" ht="15" spans="1:11">
      <c r="A778" s="3" t="s">
        <v>3090</v>
      </c>
      <c r="B778" s="3" t="s">
        <v>3091</v>
      </c>
      <c r="C778" s="3" t="s">
        <v>3827</v>
      </c>
      <c r="D778" s="3" t="s">
        <v>3828</v>
      </c>
      <c r="E778" s="3" t="s">
        <v>3850</v>
      </c>
      <c r="F778" s="3"/>
      <c r="G778" s="3"/>
      <c r="H778" s="3"/>
      <c r="I778" s="3"/>
      <c r="J778" s="3" t="s">
        <v>13</v>
      </c>
      <c r="K778" s="4"/>
    </row>
    <row r="779" ht="15" spans="1:11">
      <c r="A779" s="3" t="s">
        <v>3090</v>
      </c>
      <c r="B779" s="3" t="s">
        <v>3091</v>
      </c>
      <c r="C779" s="3" t="s">
        <v>3827</v>
      </c>
      <c r="D779" s="3" t="s">
        <v>3828</v>
      </c>
      <c r="E779" s="3" t="s">
        <v>3850</v>
      </c>
      <c r="F779" s="3"/>
      <c r="G779" s="3"/>
      <c r="H779" s="3"/>
      <c r="I779" s="3"/>
      <c r="J779" s="3" t="s">
        <v>3855</v>
      </c>
      <c r="K779" s="4"/>
    </row>
    <row r="780" ht="15" spans="1:11">
      <c r="A780" s="3" t="s">
        <v>3090</v>
      </c>
      <c r="B780" s="3" t="s">
        <v>3091</v>
      </c>
      <c r="C780" s="3" t="s">
        <v>3827</v>
      </c>
      <c r="D780" s="3" t="s">
        <v>3828</v>
      </c>
      <c r="E780" s="3" t="s">
        <v>3856</v>
      </c>
      <c r="F780" s="3" t="s">
        <v>48</v>
      </c>
      <c r="G780" s="5" t="s">
        <v>11542</v>
      </c>
      <c r="H780" s="3"/>
      <c r="I780" s="3"/>
      <c r="J780" s="3" t="s">
        <v>3857</v>
      </c>
      <c r="K780" s="4"/>
    </row>
    <row r="781" ht="15" spans="1:11">
      <c r="A781" s="3" t="s">
        <v>3090</v>
      </c>
      <c r="B781" s="3" t="s">
        <v>3091</v>
      </c>
      <c r="C781" s="3" t="s">
        <v>3827</v>
      </c>
      <c r="D781" s="3" t="s">
        <v>3828</v>
      </c>
      <c r="E781" s="3" t="s">
        <v>3856</v>
      </c>
      <c r="F781" s="3"/>
      <c r="G781" s="3"/>
      <c r="H781" s="3"/>
      <c r="I781" s="3"/>
      <c r="J781" s="3" t="s">
        <v>3858</v>
      </c>
      <c r="K781" s="4"/>
    </row>
    <row r="782" ht="15" spans="1:12">
      <c r="A782" s="3" t="s">
        <v>3090</v>
      </c>
      <c r="B782" s="3" t="s">
        <v>3091</v>
      </c>
      <c r="C782" s="3" t="s">
        <v>3827</v>
      </c>
      <c r="D782" s="3" t="s">
        <v>3828</v>
      </c>
      <c r="E782" s="3" t="s">
        <v>3856</v>
      </c>
      <c r="F782" s="3"/>
      <c r="G782" s="3"/>
      <c r="H782" s="3"/>
      <c r="I782" s="3"/>
      <c r="J782" s="3" t="s">
        <v>3859</v>
      </c>
      <c r="K782" s="4" t="s">
        <v>48</v>
      </c>
      <c r="L782" s="5" t="s">
        <v>11543</v>
      </c>
    </row>
    <row r="783" ht="15" spans="1:12">
      <c r="A783" s="3" t="s">
        <v>3090</v>
      </c>
      <c r="B783" s="3" t="s">
        <v>3091</v>
      </c>
      <c r="C783" s="3" t="s">
        <v>3827</v>
      </c>
      <c r="D783" s="3" t="s">
        <v>3828</v>
      </c>
      <c r="E783" s="3" t="s">
        <v>3856</v>
      </c>
      <c r="F783" s="3"/>
      <c r="G783" s="3"/>
      <c r="H783" s="3"/>
      <c r="I783" s="3"/>
      <c r="J783" s="3" t="s">
        <v>3860</v>
      </c>
      <c r="K783" s="4" t="s">
        <v>48</v>
      </c>
      <c r="L783" s="5" t="s">
        <v>11544</v>
      </c>
    </row>
    <row r="784" ht="15" spans="1:11">
      <c r="A784" s="3" t="s">
        <v>3090</v>
      </c>
      <c r="B784" s="3" t="s">
        <v>3091</v>
      </c>
      <c r="C784" s="3" t="s">
        <v>3827</v>
      </c>
      <c r="D784" s="3" t="s">
        <v>3828</v>
      </c>
      <c r="E784" s="3" t="s">
        <v>3856</v>
      </c>
      <c r="F784" s="3"/>
      <c r="G784" s="3"/>
      <c r="H784" s="3"/>
      <c r="I784" s="3"/>
      <c r="J784" s="3" t="s">
        <v>13</v>
      </c>
      <c r="K784" s="4"/>
    </row>
    <row r="785" ht="15" spans="1:11">
      <c r="A785" s="3" t="s">
        <v>3090</v>
      </c>
      <c r="B785" s="3" t="s">
        <v>3091</v>
      </c>
      <c r="C785" s="3" t="s">
        <v>3827</v>
      </c>
      <c r="D785" s="3" t="s">
        <v>3828</v>
      </c>
      <c r="E785" s="3" t="s">
        <v>3856</v>
      </c>
      <c r="F785" s="3"/>
      <c r="G785" s="3"/>
      <c r="H785" s="3"/>
      <c r="I785" s="3"/>
      <c r="J785" s="3" t="s">
        <v>3861</v>
      </c>
      <c r="K785" s="4"/>
    </row>
    <row r="786" ht="15" spans="1:11">
      <c r="A786" s="3" t="s">
        <v>3090</v>
      </c>
      <c r="B786" s="3" t="s">
        <v>3091</v>
      </c>
      <c r="C786" s="3" t="s">
        <v>3827</v>
      </c>
      <c r="D786" s="3" t="s">
        <v>3828</v>
      </c>
      <c r="E786" s="3" t="s">
        <v>3856</v>
      </c>
      <c r="F786" s="3"/>
      <c r="G786" s="3"/>
      <c r="H786" s="3"/>
      <c r="I786" s="3"/>
      <c r="J786" s="3" t="s">
        <v>3862</v>
      </c>
      <c r="K786" s="4"/>
    </row>
  </sheetData>
  <pageMargins left="0.7" right="0.7" top="0.75" bottom="0.75" header="0.3" footer="0.3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355"/>
  <sheetViews>
    <sheetView topLeftCell="A1339" workbookViewId="0">
      <selection activeCell="C17" sqref="C17"/>
    </sheetView>
  </sheetViews>
  <sheetFormatPr defaultColWidth="9" defaultRowHeight="12.75"/>
  <cols>
    <col min="1" max="1" width="7.57142857142857" customWidth="1"/>
    <col min="2" max="2" width="12.2857142857143" customWidth="1"/>
    <col min="3" max="3" width="25.2857142857143" customWidth="1"/>
    <col min="4" max="4" width="15.2857142857143" customWidth="1"/>
    <col min="5" max="9" width="20" customWidth="1"/>
    <col min="10" max="10" width="46.2857142857143" customWidth="1"/>
    <col min="11" max="11" width="13.7142857142857" customWidth="1"/>
    <col min="12" max="12" width="20.4285714285714" customWidth="1"/>
    <col min="13" max="13" width="29.8571428571429" customWidth="1"/>
    <col min="14" max="14" width="25.7142857142857" customWidth="1"/>
    <col min="15" max="15" width="25.5714285714286" customWidth="1"/>
  </cols>
  <sheetData>
    <row r="1" spans="1:15">
      <c r="A1" s="1" t="s">
        <v>10781</v>
      </c>
      <c r="B1" s="1" t="s">
        <v>10782</v>
      </c>
      <c r="C1" s="1" t="s">
        <v>10783</v>
      </c>
      <c r="D1" s="1" t="s">
        <v>10784</v>
      </c>
      <c r="E1" s="1" t="s">
        <v>10785</v>
      </c>
      <c r="F1" s="1" t="s">
        <v>10786</v>
      </c>
      <c r="G1" s="1" t="s">
        <v>10787</v>
      </c>
      <c r="H1" s="1" t="s">
        <v>10788</v>
      </c>
      <c r="I1" s="1" t="s">
        <v>10789</v>
      </c>
      <c r="J1" s="1" t="s">
        <v>10790</v>
      </c>
      <c r="K1" s="1" t="s">
        <v>10791</v>
      </c>
      <c r="L1" s="1" t="s">
        <v>10792</v>
      </c>
      <c r="M1" s="1" t="s">
        <v>10793</v>
      </c>
      <c r="N1" s="1" t="s">
        <v>10794</v>
      </c>
      <c r="O1" s="1" t="s">
        <v>10795</v>
      </c>
    </row>
    <row r="2" ht="15" spans="1:11">
      <c r="A2" s="3" t="s">
        <v>3863</v>
      </c>
      <c r="B2" s="3" t="s">
        <v>3864</v>
      </c>
      <c r="C2" s="3" t="s">
        <v>3865</v>
      </c>
      <c r="D2" s="3" t="s">
        <v>3866</v>
      </c>
      <c r="E2" s="3" t="s">
        <v>3867</v>
      </c>
      <c r="F2" s="7" t="s">
        <v>9763</v>
      </c>
      <c r="H2" s="5" t="s">
        <v>4372</v>
      </c>
      <c r="J2" s="3" t="s">
        <v>3868</v>
      </c>
      <c r="K2" s="4"/>
    </row>
    <row r="3" ht="15" spans="1:11">
      <c r="A3" s="3" t="s">
        <v>3863</v>
      </c>
      <c r="B3" s="3" t="s">
        <v>3864</v>
      </c>
      <c r="C3" s="3" t="s">
        <v>3865</v>
      </c>
      <c r="D3" s="3" t="s">
        <v>3866</v>
      </c>
      <c r="E3" s="3" t="s">
        <v>3867</v>
      </c>
      <c r="J3" s="3" t="s">
        <v>13</v>
      </c>
      <c r="K3" s="4"/>
    </row>
    <row r="4" ht="15" spans="1:11">
      <c r="A4" s="3" t="s">
        <v>3863</v>
      </c>
      <c r="B4" s="3" t="s">
        <v>3864</v>
      </c>
      <c r="C4" s="3" t="s">
        <v>3865</v>
      </c>
      <c r="D4" s="3" t="s">
        <v>3866</v>
      </c>
      <c r="E4" s="3" t="s">
        <v>3867</v>
      </c>
      <c r="J4" s="3" t="s">
        <v>3869</v>
      </c>
      <c r="K4" s="4"/>
    </row>
    <row r="5" ht="15" spans="1:11">
      <c r="A5" s="3" t="s">
        <v>3863</v>
      </c>
      <c r="B5" s="3" t="s">
        <v>3864</v>
      </c>
      <c r="C5" s="3" t="s">
        <v>3865</v>
      </c>
      <c r="D5" s="3" t="s">
        <v>3866</v>
      </c>
      <c r="E5" s="3" t="s">
        <v>3867</v>
      </c>
      <c r="J5" s="3" t="s">
        <v>3181</v>
      </c>
      <c r="K5" s="4"/>
    </row>
    <row r="6" ht="15" spans="1:11">
      <c r="A6" s="3" t="s">
        <v>3863</v>
      </c>
      <c r="B6" s="3" t="s">
        <v>3864</v>
      </c>
      <c r="C6" s="3" t="s">
        <v>3865</v>
      </c>
      <c r="D6" s="3" t="s">
        <v>3866</v>
      </c>
      <c r="E6" s="3" t="s">
        <v>3867</v>
      </c>
      <c r="J6" s="3" t="s">
        <v>3870</v>
      </c>
      <c r="K6" s="4"/>
    </row>
    <row r="7" ht="15" spans="1:11">
      <c r="A7" s="3" t="s">
        <v>3863</v>
      </c>
      <c r="B7" s="3" t="s">
        <v>3864</v>
      </c>
      <c r="C7" s="3" t="s">
        <v>3865</v>
      </c>
      <c r="D7" s="3" t="s">
        <v>3866</v>
      </c>
      <c r="E7" s="3" t="s">
        <v>3867</v>
      </c>
      <c r="J7" s="3" t="s">
        <v>3871</v>
      </c>
      <c r="K7" s="4"/>
    </row>
    <row r="8" ht="15" spans="1:11">
      <c r="A8" s="3" t="s">
        <v>3863</v>
      </c>
      <c r="B8" s="3" t="s">
        <v>3864</v>
      </c>
      <c r="C8" s="3" t="s">
        <v>3865</v>
      </c>
      <c r="D8" s="3" t="s">
        <v>3866</v>
      </c>
      <c r="E8" s="3" t="s">
        <v>3872</v>
      </c>
      <c r="F8" s="7" t="s">
        <v>17</v>
      </c>
      <c r="J8" s="3" t="s">
        <v>3873</v>
      </c>
      <c r="K8" s="4"/>
    </row>
    <row r="9" ht="15" spans="1:11">
      <c r="A9" s="3" t="s">
        <v>3863</v>
      </c>
      <c r="B9" s="3" t="s">
        <v>3864</v>
      </c>
      <c r="C9" s="3" t="s">
        <v>3865</v>
      </c>
      <c r="D9" s="3" t="s">
        <v>3866</v>
      </c>
      <c r="E9" s="3" t="s">
        <v>3872</v>
      </c>
      <c r="J9" s="3" t="s">
        <v>3874</v>
      </c>
      <c r="K9" s="4"/>
    </row>
    <row r="10" ht="15" spans="1:11">
      <c r="A10" s="3" t="s">
        <v>3863</v>
      </c>
      <c r="B10" s="3" t="s">
        <v>3864</v>
      </c>
      <c r="C10" s="3" t="s">
        <v>3865</v>
      </c>
      <c r="D10" s="3" t="s">
        <v>3866</v>
      </c>
      <c r="E10" s="3" t="s">
        <v>3872</v>
      </c>
      <c r="J10" s="3" t="s">
        <v>3875</v>
      </c>
      <c r="K10" s="4"/>
    </row>
    <row r="11" ht="15" spans="1:11">
      <c r="A11" s="3" t="s">
        <v>3863</v>
      </c>
      <c r="B11" s="3" t="s">
        <v>3864</v>
      </c>
      <c r="C11" s="3" t="s">
        <v>3865</v>
      </c>
      <c r="D11" s="3" t="s">
        <v>3866</v>
      </c>
      <c r="E11" s="3" t="s">
        <v>3872</v>
      </c>
      <c r="J11" s="3" t="s">
        <v>13</v>
      </c>
      <c r="K11" s="4"/>
    </row>
    <row r="12" ht="15" spans="1:11">
      <c r="A12" s="3" t="s">
        <v>3863</v>
      </c>
      <c r="B12" s="3" t="s">
        <v>3864</v>
      </c>
      <c r="C12" s="3" t="s">
        <v>3865</v>
      </c>
      <c r="D12" s="3" t="s">
        <v>3866</v>
      </c>
      <c r="E12" s="3" t="s">
        <v>3872</v>
      </c>
      <c r="J12" s="3" t="s">
        <v>3876</v>
      </c>
      <c r="K12" s="4"/>
    </row>
    <row r="13" ht="15" spans="1:11">
      <c r="A13" s="3" t="s">
        <v>3863</v>
      </c>
      <c r="B13" s="3" t="s">
        <v>3864</v>
      </c>
      <c r="C13" s="3" t="s">
        <v>3865</v>
      </c>
      <c r="D13" s="3" t="s">
        <v>3866</v>
      </c>
      <c r="E13" s="3" t="s">
        <v>3872</v>
      </c>
      <c r="J13" s="3" t="s">
        <v>3877</v>
      </c>
      <c r="K13" s="4"/>
    </row>
    <row r="14" ht="15" spans="1:11">
      <c r="A14" s="3" t="s">
        <v>3863</v>
      </c>
      <c r="B14" s="3" t="s">
        <v>3864</v>
      </c>
      <c r="C14" s="3" t="s">
        <v>3865</v>
      </c>
      <c r="D14" s="3" t="s">
        <v>3866</v>
      </c>
      <c r="E14" s="3" t="s">
        <v>3878</v>
      </c>
      <c r="F14" s="7" t="s">
        <v>9763</v>
      </c>
      <c r="H14" s="8" t="s">
        <v>4372</v>
      </c>
      <c r="J14" s="3" t="s">
        <v>3879</v>
      </c>
      <c r="K14" s="4"/>
    </row>
    <row r="15" ht="15" spans="1:11">
      <c r="A15" s="3" t="s">
        <v>3863</v>
      </c>
      <c r="B15" s="3" t="s">
        <v>3864</v>
      </c>
      <c r="C15" s="3" t="s">
        <v>3865</v>
      </c>
      <c r="D15" s="3" t="s">
        <v>3866</v>
      </c>
      <c r="E15" s="3" t="s">
        <v>3878</v>
      </c>
      <c r="J15" s="3" t="s">
        <v>3880</v>
      </c>
      <c r="K15" s="4"/>
    </row>
    <row r="16" ht="15" spans="1:11">
      <c r="A16" s="3" t="s">
        <v>3863</v>
      </c>
      <c r="B16" s="3" t="s">
        <v>3864</v>
      </c>
      <c r="C16" s="3" t="s">
        <v>3865</v>
      </c>
      <c r="D16" s="3" t="s">
        <v>3866</v>
      </c>
      <c r="E16" s="3" t="s">
        <v>3878</v>
      </c>
      <c r="F16" s="7"/>
      <c r="J16" s="3" t="s">
        <v>3881</v>
      </c>
      <c r="K16" s="4"/>
    </row>
    <row r="17" ht="15" spans="1:11">
      <c r="A17" s="3" t="s">
        <v>3863</v>
      </c>
      <c r="B17" s="3" t="s">
        <v>3864</v>
      </c>
      <c r="C17" s="3" t="s">
        <v>3865</v>
      </c>
      <c r="D17" s="3" t="s">
        <v>3866</v>
      </c>
      <c r="E17" s="3" t="s">
        <v>3878</v>
      </c>
      <c r="J17" s="3" t="s">
        <v>3882</v>
      </c>
      <c r="K17" s="4"/>
    </row>
    <row r="18" ht="15" spans="1:11">
      <c r="A18" s="3" t="s">
        <v>3863</v>
      </c>
      <c r="B18" s="3" t="s">
        <v>3864</v>
      </c>
      <c r="C18" s="3" t="s">
        <v>3865</v>
      </c>
      <c r="D18" s="3" t="s">
        <v>3866</v>
      </c>
      <c r="E18" s="3" t="s">
        <v>3878</v>
      </c>
      <c r="J18" s="3" t="s">
        <v>3883</v>
      </c>
      <c r="K18" s="4"/>
    </row>
    <row r="19" ht="15" spans="1:11">
      <c r="A19" s="3" t="s">
        <v>3863</v>
      </c>
      <c r="B19" s="3" t="s">
        <v>3864</v>
      </c>
      <c r="C19" s="3" t="s">
        <v>3865</v>
      </c>
      <c r="D19" s="3" t="s">
        <v>3866</v>
      </c>
      <c r="E19" s="3" t="s">
        <v>3878</v>
      </c>
      <c r="J19" s="3" t="s">
        <v>3002</v>
      </c>
      <c r="K19" s="4"/>
    </row>
    <row r="20" ht="15" spans="1:11">
      <c r="A20" s="3" t="s">
        <v>3863</v>
      </c>
      <c r="B20" s="3" t="s">
        <v>3864</v>
      </c>
      <c r="C20" s="3" t="s">
        <v>3865</v>
      </c>
      <c r="D20" s="3" t="s">
        <v>3866</v>
      </c>
      <c r="E20" s="3" t="s">
        <v>3878</v>
      </c>
      <c r="J20" s="3" t="s">
        <v>3884</v>
      </c>
      <c r="K20" s="4"/>
    </row>
    <row r="21" ht="15" spans="1:11">
      <c r="A21" s="3" t="s">
        <v>3863</v>
      </c>
      <c r="B21" s="3" t="s">
        <v>3864</v>
      </c>
      <c r="C21" s="3" t="s">
        <v>3865</v>
      </c>
      <c r="D21" s="3" t="s">
        <v>3866</v>
      </c>
      <c r="E21" s="3" t="s">
        <v>3878</v>
      </c>
      <c r="J21" s="3" t="s">
        <v>3885</v>
      </c>
      <c r="K21" s="4"/>
    </row>
    <row r="22" ht="15" spans="1:11">
      <c r="A22" s="3" t="s">
        <v>3863</v>
      </c>
      <c r="B22" s="3" t="s">
        <v>3864</v>
      </c>
      <c r="C22" s="3" t="s">
        <v>3865</v>
      </c>
      <c r="D22" s="3" t="s">
        <v>3866</v>
      </c>
      <c r="E22" s="3" t="s">
        <v>3878</v>
      </c>
      <c r="J22" s="3" t="s">
        <v>3886</v>
      </c>
      <c r="K22" s="4"/>
    </row>
    <row r="23" ht="15" spans="1:11">
      <c r="A23" s="3" t="s">
        <v>3863</v>
      </c>
      <c r="B23" s="3" t="s">
        <v>3864</v>
      </c>
      <c r="C23" s="3" t="s">
        <v>3865</v>
      </c>
      <c r="D23" s="3" t="s">
        <v>3866</v>
      </c>
      <c r="E23" s="3" t="s">
        <v>3878</v>
      </c>
      <c r="J23" s="3" t="s">
        <v>3887</v>
      </c>
      <c r="K23" s="4"/>
    </row>
    <row r="24" ht="15" spans="1:11">
      <c r="A24" s="3" t="s">
        <v>3863</v>
      </c>
      <c r="B24" s="3" t="s">
        <v>3864</v>
      </c>
      <c r="C24" s="3" t="s">
        <v>3865</v>
      </c>
      <c r="D24" s="3" t="s">
        <v>3866</v>
      </c>
      <c r="E24" s="3" t="s">
        <v>3878</v>
      </c>
      <c r="J24" s="3" t="s">
        <v>3888</v>
      </c>
      <c r="K24" s="4"/>
    </row>
    <row r="25" ht="15" spans="1:11">
      <c r="A25" s="3" t="s">
        <v>3863</v>
      </c>
      <c r="B25" s="3" t="s">
        <v>3864</v>
      </c>
      <c r="C25" s="3" t="s">
        <v>3865</v>
      </c>
      <c r="D25" s="3" t="s">
        <v>3866</v>
      </c>
      <c r="E25" s="3" t="s">
        <v>3878</v>
      </c>
      <c r="J25" s="3" t="s">
        <v>3889</v>
      </c>
      <c r="K25" s="4"/>
    </row>
    <row r="26" ht="15" spans="1:11">
      <c r="A26" s="3" t="s">
        <v>3863</v>
      </c>
      <c r="B26" s="3" t="s">
        <v>3864</v>
      </c>
      <c r="C26" s="3" t="s">
        <v>3865</v>
      </c>
      <c r="D26" s="3" t="s">
        <v>3866</v>
      </c>
      <c r="E26" s="3" t="s">
        <v>3878</v>
      </c>
      <c r="J26" s="3" t="s">
        <v>3890</v>
      </c>
      <c r="K26" s="4"/>
    </row>
    <row r="27" ht="15" spans="1:11">
      <c r="A27" s="3" t="s">
        <v>3863</v>
      </c>
      <c r="B27" s="3" t="s">
        <v>3864</v>
      </c>
      <c r="C27" s="3" t="s">
        <v>3865</v>
      </c>
      <c r="D27" s="3" t="s">
        <v>3866</v>
      </c>
      <c r="E27" s="3" t="s">
        <v>3878</v>
      </c>
      <c r="J27" s="3" t="s">
        <v>13</v>
      </c>
      <c r="K27" s="4"/>
    </row>
    <row r="28" ht="15" spans="1:11">
      <c r="A28" s="3" t="s">
        <v>3863</v>
      </c>
      <c r="B28" s="3" t="s">
        <v>3864</v>
      </c>
      <c r="C28" s="3" t="s">
        <v>3865</v>
      </c>
      <c r="D28" s="3" t="s">
        <v>3866</v>
      </c>
      <c r="E28" s="3" t="s">
        <v>3878</v>
      </c>
      <c r="J28" s="3" t="s">
        <v>3891</v>
      </c>
      <c r="K28" s="4"/>
    </row>
    <row r="29" ht="15" spans="1:11">
      <c r="A29" s="3" t="s">
        <v>3863</v>
      </c>
      <c r="B29" s="3" t="s">
        <v>3864</v>
      </c>
      <c r="C29" s="3" t="s">
        <v>3865</v>
      </c>
      <c r="D29" s="3" t="s">
        <v>3866</v>
      </c>
      <c r="E29" s="3" t="s">
        <v>3878</v>
      </c>
      <c r="J29" s="3" t="s">
        <v>3892</v>
      </c>
      <c r="K29" s="4"/>
    </row>
    <row r="30" ht="15" spans="1:11">
      <c r="A30" s="3" t="s">
        <v>3863</v>
      </c>
      <c r="B30" s="3" t="s">
        <v>3864</v>
      </c>
      <c r="C30" s="3" t="s">
        <v>1399</v>
      </c>
      <c r="D30" s="3" t="s">
        <v>3894</v>
      </c>
      <c r="E30" s="3" t="s">
        <v>1399</v>
      </c>
      <c r="F30" s="7" t="s">
        <v>9763</v>
      </c>
      <c r="H30" s="5" t="s">
        <v>4322</v>
      </c>
      <c r="J30" s="3" t="s">
        <v>13</v>
      </c>
      <c r="K30" s="4"/>
    </row>
    <row r="31" ht="15" spans="1:11">
      <c r="A31" s="3" t="s">
        <v>3863</v>
      </c>
      <c r="B31" s="3" t="s">
        <v>3864</v>
      </c>
      <c r="C31" s="3" t="s">
        <v>1399</v>
      </c>
      <c r="D31" s="3" t="s">
        <v>3894</v>
      </c>
      <c r="E31" s="3" t="s">
        <v>1399</v>
      </c>
      <c r="J31" s="3" t="s">
        <v>3895</v>
      </c>
      <c r="K31" s="4"/>
    </row>
    <row r="32" ht="15" spans="1:11">
      <c r="A32" s="3" t="s">
        <v>3863</v>
      </c>
      <c r="B32" s="3" t="s">
        <v>3864</v>
      </c>
      <c r="C32" s="3" t="s">
        <v>1399</v>
      </c>
      <c r="D32" s="3" t="s">
        <v>3894</v>
      </c>
      <c r="E32" s="3" t="s">
        <v>1399</v>
      </c>
      <c r="J32" s="3" t="s">
        <v>3896</v>
      </c>
      <c r="K32" s="4"/>
    </row>
    <row r="33" ht="15" spans="1:11">
      <c r="A33" s="3" t="s">
        <v>3863</v>
      </c>
      <c r="B33" s="3" t="s">
        <v>3864</v>
      </c>
      <c r="C33" s="3" t="s">
        <v>1399</v>
      </c>
      <c r="D33" s="3" t="s">
        <v>3894</v>
      </c>
      <c r="E33" s="3" t="s">
        <v>1399</v>
      </c>
      <c r="J33" s="3" t="s">
        <v>3897</v>
      </c>
      <c r="K33" s="4"/>
    </row>
    <row r="34" ht="15" spans="1:11">
      <c r="A34" s="3" t="s">
        <v>3863</v>
      </c>
      <c r="B34" s="3" t="s">
        <v>3864</v>
      </c>
      <c r="C34" s="3" t="s">
        <v>1399</v>
      </c>
      <c r="D34" s="3" t="s">
        <v>3894</v>
      </c>
      <c r="E34" s="3" t="s">
        <v>1399</v>
      </c>
      <c r="J34" s="3" t="s">
        <v>3898</v>
      </c>
      <c r="K34" s="4"/>
    </row>
    <row r="35" ht="15" spans="1:11">
      <c r="A35" s="3" t="s">
        <v>3863</v>
      </c>
      <c r="B35" s="3" t="s">
        <v>3864</v>
      </c>
      <c r="C35" s="3" t="s">
        <v>1399</v>
      </c>
      <c r="D35" s="3" t="s">
        <v>3894</v>
      </c>
      <c r="E35" s="3" t="s">
        <v>1399</v>
      </c>
      <c r="J35" s="3" t="s">
        <v>3899</v>
      </c>
      <c r="K35" s="4"/>
    </row>
    <row r="36" ht="15" spans="1:11">
      <c r="A36" s="3" t="s">
        <v>3863</v>
      </c>
      <c r="B36" s="3" t="s">
        <v>3864</v>
      </c>
      <c r="C36" s="3" t="s">
        <v>1399</v>
      </c>
      <c r="D36" s="3" t="s">
        <v>3894</v>
      </c>
      <c r="E36" s="3" t="s">
        <v>1399</v>
      </c>
      <c r="J36" s="3" t="s">
        <v>3900</v>
      </c>
      <c r="K36" s="4"/>
    </row>
    <row r="37" ht="15" spans="1:11">
      <c r="A37" s="3" t="s">
        <v>3863</v>
      </c>
      <c r="B37" s="3" t="s">
        <v>3864</v>
      </c>
      <c r="C37" s="3" t="s">
        <v>1399</v>
      </c>
      <c r="D37" s="3" t="s">
        <v>3894</v>
      </c>
      <c r="E37" s="3" t="s">
        <v>3901</v>
      </c>
      <c r="F37" s="7" t="s">
        <v>9763</v>
      </c>
      <c r="H37" s="5" t="s">
        <v>4322</v>
      </c>
      <c r="J37" s="3" t="s">
        <v>13</v>
      </c>
      <c r="K37" s="4"/>
    </row>
    <row r="38" ht="15" spans="1:11">
      <c r="A38" s="3" t="s">
        <v>3863</v>
      </c>
      <c r="B38" s="3" t="s">
        <v>3864</v>
      </c>
      <c r="C38" s="3" t="s">
        <v>1399</v>
      </c>
      <c r="D38" s="3" t="s">
        <v>3894</v>
      </c>
      <c r="E38" s="3" t="s">
        <v>3901</v>
      </c>
      <c r="J38" s="3" t="s">
        <v>3902</v>
      </c>
      <c r="K38" s="4"/>
    </row>
    <row r="39" ht="15" spans="1:11">
      <c r="A39" s="3" t="s">
        <v>3863</v>
      </c>
      <c r="B39" s="3" t="s">
        <v>3864</v>
      </c>
      <c r="C39" s="3" t="s">
        <v>1399</v>
      </c>
      <c r="D39" s="3" t="s">
        <v>3894</v>
      </c>
      <c r="E39" s="3" t="s">
        <v>3901</v>
      </c>
      <c r="J39" s="3" t="s">
        <v>3903</v>
      </c>
      <c r="K39" s="4"/>
    </row>
    <row r="40" ht="15" spans="1:11">
      <c r="A40" s="3" t="s">
        <v>3863</v>
      </c>
      <c r="B40" s="3" t="s">
        <v>3864</v>
      </c>
      <c r="C40" s="3" t="s">
        <v>1399</v>
      </c>
      <c r="D40" s="3" t="s">
        <v>3894</v>
      </c>
      <c r="E40" s="3" t="s">
        <v>3904</v>
      </c>
      <c r="F40" s="7" t="s">
        <v>9763</v>
      </c>
      <c r="H40" s="5" t="s">
        <v>4322</v>
      </c>
      <c r="J40" s="3" t="s">
        <v>13</v>
      </c>
      <c r="K40" s="4"/>
    </row>
    <row r="41" ht="15" spans="1:11">
      <c r="A41" s="3" t="s">
        <v>3863</v>
      </c>
      <c r="B41" s="3" t="s">
        <v>3864</v>
      </c>
      <c r="C41" s="3" t="s">
        <v>1399</v>
      </c>
      <c r="D41" s="3" t="s">
        <v>3894</v>
      </c>
      <c r="E41" s="3" t="s">
        <v>3904</v>
      </c>
      <c r="J41" s="3" t="s">
        <v>3905</v>
      </c>
      <c r="K41" s="4"/>
    </row>
    <row r="42" ht="15" spans="1:11">
      <c r="A42" s="3" t="s">
        <v>3863</v>
      </c>
      <c r="B42" s="3" t="s">
        <v>3864</v>
      </c>
      <c r="C42" s="3" t="s">
        <v>1399</v>
      </c>
      <c r="D42" s="3" t="s">
        <v>3894</v>
      </c>
      <c r="E42" s="3" t="s">
        <v>3904</v>
      </c>
      <c r="J42" s="3" t="s">
        <v>3906</v>
      </c>
      <c r="K42" s="4"/>
    </row>
    <row r="43" ht="15" spans="1:11">
      <c r="A43" s="3" t="s">
        <v>3863</v>
      </c>
      <c r="B43" s="3" t="s">
        <v>3864</v>
      </c>
      <c r="C43" s="3" t="s">
        <v>1399</v>
      </c>
      <c r="D43" s="3" t="s">
        <v>3894</v>
      </c>
      <c r="E43" s="3" t="s">
        <v>3904</v>
      </c>
      <c r="J43" s="3" t="s">
        <v>3907</v>
      </c>
      <c r="K43" s="4"/>
    </row>
    <row r="44" ht="15" spans="1:11">
      <c r="A44" s="3" t="s">
        <v>3863</v>
      </c>
      <c r="B44" s="3" t="s">
        <v>3864</v>
      </c>
      <c r="C44" s="3" t="s">
        <v>1399</v>
      </c>
      <c r="D44" s="3" t="s">
        <v>3894</v>
      </c>
      <c r="E44" s="3" t="s">
        <v>3908</v>
      </c>
      <c r="F44" s="7" t="s">
        <v>9763</v>
      </c>
      <c r="H44" s="5" t="s">
        <v>4322</v>
      </c>
      <c r="J44" s="3" t="s">
        <v>13</v>
      </c>
      <c r="K44" s="4"/>
    </row>
    <row r="45" ht="15" spans="1:11">
      <c r="A45" s="3" t="s">
        <v>3863</v>
      </c>
      <c r="B45" s="3" t="s">
        <v>3864</v>
      </c>
      <c r="C45" s="3" t="s">
        <v>1399</v>
      </c>
      <c r="D45" s="3" t="s">
        <v>3894</v>
      </c>
      <c r="E45" s="3" t="s">
        <v>3908</v>
      </c>
      <c r="J45" s="3" t="s">
        <v>3909</v>
      </c>
      <c r="K45" s="4"/>
    </row>
    <row r="46" ht="15" spans="1:11">
      <c r="A46" s="3" t="s">
        <v>3863</v>
      </c>
      <c r="B46" s="3" t="s">
        <v>3864</v>
      </c>
      <c r="C46" s="3" t="s">
        <v>1399</v>
      </c>
      <c r="D46" s="3" t="s">
        <v>3894</v>
      </c>
      <c r="E46" s="3" t="s">
        <v>3908</v>
      </c>
      <c r="J46" s="3" t="s">
        <v>3910</v>
      </c>
      <c r="K46" s="4"/>
    </row>
    <row r="47" ht="15" spans="1:11">
      <c r="A47" s="3" t="s">
        <v>3863</v>
      </c>
      <c r="B47" s="3" t="s">
        <v>3864</v>
      </c>
      <c r="C47" s="3" t="s">
        <v>1399</v>
      </c>
      <c r="D47" s="3" t="s">
        <v>3894</v>
      </c>
      <c r="E47" s="3" t="s">
        <v>3908</v>
      </c>
      <c r="J47" s="3" t="s">
        <v>268</v>
      </c>
      <c r="K47" s="4"/>
    </row>
    <row r="48" ht="15" spans="1:11">
      <c r="A48" s="3" t="s">
        <v>3863</v>
      </c>
      <c r="B48" s="3" t="s">
        <v>3864</v>
      </c>
      <c r="C48" s="3" t="s">
        <v>1399</v>
      </c>
      <c r="D48" s="3" t="s">
        <v>3894</v>
      </c>
      <c r="E48" s="3" t="s">
        <v>3908</v>
      </c>
      <c r="J48" s="3" t="s">
        <v>3911</v>
      </c>
      <c r="K48" s="4"/>
    </row>
    <row r="49" ht="15" spans="1:11">
      <c r="A49" s="3" t="s">
        <v>3863</v>
      </c>
      <c r="B49" s="3" t="s">
        <v>3864</v>
      </c>
      <c r="C49" s="3" t="s">
        <v>1399</v>
      </c>
      <c r="D49" s="3" t="s">
        <v>3894</v>
      </c>
      <c r="E49" s="3" t="s">
        <v>3912</v>
      </c>
      <c r="F49" s="7" t="s">
        <v>9763</v>
      </c>
      <c r="H49" s="5" t="s">
        <v>4322</v>
      </c>
      <c r="J49" s="3" t="s">
        <v>1439</v>
      </c>
      <c r="K49" s="4"/>
    </row>
    <row r="50" ht="15" spans="1:11">
      <c r="A50" s="3" t="s">
        <v>3863</v>
      </c>
      <c r="B50" s="3" t="s">
        <v>3864</v>
      </c>
      <c r="C50" s="3" t="s">
        <v>1399</v>
      </c>
      <c r="D50" s="3" t="s">
        <v>3894</v>
      </c>
      <c r="E50" s="3" t="s">
        <v>3912</v>
      </c>
      <c r="J50" s="3" t="s">
        <v>13</v>
      </c>
      <c r="K50" s="4"/>
    </row>
    <row r="51" ht="15" spans="1:11">
      <c r="A51" s="3" t="s">
        <v>3863</v>
      </c>
      <c r="B51" s="3" t="s">
        <v>3864</v>
      </c>
      <c r="C51" s="3" t="s">
        <v>1399</v>
      </c>
      <c r="D51" s="3" t="s">
        <v>3894</v>
      </c>
      <c r="E51" s="3" t="s">
        <v>3912</v>
      </c>
      <c r="J51" s="3" t="s">
        <v>3913</v>
      </c>
      <c r="K51" s="4"/>
    </row>
    <row r="52" ht="15" spans="1:11">
      <c r="A52" s="3" t="s">
        <v>3863</v>
      </c>
      <c r="B52" s="3" t="s">
        <v>3864</v>
      </c>
      <c r="C52" s="3" t="s">
        <v>1399</v>
      </c>
      <c r="D52" s="3" t="s">
        <v>3894</v>
      </c>
      <c r="E52" s="3" t="s">
        <v>3912</v>
      </c>
      <c r="J52" s="3" t="s">
        <v>3914</v>
      </c>
      <c r="K52" s="4"/>
    </row>
    <row r="53" ht="15" spans="1:11">
      <c r="A53" s="3" t="s">
        <v>3863</v>
      </c>
      <c r="B53" s="3" t="s">
        <v>3864</v>
      </c>
      <c r="C53" s="3" t="s">
        <v>3915</v>
      </c>
      <c r="D53" s="3" t="s">
        <v>3916</v>
      </c>
      <c r="E53" s="3" t="s">
        <v>3917</v>
      </c>
      <c r="J53" s="3" t="s">
        <v>13</v>
      </c>
      <c r="K53" s="4"/>
    </row>
    <row r="54" ht="15" spans="1:11">
      <c r="A54" s="3" t="s">
        <v>3863</v>
      </c>
      <c r="B54" s="3" t="s">
        <v>3864</v>
      </c>
      <c r="C54" s="3" t="s">
        <v>3915</v>
      </c>
      <c r="D54" s="3" t="s">
        <v>3916</v>
      </c>
      <c r="E54" s="3" t="s">
        <v>3917</v>
      </c>
      <c r="J54" s="3" t="s">
        <v>3918</v>
      </c>
      <c r="K54" s="4"/>
    </row>
    <row r="55" ht="15" spans="1:11">
      <c r="A55" s="3" t="s">
        <v>3863</v>
      </c>
      <c r="B55" s="3" t="s">
        <v>3864</v>
      </c>
      <c r="C55" s="3" t="s">
        <v>3915</v>
      </c>
      <c r="D55" s="3" t="s">
        <v>3916</v>
      </c>
      <c r="E55" s="3" t="s">
        <v>3917</v>
      </c>
      <c r="J55" s="3" t="s">
        <v>3919</v>
      </c>
      <c r="K55" s="4"/>
    </row>
    <row r="56" ht="15" spans="1:11">
      <c r="A56" s="3" t="s">
        <v>3863</v>
      </c>
      <c r="B56" s="3" t="s">
        <v>3864</v>
      </c>
      <c r="C56" s="3" t="s">
        <v>3915</v>
      </c>
      <c r="D56" s="3" t="s">
        <v>3916</v>
      </c>
      <c r="E56" s="3" t="s">
        <v>3917</v>
      </c>
      <c r="J56" s="3" t="s">
        <v>3920</v>
      </c>
      <c r="K56" s="4"/>
    </row>
    <row r="57" ht="15" spans="1:11">
      <c r="A57" s="3" t="s">
        <v>3863</v>
      </c>
      <c r="B57" s="3" t="s">
        <v>3864</v>
      </c>
      <c r="C57" s="3" t="s">
        <v>3915</v>
      </c>
      <c r="D57" s="3" t="s">
        <v>3916</v>
      </c>
      <c r="E57" s="3" t="s">
        <v>3921</v>
      </c>
      <c r="J57" s="3" t="s">
        <v>3922</v>
      </c>
      <c r="K57" s="4"/>
    </row>
    <row r="58" ht="15" spans="1:11">
      <c r="A58" s="3" t="s">
        <v>3863</v>
      </c>
      <c r="B58" s="3" t="s">
        <v>3864</v>
      </c>
      <c r="C58" s="3" t="s">
        <v>3915</v>
      </c>
      <c r="D58" s="3" t="s">
        <v>3916</v>
      </c>
      <c r="E58" s="3" t="s">
        <v>3921</v>
      </c>
      <c r="J58" s="3" t="s">
        <v>13</v>
      </c>
      <c r="K58" s="4"/>
    </row>
    <row r="59" ht="15" spans="1:11">
      <c r="A59" s="3" t="s">
        <v>3863</v>
      </c>
      <c r="B59" s="3" t="s">
        <v>3864</v>
      </c>
      <c r="C59" s="3" t="s">
        <v>3915</v>
      </c>
      <c r="D59" s="3" t="s">
        <v>3916</v>
      </c>
      <c r="E59" s="3" t="s">
        <v>3921</v>
      </c>
      <c r="J59" s="3" t="s">
        <v>3923</v>
      </c>
      <c r="K59" s="4"/>
    </row>
    <row r="60" ht="15" spans="1:11">
      <c r="A60" s="3" t="s">
        <v>3863</v>
      </c>
      <c r="B60" s="3" t="s">
        <v>3864</v>
      </c>
      <c r="C60" s="3" t="s">
        <v>3915</v>
      </c>
      <c r="D60" s="3" t="s">
        <v>3916</v>
      </c>
      <c r="E60" s="3" t="s">
        <v>3921</v>
      </c>
      <c r="J60" s="3" t="s">
        <v>3924</v>
      </c>
      <c r="K60" s="4"/>
    </row>
    <row r="61" ht="15" spans="1:11">
      <c r="A61" s="3" t="s">
        <v>3863</v>
      </c>
      <c r="B61" s="3" t="s">
        <v>3864</v>
      </c>
      <c r="C61" s="3" t="s">
        <v>3915</v>
      </c>
      <c r="D61" s="3" t="s">
        <v>3916</v>
      </c>
      <c r="E61" s="3" t="s">
        <v>3921</v>
      </c>
      <c r="J61" s="3" t="s">
        <v>3925</v>
      </c>
      <c r="K61" s="4"/>
    </row>
    <row r="62" ht="15" spans="1:11">
      <c r="A62" s="3" t="s">
        <v>3863</v>
      </c>
      <c r="B62" s="3" t="s">
        <v>3864</v>
      </c>
      <c r="C62" s="3" t="s">
        <v>3915</v>
      </c>
      <c r="D62" s="3" t="s">
        <v>3916</v>
      </c>
      <c r="E62" s="3" t="s">
        <v>3926</v>
      </c>
      <c r="J62" s="3" t="s">
        <v>3927</v>
      </c>
      <c r="K62" s="4"/>
    </row>
    <row r="63" ht="15" spans="1:11">
      <c r="A63" s="3" t="s">
        <v>3863</v>
      </c>
      <c r="B63" s="3" t="s">
        <v>3864</v>
      </c>
      <c r="C63" s="3" t="s">
        <v>3915</v>
      </c>
      <c r="D63" s="3" t="s">
        <v>3916</v>
      </c>
      <c r="E63" s="3" t="s">
        <v>3926</v>
      </c>
      <c r="J63" s="3" t="s">
        <v>13</v>
      </c>
      <c r="K63" s="4"/>
    </row>
    <row r="64" ht="15" spans="1:11">
      <c r="A64" s="3" t="s">
        <v>3863</v>
      </c>
      <c r="B64" s="3" t="s">
        <v>3864</v>
      </c>
      <c r="C64" s="3" t="s">
        <v>3915</v>
      </c>
      <c r="D64" s="3" t="s">
        <v>3916</v>
      </c>
      <c r="E64" s="3" t="s">
        <v>3926</v>
      </c>
      <c r="J64" s="3" t="s">
        <v>3928</v>
      </c>
      <c r="K64" s="4"/>
    </row>
    <row r="65" ht="15" spans="1:11">
      <c r="A65" s="3" t="s">
        <v>3863</v>
      </c>
      <c r="B65" s="3" t="s">
        <v>3864</v>
      </c>
      <c r="C65" s="3" t="s">
        <v>3915</v>
      </c>
      <c r="D65" s="3" t="s">
        <v>3916</v>
      </c>
      <c r="E65" s="3" t="s">
        <v>3926</v>
      </c>
      <c r="J65" s="3" t="s">
        <v>3929</v>
      </c>
      <c r="K65" s="4"/>
    </row>
    <row r="66" ht="15" spans="1:11">
      <c r="A66" s="3" t="s">
        <v>3863</v>
      </c>
      <c r="B66" s="3" t="s">
        <v>3864</v>
      </c>
      <c r="C66" s="3" t="s">
        <v>3915</v>
      </c>
      <c r="D66" s="3" t="s">
        <v>3916</v>
      </c>
      <c r="E66" s="3" t="s">
        <v>3930</v>
      </c>
      <c r="J66" s="3" t="s">
        <v>3931</v>
      </c>
      <c r="K66" s="4"/>
    </row>
    <row r="67" ht="15" spans="1:11">
      <c r="A67" s="3" t="s">
        <v>3863</v>
      </c>
      <c r="B67" s="3" t="s">
        <v>3864</v>
      </c>
      <c r="C67" s="3" t="s">
        <v>3915</v>
      </c>
      <c r="D67" s="3" t="s">
        <v>3916</v>
      </c>
      <c r="E67" s="3" t="s">
        <v>3930</v>
      </c>
      <c r="J67" s="3" t="s">
        <v>3932</v>
      </c>
      <c r="K67" s="4"/>
    </row>
    <row r="68" ht="15" spans="1:11">
      <c r="A68" s="3" t="s">
        <v>3863</v>
      </c>
      <c r="B68" s="3" t="s">
        <v>3864</v>
      </c>
      <c r="C68" s="3" t="s">
        <v>3915</v>
      </c>
      <c r="D68" s="3" t="s">
        <v>3916</v>
      </c>
      <c r="E68" s="3" t="s">
        <v>3930</v>
      </c>
      <c r="J68" s="3" t="s">
        <v>13</v>
      </c>
      <c r="K68" s="4"/>
    </row>
    <row r="69" ht="15" spans="1:11">
      <c r="A69" s="3" t="s">
        <v>3863</v>
      </c>
      <c r="B69" s="3" t="s">
        <v>3864</v>
      </c>
      <c r="C69" s="3" t="s">
        <v>3915</v>
      </c>
      <c r="D69" s="3" t="s">
        <v>3916</v>
      </c>
      <c r="E69" s="3" t="s">
        <v>3930</v>
      </c>
      <c r="J69" s="3" t="s">
        <v>3933</v>
      </c>
      <c r="K69" s="4"/>
    </row>
    <row r="70" ht="15" spans="1:11">
      <c r="A70" s="3" t="s">
        <v>3863</v>
      </c>
      <c r="B70" s="3" t="s">
        <v>3864</v>
      </c>
      <c r="C70" s="3" t="s">
        <v>3915</v>
      </c>
      <c r="D70" s="3" t="s">
        <v>3916</v>
      </c>
      <c r="E70" s="3" t="s">
        <v>3930</v>
      </c>
      <c r="J70" s="3" t="s">
        <v>3934</v>
      </c>
      <c r="K70" s="4"/>
    </row>
    <row r="71" ht="15" spans="1:11">
      <c r="A71" s="3" t="s">
        <v>3863</v>
      </c>
      <c r="B71" s="3" t="s">
        <v>3864</v>
      </c>
      <c r="C71" s="3" t="s">
        <v>3915</v>
      </c>
      <c r="D71" s="3" t="s">
        <v>3916</v>
      </c>
      <c r="E71" s="3" t="s">
        <v>3930</v>
      </c>
      <c r="J71" s="3" t="s">
        <v>3935</v>
      </c>
      <c r="K71" s="4"/>
    </row>
    <row r="72" ht="15" spans="1:11">
      <c r="A72" s="3" t="s">
        <v>3863</v>
      </c>
      <c r="B72" s="3" t="s">
        <v>3864</v>
      </c>
      <c r="C72" s="3" t="s">
        <v>3915</v>
      </c>
      <c r="D72" s="3" t="s">
        <v>3916</v>
      </c>
      <c r="E72" s="3" t="s">
        <v>3936</v>
      </c>
      <c r="J72" s="3" t="s">
        <v>3937</v>
      </c>
      <c r="K72" s="4"/>
    </row>
    <row r="73" ht="15" spans="1:11">
      <c r="A73" s="3" t="s">
        <v>3863</v>
      </c>
      <c r="B73" s="3" t="s">
        <v>3864</v>
      </c>
      <c r="C73" s="3" t="s">
        <v>3915</v>
      </c>
      <c r="D73" s="3" t="s">
        <v>3916</v>
      </c>
      <c r="E73" s="3" t="s">
        <v>3936</v>
      </c>
      <c r="J73" s="3" t="s">
        <v>3938</v>
      </c>
      <c r="K73" s="4"/>
    </row>
    <row r="74" ht="15" spans="1:11">
      <c r="A74" s="3" t="s">
        <v>3863</v>
      </c>
      <c r="B74" s="3" t="s">
        <v>3864</v>
      </c>
      <c r="C74" s="3" t="s">
        <v>3915</v>
      </c>
      <c r="D74" s="3" t="s">
        <v>3916</v>
      </c>
      <c r="E74" s="3" t="s">
        <v>3936</v>
      </c>
      <c r="J74" s="3" t="s">
        <v>13</v>
      </c>
      <c r="K74" s="4"/>
    </row>
    <row r="75" ht="15" spans="1:11">
      <c r="A75" s="3" t="s">
        <v>3863</v>
      </c>
      <c r="B75" s="3" t="s">
        <v>3864</v>
      </c>
      <c r="C75" s="3" t="s">
        <v>3915</v>
      </c>
      <c r="D75" s="3" t="s">
        <v>3916</v>
      </c>
      <c r="E75" s="3" t="s">
        <v>3936</v>
      </c>
      <c r="J75" s="3" t="s">
        <v>3939</v>
      </c>
      <c r="K75" s="4"/>
    </row>
    <row r="76" ht="15" spans="1:11">
      <c r="A76" s="3" t="s">
        <v>3863</v>
      </c>
      <c r="B76" s="3" t="s">
        <v>3864</v>
      </c>
      <c r="C76" s="3" t="s">
        <v>3915</v>
      </c>
      <c r="D76" s="3" t="s">
        <v>3916</v>
      </c>
      <c r="E76" s="3" t="s">
        <v>3936</v>
      </c>
      <c r="J76" s="3" t="s">
        <v>3940</v>
      </c>
      <c r="K76" s="4"/>
    </row>
    <row r="77" ht="15" spans="1:11">
      <c r="A77" s="3" t="s">
        <v>3863</v>
      </c>
      <c r="B77" s="3" t="s">
        <v>3864</v>
      </c>
      <c r="C77" s="3" t="s">
        <v>3915</v>
      </c>
      <c r="D77" s="3" t="s">
        <v>3916</v>
      </c>
      <c r="E77" s="3" t="s">
        <v>3936</v>
      </c>
      <c r="J77" s="3" t="s">
        <v>3941</v>
      </c>
      <c r="K77" s="4"/>
    </row>
    <row r="78" ht="15" spans="1:11">
      <c r="A78" s="3" t="s">
        <v>3863</v>
      </c>
      <c r="B78" s="3" t="s">
        <v>3864</v>
      </c>
      <c r="C78" s="3" t="s">
        <v>3915</v>
      </c>
      <c r="D78" s="3" t="s">
        <v>3916</v>
      </c>
      <c r="E78" s="3" t="s">
        <v>3942</v>
      </c>
      <c r="J78" s="3" t="s">
        <v>459</v>
      </c>
      <c r="K78" s="4"/>
    </row>
    <row r="79" ht="15" spans="1:11">
      <c r="A79" s="3" t="s">
        <v>3863</v>
      </c>
      <c r="B79" s="3" t="s">
        <v>3864</v>
      </c>
      <c r="C79" s="3" t="s">
        <v>3915</v>
      </c>
      <c r="D79" s="3" t="s">
        <v>3916</v>
      </c>
      <c r="E79" s="3" t="s">
        <v>3942</v>
      </c>
      <c r="J79" s="3" t="s">
        <v>3943</v>
      </c>
      <c r="K79" s="4"/>
    </row>
    <row r="80" ht="15" spans="1:11">
      <c r="A80" s="3" t="s">
        <v>3863</v>
      </c>
      <c r="B80" s="3" t="s">
        <v>3864</v>
      </c>
      <c r="C80" s="3" t="s">
        <v>3915</v>
      </c>
      <c r="D80" s="3" t="s">
        <v>3916</v>
      </c>
      <c r="E80" s="3" t="s">
        <v>3942</v>
      </c>
      <c r="J80" s="3" t="s">
        <v>13</v>
      </c>
      <c r="K80" s="4"/>
    </row>
    <row r="81" ht="15" spans="1:11">
      <c r="A81" s="3" t="s">
        <v>3863</v>
      </c>
      <c r="B81" s="3" t="s">
        <v>3864</v>
      </c>
      <c r="C81" s="3" t="s">
        <v>3915</v>
      </c>
      <c r="D81" s="3" t="s">
        <v>3916</v>
      </c>
      <c r="E81" s="3" t="s">
        <v>3944</v>
      </c>
      <c r="J81" s="3" t="s">
        <v>3945</v>
      </c>
      <c r="K81" s="4"/>
    </row>
    <row r="82" ht="15" spans="1:11">
      <c r="A82" s="3" t="s">
        <v>3863</v>
      </c>
      <c r="B82" s="3" t="s">
        <v>3864</v>
      </c>
      <c r="C82" s="3" t="s">
        <v>3915</v>
      </c>
      <c r="D82" s="3" t="s">
        <v>3916</v>
      </c>
      <c r="E82" s="3" t="s">
        <v>3944</v>
      </c>
      <c r="J82" s="3" t="s">
        <v>3946</v>
      </c>
      <c r="K82" s="4"/>
    </row>
    <row r="83" ht="15" spans="1:11">
      <c r="A83" s="3" t="s">
        <v>3863</v>
      </c>
      <c r="B83" s="3" t="s">
        <v>3864</v>
      </c>
      <c r="C83" s="3" t="s">
        <v>3915</v>
      </c>
      <c r="D83" s="3" t="s">
        <v>3916</v>
      </c>
      <c r="E83" s="3" t="s">
        <v>3944</v>
      </c>
      <c r="J83" s="3" t="s">
        <v>3947</v>
      </c>
      <c r="K83" s="4"/>
    </row>
    <row r="84" ht="15" spans="1:11">
      <c r="A84" s="3" t="s">
        <v>3863</v>
      </c>
      <c r="B84" s="3" t="s">
        <v>3864</v>
      </c>
      <c r="C84" s="3" t="s">
        <v>3915</v>
      </c>
      <c r="D84" s="3" t="s">
        <v>3916</v>
      </c>
      <c r="E84" s="3" t="s">
        <v>3944</v>
      </c>
      <c r="J84" s="3" t="s">
        <v>3948</v>
      </c>
      <c r="K84" s="4"/>
    </row>
    <row r="85" ht="15" spans="1:11">
      <c r="A85" s="3" t="s">
        <v>3863</v>
      </c>
      <c r="B85" s="3" t="s">
        <v>3864</v>
      </c>
      <c r="C85" s="3" t="s">
        <v>3915</v>
      </c>
      <c r="D85" s="3" t="s">
        <v>3916</v>
      </c>
      <c r="E85" s="3" t="s">
        <v>3944</v>
      </c>
      <c r="J85" s="3" t="s">
        <v>13</v>
      </c>
      <c r="K85" s="4"/>
    </row>
    <row r="86" ht="15" spans="1:11">
      <c r="A86" s="3" t="s">
        <v>3863</v>
      </c>
      <c r="B86" s="3" t="s">
        <v>3864</v>
      </c>
      <c r="C86" s="3" t="s">
        <v>3915</v>
      </c>
      <c r="D86" s="3" t="s">
        <v>3916</v>
      </c>
      <c r="E86" s="3" t="s">
        <v>3949</v>
      </c>
      <c r="J86" s="3" t="s">
        <v>3950</v>
      </c>
      <c r="K86" s="4"/>
    </row>
    <row r="87" ht="15" spans="1:11">
      <c r="A87" s="3" t="s">
        <v>3863</v>
      </c>
      <c r="B87" s="3" t="s">
        <v>3864</v>
      </c>
      <c r="C87" s="3" t="s">
        <v>3915</v>
      </c>
      <c r="D87" s="3" t="s">
        <v>3916</v>
      </c>
      <c r="E87" s="3" t="s">
        <v>3949</v>
      </c>
      <c r="J87" s="3" t="s">
        <v>3951</v>
      </c>
      <c r="K87" s="4"/>
    </row>
    <row r="88" ht="15" spans="1:11">
      <c r="A88" s="3" t="s">
        <v>3863</v>
      </c>
      <c r="B88" s="3" t="s">
        <v>3864</v>
      </c>
      <c r="C88" s="3" t="s">
        <v>3915</v>
      </c>
      <c r="D88" s="3" t="s">
        <v>3916</v>
      </c>
      <c r="E88" s="3" t="s">
        <v>3949</v>
      </c>
      <c r="J88" s="3" t="s">
        <v>3952</v>
      </c>
      <c r="K88" s="4"/>
    </row>
    <row r="89" ht="15" spans="1:11">
      <c r="A89" s="3" t="s">
        <v>3863</v>
      </c>
      <c r="B89" s="3" t="s">
        <v>3864</v>
      </c>
      <c r="C89" s="3" t="s">
        <v>3915</v>
      </c>
      <c r="D89" s="3" t="s">
        <v>3916</v>
      </c>
      <c r="E89" s="3" t="s">
        <v>3949</v>
      </c>
      <c r="J89" s="3" t="s">
        <v>3953</v>
      </c>
      <c r="K89" s="4"/>
    </row>
    <row r="90" ht="15" spans="1:11">
      <c r="A90" s="3" t="s">
        <v>3863</v>
      </c>
      <c r="B90" s="3" t="s">
        <v>3864</v>
      </c>
      <c r="C90" s="3" t="s">
        <v>3915</v>
      </c>
      <c r="D90" s="3" t="s">
        <v>3916</v>
      </c>
      <c r="E90" s="3" t="s">
        <v>3949</v>
      </c>
      <c r="J90" s="3" t="s">
        <v>3954</v>
      </c>
      <c r="K90" s="4"/>
    </row>
    <row r="91" ht="15" spans="1:11">
      <c r="A91" s="3" t="s">
        <v>3863</v>
      </c>
      <c r="B91" s="3" t="s">
        <v>3864</v>
      </c>
      <c r="C91" s="3" t="s">
        <v>3915</v>
      </c>
      <c r="D91" s="3" t="s">
        <v>3916</v>
      </c>
      <c r="E91" s="3" t="s">
        <v>3949</v>
      </c>
      <c r="J91" s="3" t="s">
        <v>13</v>
      </c>
      <c r="K91" s="4"/>
    </row>
    <row r="92" ht="15" spans="1:11">
      <c r="A92" s="3" t="s">
        <v>3863</v>
      </c>
      <c r="B92" s="3" t="s">
        <v>3864</v>
      </c>
      <c r="C92" s="3" t="s">
        <v>3915</v>
      </c>
      <c r="D92" s="3" t="s">
        <v>3916</v>
      </c>
      <c r="E92" s="3" t="s">
        <v>3949</v>
      </c>
      <c r="J92" s="3" t="s">
        <v>3955</v>
      </c>
      <c r="K92" s="4"/>
    </row>
    <row r="93" ht="15" spans="1:11">
      <c r="A93" s="3" t="s">
        <v>3863</v>
      </c>
      <c r="B93" s="3" t="s">
        <v>3864</v>
      </c>
      <c r="C93" s="3" t="s">
        <v>3915</v>
      </c>
      <c r="D93" s="3" t="s">
        <v>3916</v>
      </c>
      <c r="E93" s="3" t="s">
        <v>3956</v>
      </c>
      <c r="J93" s="3" t="s">
        <v>3957</v>
      </c>
      <c r="K93" s="4"/>
    </row>
    <row r="94" ht="15" spans="1:11">
      <c r="A94" s="3" t="s">
        <v>3863</v>
      </c>
      <c r="B94" s="3" t="s">
        <v>3864</v>
      </c>
      <c r="C94" s="3" t="s">
        <v>3915</v>
      </c>
      <c r="D94" s="3" t="s">
        <v>3916</v>
      </c>
      <c r="E94" s="3" t="s">
        <v>3956</v>
      </c>
      <c r="J94" s="3" t="s">
        <v>13</v>
      </c>
      <c r="K94" s="4"/>
    </row>
    <row r="95" ht="15" spans="1:11">
      <c r="A95" s="3" t="s">
        <v>3863</v>
      </c>
      <c r="B95" s="3" t="s">
        <v>3864</v>
      </c>
      <c r="C95" s="3" t="s">
        <v>3915</v>
      </c>
      <c r="D95" s="3" t="s">
        <v>3916</v>
      </c>
      <c r="E95" s="3" t="s">
        <v>3956</v>
      </c>
      <c r="J95" s="3" t="s">
        <v>3958</v>
      </c>
      <c r="K95" s="4"/>
    </row>
    <row r="96" ht="15" spans="1:11">
      <c r="A96" s="3" t="s">
        <v>3863</v>
      </c>
      <c r="B96" s="3" t="s">
        <v>3864</v>
      </c>
      <c r="C96" s="3" t="s">
        <v>3915</v>
      </c>
      <c r="D96" s="3" t="s">
        <v>3916</v>
      </c>
      <c r="E96" s="3" t="s">
        <v>3956</v>
      </c>
      <c r="J96" s="3" t="s">
        <v>3959</v>
      </c>
      <c r="K96" s="4"/>
    </row>
    <row r="97" ht="15" spans="1:11">
      <c r="A97" s="3" t="s">
        <v>3863</v>
      </c>
      <c r="B97" s="3" t="s">
        <v>3864</v>
      </c>
      <c r="C97" s="3" t="s">
        <v>3915</v>
      </c>
      <c r="D97" s="3" t="s">
        <v>3916</v>
      </c>
      <c r="E97" s="3" t="s">
        <v>3956</v>
      </c>
      <c r="J97" s="3" t="s">
        <v>3960</v>
      </c>
      <c r="K97" s="4"/>
    </row>
    <row r="98" ht="15" spans="1:11">
      <c r="A98" s="3" t="s">
        <v>3863</v>
      </c>
      <c r="B98" s="3" t="s">
        <v>3864</v>
      </c>
      <c r="C98" s="3" t="s">
        <v>3961</v>
      </c>
      <c r="D98" s="3" t="s">
        <v>3962</v>
      </c>
      <c r="E98" s="3" t="s">
        <v>3963</v>
      </c>
      <c r="J98" s="3" t="s">
        <v>3400</v>
      </c>
      <c r="K98" s="4"/>
    </row>
    <row r="99" ht="15" spans="1:11">
      <c r="A99" s="3" t="s">
        <v>3863</v>
      </c>
      <c r="B99" s="3" t="s">
        <v>3864</v>
      </c>
      <c r="C99" s="3" t="s">
        <v>3961</v>
      </c>
      <c r="D99" s="3" t="s">
        <v>3962</v>
      </c>
      <c r="E99" s="3" t="s">
        <v>3963</v>
      </c>
      <c r="J99" s="3" t="s">
        <v>13</v>
      </c>
      <c r="K99" s="4"/>
    </row>
    <row r="100" ht="15" spans="1:11">
      <c r="A100" s="3" t="s">
        <v>3863</v>
      </c>
      <c r="B100" s="3" t="s">
        <v>3864</v>
      </c>
      <c r="C100" s="3" t="s">
        <v>3961</v>
      </c>
      <c r="D100" s="3" t="s">
        <v>3962</v>
      </c>
      <c r="E100" s="3" t="s">
        <v>3963</v>
      </c>
      <c r="J100" s="3" t="s">
        <v>3964</v>
      </c>
      <c r="K100" s="4"/>
    </row>
    <row r="101" ht="15" spans="1:11">
      <c r="A101" s="3" t="s">
        <v>3863</v>
      </c>
      <c r="B101" s="3" t="s">
        <v>3864</v>
      </c>
      <c r="C101" s="3" t="s">
        <v>3961</v>
      </c>
      <c r="D101" s="3" t="s">
        <v>3962</v>
      </c>
      <c r="E101" s="3" t="s">
        <v>3963</v>
      </c>
      <c r="J101" s="3" t="s">
        <v>3965</v>
      </c>
      <c r="K101" s="4"/>
    </row>
    <row r="102" ht="15" spans="1:11">
      <c r="A102" s="3" t="s">
        <v>3863</v>
      </c>
      <c r="B102" s="3" t="s">
        <v>3864</v>
      </c>
      <c r="C102" s="3" t="s">
        <v>3961</v>
      </c>
      <c r="D102" s="3" t="s">
        <v>3962</v>
      </c>
      <c r="E102" s="3" t="s">
        <v>3963</v>
      </c>
      <c r="J102" s="3" t="s">
        <v>3966</v>
      </c>
      <c r="K102" s="4"/>
    </row>
    <row r="103" ht="15" spans="1:11">
      <c r="A103" s="3" t="s">
        <v>3863</v>
      </c>
      <c r="B103" s="3" t="s">
        <v>3864</v>
      </c>
      <c r="C103" s="3" t="s">
        <v>3961</v>
      </c>
      <c r="D103" s="3" t="s">
        <v>3962</v>
      </c>
      <c r="E103" s="3" t="s">
        <v>3963</v>
      </c>
      <c r="J103" s="3" t="s">
        <v>3967</v>
      </c>
      <c r="K103" s="4"/>
    </row>
    <row r="104" ht="15" spans="1:11">
      <c r="A104" s="3" t="s">
        <v>3863</v>
      </c>
      <c r="B104" s="3" t="s">
        <v>3864</v>
      </c>
      <c r="C104" s="3" t="s">
        <v>3961</v>
      </c>
      <c r="D104" s="3" t="s">
        <v>3962</v>
      </c>
      <c r="E104" s="3" t="s">
        <v>3963</v>
      </c>
      <c r="J104" s="3" t="s">
        <v>3968</v>
      </c>
      <c r="K104" s="4"/>
    </row>
    <row r="105" ht="15" spans="1:11">
      <c r="A105" s="3" t="s">
        <v>3863</v>
      </c>
      <c r="B105" s="3" t="s">
        <v>3864</v>
      </c>
      <c r="C105" s="3" t="s">
        <v>3961</v>
      </c>
      <c r="D105" s="3" t="s">
        <v>3962</v>
      </c>
      <c r="E105" s="3" t="s">
        <v>3963</v>
      </c>
      <c r="J105" s="3" t="s">
        <v>3969</v>
      </c>
      <c r="K105" s="4"/>
    </row>
    <row r="106" ht="15" spans="1:11">
      <c r="A106" s="3" t="s">
        <v>3863</v>
      </c>
      <c r="B106" s="3" t="s">
        <v>3864</v>
      </c>
      <c r="C106" s="3" t="s">
        <v>3961</v>
      </c>
      <c r="D106" s="3" t="s">
        <v>3962</v>
      </c>
      <c r="E106" s="3" t="s">
        <v>3970</v>
      </c>
      <c r="F106" s="7" t="s">
        <v>48</v>
      </c>
      <c r="G106" s="5" t="s">
        <v>11545</v>
      </c>
      <c r="J106" s="3" t="s">
        <v>13</v>
      </c>
      <c r="K106" s="4"/>
    </row>
    <row r="107" ht="15" spans="1:11">
      <c r="A107" s="3" t="s">
        <v>3863</v>
      </c>
      <c r="B107" s="3" t="s">
        <v>3864</v>
      </c>
      <c r="C107" s="3" t="s">
        <v>3961</v>
      </c>
      <c r="D107" s="3" t="s">
        <v>3962</v>
      </c>
      <c r="E107" s="3" t="s">
        <v>3970</v>
      </c>
      <c r="J107" s="3" t="s">
        <v>1100</v>
      </c>
      <c r="K107" s="4"/>
    </row>
    <row r="108" ht="15" spans="1:11">
      <c r="A108" s="3" t="s">
        <v>3863</v>
      </c>
      <c r="B108" s="3" t="s">
        <v>3864</v>
      </c>
      <c r="C108" s="3" t="s">
        <v>3961</v>
      </c>
      <c r="D108" s="3" t="s">
        <v>3962</v>
      </c>
      <c r="E108" s="3" t="s">
        <v>3970</v>
      </c>
      <c r="J108" s="3" t="s">
        <v>3971</v>
      </c>
      <c r="K108" s="4"/>
    </row>
    <row r="109" ht="15" spans="1:11">
      <c r="A109" s="3" t="s">
        <v>3863</v>
      </c>
      <c r="B109" s="3" t="s">
        <v>3864</v>
      </c>
      <c r="C109" s="3" t="s">
        <v>3961</v>
      </c>
      <c r="D109" s="3" t="s">
        <v>3962</v>
      </c>
      <c r="E109" s="3" t="s">
        <v>3970</v>
      </c>
      <c r="J109" s="3" t="s">
        <v>3972</v>
      </c>
      <c r="K109" s="4"/>
    </row>
    <row r="110" ht="15" spans="1:11">
      <c r="A110" s="3" t="s">
        <v>3863</v>
      </c>
      <c r="B110" s="3" t="s">
        <v>3864</v>
      </c>
      <c r="C110" s="3" t="s">
        <v>3961</v>
      </c>
      <c r="D110" s="3" t="s">
        <v>3962</v>
      </c>
      <c r="E110" s="3" t="s">
        <v>3970</v>
      </c>
      <c r="J110" s="3" t="s">
        <v>3973</v>
      </c>
      <c r="K110" s="4"/>
    </row>
    <row r="111" ht="15" spans="1:11">
      <c r="A111" s="3" t="s">
        <v>3863</v>
      </c>
      <c r="B111" s="3" t="s">
        <v>3864</v>
      </c>
      <c r="C111" s="3" t="s">
        <v>3961</v>
      </c>
      <c r="D111" s="3" t="s">
        <v>3962</v>
      </c>
      <c r="E111" s="3" t="s">
        <v>3974</v>
      </c>
      <c r="J111" s="3" t="s">
        <v>3975</v>
      </c>
      <c r="K111" s="4"/>
    </row>
    <row r="112" ht="15" spans="1:11">
      <c r="A112" s="3" t="s">
        <v>3863</v>
      </c>
      <c r="B112" s="3" t="s">
        <v>3864</v>
      </c>
      <c r="C112" s="3" t="s">
        <v>3961</v>
      </c>
      <c r="D112" s="3" t="s">
        <v>3962</v>
      </c>
      <c r="E112" s="3" t="s">
        <v>3974</v>
      </c>
      <c r="J112" s="3" t="s">
        <v>3976</v>
      </c>
      <c r="K112" s="4"/>
    </row>
    <row r="113" ht="15" spans="1:11">
      <c r="A113" s="3" t="s">
        <v>3863</v>
      </c>
      <c r="B113" s="3" t="s">
        <v>3864</v>
      </c>
      <c r="C113" s="3" t="s">
        <v>3961</v>
      </c>
      <c r="D113" s="3" t="s">
        <v>3962</v>
      </c>
      <c r="E113" s="3" t="s">
        <v>3974</v>
      </c>
      <c r="J113" s="3" t="s">
        <v>3977</v>
      </c>
      <c r="K113" s="4"/>
    </row>
    <row r="114" ht="15" spans="1:11">
      <c r="A114" s="3" t="s">
        <v>3863</v>
      </c>
      <c r="B114" s="3" t="s">
        <v>3864</v>
      </c>
      <c r="C114" s="3" t="s">
        <v>3961</v>
      </c>
      <c r="D114" s="3" t="s">
        <v>3962</v>
      </c>
      <c r="E114" s="3" t="s">
        <v>3974</v>
      </c>
      <c r="J114" s="3" t="s">
        <v>13</v>
      </c>
      <c r="K114" s="4"/>
    </row>
    <row r="115" ht="15" spans="1:11">
      <c r="A115" s="3" t="s">
        <v>3863</v>
      </c>
      <c r="B115" s="3" t="s">
        <v>3864</v>
      </c>
      <c r="C115" s="3" t="s">
        <v>3961</v>
      </c>
      <c r="D115" s="3" t="s">
        <v>3962</v>
      </c>
      <c r="E115" s="3" t="s">
        <v>3974</v>
      </c>
      <c r="J115" s="3" t="s">
        <v>3978</v>
      </c>
      <c r="K115" s="4"/>
    </row>
    <row r="116" ht="15" spans="1:11">
      <c r="A116" s="3" t="s">
        <v>3863</v>
      </c>
      <c r="B116" s="3" t="s">
        <v>3864</v>
      </c>
      <c r="C116" s="3" t="s">
        <v>3961</v>
      </c>
      <c r="D116" s="3" t="s">
        <v>3962</v>
      </c>
      <c r="E116" s="3" t="s">
        <v>3974</v>
      </c>
      <c r="J116" s="3" t="s">
        <v>3979</v>
      </c>
      <c r="K116" s="4"/>
    </row>
    <row r="117" ht="15" spans="1:11">
      <c r="A117" s="3" t="s">
        <v>3863</v>
      </c>
      <c r="B117" s="3" t="s">
        <v>3864</v>
      </c>
      <c r="C117" s="3" t="s">
        <v>3961</v>
      </c>
      <c r="D117" s="3" t="s">
        <v>3962</v>
      </c>
      <c r="E117" s="3" t="s">
        <v>846</v>
      </c>
      <c r="J117" s="3" t="s">
        <v>3980</v>
      </c>
      <c r="K117" s="4"/>
    </row>
    <row r="118" ht="15" spans="1:11">
      <c r="A118" s="3" t="s">
        <v>3863</v>
      </c>
      <c r="B118" s="3" t="s">
        <v>3864</v>
      </c>
      <c r="C118" s="3" t="s">
        <v>3961</v>
      </c>
      <c r="D118" s="3" t="s">
        <v>3962</v>
      </c>
      <c r="E118" s="3" t="s">
        <v>846</v>
      </c>
      <c r="J118" s="3" t="s">
        <v>3981</v>
      </c>
      <c r="K118" s="4"/>
    </row>
    <row r="119" ht="15" spans="1:11">
      <c r="A119" s="3" t="s">
        <v>3863</v>
      </c>
      <c r="B119" s="3" t="s">
        <v>3864</v>
      </c>
      <c r="C119" s="3" t="s">
        <v>3961</v>
      </c>
      <c r="D119" s="3" t="s">
        <v>3962</v>
      </c>
      <c r="E119" s="3" t="s">
        <v>846</v>
      </c>
      <c r="J119" s="3" t="s">
        <v>1289</v>
      </c>
      <c r="K119" s="4"/>
    </row>
    <row r="120" ht="15" spans="1:11">
      <c r="A120" s="3" t="s">
        <v>3863</v>
      </c>
      <c r="B120" s="3" t="s">
        <v>3864</v>
      </c>
      <c r="C120" s="3" t="s">
        <v>3961</v>
      </c>
      <c r="D120" s="3" t="s">
        <v>3962</v>
      </c>
      <c r="E120" s="3" t="s">
        <v>846</v>
      </c>
      <c r="J120" s="3" t="s">
        <v>3982</v>
      </c>
      <c r="K120" s="4"/>
    </row>
    <row r="121" ht="15" spans="1:11">
      <c r="A121" s="3" t="s">
        <v>3863</v>
      </c>
      <c r="B121" s="3" t="s">
        <v>3864</v>
      </c>
      <c r="C121" s="3" t="s">
        <v>3961</v>
      </c>
      <c r="D121" s="3" t="s">
        <v>3962</v>
      </c>
      <c r="E121" s="3" t="s">
        <v>846</v>
      </c>
      <c r="J121" s="3" t="s">
        <v>13</v>
      </c>
      <c r="K121" s="4"/>
    </row>
    <row r="122" ht="15" spans="1:11">
      <c r="A122" s="3" t="s">
        <v>3863</v>
      </c>
      <c r="B122" s="3" t="s">
        <v>3864</v>
      </c>
      <c r="C122" s="3" t="s">
        <v>3961</v>
      </c>
      <c r="D122" s="3" t="s">
        <v>3962</v>
      </c>
      <c r="E122" s="3" t="s">
        <v>846</v>
      </c>
      <c r="J122" s="3" t="s">
        <v>3983</v>
      </c>
      <c r="K122" s="4"/>
    </row>
    <row r="123" ht="15" spans="1:11">
      <c r="A123" s="3" t="s">
        <v>3863</v>
      </c>
      <c r="B123" s="3" t="s">
        <v>3864</v>
      </c>
      <c r="C123" s="3" t="s">
        <v>3961</v>
      </c>
      <c r="D123" s="3" t="s">
        <v>3962</v>
      </c>
      <c r="E123" s="3" t="s">
        <v>846</v>
      </c>
      <c r="J123" s="3" t="s">
        <v>3984</v>
      </c>
      <c r="K123" s="4"/>
    </row>
    <row r="124" ht="15" spans="1:11">
      <c r="A124" s="3" t="s">
        <v>3863</v>
      </c>
      <c r="B124" s="3" t="s">
        <v>3864</v>
      </c>
      <c r="C124" s="3" t="s">
        <v>3961</v>
      </c>
      <c r="D124" s="3" t="s">
        <v>3962</v>
      </c>
      <c r="E124" s="3" t="s">
        <v>846</v>
      </c>
      <c r="J124" s="3" t="s">
        <v>3985</v>
      </c>
      <c r="K124" s="4"/>
    </row>
    <row r="125" ht="15" spans="1:11">
      <c r="A125" s="3" t="s">
        <v>3863</v>
      </c>
      <c r="B125" s="3" t="s">
        <v>3864</v>
      </c>
      <c r="C125" s="3" t="s">
        <v>3961</v>
      </c>
      <c r="D125" s="3" t="s">
        <v>3962</v>
      </c>
      <c r="E125" s="3" t="s">
        <v>846</v>
      </c>
      <c r="J125" s="3" t="s">
        <v>3986</v>
      </c>
      <c r="K125" s="4"/>
    </row>
    <row r="126" ht="15" spans="1:11">
      <c r="A126" s="3" t="s">
        <v>3863</v>
      </c>
      <c r="B126" s="3" t="s">
        <v>3864</v>
      </c>
      <c r="C126" s="3" t="s">
        <v>3961</v>
      </c>
      <c r="D126" s="3" t="s">
        <v>3962</v>
      </c>
      <c r="E126" s="3" t="s">
        <v>846</v>
      </c>
      <c r="J126" s="3" t="s">
        <v>3987</v>
      </c>
      <c r="K126" s="4"/>
    </row>
    <row r="127" ht="15" spans="1:11">
      <c r="A127" s="3" t="s">
        <v>3863</v>
      </c>
      <c r="B127" s="3" t="s">
        <v>3864</v>
      </c>
      <c r="C127" s="3" t="s">
        <v>3961</v>
      </c>
      <c r="D127" s="3" t="s">
        <v>3962</v>
      </c>
      <c r="E127" s="3" t="s">
        <v>846</v>
      </c>
      <c r="J127" s="3" t="s">
        <v>3988</v>
      </c>
      <c r="K127" s="4"/>
    </row>
    <row r="128" ht="15" spans="1:11">
      <c r="A128" s="3" t="s">
        <v>3863</v>
      </c>
      <c r="B128" s="3" t="s">
        <v>3864</v>
      </c>
      <c r="C128" s="3" t="s">
        <v>3961</v>
      </c>
      <c r="D128" s="3" t="s">
        <v>3962</v>
      </c>
      <c r="E128" s="3" t="s">
        <v>846</v>
      </c>
      <c r="J128" s="3" t="s">
        <v>3989</v>
      </c>
      <c r="K128" s="4"/>
    </row>
    <row r="129" ht="15" spans="1:11">
      <c r="A129" s="3" t="s">
        <v>3863</v>
      </c>
      <c r="B129" s="3" t="s">
        <v>3864</v>
      </c>
      <c r="C129" s="3" t="s">
        <v>3961</v>
      </c>
      <c r="D129" s="3" t="s">
        <v>3962</v>
      </c>
      <c r="E129" s="3" t="s">
        <v>3990</v>
      </c>
      <c r="J129" s="3" t="s">
        <v>3991</v>
      </c>
      <c r="K129" s="4"/>
    </row>
    <row r="130" ht="15" spans="1:11">
      <c r="A130" s="3" t="s">
        <v>3863</v>
      </c>
      <c r="B130" s="3" t="s">
        <v>3864</v>
      </c>
      <c r="C130" s="3" t="s">
        <v>3961</v>
      </c>
      <c r="D130" s="3" t="s">
        <v>3962</v>
      </c>
      <c r="E130" s="3" t="s">
        <v>3990</v>
      </c>
      <c r="J130" s="3" t="s">
        <v>3992</v>
      </c>
      <c r="K130" s="4"/>
    </row>
    <row r="131" ht="15" spans="1:11">
      <c r="A131" s="3" t="s">
        <v>3863</v>
      </c>
      <c r="B131" s="3" t="s">
        <v>3864</v>
      </c>
      <c r="C131" s="3" t="s">
        <v>3961</v>
      </c>
      <c r="D131" s="3" t="s">
        <v>3962</v>
      </c>
      <c r="E131" s="3" t="s">
        <v>3990</v>
      </c>
      <c r="J131" s="3" t="s">
        <v>13</v>
      </c>
      <c r="K131" s="4"/>
    </row>
    <row r="132" ht="15" spans="1:11">
      <c r="A132" s="3" t="s">
        <v>3863</v>
      </c>
      <c r="B132" s="3" t="s">
        <v>3864</v>
      </c>
      <c r="C132" s="3" t="s">
        <v>3961</v>
      </c>
      <c r="D132" s="3" t="s">
        <v>3962</v>
      </c>
      <c r="E132" s="3" t="s">
        <v>3990</v>
      </c>
      <c r="J132" s="3" t="s">
        <v>3993</v>
      </c>
      <c r="K132" s="4"/>
    </row>
    <row r="133" ht="15" spans="1:11">
      <c r="A133" s="3" t="s">
        <v>3863</v>
      </c>
      <c r="B133" s="3" t="s">
        <v>3864</v>
      </c>
      <c r="C133" s="3" t="s">
        <v>3961</v>
      </c>
      <c r="D133" s="3" t="s">
        <v>3962</v>
      </c>
      <c r="E133" s="3" t="s">
        <v>3990</v>
      </c>
      <c r="J133" s="3" t="s">
        <v>3994</v>
      </c>
      <c r="K133" s="4"/>
    </row>
    <row r="134" ht="15" spans="1:11">
      <c r="A134" s="3" t="s">
        <v>3863</v>
      </c>
      <c r="B134" s="3" t="s">
        <v>3864</v>
      </c>
      <c r="C134" s="3" t="s">
        <v>3961</v>
      </c>
      <c r="D134" s="3" t="s">
        <v>3962</v>
      </c>
      <c r="E134" s="3" t="s">
        <v>3990</v>
      </c>
      <c r="J134" s="3" t="s">
        <v>3995</v>
      </c>
      <c r="K134" s="4"/>
    </row>
    <row r="135" ht="15" spans="1:11">
      <c r="A135" s="3" t="s">
        <v>3863</v>
      </c>
      <c r="B135" s="3" t="s">
        <v>3864</v>
      </c>
      <c r="C135" s="3" t="s">
        <v>3961</v>
      </c>
      <c r="D135" s="3" t="s">
        <v>3962</v>
      </c>
      <c r="E135" s="3" t="s">
        <v>3990</v>
      </c>
      <c r="J135" s="3" t="s">
        <v>3996</v>
      </c>
      <c r="K135" s="4"/>
    </row>
    <row r="136" ht="15" spans="1:11">
      <c r="A136" s="3" t="s">
        <v>3863</v>
      </c>
      <c r="B136" s="3" t="s">
        <v>3864</v>
      </c>
      <c r="C136" s="3" t="s">
        <v>3961</v>
      </c>
      <c r="D136" s="3" t="s">
        <v>3962</v>
      </c>
      <c r="E136" s="3" t="s">
        <v>3990</v>
      </c>
      <c r="J136" s="3" t="s">
        <v>3997</v>
      </c>
      <c r="K136" s="4"/>
    </row>
    <row r="137" ht="15" spans="1:11">
      <c r="A137" s="3" t="s">
        <v>3863</v>
      </c>
      <c r="B137" s="3" t="s">
        <v>3864</v>
      </c>
      <c r="C137" s="3" t="s">
        <v>3961</v>
      </c>
      <c r="D137" s="3" t="s">
        <v>3962</v>
      </c>
      <c r="E137" s="3" t="s">
        <v>3998</v>
      </c>
      <c r="J137" s="3" t="s">
        <v>3999</v>
      </c>
      <c r="K137" s="4"/>
    </row>
    <row r="138" ht="15" spans="1:11">
      <c r="A138" s="3" t="s">
        <v>3863</v>
      </c>
      <c r="B138" s="3" t="s">
        <v>3864</v>
      </c>
      <c r="C138" s="3" t="s">
        <v>3961</v>
      </c>
      <c r="D138" s="3" t="s">
        <v>3962</v>
      </c>
      <c r="E138" s="3" t="s">
        <v>3998</v>
      </c>
      <c r="J138" s="3" t="s">
        <v>4000</v>
      </c>
      <c r="K138" s="4"/>
    </row>
    <row r="139" ht="15" spans="1:11">
      <c r="A139" s="3" t="s">
        <v>3863</v>
      </c>
      <c r="B139" s="3" t="s">
        <v>3864</v>
      </c>
      <c r="C139" s="3" t="s">
        <v>3961</v>
      </c>
      <c r="D139" s="3" t="s">
        <v>3962</v>
      </c>
      <c r="E139" s="3" t="s">
        <v>3998</v>
      </c>
      <c r="J139" s="3" t="s">
        <v>4001</v>
      </c>
      <c r="K139" s="4"/>
    </row>
    <row r="140" ht="15" spans="1:11">
      <c r="A140" s="3" t="s">
        <v>3863</v>
      </c>
      <c r="B140" s="3" t="s">
        <v>3864</v>
      </c>
      <c r="C140" s="3" t="s">
        <v>3961</v>
      </c>
      <c r="D140" s="3" t="s">
        <v>3962</v>
      </c>
      <c r="E140" s="3" t="s">
        <v>3998</v>
      </c>
      <c r="J140" s="3" t="s">
        <v>4002</v>
      </c>
      <c r="K140" s="4"/>
    </row>
    <row r="141" ht="15" spans="1:11">
      <c r="A141" s="3" t="s">
        <v>3863</v>
      </c>
      <c r="B141" s="3" t="s">
        <v>3864</v>
      </c>
      <c r="C141" s="3" t="s">
        <v>3961</v>
      </c>
      <c r="D141" s="3" t="s">
        <v>3962</v>
      </c>
      <c r="E141" s="3" t="s">
        <v>3998</v>
      </c>
      <c r="J141" s="3" t="s">
        <v>4003</v>
      </c>
      <c r="K141" s="4"/>
    </row>
    <row r="142" ht="15" spans="1:11">
      <c r="A142" s="3" t="s">
        <v>3863</v>
      </c>
      <c r="B142" s="3" t="s">
        <v>3864</v>
      </c>
      <c r="C142" s="3" t="s">
        <v>3961</v>
      </c>
      <c r="D142" s="3" t="s">
        <v>3962</v>
      </c>
      <c r="E142" s="3" t="s">
        <v>3998</v>
      </c>
      <c r="J142" s="3" t="s">
        <v>4004</v>
      </c>
      <c r="K142" s="4"/>
    </row>
    <row r="143" ht="15" spans="1:11">
      <c r="A143" s="3" t="s">
        <v>3863</v>
      </c>
      <c r="B143" s="3" t="s">
        <v>3864</v>
      </c>
      <c r="C143" s="3" t="s">
        <v>3961</v>
      </c>
      <c r="D143" s="3" t="s">
        <v>3962</v>
      </c>
      <c r="E143" s="3" t="s">
        <v>3998</v>
      </c>
      <c r="J143" s="3" t="s">
        <v>4005</v>
      </c>
      <c r="K143" s="4"/>
    </row>
    <row r="144" ht="15" spans="1:11">
      <c r="A144" s="3" t="s">
        <v>3863</v>
      </c>
      <c r="B144" s="3" t="s">
        <v>3864</v>
      </c>
      <c r="C144" s="3" t="s">
        <v>3961</v>
      </c>
      <c r="D144" s="3" t="s">
        <v>3962</v>
      </c>
      <c r="E144" s="3" t="s">
        <v>3998</v>
      </c>
      <c r="J144" s="3" t="s">
        <v>4006</v>
      </c>
      <c r="K144" s="4"/>
    </row>
    <row r="145" ht="15" spans="1:11">
      <c r="A145" s="3" t="s">
        <v>3863</v>
      </c>
      <c r="B145" s="3" t="s">
        <v>3864</v>
      </c>
      <c r="C145" s="3" t="s">
        <v>3961</v>
      </c>
      <c r="D145" s="3" t="s">
        <v>3962</v>
      </c>
      <c r="E145" s="3" t="s">
        <v>3998</v>
      </c>
      <c r="J145" s="3" t="s">
        <v>4007</v>
      </c>
      <c r="K145" s="4"/>
    </row>
    <row r="146" ht="15" spans="1:11">
      <c r="A146" s="3" t="s">
        <v>3863</v>
      </c>
      <c r="B146" s="3" t="s">
        <v>3864</v>
      </c>
      <c r="C146" s="3" t="s">
        <v>3961</v>
      </c>
      <c r="D146" s="3" t="s">
        <v>3962</v>
      </c>
      <c r="E146" s="3" t="s">
        <v>3998</v>
      </c>
      <c r="J146" s="3" t="s">
        <v>13</v>
      </c>
      <c r="K146" s="4"/>
    </row>
    <row r="147" ht="15" spans="1:11">
      <c r="A147" s="3" t="s">
        <v>3863</v>
      </c>
      <c r="B147" s="3" t="s">
        <v>3864</v>
      </c>
      <c r="C147" s="3" t="s">
        <v>3961</v>
      </c>
      <c r="D147" s="3" t="s">
        <v>3962</v>
      </c>
      <c r="E147" s="3" t="s">
        <v>3998</v>
      </c>
      <c r="J147" s="3" t="s">
        <v>4008</v>
      </c>
      <c r="K147" s="4"/>
    </row>
    <row r="148" ht="15" spans="1:11">
      <c r="A148" s="3" t="s">
        <v>3863</v>
      </c>
      <c r="B148" s="3" t="s">
        <v>3864</v>
      </c>
      <c r="C148" s="3" t="s">
        <v>4009</v>
      </c>
      <c r="D148" s="3" t="s">
        <v>4010</v>
      </c>
      <c r="E148" s="3" t="s">
        <v>4011</v>
      </c>
      <c r="J148" s="3" t="s">
        <v>13</v>
      </c>
      <c r="K148" s="4"/>
    </row>
    <row r="149" ht="15" spans="1:11">
      <c r="A149" s="3" t="s">
        <v>3863</v>
      </c>
      <c r="B149" s="3" t="s">
        <v>3864</v>
      </c>
      <c r="C149" s="3" t="s">
        <v>4009</v>
      </c>
      <c r="D149" s="3" t="s">
        <v>4010</v>
      </c>
      <c r="E149" s="3" t="s">
        <v>4011</v>
      </c>
      <c r="J149" s="3" t="s">
        <v>4012</v>
      </c>
      <c r="K149" s="4"/>
    </row>
    <row r="150" ht="15" spans="1:11">
      <c r="A150" s="3" t="s">
        <v>3863</v>
      </c>
      <c r="B150" s="3" t="s">
        <v>3864</v>
      </c>
      <c r="C150" s="3" t="s">
        <v>4009</v>
      </c>
      <c r="D150" s="3" t="s">
        <v>4010</v>
      </c>
      <c r="E150" s="3" t="s">
        <v>4011</v>
      </c>
      <c r="J150" s="3" t="s">
        <v>4013</v>
      </c>
      <c r="K150" s="4"/>
    </row>
    <row r="151" ht="15" spans="1:11">
      <c r="A151" s="3" t="s">
        <v>3863</v>
      </c>
      <c r="B151" s="3" t="s">
        <v>3864</v>
      </c>
      <c r="C151" s="3" t="s">
        <v>4009</v>
      </c>
      <c r="D151" s="3" t="s">
        <v>4010</v>
      </c>
      <c r="E151" s="3" t="s">
        <v>4011</v>
      </c>
      <c r="J151" s="3" t="s">
        <v>4014</v>
      </c>
      <c r="K151" s="4"/>
    </row>
    <row r="152" ht="15" spans="1:11">
      <c r="A152" s="3" t="s">
        <v>3863</v>
      </c>
      <c r="B152" s="3" t="s">
        <v>3864</v>
      </c>
      <c r="C152" s="3" t="s">
        <v>4009</v>
      </c>
      <c r="D152" s="3" t="s">
        <v>4010</v>
      </c>
      <c r="E152" s="3" t="s">
        <v>4011</v>
      </c>
      <c r="J152" s="3" t="s">
        <v>4015</v>
      </c>
      <c r="K152" s="4"/>
    </row>
    <row r="153" ht="15" spans="1:11">
      <c r="A153" s="3" t="s">
        <v>3863</v>
      </c>
      <c r="B153" s="3" t="s">
        <v>3864</v>
      </c>
      <c r="C153" s="3" t="s">
        <v>4009</v>
      </c>
      <c r="D153" s="3" t="s">
        <v>4010</v>
      </c>
      <c r="E153" s="3" t="s">
        <v>4011</v>
      </c>
      <c r="J153" s="3" t="s">
        <v>4016</v>
      </c>
      <c r="K153" s="4"/>
    </row>
    <row r="154" ht="15" spans="1:11">
      <c r="A154" s="3" t="s">
        <v>3863</v>
      </c>
      <c r="B154" s="3" t="s">
        <v>3864</v>
      </c>
      <c r="C154" s="3" t="s">
        <v>4009</v>
      </c>
      <c r="D154" s="3" t="s">
        <v>4010</v>
      </c>
      <c r="E154" s="3" t="s">
        <v>4011</v>
      </c>
      <c r="J154" s="3" t="s">
        <v>4017</v>
      </c>
      <c r="K154" s="4"/>
    </row>
    <row r="155" ht="15" spans="1:11">
      <c r="A155" s="3" t="s">
        <v>3863</v>
      </c>
      <c r="B155" s="3" t="s">
        <v>3864</v>
      </c>
      <c r="C155" s="3" t="s">
        <v>4009</v>
      </c>
      <c r="D155" s="3" t="s">
        <v>4010</v>
      </c>
      <c r="E155" s="3" t="s">
        <v>4018</v>
      </c>
      <c r="J155" s="3" t="s">
        <v>4019</v>
      </c>
      <c r="K155" s="4"/>
    </row>
    <row r="156" ht="15" spans="1:11">
      <c r="A156" s="3" t="s">
        <v>3863</v>
      </c>
      <c r="B156" s="3" t="s">
        <v>3864</v>
      </c>
      <c r="C156" s="3" t="s">
        <v>4009</v>
      </c>
      <c r="D156" s="3" t="s">
        <v>4010</v>
      </c>
      <c r="E156" s="3" t="s">
        <v>4018</v>
      </c>
      <c r="J156" s="3" t="s">
        <v>13</v>
      </c>
      <c r="K156" s="4"/>
    </row>
    <row r="157" ht="15" spans="1:11">
      <c r="A157" s="3" t="s">
        <v>3863</v>
      </c>
      <c r="B157" s="3" t="s">
        <v>3864</v>
      </c>
      <c r="C157" s="3" t="s">
        <v>4009</v>
      </c>
      <c r="D157" s="3" t="s">
        <v>4010</v>
      </c>
      <c r="E157" s="3" t="s">
        <v>4018</v>
      </c>
      <c r="J157" s="3" t="s">
        <v>4020</v>
      </c>
      <c r="K157" s="4"/>
    </row>
    <row r="158" ht="15" spans="1:11">
      <c r="A158" s="3" t="s">
        <v>3863</v>
      </c>
      <c r="B158" s="3" t="s">
        <v>3864</v>
      </c>
      <c r="C158" s="3" t="s">
        <v>4009</v>
      </c>
      <c r="D158" s="3" t="s">
        <v>4010</v>
      </c>
      <c r="E158" s="3" t="s">
        <v>4018</v>
      </c>
      <c r="J158" s="3" t="s">
        <v>4021</v>
      </c>
      <c r="K158" s="4"/>
    </row>
    <row r="159" ht="15" spans="1:11">
      <c r="A159" s="3" t="s">
        <v>3863</v>
      </c>
      <c r="B159" s="3" t="s">
        <v>3864</v>
      </c>
      <c r="C159" s="3" t="s">
        <v>4009</v>
      </c>
      <c r="D159" s="3" t="s">
        <v>4010</v>
      </c>
      <c r="E159" s="3" t="s">
        <v>4018</v>
      </c>
      <c r="J159" s="3" t="s">
        <v>4022</v>
      </c>
      <c r="K159" s="4"/>
    </row>
    <row r="160" ht="15" spans="1:11">
      <c r="A160" s="3" t="s">
        <v>3863</v>
      </c>
      <c r="B160" s="3" t="s">
        <v>3864</v>
      </c>
      <c r="C160" s="3" t="s">
        <v>4009</v>
      </c>
      <c r="D160" s="3" t="s">
        <v>4010</v>
      </c>
      <c r="E160" s="3" t="s">
        <v>4018</v>
      </c>
      <c r="J160" s="3" t="s">
        <v>4023</v>
      </c>
      <c r="K160" s="4"/>
    </row>
    <row r="161" ht="15" spans="1:11">
      <c r="A161" s="3" t="s">
        <v>3863</v>
      </c>
      <c r="B161" s="3" t="s">
        <v>3864</v>
      </c>
      <c r="C161" s="3" t="s">
        <v>4009</v>
      </c>
      <c r="D161" s="3" t="s">
        <v>4010</v>
      </c>
      <c r="E161" s="3" t="s">
        <v>4018</v>
      </c>
      <c r="J161" s="3" t="s">
        <v>4024</v>
      </c>
      <c r="K161" s="4"/>
    </row>
    <row r="162" ht="15" spans="1:11">
      <c r="A162" s="3" t="s">
        <v>3863</v>
      </c>
      <c r="B162" s="3" t="s">
        <v>3864</v>
      </c>
      <c r="C162" s="3" t="s">
        <v>4009</v>
      </c>
      <c r="D162" s="3" t="s">
        <v>4010</v>
      </c>
      <c r="E162" s="3" t="s">
        <v>4025</v>
      </c>
      <c r="J162" s="3" t="s">
        <v>4026</v>
      </c>
      <c r="K162" s="4"/>
    </row>
    <row r="163" ht="15" spans="1:11">
      <c r="A163" s="3" t="s">
        <v>3863</v>
      </c>
      <c r="B163" s="3" t="s">
        <v>3864</v>
      </c>
      <c r="C163" s="3" t="s">
        <v>4009</v>
      </c>
      <c r="D163" s="3" t="s">
        <v>4010</v>
      </c>
      <c r="E163" s="3" t="s">
        <v>4025</v>
      </c>
      <c r="J163" s="3" t="s">
        <v>4027</v>
      </c>
      <c r="K163" s="4"/>
    </row>
    <row r="164" ht="15" spans="1:11">
      <c r="A164" s="3" t="s">
        <v>3863</v>
      </c>
      <c r="B164" s="3" t="s">
        <v>3864</v>
      </c>
      <c r="C164" s="3" t="s">
        <v>4009</v>
      </c>
      <c r="D164" s="3" t="s">
        <v>4010</v>
      </c>
      <c r="E164" s="3" t="s">
        <v>4025</v>
      </c>
      <c r="J164" s="3" t="s">
        <v>4028</v>
      </c>
      <c r="K164" s="4"/>
    </row>
    <row r="165" ht="15" spans="1:11">
      <c r="A165" s="3" t="s">
        <v>3863</v>
      </c>
      <c r="B165" s="3" t="s">
        <v>3864</v>
      </c>
      <c r="C165" s="3" t="s">
        <v>4009</v>
      </c>
      <c r="D165" s="3" t="s">
        <v>4010</v>
      </c>
      <c r="E165" s="3" t="s">
        <v>4025</v>
      </c>
      <c r="J165" s="3" t="s">
        <v>13</v>
      </c>
      <c r="K165" s="4"/>
    </row>
    <row r="166" ht="15" spans="1:11">
      <c r="A166" s="3" t="s">
        <v>3863</v>
      </c>
      <c r="B166" s="3" t="s">
        <v>3864</v>
      </c>
      <c r="C166" s="3" t="s">
        <v>4009</v>
      </c>
      <c r="D166" s="3" t="s">
        <v>4010</v>
      </c>
      <c r="E166" s="3" t="s">
        <v>4025</v>
      </c>
      <c r="J166" s="3" t="s">
        <v>4029</v>
      </c>
      <c r="K166" s="4"/>
    </row>
    <row r="167" ht="15" spans="1:11">
      <c r="A167" s="3" t="s">
        <v>3863</v>
      </c>
      <c r="B167" s="3" t="s">
        <v>3864</v>
      </c>
      <c r="C167" s="3" t="s">
        <v>4009</v>
      </c>
      <c r="D167" s="3" t="s">
        <v>4010</v>
      </c>
      <c r="E167" s="3" t="s">
        <v>4030</v>
      </c>
      <c r="J167" s="3" t="s">
        <v>3075</v>
      </c>
      <c r="K167" s="4"/>
    </row>
    <row r="168" ht="15" spans="1:11">
      <c r="A168" s="3" t="s">
        <v>3863</v>
      </c>
      <c r="B168" s="3" t="s">
        <v>3864</v>
      </c>
      <c r="C168" s="3" t="s">
        <v>4009</v>
      </c>
      <c r="D168" s="3" t="s">
        <v>4010</v>
      </c>
      <c r="E168" s="3" t="s">
        <v>4030</v>
      </c>
      <c r="J168" s="3" t="s">
        <v>4031</v>
      </c>
      <c r="K168" s="4"/>
    </row>
    <row r="169" ht="15" spans="1:11">
      <c r="A169" s="3" t="s">
        <v>3863</v>
      </c>
      <c r="B169" s="3" t="s">
        <v>3864</v>
      </c>
      <c r="C169" s="3" t="s">
        <v>4009</v>
      </c>
      <c r="D169" s="3" t="s">
        <v>4010</v>
      </c>
      <c r="E169" s="3" t="s">
        <v>4030</v>
      </c>
      <c r="J169" s="3" t="s">
        <v>4032</v>
      </c>
      <c r="K169" s="4"/>
    </row>
    <row r="170" ht="15" spans="1:11">
      <c r="A170" s="3" t="s">
        <v>3863</v>
      </c>
      <c r="B170" s="3" t="s">
        <v>3864</v>
      </c>
      <c r="C170" s="3" t="s">
        <v>4009</v>
      </c>
      <c r="D170" s="3" t="s">
        <v>4010</v>
      </c>
      <c r="E170" s="3" t="s">
        <v>4030</v>
      </c>
      <c r="J170" s="3" t="s">
        <v>4033</v>
      </c>
      <c r="K170" s="4"/>
    </row>
    <row r="171" ht="15" spans="1:11">
      <c r="A171" s="3" t="s">
        <v>3863</v>
      </c>
      <c r="B171" s="3" t="s">
        <v>3864</v>
      </c>
      <c r="C171" s="3" t="s">
        <v>4009</v>
      </c>
      <c r="D171" s="3" t="s">
        <v>4010</v>
      </c>
      <c r="E171" s="3" t="s">
        <v>4030</v>
      </c>
      <c r="J171" s="3" t="s">
        <v>13</v>
      </c>
      <c r="K171" s="4"/>
    </row>
    <row r="172" ht="15" spans="1:11">
      <c r="A172" s="3" t="s">
        <v>3863</v>
      </c>
      <c r="B172" s="3" t="s">
        <v>3864</v>
      </c>
      <c r="C172" s="3" t="s">
        <v>4009</v>
      </c>
      <c r="D172" s="3" t="s">
        <v>4010</v>
      </c>
      <c r="E172" s="3" t="s">
        <v>4030</v>
      </c>
      <c r="J172" s="3" t="s">
        <v>4034</v>
      </c>
      <c r="K172" s="4"/>
    </row>
    <row r="173" ht="15" spans="1:11">
      <c r="A173" s="3" t="s">
        <v>3863</v>
      </c>
      <c r="B173" s="3" t="s">
        <v>3864</v>
      </c>
      <c r="C173" s="3" t="s">
        <v>4009</v>
      </c>
      <c r="D173" s="3" t="s">
        <v>4010</v>
      </c>
      <c r="E173" s="3" t="s">
        <v>4030</v>
      </c>
      <c r="J173" s="3" t="s">
        <v>4035</v>
      </c>
      <c r="K173" s="4"/>
    </row>
    <row r="174" ht="15" spans="1:11">
      <c r="A174" s="3" t="s">
        <v>3863</v>
      </c>
      <c r="B174" s="3" t="s">
        <v>3864</v>
      </c>
      <c r="C174" s="3" t="s">
        <v>4009</v>
      </c>
      <c r="D174" s="3" t="s">
        <v>4010</v>
      </c>
      <c r="E174" s="3" t="s">
        <v>4036</v>
      </c>
      <c r="J174" s="3" t="s">
        <v>4037</v>
      </c>
      <c r="K174" s="4"/>
    </row>
    <row r="175" ht="15" spans="1:11">
      <c r="A175" s="3" t="s">
        <v>3863</v>
      </c>
      <c r="B175" s="3" t="s">
        <v>3864</v>
      </c>
      <c r="C175" s="3" t="s">
        <v>4009</v>
      </c>
      <c r="D175" s="3" t="s">
        <v>4010</v>
      </c>
      <c r="E175" s="3" t="s">
        <v>4036</v>
      </c>
      <c r="J175" s="3" t="s">
        <v>4038</v>
      </c>
      <c r="K175" s="4"/>
    </row>
    <row r="176" ht="15" spans="1:11">
      <c r="A176" s="3" t="s">
        <v>3863</v>
      </c>
      <c r="B176" s="3" t="s">
        <v>3864</v>
      </c>
      <c r="C176" s="3" t="s">
        <v>4009</v>
      </c>
      <c r="D176" s="3" t="s">
        <v>4010</v>
      </c>
      <c r="E176" s="3" t="s">
        <v>4036</v>
      </c>
      <c r="J176" s="3" t="s">
        <v>4039</v>
      </c>
      <c r="K176" s="4"/>
    </row>
    <row r="177" ht="15" spans="1:11">
      <c r="A177" s="3" t="s">
        <v>3863</v>
      </c>
      <c r="B177" s="3" t="s">
        <v>3864</v>
      </c>
      <c r="C177" s="3" t="s">
        <v>4009</v>
      </c>
      <c r="D177" s="3" t="s">
        <v>4010</v>
      </c>
      <c r="E177" s="3" t="s">
        <v>4036</v>
      </c>
      <c r="J177" s="3" t="s">
        <v>4040</v>
      </c>
      <c r="K177" s="4"/>
    </row>
    <row r="178" ht="15" spans="1:11">
      <c r="A178" s="3" t="s">
        <v>3863</v>
      </c>
      <c r="B178" s="3" t="s">
        <v>3864</v>
      </c>
      <c r="C178" s="3" t="s">
        <v>4009</v>
      </c>
      <c r="D178" s="3" t="s">
        <v>4010</v>
      </c>
      <c r="E178" s="3" t="s">
        <v>4036</v>
      </c>
      <c r="J178" s="3" t="s">
        <v>4041</v>
      </c>
      <c r="K178" s="4"/>
    </row>
    <row r="179" ht="15" spans="1:11">
      <c r="A179" s="3" t="s">
        <v>3863</v>
      </c>
      <c r="B179" s="3" t="s">
        <v>3864</v>
      </c>
      <c r="C179" s="3" t="s">
        <v>4009</v>
      </c>
      <c r="D179" s="3" t="s">
        <v>4010</v>
      </c>
      <c r="E179" s="3" t="s">
        <v>4036</v>
      </c>
      <c r="J179" s="3" t="s">
        <v>4042</v>
      </c>
      <c r="K179" s="4"/>
    </row>
    <row r="180" ht="15" spans="1:11">
      <c r="A180" s="3" t="s">
        <v>3863</v>
      </c>
      <c r="B180" s="3" t="s">
        <v>3864</v>
      </c>
      <c r="C180" s="3" t="s">
        <v>4009</v>
      </c>
      <c r="D180" s="3" t="s">
        <v>4010</v>
      </c>
      <c r="E180" s="3" t="s">
        <v>4036</v>
      </c>
      <c r="J180" s="3" t="s">
        <v>13</v>
      </c>
      <c r="K180" s="4"/>
    </row>
    <row r="181" ht="15" spans="1:11">
      <c r="A181" s="3" t="s">
        <v>3863</v>
      </c>
      <c r="B181" s="3" t="s">
        <v>3864</v>
      </c>
      <c r="C181" s="3" t="s">
        <v>4009</v>
      </c>
      <c r="D181" s="3" t="s">
        <v>4010</v>
      </c>
      <c r="E181" s="3" t="s">
        <v>4036</v>
      </c>
      <c r="J181" s="3" t="s">
        <v>4043</v>
      </c>
      <c r="K181" s="4"/>
    </row>
    <row r="182" ht="15" spans="1:11">
      <c r="A182" s="3" t="s">
        <v>3863</v>
      </c>
      <c r="B182" s="3" t="s">
        <v>3864</v>
      </c>
      <c r="C182" s="3" t="s">
        <v>4009</v>
      </c>
      <c r="D182" s="3" t="s">
        <v>4010</v>
      </c>
      <c r="E182" s="3" t="s">
        <v>4036</v>
      </c>
      <c r="J182" s="3" t="s">
        <v>4044</v>
      </c>
      <c r="K182" s="4"/>
    </row>
    <row r="183" ht="15" spans="1:11">
      <c r="A183" s="3" t="s">
        <v>3863</v>
      </c>
      <c r="B183" s="3" t="s">
        <v>3864</v>
      </c>
      <c r="C183" s="3" t="s">
        <v>4045</v>
      </c>
      <c r="D183" s="3" t="s">
        <v>4046</v>
      </c>
      <c r="E183" s="3" t="s">
        <v>4047</v>
      </c>
      <c r="J183" s="3" t="s">
        <v>13</v>
      </c>
      <c r="K183" s="4"/>
    </row>
    <row r="184" ht="15" spans="1:11">
      <c r="A184" s="3" t="s">
        <v>3863</v>
      </c>
      <c r="B184" s="3" t="s">
        <v>3864</v>
      </c>
      <c r="C184" s="3" t="s">
        <v>4045</v>
      </c>
      <c r="D184" s="3" t="s">
        <v>4046</v>
      </c>
      <c r="E184" s="3" t="s">
        <v>4047</v>
      </c>
      <c r="J184" s="3" t="s">
        <v>4048</v>
      </c>
      <c r="K184" s="4"/>
    </row>
    <row r="185" ht="15" spans="1:11">
      <c r="A185" s="3" t="s">
        <v>3863</v>
      </c>
      <c r="B185" s="3" t="s">
        <v>3864</v>
      </c>
      <c r="C185" s="3" t="s">
        <v>4045</v>
      </c>
      <c r="D185" s="3" t="s">
        <v>4046</v>
      </c>
      <c r="E185" s="3" t="s">
        <v>4047</v>
      </c>
      <c r="J185" s="3" t="s">
        <v>4049</v>
      </c>
      <c r="K185" s="4"/>
    </row>
    <row r="186" ht="15" spans="1:11">
      <c r="A186" s="3" t="s">
        <v>3863</v>
      </c>
      <c r="B186" s="3" t="s">
        <v>3864</v>
      </c>
      <c r="C186" s="3" t="s">
        <v>4045</v>
      </c>
      <c r="D186" s="3" t="s">
        <v>4046</v>
      </c>
      <c r="E186" s="3" t="s">
        <v>4047</v>
      </c>
      <c r="J186" s="3" t="s">
        <v>4050</v>
      </c>
      <c r="K186" s="4"/>
    </row>
    <row r="187" ht="15" spans="1:11">
      <c r="A187" s="3" t="s">
        <v>3863</v>
      </c>
      <c r="B187" s="3" t="s">
        <v>3864</v>
      </c>
      <c r="C187" s="3" t="s">
        <v>4045</v>
      </c>
      <c r="D187" s="3" t="s">
        <v>4046</v>
      </c>
      <c r="E187" s="3" t="s">
        <v>4051</v>
      </c>
      <c r="J187" s="3" t="s">
        <v>4052</v>
      </c>
      <c r="K187" s="4"/>
    </row>
    <row r="188" ht="15" spans="1:11">
      <c r="A188" s="3" t="s">
        <v>3863</v>
      </c>
      <c r="B188" s="3" t="s">
        <v>3864</v>
      </c>
      <c r="C188" s="3" t="s">
        <v>4045</v>
      </c>
      <c r="D188" s="3" t="s">
        <v>4046</v>
      </c>
      <c r="E188" s="3" t="s">
        <v>4051</v>
      </c>
      <c r="J188" s="3" t="s">
        <v>13</v>
      </c>
      <c r="K188" s="4"/>
    </row>
    <row r="189" ht="15" spans="1:11">
      <c r="A189" s="3" t="s">
        <v>3863</v>
      </c>
      <c r="B189" s="3" t="s">
        <v>3864</v>
      </c>
      <c r="C189" s="3" t="s">
        <v>4045</v>
      </c>
      <c r="D189" s="3" t="s">
        <v>4046</v>
      </c>
      <c r="E189" s="3" t="s">
        <v>4051</v>
      </c>
      <c r="J189" s="3" t="s">
        <v>1964</v>
      </c>
      <c r="K189" s="4"/>
    </row>
    <row r="190" ht="15" spans="1:11">
      <c r="A190" s="3" t="s">
        <v>3863</v>
      </c>
      <c r="B190" s="3" t="s">
        <v>3864</v>
      </c>
      <c r="C190" s="3" t="s">
        <v>4045</v>
      </c>
      <c r="D190" s="3" t="s">
        <v>4046</v>
      </c>
      <c r="E190" s="3" t="s">
        <v>4051</v>
      </c>
      <c r="J190" s="3" t="s">
        <v>4053</v>
      </c>
      <c r="K190" s="4"/>
    </row>
    <row r="191" ht="15" spans="1:11">
      <c r="A191" s="3" t="s">
        <v>3863</v>
      </c>
      <c r="B191" s="3" t="s">
        <v>3864</v>
      </c>
      <c r="C191" s="3" t="s">
        <v>4045</v>
      </c>
      <c r="D191" s="3" t="s">
        <v>4046</v>
      </c>
      <c r="E191" s="3" t="s">
        <v>4051</v>
      </c>
      <c r="J191" s="3" t="s">
        <v>4054</v>
      </c>
      <c r="K191" s="4"/>
    </row>
    <row r="192" ht="15" spans="1:11">
      <c r="A192" s="3" t="s">
        <v>3863</v>
      </c>
      <c r="B192" s="3" t="s">
        <v>3864</v>
      </c>
      <c r="C192" s="3" t="s">
        <v>4045</v>
      </c>
      <c r="D192" s="3" t="s">
        <v>4046</v>
      </c>
      <c r="E192" s="3" t="s">
        <v>4055</v>
      </c>
      <c r="J192" s="3" t="s">
        <v>4056</v>
      </c>
      <c r="K192" s="4"/>
    </row>
    <row r="193" ht="15" spans="1:11">
      <c r="A193" s="3" t="s">
        <v>3863</v>
      </c>
      <c r="B193" s="3" t="s">
        <v>3864</v>
      </c>
      <c r="C193" s="3" t="s">
        <v>4045</v>
      </c>
      <c r="D193" s="3" t="s">
        <v>4046</v>
      </c>
      <c r="E193" s="3" t="s">
        <v>4055</v>
      </c>
      <c r="J193" s="3" t="s">
        <v>13</v>
      </c>
      <c r="K193" s="4"/>
    </row>
    <row r="194" ht="15" spans="1:11">
      <c r="A194" s="3" t="s">
        <v>3863</v>
      </c>
      <c r="B194" s="3" t="s">
        <v>3864</v>
      </c>
      <c r="C194" s="3" t="s">
        <v>4045</v>
      </c>
      <c r="D194" s="3" t="s">
        <v>4046</v>
      </c>
      <c r="E194" s="3" t="s">
        <v>4055</v>
      </c>
      <c r="J194" s="3" t="s">
        <v>4057</v>
      </c>
      <c r="K194" s="4"/>
    </row>
    <row r="195" ht="15" spans="1:11">
      <c r="A195" s="3" t="s">
        <v>3863</v>
      </c>
      <c r="B195" s="3" t="s">
        <v>3864</v>
      </c>
      <c r="C195" s="3" t="s">
        <v>4045</v>
      </c>
      <c r="D195" s="3" t="s">
        <v>4046</v>
      </c>
      <c r="E195" s="3" t="s">
        <v>4055</v>
      </c>
      <c r="J195" s="3" t="s">
        <v>4058</v>
      </c>
      <c r="K195" s="4"/>
    </row>
    <row r="196" ht="15" spans="1:11">
      <c r="A196" s="3" t="s">
        <v>3863</v>
      </c>
      <c r="B196" s="3" t="s">
        <v>3864</v>
      </c>
      <c r="C196" s="3" t="s">
        <v>4045</v>
      </c>
      <c r="D196" s="3" t="s">
        <v>4046</v>
      </c>
      <c r="E196" s="3" t="s">
        <v>4059</v>
      </c>
      <c r="J196" s="3" t="s">
        <v>4060</v>
      </c>
      <c r="K196" s="4"/>
    </row>
    <row r="197" ht="15" spans="1:11">
      <c r="A197" s="3" t="s">
        <v>3863</v>
      </c>
      <c r="B197" s="3" t="s">
        <v>3864</v>
      </c>
      <c r="C197" s="3" t="s">
        <v>4045</v>
      </c>
      <c r="D197" s="3" t="s">
        <v>4046</v>
      </c>
      <c r="E197" s="3" t="s">
        <v>4059</v>
      </c>
      <c r="J197" s="3" t="s">
        <v>13</v>
      </c>
      <c r="K197" s="4"/>
    </row>
    <row r="198" ht="15" spans="1:11">
      <c r="A198" s="3" t="s">
        <v>3863</v>
      </c>
      <c r="B198" s="3" t="s">
        <v>3864</v>
      </c>
      <c r="C198" s="3" t="s">
        <v>4045</v>
      </c>
      <c r="D198" s="3" t="s">
        <v>4046</v>
      </c>
      <c r="E198" s="3" t="s">
        <v>4059</v>
      </c>
      <c r="J198" s="3" t="s">
        <v>4061</v>
      </c>
      <c r="K198" s="4"/>
    </row>
    <row r="199" ht="15" spans="1:11">
      <c r="A199" s="3" t="s">
        <v>3863</v>
      </c>
      <c r="B199" s="3" t="s">
        <v>3864</v>
      </c>
      <c r="C199" s="3" t="s">
        <v>4045</v>
      </c>
      <c r="D199" s="3" t="s">
        <v>4046</v>
      </c>
      <c r="E199" s="3" t="s">
        <v>4059</v>
      </c>
      <c r="J199" s="3" t="s">
        <v>4062</v>
      </c>
      <c r="K199" s="4"/>
    </row>
    <row r="200" ht="15" spans="1:11">
      <c r="A200" s="3" t="s">
        <v>3863</v>
      </c>
      <c r="B200" s="3" t="s">
        <v>3864</v>
      </c>
      <c r="C200" s="3" t="s">
        <v>4045</v>
      </c>
      <c r="D200" s="3" t="s">
        <v>4046</v>
      </c>
      <c r="E200" s="3" t="s">
        <v>4059</v>
      </c>
      <c r="J200" s="3" t="s">
        <v>4063</v>
      </c>
      <c r="K200" s="4"/>
    </row>
    <row r="201" ht="15" spans="1:11">
      <c r="A201" s="3" t="s">
        <v>3863</v>
      </c>
      <c r="B201" s="3" t="s">
        <v>3864</v>
      </c>
      <c r="C201" s="3" t="s">
        <v>4045</v>
      </c>
      <c r="D201" s="3" t="s">
        <v>4046</v>
      </c>
      <c r="E201" s="3" t="s">
        <v>4059</v>
      </c>
      <c r="J201" s="3" t="s">
        <v>4064</v>
      </c>
      <c r="K201" s="4"/>
    </row>
    <row r="202" ht="15" spans="1:11">
      <c r="A202" s="3" t="s">
        <v>3863</v>
      </c>
      <c r="B202" s="3" t="s">
        <v>3864</v>
      </c>
      <c r="C202" s="3" t="s">
        <v>4045</v>
      </c>
      <c r="D202" s="3" t="s">
        <v>4046</v>
      </c>
      <c r="E202" s="3" t="s">
        <v>4059</v>
      </c>
      <c r="J202" s="3" t="s">
        <v>3614</v>
      </c>
      <c r="K202" s="4"/>
    </row>
    <row r="203" ht="15" spans="1:11">
      <c r="A203" s="3" t="s">
        <v>3863</v>
      </c>
      <c r="B203" s="3" t="s">
        <v>3864</v>
      </c>
      <c r="C203" s="3" t="s">
        <v>4045</v>
      </c>
      <c r="D203" s="3" t="s">
        <v>4046</v>
      </c>
      <c r="E203" s="3" t="s">
        <v>4065</v>
      </c>
      <c r="J203" s="3" t="s">
        <v>13</v>
      </c>
      <c r="K203" s="4"/>
    </row>
    <row r="204" ht="15" spans="1:11">
      <c r="A204" s="3" t="s">
        <v>3863</v>
      </c>
      <c r="B204" s="3" t="s">
        <v>3864</v>
      </c>
      <c r="C204" s="3" t="s">
        <v>4045</v>
      </c>
      <c r="D204" s="3" t="s">
        <v>4046</v>
      </c>
      <c r="E204" s="3" t="s">
        <v>4065</v>
      </c>
      <c r="J204" s="3" t="s">
        <v>4066</v>
      </c>
      <c r="K204" s="4"/>
    </row>
    <row r="205" ht="15" spans="1:11">
      <c r="A205" s="3" t="s">
        <v>3863</v>
      </c>
      <c r="B205" s="3" t="s">
        <v>3864</v>
      </c>
      <c r="C205" s="3" t="s">
        <v>4045</v>
      </c>
      <c r="D205" s="3" t="s">
        <v>4046</v>
      </c>
      <c r="E205" s="3" t="s">
        <v>4065</v>
      </c>
      <c r="J205" s="3" t="s">
        <v>4067</v>
      </c>
      <c r="K205" s="4"/>
    </row>
    <row r="206" ht="15" spans="1:11">
      <c r="A206" s="3" t="s">
        <v>3863</v>
      </c>
      <c r="B206" s="3" t="s">
        <v>3864</v>
      </c>
      <c r="C206" s="3" t="s">
        <v>4045</v>
      </c>
      <c r="D206" s="3" t="s">
        <v>4046</v>
      </c>
      <c r="E206" s="3" t="s">
        <v>4065</v>
      </c>
      <c r="J206" s="3" t="s">
        <v>4068</v>
      </c>
      <c r="K206" s="4"/>
    </row>
    <row r="207" ht="15" spans="1:11">
      <c r="A207" s="3" t="s">
        <v>3863</v>
      </c>
      <c r="B207" s="3" t="s">
        <v>3864</v>
      </c>
      <c r="C207" s="3" t="s">
        <v>4045</v>
      </c>
      <c r="D207" s="3" t="s">
        <v>4046</v>
      </c>
      <c r="E207" s="3" t="s">
        <v>4069</v>
      </c>
      <c r="J207" s="3" t="s">
        <v>4070</v>
      </c>
      <c r="K207" s="4"/>
    </row>
    <row r="208" ht="15" spans="1:11">
      <c r="A208" s="3" t="s">
        <v>3863</v>
      </c>
      <c r="B208" s="3" t="s">
        <v>3864</v>
      </c>
      <c r="C208" s="3" t="s">
        <v>4045</v>
      </c>
      <c r="D208" s="3" t="s">
        <v>4046</v>
      </c>
      <c r="E208" s="3" t="s">
        <v>4069</v>
      </c>
      <c r="J208" s="3" t="s">
        <v>4071</v>
      </c>
      <c r="K208" s="4"/>
    </row>
    <row r="209" ht="15" spans="1:11">
      <c r="A209" s="3" t="s">
        <v>3863</v>
      </c>
      <c r="B209" s="3" t="s">
        <v>3864</v>
      </c>
      <c r="C209" s="3" t="s">
        <v>4045</v>
      </c>
      <c r="D209" s="3" t="s">
        <v>4046</v>
      </c>
      <c r="E209" s="3" t="s">
        <v>4069</v>
      </c>
      <c r="J209" s="3" t="s">
        <v>4072</v>
      </c>
      <c r="K209" s="4"/>
    </row>
    <row r="210" ht="15" spans="1:11">
      <c r="A210" s="3" t="s">
        <v>3863</v>
      </c>
      <c r="B210" s="3" t="s">
        <v>3864</v>
      </c>
      <c r="C210" s="3" t="s">
        <v>4045</v>
      </c>
      <c r="D210" s="3" t="s">
        <v>4046</v>
      </c>
      <c r="E210" s="3" t="s">
        <v>4069</v>
      </c>
      <c r="J210" s="3" t="s">
        <v>13</v>
      </c>
      <c r="K210" s="4"/>
    </row>
    <row r="211" ht="15" spans="1:11">
      <c r="A211" s="3" t="s">
        <v>3863</v>
      </c>
      <c r="B211" s="3" t="s">
        <v>3864</v>
      </c>
      <c r="C211" s="3" t="s">
        <v>4045</v>
      </c>
      <c r="D211" s="3" t="s">
        <v>4046</v>
      </c>
      <c r="E211" s="3" t="s">
        <v>4069</v>
      </c>
      <c r="J211" s="3" t="s">
        <v>4073</v>
      </c>
      <c r="K211" s="4"/>
    </row>
    <row r="212" ht="15" spans="1:11">
      <c r="A212" s="3" t="s">
        <v>3863</v>
      </c>
      <c r="B212" s="3" t="s">
        <v>3864</v>
      </c>
      <c r="C212" s="3" t="s">
        <v>4045</v>
      </c>
      <c r="D212" s="3" t="s">
        <v>4046</v>
      </c>
      <c r="E212" s="3" t="s">
        <v>4069</v>
      </c>
      <c r="J212" s="3" t="s">
        <v>4074</v>
      </c>
      <c r="K212" s="4"/>
    </row>
    <row r="213" ht="15" spans="1:11">
      <c r="A213" s="3" t="s">
        <v>3863</v>
      </c>
      <c r="B213" s="3" t="s">
        <v>3864</v>
      </c>
      <c r="C213" s="3" t="s">
        <v>4045</v>
      </c>
      <c r="D213" s="3" t="s">
        <v>4046</v>
      </c>
      <c r="E213" s="3" t="s">
        <v>4075</v>
      </c>
      <c r="J213" s="3" t="s">
        <v>4076</v>
      </c>
      <c r="K213" s="4"/>
    </row>
    <row r="214" ht="15" spans="1:11">
      <c r="A214" s="3" t="s">
        <v>3863</v>
      </c>
      <c r="B214" s="3" t="s">
        <v>3864</v>
      </c>
      <c r="C214" s="3" t="s">
        <v>4045</v>
      </c>
      <c r="D214" s="3" t="s">
        <v>4046</v>
      </c>
      <c r="E214" s="3" t="s">
        <v>4075</v>
      </c>
      <c r="J214" s="3" t="s">
        <v>4077</v>
      </c>
      <c r="K214" s="4"/>
    </row>
    <row r="215" ht="15" spans="1:11">
      <c r="A215" s="3" t="s">
        <v>3863</v>
      </c>
      <c r="B215" s="3" t="s">
        <v>3864</v>
      </c>
      <c r="C215" s="3" t="s">
        <v>4045</v>
      </c>
      <c r="D215" s="3" t="s">
        <v>4046</v>
      </c>
      <c r="E215" s="3" t="s">
        <v>4075</v>
      </c>
      <c r="J215" s="3" t="s">
        <v>4078</v>
      </c>
      <c r="K215" s="4"/>
    </row>
    <row r="216" ht="15" spans="1:11">
      <c r="A216" s="3" t="s">
        <v>3863</v>
      </c>
      <c r="B216" s="3" t="s">
        <v>3864</v>
      </c>
      <c r="C216" s="3" t="s">
        <v>4045</v>
      </c>
      <c r="D216" s="3" t="s">
        <v>4046</v>
      </c>
      <c r="E216" s="3" t="s">
        <v>4075</v>
      </c>
      <c r="J216" s="3" t="s">
        <v>4079</v>
      </c>
      <c r="K216" s="4"/>
    </row>
    <row r="217" ht="15" spans="1:11">
      <c r="A217" s="3" t="s">
        <v>3863</v>
      </c>
      <c r="B217" s="3" t="s">
        <v>3864</v>
      </c>
      <c r="C217" s="3" t="s">
        <v>4045</v>
      </c>
      <c r="D217" s="3" t="s">
        <v>4046</v>
      </c>
      <c r="E217" s="3" t="s">
        <v>4075</v>
      </c>
      <c r="J217" s="3" t="s">
        <v>13</v>
      </c>
      <c r="K217" s="4"/>
    </row>
    <row r="218" ht="15" spans="1:11">
      <c r="A218" s="3" t="s">
        <v>3863</v>
      </c>
      <c r="B218" s="3" t="s">
        <v>3864</v>
      </c>
      <c r="C218" s="3" t="s">
        <v>4045</v>
      </c>
      <c r="D218" s="3" t="s">
        <v>4046</v>
      </c>
      <c r="E218" s="3" t="s">
        <v>4075</v>
      </c>
      <c r="J218" s="3" t="s">
        <v>4080</v>
      </c>
      <c r="K218" s="4"/>
    </row>
    <row r="219" ht="15" spans="1:11">
      <c r="A219" s="3" t="s">
        <v>3863</v>
      </c>
      <c r="B219" s="3" t="s">
        <v>3864</v>
      </c>
      <c r="C219" s="3" t="s">
        <v>4081</v>
      </c>
      <c r="D219" s="3" t="s">
        <v>4082</v>
      </c>
      <c r="E219" s="3" t="s">
        <v>4083</v>
      </c>
      <c r="F219" s="7" t="s">
        <v>9763</v>
      </c>
      <c r="H219" s="5" t="s">
        <v>4262</v>
      </c>
      <c r="J219" s="3" t="s">
        <v>13</v>
      </c>
      <c r="K219" s="4"/>
    </row>
    <row r="220" ht="15" spans="1:11">
      <c r="A220" s="3" t="s">
        <v>3863</v>
      </c>
      <c r="B220" s="3" t="s">
        <v>3864</v>
      </c>
      <c r="C220" s="3" t="s">
        <v>4081</v>
      </c>
      <c r="D220" s="3" t="s">
        <v>4082</v>
      </c>
      <c r="E220" s="3" t="s">
        <v>4083</v>
      </c>
      <c r="J220" s="3" t="s">
        <v>4084</v>
      </c>
      <c r="K220" s="4"/>
    </row>
    <row r="221" ht="15" spans="1:11">
      <c r="A221" s="3" t="s">
        <v>3863</v>
      </c>
      <c r="B221" s="3" t="s">
        <v>3864</v>
      </c>
      <c r="C221" s="3" t="s">
        <v>4081</v>
      </c>
      <c r="D221" s="3" t="s">
        <v>4082</v>
      </c>
      <c r="E221" s="3" t="s">
        <v>4083</v>
      </c>
      <c r="J221" s="3" t="s">
        <v>4085</v>
      </c>
      <c r="K221" s="4"/>
    </row>
    <row r="222" ht="15" spans="1:11">
      <c r="A222" s="3" t="s">
        <v>3863</v>
      </c>
      <c r="B222" s="3" t="s">
        <v>3864</v>
      </c>
      <c r="C222" s="3" t="s">
        <v>4081</v>
      </c>
      <c r="D222" s="3" t="s">
        <v>4082</v>
      </c>
      <c r="E222" s="3" t="s">
        <v>4083</v>
      </c>
      <c r="J222" s="3" t="s">
        <v>4086</v>
      </c>
      <c r="K222" s="4"/>
    </row>
    <row r="223" ht="15" spans="1:11">
      <c r="A223" s="3" t="s">
        <v>3863</v>
      </c>
      <c r="B223" s="3" t="s">
        <v>3864</v>
      </c>
      <c r="C223" s="3" t="s">
        <v>4081</v>
      </c>
      <c r="D223" s="3" t="s">
        <v>4082</v>
      </c>
      <c r="E223" s="3" t="s">
        <v>4083</v>
      </c>
      <c r="J223" s="3" t="s">
        <v>4087</v>
      </c>
      <c r="K223" s="4"/>
    </row>
    <row r="224" ht="15" spans="1:11">
      <c r="A224" s="3" t="s">
        <v>3863</v>
      </c>
      <c r="B224" s="3" t="s">
        <v>3864</v>
      </c>
      <c r="C224" s="3" t="s">
        <v>4081</v>
      </c>
      <c r="D224" s="3" t="s">
        <v>4082</v>
      </c>
      <c r="E224" s="3" t="s">
        <v>4083</v>
      </c>
      <c r="J224" s="3" t="s">
        <v>4088</v>
      </c>
      <c r="K224" s="4"/>
    </row>
    <row r="225" ht="15" spans="1:11">
      <c r="A225" s="3" t="s">
        <v>3863</v>
      </c>
      <c r="B225" s="3" t="s">
        <v>3864</v>
      </c>
      <c r="C225" s="3" t="s">
        <v>4081</v>
      </c>
      <c r="D225" s="3" t="s">
        <v>4082</v>
      </c>
      <c r="E225" s="3" t="s">
        <v>4083</v>
      </c>
      <c r="J225" s="3" t="s">
        <v>4089</v>
      </c>
      <c r="K225" s="4"/>
    </row>
    <row r="226" ht="15" spans="1:11">
      <c r="A226" s="3" t="s">
        <v>3863</v>
      </c>
      <c r="B226" s="3" t="s">
        <v>3864</v>
      </c>
      <c r="C226" s="3" t="s">
        <v>4081</v>
      </c>
      <c r="D226" s="3" t="s">
        <v>4082</v>
      </c>
      <c r="E226" s="3" t="s">
        <v>4090</v>
      </c>
      <c r="F226" s="7" t="s">
        <v>9763</v>
      </c>
      <c r="H226" s="5" t="s">
        <v>4262</v>
      </c>
      <c r="J226" s="3" t="s">
        <v>13</v>
      </c>
      <c r="K226" s="4"/>
    </row>
    <row r="227" ht="15" spans="1:11">
      <c r="A227" s="3" t="s">
        <v>3863</v>
      </c>
      <c r="B227" s="3" t="s">
        <v>3864</v>
      </c>
      <c r="C227" s="3" t="s">
        <v>4081</v>
      </c>
      <c r="D227" s="3" t="s">
        <v>4082</v>
      </c>
      <c r="E227" s="3" t="s">
        <v>4090</v>
      </c>
      <c r="J227" s="3" t="s">
        <v>4091</v>
      </c>
      <c r="K227" s="4"/>
    </row>
    <row r="228" ht="15" spans="1:11">
      <c r="A228" s="3" t="s">
        <v>3863</v>
      </c>
      <c r="B228" s="3" t="s">
        <v>3864</v>
      </c>
      <c r="C228" s="3" t="s">
        <v>4081</v>
      </c>
      <c r="D228" s="3" t="s">
        <v>4082</v>
      </c>
      <c r="E228" s="3" t="s">
        <v>4090</v>
      </c>
      <c r="J228" s="3" t="s">
        <v>4092</v>
      </c>
      <c r="K228" s="4"/>
    </row>
    <row r="229" ht="15" spans="1:11">
      <c r="A229" s="3" t="s">
        <v>3863</v>
      </c>
      <c r="B229" s="3" t="s">
        <v>3864</v>
      </c>
      <c r="C229" s="3" t="s">
        <v>4081</v>
      </c>
      <c r="D229" s="3" t="s">
        <v>4082</v>
      </c>
      <c r="E229" s="3" t="s">
        <v>4090</v>
      </c>
      <c r="J229" s="3" t="s">
        <v>4093</v>
      </c>
      <c r="K229" s="4"/>
    </row>
    <row r="230" ht="15" spans="1:11">
      <c r="A230" s="3" t="s">
        <v>3863</v>
      </c>
      <c r="B230" s="3" t="s">
        <v>3864</v>
      </c>
      <c r="C230" s="3" t="s">
        <v>4081</v>
      </c>
      <c r="D230" s="3" t="s">
        <v>4082</v>
      </c>
      <c r="E230" s="3" t="s">
        <v>4094</v>
      </c>
      <c r="F230" s="7" t="s">
        <v>9763</v>
      </c>
      <c r="H230" s="5" t="s">
        <v>4262</v>
      </c>
      <c r="J230" s="3" t="s">
        <v>4095</v>
      </c>
      <c r="K230" s="4"/>
    </row>
    <row r="231" ht="15" spans="1:11">
      <c r="A231" s="3" t="s">
        <v>3863</v>
      </c>
      <c r="B231" s="3" t="s">
        <v>3864</v>
      </c>
      <c r="C231" s="3" t="s">
        <v>4081</v>
      </c>
      <c r="D231" s="3" t="s">
        <v>4082</v>
      </c>
      <c r="E231" s="3" t="s">
        <v>4094</v>
      </c>
      <c r="J231" s="3" t="s">
        <v>13</v>
      </c>
      <c r="K231" s="4"/>
    </row>
    <row r="232" ht="15" spans="1:11">
      <c r="A232" s="3" t="s">
        <v>3863</v>
      </c>
      <c r="B232" s="3" t="s">
        <v>3864</v>
      </c>
      <c r="C232" s="3" t="s">
        <v>4081</v>
      </c>
      <c r="D232" s="3" t="s">
        <v>4082</v>
      </c>
      <c r="E232" s="3" t="s">
        <v>4094</v>
      </c>
      <c r="J232" s="3" t="s">
        <v>4096</v>
      </c>
      <c r="K232" s="4"/>
    </row>
    <row r="233" ht="15" spans="1:11">
      <c r="A233" s="3" t="s">
        <v>3863</v>
      </c>
      <c r="B233" s="3" t="s">
        <v>3864</v>
      </c>
      <c r="C233" s="3" t="s">
        <v>4081</v>
      </c>
      <c r="D233" s="3" t="s">
        <v>4082</v>
      </c>
      <c r="E233" s="3" t="s">
        <v>4094</v>
      </c>
      <c r="J233" s="3" t="s">
        <v>4097</v>
      </c>
      <c r="K233" s="4"/>
    </row>
    <row r="234" ht="15" spans="1:11">
      <c r="A234" s="3" t="s">
        <v>3863</v>
      </c>
      <c r="B234" s="3" t="s">
        <v>3864</v>
      </c>
      <c r="C234" s="3" t="s">
        <v>4081</v>
      </c>
      <c r="D234" s="3" t="s">
        <v>4082</v>
      </c>
      <c r="E234" s="3" t="s">
        <v>4098</v>
      </c>
      <c r="F234" s="7" t="s">
        <v>9763</v>
      </c>
      <c r="H234" s="5" t="s">
        <v>4262</v>
      </c>
      <c r="J234" s="3" t="s">
        <v>13</v>
      </c>
      <c r="K234" s="4"/>
    </row>
    <row r="235" ht="15" spans="1:11">
      <c r="A235" s="3" t="s">
        <v>3863</v>
      </c>
      <c r="B235" s="3" t="s">
        <v>3864</v>
      </c>
      <c r="C235" s="3" t="s">
        <v>4081</v>
      </c>
      <c r="D235" s="3" t="s">
        <v>4082</v>
      </c>
      <c r="E235" s="3" t="s">
        <v>4098</v>
      </c>
      <c r="J235" s="3" t="s">
        <v>4099</v>
      </c>
      <c r="K235" s="4"/>
    </row>
    <row r="236" ht="15" spans="1:11">
      <c r="A236" s="3" t="s">
        <v>3863</v>
      </c>
      <c r="B236" s="3" t="s">
        <v>3864</v>
      </c>
      <c r="C236" s="3" t="s">
        <v>4081</v>
      </c>
      <c r="D236" s="3" t="s">
        <v>4082</v>
      </c>
      <c r="E236" s="3" t="s">
        <v>4098</v>
      </c>
      <c r="J236" s="3" t="s">
        <v>4100</v>
      </c>
      <c r="K236" s="4"/>
    </row>
    <row r="237" ht="15" spans="1:11">
      <c r="A237" s="3" t="s">
        <v>3863</v>
      </c>
      <c r="B237" s="3" t="s">
        <v>3864</v>
      </c>
      <c r="C237" s="3" t="s">
        <v>4081</v>
      </c>
      <c r="D237" s="3" t="s">
        <v>4082</v>
      </c>
      <c r="E237" s="3" t="s">
        <v>4098</v>
      </c>
      <c r="J237" s="3" t="s">
        <v>4101</v>
      </c>
      <c r="K237" s="4"/>
    </row>
    <row r="238" ht="15" spans="1:11">
      <c r="A238" s="3" t="s">
        <v>3863</v>
      </c>
      <c r="B238" s="3" t="s">
        <v>3864</v>
      </c>
      <c r="C238" s="3" t="s">
        <v>4081</v>
      </c>
      <c r="D238" s="3" t="s">
        <v>4082</v>
      </c>
      <c r="E238" s="3" t="s">
        <v>4098</v>
      </c>
      <c r="J238" s="3" t="s">
        <v>4102</v>
      </c>
      <c r="K238" s="4"/>
    </row>
    <row r="239" ht="15" spans="1:11">
      <c r="A239" s="3" t="s">
        <v>3863</v>
      </c>
      <c r="B239" s="3" t="s">
        <v>3864</v>
      </c>
      <c r="C239" s="3" t="s">
        <v>4081</v>
      </c>
      <c r="D239" s="3" t="s">
        <v>4082</v>
      </c>
      <c r="E239" s="3" t="s">
        <v>4103</v>
      </c>
      <c r="F239" s="7" t="s">
        <v>9763</v>
      </c>
      <c r="H239" s="5" t="s">
        <v>4262</v>
      </c>
      <c r="J239" s="3" t="s">
        <v>4104</v>
      </c>
      <c r="K239" s="4"/>
    </row>
    <row r="240" ht="15" spans="1:11">
      <c r="A240" s="3" t="s">
        <v>3863</v>
      </c>
      <c r="B240" s="3" t="s">
        <v>3864</v>
      </c>
      <c r="C240" s="3" t="s">
        <v>4081</v>
      </c>
      <c r="D240" s="3" t="s">
        <v>4082</v>
      </c>
      <c r="E240" s="3" t="s">
        <v>4103</v>
      </c>
      <c r="J240" s="3" t="s">
        <v>13</v>
      </c>
      <c r="K240" s="4"/>
    </row>
    <row r="241" ht="15" spans="1:11">
      <c r="A241" s="3" t="s">
        <v>3863</v>
      </c>
      <c r="B241" s="3" t="s">
        <v>3864</v>
      </c>
      <c r="C241" s="3" t="s">
        <v>4081</v>
      </c>
      <c r="D241" s="3" t="s">
        <v>4082</v>
      </c>
      <c r="E241" s="3" t="s">
        <v>4103</v>
      </c>
      <c r="J241" s="3" t="s">
        <v>4105</v>
      </c>
      <c r="K241" s="4"/>
    </row>
    <row r="242" ht="15" spans="1:11">
      <c r="A242" s="3" t="s">
        <v>3863</v>
      </c>
      <c r="B242" s="3" t="s">
        <v>3864</v>
      </c>
      <c r="C242" s="3" t="s">
        <v>4081</v>
      </c>
      <c r="D242" s="3" t="s">
        <v>4082</v>
      </c>
      <c r="E242" s="3" t="s">
        <v>4103</v>
      </c>
      <c r="J242" s="3" t="s">
        <v>470</v>
      </c>
      <c r="K242" s="4"/>
    </row>
    <row r="243" ht="15" spans="1:11">
      <c r="A243" s="3" t="s">
        <v>3863</v>
      </c>
      <c r="B243" s="3" t="s">
        <v>3864</v>
      </c>
      <c r="C243" s="3" t="s">
        <v>4081</v>
      </c>
      <c r="D243" s="3" t="s">
        <v>4082</v>
      </c>
      <c r="E243" s="3" t="s">
        <v>4106</v>
      </c>
      <c r="F243" s="7" t="s">
        <v>9763</v>
      </c>
      <c r="H243" s="5" t="s">
        <v>4262</v>
      </c>
      <c r="J243" s="3" t="s">
        <v>4107</v>
      </c>
      <c r="K243" s="4"/>
    </row>
    <row r="244" ht="15" spans="1:11">
      <c r="A244" s="3" t="s">
        <v>3863</v>
      </c>
      <c r="B244" s="3" t="s">
        <v>3864</v>
      </c>
      <c r="C244" s="3" t="s">
        <v>4081</v>
      </c>
      <c r="D244" s="3" t="s">
        <v>4082</v>
      </c>
      <c r="E244" s="3" t="s">
        <v>4106</v>
      </c>
      <c r="J244" s="3" t="s">
        <v>13</v>
      </c>
      <c r="K244" s="4"/>
    </row>
    <row r="245" ht="15" spans="1:11">
      <c r="A245" s="3" t="s">
        <v>3863</v>
      </c>
      <c r="B245" s="3" t="s">
        <v>3864</v>
      </c>
      <c r="C245" s="3" t="s">
        <v>4081</v>
      </c>
      <c r="D245" s="3" t="s">
        <v>4082</v>
      </c>
      <c r="E245" s="3" t="s">
        <v>4106</v>
      </c>
      <c r="J245" s="3" t="s">
        <v>2275</v>
      </c>
      <c r="K245" s="4"/>
    </row>
    <row r="246" ht="15" spans="1:11">
      <c r="A246" s="3" t="s">
        <v>3863</v>
      </c>
      <c r="B246" s="3" t="s">
        <v>3864</v>
      </c>
      <c r="C246" s="3" t="s">
        <v>4081</v>
      </c>
      <c r="D246" s="3" t="s">
        <v>4082</v>
      </c>
      <c r="E246" s="3" t="s">
        <v>4106</v>
      </c>
      <c r="J246" s="3" t="s">
        <v>4108</v>
      </c>
      <c r="K246" s="4"/>
    </row>
    <row r="247" ht="15" spans="1:11">
      <c r="A247" s="3" t="s">
        <v>3863</v>
      </c>
      <c r="B247" s="3" t="s">
        <v>3864</v>
      </c>
      <c r="C247" s="3" t="s">
        <v>4081</v>
      </c>
      <c r="D247" s="3" t="s">
        <v>4082</v>
      </c>
      <c r="E247" s="3" t="s">
        <v>4109</v>
      </c>
      <c r="F247" s="7" t="s">
        <v>9763</v>
      </c>
      <c r="H247" s="5" t="s">
        <v>4262</v>
      </c>
      <c r="J247" s="3" t="s">
        <v>4110</v>
      </c>
      <c r="K247" s="4"/>
    </row>
    <row r="248" ht="15" spans="1:11">
      <c r="A248" s="3" t="s">
        <v>3863</v>
      </c>
      <c r="B248" s="3" t="s">
        <v>3864</v>
      </c>
      <c r="C248" s="3" t="s">
        <v>4081</v>
      </c>
      <c r="D248" s="3" t="s">
        <v>4082</v>
      </c>
      <c r="E248" s="3" t="s">
        <v>4109</v>
      </c>
      <c r="J248" s="3" t="s">
        <v>1473</v>
      </c>
      <c r="K248" s="4"/>
    </row>
    <row r="249" ht="15" spans="1:11">
      <c r="A249" s="3" t="s">
        <v>3863</v>
      </c>
      <c r="B249" s="3" t="s">
        <v>3864</v>
      </c>
      <c r="C249" s="3" t="s">
        <v>4081</v>
      </c>
      <c r="D249" s="3" t="s">
        <v>4082</v>
      </c>
      <c r="E249" s="3" t="s">
        <v>4109</v>
      </c>
      <c r="J249" s="3" t="s">
        <v>13</v>
      </c>
      <c r="K249" s="4"/>
    </row>
    <row r="250" ht="15" spans="1:11">
      <c r="A250" s="3" t="s">
        <v>3863</v>
      </c>
      <c r="B250" s="3" t="s">
        <v>3864</v>
      </c>
      <c r="C250" s="3" t="s">
        <v>4081</v>
      </c>
      <c r="D250" s="3" t="s">
        <v>4082</v>
      </c>
      <c r="E250" s="3" t="s">
        <v>4109</v>
      </c>
      <c r="J250" s="3" t="s">
        <v>3669</v>
      </c>
      <c r="K250" s="4"/>
    </row>
    <row r="251" ht="15" spans="1:11">
      <c r="A251" s="3" t="s">
        <v>3863</v>
      </c>
      <c r="B251" s="3" t="s">
        <v>3864</v>
      </c>
      <c r="C251" s="3" t="s">
        <v>4081</v>
      </c>
      <c r="D251" s="3" t="s">
        <v>4082</v>
      </c>
      <c r="E251" s="3" t="s">
        <v>4109</v>
      </c>
      <c r="J251" s="3" t="s">
        <v>4111</v>
      </c>
      <c r="K251" s="4"/>
    </row>
    <row r="252" ht="15" spans="1:11">
      <c r="A252" s="3" t="s">
        <v>3863</v>
      </c>
      <c r="B252" s="3" t="s">
        <v>3864</v>
      </c>
      <c r="C252" s="3" t="s">
        <v>4081</v>
      </c>
      <c r="D252" s="3" t="s">
        <v>4082</v>
      </c>
      <c r="E252" s="3" t="s">
        <v>4109</v>
      </c>
      <c r="J252" s="3" t="s">
        <v>4112</v>
      </c>
      <c r="K252" s="4"/>
    </row>
    <row r="253" ht="15" spans="1:11">
      <c r="A253" s="3" t="s">
        <v>3863</v>
      </c>
      <c r="B253" s="3" t="s">
        <v>3864</v>
      </c>
      <c r="C253" s="3" t="s">
        <v>4081</v>
      </c>
      <c r="D253" s="3" t="s">
        <v>4082</v>
      </c>
      <c r="E253" s="3" t="s">
        <v>4109</v>
      </c>
      <c r="J253" s="3" t="s">
        <v>4113</v>
      </c>
      <c r="K253" s="4"/>
    </row>
    <row r="254" ht="15" spans="1:11">
      <c r="A254" s="3" t="s">
        <v>3863</v>
      </c>
      <c r="B254" s="3" t="s">
        <v>3864</v>
      </c>
      <c r="C254" s="3" t="s">
        <v>4081</v>
      </c>
      <c r="D254" s="3" t="s">
        <v>4082</v>
      </c>
      <c r="E254" s="3" t="s">
        <v>4114</v>
      </c>
      <c r="F254" s="7" t="s">
        <v>9763</v>
      </c>
      <c r="H254" s="5" t="s">
        <v>4262</v>
      </c>
      <c r="J254" s="3" t="s">
        <v>13</v>
      </c>
      <c r="K254" s="4"/>
    </row>
    <row r="255" ht="15" spans="1:11">
      <c r="A255" s="3" t="s">
        <v>3863</v>
      </c>
      <c r="B255" s="3" t="s">
        <v>3864</v>
      </c>
      <c r="C255" s="3" t="s">
        <v>4081</v>
      </c>
      <c r="D255" s="3" t="s">
        <v>4082</v>
      </c>
      <c r="E255" s="3" t="s">
        <v>4114</v>
      </c>
      <c r="J255" s="3" t="s">
        <v>3602</v>
      </c>
      <c r="K255" s="4"/>
    </row>
    <row r="256" ht="15" spans="1:11">
      <c r="A256" s="3" t="s">
        <v>3863</v>
      </c>
      <c r="B256" s="3" t="s">
        <v>3864</v>
      </c>
      <c r="C256" s="3" t="s">
        <v>4081</v>
      </c>
      <c r="D256" s="3" t="s">
        <v>4082</v>
      </c>
      <c r="E256" s="3" t="s">
        <v>4114</v>
      </c>
      <c r="J256" s="3" t="s">
        <v>3614</v>
      </c>
      <c r="K256" s="4"/>
    </row>
    <row r="257" ht="15" spans="1:11">
      <c r="A257" s="3" t="s">
        <v>3863</v>
      </c>
      <c r="B257" s="3" t="s">
        <v>3864</v>
      </c>
      <c r="C257" s="3" t="s">
        <v>4115</v>
      </c>
      <c r="D257" s="3" t="s">
        <v>4116</v>
      </c>
      <c r="E257" s="3" t="s">
        <v>4117</v>
      </c>
      <c r="J257" s="3" t="s">
        <v>4118</v>
      </c>
      <c r="K257" s="4"/>
    </row>
    <row r="258" ht="15" spans="1:11">
      <c r="A258" s="3" t="s">
        <v>3863</v>
      </c>
      <c r="B258" s="3" t="s">
        <v>3864</v>
      </c>
      <c r="C258" s="3" t="s">
        <v>4115</v>
      </c>
      <c r="D258" s="3" t="s">
        <v>4116</v>
      </c>
      <c r="E258" s="3" t="s">
        <v>4117</v>
      </c>
      <c r="J258" s="3" t="s">
        <v>13</v>
      </c>
      <c r="K258" s="4"/>
    </row>
    <row r="259" ht="15" spans="1:11">
      <c r="A259" s="3" t="s">
        <v>3863</v>
      </c>
      <c r="B259" s="3" t="s">
        <v>3864</v>
      </c>
      <c r="C259" s="3" t="s">
        <v>4115</v>
      </c>
      <c r="D259" s="3" t="s">
        <v>4116</v>
      </c>
      <c r="E259" s="3" t="s">
        <v>4117</v>
      </c>
      <c r="J259" s="3" t="s">
        <v>4119</v>
      </c>
      <c r="K259" s="4"/>
    </row>
    <row r="260" ht="15" spans="1:11">
      <c r="A260" s="3" t="s">
        <v>3863</v>
      </c>
      <c r="B260" s="3" t="s">
        <v>3864</v>
      </c>
      <c r="C260" s="3" t="s">
        <v>4115</v>
      </c>
      <c r="D260" s="3" t="s">
        <v>4116</v>
      </c>
      <c r="E260" s="3" t="s">
        <v>4117</v>
      </c>
      <c r="J260" s="3" t="s">
        <v>4120</v>
      </c>
      <c r="K260" s="4"/>
    </row>
    <row r="261" ht="15" spans="1:11">
      <c r="A261" s="3" t="s">
        <v>3863</v>
      </c>
      <c r="B261" s="3" t="s">
        <v>3864</v>
      </c>
      <c r="C261" s="3" t="s">
        <v>4115</v>
      </c>
      <c r="D261" s="3" t="s">
        <v>4116</v>
      </c>
      <c r="E261" s="3" t="s">
        <v>4117</v>
      </c>
      <c r="J261" s="3" t="s">
        <v>4121</v>
      </c>
      <c r="K261" s="4"/>
    </row>
    <row r="262" ht="15" spans="1:11">
      <c r="A262" s="3" t="s">
        <v>3863</v>
      </c>
      <c r="B262" s="3" t="s">
        <v>3864</v>
      </c>
      <c r="C262" s="3" t="s">
        <v>4115</v>
      </c>
      <c r="D262" s="3" t="s">
        <v>4116</v>
      </c>
      <c r="E262" s="3" t="s">
        <v>4117</v>
      </c>
      <c r="J262" s="3" t="s">
        <v>4122</v>
      </c>
      <c r="K262" s="4"/>
    </row>
    <row r="263" ht="15" spans="1:11">
      <c r="A263" s="3" t="s">
        <v>3863</v>
      </c>
      <c r="B263" s="3" t="s">
        <v>3864</v>
      </c>
      <c r="C263" s="3" t="s">
        <v>4115</v>
      </c>
      <c r="D263" s="3" t="s">
        <v>4116</v>
      </c>
      <c r="E263" s="3" t="s">
        <v>4117</v>
      </c>
      <c r="J263" s="3" t="s">
        <v>4123</v>
      </c>
      <c r="K263" s="4"/>
    </row>
    <row r="264" ht="15" spans="1:11">
      <c r="A264" s="3" t="s">
        <v>3863</v>
      </c>
      <c r="B264" s="3" t="s">
        <v>3864</v>
      </c>
      <c r="C264" s="3" t="s">
        <v>4115</v>
      </c>
      <c r="D264" s="3" t="s">
        <v>4116</v>
      </c>
      <c r="E264" s="3" t="s">
        <v>4117</v>
      </c>
      <c r="J264" s="3" t="s">
        <v>4124</v>
      </c>
      <c r="K264" s="4"/>
    </row>
    <row r="265" ht="15" spans="1:11">
      <c r="A265" s="3" t="s">
        <v>3863</v>
      </c>
      <c r="B265" s="3" t="s">
        <v>3864</v>
      </c>
      <c r="C265" s="3" t="s">
        <v>4115</v>
      </c>
      <c r="D265" s="3" t="s">
        <v>4116</v>
      </c>
      <c r="E265" s="3" t="s">
        <v>4125</v>
      </c>
      <c r="J265" s="3" t="s">
        <v>4126</v>
      </c>
      <c r="K265" s="4"/>
    </row>
    <row r="266" ht="15" spans="1:11">
      <c r="A266" s="3" t="s">
        <v>3863</v>
      </c>
      <c r="B266" s="3" t="s">
        <v>3864</v>
      </c>
      <c r="C266" s="3" t="s">
        <v>4115</v>
      </c>
      <c r="D266" s="3" t="s">
        <v>4116</v>
      </c>
      <c r="E266" s="3" t="s">
        <v>4125</v>
      </c>
      <c r="J266" s="3" t="s">
        <v>13</v>
      </c>
      <c r="K266" s="4"/>
    </row>
    <row r="267" ht="15" spans="1:11">
      <c r="A267" s="3" t="s">
        <v>3863</v>
      </c>
      <c r="B267" s="3" t="s">
        <v>3864</v>
      </c>
      <c r="C267" s="3" t="s">
        <v>4115</v>
      </c>
      <c r="D267" s="3" t="s">
        <v>4116</v>
      </c>
      <c r="E267" s="3" t="s">
        <v>4125</v>
      </c>
      <c r="J267" s="3" t="s">
        <v>4127</v>
      </c>
      <c r="K267" s="4"/>
    </row>
    <row r="268" ht="15" spans="1:11">
      <c r="A268" s="3" t="s">
        <v>3863</v>
      </c>
      <c r="B268" s="3" t="s">
        <v>3864</v>
      </c>
      <c r="C268" s="3" t="s">
        <v>4115</v>
      </c>
      <c r="D268" s="3" t="s">
        <v>4116</v>
      </c>
      <c r="E268" s="3" t="s">
        <v>4125</v>
      </c>
      <c r="J268" s="3" t="s">
        <v>4128</v>
      </c>
      <c r="K268" s="4"/>
    </row>
    <row r="269" ht="15" spans="1:11">
      <c r="A269" s="3" t="s">
        <v>3863</v>
      </c>
      <c r="B269" s="3" t="s">
        <v>3864</v>
      </c>
      <c r="C269" s="3" t="s">
        <v>4115</v>
      </c>
      <c r="D269" s="3" t="s">
        <v>4116</v>
      </c>
      <c r="E269" s="3" t="s">
        <v>4125</v>
      </c>
      <c r="J269" s="3" t="s">
        <v>4129</v>
      </c>
      <c r="K269" s="4"/>
    </row>
    <row r="270" ht="15" spans="1:11">
      <c r="A270" s="3" t="s">
        <v>3863</v>
      </c>
      <c r="B270" s="3" t="s">
        <v>3864</v>
      </c>
      <c r="C270" s="3" t="s">
        <v>4115</v>
      </c>
      <c r="D270" s="3" t="s">
        <v>4116</v>
      </c>
      <c r="E270" s="3" t="s">
        <v>4125</v>
      </c>
      <c r="J270" s="3" t="s">
        <v>4130</v>
      </c>
      <c r="K270" s="4"/>
    </row>
    <row r="271" ht="15" spans="1:11">
      <c r="A271" s="3" t="s">
        <v>3863</v>
      </c>
      <c r="B271" s="3" t="s">
        <v>3864</v>
      </c>
      <c r="C271" s="3" t="s">
        <v>4115</v>
      </c>
      <c r="D271" s="3" t="s">
        <v>4116</v>
      </c>
      <c r="E271" s="3" t="s">
        <v>4125</v>
      </c>
      <c r="J271" s="3" t="s">
        <v>4131</v>
      </c>
      <c r="K271" s="4"/>
    </row>
    <row r="272" ht="15" spans="1:11">
      <c r="A272" s="3" t="s">
        <v>3863</v>
      </c>
      <c r="B272" s="3" t="s">
        <v>3864</v>
      </c>
      <c r="C272" s="3" t="s">
        <v>4115</v>
      </c>
      <c r="D272" s="3" t="s">
        <v>4116</v>
      </c>
      <c r="E272" s="3" t="s">
        <v>4125</v>
      </c>
      <c r="J272" s="3" t="s">
        <v>4132</v>
      </c>
      <c r="K272" s="4"/>
    </row>
    <row r="273" ht="15" spans="1:11">
      <c r="A273" s="3" t="s">
        <v>3863</v>
      </c>
      <c r="B273" s="3" t="s">
        <v>3864</v>
      </c>
      <c r="C273" s="3" t="s">
        <v>4115</v>
      </c>
      <c r="D273" s="3" t="s">
        <v>4116</v>
      </c>
      <c r="E273" s="3" t="s">
        <v>4125</v>
      </c>
      <c r="J273" s="3" t="s">
        <v>4133</v>
      </c>
      <c r="K273" s="4"/>
    </row>
    <row r="274" ht="15" spans="1:11">
      <c r="A274" s="3" t="s">
        <v>3863</v>
      </c>
      <c r="B274" s="3" t="s">
        <v>3864</v>
      </c>
      <c r="C274" s="3" t="s">
        <v>4115</v>
      </c>
      <c r="D274" s="3" t="s">
        <v>4116</v>
      </c>
      <c r="E274" s="3" t="s">
        <v>4125</v>
      </c>
      <c r="J274" s="3" t="s">
        <v>4134</v>
      </c>
      <c r="K274" s="4"/>
    </row>
    <row r="275" ht="15" spans="1:11">
      <c r="A275" s="3" t="s">
        <v>3863</v>
      </c>
      <c r="B275" s="3" t="s">
        <v>3864</v>
      </c>
      <c r="C275" s="3" t="s">
        <v>4115</v>
      </c>
      <c r="D275" s="3" t="s">
        <v>4116</v>
      </c>
      <c r="E275" s="3" t="s">
        <v>4135</v>
      </c>
      <c r="J275" s="3" t="s">
        <v>4136</v>
      </c>
      <c r="K275" s="4"/>
    </row>
    <row r="276" ht="15" spans="1:11">
      <c r="A276" s="3" t="s">
        <v>3863</v>
      </c>
      <c r="B276" s="3" t="s">
        <v>3864</v>
      </c>
      <c r="C276" s="3" t="s">
        <v>4115</v>
      </c>
      <c r="D276" s="3" t="s">
        <v>4116</v>
      </c>
      <c r="E276" s="3" t="s">
        <v>4135</v>
      </c>
      <c r="J276" s="3" t="s">
        <v>13</v>
      </c>
      <c r="K276" s="4"/>
    </row>
    <row r="277" ht="15" spans="1:11">
      <c r="A277" s="3" t="s">
        <v>3863</v>
      </c>
      <c r="B277" s="3" t="s">
        <v>3864</v>
      </c>
      <c r="C277" s="3" t="s">
        <v>4115</v>
      </c>
      <c r="D277" s="3" t="s">
        <v>4116</v>
      </c>
      <c r="E277" s="3" t="s">
        <v>4135</v>
      </c>
      <c r="J277" s="3" t="s">
        <v>4137</v>
      </c>
      <c r="K277" s="4"/>
    </row>
    <row r="278" ht="15" spans="1:11">
      <c r="A278" s="3" t="s">
        <v>3863</v>
      </c>
      <c r="B278" s="3" t="s">
        <v>3864</v>
      </c>
      <c r="C278" s="3" t="s">
        <v>4115</v>
      </c>
      <c r="D278" s="3" t="s">
        <v>4116</v>
      </c>
      <c r="E278" s="3" t="s">
        <v>4135</v>
      </c>
      <c r="J278" s="3" t="s">
        <v>4138</v>
      </c>
      <c r="K278" s="4"/>
    </row>
    <row r="279" ht="15" spans="1:11">
      <c r="A279" s="3" t="s">
        <v>3863</v>
      </c>
      <c r="B279" s="3" t="s">
        <v>3864</v>
      </c>
      <c r="C279" s="3" t="s">
        <v>4115</v>
      </c>
      <c r="D279" s="3" t="s">
        <v>4116</v>
      </c>
      <c r="E279" s="3" t="s">
        <v>4135</v>
      </c>
      <c r="J279" s="3" t="s">
        <v>4139</v>
      </c>
      <c r="K279" s="4"/>
    </row>
    <row r="280" ht="15" spans="1:11">
      <c r="A280" s="3" t="s">
        <v>3863</v>
      </c>
      <c r="B280" s="3" t="s">
        <v>3864</v>
      </c>
      <c r="C280" s="3" t="s">
        <v>4115</v>
      </c>
      <c r="D280" s="3" t="s">
        <v>4116</v>
      </c>
      <c r="E280" s="3" t="s">
        <v>4135</v>
      </c>
      <c r="J280" s="3" t="s">
        <v>4140</v>
      </c>
      <c r="K280" s="4"/>
    </row>
    <row r="281" ht="15" spans="1:11">
      <c r="A281" s="3" t="s">
        <v>3863</v>
      </c>
      <c r="B281" s="3" t="s">
        <v>3864</v>
      </c>
      <c r="C281" s="3" t="s">
        <v>4115</v>
      </c>
      <c r="D281" s="3" t="s">
        <v>4116</v>
      </c>
      <c r="E281" s="3" t="s">
        <v>4135</v>
      </c>
      <c r="J281" s="3" t="s">
        <v>4141</v>
      </c>
      <c r="K281" s="4"/>
    </row>
    <row r="282" ht="15" spans="1:11">
      <c r="A282" s="3" t="s">
        <v>3863</v>
      </c>
      <c r="B282" s="3" t="s">
        <v>3864</v>
      </c>
      <c r="C282" s="3" t="s">
        <v>4115</v>
      </c>
      <c r="D282" s="3" t="s">
        <v>4116</v>
      </c>
      <c r="E282" s="3" t="s">
        <v>4135</v>
      </c>
      <c r="J282" s="3" t="s">
        <v>4142</v>
      </c>
      <c r="K282" s="4"/>
    </row>
    <row r="283" ht="15" spans="1:11">
      <c r="A283" s="3" t="s">
        <v>3863</v>
      </c>
      <c r="B283" s="3" t="s">
        <v>3864</v>
      </c>
      <c r="C283" s="3" t="s">
        <v>4115</v>
      </c>
      <c r="D283" s="3" t="s">
        <v>4116</v>
      </c>
      <c r="E283" s="3" t="s">
        <v>4135</v>
      </c>
      <c r="J283" s="3" t="s">
        <v>4143</v>
      </c>
      <c r="K283" s="4"/>
    </row>
    <row r="284" ht="15" spans="1:11">
      <c r="A284" s="3" t="s">
        <v>3863</v>
      </c>
      <c r="B284" s="3" t="s">
        <v>3864</v>
      </c>
      <c r="C284" s="3" t="s">
        <v>4115</v>
      </c>
      <c r="D284" s="3" t="s">
        <v>4116</v>
      </c>
      <c r="E284" s="3" t="s">
        <v>4135</v>
      </c>
      <c r="J284" s="3" t="s">
        <v>4144</v>
      </c>
      <c r="K284" s="4"/>
    </row>
    <row r="285" ht="15" spans="1:11">
      <c r="A285" s="3" t="s">
        <v>3863</v>
      </c>
      <c r="B285" s="3" t="s">
        <v>3864</v>
      </c>
      <c r="C285" s="3" t="s">
        <v>4115</v>
      </c>
      <c r="D285" s="3" t="s">
        <v>4116</v>
      </c>
      <c r="E285" s="3" t="s">
        <v>4135</v>
      </c>
      <c r="J285" s="3" t="s">
        <v>4145</v>
      </c>
      <c r="K285" s="4"/>
    </row>
    <row r="286" ht="15" spans="1:11">
      <c r="A286" s="3" t="s">
        <v>3863</v>
      </c>
      <c r="B286" s="3" t="s">
        <v>3864</v>
      </c>
      <c r="C286" s="3" t="s">
        <v>4115</v>
      </c>
      <c r="D286" s="3" t="s">
        <v>4116</v>
      </c>
      <c r="E286" s="3" t="s">
        <v>4135</v>
      </c>
      <c r="J286" s="3" t="s">
        <v>4146</v>
      </c>
      <c r="K286" s="4"/>
    </row>
    <row r="287" ht="15" spans="1:11">
      <c r="A287" s="3" t="s">
        <v>3863</v>
      </c>
      <c r="B287" s="3" t="s">
        <v>3864</v>
      </c>
      <c r="C287" s="3" t="s">
        <v>4115</v>
      </c>
      <c r="D287" s="3" t="s">
        <v>4116</v>
      </c>
      <c r="E287" s="3" t="s">
        <v>4135</v>
      </c>
      <c r="J287" s="3" t="s">
        <v>4147</v>
      </c>
      <c r="K287" s="4"/>
    </row>
    <row r="288" ht="15" spans="1:11">
      <c r="A288" s="3" t="s">
        <v>3863</v>
      </c>
      <c r="B288" s="3" t="s">
        <v>3864</v>
      </c>
      <c r="C288" s="3" t="s">
        <v>4115</v>
      </c>
      <c r="D288" s="3" t="s">
        <v>4116</v>
      </c>
      <c r="E288" s="3" t="s">
        <v>4148</v>
      </c>
      <c r="J288" s="3" t="s">
        <v>4149</v>
      </c>
      <c r="K288" s="4"/>
    </row>
    <row r="289" ht="15" spans="1:11">
      <c r="A289" s="3" t="s">
        <v>3863</v>
      </c>
      <c r="B289" s="3" t="s">
        <v>3864</v>
      </c>
      <c r="C289" s="3" t="s">
        <v>4115</v>
      </c>
      <c r="D289" s="3" t="s">
        <v>4116</v>
      </c>
      <c r="E289" s="3" t="s">
        <v>4148</v>
      </c>
      <c r="J289" s="3" t="s">
        <v>4150</v>
      </c>
      <c r="K289" s="4"/>
    </row>
    <row r="290" ht="15" spans="1:11">
      <c r="A290" s="3" t="s">
        <v>3863</v>
      </c>
      <c r="B290" s="3" t="s">
        <v>3864</v>
      </c>
      <c r="C290" s="3" t="s">
        <v>4115</v>
      </c>
      <c r="D290" s="3" t="s">
        <v>4116</v>
      </c>
      <c r="E290" s="3" t="s">
        <v>4148</v>
      </c>
      <c r="J290" s="3" t="s">
        <v>13</v>
      </c>
      <c r="K290" s="4"/>
    </row>
    <row r="291" ht="15" spans="1:11">
      <c r="A291" s="3" t="s">
        <v>3863</v>
      </c>
      <c r="B291" s="3" t="s">
        <v>3864</v>
      </c>
      <c r="C291" s="3" t="s">
        <v>4115</v>
      </c>
      <c r="D291" s="3" t="s">
        <v>4116</v>
      </c>
      <c r="E291" s="3" t="s">
        <v>4148</v>
      </c>
      <c r="J291" s="3" t="s">
        <v>4151</v>
      </c>
      <c r="K291" s="4"/>
    </row>
    <row r="292" ht="15" spans="1:11">
      <c r="A292" s="3" t="s">
        <v>3863</v>
      </c>
      <c r="B292" s="3" t="s">
        <v>3864</v>
      </c>
      <c r="C292" s="3" t="s">
        <v>4115</v>
      </c>
      <c r="D292" s="3" t="s">
        <v>4116</v>
      </c>
      <c r="E292" s="3" t="s">
        <v>4148</v>
      </c>
      <c r="J292" s="3" t="s">
        <v>4152</v>
      </c>
      <c r="K292" s="4"/>
    </row>
    <row r="293" ht="15" spans="1:11">
      <c r="A293" s="3" t="s">
        <v>3863</v>
      </c>
      <c r="B293" s="3" t="s">
        <v>3864</v>
      </c>
      <c r="C293" s="3" t="s">
        <v>4115</v>
      </c>
      <c r="D293" s="3" t="s">
        <v>4116</v>
      </c>
      <c r="E293" s="3" t="s">
        <v>4148</v>
      </c>
      <c r="J293" s="3" t="s">
        <v>3795</v>
      </c>
      <c r="K293" s="4"/>
    </row>
    <row r="294" ht="15" spans="1:11">
      <c r="A294" s="3" t="s">
        <v>3863</v>
      </c>
      <c r="B294" s="3" t="s">
        <v>3864</v>
      </c>
      <c r="C294" s="3" t="s">
        <v>4115</v>
      </c>
      <c r="D294" s="3" t="s">
        <v>4116</v>
      </c>
      <c r="E294" s="3" t="s">
        <v>4148</v>
      </c>
      <c r="J294" s="3" t="s">
        <v>4153</v>
      </c>
      <c r="K294" s="4"/>
    </row>
    <row r="295" ht="15" spans="1:11">
      <c r="A295" s="3" t="s">
        <v>3863</v>
      </c>
      <c r="B295" s="3" t="s">
        <v>3864</v>
      </c>
      <c r="C295" s="3" t="s">
        <v>4115</v>
      </c>
      <c r="D295" s="3" t="s">
        <v>4116</v>
      </c>
      <c r="E295" s="3" t="s">
        <v>4148</v>
      </c>
      <c r="J295" s="3" t="s">
        <v>4154</v>
      </c>
      <c r="K295" s="4"/>
    </row>
    <row r="296" ht="15" spans="1:11">
      <c r="A296" s="3" t="s">
        <v>3863</v>
      </c>
      <c r="B296" s="3" t="s">
        <v>3864</v>
      </c>
      <c r="C296" s="3" t="s">
        <v>4115</v>
      </c>
      <c r="D296" s="3" t="s">
        <v>4116</v>
      </c>
      <c r="E296" s="3" t="s">
        <v>4148</v>
      </c>
      <c r="J296" s="3" t="s">
        <v>4155</v>
      </c>
      <c r="K296" s="4"/>
    </row>
    <row r="297" ht="15" spans="1:11">
      <c r="A297" s="3" t="s">
        <v>3863</v>
      </c>
      <c r="B297" s="3" t="s">
        <v>3864</v>
      </c>
      <c r="C297" s="3" t="s">
        <v>4115</v>
      </c>
      <c r="D297" s="3" t="s">
        <v>4116</v>
      </c>
      <c r="E297" s="3" t="s">
        <v>4148</v>
      </c>
      <c r="J297" s="3" t="s">
        <v>4156</v>
      </c>
      <c r="K297" s="4"/>
    </row>
    <row r="298" ht="15" spans="1:11">
      <c r="A298" s="3" t="s">
        <v>3863</v>
      </c>
      <c r="B298" s="3" t="s">
        <v>3864</v>
      </c>
      <c r="C298" s="3" t="s">
        <v>4115</v>
      </c>
      <c r="D298" s="3" t="s">
        <v>4116</v>
      </c>
      <c r="E298" s="3" t="s">
        <v>4148</v>
      </c>
      <c r="J298" s="3" t="s">
        <v>4157</v>
      </c>
      <c r="K298" s="4"/>
    </row>
    <row r="299" ht="15" spans="1:11">
      <c r="A299" s="3" t="s">
        <v>3863</v>
      </c>
      <c r="B299" s="3" t="s">
        <v>3864</v>
      </c>
      <c r="C299" s="3" t="s">
        <v>4115</v>
      </c>
      <c r="D299" s="3" t="s">
        <v>4116</v>
      </c>
      <c r="E299" s="3" t="s">
        <v>4158</v>
      </c>
      <c r="J299" s="3" t="s">
        <v>13</v>
      </c>
      <c r="K299" s="4"/>
    </row>
    <row r="300" ht="15" spans="1:11">
      <c r="A300" s="3" t="s">
        <v>3863</v>
      </c>
      <c r="B300" s="3" t="s">
        <v>3864</v>
      </c>
      <c r="C300" s="3" t="s">
        <v>4115</v>
      </c>
      <c r="D300" s="3" t="s">
        <v>4116</v>
      </c>
      <c r="E300" s="3" t="s">
        <v>4158</v>
      </c>
      <c r="J300" s="3" t="s">
        <v>4159</v>
      </c>
      <c r="K300" s="4"/>
    </row>
    <row r="301" ht="15" spans="1:11">
      <c r="A301" s="3" t="s">
        <v>3863</v>
      </c>
      <c r="B301" s="3" t="s">
        <v>3864</v>
      </c>
      <c r="C301" s="3" t="s">
        <v>4115</v>
      </c>
      <c r="D301" s="3" t="s">
        <v>4116</v>
      </c>
      <c r="E301" s="3" t="s">
        <v>4158</v>
      </c>
      <c r="J301" s="3" t="s">
        <v>4160</v>
      </c>
      <c r="K301" s="4"/>
    </row>
    <row r="302" ht="15" spans="1:11">
      <c r="A302" s="3" t="s">
        <v>3863</v>
      </c>
      <c r="B302" s="3" t="s">
        <v>3864</v>
      </c>
      <c r="C302" s="3" t="s">
        <v>4115</v>
      </c>
      <c r="D302" s="3" t="s">
        <v>4116</v>
      </c>
      <c r="E302" s="3" t="s">
        <v>4158</v>
      </c>
      <c r="J302" s="3" t="s">
        <v>4161</v>
      </c>
      <c r="K302" s="4"/>
    </row>
    <row r="303" ht="15" spans="1:11">
      <c r="A303" s="3" t="s">
        <v>3863</v>
      </c>
      <c r="B303" s="3" t="s">
        <v>3864</v>
      </c>
      <c r="C303" s="3" t="s">
        <v>4115</v>
      </c>
      <c r="D303" s="3" t="s">
        <v>4116</v>
      </c>
      <c r="E303" s="3" t="s">
        <v>4158</v>
      </c>
      <c r="J303" s="3" t="s">
        <v>4162</v>
      </c>
      <c r="K303" s="4"/>
    </row>
    <row r="304" ht="15" spans="1:11">
      <c r="A304" s="3" t="s">
        <v>3863</v>
      </c>
      <c r="B304" s="3" t="s">
        <v>3864</v>
      </c>
      <c r="C304" s="3" t="s">
        <v>4115</v>
      </c>
      <c r="D304" s="3" t="s">
        <v>4116</v>
      </c>
      <c r="E304" s="3" t="s">
        <v>4158</v>
      </c>
      <c r="J304" s="3" t="s">
        <v>4163</v>
      </c>
      <c r="K304" s="4"/>
    </row>
    <row r="305" ht="15" spans="1:11">
      <c r="A305" s="3" t="s">
        <v>3863</v>
      </c>
      <c r="B305" s="3" t="s">
        <v>3864</v>
      </c>
      <c r="C305" s="3" t="s">
        <v>4115</v>
      </c>
      <c r="D305" s="3" t="s">
        <v>4116</v>
      </c>
      <c r="E305" s="3" t="s">
        <v>4158</v>
      </c>
      <c r="J305" s="3" t="s">
        <v>4164</v>
      </c>
      <c r="K305" s="4"/>
    </row>
    <row r="306" ht="15" spans="1:11">
      <c r="A306" s="3" t="s">
        <v>3863</v>
      </c>
      <c r="B306" s="3" t="s">
        <v>3864</v>
      </c>
      <c r="C306" s="3" t="s">
        <v>4115</v>
      </c>
      <c r="D306" s="3" t="s">
        <v>4116</v>
      </c>
      <c r="E306" s="3" t="s">
        <v>4158</v>
      </c>
      <c r="J306" s="3" t="s">
        <v>4165</v>
      </c>
      <c r="K306" s="4"/>
    </row>
    <row r="307" ht="15" spans="1:11">
      <c r="A307" s="3" t="s">
        <v>3863</v>
      </c>
      <c r="B307" s="3" t="s">
        <v>3864</v>
      </c>
      <c r="C307" s="3" t="s">
        <v>4115</v>
      </c>
      <c r="D307" s="3" t="s">
        <v>4116</v>
      </c>
      <c r="E307" s="3" t="s">
        <v>4166</v>
      </c>
      <c r="J307" s="3" t="s">
        <v>4167</v>
      </c>
      <c r="K307" s="4"/>
    </row>
    <row r="308" ht="15" spans="1:11">
      <c r="A308" s="3" t="s">
        <v>3863</v>
      </c>
      <c r="B308" s="3" t="s">
        <v>3864</v>
      </c>
      <c r="C308" s="3" t="s">
        <v>4115</v>
      </c>
      <c r="D308" s="3" t="s">
        <v>4116</v>
      </c>
      <c r="E308" s="3" t="s">
        <v>4166</v>
      </c>
      <c r="J308" s="3" t="s">
        <v>4168</v>
      </c>
      <c r="K308" s="4"/>
    </row>
    <row r="309" ht="15" spans="1:11">
      <c r="A309" s="3" t="s">
        <v>3863</v>
      </c>
      <c r="B309" s="3" t="s">
        <v>3864</v>
      </c>
      <c r="C309" s="3" t="s">
        <v>4115</v>
      </c>
      <c r="D309" s="3" t="s">
        <v>4116</v>
      </c>
      <c r="E309" s="3" t="s">
        <v>4166</v>
      </c>
      <c r="J309" s="3" t="s">
        <v>4169</v>
      </c>
      <c r="K309" s="4"/>
    </row>
    <row r="310" ht="15" spans="1:11">
      <c r="A310" s="3" t="s">
        <v>3863</v>
      </c>
      <c r="B310" s="3" t="s">
        <v>3864</v>
      </c>
      <c r="C310" s="3" t="s">
        <v>4115</v>
      </c>
      <c r="D310" s="3" t="s">
        <v>4116</v>
      </c>
      <c r="E310" s="3" t="s">
        <v>4166</v>
      </c>
      <c r="J310" s="3" t="s">
        <v>4170</v>
      </c>
      <c r="K310" s="4"/>
    </row>
    <row r="311" ht="15" spans="1:11">
      <c r="A311" s="3" t="s">
        <v>3863</v>
      </c>
      <c r="B311" s="3" t="s">
        <v>3864</v>
      </c>
      <c r="C311" s="3" t="s">
        <v>4115</v>
      </c>
      <c r="D311" s="3" t="s">
        <v>4116</v>
      </c>
      <c r="E311" s="3" t="s">
        <v>4166</v>
      </c>
      <c r="J311" s="3" t="s">
        <v>13</v>
      </c>
      <c r="K311" s="4"/>
    </row>
    <row r="312" ht="15" spans="1:11">
      <c r="A312" s="3" t="s">
        <v>3863</v>
      </c>
      <c r="B312" s="3" t="s">
        <v>3864</v>
      </c>
      <c r="C312" s="3" t="s">
        <v>4115</v>
      </c>
      <c r="D312" s="3" t="s">
        <v>4116</v>
      </c>
      <c r="E312" s="3" t="s">
        <v>4166</v>
      </c>
      <c r="J312" s="3" t="s">
        <v>4171</v>
      </c>
      <c r="K312" s="4"/>
    </row>
    <row r="313" ht="15" spans="1:11">
      <c r="A313" s="3" t="s">
        <v>3863</v>
      </c>
      <c r="B313" s="3" t="s">
        <v>3864</v>
      </c>
      <c r="C313" s="3" t="s">
        <v>4115</v>
      </c>
      <c r="D313" s="3" t="s">
        <v>4116</v>
      </c>
      <c r="E313" s="3" t="s">
        <v>4166</v>
      </c>
      <c r="J313" s="3" t="s">
        <v>4172</v>
      </c>
      <c r="K313" s="4"/>
    </row>
    <row r="314" ht="15" spans="1:11">
      <c r="A314" s="3" t="s">
        <v>3863</v>
      </c>
      <c r="B314" s="3" t="s">
        <v>3864</v>
      </c>
      <c r="C314" s="3" t="s">
        <v>4115</v>
      </c>
      <c r="D314" s="3" t="s">
        <v>4116</v>
      </c>
      <c r="E314" s="3" t="s">
        <v>4166</v>
      </c>
      <c r="J314" s="3" t="s">
        <v>4173</v>
      </c>
      <c r="K314" s="4"/>
    </row>
    <row r="315" ht="15" spans="1:11">
      <c r="A315" s="3" t="s">
        <v>3863</v>
      </c>
      <c r="B315" s="3" t="s">
        <v>3864</v>
      </c>
      <c r="C315" s="3" t="s">
        <v>4115</v>
      </c>
      <c r="D315" s="3" t="s">
        <v>4116</v>
      </c>
      <c r="E315" s="3" t="s">
        <v>4166</v>
      </c>
      <c r="J315" s="3" t="s">
        <v>4174</v>
      </c>
      <c r="K315" s="4"/>
    </row>
    <row r="316" ht="15" spans="1:11">
      <c r="A316" s="3" t="s">
        <v>3863</v>
      </c>
      <c r="B316" s="3" t="s">
        <v>3864</v>
      </c>
      <c r="C316" s="3" t="s">
        <v>4175</v>
      </c>
      <c r="D316" s="3" t="s">
        <v>4176</v>
      </c>
      <c r="E316" s="3" t="s">
        <v>1662</v>
      </c>
      <c r="J316" s="3" t="s">
        <v>4177</v>
      </c>
      <c r="K316" s="4"/>
    </row>
    <row r="317" ht="15" spans="1:11">
      <c r="A317" s="3" t="s">
        <v>3863</v>
      </c>
      <c r="B317" s="3" t="s">
        <v>3864</v>
      </c>
      <c r="C317" s="3" t="s">
        <v>4175</v>
      </c>
      <c r="D317" s="3" t="s">
        <v>4176</v>
      </c>
      <c r="E317" s="3" t="s">
        <v>1662</v>
      </c>
      <c r="J317" s="3" t="s">
        <v>13</v>
      </c>
      <c r="K317" s="4"/>
    </row>
    <row r="318" ht="15" spans="1:11">
      <c r="A318" s="3" t="s">
        <v>3863</v>
      </c>
      <c r="B318" s="3" t="s">
        <v>3864</v>
      </c>
      <c r="C318" s="3" t="s">
        <v>4175</v>
      </c>
      <c r="D318" s="3" t="s">
        <v>4176</v>
      </c>
      <c r="E318" s="3" t="s">
        <v>1662</v>
      </c>
      <c r="J318" s="3" t="s">
        <v>4178</v>
      </c>
      <c r="K318" s="4"/>
    </row>
    <row r="319" ht="15" spans="1:11">
      <c r="A319" s="3" t="s">
        <v>3863</v>
      </c>
      <c r="B319" s="3" t="s">
        <v>3864</v>
      </c>
      <c r="C319" s="3" t="s">
        <v>4175</v>
      </c>
      <c r="D319" s="3" t="s">
        <v>4176</v>
      </c>
      <c r="E319" s="3" t="s">
        <v>1662</v>
      </c>
      <c r="J319" s="3" t="s">
        <v>4179</v>
      </c>
      <c r="K319" s="4"/>
    </row>
    <row r="320" ht="15" spans="1:11">
      <c r="A320" s="3" t="s">
        <v>3863</v>
      </c>
      <c r="B320" s="3" t="s">
        <v>3864</v>
      </c>
      <c r="C320" s="3" t="s">
        <v>4175</v>
      </c>
      <c r="D320" s="3" t="s">
        <v>4176</v>
      </c>
      <c r="E320" s="3" t="s">
        <v>1662</v>
      </c>
      <c r="J320" s="3" t="s">
        <v>4180</v>
      </c>
      <c r="K320" s="4"/>
    </row>
    <row r="321" ht="15" spans="1:11">
      <c r="A321" s="3" t="s">
        <v>3863</v>
      </c>
      <c r="B321" s="3" t="s">
        <v>3864</v>
      </c>
      <c r="C321" s="3" t="s">
        <v>4175</v>
      </c>
      <c r="D321" s="3" t="s">
        <v>4176</v>
      </c>
      <c r="E321" s="3" t="s">
        <v>1662</v>
      </c>
      <c r="J321" s="3" t="s">
        <v>4181</v>
      </c>
      <c r="K321" s="4"/>
    </row>
    <row r="322" ht="15" spans="1:11">
      <c r="A322" s="3" t="s">
        <v>3863</v>
      </c>
      <c r="B322" s="3" t="s">
        <v>3864</v>
      </c>
      <c r="C322" s="3" t="s">
        <v>4175</v>
      </c>
      <c r="D322" s="3" t="s">
        <v>4176</v>
      </c>
      <c r="E322" s="3" t="s">
        <v>1662</v>
      </c>
      <c r="J322" s="3" t="s">
        <v>4182</v>
      </c>
      <c r="K322" s="4"/>
    </row>
    <row r="323" ht="15" spans="1:11">
      <c r="A323" s="3" t="s">
        <v>3863</v>
      </c>
      <c r="B323" s="3" t="s">
        <v>3864</v>
      </c>
      <c r="C323" s="3" t="s">
        <v>4175</v>
      </c>
      <c r="D323" s="3" t="s">
        <v>4176</v>
      </c>
      <c r="E323" s="3" t="s">
        <v>4183</v>
      </c>
      <c r="J323" s="3" t="s">
        <v>4184</v>
      </c>
      <c r="K323" s="4"/>
    </row>
    <row r="324" ht="15" spans="1:11">
      <c r="A324" s="3" t="s">
        <v>3863</v>
      </c>
      <c r="B324" s="3" t="s">
        <v>3864</v>
      </c>
      <c r="C324" s="3" t="s">
        <v>4175</v>
      </c>
      <c r="D324" s="3" t="s">
        <v>4176</v>
      </c>
      <c r="E324" s="3" t="s">
        <v>4183</v>
      </c>
      <c r="J324" s="3" t="s">
        <v>13</v>
      </c>
      <c r="K324" s="4"/>
    </row>
    <row r="325" ht="15" spans="1:11">
      <c r="A325" s="3" t="s">
        <v>3863</v>
      </c>
      <c r="B325" s="3" t="s">
        <v>3864</v>
      </c>
      <c r="C325" s="3" t="s">
        <v>4175</v>
      </c>
      <c r="D325" s="3" t="s">
        <v>4176</v>
      </c>
      <c r="E325" s="3" t="s">
        <v>4183</v>
      </c>
      <c r="J325" s="3" t="s">
        <v>4185</v>
      </c>
      <c r="K325" s="4"/>
    </row>
    <row r="326" ht="15" spans="1:11">
      <c r="A326" s="3" t="s">
        <v>3863</v>
      </c>
      <c r="B326" s="3" t="s">
        <v>3864</v>
      </c>
      <c r="C326" s="3" t="s">
        <v>4175</v>
      </c>
      <c r="D326" s="3" t="s">
        <v>4176</v>
      </c>
      <c r="E326" s="3" t="s">
        <v>4186</v>
      </c>
      <c r="J326" s="3" t="s">
        <v>4187</v>
      </c>
      <c r="K326" s="4"/>
    </row>
    <row r="327" ht="15" spans="1:11">
      <c r="A327" s="3" t="s">
        <v>3863</v>
      </c>
      <c r="B327" s="3" t="s">
        <v>3864</v>
      </c>
      <c r="C327" s="3" t="s">
        <v>4175</v>
      </c>
      <c r="D327" s="3" t="s">
        <v>4176</v>
      </c>
      <c r="E327" s="3" t="s">
        <v>4186</v>
      </c>
      <c r="J327" s="3" t="s">
        <v>13</v>
      </c>
      <c r="K327" s="4"/>
    </row>
    <row r="328" ht="15" spans="1:11">
      <c r="A328" s="3" t="s">
        <v>3863</v>
      </c>
      <c r="B328" s="3" t="s">
        <v>3864</v>
      </c>
      <c r="C328" s="3" t="s">
        <v>4175</v>
      </c>
      <c r="D328" s="3" t="s">
        <v>4176</v>
      </c>
      <c r="E328" s="3" t="s">
        <v>4186</v>
      </c>
      <c r="J328" s="3" t="s">
        <v>4188</v>
      </c>
      <c r="K328" s="4"/>
    </row>
    <row r="329" ht="15" spans="1:11">
      <c r="A329" s="3" t="s">
        <v>3863</v>
      </c>
      <c r="B329" s="3" t="s">
        <v>3864</v>
      </c>
      <c r="C329" s="3" t="s">
        <v>4175</v>
      </c>
      <c r="D329" s="3" t="s">
        <v>4176</v>
      </c>
      <c r="E329" s="3" t="s">
        <v>4186</v>
      </c>
      <c r="J329" s="3" t="s">
        <v>4189</v>
      </c>
      <c r="K329" s="4"/>
    </row>
    <row r="330" ht="15" spans="1:11">
      <c r="A330" s="3" t="s">
        <v>3863</v>
      </c>
      <c r="B330" s="3" t="s">
        <v>3864</v>
      </c>
      <c r="C330" s="3" t="s">
        <v>4175</v>
      </c>
      <c r="D330" s="3" t="s">
        <v>4176</v>
      </c>
      <c r="E330" s="3" t="s">
        <v>4190</v>
      </c>
      <c r="J330" s="3" t="s">
        <v>4191</v>
      </c>
      <c r="K330" s="4"/>
    </row>
    <row r="331" ht="15" spans="1:11">
      <c r="A331" s="3" t="s">
        <v>3863</v>
      </c>
      <c r="B331" s="3" t="s">
        <v>3864</v>
      </c>
      <c r="C331" s="3" t="s">
        <v>4175</v>
      </c>
      <c r="D331" s="3" t="s">
        <v>4176</v>
      </c>
      <c r="E331" s="3" t="s">
        <v>4190</v>
      </c>
      <c r="J331" s="3" t="s">
        <v>4192</v>
      </c>
      <c r="K331" s="4"/>
    </row>
    <row r="332" ht="15" spans="1:11">
      <c r="A332" s="3" t="s">
        <v>3863</v>
      </c>
      <c r="B332" s="3" t="s">
        <v>3864</v>
      </c>
      <c r="C332" s="3" t="s">
        <v>4175</v>
      </c>
      <c r="D332" s="3" t="s">
        <v>4176</v>
      </c>
      <c r="E332" s="3" t="s">
        <v>4190</v>
      </c>
      <c r="J332" s="3" t="s">
        <v>13</v>
      </c>
      <c r="K332" s="4"/>
    </row>
    <row r="333" ht="15" spans="1:11">
      <c r="A333" s="3" t="s">
        <v>3863</v>
      </c>
      <c r="B333" s="3" t="s">
        <v>3864</v>
      </c>
      <c r="C333" s="3" t="s">
        <v>4175</v>
      </c>
      <c r="D333" s="3" t="s">
        <v>4176</v>
      </c>
      <c r="E333" s="3" t="s">
        <v>4190</v>
      </c>
      <c r="J333" s="3" t="s">
        <v>4193</v>
      </c>
      <c r="K333" s="4"/>
    </row>
    <row r="334" ht="15" spans="1:11">
      <c r="A334" s="3" t="s">
        <v>3863</v>
      </c>
      <c r="B334" s="3" t="s">
        <v>3864</v>
      </c>
      <c r="C334" s="3" t="s">
        <v>4175</v>
      </c>
      <c r="D334" s="3" t="s">
        <v>4176</v>
      </c>
      <c r="E334" s="3" t="s">
        <v>4194</v>
      </c>
      <c r="J334" s="3" t="s">
        <v>4195</v>
      </c>
      <c r="K334" s="4"/>
    </row>
    <row r="335" ht="15" spans="1:11">
      <c r="A335" s="3" t="s">
        <v>3863</v>
      </c>
      <c r="B335" s="3" t="s">
        <v>3864</v>
      </c>
      <c r="C335" s="3" t="s">
        <v>4175</v>
      </c>
      <c r="D335" s="3" t="s">
        <v>4176</v>
      </c>
      <c r="E335" s="3" t="s">
        <v>4194</v>
      </c>
      <c r="J335" s="3" t="s">
        <v>4196</v>
      </c>
      <c r="K335" s="4"/>
    </row>
    <row r="336" ht="15" spans="1:11">
      <c r="A336" s="3" t="s">
        <v>3863</v>
      </c>
      <c r="B336" s="3" t="s">
        <v>3864</v>
      </c>
      <c r="C336" s="3" t="s">
        <v>4175</v>
      </c>
      <c r="D336" s="3" t="s">
        <v>4176</v>
      </c>
      <c r="E336" s="3" t="s">
        <v>4194</v>
      </c>
      <c r="J336" s="3" t="s">
        <v>3913</v>
      </c>
      <c r="K336" s="4"/>
    </row>
    <row r="337" ht="15" spans="1:11">
      <c r="A337" s="3" t="s">
        <v>3863</v>
      </c>
      <c r="B337" s="3" t="s">
        <v>3864</v>
      </c>
      <c r="C337" s="3" t="s">
        <v>4175</v>
      </c>
      <c r="D337" s="3" t="s">
        <v>4176</v>
      </c>
      <c r="E337" s="3" t="s">
        <v>4194</v>
      </c>
      <c r="J337" s="3" t="s">
        <v>13</v>
      </c>
      <c r="K337" s="4"/>
    </row>
    <row r="338" ht="15" spans="1:11">
      <c r="A338" s="3" t="s">
        <v>3863</v>
      </c>
      <c r="B338" s="3" t="s">
        <v>3864</v>
      </c>
      <c r="C338" s="3" t="s">
        <v>4175</v>
      </c>
      <c r="D338" s="3" t="s">
        <v>4176</v>
      </c>
      <c r="E338" s="3" t="s">
        <v>4194</v>
      </c>
      <c r="J338" s="3" t="s">
        <v>1998</v>
      </c>
      <c r="K338" s="4"/>
    </row>
    <row r="339" ht="15" spans="1:11">
      <c r="A339" s="3" t="s">
        <v>3863</v>
      </c>
      <c r="B339" s="3" t="s">
        <v>3864</v>
      </c>
      <c r="C339" s="3" t="s">
        <v>4197</v>
      </c>
      <c r="D339" s="3" t="s">
        <v>4198</v>
      </c>
      <c r="E339" s="3" t="s">
        <v>4199</v>
      </c>
      <c r="F339" s="7" t="s">
        <v>9763</v>
      </c>
      <c r="H339" s="8" t="s">
        <v>11546</v>
      </c>
      <c r="J339" s="3" t="s">
        <v>13</v>
      </c>
      <c r="K339" s="4"/>
    </row>
    <row r="340" ht="15" spans="1:11">
      <c r="A340" s="3" t="s">
        <v>3863</v>
      </c>
      <c r="B340" s="3" t="s">
        <v>3864</v>
      </c>
      <c r="C340" s="3" t="s">
        <v>4197</v>
      </c>
      <c r="D340" s="3" t="s">
        <v>4198</v>
      </c>
      <c r="E340" s="3" t="s">
        <v>4199</v>
      </c>
      <c r="J340" s="3" t="s">
        <v>4200</v>
      </c>
      <c r="K340" s="4"/>
    </row>
    <row r="341" ht="15" spans="1:11">
      <c r="A341" s="3" t="s">
        <v>3863</v>
      </c>
      <c r="B341" s="3" t="s">
        <v>3864</v>
      </c>
      <c r="C341" s="3" t="s">
        <v>4197</v>
      </c>
      <c r="D341" s="3" t="s">
        <v>4198</v>
      </c>
      <c r="E341" s="3" t="s">
        <v>4199</v>
      </c>
      <c r="J341" s="3" t="s">
        <v>4201</v>
      </c>
      <c r="K341" s="4"/>
    </row>
    <row r="342" ht="15" spans="1:11">
      <c r="A342" s="3" t="s">
        <v>3863</v>
      </c>
      <c r="B342" s="3" t="s">
        <v>3864</v>
      </c>
      <c r="C342" s="3" t="s">
        <v>4197</v>
      </c>
      <c r="D342" s="3" t="s">
        <v>4198</v>
      </c>
      <c r="E342" s="3" t="s">
        <v>4199</v>
      </c>
      <c r="J342" s="3" t="s">
        <v>4202</v>
      </c>
      <c r="K342" s="4"/>
    </row>
    <row r="343" ht="15" spans="1:11">
      <c r="A343" s="3" t="s">
        <v>3863</v>
      </c>
      <c r="B343" s="3" t="s">
        <v>3864</v>
      </c>
      <c r="C343" s="3" t="s">
        <v>4197</v>
      </c>
      <c r="D343" s="3" t="s">
        <v>4198</v>
      </c>
      <c r="E343" s="3" t="s">
        <v>4203</v>
      </c>
      <c r="F343" s="7" t="s">
        <v>17</v>
      </c>
      <c r="J343" s="3" t="s">
        <v>4204</v>
      </c>
      <c r="K343" s="4"/>
    </row>
    <row r="344" ht="15" spans="1:11">
      <c r="A344" s="3" t="s">
        <v>3863</v>
      </c>
      <c r="B344" s="3" t="s">
        <v>3864</v>
      </c>
      <c r="C344" s="3" t="s">
        <v>4197</v>
      </c>
      <c r="D344" s="3" t="s">
        <v>4198</v>
      </c>
      <c r="E344" s="3" t="s">
        <v>4203</v>
      </c>
      <c r="J344" s="3" t="s">
        <v>13</v>
      </c>
      <c r="K344" s="4"/>
    </row>
    <row r="345" ht="15" spans="1:11">
      <c r="A345" s="3" t="s">
        <v>3863</v>
      </c>
      <c r="B345" s="3" t="s">
        <v>3864</v>
      </c>
      <c r="C345" s="3" t="s">
        <v>4197</v>
      </c>
      <c r="D345" s="3" t="s">
        <v>4198</v>
      </c>
      <c r="E345" s="3" t="s">
        <v>4203</v>
      </c>
      <c r="J345" s="3" t="s">
        <v>4205</v>
      </c>
      <c r="K345" s="4"/>
    </row>
    <row r="346" ht="15" spans="1:11">
      <c r="A346" s="3" t="s">
        <v>3863</v>
      </c>
      <c r="B346" s="3" t="s">
        <v>3864</v>
      </c>
      <c r="C346" s="3" t="s">
        <v>4197</v>
      </c>
      <c r="D346" s="3" t="s">
        <v>4198</v>
      </c>
      <c r="E346" s="3" t="s">
        <v>4203</v>
      </c>
      <c r="J346" s="3" t="s">
        <v>4206</v>
      </c>
      <c r="K346" s="4"/>
    </row>
    <row r="347" ht="15" spans="1:11">
      <c r="A347" s="3" t="s">
        <v>3863</v>
      </c>
      <c r="B347" s="3" t="s">
        <v>3864</v>
      </c>
      <c r="C347" s="3" t="s">
        <v>4197</v>
      </c>
      <c r="D347" s="3" t="s">
        <v>4198</v>
      </c>
      <c r="E347" s="3" t="s">
        <v>1099</v>
      </c>
      <c r="F347" s="7" t="s">
        <v>17</v>
      </c>
      <c r="J347" s="3" t="s">
        <v>13</v>
      </c>
      <c r="K347" s="4"/>
    </row>
    <row r="348" ht="15" spans="1:11">
      <c r="A348" s="3" t="s">
        <v>3863</v>
      </c>
      <c r="B348" s="3" t="s">
        <v>3864</v>
      </c>
      <c r="C348" s="3" t="s">
        <v>4197</v>
      </c>
      <c r="D348" s="3" t="s">
        <v>4198</v>
      </c>
      <c r="E348" s="3" t="s">
        <v>1099</v>
      </c>
      <c r="F348" s="7"/>
      <c r="H348" s="8"/>
      <c r="J348" s="3" t="s">
        <v>4207</v>
      </c>
      <c r="K348" s="4"/>
    </row>
    <row r="349" ht="15" spans="1:11">
      <c r="A349" s="3" t="s">
        <v>3863</v>
      </c>
      <c r="B349" s="3" t="s">
        <v>3864</v>
      </c>
      <c r="C349" s="3" t="s">
        <v>4197</v>
      </c>
      <c r="D349" s="3" t="s">
        <v>4198</v>
      </c>
      <c r="E349" s="3" t="s">
        <v>1099</v>
      </c>
      <c r="J349" s="3" t="s">
        <v>4208</v>
      </c>
      <c r="K349" s="4"/>
    </row>
    <row r="350" ht="15" spans="1:11">
      <c r="A350" s="3" t="s">
        <v>3863</v>
      </c>
      <c r="B350" s="3" t="s">
        <v>3864</v>
      </c>
      <c r="C350" s="3" t="s">
        <v>4197</v>
      </c>
      <c r="D350" s="3" t="s">
        <v>4198</v>
      </c>
      <c r="E350" s="3" t="s">
        <v>1099</v>
      </c>
      <c r="J350" s="3" t="s">
        <v>4209</v>
      </c>
      <c r="K350" s="4"/>
    </row>
    <row r="351" ht="15" spans="1:11">
      <c r="A351" s="3" t="s">
        <v>3863</v>
      </c>
      <c r="B351" s="3" t="s">
        <v>3864</v>
      </c>
      <c r="C351" s="3" t="s">
        <v>4197</v>
      </c>
      <c r="D351" s="3" t="s">
        <v>4198</v>
      </c>
      <c r="E351" s="3" t="s">
        <v>4210</v>
      </c>
      <c r="F351" s="7" t="s">
        <v>9763</v>
      </c>
      <c r="H351" s="8" t="s">
        <v>11546</v>
      </c>
      <c r="J351" s="3" t="s">
        <v>13</v>
      </c>
      <c r="K351" s="4"/>
    </row>
    <row r="352" ht="15" spans="1:11">
      <c r="A352" s="3" t="s">
        <v>3863</v>
      </c>
      <c r="B352" s="3" t="s">
        <v>3864</v>
      </c>
      <c r="C352" s="3" t="s">
        <v>4197</v>
      </c>
      <c r="D352" s="3" t="s">
        <v>4198</v>
      </c>
      <c r="E352" s="3" t="s">
        <v>4210</v>
      </c>
      <c r="J352" s="3" t="s">
        <v>4211</v>
      </c>
      <c r="K352" s="4"/>
    </row>
    <row r="353" ht="15" spans="1:11">
      <c r="A353" s="3" t="s">
        <v>3863</v>
      </c>
      <c r="B353" s="3" t="s">
        <v>3864</v>
      </c>
      <c r="C353" s="3" t="s">
        <v>4197</v>
      </c>
      <c r="D353" s="3" t="s">
        <v>4198</v>
      </c>
      <c r="E353" s="3" t="s">
        <v>4210</v>
      </c>
      <c r="J353" s="3" t="s">
        <v>812</v>
      </c>
      <c r="K353" s="4"/>
    </row>
    <row r="354" ht="15" spans="1:11">
      <c r="A354" s="3" t="s">
        <v>3863</v>
      </c>
      <c r="B354" s="3" t="s">
        <v>3864</v>
      </c>
      <c r="C354" s="3" t="s">
        <v>4197</v>
      </c>
      <c r="D354" s="3" t="s">
        <v>4198</v>
      </c>
      <c r="E354" s="3" t="s">
        <v>4210</v>
      </c>
      <c r="J354" s="3" t="s">
        <v>4212</v>
      </c>
      <c r="K354" s="4"/>
    </row>
    <row r="355" ht="15" spans="1:11">
      <c r="A355" s="3" t="s">
        <v>3863</v>
      </c>
      <c r="B355" s="3" t="s">
        <v>3864</v>
      </c>
      <c r="C355" s="3" t="s">
        <v>4197</v>
      </c>
      <c r="D355" s="3" t="s">
        <v>4198</v>
      </c>
      <c r="E355" s="3" t="s">
        <v>4213</v>
      </c>
      <c r="F355" s="7" t="s">
        <v>17</v>
      </c>
      <c r="J355" s="3" t="s">
        <v>4214</v>
      </c>
      <c r="K355" s="4"/>
    </row>
    <row r="356" ht="15" spans="1:11">
      <c r="A356" s="3" t="s">
        <v>3863</v>
      </c>
      <c r="B356" s="3" t="s">
        <v>3864</v>
      </c>
      <c r="C356" s="3" t="s">
        <v>4197</v>
      </c>
      <c r="D356" s="3" t="s">
        <v>4198</v>
      </c>
      <c r="E356" s="3" t="s">
        <v>4213</v>
      </c>
      <c r="J356" s="3" t="s">
        <v>4215</v>
      </c>
      <c r="K356" s="4"/>
    </row>
    <row r="357" ht="15" spans="1:11">
      <c r="A357" s="3" t="s">
        <v>3863</v>
      </c>
      <c r="B357" s="3" t="s">
        <v>3864</v>
      </c>
      <c r="C357" s="3" t="s">
        <v>4197</v>
      </c>
      <c r="D357" s="3" t="s">
        <v>4198</v>
      </c>
      <c r="E357" s="3" t="s">
        <v>4213</v>
      </c>
      <c r="J357" s="3" t="s">
        <v>4216</v>
      </c>
      <c r="K357" s="4"/>
    </row>
    <row r="358" ht="15" spans="1:11">
      <c r="A358" s="3" t="s">
        <v>3863</v>
      </c>
      <c r="B358" s="3" t="s">
        <v>3864</v>
      </c>
      <c r="C358" s="3" t="s">
        <v>4197</v>
      </c>
      <c r="D358" s="3" t="s">
        <v>4198</v>
      </c>
      <c r="E358" s="3" t="s">
        <v>4213</v>
      </c>
      <c r="J358" s="3" t="s">
        <v>13</v>
      </c>
      <c r="K358" s="4"/>
    </row>
    <row r="359" ht="15" spans="1:11">
      <c r="A359" s="3" t="s">
        <v>3863</v>
      </c>
      <c r="B359" s="3" t="s">
        <v>3864</v>
      </c>
      <c r="C359" s="3" t="s">
        <v>4197</v>
      </c>
      <c r="D359" s="3" t="s">
        <v>4198</v>
      </c>
      <c r="E359" s="3" t="s">
        <v>4213</v>
      </c>
      <c r="J359" s="3" t="s">
        <v>4217</v>
      </c>
      <c r="K359" s="4"/>
    </row>
    <row r="360" ht="15" spans="1:11">
      <c r="A360" s="3" t="s">
        <v>3863</v>
      </c>
      <c r="B360" s="3" t="s">
        <v>3864</v>
      </c>
      <c r="C360" s="3" t="s">
        <v>4197</v>
      </c>
      <c r="D360" s="3" t="s">
        <v>4198</v>
      </c>
      <c r="E360" s="3" t="s">
        <v>4213</v>
      </c>
      <c r="J360" s="3" t="s">
        <v>4218</v>
      </c>
      <c r="K360" s="4"/>
    </row>
    <row r="361" ht="15" spans="1:11">
      <c r="A361" s="3" t="s">
        <v>3863</v>
      </c>
      <c r="B361" s="3" t="s">
        <v>3864</v>
      </c>
      <c r="C361" s="3" t="s">
        <v>4197</v>
      </c>
      <c r="D361" s="3" t="s">
        <v>4198</v>
      </c>
      <c r="E361" s="3" t="s">
        <v>4219</v>
      </c>
      <c r="F361" s="7" t="s">
        <v>9763</v>
      </c>
      <c r="H361" s="8" t="s">
        <v>11546</v>
      </c>
      <c r="J361" s="3" t="s">
        <v>4220</v>
      </c>
      <c r="K361" s="4"/>
    </row>
    <row r="362" ht="15" spans="1:11">
      <c r="A362" s="3" t="s">
        <v>3863</v>
      </c>
      <c r="B362" s="3" t="s">
        <v>3864</v>
      </c>
      <c r="C362" s="3" t="s">
        <v>4197</v>
      </c>
      <c r="D362" s="3" t="s">
        <v>4198</v>
      </c>
      <c r="E362" s="3" t="s">
        <v>4219</v>
      </c>
      <c r="J362" s="3" t="s">
        <v>13</v>
      </c>
      <c r="K362" s="4"/>
    </row>
    <row r="363" ht="15" spans="1:11">
      <c r="A363" s="3" t="s">
        <v>3863</v>
      </c>
      <c r="B363" s="3" t="s">
        <v>3864</v>
      </c>
      <c r="C363" s="3" t="s">
        <v>4197</v>
      </c>
      <c r="D363" s="3" t="s">
        <v>4198</v>
      </c>
      <c r="E363" s="3" t="s">
        <v>4219</v>
      </c>
      <c r="J363" s="3" t="s">
        <v>4221</v>
      </c>
      <c r="K363" s="4"/>
    </row>
    <row r="364" ht="15" spans="1:11">
      <c r="A364" s="3" t="s">
        <v>3863</v>
      </c>
      <c r="B364" s="3" t="s">
        <v>3864</v>
      </c>
      <c r="C364" s="3" t="s">
        <v>4222</v>
      </c>
      <c r="D364" s="3" t="s">
        <v>4223</v>
      </c>
      <c r="E364" s="3" t="s">
        <v>4224</v>
      </c>
      <c r="F364" s="7" t="s">
        <v>48</v>
      </c>
      <c r="G364" s="5" t="s">
        <v>11547</v>
      </c>
      <c r="J364" s="3" t="s">
        <v>3400</v>
      </c>
      <c r="K364" s="4"/>
    </row>
    <row r="365" ht="15" spans="1:11">
      <c r="A365" s="3" t="s">
        <v>3863</v>
      </c>
      <c r="B365" s="3" t="s">
        <v>3864</v>
      </c>
      <c r="C365" s="3" t="s">
        <v>4222</v>
      </c>
      <c r="D365" s="3" t="s">
        <v>4223</v>
      </c>
      <c r="E365" s="3" t="s">
        <v>4224</v>
      </c>
      <c r="J365" s="3" t="s">
        <v>13</v>
      </c>
      <c r="K365" s="4"/>
    </row>
    <row r="366" ht="15" spans="1:11">
      <c r="A366" s="3" t="s">
        <v>3863</v>
      </c>
      <c r="B366" s="3" t="s">
        <v>3864</v>
      </c>
      <c r="C366" s="3" t="s">
        <v>4222</v>
      </c>
      <c r="D366" s="3" t="s">
        <v>4223</v>
      </c>
      <c r="E366" s="3" t="s">
        <v>4224</v>
      </c>
      <c r="J366" s="3" t="s">
        <v>4225</v>
      </c>
      <c r="K366" s="4"/>
    </row>
    <row r="367" ht="15" spans="1:11">
      <c r="A367" s="3" t="s">
        <v>3863</v>
      </c>
      <c r="B367" s="3" t="s">
        <v>3864</v>
      </c>
      <c r="C367" s="3" t="s">
        <v>4222</v>
      </c>
      <c r="D367" s="3" t="s">
        <v>4223</v>
      </c>
      <c r="E367" s="3" t="s">
        <v>4224</v>
      </c>
      <c r="J367" s="3" t="s">
        <v>4226</v>
      </c>
      <c r="K367" s="4"/>
    </row>
    <row r="368" ht="15" spans="1:11">
      <c r="A368" s="3" t="s">
        <v>3863</v>
      </c>
      <c r="B368" s="3" t="s">
        <v>3864</v>
      </c>
      <c r="C368" s="3" t="s">
        <v>4222</v>
      </c>
      <c r="D368" s="3" t="s">
        <v>4223</v>
      </c>
      <c r="E368" s="3" t="s">
        <v>4227</v>
      </c>
      <c r="J368" s="3" t="s">
        <v>13</v>
      </c>
      <c r="K368" s="4"/>
    </row>
    <row r="369" ht="15" spans="1:11">
      <c r="A369" s="3" t="s">
        <v>3863</v>
      </c>
      <c r="B369" s="3" t="s">
        <v>3864</v>
      </c>
      <c r="C369" s="3" t="s">
        <v>4222</v>
      </c>
      <c r="D369" s="3" t="s">
        <v>4223</v>
      </c>
      <c r="E369" s="3" t="s">
        <v>4227</v>
      </c>
      <c r="J369" s="3" t="s">
        <v>4228</v>
      </c>
      <c r="K369" s="4"/>
    </row>
    <row r="370" ht="15" spans="1:11">
      <c r="A370" s="3" t="s">
        <v>3863</v>
      </c>
      <c r="B370" s="3" t="s">
        <v>3864</v>
      </c>
      <c r="C370" s="3" t="s">
        <v>4222</v>
      </c>
      <c r="D370" s="3" t="s">
        <v>4223</v>
      </c>
      <c r="E370" s="3" t="s">
        <v>4227</v>
      </c>
      <c r="J370" s="3" t="s">
        <v>4229</v>
      </c>
      <c r="K370" s="4"/>
    </row>
    <row r="371" ht="15" spans="1:11">
      <c r="A371" s="3" t="s">
        <v>3863</v>
      </c>
      <c r="B371" s="3" t="s">
        <v>3864</v>
      </c>
      <c r="C371" s="3" t="s">
        <v>4222</v>
      </c>
      <c r="D371" s="3" t="s">
        <v>4223</v>
      </c>
      <c r="E371" s="3" t="s">
        <v>4227</v>
      </c>
      <c r="J371" s="3" t="s">
        <v>4230</v>
      </c>
      <c r="K371" s="4"/>
    </row>
    <row r="372" ht="15" spans="1:11">
      <c r="A372" s="3" t="s">
        <v>3863</v>
      </c>
      <c r="B372" s="3" t="s">
        <v>3864</v>
      </c>
      <c r="C372" s="3" t="s">
        <v>4222</v>
      </c>
      <c r="D372" s="3" t="s">
        <v>4223</v>
      </c>
      <c r="E372" s="3" t="s">
        <v>4227</v>
      </c>
      <c r="J372" s="3" t="s">
        <v>4231</v>
      </c>
      <c r="K372" s="4"/>
    </row>
    <row r="373" ht="15" spans="1:11">
      <c r="A373" s="3" t="s">
        <v>3863</v>
      </c>
      <c r="B373" s="3" t="s">
        <v>3864</v>
      </c>
      <c r="C373" s="3" t="s">
        <v>4222</v>
      </c>
      <c r="D373" s="3" t="s">
        <v>4223</v>
      </c>
      <c r="E373" s="3" t="s">
        <v>4232</v>
      </c>
      <c r="J373" s="3" t="s">
        <v>4233</v>
      </c>
      <c r="K373" s="4"/>
    </row>
    <row r="374" ht="15" spans="1:11">
      <c r="A374" s="3" t="s">
        <v>3863</v>
      </c>
      <c r="B374" s="3" t="s">
        <v>3864</v>
      </c>
      <c r="C374" s="3" t="s">
        <v>4222</v>
      </c>
      <c r="D374" s="3" t="s">
        <v>4223</v>
      </c>
      <c r="E374" s="3" t="s">
        <v>4232</v>
      </c>
      <c r="J374" s="3" t="s">
        <v>13</v>
      </c>
      <c r="K374" s="4"/>
    </row>
    <row r="375" ht="15" spans="1:11">
      <c r="A375" s="3" t="s">
        <v>3863</v>
      </c>
      <c r="B375" s="3" t="s">
        <v>3864</v>
      </c>
      <c r="C375" s="3" t="s">
        <v>4222</v>
      </c>
      <c r="D375" s="3" t="s">
        <v>4223</v>
      </c>
      <c r="E375" s="3" t="s">
        <v>4232</v>
      </c>
      <c r="J375" s="3" t="s">
        <v>4234</v>
      </c>
      <c r="K375" s="4"/>
    </row>
    <row r="376" ht="15" spans="1:11">
      <c r="A376" s="3" t="s">
        <v>3863</v>
      </c>
      <c r="B376" s="3" t="s">
        <v>3864</v>
      </c>
      <c r="C376" s="3" t="s">
        <v>4222</v>
      </c>
      <c r="D376" s="3" t="s">
        <v>4223</v>
      </c>
      <c r="E376" s="3" t="s">
        <v>4232</v>
      </c>
      <c r="J376" s="3" t="s">
        <v>4235</v>
      </c>
      <c r="K376" s="4"/>
    </row>
    <row r="377" ht="15" spans="1:11">
      <c r="A377" s="3" t="s">
        <v>3863</v>
      </c>
      <c r="B377" s="3" t="s">
        <v>3864</v>
      </c>
      <c r="C377" s="3" t="s">
        <v>4222</v>
      </c>
      <c r="D377" s="3" t="s">
        <v>4223</v>
      </c>
      <c r="E377" s="3" t="s">
        <v>4236</v>
      </c>
      <c r="J377" s="3" t="s">
        <v>4237</v>
      </c>
      <c r="K377" s="4"/>
    </row>
    <row r="378" ht="15" spans="1:11">
      <c r="A378" s="3" t="s">
        <v>3863</v>
      </c>
      <c r="B378" s="3" t="s">
        <v>3864</v>
      </c>
      <c r="C378" s="3" t="s">
        <v>4222</v>
      </c>
      <c r="D378" s="3" t="s">
        <v>4223</v>
      </c>
      <c r="E378" s="3" t="s">
        <v>4236</v>
      </c>
      <c r="J378" s="3" t="s">
        <v>4238</v>
      </c>
      <c r="K378" s="4"/>
    </row>
    <row r="379" ht="15" spans="1:11">
      <c r="A379" s="3" t="s">
        <v>3863</v>
      </c>
      <c r="B379" s="3" t="s">
        <v>3864</v>
      </c>
      <c r="C379" s="3" t="s">
        <v>4222</v>
      </c>
      <c r="D379" s="3" t="s">
        <v>4223</v>
      </c>
      <c r="E379" s="3" t="s">
        <v>4236</v>
      </c>
      <c r="J379" s="3" t="s">
        <v>13</v>
      </c>
      <c r="K379" s="4"/>
    </row>
    <row r="380" ht="15" spans="1:11">
      <c r="A380" s="3" t="s">
        <v>3863</v>
      </c>
      <c r="B380" s="3" t="s">
        <v>3864</v>
      </c>
      <c r="C380" s="3" t="s">
        <v>4222</v>
      </c>
      <c r="D380" s="3" t="s">
        <v>4223</v>
      </c>
      <c r="E380" s="3" t="s">
        <v>4236</v>
      </c>
      <c r="J380" s="3" t="s">
        <v>4239</v>
      </c>
      <c r="K380" s="4"/>
    </row>
    <row r="381" ht="15" spans="1:11">
      <c r="A381" s="3" t="s">
        <v>3863</v>
      </c>
      <c r="B381" s="3" t="s">
        <v>3864</v>
      </c>
      <c r="C381" s="3" t="s">
        <v>4222</v>
      </c>
      <c r="D381" s="3" t="s">
        <v>4223</v>
      </c>
      <c r="E381" s="3" t="s">
        <v>4236</v>
      </c>
      <c r="J381" s="3" t="s">
        <v>4240</v>
      </c>
      <c r="K381" s="4"/>
    </row>
    <row r="382" ht="15" spans="1:11">
      <c r="A382" s="3" t="s">
        <v>3863</v>
      </c>
      <c r="B382" s="3" t="s">
        <v>3864</v>
      </c>
      <c r="C382" s="3" t="s">
        <v>4222</v>
      </c>
      <c r="D382" s="3" t="s">
        <v>4223</v>
      </c>
      <c r="E382" s="3" t="s">
        <v>4241</v>
      </c>
      <c r="J382" s="3" t="s">
        <v>4242</v>
      </c>
      <c r="K382" s="4"/>
    </row>
    <row r="383" ht="15" spans="1:11">
      <c r="A383" s="3" t="s">
        <v>3863</v>
      </c>
      <c r="B383" s="3" t="s">
        <v>3864</v>
      </c>
      <c r="C383" s="3" t="s">
        <v>4222</v>
      </c>
      <c r="D383" s="3" t="s">
        <v>4223</v>
      </c>
      <c r="E383" s="3" t="s">
        <v>4241</v>
      </c>
      <c r="J383" s="3" t="s">
        <v>13</v>
      </c>
      <c r="K383" s="4"/>
    </row>
    <row r="384" ht="15" spans="1:11">
      <c r="A384" s="3" t="s">
        <v>3863</v>
      </c>
      <c r="B384" s="3" t="s">
        <v>3864</v>
      </c>
      <c r="C384" s="3" t="s">
        <v>4222</v>
      </c>
      <c r="D384" s="3" t="s">
        <v>4223</v>
      </c>
      <c r="E384" s="3" t="s">
        <v>4241</v>
      </c>
      <c r="J384" s="3" t="s">
        <v>4243</v>
      </c>
      <c r="K384" s="4"/>
    </row>
    <row r="385" ht="15" spans="1:11">
      <c r="A385" s="3" t="s">
        <v>3863</v>
      </c>
      <c r="B385" s="3" t="s">
        <v>3864</v>
      </c>
      <c r="C385" s="3" t="s">
        <v>4222</v>
      </c>
      <c r="D385" s="3" t="s">
        <v>4223</v>
      </c>
      <c r="E385" s="3" t="s">
        <v>4241</v>
      </c>
      <c r="J385" s="3" t="s">
        <v>4089</v>
      </c>
      <c r="K385" s="4"/>
    </row>
    <row r="386" ht="15" spans="1:11">
      <c r="A386" s="3" t="s">
        <v>3863</v>
      </c>
      <c r="B386" s="3" t="s">
        <v>3864</v>
      </c>
      <c r="C386" s="3" t="s">
        <v>4222</v>
      </c>
      <c r="D386" s="3" t="s">
        <v>4223</v>
      </c>
      <c r="E386" s="3" t="s">
        <v>4244</v>
      </c>
      <c r="J386" s="3" t="s">
        <v>13</v>
      </c>
      <c r="K386" s="4"/>
    </row>
    <row r="387" ht="15" spans="1:11">
      <c r="A387" s="3" t="s">
        <v>3863</v>
      </c>
      <c r="B387" s="3" t="s">
        <v>3864</v>
      </c>
      <c r="C387" s="3" t="s">
        <v>4222</v>
      </c>
      <c r="D387" s="3" t="s">
        <v>4223</v>
      </c>
      <c r="E387" s="3" t="s">
        <v>4244</v>
      </c>
      <c r="J387" s="3" t="s">
        <v>4245</v>
      </c>
      <c r="K387" s="4"/>
    </row>
    <row r="388" ht="15" spans="1:11">
      <c r="A388" s="3" t="s">
        <v>3863</v>
      </c>
      <c r="B388" s="3" t="s">
        <v>3864</v>
      </c>
      <c r="C388" s="3" t="s">
        <v>4222</v>
      </c>
      <c r="D388" s="3" t="s">
        <v>4223</v>
      </c>
      <c r="E388" s="3" t="s">
        <v>4244</v>
      </c>
      <c r="J388" s="3" t="s">
        <v>4246</v>
      </c>
      <c r="K388" s="4"/>
    </row>
    <row r="389" ht="15" spans="1:11">
      <c r="A389" s="3" t="s">
        <v>3863</v>
      </c>
      <c r="B389" s="3" t="s">
        <v>3864</v>
      </c>
      <c r="C389" s="3" t="s">
        <v>4222</v>
      </c>
      <c r="D389" s="3" t="s">
        <v>4223</v>
      </c>
      <c r="E389" s="3" t="s">
        <v>4247</v>
      </c>
      <c r="J389" s="3" t="s">
        <v>4248</v>
      </c>
      <c r="K389" s="4"/>
    </row>
    <row r="390" ht="15" spans="1:11">
      <c r="A390" s="3" t="s">
        <v>3863</v>
      </c>
      <c r="B390" s="3" t="s">
        <v>3864</v>
      </c>
      <c r="C390" s="3" t="s">
        <v>4222</v>
      </c>
      <c r="D390" s="3" t="s">
        <v>4223</v>
      </c>
      <c r="E390" s="3" t="s">
        <v>4247</v>
      </c>
      <c r="J390" s="3" t="s">
        <v>4249</v>
      </c>
      <c r="K390" s="4"/>
    </row>
    <row r="391" ht="15" spans="1:11">
      <c r="A391" s="3" t="s">
        <v>3863</v>
      </c>
      <c r="B391" s="3" t="s">
        <v>3864</v>
      </c>
      <c r="C391" s="3" t="s">
        <v>4222</v>
      </c>
      <c r="D391" s="3" t="s">
        <v>4223</v>
      </c>
      <c r="E391" s="3" t="s">
        <v>4247</v>
      </c>
      <c r="J391" s="3" t="s">
        <v>13</v>
      </c>
      <c r="K391" s="4"/>
    </row>
    <row r="392" ht="15" spans="1:11">
      <c r="A392" s="3" t="s">
        <v>3863</v>
      </c>
      <c r="B392" s="3" t="s">
        <v>3864</v>
      </c>
      <c r="C392" s="3" t="s">
        <v>4222</v>
      </c>
      <c r="D392" s="3" t="s">
        <v>4223</v>
      </c>
      <c r="E392" s="3" t="s">
        <v>4247</v>
      </c>
      <c r="J392" s="3" t="s">
        <v>4250</v>
      </c>
      <c r="K392" s="4"/>
    </row>
    <row r="393" ht="15" spans="1:11">
      <c r="A393" s="3" t="s">
        <v>3863</v>
      </c>
      <c r="B393" s="3" t="s">
        <v>3864</v>
      </c>
      <c r="C393" s="3" t="s">
        <v>4222</v>
      </c>
      <c r="D393" s="3" t="s">
        <v>4223</v>
      </c>
      <c r="E393" s="3" t="s">
        <v>4247</v>
      </c>
      <c r="J393" s="3" t="s">
        <v>4251</v>
      </c>
      <c r="K393" s="4"/>
    </row>
    <row r="394" ht="15" spans="1:11">
      <c r="A394" s="3" t="s">
        <v>3863</v>
      </c>
      <c r="B394" s="3" t="s">
        <v>3864</v>
      </c>
      <c r="C394" s="3" t="s">
        <v>4222</v>
      </c>
      <c r="D394" s="3" t="s">
        <v>4223</v>
      </c>
      <c r="E394" s="3" t="s">
        <v>4247</v>
      </c>
      <c r="J394" s="3" t="s">
        <v>4252</v>
      </c>
      <c r="K394" s="4"/>
    </row>
    <row r="395" ht="15" spans="1:11">
      <c r="A395" s="3" t="s">
        <v>3863</v>
      </c>
      <c r="B395" s="3" t="s">
        <v>3864</v>
      </c>
      <c r="C395" s="3" t="s">
        <v>4222</v>
      </c>
      <c r="D395" s="3" t="s">
        <v>4223</v>
      </c>
      <c r="E395" s="3" t="s">
        <v>4253</v>
      </c>
      <c r="J395" s="3" t="s">
        <v>4254</v>
      </c>
      <c r="K395" s="4"/>
    </row>
    <row r="396" ht="15" spans="1:11">
      <c r="A396" s="3" t="s">
        <v>3863</v>
      </c>
      <c r="B396" s="3" t="s">
        <v>3864</v>
      </c>
      <c r="C396" s="3" t="s">
        <v>4222</v>
      </c>
      <c r="D396" s="3" t="s">
        <v>4223</v>
      </c>
      <c r="E396" s="3" t="s">
        <v>4253</v>
      </c>
      <c r="J396" s="3" t="s">
        <v>13</v>
      </c>
      <c r="K396" s="4"/>
    </row>
    <row r="397" ht="15" spans="1:11">
      <c r="A397" s="3" t="s">
        <v>3863</v>
      </c>
      <c r="B397" s="3" t="s">
        <v>3864</v>
      </c>
      <c r="C397" s="3" t="s">
        <v>4222</v>
      </c>
      <c r="D397" s="3" t="s">
        <v>4223</v>
      </c>
      <c r="E397" s="3" t="s">
        <v>4253</v>
      </c>
      <c r="J397" s="3" t="s">
        <v>4255</v>
      </c>
      <c r="K397" s="4"/>
    </row>
    <row r="398" ht="15" spans="1:11">
      <c r="A398" s="3" t="s">
        <v>3863</v>
      </c>
      <c r="B398" s="3" t="s">
        <v>3864</v>
      </c>
      <c r="C398" s="3" t="s">
        <v>4222</v>
      </c>
      <c r="D398" s="3" t="s">
        <v>4223</v>
      </c>
      <c r="E398" s="3" t="s">
        <v>4253</v>
      </c>
      <c r="J398" s="3" t="s">
        <v>4256</v>
      </c>
      <c r="K398" s="4"/>
    </row>
    <row r="399" ht="15" spans="1:11">
      <c r="A399" s="3" t="s">
        <v>3863</v>
      </c>
      <c r="B399" s="3" t="s">
        <v>3864</v>
      </c>
      <c r="C399" s="3" t="s">
        <v>4222</v>
      </c>
      <c r="D399" s="3" t="s">
        <v>4223</v>
      </c>
      <c r="E399" s="3" t="s">
        <v>4257</v>
      </c>
      <c r="J399" s="3" t="s">
        <v>4258</v>
      </c>
      <c r="K399" s="4"/>
    </row>
    <row r="400" ht="15" spans="1:11">
      <c r="A400" s="3" t="s">
        <v>3863</v>
      </c>
      <c r="B400" s="3" t="s">
        <v>3864</v>
      </c>
      <c r="C400" s="3" t="s">
        <v>4222</v>
      </c>
      <c r="D400" s="3" t="s">
        <v>4223</v>
      </c>
      <c r="E400" s="3" t="s">
        <v>4257</v>
      </c>
      <c r="J400" s="3" t="s">
        <v>4259</v>
      </c>
      <c r="K400" s="4"/>
    </row>
    <row r="401" ht="15" spans="1:11">
      <c r="A401" s="3" t="s">
        <v>3863</v>
      </c>
      <c r="B401" s="3" t="s">
        <v>3864</v>
      </c>
      <c r="C401" s="3" t="s">
        <v>4222</v>
      </c>
      <c r="D401" s="3" t="s">
        <v>4223</v>
      </c>
      <c r="E401" s="3" t="s">
        <v>4257</v>
      </c>
      <c r="J401" s="3" t="s">
        <v>4260</v>
      </c>
      <c r="K401" s="4"/>
    </row>
    <row r="402" ht="15" spans="1:11">
      <c r="A402" s="3" t="s">
        <v>3863</v>
      </c>
      <c r="B402" s="3" t="s">
        <v>3864</v>
      </c>
      <c r="C402" s="3" t="s">
        <v>4222</v>
      </c>
      <c r="D402" s="3" t="s">
        <v>4223</v>
      </c>
      <c r="E402" s="3" t="s">
        <v>4257</v>
      </c>
      <c r="J402" s="3" t="s">
        <v>13</v>
      </c>
      <c r="K402" s="4"/>
    </row>
    <row r="403" ht="15" spans="1:11">
      <c r="A403" s="3" t="s">
        <v>3863</v>
      </c>
      <c r="B403" s="3" t="s">
        <v>3864</v>
      </c>
      <c r="C403" s="3" t="s">
        <v>4222</v>
      </c>
      <c r="D403" s="3" t="s">
        <v>4223</v>
      </c>
      <c r="E403" s="3" t="s">
        <v>4257</v>
      </c>
      <c r="J403" s="3" t="s">
        <v>4261</v>
      </c>
      <c r="K403" s="4"/>
    </row>
    <row r="404" ht="15" spans="1:11">
      <c r="A404" s="3" t="s">
        <v>3863</v>
      </c>
      <c r="B404" s="3" t="s">
        <v>3864</v>
      </c>
      <c r="C404" s="3" t="s">
        <v>4262</v>
      </c>
      <c r="D404" s="3" t="s">
        <v>4263</v>
      </c>
      <c r="E404" s="3" t="s">
        <v>260</v>
      </c>
      <c r="F404" s="7" t="s">
        <v>17</v>
      </c>
      <c r="J404" s="3" t="s">
        <v>13</v>
      </c>
      <c r="K404" s="4"/>
    </row>
    <row r="405" ht="15" spans="1:11">
      <c r="A405" s="3" t="s">
        <v>3863</v>
      </c>
      <c r="B405" s="3" t="s">
        <v>3864</v>
      </c>
      <c r="C405" s="3" t="s">
        <v>4262</v>
      </c>
      <c r="D405" s="3" t="s">
        <v>4263</v>
      </c>
      <c r="E405" s="3" t="s">
        <v>260</v>
      </c>
      <c r="J405" s="3" t="s">
        <v>4264</v>
      </c>
      <c r="K405" s="4"/>
    </row>
    <row r="406" ht="15" spans="1:11">
      <c r="A406" s="3" t="s">
        <v>3863</v>
      </c>
      <c r="B406" s="3" t="s">
        <v>3864</v>
      </c>
      <c r="C406" s="3" t="s">
        <v>4262</v>
      </c>
      <c r="D406" s="3" t="s">
        <v>4263</v>
      </c>
      <c r="E406" s="3" t="s">
        <v>260</v>
      </c>
      <c r="J406" s="3" t="s">
        <v>4265</v>
      </c>
      <c r="K406" s="4"/>
    </row>
    <row r="407" ht="15" spans="1:11">
      <c r="A407" s="3" t="s">
        <v>3863</v>
      </c>
      <c r="B407" s="3" t="s">
        <v>3864</v>
      </c>
      <c r="C407" s="3" t="s">
        <v>4262</v>
      </c>
      <c r="D407" s="3" t="s">
        <v>4263</v>
      </c>
      <c r="E407" s="3" t="s">
        <v>260</v>
      </c>
      <c r="J407" s="3" t="s">
        <v>4266</v>
      </c>
      <c r="K407" s="4"/>
    </row>
    <row r="408" ht="15" spans="1:11">
      <c r="A408" s="3" t="s">
        <v>3863</v>
      </c>
      <c r="B408" s="3" t="s">
        <v>3864</v>
      </c>
      <c r="C408" s="3" t="s">
        <v>4262</v>
      </c>
      <c r="D408" s="3" t="s">
        <v>4263</v>
      </c>
      <c r="E408" s="3" t="s">
        <v>4267</v>
      </c>
      <c r="J408" s="3" t="s">
        <v>4268</v>
      </c>
      <c r="K408" s="4"/>
    </row>
    <row r="409" ht="15" spans="1:11">
      <c r="A409" s="3" t="s">
        <v>3863</v>
      </c>
      <c r="B409" s="3" t="s">
        <v>3864</v>
      </c>
      <c r="C409" s="3" t="s">
        <v>4262</v>
      </c>
      <c r="D409" s="3" t="s">
        <v>4263</v>
      </c>
      <c r="E409" s="3" t="s">
        <v>4267</v>
      </c>
      <c r="J409" s="3" t="s">
        <v>4269</v>
      </c>
      <c r="K409" s="4"/>
    </row>
    <row r="410" ht="15" spans="1:11">
      <c r="A410" s="3" t="s">
        <v>3863</v>
      </c>
      <c r="B410" s="3" t="s">
        <v>3864</v>
      </c>
      <c r="C410" s="3" t="s">
        <v>4262</v>
      </c>
      <c r="D410" s="3" t="s">
        <v>4263</v>
      </c>
      <c r="E410" s="3" t="s">
        <v>4267</v>
      </c>
      <c r="J410" s="3" t="s">
        <v>13</v>
      </c>
      <c r="K410" s="4"/>
    </row>
    <row r="411" ht="15" spans="1:11">
      <c r="A411" s="3" t="s">
        <v>3863</v>
      </c>
      <c r="B411" s="3" t="s">
        <v>3864</v>
      </c>
      <c r="C411" s="3" t="s">
        <v>4262</v>
      </c>
      <c r="D411" s="3" t="s">
        <v>4263</v>
      </c>
      <c r="E411" s="3" t="s">
        <v>4267</v>
      </c>
      <c r="J411" s="3" t="s">
        <v>4270</v>
      </c>
      <c r="K411" s="4"/>
    </row>
    <row r="412" ht="15" spans="1:11">
      <c r="A412" s="3" t="s">
        <v>3863</v>
      </c>
      <c r="B412" s="3" t="s">
        <v>3864</v>
      </c>
      <c r="C412" s="3" t="s">
        <v>4262</v>
      </c>
      <c r="D412" s="3" t="s">
        <v>4263</v>
      </c>
      <c r="E412" s="3" t="s">
        <v>4267</v>
      </c>
      <c r="J412" s="3" t="s">
        <v>4271</v>
      </c>
      <c r="K412" s="4"/>
    </row>
    <row r="413" ht="15" spans="1:11">
      <c r="A413" s="3" t="s">
        <v>3863</v>
      </c>
      <c r="B413" s="3" t="s">
        <v>3864</v>
      </c>
      <c r="C413" s="3" t="s">
        <v>4262</v>
      </c>
      <c r="D413" s="3" t="s">
        <v>4263</v>
      </c>
      <c r="E413" s="3" t="s">
        <v>4267</v>
      </c>
      <c r="J413" s="3" t="s">
        <v>4272</v>
      </c>
      <c r="K413" s="4"/>
    </row>
    <row r="414" ht="15" spans="1:11">
      <c r="A414" s="3" t="s">
        <v>3863</v>
      </c>
      <c r="B414" s="3" t="s">
        <v>3864</v>
      </c>
      <c r="C414" s="3" t="s">
        <v>4262</v>
      </c>
      <c r="D414" s="3" t="s">
        <v>4263</v>
      </c>
      <c r="E414" s="3" t="s">
        <v>4267</v>
      </c>
      <c r="J414" s="3" t="s">
        <v>4273</v>
      </c>
      <c r="K414" s="4"/>
    </row>
    <row r="415" ht="15" spans="1:11">
      <c r="A415" s="3" t="s">
        <v>3863</v>
      </c>
      <c r="B415" s="3" t="s">
        <v>3864</v>
      </c>
      <c r="C415" s="3" t="s">
        <v>4262</v>
      </c>
      <c r="D415" s="3" t="s">
        <v>4263</v>
      </c>
      <c r="E415" s="3" t="s">
        <v>4274</v>
      </c>
      <c r="J415" s="3" t="s">
        <v>4275</v>
      </c>
      <c r="K415" s="4"/>
    </row>
    <row r="416" ht="15" spans="1:11">
      <c r="A416" s="3" t="s">
        <v>3863</v>
      </c>
      <c r="B416" s="3" t="s">
        <v>3864</v>
      </c>
      <c r="C416" s="3" t="s">
        <v>4262</v>
      </c>
      <c r="D416" s="3" t="s">
        <v>4263</v>
      </c>
      <c r="E416" s="3" t="s">
        <v>4274</v>
      </c>
      <c r="J416" s="3" t="s">
        <v>4276</v>
      </c>
      <c r="K416" s="4"/>
    </row>
    <row r="417" ht="15" spans="1:11">
      <c r="A417" s="3" t="s">
        <v>3863</v>
      </c>
      <c r="B417" s="3" t="s">
        <v>3864</v>
      </c>
      <c r="C417" s="3" t="s">
        <v>4262</v>
      </c>
      <c r="D417" s="3" t="s">
        <v>4263</v>
      </c>
      <c r="E417" s="3" t="s">
        <v>4274</v>
      </c>
      <c r="J417" s="3" t="s">
        <v>4277</v>
      </c>
      <c r="K417" s="4"/>
    </row>
    <row r="418" ht="15" spans="1:11">
      <c r="A418" s="3" t="s">
        <v>3863</v>
      </c>
      <c r="B418" s="3" t="s">
        <v>3864</v>
      </c>
      <c r="C418" s="3" t="s">
        <v>4262</v>
      </c>
      <c r="D418" s="3" t="s">
        <v>4263</v>
      </c>
      <c r="E418" s="3" t="s">
        <v>4274</v>
      </c>
      <c r="J418" s="3" t="s">
        <v>4278</v>
      </c>
      <c r="K418" s="4"/>
    </row>
    <row r="419" ht="15" spans="1:11">
      <c r="A419" s="3" t="s">
        <v>3863</v>
      </c>
      <c r="B419" s="3" t="s">
        <v>3864</v>
      </c>
      <c r="C419" s="3" t="s">
        <v>4262</v>
      </c>
      <c r="D419" s="3" t="s">
        <v>4263</v>
      </c>
      <c r="E419" s="3" t="s">
        <v>4274</v>
      </c>
      <c r="J419" s="3" t="s">
        <v>4279</v>
      </c>
      <c r="K419" s="4"/>
    </row>
    <row r="420" ht="15" spans="1:11">
      <c r="A420" s="3" t="s">
        <v>3863</v>
      </c>
      <c r="B420" s="3" t="s">
        <v>3864</v>
      </c>
      <c r="C420" s="3" t="s">
        <v>4262</v>
      </c>
      <c r="D420" s="3" t="s">
        <v>4263</v>
      </c>
      <c r="E420" s="3" t="s">
        <v>4274</v>
      </c>
      <c r="J420" s="3" t="s">
        <v>13</v>
      </c>
      <c r="K420" s="4"/>
    </row>
    <row r="421" ht="15" spans="1:11">
      <c r="A421" s="3" t="s">
        <v>3863</v>
      </c>
      <c r="B421" s="3" t="s">
        <v>3864</v>
      </c>
      <c r="C421" s="3" t="s">
        <v>4262</v>
      </c>
      <c r="D421" s="3" t="s">
        <v>4263</v>
      </c>
      <c r="E421" s="3" t="s">
        <v>4274</v>
      </c>
      <c r="J421" s="3" t="s">
        <v>4280</v>
      </c>
      <c r="K421" s="4"/>
    </row>
    <row r="422" ht="15" spans="1:11">
      <c r="A422" s="3" t="s">
        <v>3863</v>
      </c>
      <c r="B422" s="3" t="s">
        <v>3864</v>
      </c>
      <c r="C422" s="3" t="s">
        <v>4262</v>
      </c>
      <c r="D422" s="3" t="s">
        <v>4263</v>
      </c>
      <c r="E422" s="3" t="s">
        <v>4274</v>
      </c>
      <c r="J422" s="3" t="s">
        <v>4281</v>
      </c>
      <c r="K422" s="4"/>
    </row>
    <row r="423" ht="15" spans="1:11">
      <c r="A423" s="3" t="s">
        <v>3863</v>
      </c>
      <c r="B423" s="3" t="s">
        <v>3864</v>
      </c>
      <c r="C423" s="3" t="s">
        <v>4262</v>
      </c>
      <c r="D423" s="3" t="s">
        <v>4263</v>
      </c>
      <c r="E423" s="3" t="s">
        <v>4282</v>
      </c>
      <c r="J423" s="3" t="s">
        <v>4283</v>
      </c>
      <c r="K423" s="4"/>
    </row>
    <row r="424" ht="15" spans="1:11">
      <c r="A424" s="3" t="s">
        <v>3863</v>
      </c>
      <c r="B424" s="3" t="s">
        <v>3864</v>
      </c>
      <c r="C424" s="3" t="s">
        <v>4262</v>
      </c>
      <c r="D424" s="3" t="s">
        <v>4263</v>
      </c>
      <c r="E424" s="3" t="s">
        <v>4282</v>
      </c>
      <c r="J424" s="3" t="s">
        <v>13</v>
      </c>
      <c r="K424" s="4"/>
    </row>
    <row r="425" ht="15" spans="1:11">
      <c r="A425" s="3" t="s">
        <v>3863</v>
      </c>
      <c r="B425" s="3" t="s">
        <v>3864</v>
      </c>
      <c r="C425" s="3" t="s">
        <v>4262</v>
      </c>
      <c r="D425" s="3" t="s">
        <v>4263</v>
      </c>
      <c r="E425" s="3" t="s">
        <v>4282</v>
      </c>
      <c r="J425" s="3" t="s">
        <v>4284</v>
      </c>
      <c r="K425" s="4"/>
    </row>
    <row r="426" ht="15" spans="1:11">
      <c r="A426" s="3" t="s">
        <v>3863</v>
      </c>
      <c r="B426" s="3" t="s">
        <v>3864</v>
      </c>
      <c r="C426" s="3" t="s">
        <v>4262</v>
      </c>
      <c r="D426" s="3" t="s">
        <v>4263</v>
      </c>
      <c r="E426" s="3" t="s">
        <v>4285</v>
      </c>
      <c r="J426" s="3" t="s">
        <v>2826</v>
      </c>
      <c r="K426" s="4"/>
    </row>
    <row r="427" ht="15" spans="1:11">
      <c r="A427" s="3" t="s">
        <v>3863</v>
      </c>
      <c r="B427" s="3" t="s">
        <v>3864</v>
      </c>
      <c r="C427" s="3" t="s">
        <v>4262</v>
      </c>
      <c r="D427" s="3" t="s">
        <v>4263</v>
      </c>
      <c r="E427" s="3" t="s">
        <v>4285</v>
      </c>
      <c r="J427" s="3" t="s">
        <v>4286</v>
      </c>
      <c r="K427" s="4"/>
    </row>
    <row r="428" ht="15" spans="1:11">
      <c r="A428" s="3" t="s">
        <v>3863</v>
      </c>
      <c r="B428" s="3" t="s">
        <v>3864</v>
      </c>
      <c r="C428" s="3" t="s">
        <v>4262</v>
      </c>
      <c r="D428" s="3" t="s">
        <v>4263</v>
      </c>
      <c r="E428" s="3" t="s">
        <v>4285</v>
      </c>
      <c r="J428" s="3" t="s">
        <v>288</v>
      </c>
      <c r="K428" s="4"/>
    </row>
    <row r="429" ht="15" spans="1:11">
      <c r="A429" s="3" t="s">
        <v>3863</v>
      </c>
      <c r="B429" s="3" t="s">
        <v>3864</v>
      </c>
      <c r="C429" s="3" t="s">
        <v>4262</v>
      </c>
      <c r="D429" s="3" t="s">
        <v>4263</v>
      </c>
      <c r="E429" s="3" t="s">
        <v>4285</v>
      </c>
      <c r="J429" s="3" t="s">
        <v>4287</v>
      </c>
      <c r="K429" s="4"/>
    </row>
    <row r="430" ht="15" spans="1:11">
      <c r="A430" s="3" t="s">
        <v>3863</v>
      </c>
      <c r="B430" s="3" t="s">
        <v>3864</v>
      </c>
      <c r="C430" s="3" t="s">
        <v>4262</v>
      </c>
      <c r="D430" s="3" t="s">
        <v>4263</v>
      </c>
      <c r="E430" s="3" t="s">
        <v>4285</v>
      </c>
      <c r="J430" s="3" t="s">
        <v>13</v>
      </c>
      <c r="K430" s="4"/>
    </row>
    <row r="431" ht="15" spans="1:11">
      <c r="A431" s="3" t="s">
        <v>3863</v>
      </c>
      <c r="B431" s="3" t="s">
        <v>3864</v>
      </c>
      <c r="C431" s="3" t="s">
        <v>4262</v>
      </c>
      <c r="D431" s="3" t="s">
        <v>4263</v>
      </c>
      <c r="E431" s="3" t="s">
        <v>4285</v>
      </c>
      <c r="J431" s="3" t="s">
        <v>4288</v>
      </c>
      <c r="K431" s="4"/>
    </row>
    <row r="432" ht="15" spans="1:11">
      <c r="A432" s="3" t="s">
        <v>3863</v>
      </c>
      <c r="B432" s="3" t="s">
        <v>3864</v>
      </c>
      <c r="C432" s="3" t="s">
        <v>4289</v>
      </c>
      <c r="D432" s="3" t="s">
        <v>4290</v>
      </c>
      <c r="E432" s="3" t="s">
        <v>4291</v>
      </c>
      <c r="J432" s="3" t="s">
        <v>13</v>
      </c>
      <c r="K432" s="4"/>
    </row>
    <row r="433" ht="15" spans="1:11">
      <c r="A433" s="3" t="s">
        <v>3863</v>
      </c>
      <c r="B433" s="3" t="s">
        <v>3864</v>
      </c>
      <c r="C433" s="3" t="s">
        <v>4289</v>
      </c>
      <c r="D433" s="3" t="s">
        <v>4290</v>
      </c>
      <c r="E433" s="3" t="s">
        <v>4291</v>
      </c>
      <c r="J433" s="3" t="s">
        <v>4292</v>
      </c>
      <c r="K433" s="4"/>
    </row>
    <row r="434" ht="15" spans="1:11">
      <c r="A434" s="3" t="s">
        <v>3863</v>
      </c>
      <c r="B434" s="3" t="s">
        <v>3864</v>
      </c>
      <c r="C434" s="3" t="s">
        <v>4289</v>
      </c>
      <c r="D434" s="3" t="s">
        <v>4290</v>
      </c>
      <c r="E434" s="3" t="s">
        <v>4291</v>
      </c>
      <c r="J434" s="3" t="s">
        <v>4293</v>
      </c>
      <c r="K434" s="4"/>
    </row>
    <row r="435" ht="15" spans="1:11">
      <c r="A435" s="3" t="s">
        <v>3863</v>
      </c>
      <c r="B435" s="3" t="s">
        <v>3864</v>
      </c>
      <c r="C435" s="3" t="s">
        <v>4289</v>
      </c>
      <c r="D435" s="3" t="s">
        <v>4290</v>
      </c>
      <c r="E435" s="3" t="s">
        <v>4291</v>
      </c>
      <c r="J435" s="3" t="s">
        <v>4294</v>
      </c>
      <c r="K435" s="4"/>
    </row>
    <row r="436" ht="15" spans="1:11">
      <c r="A436" s="3" t="s">
        <v>3863</v>
      </c>
      <c r="B436" s="3" t="s">
        <v>3864</v>
      </c>
      <c r="C436" s="3" t="s">
        <v>4289</v>
      </c>
      <c r="D436" s="3" t="s">
        <v>4290</v>
      </c>
      <c r="E436" s="3" t="s">
        <v>4291</v>
      </c>
      <c r="J436" s="3" t="s">
        <v>4295</v>
      </c>
      <c r="K436" s="4"/>
    </row>
    <row r="437" ht="15" spans="1:11">
      <c r="A437" s="3" t="s">
        <v>3863</v>
      </c>
      <c r="B437" s="3" t="s">
        <v>3864</v>
      </c>
      <c r="C437" s="3" t="s">
        <v>4289</v>
      </c>
      <c r="D437" s="3" t="s">
        <v>4290</v>
      </c>
      <c r="E437" s="3" t="s">
        <v>4296</v>
      </c>
      <c r="J437" s="3" t="s">
        <v>13</v>
      </c>
      <c r="K437" s="4"/>
    </row>
    <row r="438" ht="15" spans="1:11">
      <c r="A438" s="3" t="s">
        <v>3863</v>
      </c>
      <c r="B438" s="3" t="s">
        <v>3864</v>
      </c>
      <c r="C438" s="3" t="s">
        <v>4289</v>
      </c>
      <c r="D438" s="3" t="s">
        <v>4290</v>
      </c>
      <c r="E438" s="3" t="s">
        <v>4296</v>
      </c>
      <c r="J438" s="3" t="s">
        <v>4297</v>
      </c>
      <c r="K438" s="4"/>
    </row>
    <row r="439" ht="15" spans="1:11">
      <c r="A439" s="3" t="s">
        <v>3863</v>
      </c>
      <c r="B439" s="3" t="s">
        <v>3864</v>
      </c>
      <c r="C439" s="3" t="s">
        <v>4289</v>
      </c>
      <c r="D439" s="3" t="s">
        <v>4290</v>
      </c>
      <c r="E439" s="3" t="s">
        <v>4296</v>
      </c>
      <c r="J439" s="3" t="s">
        <v>4298</v>
      </c>
      <c r="K439" s="4"/>
    </row>
    <row r="440" ht="15" spans="1:11">
      <c r="A440" s="3" t="s">
        <v>3863</v>
      </c>
      <c r="B440" s="3" t="s">
        <v>3864</v>
      </c>
      <c r="C440" s="3" t="s">
        <v>4289</v>
      </c>
      <c r="D440" s="3" t="s">
        <v>4290</v>
      </c>
      <c r="E440" s="3" t="s">
        <v>4296</v>
      </c>
      <c r="J440" s="3" t="s">
        <v>4299</v>
      </c>
      <c r="K440" s="4"/>
    </row>
    <row r="441" ht="15" spans="1:11">
      <c r="A441" s="3" t="s">
        <v>3863</v>
      </c>
      <c r="B441" s="3" t="s">
        <v>3864</v>
      </c>
      <c r="C441" s="3" t="s">
        <v>4289</v>
      </c>
      <c r="D441" s="3" t="s">
        <v>4290</v>
      </c>
      <c r="E441" s="3" t="s">
        <v>4296</v>
      </c>
      <c r="J441" s="3" t="s">
        <v>4300</v>
      </c>
      <c r="K441" s="4"/>
    </row>
    <row r="442" ht="15" spans="1:11">
      <c r="A442" s="3" t="s">
        <v>3863</v>
      </c>
      <c r="B442" s="3" t="s">
        <v>3864</v>
      </c>
      <c r="C442" s="3" t="s">
        <v>4289</v>
      </c>
      <c r="D442" s="3" t="s">
        <v>4290</v>
      </c>
      <c r="E442" s="3" t="s">
        <v>4301</v>
      </c>
      <c r="J442" s="3" t="s">
        <v>4302</v>
      </c>
      <c r="K442" s="4"/>
    </row>
    <row r="443" ht="15" spans="1:11">
      <c r="A443" s="3" t="s">
        <v>3863</v>
      </c>
      <c r="B443" s="3" t="s">
        <v>3864</v>
      </c>
      <c r="C443" s="3" t="s">
        <v>4289</v>
      </c>
      <c r="D443" s="3" t="s">
        <v>4290</v>
      </c>
      <c r="E443" s="3" t="s">
        <v>4301</v>
      </c>
      <c r="J443" s="3" t="s">
        <v>13</v>
      </c>
      <c r="K443" s="4"/>
    </row>
    <row r="444" ht="15" spans="1:11">
      <c r="A444" s="3" t="s">
        <v>3863</v>
      </c>
      <c r="B444" s="3" t="s">
        <v>3864</v>
      </c>
      <c r="C444" s="3" t="s">
        <v>4289</v>
      </c>
      <c r="D444" s="3" t="s">
        <v>4290</v>
      </c>
      <c r="E444" s="3" t="s">
        <v>4301</v>
      </c>
      <c r="J444" s="3" t="s">
        <v>4303</v>
      </c>
      <c r="K444" s="4"/>
    </row>
    <row r="445" ht="15" spans="1:11">
      <c r="A445" s="3" t="s">
        <v>3863</v>
      </c>
      <c r="B445" s="3" t="s">
        <v>3864</v>
      </c>
      <c r="C445" s="3" t="s">
        <v>4289</v>
      </c>
      <c r="D445" s="3" t="s">
        <v>4290</v>
      </c>
      <c r="E445" s="3" t="s">
        <v>4304</v>
      </c>
      <c r="J445" s="3" t="s">
        <v>4305</v>
      </c>
      <c r="K445" s="4"/>
    </row>
    <row r="446" ht="15" spans="1:11">
      <c r="A446" s="3" t="s">
        <v>3863</v>
      </c>
      <c r="B446" s="3" t="s">
        <v>3864</v>
      </c>
      <c r="C446" s="3" t="s">
        <v>4289</v>
      </c>
      <c r="D446" s="3" t="s">
        <v>4290</v>
      </c>
      <c r="E446" s="3" t="s">
        <v>4304</v>
      </c>
      <c r="J446" s="3" t="s">
        <v>4306</v>
      </c>
      <c r="K446" s="4"/>
    </row>
    <row r="447" ht="15" spans="1:11">
      <c r="A447" s="3" t="s">
        <v>3863</v>
      </c>
      <c r="B447" s="3" t="s">
        <v>3864</v>
      </c>
      <c r="C447" s="3" t="s">
        <v>4289</v>
      </c>
      <c r="D447" s="3" t="s">
        <v>4290</v>
      </c>
      <c r="E447" s="3" t="s">
        <v>4304</v>
      </c>
      <c r="J447" s="3" t="s">
        <v>4307</v>
      </c>
      <c r="K447" s="4"/>
    </row>
    <row r="448" ht="15" spans="1:11">
      <c r="A448" s="3" t="s">
        <v>3863</v>
      </c>
      <c r="B448" s="3" t="s">
        <v>3864</v>
      </c>
      <c r="C448" s="3" t="s">
        <v>4289</v>
      </c>
      <c r="D448" s="3" t="s">
        <v>4290</v>
      </c>
      <c r="E448" s="3" t="s">
        <v>4304</v>
      </c>
      <c r="J448" s="3" t="s">
        <v>4308</v>
      </c>
      <c r="K448" s="4"/>
    </row>
    <row r="449" ht="15" spans="1:11">
      <c r="A449" s="3" t="s">
        <v>3863</v>
      </c>
      <c r="B449" s="3" t="s">
        <v>3864</v>
      </c>
      <c r="C449" s="3" t="s">
        <v>4289</v>
      </c>
      <c r="D449" s="3" t="s">
        <v>4290</v>
      </c>
      <c r="E449" s="3" t="s">
        <v>4304</v>
      </c>
      <c r="J449" s="3" t="s">
        <v>13</v>
      </c>
      <c r="K449" s="4"/>
    </row>
    <row r="450" ht="15" spans="1:11">
      <c r="A450" s="3" t="s">
        <v>3863</v>
      </c>
      <c r="B450" s="3" t="s">
        <v>3864</v>
      </c>
      <c r="C450" s="3" t="s">
        <v>4289</v>
      </c>
      <c r="D450" s="3" t="s">
        <v>4290</v>
      </c>
      <c r="E450" s="3" t="s">
        <v>4304</v>
      </c>
      <c r="J450" s="3" t="s">
        <v>4309</v>
      </c>
      <c r="K450" s="4"/>
    </row>
    <row r="451" ht="15" spans="1:11">
      <c r="A451" s="3" t="s">
        <v>3863</v>
      </c>
      <c r="B451" s="3" t="s">
        <v>3864</v>
      </c>
      <c r="C451" s="3" t="s">
        <v>4289</v>
      </c>
      <c r="D451" s="3" t="s">
        <v>4290</v>
      </c>
      <c r="E451" s="3" t="s">
        <v>4304</v>
      </c>
      <c r="J451" s="3" t="s">
        <v>4310</v>
      </c>
      <c r="K451" s="4"/>
    </row>
    <row r="452" ht="15" spans="1:11">
      <c r="A452" s="3" t="s">
        <v>3863</v>
      </c>
      <c r="B452" s="3" t="s">
        <v>3864</v>
      </c>
      <c r="C452" s="3" t="s">
        <v>4289</v>
      </c>
      <c r="D452" s="3" t="s">
        <v>4290</v>
      </c>
      <c r="E452" s="3" t="s">
        <v>4304</v>
      </c>
      <c r="J452" s="3" t="s">
        <v>4311</v>
      </c>
      <c r="K452" s="4"/>
    </row>
    <row r="453" ht="15" spans="1:11">
      <c r="A453" s="3" t="s">
        <v>3863</v>
      </c>
      <c r="B453" s="3" t="s">
        <v>3864</v>
      </c>
      <c r="C453" s="3" t="s">
        <v>4289</v>
      </c>
      <c r="D453" s="3" t="s">
        <v>4290</v>
      </c>
      <c r="E453" s="3" t="s">
        <v>4312</v>
      </c>
      <c r="J453" s="3" t="s">
        <v>647</v>
      </c>
      <c r="K453" s="4"/>
    </row>
    <row r="454" ht="15" spans="1:11">
      <c r="A454" s="3" t="s">
        <v>3863</v>
      </c>
      <c r="B454" s="3" t="s">
        <v>3864</v>
      </c>
      <c r="C454" s="3" t="s">
        <v>4289</v>
      </c>
      <c r="D454" s="3" t="s">
        <v>4290</v>
      </c>
      <c r="E454" s="3" t="s">
        <v>4312</v>
      </c>
      <c r="J454" s="3" t="s">
        <v>4313</v>
      </c>
      <c r="K454" s="4"/>
    </row>
    <row r="455" ht="15" spans="1:11">
      <c r="A455" s="3" t="s">
        <v>3863</v>
      </c>
      <c r="B455" s="3" t="s">
        <v>3864</v>
      </c>
      <c r="C455" s="3" t="s">
        <v>4289</v>
      </c>
      <c r="D455" s="3" t="s">
        <v>4290</v>
      </c>
      <c r="E455" s="3" t="s">
        <v>4312</v>
      </c>
      <c r="J455" s="3" t="s">
        <v>4314</v>
      </c>
      <c r="K455" s="4"/>
    </row>
    <row r="456" ht="15" spans="1:11">
      <c r="A456" s="3" t="s">
        <v>3863</v>
      </c>
      <c r="B456" s="3" t="s">
        <v>3864</v>
      </c>
      <c r="C456" s="3" t="s">
        <v>4289</v>
      </c>
      <c r="D456" s="3" t="s">
        <v>4290</v>
      </c>
      <c r="E456" s="3" t="s">
        <v>4312</v>
      </c>
      <c r="J456" s="3" t="s">
        <v>13</v>
      </c>
      <c r="K456" s="4"/>
    </row>
    <row r="457" ht="15" spans="1:11">
      <c r="A457" s="3" t="s">
        <v>3863</v>
      </c>
      <c r="B457" s="3" t="s">
        <v>3864</v>
      </c>
      <c r="C457" s="3" t="s">
        <v>4289</v>
      </c>
      <c r="D457" s="3" t="s">
        <v>4290</v>
      </c>
      <c r="E457" s="3" t="s">
        <v>4312</v>
      </c>
      <c r="J457" s="3" t="s">
        <v>4315</v>
      </c>
      <c r="K457" s="4"/>
    </row>
    <row r="458" ht="15" spans="1:11">
      <c r="A458" s="3" t="s">
        <v>3863</v>
      </c>
      <c r="B458" s="3" t="s">
        <v>3864</v>
      </c>
      <c r="C458" s="3" t="s">
        <v>4289</v>
      </c>
      <c r="D458" s="3" t="s">
        <v>4290</v>
      </c>
      <c r="E458" s="3" t="s">
        <v>4312</v>
      </c>
      <c r="J458" s="3" t="s">
        <v>4316</v>
      </c>
      <c r="K458" s="4"/>
    </row>
    <row r="459" ht="15" spans="1:11">
      <c r="A459" s="3" t="s">
        <v>3863</v>
      </c>
      <c r="B459" s="3" t="s">
        <v>3864</v>
      </c>
      <c r="C459" s="3" t="s">
        <v>4289</v>
      </c>
      <c r="D459" s="3" t="s">
        <v>4290</v>
      </c>
      <c r="E459" s="3" t="s">
        <v>4317</v>
      </c>
      <c r="J459" s="3" t="s">
        <v>4318</v>
      </c>
      <c r="K459" s="4"/>
    </row>
    <row r="460" ht="15" spans="1:11">
      <c r="A460" s="3" t="s">
        <v>3863</v>
      </c>
      <c r="B460" s="3" t="s">
        <v>3864</v>
      </c>
      <c r="C460" s="3" t="s">
        <v>4289</v>
      </c>
      <c r="D460" s="3" t="s">
        <v>4290</v>
      </c>
      <c r="E460" s="3" t="s">
        <v>4317</v>
      </c>
      <c r="J460" s="3" t="s">
        <v>4319</v>
      </c>
      <c r="K460" s="4"/>
    </row>
    <row r="461" ht="15" spans="1:11">
      <c r="A461" s="3" t="s">
        <v>3863</v>
      </c>
      <c r="B461" s="3" t="s">
        <v>3864</v>
      </c>
      <c r="C461" s="3" t="s">
        <v>4289</v>
      </c>
      <c r="D461" s="3" t="s">
        <v>4290</v>
      </c>
      <c r="E461" s="3" t="s">
        <v>4317</v>
      </c>
      <c r="J461" s="3" t="s">
        <v>4320</v>
      </c>
      <c r="K461" s="4"/>
    </row>
    <row r="462" ht="15" spans="1:11">
      <c r="A462" s="3" t="s">
        <v>3863</v>
      </c>
      <c r="B462" s="3" t="s">
        <v>3864</v>
      </c>
      <c r="C462" s="3" t="s">
        <v>4289</v>
      </c>
      <c r="D462" s="3" t="s">
        <v>4290</v>
      </c>
      <c r="E462" s="3" t="s">
        <v>4317</v>
      </c>
      <c r="J462" s="3" t="s">
        <v>13</v>
      </c>
      <c r="K462" s="4"/>
    </row>
    <row r="463" ht="15" spans="1:11">
      <c r="A463" s="3" t="s">
        <v>3863</v>
      </c>
      <c r="B463" s="3" t="s">
        <v>3864</v>
      </c>
      <c r="C463" s="3" t="s">
        <v>4289</v>
      </c>
      <c r="D463" s="3" t="s">
        <v>4290</v>
      </c>
      <c r="E463" s="3" t="s">
        <v>4317</v>
      </c>
      <c r="J463" s="3" t="s">
        <v>4321</v>
      </c>
      <c r="K463" s="4"/>
    </row>
    <row r="464" ht="15" spans="1:11">
      <c r="A464" s="3" t="s">
        <v>3863</v>
      </c>
      <c r="B464" s="3" t="s">
        <v>3864</v>
      </c>
      <c r="C464" s="3" t="s">
        <v>4322</v>
      </c>
      <c r="D464" s="3" t="s">
        <v>4323</v>
      </c>
      <c r="E464" s="3" t="s">
        <v>4324</v>
      </c>
      <c r="J464" s="3" t="s">
        <v>13</v>
      </c>
      <c r="K464" s="4"/>
    </row>
    <row r="465" ht="15" spans="1:11">
      <c r="A465" s="3" t="s">
        <v>3863</v>
      </c>
      <c r="B465" s="3" t="s">
        <v>3864</v>
      </c>
      <c r="C465" s="3" t="s">
        <v>4322</v>
      </c>
      <c r="D465" s="3" t="s">
        <v>4323</v>
      </c>
      <c r="E465" s="3" t="s">
        <v>4324</v>
      </c>
      <c r="J465" s="3" t="s">
        <v>4325</v>
      </c>
      <c r="K465" s="4"/>
    </row>
    <row r="466" ht="15" spans="1:11">
      <c r="A466" s="3" t="s">
        <v>3863</v>
      </c>
      <c r="B466" s="3" t="s">
        <v>3864</v>
      </c>
      <c r="C466" s="3" t="s">
        <v>4322</v>
      </c>
      <c r="D466" s="3" t="s">
        <v>4323</v>
      </c>
      <c r="E466" s="3" t="s">
        <v>4324</v>
      </c>
      <c r="J466" s="3" t="s">
        <v>4326</v>
      </c>
      <c r="K466" s="4"/>
    </row>
    <row r="467" ht="15" spans="1:11">
      <c r="A467" s="3" t="s">
        <v>3863</v>
      </c>
      <c r="B467" s="3" t="s">
        <v>3864</v>
      </c>
      <c r="C467" s="3" t="s">
        <v>4322</v>
      </c>
      <c r="D467" s="3" t="s">
        <v>4323</v>
      </c>
      <c r="E467" s="3" t="s">
        <v>4324</v>
      </c>
      <c r="J467" s="3" t="s">
        <v>4327</v>
      </c>
      <c r="K467" s="4"/>
    </row>
    <row r="468" ht="15" spans="1:11">
      <c r="A468" s="3" t="s">
        <v>3863</v>
      </c>
      <c r="B468" s="3" t="s">
        <v>3864</v>
      </c>
      <c r="C468" s="3" t="s">
        <v>4322</v>
      </c>
      <c r="D468" s="3" t="s">
        <v>4323</v>
      </c>
      <c r="E468" s="3" t="s">
        <v>4324</v>
      </c>
      <c r="J468" s="3" t="s">
        <v>4328</v>
      </c>
      <c r="K468" s="4"/>
    </row>
    <row r="469" ht="15" spans="1:11">
      <c r="A469" s="3" t="s">
        <v>3863</v>
      </c>
      <c r="B469" s="3" t="s">
        <v>3864</v>
      </c>
      <c r="C469" s="3" t="s">
        <v>4322</v>
      </c>
      <c r="D469" s="3" t="s">
        <v>4323</v>
      </c>
      <c r="E469" s="3" t="s">
        <v>4329</v>
      </c>
      <c r="J469" s="3" t="s">
        <v>848</v>
      </c>
      <c r="K469" s="4"/>
    </row>
    <row r="470" ht="15" spans="1:11">
      <c r="A470" s="3" t="s">
        <v>3863</v>
      </c>
      <c r="B470" s="3" t="s">
        <v>3864</v>
      </c>
      <c r="C470" s="3" t="s">
        <v>4322</v>
      </c>
      <c r="D470" s="3" t="s">
        <v>4323</v>
      </c>
      <c r="E470" s="3" t="s">
        <v>4329</v>
      </c>
      <c r="J470" s="3" t="s">
        <v>13</v>
      </c>
      <c r="K470" s="4"/>
    </row>
    <row r="471" ht="15" spans="1:11">
      <c r="A471" s="3" t="s">
        <v>3863</v>
      </c>
      <c r="B471" s="3" t="s">
        <v>3864</v>
      </c>
      <c r="C471" s="3" t="s">
        <v>4322</v>
      </c>
      <c r="D471" s="3" t="s">
        <v>4323</v>
      </c>
      <c r="E471" s="3" t="s">
        <v>4329</v>
      </c>
      <c r="J471" s="3" t="s">
        <v>4330</v>
      </c>
      <c r="K471" s="4"/>
    </row>
    <row r="472" ht="15" spans="1:11">
      <c r="A472" s="3" t="s">
        <v>3863</v>
      </c>
      <c r="B472" s="3" t="s">
        <v>3864</v>
      </c>
      <c r="C472" s="3" t="s">
        <v>4322</v>
      </c>
      <c r="D472" s="3" t="s">
        <v>4323</v>
      </c>
      <c r="E472" s="3" t="s">
        <v>4329</v>
      </c>
      <c r="J472" s="3" t="s">
        <v>4331</v>
      </c>
      <c r="K472" s="4"/>
    </row>
    <row r="473" ht="15" spans="1:11">
      <c r="A473" s="3" t="s">
        <v>3863</v>
      </c>
      <c r="B473" s="3" t="s">
        <v>3864</v>
      </c>
      <c r="C473" s="3" t="s">
        <v>4322</v>
      </c>
      <c r="D473" s="3" t="s">
        <v>4323</v>
      </c>
      <c r="E473" s="3" t="s">
        <v>4329</v>
      </c>
      <c r="J473" s="3" t="s">
        <v>4332</v>
      </c>
      <c r="K473" s="4"/>
    </row>
    <row r="474" ht="15" spans="1:11">
      <c r="A474" s="3" t="s">
        <v>3863</v>
      </c>
      <c r="B474" s="3" t="s">
        <v>3864</v>
      </c>
      <c r="C474" s="3" t="s">
        <v>4322</v>
      </c>
      <c r="D474" s="3" t="s">
        <v>4323</v>
      </c>
      <c r="E474" s="3" t="s">
        <v>4329</v>
      </c>
      <c r="J474" s="3" t="s">
        <v>4333</v>
      </c>
      <c r="K474" s="4"/>
    </row>
    <row r="475" ht="15" spans="1:11">
      <c r="A475" s="3" t="s">
        <v>3863</v>
      </c>
      <c r="B475" s="3" t="s">
        <v>3864</v>
      </c>
      <c r="C475" s="3" t="s">
        <v>4322</v>
      </c>
      <c r="D475" s="3" t="s">
        <v>4323</v>
      </c>
      <c r="E475" s="3" t="s">
        <v>4329</v>
      </c>
      <c r="J475" s="3" t="s">
        <v>4334</v>
      </c>
      <c r="K475" s="4"/>
    </row>
    <row r="476" ht="15" spans="1:11">
      <c r="A476" s="3" t="s">
        <v>3863</v>
      </c>
      <c r="B476" s="3" t="s">
        <v>3864</v>
      </c>
      <c r="C476" s="3" t="s">
        <v>4322</v>
      </c>
      <c r="D476" s="3" t="s">
        <v>4323</v>
      </c>
      <c r="E476" s="3" t="s">
        <v>4329</v>
      </c>
      <c r="J476" s="3" t="s">
        <v>1790</v>
      </c>
      <c r="K476" s="4"/>
    </row>
    <row r="477" ht="15" spans="1:11">
      <c r="A477" s="3" t="s">
        <v>3863</v>
      </c>
      <c r="B477" s="3" t="s">
        <v>3864</v>
      </c>
      <c r="C477" s="3" t="s">
        <v>4322</v>
      </c>
      <c r="D477" s="3" t="s">
        <v>4323</v>
      </c>
      <c r="E477" s="3" t="s">
        <v>4335</v>
      </c>
      <c r="J477" s="3" t="s">
        <v>13</v>
      </c>
      <c r="K477" s="4"/>
    </row>
    <row r="478" ht="15" spans="1:11">
      <c r="A478" s="3" t="s">
        <v>3863</v>
      </c>
      <c r="B478" s="3" t="s">
        <v>3864</v>
      </c>
      <c r="C478" s="3" t="s">
        <v>4322</v>
      </c>
      <c r="D478" s="3" t="s">
        <v>4323</v>
      </c>
      <c r="E478" s="3" t="s">
        <v>4335</v>
      </c>
      <c r="J478" s="3" t="s">
        <v>4336</v>
      </c>
      <c r="K478" s="4"/>
    </row>
    <row r="479" ht="15" spans="1:11">
      <c r="A479" s="3" t="s">
        <v>3863</v>
      </c>
      <c r="B479" s="3" t="s">
        <v>3864</v>
      </c>
      <c r="C479" s="3" t="s">
        <v>4322</v>
      </c>
      <c r="D479" s="3" t="s">
        <v>4323</v>
      </c>
      <c r="E479" s="3" t="s">
        <v>4335</v>
      </c>
      <c r="J479" s="3" t="s">
        <v>4337</v>
      </c>
      <c r="K479" s="4"/>
    </row>
    <row r="480" ht="15" spans="1:11">
      <c r="A480" s="3" t="s">
        <v>3863</v>
      </c>
      <c r="B480" s="3" t="s">
        <v>3864</v>
      </c>
      <c r="C480" s="3" t="s">
        <v>4322</v>
      </c>
      <c r="D480" s="3" t="s">
        <v>4323</v>
      </c>
      <c r="E480" s="3" t="s">
        <v>4335</v>
      </c>
      <c r="J480" s="3" t="s">
        <v>4338</v>
      </c>
      <c r="K480" s="4"/>
    </row>
    <row r="481" ht="15" spans="1:11">
      <c r="A481" s="3" t="s">
        <v>3863</v>
      </c>
      <c r="B481" s="3" t="s">
        <v>3864</v>
      </c>
      <c r="C481" s="3" t="s">
        <v>4339</v>
      </c>
      <c r="D481" s="3" t="s">
        <v>4340</v>
      </c>
      <c r="E481" s="3" t="s">
        <v>4341</v>
      </c>
      <c r="J481" s="3" t="s">
        <v>13</v>
      </c>
      <c r="K481" s="4"/>
    </row>
    <row r="482" ht="15" spans="1:11">
      <c r="A482" s="3" t="s">
        <v>3863</v>
      </c>
      <c r="B482" s="3" t="s">
        <v>3864</v>
      </c>
      <c r="C482" s="3" t="s">
        <v>4339</v>
      </c>
      <c r="D482" s="3" t="s">
        <v>4340</v>
      </c>
      <c r="E482" s="3" t="s">
        <v>4341</v>
      </c>
      <c r="J482" s="3" t="s">
        <v>4342</v>
      </c>
      <c r="K482" s="4"/>
    </row>
    <row r="483" ht="15" spans="1:11">
      <c r="A483" s="3" t="s">
        <v>3863</v>
      </c>
      <c r="B483" s="3" t="s">
        <v>3864</v>
      </c>
      <c r="C483" s="3" t="s">
        <v>4339</v>
      </c>
      <c r="D483" s="3" t="s">
        <v>4340</v>
      </c>
      <c r="E483" s="3" t="s">
        <v>4341</v>
      </c>
      <c r="J483" s="3" t="s">
        <v>4343</v>
      </c>
      <c r="K483" s="4"/>
    </row>
    <row r="484" ht="15" spans="1:11">
      <c r="A484" s="3" t="s">
        <v>3863</v>
      </c>
      <c r="B484" s="3" t="s">
        <v>3864</v>
      </c>
      <c r="C484" s="3" t="s">
        <v>4339</v>
      </c>
      <c r="D484" s="3" t="s">
        <v>4340</v>
      </c>
      <c r="E484" s="3" t="s">
        <v>4341</v>
      </c>
      <c r="J484" s="3" t="s">
        <v>4344</v>
      </c>
      <c r="K484" s="4"/>
    </row>
    <row r="485" ht="15" spans="1:11">
      <c r="A485" s="3" t="s">
        <v>3863</v>
      </c>
      <c r="B485" s="3" t="s">
        <v>3864</v>
      </c>
      <c r="C485" s="3" t="s">
        <v>4339</v>
      </c>
      <c r="D485" s="3" t="s">
        <v>4340</v>
      </c>
      <c r="E485" s="3" t="s">
        <v>4341</v>
      </c>
      <c r="J485" s="3" t="s">
        <v>526</v>
      </c>
      <c r="K485" s="4"/>
    </row>
    <row r="486" ht="15" spans="1:11">
      <c r="A486" s="3" t="s">
        <v>3863</v>
      </c>
      <c r="B486" s="3" t="s">
        <v>3864</v>
      </c>
      <c r="C486" s="3" t="s">
        <v>4339</v>
      </c>
      <c r="D486" s="3" t="s">
        <v>4340</v>
      </c>
      <c r="E486" s="3" t="s">
        <v>4341</v>
      </c>
      <c r="J486" s="3" t="s">
        <v>4345</v>
      </c>
      <c r="K486" s="4"/>
    </row>
    <row r="487" ht="15" spans="1:11">
      <c r="A487" s="3" t="s">
        <v>3863</v>
      </c>
      <c r="B487" s="3" t="s">
        <v>3864</v>
      </c>
      <c r="C487" s="3" t="s">
        <v>4339</v>
      </c>
      <c r="D487" s="3" t="s">
        <v>4340</v>
      </c>
      <c r="E487" s="3" t="s">
        <v>4341</v>
      </c>
      <c r="J487" s="3" t="s">
        <v>4346</v>
      </c>
      <c r="K487" s="4"/>
    </row>
    <row r="488" ht="15" spans="1:11">
      <c r="A488" s="3" t="s">
        <v>3863</v>
      </c>
      <c r="B488" s="3" t="s">
        <v>3864</v>
      </c>
      <c r="C488" s="3" t="s">
        <v>4339</v>
      </c>
      <c r="D488" s="3" t="s">
        <v>4340</v>
      </c>
      <c r="E488" s="3" t="s">
        <v>4347</v>
      </c>
      <c r="J488" s="3" t="s">
        <v>13</v>
      </c>
      <c r="K488" s="4"/>
    </row>
    <row r="489" ht="15" spans="1:11">
      <c r="A489" s="3" t="s">
        <v>3863</v>
      </c>
      <c r="B489" s="3" t="s">
        <v>3864</v>
      </c>
      <c r="C489" s="3" t="s">
        <v>4339</v>
      </c>
      <c r="D489" s="3" t="s">
        <v>4340</v>
      </c>
      <c r="E489" s="3" t="s">
        <v>4347</v>
      </c>
      <c r="J489" s="3" t="s">
        <v>4348</v>
      </c>
      <c r="K489" s="4"/>
    </row>
    <row r="490" ht="15" spans="1:11">
      <c r="A490" s="3" t="s">
        <v>3863</v>
      </c>
      <c r="B490" s="3" t="s">
        <v>3864</v>
      </c>
      <c r="C490" s="3" t="s">
        <v>4339</v>
      </c>
      <c r="D490" s="3" t="s">
        <v>4340</v>
      </c>
      <c r="E490" s="3" t="s">
        <v>4347</v>
      </c>
      <c r="J490" s="3" t="s">
        <v>4349</v>
      </c>
      <c r="K490" s="4"/>
    </row>
    <row r="491" ht="15" spans="1:11">
      <c r="A491" s="3" t="s">
        <v>3863</v>
      </c>
      <c r="B491" s="3" t="s">
        <v>3864</v>
      </c>
      <c r="C491" s="3" t="s">
        <v>4339</v>
      </c>
      <c r="D491" s="3" t="s">
        <v>4340</v>
      </c>
      <c r="E491" s="3" t="s">
        <v>4347</v>
      </c>
      <c r="J491" s="3" t="s">
        <v>4350</v>
      </c>
      <c r="K491" s="4"/>
    </row>
    <row r="492" ht="15" spans="1:11">
      <c r="A492" s="3" t="s">
        <v>3863</v>
      </c>
      <c r="B492" s="3" t="s">
        <v>3864</v>
      </c>
      <c r="C492" s="3" t="s">
        <v>4339</v>
      </c>
      <c r="D492" s="3" t="s">
        <v>4340</v>
      </c>
      <c r="E492" s="3" t="s">
        <v>4351</v>
      </c>
      <c r="J492" s="3" t="s">
        <v>4352</v>
      </c>
      <c r="K492" s="4"/>
    </row>
    <row r="493" ht="15" spans="1:11">
      <c r="A493" s="3" t="s">
        <v>3863</v>
      </c>
      <c r="B493" s="3" t="s">
        <v>3864</v>
      </c>
      <c r="C493" s="3" t="s">
        <v>4339</v>
      </c>
      <c r="D493" s="3" t="s">
        <v>4340</v>
      </c>
      <c r="E493" s="3" t="s">
        <v>4351</v>
      </c>
      <c r="J493" s="3" t="s">
        <v>13</v>
      </c>
      <c r="K493" s="4"/>
    </row>
    <row r="494" ht="15" spans="1:11">
      <c r="A494" s="3" t="s">
        <v>3863</v>
      </c>
      <c r="B494" s="3" t="s">
        <v>3864</v>
      </c>
      <c r="C494" s="3" t="s">
        <v>4339</v>
      </c>
      <c r="D494" s="3" t="s">
        <v>4340</v>
      </c>
      <c r="E494" s="3" t="s">
        <v>4351</v>
      </c>
      <c r="J494" s="3" t="s">
        <v>4353</v>
      </c>
      <c r="K494" s="4"/>
    </row>
    <row r="495" ht="15" spans="1:11">
      <c r="A495" s="3" t="s">
        <v>3863</v>
      </c>
      <c r="B495" s="3" t="s">
        <v>3864</v>
      </c>
      <c r="C495" s="3" t="s">
        <v>4339</v>
      </c>
      <c r="D495" s="3" t="s">
        <v>4340</v>
      </c>
      <c r="E495" s="3" t="s">
        <v>4351</v>
      </c>
      <c r="J495" s="3" t="s">
        <v>4354</v>
      </c>
      <c r="K495" s="4"/>
    </row>
    <row r="496" ht="15" spans="1:11">
      <c r="A496" s="3" t="s">
        <v>3863</v>
      </c>
      <c r="B496" s="3" t="s">
        <v>3864</v>
      </c>
      <c r="C496" s="3" t="s">
        <v>4339</v>
      </c>
      <c r="D496" s="3" t="s">
        <v>4340</v>
      </c>
      <c r="E496" s="3" t="s">
        <v>4355</v>
      </c>
      <c r="F496" s="7" t="s">
        <v>17</v>
      </c>
      <c r="J496" s="3" t="s">
        <v>4356</v>
      </c>
      <c r="K496" s="4"/>
    </row>
    <row r="497" ht="15" spans="1:11">
      <c r="A497" s="3" t="s">
        <v>3863</v>
      </c>
      <c r="B497" s="3" t="s">
        <v>3864</v>
      </c>
      <c r="C497" s="3" t="s">
        <v>4339</v>
      </c>
      <c r="D497" s="3" t="s">
        <v>4340</v>
      </c>
      <c r="E497" s="3" t="s">
        <v>4355</v>
      </c>
      <c r="J497" s="3" t="s">
        <v>4357</v>
      </c>
      <c r="K497" s="4"/>
    </row>
    <row r="498" ht="15" spans="1:11">
      <c r="A498" s="3" t="s">
        <v>3863</v>
      </c>
      <c r="B498" s="3" t="s">
        <v>3864</v>
      </c>
      <c r="C498" s="3" t="s">
        <v>4339</v>
      </c>
      <c r="D498" s="3" t="s">
        <v>4340</v>
      </c>
      <c r="E498" s="3" t="s">
        <v>4355</v>
      </c>
      <c r="J498" s="3" t="s">
        <v>4358</v>
      </c>
      <c r="K498" s="4"/>
    </row>
    <row r="499" ht="15" spans="1:11">
      <c r="A499" s="3" t="s">
        <v>3863</v>
      </c>
      <c r="B499" s="3" t="s">
        <v>3864</v>
      </c>
      <c r="C499" s="3" t="s">
        <v>4339</v>
      </c>
      <c r="D499" s="3" t="s">
        <v>4340</v>
      </c>
      <c r="E499" s="3" t="s">
        <v>4355</v>
      </c>
      <c r="J499" s="3" t="s">
        <v>4359</v>
      </c>
      <c r="K499" s="4"/>
    </row>
    <row r="500" ht="15" spans="1:11">
      <c r="A500" s="3" t="s">
        <v>3863</v>
      </c>
      <c r="B500" s="3" t="s">
        <v>3864</v>
      </c>
      <c r="C500" s="3" t="s">
        <v>4339</v>
      </c>
      <c r="D500" s="3" t="s">
        <v>4340</v>
      </c>
      <c r="E500" s="3" t="s">
        <v>4355</v>
      </c>
      <c r="J500" s="3" t="s">
        <v>13</v>
      </c>
      <c r="K500" s="4"/>
    </row>
    <row r="501" ht="15" spans="1:11">
      <c r="A501" s="3" t="s">
        <v>3863</v>
      </c>
      <c r="B501" s="3" t="s">
        <v>3864</v>
      </c>
      <c r="C501" s="3" t="s">
        <v>4339</v>
      </c>
      <c r="D501" s="3" t="s">
        <v>4340</v>
      </c>
      <c r="E501" s="3" t="s">
        <v>4360</v>
      </c>
      <c r="J501" s="3" t="s">
        <v>4361</v>
      </c>
      <c r="K501" s="4"/>
    </row>
    <row r="502" ht="15" spans="1:11">
      <c r="A502" s="3" t="s">
        <v>3863</v>
      </c>
      <c r="B502" s="3" t="s">
        <v>3864</v>
      </c>
      <c r="C502" s="3" t="s">
        <v>4339</v>
      </c>
      <c r="D502" s="3" t="s">
        <v>4340</v>
      </c>
      <c r="E502" s="3" t="s">
        <v>4360</v>
      </c>
      <c r="J502" s="3" t="s">
        <v>4362</v>
      </c>
      <c r="K502" s="4"/>
    </row>
    <row r="503" ht="15" spans="1:11">
      <c r="A503" s="3" t="s">
        <v>3863</v>
      </c>
      <c r="B503" s="3" t="s">
        <v>3864</v>
      </c>
      <c r="C503" s="3" t="s">
        <v>4339</v>
      </c>
      <c r="D503" s="3" t="s">
        <v>4340</v>
      </c>
      <c r="E503" s="3" t="s">
        <v>4360</v>
      </c>
      <c r="J503" s="3" t="s">
        <v>13</v>
      </c>
      <c r="K503" s="4"/>
    </row>
    <row r="504" ht="15" spans="1:11">
      <c r="A504" s="3" t="s">
        <v>3863</v>
      </c>
      <c r="B504" s="3" t="s">
        <v>3864</v>
      </c>
      <c r="C504" s="3" t="s">
        <v>4339</v>
      </c>
      <c r="D504" s="3" t="s">
        <v>4340</v>
      </c>
      <c r="E504" s="3" t="s">
        <v>4360</v>
      </c>
      <c r="J504" s="3" t="s">
        <v>4363</v>
      </c>
      <c r="K504" s="4"/>
    </row>
    <row r="505" ht="15" spans="1:11">
      <c r="A505" s="3" t="s">
        <v>3863</v>
      </c>
      <c r="B505" s="3" t="s">
        <v>3864</v>
      </c>
      <c r="C505" s="3" t="s">
        <v>4339</v>
      </c>
      <c r="D505" s="3" t="s">
        <v>4340</v>
      </c>
      <c r="E505" s="3" t="s">
        <v>4364</v>
      </c>
      <c r="J505" s="3" t="s">
        <v>4365</v>
      </c>
      <c r="K505" s="4"/>
    </row>
    <row r="506" ht="15" spans="1:11">
      <c r="A506" s="3" t="s">
        <v>3863</v>
      </c>
      <c r="B506" s="3" t="s">
        <v>3864</v>
      </c>
      <c r="C506" s="3" t="s">
        <v>4339</v>
      </c>
      <c r="D506" s="3" t="s">
        <v>4340</v>
      </c>
      <c r="E506" s="3" t="s">
        <v>4364</v>
      </c>
      <c r="J506" s="3" t="s">
        <v>4366</v>
      </c>
      <c r="K506" s="4"/>
    </row>
    <row r="507" ht="15" spans="1:11">
      <c r="A507" s="3" t="s">
        <v>3863</v>
      </c>
      <c r="B507" s="3" t="s">
        <v>3864</v>
      </c>
      <c r="C507" s="3" t="s">
        <v>4339</v>
      </c>
      <c r="D507" s="3" t="s">
        <v>4340</v>
      </c>
      <c r="E507" s="3" t="s">
        <v>4364</v>
      </c>
      <c r="J507" s="3" t="s">
        <v>4367</v>
      </c>
      <c r="K507" s="4"/>
    </row>
    <row r="508" ht="15" spans="1:11">
      <c r="A508" s="3" t="s">
        <v>3863</v>
      </c>
      <c r="B508" s="3" t="s">
        <v>3864</v>
      </c>
      <c r="C508" s="3" t="s">
        <v>4339</v>
      </c>
      <c r="D508" s="3" t="s">
        <v>4340</v>
      </c>
      <c r="E508" s="3" t="s">
        <v>4364</v>
      </c>
      <c r="J508" s="3" t="s">
        <v>13</v>
      </c>
      <c r="K508" s="4"/>
    </row>
    <row r="509" ht="15" spans="1:11">
      <c r="A509" s="3" t="s">
        <v>3863</v>
      </c>
      <c r="B509" s="3" t="s">
        <v>3864</v>
      </c>
      <c r="C509" s="3" t="s">
        <v>4339</v>
      </c>
      <c r="D509" s="3" t="s">
        <v>4340</v>
      </c>
      <c r="E509" s="3" t="s">
        <v>4364</v>
      </c>
      <c r="J509" s="3" t="s">
        <v>4368</v>
      </c>
      <c r="K509" s="4"/>
    </row>
    <row r="510" ht="15" spans="1:11">
      <c r="A510" s="3" t="s">
        <v>3863</v>
      </c>
      <c r="B510" s="3" t="s">
        <v>3864</v>
      </c>
      <c r="C510" s="3" t="s">
        <v>4339</v>
      </c>
      <c r="D510" s="3" t="s">
        <v>4340</v>
      </c>
      <c r="E510" s="3" t="s">
        <v>4369</v>
      </c>
      <c r="J510" s="3" t="s">
        <v>4370</v>
      </c>
      <c r="K510" s="4"/>
    </row>
    <row r="511" ht="15" spans="1:11">
      <c r="A511" s="3" t="s">
        <v>3863</v>
      </c>
      <c r="B511" s="3" t="s">
        <v>3864</v>
      </c>
      <c r="C511" s="3" t="s">
        <v>4339</v>
      </c>
      <c r="D511" s="3" t="s">
        <v>4340</v>
      </c>
      <c r="E511" s="3" t="s">
        <v>4369</v>
      </c>
      <c r="J511" s="3" t="s">
        <v>13</v>
      </c>
      <c r="K511" s="4"/>
    </row>
    <row r="512" ht="15" spans="1:11">
      <c r="A512" s="3" t="s">
        <v>3863</v>
      </c>
      <c r="B512" s="3" t="s">
        <v>3864</v>
      </c>
      <c r="C512" s="3" t="s">
        <v>4339</v>
      </c>
      <c r="D512" s="3" t="s">
        <v>4340</v>
      </c>
      <c r="E512" s="3" t="s">
        <v>4369</v>
      </c>
      <c r="J512" s="3" t="s">
        <v>4371</v>
      </c>
      <c r="K512" s="4"/>
    </row>
    <row r="513" ht="15" spans="1:11">
      <c r="A513" s="3" t="s">
        <v>3863</v>
      </c>
      <c r="B513" s="3" t="s">
        <v>3864</v>
      </c>
      <c r="C513" s="3" t="s">
        <v>4372</v>
      </c>
      <c r="D513" s="3" t="s">
        <v>4373</v>
      </c>
      <c r="E513" s="3" t="s">
        <v>4374</v>
      </c>
      <c r="J513" s="3" t="s">
        <v>4375</v>
      </c>
      <c r="K513" s="4"/>
    </row>
    <row r="514" ht="15" spans="1:11">
      <c r="A514" s="3" t="s">
        <v>3863</v>
      </c>
      <c r="B514" s="3" t="s">
        <v>3864</v>
      </c>
      <c r="C514" s="3" t="s">
        <v>4372</v>
      </c>
      <c r="D514" s="3" t="s">
        <v>4373</v>
      </c>
      <c r="E514" s="3" t="s">
        <v>4374</v>
      </c>
      <c r="J514" s="3" t="s">
        <v>13</v>
      </c>
      <c r="K514" s="4"/>
    </row>
    <row r="515" ht="15" spans="1:11">
      <c r="A515" s="3" t="s">
        <v>3863</v>
      </c>
      <c r="B515" s="3" t="s">
        <v>3864</v>
      </c>
      <c r="C515" s="3" t="s">
        <v>4372</v>
      </c>
      <c r="D515" s="3" t="s">
        <v>4373</v>
      </c>
      <c r="E515" s="3" t="s">
        <v>4374</v>
      </c>
      <c r="J515" s="3" t="s">
        <v>4376</v>
      </c>
      <c r="K515" s="4"/>
    </row>
    <row r="516" ht="15" spans="1:11">
      <c r="A516" s="3" t="s">
        <v>3863</v>
      </c>
      <c r="B516" s="3" t="s">
        <v>3864</v>
      </c>
      <c r="C516" s="3" t="s">
        <v>4372</v>
      </c>
      <c r="D516" s="3" t="s">
        <v>4373</v>
      </c>
      <c r="E516" s="3" t="s">
        <v>4374</v>
      </c>
      <c r="J516" s="3" t="s">
        <v>4377</v>
      </c>
      <c r="K516" s="4"/>
    </row>
    <row r="517" ht="15" spans="1:11">
      <c r="A517" s="3" t="s">
        <v>3863</v>
      </c>
      <c r="B517" s="3" t="s">
        <v>3864</v>
      </c>
      <c r="C517" s="3" t="s">
        <v>4372</v>
      </c>
      <c r="D517" s="3" t="s">
        <v>4373</v>
      </c>
      <c r="E517" s="3" t="s">
        <v>4374</v>
      </c>
      <c r="J517" s="3" t="s">
        <v>4378</v>
      </c>
      <c r="K517" s="4"/>
    </row>
    <row r="518" ht="15" spans="1:11">
      <c r="A518" s="3" t="s">
        <v>3863</v>
      </c>
      <c r="B518" s="3" t="s">
        <v>3864</v>
      </c>
      <c r="C518" s="3" t="s">
        <v>4372</v>
      </c>
      <c r="D518" s="3" t="s">
        <v>4373</v>
      </c>
      <c r="E518" s="3" t="s">
        <v>4374</v>
      </c>
      <c r="J518" s="3" t="s">
        <v>4379</v>
      </c>
      <c r="K518" s="4"/>
    </row>
    <row r="519" ht="15" spans="1:11">
      <c r="A519" s="3" t="s">
        <v>3863</v>
      </c>
      <c r="B519" s="3" t="s">
        <v>3864</v>
      </c>
      <c r="C519" s="3" t="s">
        <v>4372</v>
      </c>
      <c r="D519" s="3" t="s">
        <v>4373</v>
      </c>
      <c r="E519" s="3" t="s">
        <v>4380</v>
      </c>
      <c r="J519" s="3" t="s">
        <v>4381</v>
      </c>
      <c r="K519" s="4"/>
    </row>
    <row r="520" ht="15" spans="1:11">
      <c r="A520" s="3" t="s">
        <v>3863</v>
      </c>
      <c r="B520" s="3" t="s">
        <v>3864</v>
      </c>
      <c r="C520" s="3" t="s">
        <v>4372</v>
      </c>
      <c r="D520" s="3" t="s">
        <v>4373</v>
      </c>
      <c r="E520" s="3" t="s">
        <v>4380</v>
      </c>
      <c r="J520" s="3" t="s">
        <v>13</v>
      </c>
      <c r="K520" s="4"/>
    </row>
    <row r="521" ht="15" spans="1:11">
      <c r="A521" s="3" t="s">
        <v>3863</v>
      </c>
      <c r="B521" s="3" t="s">
        <v>3864</v>
      </c>
      <c r="C521" s="3" t="s">
        <v>4372</v>
      </c>
      <c r="D521" s="3" t="s">
        <v>4373</v>
      </c>
      <c r="E521" s="3" t="s">
        <v>4380</v>
      </c>
      <c r="J521" s="3" t="s">
        <v>4382</v>
      </c>
      <c r="K521" s="4"/>
    </row>
    <row r="522" ht="15" spans="1:11">
      <c r="A522" s="3" t="s">
        <v>3863</v>
      </c>
      <c r="B522" s="3" t="s">
        <v>3864</v>
      </c>
      <c r="C522" s="3" t="s">
        <v>4372</v>
      </c>
      <c r="D522" s="3" t="s">
        <v>4373</v>
      </c>
      <c r="E522" s="3" t="s">
        <v>4380</v>
      </c>
      <c r="J522" s="3" t="s">
        <v>4383</v>
      </c>
      <c r="K522" s="4"/>
    </row>
    <row r="523" ht="15" spans="1:11">
      <c r="A523" s="3" t="s">
        <v>3863</v>
      </c>
      <c r="B523" s="3" t="s">
        <v>3864</v>
      </c>
      <c r="C523" s="3" t="s">
        <v>4372</v>
      </c>
      <c r="D523" s="3" t="s">
        <v>4373</v>
      </c>
      <c r="E523" s="3" t="s">
        <v>4380</v>
      </c>
      <c r="J523" s="3" t="s">
        <v>4384</v>
      </c>
      <c r="K523" s="4"/>
    </row>
    <row r="524" ht="15" spans="1:11">
      <c r="A524" s="3" t="s">
        <v>3863</v>
      </c>
      <c r="B524" s="3" t="s">
        <v>3864</v>
      </c>
      <c r="C524" s="3" t="s">
        <v>4372</v>
      </c>
      <c r="D524" s="3" t="s">
        <v>4373</v>
      </c>
      <c r="E524" s="3" t="s">
        <v>4380</v>
      </c>
      <c r="J524" s="3" t="s">
        <v>4385</v>
      </c>
      <c r="K524" s="4"/>
    </row>
    <row r="525" ht="15" spans="1:11">
      <c r="A525" s="3" t="s">
        <v>3863</v>
      </c>
      <c r="B525" s="3" t="s">
        <v>3864</v>
      </c>
      <c r="C525" s="3" t="s">
        <v>4372</v>
      </c>
      <c r="D525" s="3" t="s">
        <v>4373</v>
      </c>
      <c r="E525" s="3" t="s">
        <v>4386</v>
      </c>
      <c r="F525" s="7" t="s">
        <v>48</v>
      </c>
      <c r="G525" s="5" t="s">
        <v>11548</v>
      </c>
      <c r="J525" s="3" t="s">
        <v>4387</v>
      </c>
      <c r="K525" s="4"/>
    </row>
    <row r="526" ht="15" spans="1:11">
      <c r="A526" s="3" t="s">
        <v>3863</v>
      </c>
      <c r="B526" s="3" t="s">
        <v>3864</v>
      </c>
      <c r="C526" s="3" t="s">
        <v>4372</v>
      </c>
      <c r="D526" s="3" t="s">
        <v>4373</v>
      </c>
      <c r="E526" s="3" t="s">
        <v>4386</v>
      </c>
      <c r="J526" s="3" t="s">
        <v>4388</v>
      </c>
      <c r="K526" s="4"/>
    </row>
    <row r="527" ht="15" spans="1:11">
      <c r="A527" s="3" t="s">
        <v>3863</v>
      </c>
      <c r="B527" s="3" t="s">
        <v>3864</v>
      </c>
      <c r="C527" s="3" t="s">
        <v>4372</v>
      </c>
      <c r="D527" s="3" t="s">
        <v>4373</v>
      </c>
      <c r="E527" s="3" t="s">
        <v>4386</v>
      </c>
      <c r="J527" s="3" t="s">
        <v>4389</v>
      </c>
      <c r="K527" s="4"/>
    </row>
    <row r="528" ht="15" spans="1:11">
      <c r="A528" s="3" t="s">
        <v>3863</v>
      </c>
      <c r="B528" s="3" t="s">
        <v>3864</v>
      </c>
      <c r="C528" s="3" t="s">
        <v>4372</v>
      </c>
      <c r="D528" s="3" t="s">
        <v>4373</v>
      </c>
      <c r="E528" s="3" t="s">
        <v>4386</v>
      </c>
      <c r="J528" s="3" t="s">
        <v>4390</v>
      </c>
      <c r="K528" s="4"/>
    </row>
    <row r="529" ht="15" spans="1:11">
      <c r="A529" s="3" t="s">
        <v>3863</v>
      </c>
      <c r="B529" s="3" t="s">
        <v>3864</v>
      </c>
      <c r="C529" s="3" t="s">
        <v>4372</v>
      </c>
      <c r="D529" s="3" t="s">
        <v>4373</v>
      </c>
      <c r="E529" s="3" t="s">
        <v>4386</v>
      </c>
      <c r="J529" s="3" t="s">
        <v>13</v>
      </c>
      <c r="K529" s="4"/>
    </row>
    <row r="530" ht="15" spans="1:11">
      <c r="A530" s="3" t="s">
        <v>3863</v>
      </c>
      <c r="B530" s="3" t="s">
        <v>3864</v>
      </c>
      <c r="C530" s="3" t="s">
        <v>4372</v>
      </c>
      <c r="D530" s="3" t="s">
        <v>4373</v>
      </c>
      <c r="E530" s="3" t="s">
        <v>4386</v>
      </c>
      <c r="J530" s="3" t="s">
        <v>4391</v>
      </c>
      <c r="K530" s="4"/>
    </row>
    <row r="531" ht="15" spans="1:11">
      <c r="A531" s="3" t="s">
        <v>3863</v>
      </c>
      <c r="B531" s="3" t="s">
        <v>3864</v>
      </c>
      <c r="C531" s="3" t="s">
        <v>4372</v>
      </c>
      <c r="D531" s="3" t="s">
        <v>4373</v>
      </c>
      <c r="E531" s="3" t="s">
        <v>4386</v>
      </c>
      <c r="J531" s="3" t="s">
        <v>4392</v>
      </c>
      <c r="K531" s="4"/>
    </row>
    <row r="532" ht="15" spans="1:11">
      <c r="A532" s="3" t="s">
        <v>3863</v>
      </c>
      <c r="B532" s="3" t="s">
        <v>3864</v>
      </c>
      <c r="C532" s="3" t="s">
        <v>4372</v>
      </c>
      <c r="D532" s="3" t="s">
        <v>4373</v>
      </c>
      <c r="E532" s="3" t="s">
        <v>4386</v>
      </c>
      <c r="J532" s="3" t="s">
        <v>4393</v>
      </c>
      <c r="K532" s="4"/>
    </row>
    <row r="533" ht="15" spans="1:11">
      <c r="A533" s="3" t="s">
        <v>3863</v>
      </c>
      <c r="B533" s="3" t="s">
        <v>3864</v>
      </c>
      <c r="C533" s="3" t="s">
        <v>4372</v>
      </c>
      <c r="D533" s="3" t="s">
        <v>4373</v>
      </c>
      <c r="E533" s="3" t="s">
        <v>4394</v>
      </c>
      <c r="J533" s="3" t="s">
        <v>531</v>
      </c>
      <c r="K533" s="4"/>
    </row>
    <row r="534" ht="15" spans="1:11">
      <c r="A534" s="3" t="s">
        <v>3863</v>
      </c>
      <c r="B534" s="3" t="s">
        <v>3864</v>
      </c>
      <c r="C534" s="3" t="s">
        <v>4372</v>
      </c>
      <c r="D534" s="3" t="s">
        <v>4373</v>
      </c>
      <c r="E534" s="3" t="s">
        <v>4394</v>
      </c>
      <c r="J534" s="3" t="s">
        <v>13</v>
      </c>
      <c r="K534" s="4"/>
    </row>
    <row r="535" ht="15" spans="1:11">
      <c r="A535" s="3" t="s">
        <v>3863</v>
      </c>
      <c r="B535" s="3" t="s">
        <v>3864</v>
      </c>
      <c r="C535" s="3" t="s">
        <v>4372</v>
      </c>
      <c r="D535" s="3" t="s">
        <v>4373</v>
      </c>
      <c r="E535" s="3" t="s">
        <v>4394</v>
      </c>
      <c r="J535" s="3" t="s">
        <v>4395</v>
      </c>
      <c r="K535" s="4"/>
    </row>
    <row r="536" ht="15" spans="1:11">
      <c r="A536" s="3" t="s">
        <v>3863</v>
      </c>
      <c r="B536" s="3" t="s">
        <v>3864</v>
      </c>
      <c r="C536" s="3" t="s">
        <v>4372</v>
      </c>
      <c r="D536" s="3" t="s">
        <v>4373</v>
      </c>
      <c r="E536" s="3" t="s">
        <v>4394</v>
      </c>
      <c r="J536" s="3" t="s">
        <v>4396</v>
      </c>
      <c r="K536" s="4"/>
    </row>
    <row r="537" ht="15" spans="1:11">
      <c r="A537" s="3" t="s">
        <v>3863</v>
      </c>
      <c r="B537" s="3" t="s">
        <v>3864</v>
      </c>
      <c r="C537" s="3" t="s">
        <v>4372</v>
      </c>
      <c r="D537" s="3" t="s">
        <v>4373</v>
      </c>
      <c r="E537" s="3" t="s">
        <v>4394</v>
      </c>
      <c r="J537" s="3" t="s">
        <v>4397</v>
      </c>
      <c r="K537" s="4"/>
    </row>
    <row r="538" ht="15" spans="1:11">
      <c r="A538" s="3" t="s">
        <v>3863</v>
      </c>
      <c r="B538" s="3" t="s">
        <v>3864</v>
      </c>
      <c r="C538" s="3" t="s">
        <v>4372</v>
      </c>
      <c r="D538" s="3" t="s">
        <v>4373</v>
      </c>
      <c r="E538" s="3" t="s">
        <v>4394</v>
      </c>
      <c r="J538" s="3" t="s">
        <v>4398</v>
      </c>
      <c r="K538" s="4"/>
    </row>
    <row r="539" ht="15" spans="1:11">
      <c r="A539" s="3" t="s">
        <v>3863</v>
      </c>
      <c r="B539" s="3" t="s">
        <v>3864</v>
      </c>
      <c r="C539" s="3" t="s">
        <v>4372</v>
      </c>
      <c r="D539" s="3" t="s">
        <v>4373</v>
      </c>
      <c r="E539" s="3" t="s">
        <v>4394</v>
      </c>
      <c r="J539" s="3" t="s">
        <v>4399</v>
      </c>
      <c r="K539" s="4"/>
    </row>
    <row r="540" ht="15" spans="1:11">
      <c r="A540" s="3" t="s">
        <v>3863</v>
      </c>
      <c r="B540" s="3" t="s">
        <v>3864</v>
      </c>
      <c r="C540" s="3" t="s">
        <v>4372</v>
      </c>
      <c r="D540" s="3" t="s">
        <v>4373</v>
      </c>
      <c r="E540" s="3" t="s">
        <v>4400</v>
      </c>
      <c r="J540" s="3" t="s">
        <v>13</v>
      </c>
      <c r="K540" s="4"/>
    </row>
    <row r="541" ht="15" spans="1:11">
      <c r="A541" s="3" t="s">
        <v>3863</v>
      </c>
      <c r="B541" s="3" t="s">
        <v>3864</v>
      </c>
      <c r="C541" s="3" t="s">
        <v>4372</v>
      </c>
      <c r="D541" s="3" t="s">
        <v>4373</v>
      </c>
      <c r="E541" s="3" t="s">
        <v>4400</v>
      </c>
      <c r="J541" s="3" t="s">
        <v>4401</v>
      </c>
      <c r="K541" s="4"/>
    </row>
    <row r="542" ht="15" spans="1:11">
      <c r="A542" s="3" t="s">
        <v>3863</v>
      </c>
      <c r="B542" s="3" t="s">
        <v>3864</v>
      </c>
      <c r="C542" s="3" t="s">
        <v>4372</v>
      </c>
      <c r="D542" s="3" t="s">
        <v>4373</v>
      </c>
      <c r="E542" s="3" t="s">
        <v>4400</v>
      </c>
      <c r="J542" s="3" t="s">
        <v>4402</v>
      </c>
      <c r="K542" s="4"/>
    </row>
    <row r="543" ht="15" spans="1:11">
      <c r="A543" s="3" t="s">
        <v>3863</v>
      </c>
      <c r="B543" s="3" t="s">
        <v>3864</v>
      </c>
      <c r="C543" s="3" t="s">
        <v>4372</v>
      </c>
      <c r="D543" s="3" t="s">
        <v>4373</v>
      </c>
      <c r="E543" s="3" t="s">
        <v>4403</v>
      </c>
      <c r="J543" s="3" t="s">
        <v>4404</v>
      </c>
      <c r="K543" s="4"/>
    </row>
    <row r="544" ht="15" spans="1:11">
      <c r="A544" s="3" t="s">
        <v>3863</v>
      </c>
      <c r="B544" s="3" t="s">
        <v>3864</v>
      </c>
      <c r="C544" s="3" t="s">
        <v>4372</v>
      </c>
      <c r="D544" s="3" t="s">
        <v>4373</v>
      </c>
      <c r="E544" s="3" t="s">
        <v>4403</v>
      </c>
      <c r="J544" s="3" t="s">
        <v>4405</v>
      </c>
      <c r="K544" s="4"/>
    </row>
    <row r="545" ht="15" spans="1:11">
      <c r="A545" s="3" t="s">
        <v>3863</v>
      </c>
      <c r="B545" s="3" t="s">
        <v>3864</v>
      </c>
      <c r="C545" s="3" t="s">
        <v>4372</v>
      </c>
      <c r="D545" s="3" t="s">
        <v>4373</v>
      </c>
      <c r="E545" s="3" t="s">
        <v>4403</v>
      </c>
      <c r="J545" s="3" t="s">
        <v>4406</v>
      </c>
      <c r="K545" s="4"/>
    </row>
    <row r="546" ht="15" spans="1:11">
      <c r="A546" s="3" t="s">
        <v>3863</v>
      </c>
      <c r="B546" s="3" t="s">
        <v>3864</v>
      </c>
      <c r="C546" s="3" t="s">
        <v>4372</v>
      </c>
      <c r="D546" s="3" t="s">
        <v>4373</v>
      </c>
      <c r="E546" s="3" t="s">
        <v>4403</v>
      </c>
      <c r="J546" s="3" t="s">
        <v>13</v>
      </c>
      <c r="K546" s="4"/>
    </row>
    <row r="547" ht="15" spans="1:11">
      <c r="A547" s="3" t="s">
        <v>3863</v>
      </c>
      <c r="B547" s="3" t="s">
        <v>3864</v>
      </c>
      <c r="C547" s="3" t="s">
        <v>4372</v>
      </c>
      <c r="D547" s="3" t="s">
        <v>4373</v>
      </c>
      <c r="E547" s="3" t="s">
        <v>4403</v>
      </c>
      <c r="J547" s="3" t="s">
        <v>4407</v>
      </c>
      <c r="K547" s="4"/>
    </row>
    <row r="548" ht="15" spans="1:11">
      <c r="A548" s="3" t="s">
        <v>3863</v>
      </c>
      <c r="B548" s="3" t="s">
        <v>3864</v>
      </c>
      <c r="C548" s="3" t="s">
        <v>4372</v>
      </c>
      <c r="D548" s="3" t="s">
        <v>4373</v>
      </c>
      <c r="E548" s="3" t="s">
        <v>4403</v>
      </c>
      <c r="J548" s="3" t="s">
        <v>4408</v>
      </c>
      <c r="K548" s="4"/>
    </row>
    <row r="549" ht="15" spans="1:11">
      <c r="A549" s="3" t="s">
        <v>3863</v>
      </c>
      <c r="B549" s="3" t="s">
        <v>3864</v>
      </c>
      <c r="C549" s="3" t="s">
        <v>4372</v>
      </c>
      <c r="D549" s="3" t="s">
        <v>4373</v>
      </c>
      <c r="E549" s="3" t="s">
        <v>4403</v>
      </c>
      <c r="J549" s="3" t="s">
        <v>4409</v>
      </c>
      <c r="K549" s="4"/>
    </row>
    <row r="550" ht="15" spans="1:11">
      <c r="A550" s="3" t="s">
        <v>3863</v>
      </c>
      <c r="B550" s="3" t="s">
        <v>3864</v>
      </c>
      <c r="C550" s="3" t="s">
        <v>4372</v>
      </c>
      <c r="D550" s="3" t="s">
        <v>4373</v>
      </c>
      <c r="E550" s="3" t="s">
        <v>4403</v>
      </c>
      <c r="J550" s="3" t="s">
        <v>4410</v>
      </c>
      <c r="K550" s="4"/>
    </row>
    <row r="551" ht="15" spans="1:11">
      <c r="A551" s="3" t="s">
        <v>3863</v>
      </c>
      <c r="B551" s="3" t="s">
        <v>3864</v>
      </c>
      <c r="C551" s="3" t="s">
        <v>4372</v>
      </c>
      <c r="D551" s="3" t="s">
        <v>4373</v>
      </c>
      <c r="E551" s="3" t="s">
        <v>4411</v>
      </c>
      <c r="F551" s="7" t="s">
        <v>17</v>
      </c>
      <c r="J551" s="3" t="s">
        <v>4412</v>
      </c>
      <c r="K551" s="4"/>
    </row>
    <row r="552" ht="15" spans="1:11">
      <c r="A552" s="3" t="s">
        <v>3863</v>
      </c>
      <c r="B552" s="3" t="s">
        <v>3864</v>
      </c>
      <c r="C552" s="3" t="s">
        <v>4372</v>
      </c>
      <c r="D552" s="3" t="s">
        <v>4373</v>
      </c>
      <c r="E552" s="3" t="s">
        <v>4411</v>
      </c>
      <c r="J552" s="3" t="s">
        <v>4413</v>
      </c>
      <c r="K552" s="4"/>
    </row>
    <row r="553" ht="15" spans="1:11">
      <c r="A553" s="3" t="s">
        <v>3863</v>
      </c>
      <c r="B553" s="3" t="s">
        <v>3864</v>
      </c>
      <c r="C553" s="3" t="s">
        <v>4372</v>
      </c>
      <c r="D553" s="3" t="s">
        <v>4373</v>
      </c>
      <c r="E553" s="3" t="s">
        <v>4411</v>
      </c>
      <c r="J553" s="3" t="s">
        <v>13</v>
      </c>
      <c r="K553" s="4"/>
    </row>
    <row r="554" ht="15" spans="1:11">
      <c r="A554" s="3" t="s">
        <v>3863</v>
      </c>
      <c r="B554" s="3" t="s">
        <v>3864</v>
      </c>
      <c r="C554" s="3" t="s">
        <v>4372</v>
      </c>
      <c r="D554" s="3" t="s">
        <v>4373</v>
      </c>
      <c r="E554" s="3" t="s">
        <v>4411</v>
      </c>
      <c r="J554" s="3" t="s">
        <v>1766</v>
      </c>
      <c r="K554" s="4"/>
    </row>
    <row r="555" ht="15" spans="1:11">
      <c r="A555" s="3" t="s">
        <v>3863</v>
      </c>
      <c r="B555" s="3" t="s">
        <v>3864</v>
      </c>
      <c r="C555" s="3" t="s">
        <v>4414</v>
      </c>
      <c r="D555" s="3" t="s">
        <v>4415</v>
      </c>
      <c r="E555" s="3" t="s">
        <v>4416</v>
      </c>
      <c r="F555" s="7" t="s">
        <v>9763</v>
      </c>
      <c r="H555" s="5" t="s">
        <v>11549</v>
      </c>
      <c r="J555" s="3" t="s">
        <v>13</v>
      </c>
      <c r="K555" s="4"/>
    </row>
    <row r="556" ht="15" spans="1:11">
      <c r="A556" s="3" t="s">
        <v>3863</v>
      </c>
      <c r="B556" s="3" t="s">
        <v>3864</v>
      </c>
      <c r="C556" s="3" t="s">
        <v>4414</v>
      </c>
      <c r="D556" s="3" t="s">
        <v>4415</v>
      </c>
      <c r="E556" s="3" t="s">
        <v>4416</v>
      </c>
      <c r="J556" s="3" t="s">
        <v>4417</v>
      </c>
      <c r="K556" s="4"/>
    </row>
    <row r="557" ht="15" spans="1:11">
      <c r="A557" s="3" t="s">
        <v>3863</v>
      </c>
      <c r="B557" s="3" t="s">
        <v>3864</v>
      </c>
      <c r="C557" s="3" t="s">
        <v>4414</v>
      </c>
      <c r="D557" s="3" t="s">
        <v>4415</v>
      </c>
      <c r="E557" s="3" t="s">
        <v>4416</v>
      </c>
      <c r="J557" s="3" t="s">
        <v>4418</v>
      </c>
      <c r="K557" s="4"/>
    </row>
    <row r="558" ht="15" spans="1:11">
      <c r="A558" s="3" t="s">
        <v>3863</v>
      </c>
      <c r="B558" s="3" t="s">
        <v>3864</v>
      </c>
      <c r="C558" s="3" t="s">
        <v>4414</v>
      </c>
      <c r="D558" s="3" t="s">
        <v>4415</v>
      </c>
      <c r="E558" s="3" t="s">
        <v>4416</v>
      </c>
      <c r="J558" s="3" t="s">
        <v>4419</v>
      </c>
      <c r="K558" s="4"/>
    </row>
    <row r="559" ht="15" spans="1:11">
      <c r="A559" s="3" t="s">
        <v>3863</v>
      </c>
      <c r="B559" s="3" t="s">
        <v>3864</v>
      </c>
      <c r="C559" s="3" t="s">
        <v>4414</v>
      </c>
      <c r="D559" s="3" t="s">
        <v>4415</v>
      </c>
      <c r="E559" s="3" t="s">
        <v>4416</v>
      </c>
      <c r="J559" s="3" t="s">
        <v>4420</v>
      </c>
      <c r="K559" s="4"/>
    </row>
    <row r="560" ht="15" spans="1:11">
      <c r="A560" s="3" t="s">
        <v>3863</v>
      </c>
      <c r="B560" s="3" t="s">
        <v>3864</v>
      </c>
      <c r="C560" s="3" t="s">
        <v>4414</v>
      </c>
      <c r="D560" s="3" t="s">
        <v>4415</v>
      </c>
      <c r="E560" s="3" t="s">
        <v>4416</v>
      </c>
      <c r="J560" s="3" t="s">
        <v>50</v>
      </c>
      <c r="K560" s="4"/>
    </row>
    <row r="561" ht="15" spans="1:11">
      <c r="A561" s="3" t="s">
        <v>3863</v>
      </c>
      <c r="B561" s="3" t="s">
        <v>3864</v>
      </c>
      <c r="C561" s="3" t="s">
        <v>4414</v>
      </c>
      <c r="D561" s="3" t="s">
        <v>4415</v>
      </c>
      <c r="E561" s="3" t="s">
        <v>4421</v>
      </c>
      <c r="F561" s="7" t="s">
        <v>9763</v>
      </c>
      <c r="H561" s="5" t="s">
        <v>11549</v>
      </c>
      <c r="J561" s="3" t="s">
        <v>4422</v>
      </c>
      <c r="K561" s="4"/>
    </row>
    <row r="562" ht="15" spans="1:11">
      <c r="A562" s="3" t="s">
        <v>3863</v>
      </c>
      <c r="B562" s="3" t="s">
        <v>3864</v>
      </c>
      <c r="C562" s="3" t="s">
        <v>4414</v>
      </c>
      <c r="D562" s="3" t="s">
        <v>4415</v>
      </c>
      <c r="E562" s="3" t="s">
        <v>4421</v>
      </c>
      <c r="J562" s="3" t="s">
        <v>13</v>
      </c>
      <c r="K562" s="4"/>
    </row>
    <row r="563" ht="15" spans="1:11">
      <c r="A563" s="3" t="s">
        <v>3863</v>
      </c>
      <c r="B563" s="3" t="s">
        <v>3864</v>
      </c>
      <c r="C563" s="3" t="s">
        <v>4414</v>
      </c>
      <c r="D563" s="3" t="s">
        <v>4415</v>
      </c>
      <c r="E563" s="3" t="s">
        <v>4421</v>
      </c>
      <c r="J563" s="3" t="s">
        <v>4423</v>
      </c>
      <c r="K563" s="4"/>
    </row>
    <row r="564" ht="15" spans="1:11">
      <c r="A564" s="3" t="s">
        <v>3863</v>
      </c>
      <c r="B564" s="3" t="s">
        <v>3864</v>
      </c>
      <c r="C564" s="3" t="s">
        <v>4414</v>
      </c>
      <c r="D564" s="3" t="s">
        <v>4415</v>
      </c>
      <c r="E564" s="3" t="s">
        <v>4421</v>
      </c>
      <c r="J564" s="3" t="s">
        <v>4424</v>
      </c>
      <c r="K564" s="4"/>
    </row>
    <row r="565" ht="15" spans="1:11">
      <c r="A565" s="3" t="s">
        <v>3863</v>
      </c>
      <c r="B565" s="3" t="s">
        <v>3864</v>
      </c>
      <c r="C565" s="3" t="s">
        <v>4414</v>
      </c>
      <c r="D565" s="3" t="s">
        <v>4415</v>
      </c>
      <c r="E565" s="3" t="s">
        <v>4421</v>
      </c>
      <c r="J565" s="3" t="s">
        <v>4425</v>
      </c>
      <c r="K565" s="4"/>
    </row>
    <row r="566" ht="15" spans="1:11">
      <c r="A566" s="3" t="s">
        <v>3863</v>
      </c>
      <c r="B566" s="3" t="s">
        <v>3864</v>
      </c>
      <c r="C566" s="3" t="s">
        <v>4414</v>
      </c>
      <c r="D566" s="3" t="s">
        <v>4415</v>
      </c>
      <c r="E566" s="3" t="s">
        <v>4421</v>
      </c>
      <c r="J566" s="3" t="s">
        <v>4426</v>
      </c>
      <c r="K566" s="4"/>
    </row>
    <row r="567" ht="15" spans="1:11">
      <c r="A567" s="3" t="s">
        <v>3863</v>
      </c>
      <c r="B567" s="3" t="s">
        <v>3864</v>
      </c>
      <c r="C567" s="3" t="s">
        <v>4414</v>
      </c>
      <c r="D567" s="3" t="s">
        <v>4415</v>
      </c>
      <c r="E567" s="3" t="s">
        <v>4427</v>
      </c>
      <c r="F567" s="7" t="s">
        <v>9763</v>
      </c>
      <c r="H567" s="5" t="s">
        <v>11549</v>
      </c>
      <c r="J567" s="3" t="s">
        <v>4428</v>
      </c>
      <c r="K567" s="4"/>
    </row>
    <row r="568" ht="15" spans="1:11">
      <c r="A568" s="3" t="s">
        <v>3863</v>
      </c>
      <c r="B568" s="3" t="s">
        <v>3864</v>
      </c>
      <c r="C568" s="3" t="s">
        <v>4414</v>
      </c>
      <c r="D568" s="3" t="s">
        <v>4415</v>
      </c>
      <c r="E568" s="3" t="s">
        <v>4427</v>
      </c>
      <c r="J568" s="3" t="s">
        <v>4429</v>
      </c>
      <c r="K568" s="4"/>
    </row>
    <row r="569" ht="15" spans="1:11">
      <c r="A569" s="3" t="s">
        <v>3863</v>
      </c>
      <c r="B569" s="3" t="s">
        <v>3864</v>
      </c>
      <c r="C569" s="3" t="s">
        <v>4414</v>
      </c>
      <c r="D569" s="3" t="s">
        <v>4415</v>
      </c>
      <c r="E569" s="3" t="s">
        <v>4427</v>
      </c>
      <c r="J569" s="3" t="s">
        <v>13</v>
      </c>
      <c r="K569" s="4"/>
    </row>
    <row r="570" ht="15" spans="1:11">
      <c r="A570" s="3" t="s">
        <v>3863</v>
      </c>
      <c r="B570" s="3" t="s">
        <v>3864</v>
      </c>
      <c r="C570" s="3" t="s">
        <v>4414</v>
      </c>
      <c r="D570" s="3" t="s">
        <v>4415</v>
      </c>
      <c r="E570" s="3" t="s">
        <v>4427</v>
      </c>
      <c r="J570" s="3" t="s">
        <v>4430</v>
      </c>
      <c r="K570" s="4"/>
    </row>
    <row r="571" ht="15" spans="1:11">
      <c r="A571" s="3" t="s">
        <v>3863</v>
      </c>
      <c r="B571" s="3" t="s">
        <v>3864</v>
      </c>
      <c r="C571" s="3" t="s">
        <v>4414</v>
      </c>
      <c r="D571" s="3" t="s">
        <v>4415</v>
      </c>
      <c r="E571" s="3" t="s">
        <v>4427</v>
      </c>
      <c r="J571" s="3" t="s">
        <v>4431</v>
      </c>
      <c r="K571" s="4"/>
    </row>
    <row r="572" ht="15" spans="1:11">
      <c r="A572" s="3" t="s">
        <v>3863</v>
      </c>
      <c r="B572" s="3" t="s">
        <v>3864</v>
      </c>
      <c r="C572" s="3" t="s">
        <v>4414</v>
      </c>
      <c r="D572" s="3" t="s">
        <v>4415</v>
      </c>
      <c r="E572" s="3" t="s">
        <v>4432</v>
      </c>
      <c r="F572" s="7" t="s">
        <v>9763</v>
      </c>
      <c r="H572" s="5" t="s">
        <v>11549</v>
      </c>
      <c r="J572" s="3" t="s">
        <v>3075</v>
      </c>
      <c r="K572" s="4"/>
    </row>
    <row r="573" ht="15" spans="1:11">
      <c r="A573" s="3" t="s">
        <v>3863</v>
      </c>
      <c r="B573" s="3" t="s">
        <v>3864</v>
      </c>
      <c r="C573" s="3" t="s">
        <v>4414</v>
      </c>
      <c r="D573" s="3" t="s">
        <v>4415</v>
      </c>
      <c r="E573" s="3" t="s">
        <v>4432</v>
      </c>
      <c r="J573" s="3" t="s">
        <v>4433</v>
      </c>
      <c r="K573" s="4"/>
    </row>
    <row r="574" ht="15" spans="1:11">
      <c r="A574" s="3" t="s">
        <v>3863</v>
      </c>
      <c r="B574" s="3" t="s">
        <v>3864</v>
      </c>
      <c r="C574" s="3" t="s">
        <v>4414</v>
      </c>
      <c r="D574" s="3" t="s">
        <v>4415</v>
      </c>
      <c r="E574" s="3" t="s">
        <v>4432</v>
      </c>
      <c r="J574" s="3" t="s">
        <v>870</v>
      </c>
      <c r="K574" s="4"/>
    </row>
    <row r="575" ht="15" spans="1:11">
      <c r="A575" s="3" t="s">
        <v>3863</v>
      </c>
      <c r="B575" s="3" t="s">
        <v>3864</v>
      </c>
      <c r="C575" s="3" t="s">
        <v>4414</v>
      </c>
      <c r="D575" s="3" t="s">
        <v>4415</v>
      </c>
      <c r="E575" s="3" t="s">
        <v>4432</v>
      </c>
      <c r="J575" s="3" t="s">
        <v>13</v>
      </c>
      <c r="K575" s="4"/>
    </row>
    <row r="576" ht="15" spans="1:11">
      <c r="A576" s="3" t="s">
        <v>3863</v>
      </c>
      <c r="B576" s="3" t="s">
        <v>3864</v>
      </c>
      <c r="C576" s="3" t="s">
        <v>4414</v>
      </c>
      <c r="D576" s="3" t="s">
        <v>4415</v>
      </c>
      <c r="E576" s="3" t="s">
        <v>4432</v>
      </c>
      <c r="J576" s="3" t="s">
        <v>4434</v>
      </c>
      <c r="K576" s="4"/>
    </row>
    <row r="577" ht="15" spans="1:11">
      <c r="A577" s="3" t="s">
        <v>3863</v>
      </c>
      <c r="B577" s="3" t="s">
        <v>3864</v>
      </c>
      <c r="C577" s="3" t="s">
        <v>4414</v>
      </c>
      <c r="D577" s="3" t="s">
        <v>4415</v>
      </c>
      <c r="E577" s="3" t="s">
        <v>4432</v>
      </c>
      <c r="J577" s="3" t="s">
        <v>4435</v>
      </c>
      <c r="K577" s="4"/>
    </row>
    <row r="578" ht="15" spans="1:11">
      <c r="A578" s="3" t="s">
        <v>3863</v>
      </c>
      <c r="B578" s="3" t="s">
        <v>3864</v>
      </c>
      <c r="C578" s="3" t="s">
        <v>4414</v>
      </c>
      <c r="D578" s="3" t="s">
        <v>4415</v>
      </c>
      <c r="E578" s="3" t="s">
        <v>4432</v>
      </c>
      <c r="J578" s="3" t="s">
        <v>4436</v>
      </c>
      <c r="K578" s="4"/>
    </row>
    <row r="579" ht="15" spans="1:11">
      <c r="A579" s="3" t="s">
        <v>3863</v>
      </c>
      <c r="B579" s="3" t="s">
        <v>3864</v>
      </c>
      <c r="C579" s="3" t="s">
        <v>4414</v>
      </c>
      <c r="D579" s="3" t="s">
        <v>4415</v>
      </c>
      <c r="E579" s="3" t="s">
        <v>4432</v>
      </c>
      <c r="J579" s="3" t="s">
        <v>4437</v>
      </c>
      <c r="K579" s="4"/>
    </row>
    <row r="580" ht="15" spans="1:11">
      <c r="A580" s="3" t="s">
        <v>3863</v>
      </c>
      <c r="B580" s="3" t="s">
        <v>3864</v>
      </c>
      <c r="C580" s="3" t="s">
        <v>4414</v>
      </c>
      <c r="D580" s="3" t="s">
        <v>4415</v>
      </c>
      <c r="E580" s="3" t="s">
        <v>4432</v>
      </c>
      <c r="J580" s="3" t="s">
        <v>4438</v>
      </c>
      <c r="K580" s="4"/>
    </row>
    <row r="581" ht="15" spans="1:11">
      <c r="A581" s="3" t="s">
        <v>3863</v>
      </c>
      <c r="B581" s="3" t="s">
        <v>3864</v>
      </c>
      <c r="C581" s="3" t="s">
        <v>4414</v>
      </c>
      <c r="D581" s="3" t="s">
        <v>4415</v>
      </c>
      <c r="E581" s="3" t="s">
        <v>4439</v>
      </c>
      <c r="F581" s="7" t="s">
        <v>17</v>
      </c>
      <c r="J581" s="3" t="s">
        <v>4440</v>
      </c>
      <c r="K581" s="4"/>
    </row>
    <row r="582" ht="15" spans="1:11">
      <c r="A582" s="3" t="s">
        <v>3863</v>
      </c>
      <c r="B582" s="3" t="s">
        <v>3864</v>
      </c>
      <c r="C582" s="3" t="s">
        <v>4414</v>
      </c>
      <c r="D582" s="3" t="s">
        <v>4415</v>
      </c>
      <c r="E582" s="3" t="s">
        <v>4439</v>
      </c>
      <c r="J582" s="3" t="s">
        <v>13</v>
      </c>
      <c r="K582" s="4"/>
    </row>
    <row r="583" ht="15" spans="1:11">
      <c r="A583" s="3" t="s">
        <v>3863</v>
      </c>
      <c r="B583" s="3" t="s">
        <v>3864</v>
      </c>
      <c r="C583" s="3" t="s">
        <v>4414</v>
      </c>
      <c r="D583" s="3" t="s">
        <v>4415</v>
      </c>
      <c r="E583" s="3" t="s">
        <v>4439</v>
      </c>
      <c r="J583" s="3" t="s">
        <v>4441</v>
      </c>
      <c r="K583" s="4"/>
    </row>
    <row r="584" ht="15" spans="1:11">
      <c r="A584" s="3" t="s">
        <v>3863</v>
      </c>
      <c r="B584" s="3" t="s">
        <v>3864</v>
      </c>
      <c r="C584" s="3" t="s">
        <v>4414</v>
      </c>
      <c r="D584" s="3" t="s">
        <v>4415</v>
      </c>
      <c r="E584" s="3" t="s">
        <v>4439</v>
      </c>
      <c r="J584" s="3" t="s">
        <v>4442</v>
      </c>
      <c r="K584" s="4"/>
    </row>
    <row r="585" ht="15" spans="1:11">
      <c r="A585" s="3" t="s">
        <v>3863</v>
      </c>
      <c r="B585" s="3" t="s">
        <v>3864</v>
      </c>
      <c r="C585" s="3" t="s">
        <v>4414</v>
      </c>
      <c r="D585" s="3" t="s">
        <v>4415</v>
      </c>
      <c r="E585" s="3" t="s">
        <v>4439</v>
      </c>
      <c r="J585" s="3" t="s">
        <v>4443</v>
      </c>
      <c r="K585" s="4"/>
    </row>
    <row r="586" ht="15" spans="1:11">
      <c r="A586" s="3" t="s">
        <v>3863</v>
      </c>
      <c r="B586" s="3" t="s">
        <v>3864</v>
      </c>
      <c r="C586" s="3" t="s">
        <v>4414</v>
      </c>
      <c r="D586" s="3" t="s">
        <v>4415</v>
      </c>
      <c r="E586" s="3" t="s">
        <v>4439</v>
      </c>
      <c r="J586" s="3" t="s">
        <v>4444</v>
      </c>
      <c r="K586" s="4"/>
    </row>
    <row r="587" ht="15" spans="1:11">
      <c r="A587" s="3" t="s">
        <v>3863</v>
      </c>
      <c r="B587" s="3" t="s">
        <v>3864</v>
      </c>
      <c r="C587" s="3" t="s">
        <v>4414</v>
      </c>
      <c r="D587" s="3" t="s">
        <v>4415</v>
      </c>
      <c r="E587" s="3" t="s">
        <v>4439</v>
      </c>
      <c r="J587" s="3" t="s">
        <v>4445</v>
      </c>
      <c r="K587" s="4"/>
    </row>
    <row r="588" ht="15" spans="1:11">
      <c r="A588" s="3" t="s">
        <v>3863</v>
      </c>
      <c r="B588" s="3" t="s">
        <v>3864</v>
      </c>
      <c r="C588" s="3" t="s">
        <v>4414</v>
      </c>
      <c r="D588" s="3" t="s">
        <v>4415</v>
      </c>
      <c r="E588" s="3" t="s">
        <v>4446</v>
      </c>
      <c r="F588" s="7" t="s">
        <v>9763</v>
      </c>
      <c r="H588" s="5" t="s">
        <v>11549</v>
      </c>
      <c r="J588" s="3" t="s">
        <v>4447</v>
      </c>
      <c r="K588" s="4"/>
    </row>
    <row r="589" ht="15" spans="1:11">
      <c r="A589" s="3" t="s">
        <v>3863</v>
      </c>
      <c r="B589" s="3" t="s">
        <v>3864</v>
      </c>
      <c r="C589" s="3" t="s">
        <v>4414</v>
      </c>
      <c r="D589" s="3" t="s">
        <v>4415</v>
      </c>
      <c r="E589" s="3" t="s">
        <v>4446</v>
      </c>
      <c r="J589" s="3" t="s">
        <v>13</v>
      </c>
      <c r="K589" s="4"/>
    </row>
    <row r="590" ht="15" spans="1:11">
      <c r="A590" s="3" t="s">
        <v>3863</v>
      </c>
      <c r="B590" s="3" t="s">
        <v>3864</v>
      </c>
      <c r="C590" s="3" t="s">
        <v>4414</v>
      </c>
      <c r="D590" s="3" t="s">
        <v>4415</v>
      </c>
      <c r="E590" s="3" t="s">
        <v>4446</v>
      </c>
      <c r="J590" s="3" t="s">
        <v>4448</v>
      </c>
      <c r="K590" s="4"/>
    </row>
    <row r="591" ht="15" spans="1:11">
      <c r="A591" s="3" t="s">
        <v>3863</v>
      </c>
      <c r="B591" s="3" t="s">
        <v>3864</v>
      </c>
      <c r="C591" s="3" t="s">
        <v>4414</v>
      </c>
      <c r="D591" s="3" t="s">
        <v>4415</v>
      </c>
      <c r="E591" s="3" t="s">
        <v>4446</v>
      </c>
      <c r="J591" s="3" t="s">
        <v>4449</v>
      </c>
      <c r="K591" s="4"/>
    </row>
    <row r="592" ht="15" spans="1:11">
      <c r="A592" s="3" t="s">
        <v>3863</v>
      </c>
      <c r="B592" s="3" t="s">
        <v>3864</v>
      </c>
      <c r="C592" s="3" t="s">
        <v>4450</v>
      </c>
      <c r="D592" s="3" t="s">
        <v>4451</v>
      </c>
      <c r="E592" s="3" t="s">
        <v>4452</v>
      </c>
      <c r="F592" s="7" t="s">
        <v>9763</v>
      </c>
      <c r="H592" s="5" t="s">
        <v>11549</v>
      </c>
      <c r="J592" s="3" t="s">
        <v>4453</v>
      </c>
      <c r="K592" s="4"/>
    </row>
    <row r="593" ht="15" spans="1:11">
      <c r="A593" s="3" t="s">
        <v>3863</v>
      </c>
      <c r="B593" s="3" t="s">
        <v>3864</v>
      </c>
      <c r="C593" s="3" t="s">
        <v>4450</v>
      </c>
      <c r="D593" s="3" t="s">
        <v>4451</v>
      </c>
      <c r="E593" s="3" t="s">
        <v>4452</v>
      </c>
      <c r="J593" s="3" t="s">
        <v>2826</v>
      </c>
      <c r="K593" s="4"/>
    </row>
    <row r="594" ht="15" spans="1:11">
      <c r="A594" s="3" t="s">
        <v>3863</v>
      </c>
      <c r="B594" s="3" t="s">
        <v>3864</v>
      </c>
      <c r="C594" s="3" t="s">
        <v>4450</v>
      </c>
      <c r="D594" s="3" t="s">
        <v>4451</v>
      </c>
      <c r="E594" s="3" t="s">
        <v>4452</v>
      </c>
      <c r="J594" s="3" t="s">
        <v>13</v>
      </c>
      <c r="K594" s="4"/>
    </row>
    <row r="595" ht="15" spans="1:11">
      <c r="A595" s="3" t="s">
        <v>3863</v>
      </c>
      <c r="B595" s="3" t="s">
        <v>3864</v>
      </c>
      <c r="C595" s="3" t="s">
        <v>4450</v>
      </c>
      <c r="D595" s="3" t="s">
        <v>4451</v>
      </c>
      <c r="E595" s="3" t="s">
        <v>4452</v>
      </c>
      <c r="J595" s="3" t="s">
        <v>4454</v>
      </c>
      <c r="K595" s="4"/>
    </row>
    <row r="596" ht="15" spans="1:11">
      <c r="A596" s="3" t="s">
        <v>3863</v>
      </c>
      <c r="B596" s="3" t="s">
        <v>3864</v>
      </c>
      <c r="C596" s="3" t="s">
        <v>4450</v>
      </c>
      <c r="D596" s="3" t="s">
        <v>4451</v>
      </c>
      <c r="E596" s="3" t="s">
        <v>4452</v>
      </c>
      <c r="J596" s="3" t="s">
        <v>4455</v>
      </c>
      <c r="K596" s="4"/>
    </row>
    <row r="597" ht="15" spans="1:11">
      <c r="A597" s="3" t="s">
        <v>3863</v>
      </c>
      <c r="B597" s="3" t="s">
        <v>3864</v>
      </c>
      <c r="C597" s="3" t="s">
        <v>4450</v>
      </c>
      <c r="D597" s="3" t="s">
        <v>4451</v>
      </c>
      <c r="E597" s="3" t="s">
        <v>4452</v>
      </c>
      <c r="J597" s="3" t="s">
        <v>4456</v>
      </c>
      <c r="K597" s="4"/>
    </row>
    <row r="598" ht="15" spans="1:11">
      <c r="A598" s="3" t="s">
        <v>3863</v>
      </c>
      <c r="B598" s="3" t="s">
        <v>3864</v>
      </c>
      <c r="C598" s="3" t="s">
        <v>4450</v>
      </c>
      <c r="D598" s="3" t="s">
        <v>4451</v>
      </c>
      <c r="E598" s="3" t="s">
        <v>4457</v>
      </c>
      <c r="F598" s="7" t="s">
        <v>17</v>
      </c>
      <c r="J598" s="3" t="s">
        <v>4458</v>
      </c>
      <c r="K598" s="4"/>
    </row>
    <row r="599" ht="15" spans="1:11">
      <c r="A599" s="3" t="s">
        <v>3863</v>
      </c>
      <c r="B599" s="3" t="s">
        <v>3864</v>
      </c>
      <c r="C599" s="3" t="s">
        <v>4450</v>
      </c>
      <c r="D599" s="3" t="s">
        <v>4451</v>
      </c>
      <c r="E599" s="3" t="s">
        <v>4457</v>
      </c>
      <c r="J599" s="3" t="s">
        <v>3923</v>
      </c>
      <c r="K599" s="4"/>
    </row>
    <row r="600" ht="15" spans="1:11">
      <c r="A600" s="3" t="s">
        <v>3863</v>
      </c>
      <c r="B600" s="3" t="s">
        <v>3864</v>
      </c>
      <c r="C600" s="3" t="s">
        <v>4450</v>
      </c>
      <c r="D600" s="3" t="s">
        <v>4451</v>
      </c>
      <c r="E600" s="3" t="s">
        <v>4457</v>
      </c>
      <c r="J600" s="3" t="s">
        <v>13</v>
      </c>
      <c r="K600" s="4"/>
    </row>
    <row r="601" ht="15" spans="1:11">
      <c r="A601" s="3" t="s">
        <v>3863</v>
      </c>
      <c r="B601" s="3" t="s">
        <v>3864</v>
      </c>
      <c r="C601" s="3" t="s">
        <v>4450</v>
      </c>
      <c r="D601" s="3" t="s">
        <v>4451</v>
      </c>
      <c r="E601" s="3" t="s">
        <v>4457</v>
      </c>
      <c r="J601" s="3" t="s">
        <v>4459</v>
      </c>
      <c r="K601" s="4"/>
    </row>
    <row r="602" ht="15" spans="1:11">
      <c r="A602" s="3" t="s">
        <v>3863</v>
      </c>
      <c r="B602" s="3" t="s">
        <v>3864</v>
      </c>
      <c r="C602" s="3" t="s">
        <v>4450</v>
      </c>
      <c r="D602" s="3" t="s">
        <v>4451</v>
      </c>
      <c r="E602" s="3" t="s">
        <v>4457</v>
      </c>
      <c r="J602" s="3" t="s">
        <v>4460</v>
      </c>
      <c r="K602" s="4"/>
    </row>
    <row r="603" ht="15" spans="1:11">
      <c r="A603" s="3" t="s">
        <v>3863</v>
      </c>
      <c r="B603" s="3" t="s">
        <v>3864</v>
      </c>
      <c r="C603" s="3" t="s">
        <v>4450</v>
      </c>
      <c r="D603" s="3" t="s">
        <v>4451</v>
      </c>
      <c r="E603" s="3" t="s">
        <v>4461</v>
      </c>
      <c r="F603" s="7" t="s">
        <v>17</v>
      </c>
      <c r="J603" s="3" t="s">
        <v>4462</v>
      </c>
      <c r="K603" s="4"/>
    </row>
    <row r="604" ht="15" spans="1:11">
      <c r="A604" s="3" t="s">
        <v>3863</v>
      </c>
      <c r="B604" s="3" t="s">
        <v>3864</v>
      </c>
      <c r="C604" s="3" t="s">
        <v>4450</v>
      </c>
      <c r="D604" s="3" t="s">
        <v>4451</v>
      </c>
      <c r="E604" s="3" t="s">
        <v>4461</v>
      </c>
      <c r="J604" s="3" t="s">
        <v>4463</v>
      </c>
      <c r="K604" s="4"/>
    </row>
    <row r="605" ht="15" spans="1:11">
      <c r="A605" s="3" t="s">
        <v>3863</v>
      </c>
      <c r="B605" s="3" t="s">
        <v>3864</v>
      </c>
      <c r="C605" s="3" t="s">
        <v>4450</v>
      </c>
      <c r="D605" s="3" t="s">
        <v>4451</v>
      </c>
      <c r="E605" s="3" t="s">
        <v>4461</v>
      </c>
      <c r="J605" s="3" t="s">
        <v>13</v>
      </c>
      <c r="K605" s="4"/>
    </row>
    <row r="606" ht="15" spans="1:11">
      <c r="A606" s="3" t="s">
        <v>3863</v>
      </c>
      <c r="B606" s="3" t="s">
        <v>3864</v>
      </c>
      <c r="C606" s="3" t="s">
        <v>4450</v>
      </c>
      <c r="D606" s="3" t="s">
        <v>4451</v>
      </c>
      <c r="E606" s="3" t="s">
        <v>4461</v>
      </c>
      <c r="J606" s="3" t="s">
        <v>4464</v>
      </c>
      <c r="K606" s="4"/>
    </row>
    <row r="607" ht="15" spans="1:11">
      <c r="A607" s="3" t="s">
        <v>3863</v>
      </c>
      <c r="B607" s="3" t="s">
        <v>3864</v>
      </c>
      <c r="C607" s="3" t="s">
        <v>4450</v>
      </c>
      <c r="D607" s="3" t="s">
        <v>4451</v>
      </c>
      <c r="E607" s="3" t="s">
        <v>4465</v>
      </c>
      <c r="F607" s="7" t="s">
        <v>17</v>
      </c>
      <c r="J607" s="3" t="s">
        <v>4141</v>
      </c>
      <c r="K607" s="4"/>
    </row>
    <row r="608" ht="15" spans="1:11">
      <c r="A608" s="3" t="s">
        <v>3863</v>
      </c>
      <c r="B608" s="3" t="s">
        <v>3864</v>
      </c>
      <c r="C608" s="3" t="s">
        <v>4450</v>
      </c>
      <c r="D608" s="3" t="s">
        <v>4451</v>
      </c>
      <c r="E608" s="3" t="s">
        <v>4465</v>
      </c>
      <c r="J608" s="3" t="s">
        <v>13</v>
      </c>
      <c r="K608" s="4"/>
    </row>
    <row r="609" ht="15" spans="1:11">
      <c r="A609" s="3" t="s">
        <v>3863</v>
      </c>
      <c r="B609" s="3" t="s">
        <v>3864</v>
      </c>
      <c r="C609" s="3" t="s">
        <v>4450</v>
      </c>
      <c r="D609" s="3" t="s">
        <v>4451</v>
      </c>
      <c r="E609" s="3" t="s">
        <v>4465</v>
      </c>
      <c r="J609" s="3" t="s">
        <v>4466</v>
      </c>
      <c r="K609" s="4"/>
    </row>
    <row r="610" ht="15" spans="1:11">
      <c r="A610" s="3" t="s">
        <v>3863</v>
      </c>
      <c r="B610" s="3" t="s">
        <v>3864</v>
      </c>
      <c r="C610" s="3" t="s">
        <v>4450</v>
      </c>
      <c r="D610" s="3" t="s">
        <v>4451</v>
      </c>
      <c r="E610" s="3" t="s">
        <v>4467</v>
      </c>
      <c r="F610" s="7" t="s">
        <v>9763</v>
      </c>
      <c r="H610" s="5" t="s">
        <v>11549</v>
      </c>
      <c r="J610" s="3" t="s">
        <v>4468</v>
      </c>
      <c r="K610" s="4"/>
    </row>
    <row r="611" ht="15" spans="1:11">
      <c r="A611" s="3" t="s">
        <v>3863</v>
      </c>
      <c r="B611" s="3" t="s">
        <v>3864</v>
      </c>
      <c r="C611" s="3" t="s">
        <v>4450</v>
      </c>
      <c r="D611" s="3" t="s">
        <v>4451</v>
      </c>
      <c r="E611" s="3" t="s">
        <v>4467</v>
      </c>
      <c r="J611" s="3" t="s">
        <v>4469</v>
      </c>
      <c r="K611" s="4"/>
    </row>
    <row r="612" ht="15" spans="1:11">
      <c r="A612" s="3" t="s">
        <v>3863</v>
      </c>
      <c r="B612" s="3" t="s">
        <v>3864</v>
      </c>
      <c r="C612" s="3" t="s">
        <v>4450</v>
      </c>
      <c r="D612" s="3" t="s">
        <v>4451</v>
      </c>
      <c r="E612" s="3" t="s">
        <v>4467</v>
      </c>
      <c r="J612" s="3" t="s">
        <v>4470</v>
      </c>
      <c r="K612" s="4"/>
    </row>
    <row r="613" ht="15" spans="1:11">
      <c r="A613" s="3" t="s">
        <v>3863</v>
      </c>
      <c r="B613" s="3" t="s">
        <v>3864</v>
      </c>
      <c r="C613" s="3" t="s">
        <v>4450</v>
      </c>
      <c r="D613" s="3" t="s">
        <v>4451</v>
      </c>
      <c r="E613" s="3" t="s">
        <v>4467</v>
      </c>
      <c r="J613" s="3" t="s">
        <v>4471</v>
      </c>
      <c r="K613" s="4"/>
    </row>
    <row r="614" ht="15" spans="1:11">
      <c r="A614" s="3" t="s">
        <v>3863</v>
      </c>
      <c r="B614" s="3" t="s">
        <v>3864</v>
      </c>
      <c r="C614" s="3" t="s">
        <v>4450</v>
      </c>
      <c r="D614" s="3" t="s">
        <v>4451</v>
      </c>
      <c r="E614" s="3" t="s">
        <v>4467</v>
      </c>
      <c r="J614" s="3" t="s">
        <v>4472</v>
      </c>
      <c r="K614" s="4"/>
    </row>
    <row r="615" ht="15" spans="1:11">
      <c r="A615" s="3" t="s">
        <v>3863</v>
      </c>
      <c r="B615" s="3" t="s">
        <v>3864</v>
      </c>
      <c r="C615" s="3" t="s">
        <v>4450</v>
      </c>
      <c r="D615" s="3" t="s">
        <v>4451</v>
      </c>
      <c r="E615" s="3" t="s">
        <v>4467</v>
      </c>
      <c r="J615" s="3" t="s">
        <v>13</v>
      </c>
      <c r="K615" s="4"/>
    </row>
    <row r="616" ht="15" spans="1:11">
      <c r="A616" s="3" t="s">
        <v>3863</v>
      </c>
      <c r="B616" s="3" t="s">
        <v>3864</v>
      </c>
      <c r="C616" s="3" t="s">
        <v>4450</v>
      </c>
      <c r="D616" s="3" t="s">
        <v>4451</v>
      </c>
      <c r="E616" s="3" t="s">
        <v>4467</v>
      </c>
      <c r="J616" s="3" t="s">
        <v>4473</v>
      </c>
      <c r="K616" s="4"/>
    </row>
    <row r="617" ht="15" spans="1:11">
      <c r="A617" s="3" t="s">
        <v>3863</v>
      </c>
      <c r="B617" s="3" t="s">
        <v>3864</v>
      </c>
      <c r="C617" s="3" t="s">
        <v>4474</v>
      </c>
      <c r="D617" s="3" t="s">
        <v>4475</v>
      </c>
      <c r="E617" s="3" t="s">
        <v>4476</v>
      </c>
      <c r="J617" s="3" t="s">
        <v>13</v>
      </c>
      <c r="K617" s="4"/>
    </row>
    <row r="618" ht="15" spans="1:11">
      <c r="A618" s="3" t="s">
        <v>3863</v>
      </c>
      <c r="B618" s="3" t="s">
        <v>3864</v>
      </c>
      <c r="C618" s="3" t="s">
        <v>4474</v>
      </c>
      <c r="D618" s="3" t="s">
        <v>4475</v>
      </c>
      <c r="E618" s="3" t="s">
        <v>4476</v>
      </c>
      <c r="J618" s="3" t="s">
        <v>4477</v>
      </c>
      <c r="K618" s="4"/>
    </row>
    <row r="619" ht="15" spans="1:11">
      <c r="A619" s="3" t="s">
        <v>3863</v>
      </c>
      <c r="B619" s="3" t="s">
        <v>3864</v>
      </c>
      <c r="C619" s="3" t="s">
        <v>4474</v>
      </c>
      <c r="D619" s="3" t="s">
        <v>4475</v>
      </c>
      <c r="E619" s="3" t="s">
        <v>4476</v>
      </c>
      <c r="J619" s="3" t="s">
        <v>647</v>
      </c>
      <c r="K619" s="4"/>
    </row>
    <row r="620" ht="15" spans="1:11">
      <c r="A620" s="3" t="s">
        <v>3863</v>
      </c>
      <c r="B620" s="3" t="s">
        <v>3864</v>
      </c>
      <c r="C620" s="3" t="s">
        <v>4474</v>
      </c>
      <c r="D620" s="3" t="s">
        <v>4475</v>
      </c>
      <c r="E620" s="3" t="s">
        <v>4476</v>
      </c>
      <c r="J620" s="3" t="s">
        <v>4478</v>
      </c>
      <c r="K620" s="4"/>
    </row>
    <row r="621" ht="15" spans="1:11">
      <c r="A621" s="3" t="s">
        <v>3863</v>
      </c>
      <c r="B621" s="3" t="s">
        <v>3864</v>
      </c>
      <c r="C621" s="3" t="s">
        <v>4474</v>
      </c>
      <c r="D621" s="3" t="s">
        <v>4475</v>
      </c>
      <c r="E621" s="3" t="s">
        <v>4479</v>
      </c>
      <c r="J621" s="3" t="s">
        <v>4480</v>
      </c>
      <c r="K621" s="4"/>
    </row>
    <row r="622" ht="15" spans="1:11">
      <c r="A622" s="3" t="s">
        <v>3863</v>
      </c>
      <c r="B622" s="3" t="s">
        <v>3864</v>
      </c>
      <c r="C622" s="3" t="s">
        <v>4474</v>
      </c>
      <c r="D622" s="3" t="s">
        <v>4475</v>
      </c>
      <c r="E622" s="3" t="s">
        <v>4479</v>
      </c>
      <c r="J622" s="3" t="s">
        <v>13</v>
      </c>
      <c r="K622" s="4"/>
    </row>
    <row r="623" ht="15" spans="1:11">
      <c r="A623" s="3" t="s">
        <v>3863</v>
      </c>
      <c r="B623" s="3" t="s">
        <v>3864</v>
      </c>
      <c r="C623" s="3" t="s">
        <v>4474</v>
      </c>
      <c r="D623" s="3" t="s">
        <v>4475</v>
      </c>
      <c r="E623" s="3" t="s">
        <v>4479</v>
      </c>
      <c r="J623" s="3" t="s">
        <v>4481</v>
      </c>
      <c r="K623" s="4"/>
    </row>
    <row r="624" ht="15" spans="1:11">
      <c r="A624" s="3" t="s">
        <v>3863</v>
      </c>
      <c r="B624" s="3" t="s">
        <v>3864</v>
      </c>
      <c r="C624" s="3" t="s">
        <v>4474</v>
      </c>
      <c r="D624" s="3" t="s">
        <v>4475</v>
      </c>
      <c r="E624" s="3" t="s">
        <v>4479</v>
      </c>
      <c r="J624" s="3" t="s">
        <v>4482</v>
      </c>
      <c r="K624" s="4"/>
    </row>
    <row r="625" ht="15" spans="1:11">
      <c r="A625" s="3" t="s">
        <v>3863</v>
      </c>
      <c r="B625" s="3" t="s">
        <v>3864</v>
      </c>
      <c r="C625" s="3" t="s">
        <v>4474</v>
      </c>
      <c r="D625" s="3" t="s">
        <v>4475</v>
      </c>
      <c r="E625" s="3" t="s">
        <v>4479</v>
      </c>
      <c r="J625" s="3" t="s">
        <v>4483</v>
      </c>
      <c r="K625" s="4"/>
    </row>
    <row r="626" ht="15" spans="1:11">
      <c r="A626" s="3" t="s">
        <v>3863</v>
      </c>
      <c r="B626" s="3" t="s">
        <v>3864</v>
      </c>
      <c r="C626" s="3" t="s">
        <v>4474</v>
      </c>
      <c r="D626" s="3" t="s">
        <v>4475</v>
      </c>
      <c r="E626" s="3" t="s">
        <v>4484</v>
      </c>
      <c r="J626" s="3" t="s">
        <v>4485</v>
      </c>
      <c r="K626" s="4"/>
    </row>
    <row r="627" ht="15" spans="1:11">
      <c r="A627" s="3" t="s">
        <v>3863</v>
      </c>
      <c r="B627" s="3" t="s">
        <v>3864</v>
      </c>
      <c r="C627" s="3" t="s">
        <v>4474</v>
      </c>
      <c r="D627" s="3" t="s">
        <v>4475</v>
      </c>
      <c r="E627" s="3" t="s">
        <v>4484</v>
      </c>
      <c r="J627" s="3" t="s">
        <v>13</v>
      </c>
      <c r="K627" s="4"/>
    </row>
    <row r="628" ht="15" spans="1:11">
      <c r="A628" s="3" t="s">
        <v>3863</v>
      </c>
      <c r="B628" s="3" t="s">
        <v>3864</v>
      </c>
      <c r="C628" s="3" t="s">
        <v>4474</v>
      </c>
      <c r="D628" s="3" t="s">
        <v>4475</v>
      </c>
      <c r="E628" s="3" t="s">
        <v>4484</v>
      </c>
      <c r="J628" s="3" t="s">
        <v>4486</v>
      </c>
      <c r="K628" s="4"/>
    </row>
    <row r="629" ht="15" spans="1:11">
      <c r="A629" s="3" t="s">
        <v>3863</v>
      </c>
      <c r="B629" s="3" t="s">
        <v>3864</v>
      </c>
      <c r="C629" s="3" t="s">
        <v>4474</v>
      </c>
      <c r="D629" s="3" t="s">
        <v>4475</v>
      </c>
      <c r="E629" s="3" t="s">
        <v>4484</v>
      </c>
      <c r="J629" s="3" t="s">
        <v>4487</v>
      </c>
      <c r="K629" s="4"/>
    </row>
    <row r="630" ht="15" spans="1:11">
      <c r="A630" s="3" t="s">
        <v>3863</v>
      </c>
      <c r="B630" s="3" t="s">
        <v>3864</v>
      </c>
      <c r="C630" s="3" t="s">
        <v>4474</v>
      </c>
      <c r="D630" s="3" t="s">
        <v>4475</v>
      </c>
      <c r="E630" s="3" t="s">
        <v>4484</v>
      </c>
      <c r="J630" s="3" t="s">
        <v>4488</v>
      </c>
      <c r="K630" s="4"/>
    </row>
    <row r="631" ht="15" spans="1:11">
      <c r="A631" s="3" t="s">
        <v>3863</v>
      </c>
      <c r="B631" s="3" t="s">
        <v>3864</v>
      </c>
      <c r="C631" s="3" t="s">
        <v>4474</v>
      </c>
      <c r="D631" s="3" t="s">
        <v>4475</v>
      </c>
      <c r="E631" s="3" t="s">
        <v>4484</v>
      </c>
      <c r="J631" s="3" t="s">
        <v>4489</v>
      </c>
      <c r="K631" s="4"/>
    </row>
    <row r="632" ht="15" spans="1:11">
      <c r="A632" s="3" t="s">
        <v>3863</v>
      </c>
      <c r="B632" s="3" t="s">
        <v>3864</v>
      </c>
      <c r="C632" s="3" t="s">
        <v>4474</v>
      </c>
      <c r="D632" s="3" t="s">
        <v>4475</v>
      </c>
      <c r="E632" s="3" t="s">
        <v>4484</v>
      </c>
      <c r="J632" s="3" t="s">
        <v>4490</v>
      </c>
      <c r="K632" s="4"/>
    </row>
    <row r="633" ht="15" spans="1:11">
      <c r="A633" s="3" t="s">
        <v>3863</v>
      </c>
      <c r="B633" s="3" t="s">
        <v>3864</v>
      </c>
      <c r="C633" s="3" t="s">
        <v>4474</v>
      </c>
      <c r="D633" s="3" t="s">
        <v>4475</v>
      </c>
      <c r="E633" s="3" t="s">
        <v>4484</v>
      </c>
      <c r="J633" s="3" t="s">
        <v>4491</v>
      </c>
      <c r="K633" s="4"/>
    </row>
    <row r="634" ht="15" spans="1:11">
      <c r="A634" s="3" t="s">
        <v>3863</v>
      </c>
      <c r="B634" s="3" t="s">
        <v>3864</v>
      </c>
      <c r="C634" s="3" t="s">
        <v>4474</v>
      </c>
      <c r="D634" s="3" t="s">
        <v>4475</v>
      </c>
      <c r="E634" s="3" t="s">
        <v>4492</v>
      </c>
      <c r="J634" s="3" t="s">
        <v>4493</v>
      </c>
      <c r="K634" s="4"/>
    </row>
    <row r="635" ht="15" spans="1:11">
      <c r="A635" s="3" t="s">
        <v>3863</v>
      </c>
      <c r="B635" s="3" t="s">
        <v>3864</v>
      </c>
      <c r="C635" s="3" t="s">
        <v>4474</v>
      </c>
      <c r="D635" s="3" t="s">
        <v>4475</v>
      </c>
      <c r="E635" s="3" t="s">
        <v>4492</v>
      </c>
      <c r="J635" s="3" t="s">
        <v>13</v>
      </c>
      <c r="K635" s="4"/>
    </row>
    <row r="636" ht="15" spans="1:11">
      <c r="A636" s="3" t="s">
        <v>3863</v>
      </c>
      <c r="B636" s="3" t="s">
        <v>3864</v>
      </c>
      <c r="C636" s="3" t="s">
        <v>4474</v>
      </c>
      <c r="D636" s="3" t="s">
        <v>4475</v>
      </c>
      <c r="E636" s="3" t="s">
        <v>4492</v>
      </c>
      <c r="J636" s="3" t="s">
        <v>4494</v>
      </c>
      <c r="K636" s="4"/>
    </row>
    <row r="637" ht="15" spans="1:11">
      <c r="A637" s="3" t="s">
        <v>3863</v>
      </c>
      <c r="B637" s="3" t="s">
        <v>3864</v>
      </c>
      <c r="C637" s="3" t="s">
        <v>4474</v>
      </c>
      <c r="D637" s="3" t="s">
        <v>4475</v>
      </c>
      <c r="E637" s="3" t="s">
        <v>4492</v>
      </c>
      <c r="J637" s="3" t="s">
        <v>4495</v>
      </c>
      <c r="K637" s="4"/>
    </row>
    <row r="638" ht="15" spans="1:11">
      <c r="A638" s="3" t="s">
        <v>3863</v>
      </c>
      <c r="B638" s="3" t="s">
        <v>3864</v>
      </c>
      <c r="C638" s="3" t="s">
        <v>4474</v>
      </c>
      <c r="D638" s="3" t="s">
        <v>4475</v>
      </c>
      <c r="E638" s="3" t="s">
        <v>4492</v>
      </c>
      <c r="J638" s="3" t="s">
        <v>4496</v>
      </c>
      <c r="K638" s="4"/>
    </row>
    <row r="639" ht="15" spans="1:11">
      <c r="A639" s="3" t="s">
        <v>3863</v>
      </c>
      <c r="B639" s="3" t="s">
        <v>3864</v>
      </c>
      <c r="C639" s="3" t="s">
        <v>4474</v>
      </c>
      <c r="D639" s="3" t="s">
        <v>4475</v>
      </c>
      <c r="E639" s="3" t="s">
        <v>4492</v>
      </c>
      <c r="J639" s="3" t="s">
        <v>4497</v>
      </c>
      <c r="K639" s="4"/>
    </row>
    <row r="640" ht="15" spans="1:11">
      <c r="A640" s="3" t="s">
        <v>3863</v>
      </c>
      <c r="B640" s="3" t="s">
        <v>3864</v>
      </c>
      <c r="C640" s="3" t="s">
        <v>4474</v>
      </c>
      <c r="D640" s="3" t="s">
        <v>4475</v>
      </c>
      <c r="E640" s="3" t="s">
        <v>4492</v>
      </c>
      <c r="J640" s="3" t="s">
        <v>4498</v>
      </c>
      <c r="K640" s="4"/>
    </row>
    <row r="641" ht="15" spans="1:11">
      <c r="A641" s="3" t="s">
        <v>3863</v>
      </c>
      <c r="B641" s="3" t="s">
        <v>3864</v>
      </c>
      <c r="C641" s="3" t="s">
        <v>4474</v>
      </c>
      <c r="D641" s="3" t="s">
        <v>4475</v>
      </c>
      <c r="E641" s="3" t="s">
        <v>4492</v>
      </c>
      <c r="J641" s="3" t="s">
        <v>4499</v>
      </c>
      <c r="K641" s="4"/>
    </row>
    <row r="642" ht="15" spans="1:11">
      <c r="A642" s="3" t="s">
        <v>3863</v>
      </c>
      <c r="B642" s="3" t="s">
        <v>3864</v>
      </c>
      <c r="C642" s="3" t="s">
        <v>4474</v>
      </c>
      <c r="D642" s="3" t="s">
        <v>4475</v>
      </c>
      <c r="E642" s="3" t="s">
        <v>4500</v>
      </c>
      <c r="J642" s="3" t="s">
        <v>4501</v>
      </c>
      <c r="K642" s="4"/>
    </row>
    <row r="643" ht="15" spans="1:11">
      <c r="A643" s="3" t="s">
        <v>3863</v>
      </c>
      <c r="B643" s="3" t="s">
        <v>3864</v>
      </c>
      <c r="C643" s="3" t="s">
        <v>4474</v>
      </c>
      <c r="D643" s="3" t="s">
        <v>4475</v>
      </c>
      <c r="E643" s="3" t="s">
        <v>4500</v>
      </c>
      <c r="J643" s="3" t="s">
        <v>4502</v>
      </c>
      <c r="K643" s="4"/>
    </row>
    <row r="644" ht="15" spans="1:11">
      <c r="A644" s="3" t="s">
        <v>3863</v>
      </c>
      <c r="B644" s="3" t="s">
        <v>3864</v>
      </c>
      <c r="C644" s="3" t="s">
        <v>4474</v>
      </c>
      <c r="D644" s="3" t="s">
        <v>4475</v>
      </c>
      <c r="E644" s="3" t="s">
        <v>4500</v>
      </c>
      <c r="J644" s="3" t="s">
        <v>4503</v>
      </c>
      <c r="K644" s="4"/>
    </row>
    <row r="645" ht="15" spans="1:11">
      <c r="A645" s="3" t="s">
        <v>3863</v>
      </c>
      <c r="B645" s="3" t="s">
        <v>3864</v>
      </c>
      <c r="C645" s="3" t="s">
        <v>4474</v>
      </c>
      <c r="D645" s="3" t="s">
        <v>4475</v>
      </c>
      <c r="E645" s="3" t="s">
        <v>4500</v>
      </c>
      <c r="J645" s="3" t="s">
        <v>4504</v>
      </c>
      <c r="K645" s="4"/>
    </row>
    <row r="646" ht="15" spans="1:11">
      <c r="A646" s="3" t="s">
        <v>3863</v>
      </c>
      <c r="B646" s="3" t="s">
        <v>3864</v>
      </c>
      <c r="C646" s="3" t="s">
        <v>4474</v>
      </c>
      <c r="D646" s="3" t="s">
        <v>4475</v>
      </c>
      <c r="E646" s="3" t="s">
        <v>4500</v>
      </c>
      <c r="J646" s="3" t="s">
        <v>13</v>
      </c>
      <c r="K646" s="4"/>
    </row>
    <row r="647" ht="15" spans="1:11">
      <c r="A647" s="3" t="s">
        <v>3863</v>
      </c>
      <c r="B647" s="3" t="s">
        <v>3864</v>
      </c>
      <c r="C647" s="3" t="s">
        <v>4474</v>
      </c>
      <c r="D647" s="3" t="s">
        <v>4475</v>
      </c>
      <c r="E647" s="3" t="s">
        <v>4500</v>
      </c>
      <c r="J647" s="3" t="s">
        <v>4505</v>
      </c>
      <c r="K647" s="4"/>
    </row>
    <row r="648" ht="15" spans="1:11">
      <c r="A648" s="3" t="s">
        <v>3863</v>
      </c>
      <c r="B648" s="3" t="s">
        <v>3864</v>
      </c>
      <c r="C648" s="3" t="s">
        <v>4474</v>
      </c>
      <c r="D648" s="3" t="s">
        <v>4475</v>
      </c>
      <c r="E648" s="3" t="s">
        <v>4500</v>
      </c>
      <c r="J648" s="3" t="s">
        <v>4506</v>
      </c>
      <c r="K648" s="4"/>
    </row>
    <row r="649" ht="15" spans="1:11">
      <c r="A649" s="3" t="s">
        <v>3863</v>
      </c>
      <c r="B649" s="3" t="s">
        <v>3864</v>
      </c>
      <c r="C649" s="3" t="s">
        <v>4474</v>
      </c>
      <c r="D649" s="3" t="s">
        <v>4475</v>
      </c>
      <c r="E649" s="3" t="s">
        <v>4507</v>
      </c>
      <c r="J649" s="3" t="s">
        <v>13</v>
      </c>
      <c r="K649" s="4"/>
    </row>
    <row r="650" ht="15" spans="1:11">
      <c r="A650" s="3" t="s">
        <v>3863</v>
      </c>
      <c r="B650" s="3" t="s">
        <v>3864</v>
      </c>
      <c r="C650" s="3" t="s">
        <v>4474</v>
      </c>
      <c r="D650" s="3" t="s">
        <v>4475</v>
      </c>
      <c r="E650" s="3" t="s">
        <v>4507</v>
      </c>
      <c r="J650" s="3" t="s">
        <v>4508</v>
      </c>
      <c r="K650" s="4"/>
    </row>
    <row r="651" ht="15" spans="1:11">
      <c r="A651" s="3" t="s">
        <v>3863</v>
      </c>
      <c r="B651" s="3" t="s">
        <v>3864</v>
      </c>
      <c r="C651" s="3" t="s">
        <v>4474</v>
      </c>
      <c r="D651" s="3" t="s">
        <v>4475</v>
      </c>
      <c r="E651" s="3" t="s">
        <v>4507</v>
      </c>
      <c r="J651" s="3" t="s">
        <v>4509</v>
      </c>
      <c r="K651" s="4"/>
    </row>
    <row r="652" ht="15" spans="1:11">
      <c r="A652" s="3" t="s">
        <v>3863</v>
      </c>
      <c r="B652" s="3" t="s">
        <v>3864</v>
      </c>
      <c r="C652" s="3" t="s">
        <v>4474</v>
      </c>
      <c r="D652" s="3" t="s">
        <v>4475</v>
      </c>
      <c r="E652" s="3" t="s">
        <v>4510</v>
      </c>
      <c r="J652" s="3" t="s">
        <v>4458</v>
      </c>
      <c r="K652" s="4"/>
    </row>
    <row r="653" ht="15" spans="1:11">
      <c r="A653" s="3" t="s">
        <v>3863</v>
      </c>
      <c r="B653" s="3" t="s">
        <v>3864</v>
      </c>
      <c r="C653" s="3" t="s">
        <v>4474</v>
      </c>
      <c r="D653" s="3" t="s">
        <v>4475</v>
      </c>
      <c r="E653" s="3" t="s">
        <v>4510</v>
      </c>
      <c r="J653" s="3" t="s">
        <v>4511</v>
      </c>
      <c r="K653" s="4"/>
    </row>
    <row r="654" ht="15" spans="1:11">
      <c r="A654" s="3" t="s">
        <v>3863</v>
      </c>
      <c r="B654" s="3" t="s">
        <v>3864</v>
      </c>
      <c r="C654" s="3" t="s">
        <v>4474</v>
      </c>
      <c r="D654" s="3" t="s">
        <v>4475</v>
      </c>
      <c r="E654" s="3" t="s">
        <v>4510</v>
      </c>
      <c r="J654" s="3" t="s">
        <v>13</v>
      </c>
      <c r="K654" s="4"/>
    </row>
    <row r="655" ht="15" spans="1:11">
      <c r="A655" s="3" t="s">
        <v>3863</v>
      </c>
      <c r="B655" s="3" t="s">
        <v>3864</v>
      </c>
      <c r="C655" s="3" t="s">
        <v>4474</v>
      </c>
      <c r="D655" s="3" t="s">
        <v>4475</v>
      </c>
      <c r="E655" s="3" t="s">
        <v>4510</v>
      </c>
      <c r="J655" s="3" t="s">
        <v>4512</v>
      </c>
      <c r="K655" s="4"/>
    </row>
    <row r="656" ht="15" spans="1:11">
      <c r="A656" s="3" t="s">
        <v>3863</v>
      </c>
      <c r="B656" s="3" t="s">
        <v>3864</v>
      </c>
      <c r="C656" s="3" t="s">
        <v>4474</v>
      </c>
      <c r="D656" s="3" t="s">
        <v>4475</v>
      </c>
      <c r="E656" s="3" t="s">
        <v>4513</v>
      </c>
      <c r="J656" s="3" t="s">
        <v>4514</v>
      </c>
      <c r="K656" s="4"/>
    </row>
    <row r="657" ht="15" spans="1:11">
      <c r="A657" s="3" t="s">
        <v>3863</v>
      </c>
      <c r="B657" s="3" t="s">
        <v>3864</v>
      </c>
      <c r="C657" s="3" t="s">
        <v>4474</v>
      </c>
      <c r="D657" s="3" t="s">
        <v>4475</v>
      </c>
      <c r="E657" s="3" t="s">
        <v>4513</v>
      </c>
      <c r="J657" s="3" t="s">
        <v>4515</v>
      </c>
      <c r="K657" s="4"/>
    </row>
    <row r="658" ht="15" spans="1:11">
      <c r="A658" s="3" t="s">
        <v>3863</v>
      </c>
      <c r="B658" s="3" t="s">
        <v>3864</v>
      </c>
      <c r="C658" s="3" t="s">
        <v>4474</v>
      </c>
      <c r="D658" s="3" t="s">
        <v>4475</v>
      </c>
      <c r="E658" s="3" t="s">
        <v>4513</v>
      </c>
      <c r="J658" s="3" t="s">
        <v>2386</v>
      </c>
      <c r="K658" s="4"/>
    </row>
    <row r="659" ht="15" spans="1:11">
      <c r="A659" s="3" t="s">
        <v>3863</v>
      </c>
      <c r="B659" s="3" t="s">
        <v>3864</v>
      </c>
      <c r="C659" s="3" t="s">
        <v>4474</v>
      </c>
      <c r="D659" s="3" t="s">
        <v>4475</v>
      </c>
      <c r="E659" s="3" t="s">
        <v>4513</v>
      </c>
      <c r="J659" s="3" t="s">
        <v>13</v>
      </c>
      <c r="K659" s="4"/>
    </row>
    <row r="660" ht="15" spans="1:11">
      <c r="A660" s="3" t="s">
        <v>3863</v>
      </c>
      <c r="B660" s="3" t="s">
        <v>3864</v>
      </c>
      <c r="C660" s="3" t="s">
        <v>4474</v>
      </c>
      <c r="D660" s="3" t="s">
        <v>4475</v>
      </c>
      <c r="E660" s="3" t="s">
        <v>4513</v>
      </c>
      <c r="J660" s="3" t="s">
        <v>4516</v>
      </c>
      <c r="K660" s="4"/>
    </row>
    <row r="661" ht="15" spans="1:11">
      <c r="A661" s="3" t="s">
        <v>3863</v>
      </c>
      <c r="B661" s="3" t="s">
        <v>3864</v>
      </c>
      <c r="C661" s="3" t="s">
        <v>4474</v>
      </c>
      <c r="D661" s="3" t="s">
        <v>4475</v>
      </c>
      <c r="E661" s="3" t="s">
        <v>4513</v>
      </c>
      <c r="J661" s="3" t="s">
        <v>4517</v>
      </c>
      <c r="K661" s="4"/>
    </row>
    <row r="662" ht="15" spans="1:11">
      <c r="A662" s="3" t="s">
        <v>3863</v>
      </c>
      <c r="B662" s="3" t="s">
        <v>3864</v>
      </c>
      <c r="C662" s="3" t="s">
        <v>4518</v>
      </c>
      <c r="D662" s="3" t="s">
        <v>4519</v>
      </c>
      <c r="E662" s="3" t="s">
        <v>4520</v>
      </c>
      <c r="J662" s="3" t="s">
        <v>4521</v>
      </c>
      <c r="K662" s="4"/>
    </row>
    <row r="663" ht="15" spans="1:11">
      <c r="A663" s="3" t="s">
        <v>3863</v>
      </c>
      <c r="B663" s="3" t="s">
        <v>3864</v>
      </c>
      <c r="C663" s="3" t="s">
        <v>4518</v>
      </c>
      <c r="D663" s="3" t="s">
        <v>4519</v>
      </c>
      <c r="E663" s="3" t="s">
        <v>4520</v>
      </c>
      <c r="J663" s="3" t="s">
        <v>13</v>
      </c>
      <c r="K663" s="4"/>
    </row>
    <row r="664" ht="15" spans="1:11">
      <c r="A664" s="3" t="s">
        <v>3863</v>
      </c>
      <c r="B664" s="3" t="s">
        <v>3864</v>
      </c>
      <c r="C664" s="3" t="s">
        <v>4518</v>
      </c>
      <c r="D664" s="3" t="s">
        <v>4519</v>
      </c>
      <c r="E664" s="3" t="s">
        <v>4520</v>
      </c>
      <c r="J664" s="3" t="s">
        <v>4522</v>
      </c>
      <c r="K664" s="4"/>
    </row>
    <row r="665" ht="15" spans="1:11">
      <c r="A665" s="3" t="s">
        <v>3863</v>
      </c>
      <c r="B665" s="3" t="s">
        <v>3864</v>
      </c>
      <c r="C665" s="3" t="s">
        <v>4518</v>
      </c>
      <c r="D665" s="3" t="s">
        <v>4519</v>
      </c>
      <c r="E665" s="3" t="s">
        <v>4523</v>
      </c>
      <c r="J665" s="3" t="s">
        <v>4524</v>
      </c>
      <c r="K665" s="4"/>
    </row>
    <row r="666" ht="15" spans="1:11">
      <c r="A666" s="3" t="s">
        <v>3863</v>
      </c>
      <c r="B666" s="3" t="s">
        <v>3864</v>
      </c>
      <c r="C666" s="3" t="s">
        <v>4518</v>
      </c>
      <c r="D666" s="3" t="s">
        <v>4519</v>
      </c>
      <c r="E666" s="3" t="s">
        <v>4523</v>
      </c>
      <c r="J666" s="3" t="s">
        <v>13</v>
      </c>
      <c r="K666" s="4"/>
    </row>
    <row r="667" ht="15" spans="1:11">
      <c r="A667" s="3" t="s">
        <v>3863</v>
      </c>
      <c r="B667" s="3" t="s">
        <v>3864</v>
      </c>
      <c r="C667" s="3" t="s">
        <v>4518</v>
      </c>
      <c r="D667" s="3" t="s">
        <v>4519</v>
      </c>
      <c r="E667" s="3" t="s">
        <v>4523</v>
      </c>
      <c r="J667" s="3" t="s">
        <v>4525</v>
      </c>
      <c r="K667" s="4"/>
    </row>
    <row r="668" ht="15" spans="1:11">
      <c r="A668" s="3" t="s">
        <v>3863</v>
      </c>
      <c r="B668" s="3" t="s">
        <v>3864</v>
      </c>
      <c r="C668" s="3" t="s">
        <v>4518</v>
      </c>
      <c r="D668" s="3" t="s">
        <v>4519</v>
      </c>
      <c r="E668" s="3" t="s">
        <v>4523</v>
      </c>
      <c r="J668" s="3" t="s">
        <v>4526</v>
      </c>
      <c r="K668" s="4"/>
    </row>
    <row r="669" ht="15" spans="1:11">
      <c r="A669" s="3" t="s">
        <v>3863</v>
      </c>
      <c r="B669" s="3" t="s">
        <v>3864</v>
      </c>
      <c r="C669" s="3" t="s">
        <v>4518</v>
      </c>
      <c r="D669" s="3" t="s">
        <v>4519</v>
      </c>
      <c r="E669" s="3" t="s">
        <v>4523</v>
      </c>
      <c r="J669" s="3" t="s">
        <v>4527</v>
      </c>
      <c r="K669" s="4"/>
    </row>
    <row r="670" ht="15" spans="1:11">
      <c r="A670" s="3" t="s">
        <v>3863</v>
      </c>
      <c r="B670" s="3" t="s">
        <v>3864</v>
      </c>
      <c r="C670" s="3" t="s">
        <v>4518</v>
      </c>
      <c r="D670" s="3" t="s">
        <v>4519</v>
      </c>
      <c r="E670" s="3" t="s">
        <v>4528</v>
      </c>
      <c r="J670" s="3" t="s">
        <v>13</v>
      </c>
      <c r="K670" s="4"/>
    </row>
    <row r="671" ht="15" spans="1:11">
      <c r="A671" s="3" t="s">
        <v>3863</v>
      </c>
      <c r="B671" s="3" t="s">
        <v>3864</v>
      </c>
      <c r="C671" s="3" t="s">
        <v>4518</v>
      </c>
      <c r="D671" s="3" t="s">
        <v>4519</v>
      </c>
      <c r="E671" s="3" t="s">
        <v>4528</v>
      </c>
      <c r="J671" s="3" t="s">
        <v>4529</v>
      </c>
      <c r="K671" s="4"/>
    </row>
    <row r="672" ht="15" spans="1:11">
      <c r="A672" s="3" t="s">
        <v>3863</v>
      </c>
      <c r="B672" s="3" t="s">
        <v>3864</v>
      </c>
      <c r="C672" s="3" t="s">
        <v>4518</v>
      </c>
      <c r="D672" s="3" t="s">
        <v>4519</v>
      </c>
      <c r="E672" s="3" t="s">
        <v>4528</v>
      </c>
      <c r="J672" s="3" t="s">
        <v>4530</v>
      </c>
      <c r="K672" s="4"/>
    </row>
    <row r="673" ht="15" spans="1:11">
      <c r="A673" s="3" t="s">
        <v>3863</v>
      </c>
      <c r="B673" s="3" t="s">
        <v>3864</v>
      </c>
      <c r="C673" s="3" t="s">
        <v>4518</v>
      </c>
      <c r="D673" s="3" t="s">
        <v>4519</v>
      </c>
      <c r="E673" s="3" t="s">
        <v>4528</v>
      </c>
      <c r="J673" s="3" t="s">
        <v>4531</v>
      </c>
      <c r="K673" s="4"/>
    </row>
    <row r="674" ht="15" spans="1:11">
      <c r="A674" s="3" t="s">
        <v>3863</v>
      </c>
      <c r="B674" s="3" t="s">
        <v>3864</v>
      </c>
      <c r="C674" s="3" t="s">
        <v>4518</v>
      </c>
      <c r="D674" s="3" t="s">
        <v>4519</v>
      </c>
      <c r="E674" s="3" t="s">
        <v>4528</v>
      </c>
      <c r="J674" s="3" t="s">
        <v>4532</v>
      </c>
      <c r="K674" s="4"/>
    </row>
    <row r="675" ht="15" spans="1:11">
      <c r="A675" s="3" t="s">
        <v>3863</v>
      </c>
      <c r="B675" s="3" t="s">
        <v>3864</v>
      </c>
      <c r="C675" s="3" t="s">
        <v>4518</v>
      </c>
      <c r="D675" s="3" t="s">
        <v>4519</v>
      </c>
      <c r="E675" s="3" t="s">
        <v>4528</v>
      </c>
      <c r="J675" s="3" t="s">
        <v>4533</v>
      </c>
      <c r="K675" s="4"/>
    </row>
    <row r="676" ht="15" spans="1:11">
      <c r="A676" s="3" t="s">
        <v>3863</v>
      </c>
      <c r="B676" s="3" t="s">
        <v>3864</v>
      </c>
      <c r="C676" s="3" t="s">
        <v>4518</v>
      </c>
      <c r="D676" s="3" t="s">
        <v>4519</v>
      </c>
      <c r="E676" s="3" t="s">
        <v>4534</v>
      </c>
      <c r="J676" s="3" t="s">
        <v>4535</v>
      </c>
      <c r="K676" s="4"/>
    </row>
    <row r="677" ht="15" spans="1:11">
      <c r="A677" s="3" t="s">
        <v>3863</v>
      </c>
      <c r="B677" s="3" t="s">
        <v>3864</v>
      </c>
      <c r="C677" s="3" t="s">
        <v>4518</v>
      </c>
      <c r="D677" s="3" t="s">
        <v>4519</v>
      </c>
      <c r="E677" s="3" t="s">
        <v>4534</v>
      </c>
      <c r="J677" s="3" t="s">
        <v>13</v>
      </c>
      <c r="K677" s="4"/>
    </row>
    <row r="678" ht="15" spans="1:11">
      <c r="A678" s="3" t="s">
        <v>3863</v>
      </c>
      <c r="B678" s="3" t="s">
        <v>3864</v>
      </c>
      <c r="C678" s="3" t="s">
        <v>4518</v>
      </c>
      <c r="D678" s="3" t="s">
        <v>4519</v>
      </c>
      <c r="E678" s="3" t="s">
        <v>4534</v>
      </c>
      <c r="J678" s="3" t="s">
        <v>4536</v>
      </c>
      <c r="K678" s="4"/>
    </row>
    <row r="679" ht="15" spans="1:11">
      <c r="A679" s="3" t="s">
        <v>3863</v>
      </c>
      <c r="B679" s="3" t="s">
        <v>3864</v>
      </c>
      <c r="C679" s="3" t="s">
        <v>4518</v>
      </c>
      <c r="D679" s="3" t="s">
        <v>4519</v>
      </c>
      <c r="E679" s="3" t="s">
        <v>4534</v>
      </c>
      <c r="J679" s="3" t="s">
        <v>4537</v>
      </c>
      <c r="K679" s="4"/>
    </row>
    <row r="680" ht="15" spans="1:11">
      <c r="A680" s="3" t="s">
        <v>3863</v>
      </c>
      <c r="B680" s="3" t="s">
        <v>3864</v>
      </c>
      <c r="C680" s="3" t="s">
        <v>4518</v>
      </c>
      <c r="D680" s="3" t="s">
        <v>4519</v>
      </c>
      <c r="E680" s="3" t="s">
        <v>4534</v>
      </c>
      <c r="J680" s="3" t="s">
        <v>4538</v>
      </c>
      <c r="K680" s="4"/>
    </row>
    <row r="681" ht="15" spans="1:11">
      <c r="A681" s="3" t="s">
        <v>3863</v>
      </c>
      <c r="B681" s="3" t="s">
        <v>3864</v>
      </c>
      <c r="C681" s="3" t="s">
        <v>4518</v>
      </c>
      <c r="D681" s="3" t="s">
        <v>4519</v>
      </c>
      <c r="E681" s="3" t="s">
        <v>4534</v>
      </c>
      <c r="J681" s="3" t="s">
        <v>4539</v>
      </c>
      <c r="K681" s="4"/>
    </row>
    <row r="682" ht="15" spans="1:11">
      <c r="A682" s="3" t="s">
        <v>3863</v>
      </c>
      <c r="B682" s="3" t="s">
        <v>3864</v>
      </c>
      <c r="C682" s="3" t="s">
        <v>4518</v>
      </c>
      <c r="D682" s="3" t="s">
        <v>4519</v>
      </c>
      <c r="E682" s="3" t="s">
        <v>4540</v>
      </c>
      <c r="J682" s="3" t="s">
        <v>4541</v>
      </c>
      <c r="K682" s="4"/>
    </row>
    <row r="683" ht="15" spans="1:11">
      <c r="A683" s="3" t="s">
        <v>3863</v>
      </c>
      <c r="B683" s="3" t="s">
        <v>3864</v>
      </c>
      <c r="C683" s="3" t="s">
        <v>4518</v>
      </c>
      <c r="D683" s="3" t="s">
        <v>4519</v>
      </c>
      <c r="E683" s="3" t="s">
        <v>4540</v>
      </c>
      <c r="J683" s="3" t="s">
        <v>13</v>
      </c>
      <c r="K683" s="4"/>
    </row>
    <row r="684" ht="15" spans="1:11">
      <c r="A684" s="3" t="s">
        <v>3863</v>
      </c>
      <c r="B684" s="3" t="s">
        <v>3864</v>
      </c>
      <c r="C684" s="3" t="s">
        <v>4518</v>
      </c>
      <c r="D684" s="3" t="s">
        <v>4519</v>
      </c>
      <c r="E684" s="3" t="s">
        <v>4540</v>
      </c>
      <c r="J684" s="3" t="s">
        <v>4542</v>
      </c>
      <c r="K684" s="4"/>
    </row>
    <row r="685" ht="15" spans="1:11">
      <c r="A685" s="3" t="s">
        <v>3863</v>
      </c>
      <c r="B685" s="3" t="s">
        <v>3864</v>
      </c>
      <c r="C685" s="3" t="s">
        <v>4518</v>
      </c>
      <c r="D685" s="3" t="s">
        <v>4519</v>
      </c>
      <c r="E685" s="3" t="s">
        <v>4540</v>
      </c>
      <c r="J685" s="3" t="s">
        <v>4543</v>
      </c>
      <c r="K685" s="4"/>
    </row>
    <row r="686" ht="15" spans="1:11">
      <c r="A686" s="3" t="s">
        <v>3863</v>
      </c>
      <c r="B686" s="3" t="s">
        <v>3864</v>
      </c>
      <c r="C686" s="3" t="s">
        <v>4518</v>
      </c>
      <c r="D686" s="3" t="s">
        <v>4519</v>
      </c>
      <c r="E686" s="3" t="s">
        <v>4544</v>
      </c>
      <c r="J686" s="3" t="s">
        <v>4545</v>
      </c>
      <c r="K686" s="4"/>
    </row>
    <row r="687" ht="15" spans="1:11">
      <c r="A687" s="3" t="s">
        <v>3863</v>
      </c>
      <c r="B687" s="3" t="s">
        <v>3864</v>
      </c>
      <c r="C687" s="3" t="s">
        <v>4518</v>
      </c>
      <c r="D687" s="3" t="s">
        <v>4519</v>
      </c>
      <c r="E687" s="3" t="s">
        <v>4544</v>
      </c>
      <c r="J687" s="3" t="s">
        <v>4546</v>
      </c>
      <c r="K687" s="4"/>
    </row>
    <row r="688" ht="15" spans="1:11">
      <c r="A688" s="3" t="s">
        <v>3863</v>
      </c>
      <c r="B688" s="3" t="s">
        <v>3864</v>
      </c>
      <c r="C688" s="3" t="s">
        <v>4518</v>
      </c>
      <c r="D688" s="3" t="s">
        <v>4519</v>
      </c>
      <c r="E688" s="3" t="s">
        <v>4544</v>
      </c>
      <c r="J688" s="3" t="s">
        <v>13</v>
      </c>
      <c r="K688" s="4"/>
    </row>
    <row r="689" ht="15" spans="1:11">
      <c r="A689" s="3" t="s">
        <v>3863</v>
      </c>
      <c r="B689" s="3" t="s">
        <v>3864</v>
      </c>
      <c r="C689" s="3" t="s">
        <v>4518</v>
      </c>
      <c r="D689" s="3" t="s">
        <v>4519</v>
      </c>
      <c r="E689" s="3" t="s">
        <v>4544</v>
      </c>
      <c r="J689" s="3" t="s">
        <v>4547</v>
      </c>
      <c r="K689" s="4"/>
    </row>
    <row r="690" ht="15" spans="1:11">
      <c r="A690" s="3" t="s">
        <v>3863</v>
      </c>
      <c r="B690" s="3" t="s">
        <v>3864</v>
      </c>
      <c r="C690" s="3" t="s">
        <v>4518</v>
      </c>
      <c r="D690" s="3" t="s">
        <v>4519</v>
      </c>
      <c r="E690" s="3" t="s">
        <v>4544</v>
      </c>
      <c r="J690" s="3" t="s">
        <v>4548</v>
      </c>
      <c r="K690" s="4"/>
    </row>
    <row r="691" ht="15" spans="1:11">
      <c r="A691" s="3" t="s">
        <v>3863</v>
      </c>
      <c r="B691" s="3" t="s">
        <v>3864</v>
      </c>
      <c r="C691" s="3" t="s">
        <v>4518</v>
      </c>
      <c r="D691" s="3" t="s">
        <v>4519</v>
      </c>
      <c r="E691" s="3" t="s">
        <v>4549</v>
      </c>
      <c r="J691" s="3" t="s">
        <v>4550</v>
      </c>
      <c r="K691" s="4"/>
    </row>
    <row r="692" ht="15" spans="1:11">
      <c r="A692" s="3" t="s">
        <v>3863</v>
      </c>
      <c r="B692" s="3" t="s">
        <v>3864</v>
      </c>
      <c r="C692" s="3" t="s">
        <v>4518</v>
      </c>
      <c r="D692" s="3" t="s">
        <v>4519</v>
      </c>
      <c r="E692" s="3" t="s">
        <v>4549</v>
      </c>
      <c r="J692" s="3" t="s">
        <v>13</v>
      </c>
      <c r="K692" s="4"/>
    </row>
    <row r="693" ht="15" spans="1:11">
      <c r="A693" s="3" t="s">
        <v>3863</v>
      </c>
      <c r="B693" s="3" t="s">
        <v>3864</v>
      </c>
      <c r="C693" s="3" t="s">
        <v>4518</v>
      </c>
      <c r="D693" s="3" t="s">
        <v>4519</v>
      </c>
      <c r="E693" s="3" t="s">
        <v>4549</v>
      </c>
      <c r="J693" s="3" t="s">
        <v>4551</v>
      </c>
      <c r="K693" s="4"/>
    </row>
    <row r="694" ht="15" spans="1:11">
      <c r="A694" s="3" t="s">
        <v>3863</v>
      </c>
      <c r="B694" s="3" t="s">
        <v>3864</v>
      </c>
      <c r="C694" s="3" t="s">
        <v>4518</v>
      </c>
      <c r="D694" s="3" t="s">
        <v>4519</v>
      </c>
      <c r="E694" s="3" t="s">
        <v>4552</v>
      </c>
      <c r="J694" s="3" t="s">
        <v>4553</v>
      </c>
      <c r="K694" s="4"/>
    </row>
    <row r="695" ht="15" spans="1:11">
      <c r="A695" s="3" t="s">
        <v>3863</v>
      </c>
      <c r="B695" s="3" t="s">
        <v>3864</v>
      </c>
      <c r="C695" s="3" t="s">
        <v>4518</v>
      </c>
      <c r="D695" s="3" t="s">
        <v>4519</v>
      </c>
      <c r="E695" s="3" t="s">
        <v>4552</v>
      </c>
      <c r="J695" s="3" t="s">
        <v>4554</v>
      </c>
      <c r="K695" s="4"/>
    </row>
    <row r="696" ht="15" spans="1:11">
      <c r="A696" s="3" t="s">
        <v>3863</v>
      </c>
      <c r="B696" s="3" t="s">
        <v>3864</v>
      </c>
      <c r="C696" s="3" t="s">
        <v>4518</v>
      </c>
      <c r="D696" s="3" t="s">
        <v>4519</v>
      </c>
      <c r="E696" s="3" t="s">
        <v>4552</v>
      </c>
      <c r="J696" s="3" t="s">
        <v>13</v>
      </c>
      <c r="K696" s="4"/>
    </row>
    <row r="697" ht="15" spans="1:11">
      <c r="A697" s="3" t="s">
        <v>3863</v>
      </c>
      <c r="B697" s="3" t="s">
        <v>3864</v>
      </c>
      <c r="C697" s="3" t="s">
        <v>4518</v>
      </c>
      <c r="D697" s="3" t="s">
        <v>4519</v>
      </c>
      <c r="E697" s="3" t="s">
        <v>4552</v>
      </c>
      <c r="J697" s="3" t="s">
        <v>4555</v>
      </c>
      <c r="K697" s="4"/>
    </row>
    <row r="698" ht="15" spans="1:11">
      <c r="A698" s="3" t="s">
        <v>3863</v>
      </c>
      <c r="B698" s="3" t="s">
        <v>3864</v>
      </c>
      <c r="C698" s="3" t="s">
        <v>4518</v>
      </c>
      <c r="D698" s="3" t="s">
        <v>4519</v>
      </c>
      <c r="E698" s="3" t="s">
        <v>4556</v>
      </c>
      <c r="J698" s="3" t="s">
        <v>4557</v>
      </c>
      <c r="K698" s="4"/>
    </row>
    <row r="699" ht="15" spans="1:11">
      <c r="A699" s="3" t="s">
        <v>3863</v>
      </c>
      <c r="B699" s="3" t="s">
        <v>3864</v>
      </c>
      <c r="C699" s="3" t="s">
        <v>4518</v>
      </c>
      <c r="D699" s="3" t="s">
        <v>4519</v>
      </c>
      <c r="E699" s="3" t="s">
        <v>4556</v>
      </c>
      <c r="J699" s="3" t="s">
        <v>4558</v>
      </c>
      <c r="K699" s="4"/>
    </row>
    <row r="700" ht="15" spans="1:11">
      <c r="A700" s="3" t="s">
        <v>3863</v>
      </c>
      <c r="B700" s="3" t="s">
        <v>3864</v>
      </c>
      <c r="C700" s="3" t="s">
        <v>4518</v>
      </c>
      <c r="D700" s="3" t="s">
        <v>4519</v>
      </c>
      <c r="E700" s="3" t="s">
        <v>4556</v>
      </c>
      <c r="J700" s="3" t="s">
        <v>13</v>
      </c>
      <c r="K700" s="4"/>
    </row>
    <row r="701" ht="15" spans="1:11">
      <c r="A701" s="3" t="s">
        <v>3863</v>
      </c>
      <c r="B701" s="3" t="s">
        <v>3864</v>
      </c>
      <c r="C701" s="3" t="s">
        <v>4518</v>
      </c>
      <c r="D701" s="3" t="s">
        <v>4519</v>
      </c>
      <c r="E701" s="3" t="s">
        <v>4556</v>
      </c>
      <c r="J701" s="3" t="s">
        <v>4559</v>
      </c>
      <c r="K701" s="4"/>
    </row>
    <row r="702" ht="15" spans="1:11">
      <c r="A702" s="3" t="s">
        <v>3863</v>
      </c>
      <c r="B702" s="3" t="s">
        <v>3864</v>
      </c>
      <c r="C702" s="3" t="s">
        <v>4560</v>
      </c>
      <c r="D702" s="3" t="s">
        <v>4561</v>
      </c>
      <c r="E702" s="3" t="s">
        <v>4562</v>
      </c>
      <c r="J702" s="3" t="s">
        <v>13</v>
      </c>
      <c r="K702" s="4"/>
    </row>
    <row r="703" ht="15" spans="1:11">
      <c r="A703" s="3" t="s">
        <v>3863</v>
      </c>
      <c r="B703" s="3" t="s">
        <v>3864</v>
      </c>
      <c r="C703" s="3" t="s">
        <v>4560</v>
      </c>
      <c r="D703" s="3" t="s">
        <v>4561</v>
      </c>
      <c r="E703" s="3" t="s">
        <v>4562</v>
      </c>
      <c r="J703" s="3" t="s">
        <v>4563</v>
      </c>
      <c r="K703" s="4"/>
    </row>
    <row r="704" ht="15" spans="1:11">
      <c r="A704" s="3" t="s">
        <v>3863</v>
      </c>
      <c r="B704" s="3" t="s">
        <v>3864</v>
      </c>
      <c r="C704" s="3" t="s">
        <v>4560</v>
      </c>
      <c r="D704" s="3" t="s">
        <v>4561</v>
      </c>
      <c r="E704" s="3" t="s">
        <v>4562</v>
      </c>
      <c r="J704" s="3" t="s">
        <v>4564</v>
      </c>
      <c r="K704" s="4"/>
    </row>
    <row r="705" ht="15" spans="1:11">
      <c r="A705" s="3" t="s">
        <v>3863</v>
      </c>
      <c r="B705" s="3" t="s">
        <v>3864</v>
      </c>
      <c r="C705" s="3" t="s">
        <v>4560</v>
      </c>
      <c r="D705" s="3" t="s">
        <v>4561</v>
      </c>
      <c r="E705" s="3" t="s">
        <v>4562</v>
      </c>
      <c r="J705" s="3" t="s">
        <v>4565</v>
      </c>
      <c r="K705" s="4"/>
    </row>
    <row r="706" ht="15" spans="1:11">
      <c r="A706" s="3" t="s">
        <v>3863</v>
      </c>
      <c r="B706" s="3" t="s">
        <v>3864</v>
      </c>
      <c r="C706" s="3" t="s">
        <v>4560</v>
      </c>
      <c r="D706" s="3" t="s">
        <v>4561</v>
      </c>
      <c r="E706" s="3" t="s">
        <v>4566</v>
      </c>
      <c r="J706" s="3" t="s">
        <v>4567</v>
      </c>
      <c r="K706" s="4"/>
    </row>
    <row r="707" ht="15" spans="1:11">
      <c r="A707" s="3" t="s">
        <v>3863</v>
      </c>
      <c r="B707" s="3" t="s">
        <v>3864</v>
      </c>
      <c r="C707" s="3" t="s">
        <v>4560</v>
      </c>
      <c r="D707" s="3" t="s">
        <v>4561</v>
      </c>
      <c r="E707" s="3" t="s">
        <v>4566</v>
      </c>
      <c r="J707" s="3" t="s">
        <v>13</v>
      </c>
      <c r="K707" s="4"/>
    </row>
    <row r="708" ht="15" spans="1:11">
      <c r="A708" s="3" t="s">
        <v>3863</v>
      </c>
      <c r="B708" s="3" t="s">
        <v>3864</v>
      </c>
      <c r="C708" s="3" t="s">
        <v>4560</v>
      </c>
      <c r="D708" s="3" t="s">
        <v>4561</v>
      </c>
      <c r="E708" s="3" t="s">
        <v>4566</v>
      </c>
      <c r="J708" s="3" t="s">
        <v>4568</v>
      </c>
      <c r="K708" s="4"/>
    </row>
    <row r="709" ht="15" spans="1:11">
      <c r="A709" s="3" t="s">
        <v>3863</v>
      </c>
      <c r="B709" s="3" t="s">
        <v>3864</v>
      </c>
      <c r="C709" s="3" t="s">
        <v>4560</v>
      </c>
      <c r="D709" s="3" t="s">
        <v>4561</v>
      </c>
      <c r="E709" s="3" t="s">
        <v>4566</v>
      </c>
      <c r="J709" s="3" t="s">
        <v>4569</v>
      </c>
      <c r="K709" s="4"/>
    </row>
    <row r="710" ht="15" spans="1:11">
      <c r="A710" s="3" t="s">
        <v>3863</v>
      </c>
      <c r="B710" s="3" t="s">
        <v>3864</v>
      </c>
      <c r="C710" s="3" t="s">
        <v>4560</v>
      </c>
      <c r="D710" s="3" t="s">
        <v>4561</v>
      </c>
      <c r="E710" s="3" t="s">
        <v>4570</v>
      </c>
      <c r="J710" s="3" t="s">
        <v>13</v>
      </c>
      <c r="K710" s="4"/>
    </row>
    <row r="711" ht="15" spans="1:11">
      <c r="A711" s="3" t="s">
        <v>3863</v>
      </c>
      <c r="B711" s="3" t="s">
        <v>3864</v>
      </c>
      <c r="C711" s="3" t="s">
        <v>4560</v>
      </c>
      <c r="D711" s="3" t="s">
        <v>4561</v>
      </c>
      <c r="E711" s="3" t="s">
        <v>4570</v>
      </c>
      <c r="J711" s="3" t="s">
        <v>4571</v>
      </c>
      <c r="K711" s="4"/>
    </row>
    <row r="712" ht="15" spans="1:11">
      <c r="A712" s="3" t="s">
        <v>3863</v>
      </c>
      <c r="B712" s="3" t="s">
        <v>3864</v>
      </c>
      <c r="C712" s="3" t="s">
        <v>4560</v>
      </c>
      <c r="D712" s="3" t="s">
        <v>4561</v>
      </c>
      <c r="E712" s="3" t="s">
        <v>4570</v>
      </c>
      <c r="J712" s="3" t="s">
        <v>4572</v>
      </c>
      <c r="K712" s="4"/>
    </row>
    <row r="713" ht="15" spans="1:11">
      <c r="A713" s="3" t="s">
        <v>3863</v>
      </c>
      <c r="B713" s="3" t="s">
        <v>3864</v>
      </c>
      <c r="C713" s="3" t="s">
        <v>4560</v>
      </c>
      <c r="D713" s="3" t="s">
        <v>4561</v>
      </c>
      <c r="E713" s="3" t="s">
        <v>4573</v>
      </c>
      <c r="J713" s="3" t="s">
        <v>4574</v>
      </c>
      <c r="K713" s="4"/>
    </row>
    <row r="714" ht="15" spans="1:11">
      <c r="A714" s="3" t="s">
        <v>3863</v>
      </c>
      <c r="B714" s="3" t="s">
        <v>3864</v>
      </c>
      <c r="C714" s="3" t="s">
        <v>4560</v>
      </c>
      <c r="D714" s="3" t="s">
        <v>4561</v>
      </c>
      <c r="E714" s="3" t="s">
        <v>4573</v>
      </c>
      <c r="J714" s="3" t="s">
        <v>4575</v>
      </c>
      <c r="K714" s="4"/>
    </row>
    <row r="715" ht="15" spans="1:11">
      <c r="A715" s="3" t="s">
        <v>3863</v>
      </c>
      <c r="B715" s="3" t="s">
        <v>3864</v>
      </c>
      <c r="C715" s="3" t="s">
        <v>4560</v>
      </c>
      <c r="D715" s="3" t="s">
        <v>4561</v>
      </c>
      <c r="E715" s="3" t="s">
        <v>4573</v>
      </c>
      <c r="J715" s="3" t="s">
        <v>13</v>
      </c>
      <c r="K715" s="4"/>
    </row>
    <row r="716" ht="15" spans="1:11">
      <c r="A716" s="3" t="s">
        <v>3863</v>
      </c>
      <c r="B716" s="3" t="s">
        <v>3864</v>
      </c>
      <c r="C716" s="3" t="s">
        <v>4560</v>
      </c>
      <c r="D716" s="3" t="s">
        <v>4561</v>
      </c>
      <c r="E716" s="3" t="s">
        <v>4573</v>
      </c>
      <c r="J716" s="3" t="s">
        <v>4576</v>
      </c>
      <c r="K716" s="4"/>
    </row>
    <row r="717" ht="15" spans="1:11">
      <c r="A717" s="3" t="s">
        <v>3863</v>
      </c>
      <c r="B717" s="3" t="s">
        <v>3864</v>
      </c>
      <c r="C717" s="3" t="s">
        <v>4560</v>
      </c>
      <c r="D717" s="3" t="s">
        <v>4561</v>
      </c>
      <c r="E717" s="3" t="s">
        <v>4573</v>
      </c>
      <c r="J717" s="3" t="s">
        <v>4577</v>
      </c>
      <c r="K717" s="4"/>
    </row>
    <row r="718" ht="15" spans="1:11">
      <c r="A718" s="3" t="s">
        <v>3863</v>
      </c>
      <c r="B718" s="3" t="s">
        <v>3864</v>
      </c>
      <c r="C718" s="3" t="s">
        <v>4560</v>
      </c>
      <c r="D718" s="3" t="s">
        <v>4561</v>
      </c>
      <c r="E718" s="3" t="s">
        <v>4578</v>
      </c>
      <c r="J718" s="3" t="s">
        <v>4579</v>
      </c>
      <c r="K718" s="4"/>
    </row>
    <row r="719" ht="15" spans="1:11">
      <c r="A719" s="3" t="s">
        <v>3863</v>
      </c>
      <c r="B719" s="3" t="s">
        <v>3864</v>
      </c>
      <c r="C719" s="3" t="s">
        <v>4560</v>
      </c>
      <c r="D719" s="3" t="s">
        <v>4561</v>
      </c>
      <c r="E719" s="3" t="s">
        <v>4578</v>
      </c>
      <c r="J719" s="3" t="s">
        <v>13</v>
      </c>
      <c r="K719" s="4"/>
    </row>
    <row r="720" ht="15" spans="1:11">
      <c r="A720" s="3" t="s">
        <v>3863</v>
      </c>
      <c r="B720" s="3" t="s">
        <v>3864</v>
      </c>
      <c r="C720" s="3" t="s">
        <v>4560</v>
      </c>
      <c r="D720" s="3" t="s">
        <v>4561</v>
      </c>
      <c r="E720" s="3" t="s">
        <v>4578</v>
      </c>
      <c r="J720" s="3" t="s">
        <v>4580</v>
      </c>
      <c r="K720" s="4"/>
    </row>
    <row r="721" ht="15" spans="1:11">
      <c r="A721" s="3" t="s">
        <v>3863</v>
      </c>
      <c r="B721" s="3" t="s">
        <v>3864</v>
      </c>
      <c r="C721" s="3" t="s">
        <v>4560</v>
      </c>
      <c r="D721" s="3" t="s">
        <v>4561</v>
      </c>
      <c r="E721" s="3" t="s">
        <v>4578</v>
      </c>
      <c r="J721" s="3" t="s">
        <v>4581</v>
      </c>
      <c r="K721" s="4"/>
    </row>
    <row r="722" ht="15" spans="1:11">
      <c r="A722" s="3" t="s">
        <v>3863</v>
      </c>
      <c r="B722" s="3" t="s">
        <v>3864</v>
      </c>
      <c r="C722" s="3" t="s">
        <v>4560</v>
      </c>
      <c r="D722" s="3" t="s">
        <v>4561</v>
      </c>
      <c r="E722" s="3" t="s">
        <v>4578</v>
      </c>
      <c r="J722" s="3" t="s">
        <v>4582</v>
      </c>
      <c r="K722" s="4"/>
    </row>
    <row r="723" ht="15" spans="1:11">
      <c r="A723" s="3" t="s">
        <v>3863</v>
      </c>
      <c r="B723" s="3" t="s">
        <v>3864</v>
      </c>
      <c r="C723" s="3" t="s">
        <v>4560</v>
      </c>
      <c r="D723" s="3" t="s">
        <v>4561</v>
      </c>
      <c r="E723" s="3" t="s">
        <v>4578</v>
      </c>
      <c r="J723" s="3" t="s">
        <v>4583</v>
      </c>
      <c r="K723" s="4"/>
    </row>
    <row r="724" ht="15" spans="1:11">
      <c r="A724" s="3" t="s">
        <v>3863</v>
      </c>
      <c r="B724" s="3" t="s">
        <v>3864</v>
      </c>
      <c r="C724" s="3" t="s">
        <v>4560</v>
      </c>
      <c r="D724" s="3" t="s">
        <v>4561</v>
      </c>
      <c r="E724" s="3" t="s">
        <v>4584</v>
      </c>
      <c r="J724" s="3" t="s">
        <v>531</v>
      </c>
      <c r="K724" s="4"/>
    </row>
    <row r="725" ht="15" spans="1:11">
      <c r="A725" s="3" t="s">
        <v>3863</v>
      </c>
      <c r="B725" s="3" t="s">
        <v>3864</v>
      </c>
      <c r="C725" s="3" t="s">
        <v>4560</v>
      </c>
      <c r="D725" s="3" t="s">
        <v>4561</v>
      </c>
      <c r="E725" s="3" t="s">
        <v>4584</v>
      </c>
      <c r="J725" s="3" t="s">
        <v>4585</v>
      </c>
      <c r="K725" s="4"/>
    </row>
    <row r="726" ht="15" spans="1:11">
      <c r="A726" s="3" t="s">
        <v>3863</v>
      </c>
      <c r="B726" s="3" t="s">
        <v>3864</v>
      </c>
      <c r="C726" s="3" t="s">
        <v>4560</v>
      </c>
      <c r="D726" s="3" t="s">
        <v>4561</v>
      </c>
      <c r="E726" s="3" t="s">
        <v>4584</v>
      </c>
      <c r="J726" s="3" t="s">
        <v>589</v>
      </c>
      <c r="K726" s="4"/>
    </row>
    <row r="727" ht="15" spans="1:11">
      <c r="A727" s="3" t="s">
        <v>3863</v>
      </c>
      <c r="B727" s="3" t="s">
        <v>3864</v>
      </c>
      <c r="C727" s="3" t="s">
        <v>4560</v>
      </c>
      <c r="D727" s="3" t="s">
        <v>4561</v>
      </c>
      <c r="E727" s="3" t="s">
        <v>4584</v>
      </c>
      <c r="J727" s="3" t="s">
        <v>4586</v>
      </c>
      <c r="K727" s="4"/>
    </row>
    <row r="728" ht="15" spans="1:11">
      <c r="A728" s="3" t="s">
        <v>3863</v>
      </c>
      <c r="B728" s="3" t="s">
        <v>3864</v>
      </c>
      <c r="C728" s="3" t="s">
        <v>4560</v>
      </c>
      <c r="D728" s="3" t="s">
        <v>4561</v>
      </c>
      <c r="E728" s="3" t="s">
        <v>4584</v>
      </c>
      <c r="J728" s="3" t="s">
        <v>13</v>
      </c>
      <c r="K728" s="4"/>
    </row>
    <row r="729" ht="15" spans="1:11">
      <c r="A729" s="3" t="s">
        <v>3863</v>
      </c>
      <c r="B729" s="3" t="s">
        <v>3864</v>
      </c>
      <c r="C729" s="3" t="s">
        <v>4560</v>
      </c>
      <c r="D729" s="3" t="s">
        <v>4561</v>
      </c>
      <c r="E729" s="3" t="s">
        <v>4584</v>
      </c>
      <c r="J729" s="3" t="s">
        <v>4587</v>
      </c>
      <c r="K729" s="4"/>
    </row>
    <row r="730" ht="15" spans="1:11">
      <c r="A730" s="3" t="s">
        <v>3863</v>
      </c>
      <c r="B730" s="3" t="s">
        <v>3864</v>
      </c>
      <c r="C730" s="3" t="s">
        <v>4560</v>
      </c>
      <c r="D730" s="3" t="s">
        <v>4561</v>
      </c>
      <c r="E730" s="3" t="s">
        <v>4584</v>
      </c>
      <c r="J730" s="3" t="s">
        <v>1745</v>
      </c>
      <c r="K730" s="4"/>
    </row>
    <row r="731" ht="15" spans="1:11">
      <c r="A731" s="3" t="s">
        <v>3863</v>
      </c>
      <c r="B731" s="3" t="s">
        <v>3864</v>
      </c>
      <c r="C731" s="3" t="s">
        <v>4560</v>
      </c>
      <c r="D731" s="3" t="s">
        <v>4561</v>
      </c>
      <c r="E731" s="3" t="s">
        <v>4588</v>
      </c>
      <c r="J731" s="3" t="s">
        <v>36</v>
      </c>
      <c r="K731" s="4"/>
    </row>
    <row r="732" ht="15" spans="1:11">
      <c r="A732" s="3" t="s">
        <v>3863</v>
      </c>
      <c r="B732" s="3" t="s">
        <v>3864</v>
      </c>
      <c r="C732" s="3" t="s">
        <v>4560</v>
      </c>
      <c r="D732" s="3" t="s">
        <v>4561</v>
      </c>
      <c r="E732" s="3" t="s">
        <v>4588</v>
      </c>
      <c r="J732" s="3" t="s">
        <v>4589</v>
      </c>
      <c r="K732" s="4"/>
    </row>
    <row r="733" ht="15" spans="1:11">
      <c r="A733" s="3" t="s">
        <v>3863</v>
      </c>
      <c r="B733" s="3" t="s">
        <v>3864</v>
      </c>
      <c r="C733" s="3" t="s">
        <v>4560</v>
      </c>
      <c r="D733" s="3" t="s">
        <v>4561</v>
      </c>
      <c r="E733" s="3" t="s">
        <v>4588</v>
      </c>
      <c r="J733" s="3" t="s">
        <v>13</v>
      </c>
      <c r="K733" s="4"/>
    </row>
    <row r="734" ht="15" spans="1:11">
      <c r="A734" s="3" t="s">
        <v>3863</v>
      </c>
      <c r="B734" s="3" t="s">
        <v>3864</v>
      </c>
      <c r="C734" s="3" t="s">
        <v>4560</v>
      </c>
      <c r="D734" s="3" t="s">
        <v>4561</v>
      </c>
      <c r="E734" s="3" t="s">
        <v>4588</v>
      </c>
      <c r="J734" s="3" t="s">
        <v>4590</v>
      </c>
      <c r="K734" s="4"/>
    </row>
    <row r="735" ht="15" spans="1:11">
      <c r="A735" s="3" t="s">
        <v>3863</v>
      </c>
      <c r="B735" s="3" t="s">
        <v>3864</v>
      </c>
      <c r="C735" s="3" t="s">
        <v>4560</v>
      </c>
      <c r="D735" s="3" t="s">
        <v>4561</v>
      </c>
      <c r="E735" s="3" t="s">
        <v>4588</v>
      </c>
      <c r="J735" s="3" t="s">
        <v>4591</v>
      </c>
      <c r="K735" s="4"/>
    </row>
    <row r="736" ht="15" spans="1:11">
      <c r="A736" s="3" t="s">
        <v>3863</v>
      </c>
      <c r="B736" s="3" t="s">
        <v>3864</v>
      </c>
      <c r="C736" s="3" t="s">
        <v>4560</v>
      </c>
      <c r="D736" s="3" t="s">
        <v>4561</v>
      </c>
      <c r="E736" s="3" t="s">
        <v>4588</v>
      </c>
      <c r="J736" s="3" t="s">
        <v>4592</v>
      </c>
      <c r="K736" s="4"/>
    </row>
    <row r="737" ht="15" spans="1:11">
      <c r="A737" s="3" t="s">
        <v>3863</v>
      </c>
      <c r="B737" s="3" t="s">
        <v>3864</v>
      </c>
      <c r="C737" s="3" t="s">
        <v>4560</v>
      </c>
      <c r="D737" s="3" t="s">
        <v>4561</v>
      </c>
      <c r="E737" s="3" t="s">
        <v>4593</v>
      </c>
      <c r="J737" s="3" t="s">
        <v>4594</v>
      </c>
      <c r="K737" s="4"/>
    </row>
    <row r="738" ht="15" spans="1:11">
      <c r="A738" s="3" t="s">
        <v>3863</v>
      </c>
      <c r="B738" s="3" t="s">
        <v>3864</v>
      </c>
      <c r="C738" s="3" t="s">
        <v>4560</v>
      </c>
      <c r="D738" s="3" t="s">
        <v>4561</v>
      </c>
      <c r="E738" s="3" t="s">
        <v>4593</v>
      </c>
      <c r="J738" s="3" t="s">
        <v>4595</v>
      </c>
      <c r="K738" s="4"/>
    </row>
    <row r="739" ht="15" spans="1:11">
      <c r="A739" s="3" t="s">
        <v>3863</v>
      </c>
      <c r="B739" s="3" t="s">
        <v>3864</v>
      </c>
      <c r="C739" s="3" t="s">
        <v>4560</v>
      </c>
      <c r="D739" s="3" t="s">
        <v>4561</v>
      </c>
      <c r="E739" s="3" t="s">
        <v>4593</v>
      </c>
      <c r="J739" s="3" t="s">
        <v>13</v>
      </c>
      <c r="K739" s="4"/>
    </row>
    <row r="740" ht="15" spans="1:11">
      <c r="A740" s="3" t="s">
        <v>3863</v>
      </c>
      <c r="B740" s="3" t="s">
        <v>3864</v>
      </c>
      <c r="C740" s="3" t="s">
        <v>4560</v>
      </c>
      <c r="D740" s="3" t="s">
        <v>4561</v>
      </c>
      <c r="E740" s="3" t="s">
        <v>4593</v>
      </c>
      <c r="J740" s="3" t="s">
        <v>4596</v>
      </c>
      <c r="K740" s="4"/>
    </row>
    <row r="741" ht="15" spans="1:11">
      <c r="A741" s="3" t="s">
        <v>3863</v>
      </c>
      <c r="B741" s="3" t="s">
        <v>3864</v>
      </c>
      <c r="C741" s="3" t="s">
        <v>4560</v>
      </c>
      <c r="D741" s="3" t="s">
        <v>4561</v>
      </c>
      <c r="E741" s="3" t="s">
        <v>4597</v>
      </c>
      <c r="J741" s="3" t="s">
        <v>4598</v>
      </c>
      <c r="K741" s="4"/>
    </row>
    <row r="742" ht="15" spans="1:11">
      <c r="A742" s="3" t="s">
        <v>3863</v>
      </c>
      <c r="B742" s="3" t="s">
        <v>3864</v>
      </c>
      <c r="C742" s="3" t="s">
        <v>4560</v>
      </c>
      <c r="D742" s="3" t="s">
        <v>4561</v>
      </c>
      <c r="E742" s="3" t="s">
        <v>4597</v>
      </c>
      <c r="J742" s="3" t="s">
        <v>13</v>
      </c>
      <c r="K742" s="4"/>
    </row>
    <row r="743" ht="15" spans="1:11">
      <c r="A743" s="3" t="s">
        <v>3863</v>
      </c>
      <c r="B743" s="3" t="s">
        <v>3864</v>
      </c>
      <c r="C743" s="3" t="s">
        <v>4560</v>
      </c>
      <c r="D743" s="3" t="s">
        <v>4561</v>
      </c>
      <c r="E743" s="3" t="s">
        <v>4597</v>
      </c>
      <c r="J743" s="3" t="s">
        <v>4599</v>
      </c>
      <c r="K743" s="4"/>
    </row>
    <row r="744" ht="15" spans="1:11">
      <c r="A744" s="3" t="s">
        <v>3863</v>
      </c>
      <c r="B744" s="3" t="s">
        <v>3864</v>
      </c>
      <c r="C744" s="3" t="s">
        <v>4560</v>
      </c>
      <c r="D744" s="3" t="s">
        <v>4561</v>
      </c>
      <c r="E744" s="3" t="s">
        <v>4597</v>
      </c>
      <c r="J744" s="3" t="s">
        <v>4600</v>
      </c>
      <c r="K744" s="4"/>
    </row>
    <row r="745" ht="15" spans="1:11">
      <c r="A745" s="3" t="s">
        <v>3863</v>
      </c>
      <c r="B745" s="3" t="s">
        <v>3864</v>
      </c>
      <c r="C745" s="3" t="s">
        <v>4560</v>
      </c>
      <c r="D745" s="3" t="s">
        <v>4561</v>
      </c>
      <c r="E745" s="3" t="s">
        <v>4597</v>
      </c>
      <c r="J745" s="3" t="s">
        <v>4601</v>
      </c>
      <c r="K745" s="4"/>
    </row>
    <row r="746" ht="15" spans="1:11">
      <c r="A746" s="3" t="s">
        <v>3863</v>
      </c>
      <c r="B746" s="3" t="s">
        <v>3864</v>
      </c>
      <c r="C746" s="3" t="s">
        <v>4560</v>
      </c>
      <c r="D746" s="3" t="s">
        <v>4561</v>
      </c>
      <c r="E746" s="3" t="s">
        <v>4597</v>
      </c>
      <c r="J746" s="3" t="s">
        <v>4602</v>
      </c>
      <c r="K746" s="4"/>
    </row>
    <row r="747" ht="15" spans="1:11">
      <c r="A747" s="3" t="s">
        <v>3863</v>
      </c>
      <c r="B747" s="3" t="s">
        <v>3864</v>
      </c>
      <c r="C747" s="3" t="s">
        <v>4560</v>
      </c>
      <c r="D747" s="3" t="s">
        <v>4561</v>
      </c>
      <c r="E747" s="3" t="s">
        <v>4597</v>
      </c>
      <c r="J747" s="3" t="s">
        <v>4603</v>
      </c>
      <c r="K747" s="4"/>
    </row>
    <row r="748" ht="15" spans="1:11">
      <c r="A748" s="3" t="s">
        <v>3863</v>
      </c>
      <c r="B748" s="3" t="s">
        <v>3864</v>
      </c>
      <c r="C748" s="3" t="s">
        <v>4560</v>
      </c>
      <c r="D748" s="3" t="s">
        <v>4561</v>
      </c>
      <c r="E748" s="3" t="s">
        <v>4597</v>
      </c>
      <c r="J748" s="3" t="s">
        <v>4604</v>
      </c>
      <c r="K748" s="4"/>
    </row>
    <row r="749" ht="15" spans="1:11">
      <c r="A749" s="3" t="s">
        <v>3863</v>
      </c>
      <c r="B749" s="3" t="s">
        <v>3864</v>
      </c>
      <c r="C749" s="3" t="s">
        <v>4560</v>
      </c>
      <c r="D749" s="3" t="s">
        <v>4561</v>
      </c>
      <c r="E749" s="3" t="s">
        <v>4605</v>
      </c>
      <c r="J749" s="3" t="s">
        <v>13</v>
      </c>
      <c r="K749" s="4"/>
    </row>
    <row r="750" ht="15" spans="1:11">
      <c r="A750" s="3" t="s">
        <v>3863</v>
      </c>
      <c r="B750" s="3" t="s">
        <v>3864</v>
      </c>
      <c r="C750" s="3" t="s">
        <v>4560</v>
      </c>
      <c r="D750" s="3" t="s">
        <v>4561</v>
      </c>
      <c r="E750" s="3" t="s">
        <v>4605</v>
      </c>
      <c r="J750" s="3" t="s">
        <v>4606</v>
      </c>
      <c r="K750" s="4"/>
    </row>
    <row r="751" ht="15" spans="1:11">
      <c r="A751" s="3" t="s">
        <v>3863</v>
      </c>
      <c r="B751" s="3" t="s">
        <v>3864</v>
      </c>
      <c r="C751" s="3" t="s">
        <v>4560</v>
      </c>
      <c r="D751" s="3" t="s">
        <v>4561</v>
      </c>
      <c r="E751" s="3" t="s">
        <v>4607</v>
      </c>
      <c r="J751" s="3" t="s">
        <v>4608</v>
      </c>
      <c r="K751" s="4"/>
    </row>
    <row r="752" ht="15" spans="1:11">
      <c r="A752" s="3" t="s">
        <v>3863</v>
      </c>
      <c r="B752" s="3" t="s">
        <v>3864</v>
      </c>
      <c r="C752" s="3" t="s">
        <v>4560</v>
      </c>
      <c r="D752" s="3" t="s">
        <v>4561</v>
      </c>
      <c r="E752" s="3" t="s">
        <v>4607</v>
      </c>
      <c r="J752" s="3" t="s">
        <v>13</v>
      </c>
      <c r="K752" s="4"/>
    </row>
    <row r="753" ht="15" spans="1:11">
      <c r="A753" s="3" t="s">
        <v>3863</v>
      </c>
      <c r="B753" s="3" t="s">
        <v>3864</v>
      </c>
      <c r="C753" s="3" t="s">
        <v>4560</v>
      </c>
      <c r="D753" s="3" t="s">
        <v>4561</v>
      </c>
      <c r="E753" s="3" t="s">
        <v>4607</v>
      </c>
      <c r="J753" s="3" t="s">
        <v>4609</v>
      </c>
      <c r="K753" s="4"/>
    </row>
    <row r="754" ht="15" spans="1:11">
      <c r="A754" s="3" t="s">
        <v>3863</v>
      </c>
      <c r="B754" s="3" t="s">
        <v>3864</v>
      </c>
      <c r="C754" s="3" t="s">
        <v>4560</v>
      </c>
      <c r="D754" s="3" t="s">
        <v>4561</v>
      </c>
      <c r="E754" s="3" t="s">
        <v>4607</v>
      </c>
      <c r="J754" s="3" t="s">
        <v>4610</v>
      </c>
      <c r="K754" s="4"/>
    </row>
    <row r="755" ht="15" spans="1:11">
      <c r="A755" s="3" t="s">
        <v>3863</v>
      </c>
      <c r="B755" s="3" t="s">
        <v>3864</v>
      </c>
      <c r="C755" s="3" t="s">
        <v>4560</v>
      </c>
      <c r="D755" s="3" t="s">
        <v>4561</v>
      </c>
      <c r="E755" s="3" t="s">
        <v>4611</v>
      </c>
      <c r="J755" s="3" t="s">
        <v>4612</v>
      </c>
      <c r="K755" s="4"/>
    </row>
    <row r="756" ht="15" spans="1:11">
      <c r="A756" s="3" t="s">
        <v>3863</v>
      </c>
      <c r="B756" s="3" t="s">
        <v>3864</v>
      </c>
      <c r="C756" s="3" t="s">
        <v>4560</v>
      </c>
      <c r="D756" s="3" t="s">
        <v>4561</v>
      </c>
      <c r="E756" s="3" t="s">
        <v>4611</v>
      </c>
      <c r="J756" s="3" t="s">
        <v>4613</v>
      </c>
      <c r="K756" s="4"/>
    </row>
    <row r="757" ht="15" spans="1:11">
      <c r="A757" s="3" t="s">
        <v>3863</v>
      </c>
      <c r="B757" s="3" t="s">
        <v>3864</v>
      </c>
      <c r="C757" s="3" t="s">
        <v>4560</v>
      </c>
      <c r="D757" s="3" t="s">
        <v>4561</v>
      </c>
      <c r="E757" s="3" t="s">
        <v>4611</v>
      </c>
      <c r="J757" s="3" t="s">
        <v>13</v>
      </c>
      <c r="K757" s="4"/>
    </row>
    <row r="758" ht="15" spans="1:11">
      <c r="A758" s="3" t="s">
        <v>3863</v>
      </c>
      <c r="B758" s="3" t="s">
        <v>3864</v>
      </c>
      <c r="C758" s="3" t="s">
        <v>4560</v>
      </c>
      <c r="D758" s="3" t="s">
        <v>4561</v>
      </c>
      <c r="E758" s="3" t="s">
        <v>4611</v>
      </c>
      <c r="J758" s="3" t="s">
        <v>4614</v>
      </c>
      <c r="K758" s="4"/>
    </row>
    <row r="759" ht="15" spans="1:11">
      <c r="A759" s="3" t="s">
        <v>3863</v>
      </c>
      <c r="B759" s="3" t="s">
        <v>3864</v>
      </c>
      <c r="C759" s="3" t="s">
        <v>4560</v>
      </c>
      <c r="D759" s="3" t="s">
        <v>4561</v>
      </c>
      <c r="E759" s="3" t="s">
        <v>4615</v>
      </c>
      <c r="J759" s="3" t="s">
        <v>4616</v>
      </c>
      <c r="K759" s="4"/>
    </row>
    <row r="760" ht="15" spans="1:11">
      <c r="A760" s="3" t="s">
        <v>3863</v>
      </c>
      <c r="B760" s="3" t="s">
        <v>3864</v>
      </c>
      <c r="C760" s="3" t="s">
        <v>4560</v>
      </c>
      <c r="D760" s="3" t="s">
        <v>4561</v>
      </c>
      <c r="E760" s="3" t="s">
        <v>4615</v>
      </c>
      <c r="J760" s="3" t="s">
        <v>13</v>
      </c>
      <c r="K760" s="4"/>
    </row>
    <row r="761" ht="15" spans="1:11">
      <c r="A761" s="3" t="s">
        <v>3863</v>
      </c>
      <c r="B761" s="3" t="s">
        <v>3864</v>
      </c>
      <c r="C761" s="3" t="s">
        <v>4560</v>
      </c>
      <c r="D761" s="3" t="s">
        <v>4561</v>
      </c>
      <c r="E761" s="3" t="s">
        <v>4615</v>
      </c>
      <c r="J761" s="3" t="s">
        <v>4617</v>
      </c>
      <c r="K761" s="4"/>
    </row>
    <row r="762" ht="15" spans="1:11">
      <c r="A762" s="3" t="s">
        <v>3863</v>
      </c>
      <c r="B762" s="3" t="s">
        <v>3864</v>
      </c>
      <c r="C762" s="3" t="s">
        <v>4618</v>
      </c>
      <c r="D762" s="3" t="s">
        <v>4619</v>
      </c>
      <c r="E762" s="3" t="s">
        <v>1082</v>
      </c>
      <c r="J762" s="3" t="s">
        <v>13</v>
      </c>
      <c r="K762" s="4"/>
    </row>
    <row r="763" ht="15" spans="1:11">
      <c r="A763" s="3" t="s">
        <v>3863</v>
      </c>
      <c r="B763" s="3" t="s">
        <v>3864</v>
      </c>
      <c r="C763" s="3" t="s">
        <v>4618</v>
      </c>
      <c r="D763" s="3" t="s">
        <v>4619</v>
      </c>
      <c r="E763" s="3" t="s">
        <v>1082</v>
      </c>
      <c r="J763" s="3" t="s">
        <v>4620</v>
      </c>
      <c r="K763" s="4"/>
    </row>
    <row r="764" ht="15" spans="1:11">
      <c r="A764" s="3" t="s">
        <v>3863</v>
      </c>
      <c r="B764" s="3" t="s">
        <v>3864</v>
      </c>
      <c r="C764" s="3" t="s">
        <v>4618</v>
      </c>
      <c r="D764" s="3" t="s">
        <v>4619</v>
      </c>
      <c r="E764" s="3" t="s">
        <v>1082</v>
      </c>
      <c r="J764" s="3" t="s">
        <v>4621</v>
      </c>
      <c r="K764" s="4"/>
    </row>
    <row r="765" ht="15" spans="1:11">
      <c r="A765" s="3" t="s">
        <v>3863</v>
      </c>
      <c r="B765" s="3" t="s">
        <v>3864</v>
      </c>
      <c r="C765" s="3" t="s">
        <v>4618</v>
      </c>
      <c r="D765" s="3" t="s">
        <v>4619</v>
      </c>
      <c r="E765" s="3" t="s">
        <v>1082</v>
      </c>
      <c r="J765" s="3" t="s">
        <v>4406</v>
      </c>
      <c r="K765" s="4"/>
    </row>
    <row r="766" ht="15" spans="1:11">
      <c r="A766" s="3" t="s">
        <v>3863</v>
      </c>
      <c r="B766" s="3" t="s">
        <v>3864</v>
      </c>
      <c r="C766" s="3" t="s">
        <v>4618</v>
      </c>
      <c r="D766" s="3" t="s">
        <v>4619</v>
      </c>
      <c r="E766" s="3" t="s">
        <v>4622</v>
      </c>
      <c r="J766" s="3" t="s">
        <v>13</v>
      </c>
      <c r="K766" s="4"/>
    </row>
    <row r="767" ht="15" spans="1:11">
      <c r="A767" s="3" t="s">
        <v>3863</v>
      </c>
      <c r="B767" s="3" t="s">
        <v>3864</v>
      </c>
      <c r="C767" s="3" t="s">
        <v>4618</v>
      </c>
      <c r="D767" s="3" t="s">
        <v>4619</v>
      </c>
      <c r="E767" s="3" t="s">
        <v>4622</v>
      </c>
      <c r="J767" s="3" t="s">
        <v>4623</v>
      </c>
      <c r="K767" s="4"/>
    </row>
    <row r="768" ht="15" spans="1:11">
      <c r="A768" s="3" t="s">
        <v>3863</v>
      </c>
      <c r="B768" s="3" t="s">
        <v>3864</v>
      </c>
      <c r="C768" s="3" t="s">
        <v>4618</v>
      </c>
      <c r="D768" s="3" t="s">
        <v>4619</v>
      </c>
      <c r="E768" s="3" t="s">
        <v>4622</v>
      </c>
      <c r="J768" s="3" t="s">
        <v>4624</v>
      </c>
      <c r="K768" s="4"/>
    </row>
    <row r="769" ht="15" spans="1:11">
      <c r="A769" s="3" t="s">
        <v>3863</v>
      </c>
      <c r="B769" s="3" t="s">
        <v>3864</v>
      </c>
      <c r="C769" s="3" t="s">
        <v>4618</v>
      </c>
      <c r="D769" s="3" t="s">
        <v>4619</v>
      </c>
      <c r="E769" s="3" t="s">
        <v>4622</v>
      </c>
      <c r="J769" s="3" t="s">
        <v>4625</v>
      </c>
      <c r="K769" s="4"/>
    </row>
    <row r="770" ht="15" spans="1:11">
      <c r="A770" s="3" t="s">
        <v>3863</v>
      </c>
      <c r="B770" s="3" t="s">
        <v>3864</v>
      </c>
      <c r="C770" s="3" t="s">
        <v>4618</v>
      </c>
      <c r="D770" s="3" t="s">
        <v>4619</v>
      </c>
      <c r="E770" s="3" t="s">
        <v>4622</v>
      </c>
      <c r="J770" s="3" t="s">
        <v>4626</v>
      </c>
      <c r="K770" s="4"/>
    </row>
    <row r="771" ht="15" spans="1:11">
      <c r="A771" s="3" t="s">
        <v>3863</v>
      </c>
      <c r="B771" s="3" t="s">
        <v>3864</v>
      </c>
      <c r="C771" s="3" t="s">
        <v>4618</v>
      </c>
      <c r="D771" s="3" t="s">
        <v>4619</v>
      </c>
      <c r="E771" s="3" t="s">
        <v>4627</v>
      </c>
      <c r="J771" s="3" t="s">
        <v>4628</v>
      </c>
      <c r="K771" s="4"/>
    </row>
    <row r="772" ht="15" spans="1:11">
      <c r="A772" s="3" t="s">
        <v>3863</v>
      </c>
      <c r="B772" s="3" t="s">
        <v>3864</v>
      </c>
      <c r="C772" s="3" t="s">
        <v>4618</v>
      </c>
      <c r="D772" s="3" t="s">
        <v>4619</v>
      </c>
      <c r="E772" s="3" t="s">
        <v>4627</v>
      </c>
      <c r="J772" s="3" t="s">
        <v>13</v>
      </c>
      <c r="K772" s="4"/>
    </row>
    <row r="773" ht="15" spans="1:11">
      <c r="A773" s="3" t="s">
        <v>3863</v>
      </c>
      <c r="B773" s="3" t="s">
        <v>3864</v>
      </c>
      <c r="C773" s="3" t="s">
        <v>4618</v>
      </c>
      <c r="D773" s="3" t="s">
        <v>4619</v>
      </c>
      <c r="E773" s="3" t="s">
        <v>4627</v>
      </c>
      <c r="J773" s="3" t="s">
        <v>4629</v>
      </c>
      <c r="K773" s="4"/>
    </row>
    <row r="774" ht="15" spans="1:11">
      <c r="A774" s="3" t="s">
        <v>3863</v>
      </c>
      <c r="B774" s="3" t="s">
        <v>3864</v>
      </c>
      <c r="C774" s="3" t="s">
        <v>4618</v>
      </c>
      <c r="D774" s="3" t="s">
        <v>4619</v>
      </c>
      <c r="E774" s="3" t="s">
        <v>4627</v>
      </c>
      <c r="J774" s="3" t="s">
        <v>4630</v>
      </c>
      <c r="K774" s="4"/>
    </row>
    <row r="775" ht="15" spans="1:11">
      <c r="A775" s="3" t="s">
        <v>3863</v>
      </c>
      <c r="B775" s="3" t="s">
        <v>3864</v>
      </c>
      <c r="C775" s="3" t="s">
        <v>4618</v>
      </c>
      <c r="D775" s="3" t="s">
        <v>4619</v>
      </c>
      <c r="E775" s="3" t="s">
        <v>4627</v>
      </c>
      <c r="J775" s="3" t="s">
        <v>4631</v>
      </c>
      <c r="K775" s="4"/>
    </row>
    <row r="776" ht="15" spans="1:11">
      <c r="A776" s="3" t="s">
        <v>3863</v>
      </c>
      <c r="B776" s="3" t="s">
        <v>3864</v>
      </c>
      <c r="C776" s="3" t="s">
        <v>4618</v>
      </c>
      <c r="D776" s="3" t="s">
        <v>4619</v>
      </c>
      <c r="E776" s="3" t="s">
        <v>4632</v>
      </c>
      <c r="J776" s="3" t="s">
        <v>4633</v>
      </c>
      <c r="K776" s="4"/>
    </row>
    <row r="777" ht="15" spans="1:11">
      <c r="A777" s="3" t="s">
        <v>3863</v>
      </c>
      <c r="B777" s="3" t="s">
        <v>3864</v>
      </c>
      <c r="C777" s="3" t="s">
        <v>4618</v>
      </c>
      <c r="D777" s="3" t="s">
        <v>4619</v>
      </c>
      <c r="E777" s="3" t="s">
        <v>4632</v>
      </c>
      <c r="J777" s="3" t="s">
        <v>1289</v>
      </c>
      <c r="K777" s="4"/>
    </row>
    <row r="778" ht="15" spans="1:11">
      <c r="A778" s="3" t="s">
        <v>3863</v>
      </c>
      <c r="B778" s="3" t="s">
        <v>3864</v>
      </c>
      <c r="C778" s="3" t="s">
        <v>4618</v>
      </c>
      <c r="D778" s="3" t="s">
        <v>4619</v>
      </c>
      <c r="E778" s="3" t="s">
        <v>4632</v>
      </c>
      <c r="J778" s="3" t="s">
        <v>13</v>
      </c>
      <c r="K778" s="4"/>
    </row>
    <row r="779" ht="15" spans="1:11">
      <c r="A779" s="3" t="s">
        <v>3863</v>
      </c>
      <c r="B779" s="3" t="s">
        <v>3864</v>
      </c>
      <c r="C779" s="3" t="s">
        <v>4618</v>
      </c>
      <c r="D779" s="3" t="s">
        <v>4619</v>
      </c>
      <c r="E779" s="3" t="s">
        <v>4632</v>
      </c>
      <c r="J779" s="3" t="s">
        <v>4634</v>
      </c>
      <c r="K779" s="4"/>
    </row>
    <row r="780" ht="15" spans="1:11">
      <c r="A780" s="3" t="s">
        <v>3863</v>
      </c>
      <c r="B780" s="3" t="s">
        <v>3864</v>
      </c>
      <c r="C780" s="3" t="s">
        <v>4618</v>
      </c>
      <c r="D780" s="3" t="s">
        <v>4619</v>
      </c>
      <c r="E780" s="3" t="s">
        <v>4632</v>
      </c>
      <c r="J780" s="3" t="s">
        <v>4635</v>
      </c>
      <c r="K780" s="4"/>
    </row>
    <row r="781" ht="15" spans="1:11">
      <c r="A781" s="3" t="s">
        <v>3863</v>
      </c>
      <c r="B781" s="3" t="s">
        <v>3864</v>
      </c>
      <c r="C781" s="3" t="s">
        <v>4618</v>
      </c>
      <c r="D781" s="3" t="s">
        <v>4619</v>
      </c>
      <c r="E781" s="3" t="s">
        <v>4632</v>
      </c>
      <c r="J781" s="3" t="s">
        <v>2966</v>
      </c>
      <c r="K781" s="4"/>
    </row>
    <row r="782" ht="15" spans="1:11">
      <c r="A782" s="3" t="s">
        <v>3863</v>
      </c>
      <c r="B782" s="3" t="s">
        <v>3864</v>
      </c>
      <c r="C782" s="3" t="s">
        <v>4618</v>
      </c>
      <c r="D782" s="3" t="s">
        <v>4619</v>
      </c>
      <c r="E782" s="3" t="s">
        <v>4632</v>
      </c>
      <c r="J782" s="3" t="s">
        <v>4636</v>
      </c>
      <c r="K782" s="4"/>
    </row>
    <row r="783" ht="15" spans="1:11">
      <c r="A783" s="3" t="s">
        <v>3863</v>
      </c>
      <c r="B783" s="3" t="s">
        <v>3864</v>
      </c>
      <c r="C783" s="3" t="s">
        <v>4618</v>
      </c>
      <c r="D783" s="3" t="s">
        <v>4619</v>
      </c>
      <c r="E783" s="3" t="s">
        <v>4632</v>
      </c>
      <c r="J783" s="3" t="s">
        <v>4637</v>
      </c>
      <c r="K783" s="4"/>
    </row>
    <row r="784" ht="15" spans="1:11">
      <c r="A784" s="3" t="s">
        <v>3863</v>
      </c>
      <c r="B784" s="3" t="s">
        <v>3864</v>
      </c>
      <c r="C784" s="3" t="s">
        <v>4618</v>
      </c>
      <c r="D784" s="3" t="s">
        <v>4619</v>
      </c>
      <c r="E784" s="3" t="s">
        <v>4638</v>
      </c>
      <c r="J784" s="3" t="s">
        <v>4639</v>
      </c>
      <c r="K784" s="4"/>
    </row>
    <row r="785" ht="15" spans="1:11">
      <c r="A785" s="3" t="s">
        <v>3863</v>
      </c>
      <c r="B785" s="3" t="s">
        <v>3864</v>
      </c>
      <c r="C785" s="3" t="s">
        <v>4618</v>
      </c>
      <c r="D785" s="3" t="s">
        <v>4619</v>
      </c>
      <c r="E785" s="3" t="s">
        <v>4638</v>
      </c>
      <c r="J785" s="3" t="s">
        <v>4640</v>
      </c>
      <c r="K785" s="4"/>
    </row>
    <row r="786" ht="15" spans="1:11">
      <c r="A786" s="3" t="s">
        <v>3863</v>
      </c>
      <c r="B786" s="3" t="s">
        <v>3864</v>
      </c>
      <c r="C786" s="3" t="s">
        <v>4618</v>
      </c>
      <c r="D786" s="3" t="s">
        <v>4619</v>
      </c>
      <c r="E786" s="3" t="s">
        <v>4638</v>
      </c>
      <c r="J786" s="3" t="s">
        <v>4641</v>
      </c>
      <c r="K786" s="4"/>
    </row>
    <row r="787" ht="15" spans="1:11">
      <c r="A787" s="3" t="s">
        <v>3863</v>
      </c>
      <c r="B787" s="3" t="s">
        <v>3864</v>
      </c>
      <c r="C787" s="3" t="s">
        <v>4618</v>
      </c>
      <c r="D787" s="3" t="s">
        <v>4619</v>
      </c>
      <c r="E787" s="3" t="s">
        <v>4638</v>
      </c>
      <c r="J787" s="3" t="s">
        <v>13</v>
      </c>
      <c r="K787" s="4"/>
    </row>
    <row r="788" ht="15" spans="1:11">
      <c r="A788" s="3" t="s">
        <v>3863</v>
      </c>
      <c r="B788" s="3" t="s">
        <v>3864</v>
      </c>
      <c r="C788" s="3" t="s">
        <v>4618</v>
      </c>
      <c r="D788" s="3" t="s">
        <v>4619</v>
      </c>
      <c r="E788" s="3" t="s">
        <v>4638</v>
      </c>
      <c r="J788" s="3" t="s">
        <v>4642</v>
      </c>
      <c r="K788" s="4"/>
    </row>
    <row r="789" ht="15" spans="1:11">
      <c r="A789" s="3" t="s">
        <v>3863</v>
      </c>
      <c r="B789" s="3" t="s">
        <v>3864</v>
      </c>
      <c r="C789" s="3" t="s">
        <v>4618</v>
      </c>
      <c r="D789" s="3" t="s">
        <v>4619</v>
      </c>
      <c r="E789" s="3" t="s">
        <v>4638</v>
      </c>
      <c r="J789" s="3" t="s">
        <v>4643</v>
      </c>
      <c r="K789" s="4"/>
    </row>
    <row r="790" ht="15" spans="1:11">
      <c r="A790" s="3" t="s">
        <v>3863</v>
      </c>
      <c r="B790" s="3" t="s">
        <v>3864</v>
      </c>
      <c r="C790" s="3" t="s">
        <v>4618</v>
      </c>
      <c r="D790" s="3" t="s">
        <v>4619</v>
      </c>
      <c r="E790" s="3" t="s">
        <v>4638</v>
      </c>
      <c r="J790" s="3" t="s">
        <v>4644</v>
      </c>
      <c r="K790" s="4"/>
    </row>
    <row r="791" ht="15" spans="1:11">
      <c r="A791" s="3" t="s">
        <v>3863</v>
      </c>
      <c r="B791" s="3" t="s">
        <v>3864</v>
      </c>
      <c r="C791" s="3" t="s">
        <v>4618</v>
      </c>
      <c r="D791" s="3" t="s">
        <v>4619</v>
      </c>
      <c r="E791" s="3" t="s">
        <v>4638</v>
      </c>
      <c r="J791" s="3" t="s">
        <v>4645</v>
      </c>
      <c r="K791" s="4"/>
    </row>
    <row r="792" ht="15" spans="1:11">
      <c r="A792" s="3" t="s">
        <v>3863</v>
      </c>
      <c r="B792" s="3" t="s">
        <v>3864</v>
      </c>
      <c r="C792" s="3" t="s">
        <v>4618</v>
      </c>
      <c r="D792" s="3" t="s">
        <v>4619</v>
      </c>
      <c r="E792" s="3" t="s">
        <v>4638</v>
      </c>
      <c r="J792" s="3" t="s">
        <v>4646</v>
      </c>
      <c r="K792" s="4"/>
    </row>
    <row r="793" ht="15" spans="1:11">
      <c r="A793" s="3" t="s">
        <v>3863</v>
      </c>
      <c r="B793" s="3" t="s">
        <v>3864</v>
      </c>
      <c r="C793" s="3" t="s">
        <v>4618</v>
      </c>
      <c r="D793" s="3" t="s">
        <v>4619</v>
      </c>
      <c r="E793" s="3" t="s">
        <v>4638</v>
      </c>
      <c r="J793" s="3" t="s">
        <v>4647</v>
      </c>
      <c r="K793" s="4"/>
    </row>
    <row r="794" ht="15" spans="1:11">
      <c r="A794" s="3" t="s">
        <v>3863</v>
      </c>
      <c r="B794" s="3" t="s">
        <v>3864</v>
      </c>
      <c r="C794" s="3" t="s">
        <v>4618</v>
      </c>
      <c r="D794" s="3" t="s">
        <v>4619</v>
      </c>
      <c r="E794" s="3" t="s">
        <v>4648</v>
      </c>
      <c r="J794" s="3" t="s">
        <v>4649</v>
      </c>
      <c r="K794" s="4"/>
    </row>
    <row r="795" ht="15" spans="1:11">
      <c r="A795" s="3" t="s">
        <v>3863</v>
      </c>
      <c r="B795" s="3" t="s">
        <v>3864</v>
      </c>
      <c r="C795" s="3" t="s">
        <v>4618</v>
      </c>
      <c r="D795" s="3" t="s">
        <v>4619</v>
      </c>
      <c r="E795" s="3" t="s">
        <v>4648</v>
      </c>
      <c r="J795" s="3" t="s">
        <v>4650</v>
      </c>
      <c r="K795" s="4"/>
    </row>
    <row r="796" ht="15" spans="1:11">
      <c r="A796" s="3" t="s">
        <v>3863</v>
      </c>
      <c r="B796" s="3" t="s">
        <v>3864</v>
      </c>
      <c r="C796" s="3" t="s">
        <v>4618</v>
      </c>
      <c r="D796" s="3" t="s">
        <v>4619</v>
      </c>
      <c r="E796" s="3" t="s">
        <v>4648</v>
      </c>
      <c r="J796" s="3" t="s">
        <v>13</v>
      </c>
      <c r="K796" s="4"/>
    </row>
    <row r="797" ht="15" spans="1:11">
      <c r="A797" s="3" t="s">
        <v>3863</v>
      </c>
      <c r="B797" s="3" t="s">
        <v>3864</v>
      </c>
      <c r="C797" s="3" t="s">
        <v>4618</v>
      </c>
      <c r="D797" s="3" t="s">
        <v>4619</v>
      </c>
      <c r="E797" s="3" t="s">
        <v>4648</v>
      </c>
      <c r="J797" s="3" t="s">
        <v>4651</v>
      </c>
      <c r="K797" s="4"/>
    </row>
    <row r="798" ht="15" spans="1:11">
      <c r="A798" s="3" t="s">
        <v>3863</v>
      </c>
      <c r="B798" s="3" t="s">
        <v>3864</v>
      </c>
      <c r="C798" s="3" t="s">
        <v>4618</v>
      </c>
      <c r="D798" s="3" t="s">
        <v>4619</v>
      </c>
      <c r="E798" s="3" t="s">
        <v>4648</v>
      </c>
      <c r="J798" s="3" t="s">
        <v>4652</v>
      </c>
      <c r="K798" s="4"/>
    </row>
    <row r="799" ht="15" spans="1:11">
      <c r="A799" s="3" t="s">
        <v>3863</v>
      </c>
      <c r="B799" s="3" t="s">
        <v>3864</v>
      </c>
      <c r="C799" s="3" t="s">
        <v>4653</v>
      </c>
      <c r="D799" s="3" t="s">
        <v>4654</v>
      </c>
      <c r="E799" s="3" t="s">
        <v>4655</v>
      </c>
      <c r="J799" s="3" t="s">
        <v>4656</v>
      </c>
      <c r="K799" s="4"/>
    </row>
    <row r="800" ht="15" spans="1:11">
      <c r="A800" s="3" t="s">
        <v>3863</v>
      </c>
      <c r="B800" s="3" t="s">
        <v>3864</v>
      </c>
      <c r="C800" s="3" t="s">
        <v>4653</v>
      </c>
      <c r="D800" s="3" t="s">
        <v>4654</v>
      </c>
      <c r="E800" s="3" t="s">
        <v>4655</v>
      </c>
      <c r="J800" s="3" t="s">
        <v>13</v>
      </c>
      <c r="K800" s="4"/>
    </row>
    <row r="801" ht="15" spans="1:11">
      <c r="A801" s="3" t="s">
        <v>3863</v>
      </c>
      <c r="B801" s="3" t="s">
        <v>3864</v>
      </c>
      <c r="C801" s="3" t="s">
        <v>4653</v>
      </c>
      <c r="D801" s="3" t="s">
        <v>4654</v>
      </c>
      <c r="E801" s="3" t="s">
        <v>4655</v>
      </c>
      <c r="J801" s="3" t="s">
        <v>4657</v>
      </c>
      <c r="K801" s="4"/>
    </row>
    <row r="802" ht="15" spans="1:11">
      <c r="A802" s="3" t="s">
        <v>3863</v>
      </c>
      <c r="B802" s="3" t="s">
        <v>3864</v>
      </c>
      <c r="C802" s="3" t="s">
        <v>4653</v>
      </c>
      <c r="D802" s="3" t="s">
        <v>4654</v>
      </c>
      <c r="E802" s="3" t="s">
        <v>4655</v>
      </c>
      <c r="J802" s="3" t="s">
        <v>1403</v>
      </c>
      <c r="K802" s="4"/>
    </row>
    <row r="803" ht="15" spans="1:11">
      <c r="A803" s="3" t="s">
        <v>3863</v>
      </c>
      <c r="B803" s="3" t="s">
        <v>3864</v>
      </c>
      <c r="C803" s="3" t="s">
        <v>4653</v>
      </c>
      <c r="D803" s="3" t="s">
        <v>4654</v>
      </c>
      <c r="E803" s="3" t="s">
        <v>4655</v>
      </c>
      <c r="J803" s="3" t="s">
        <v>4658</v>
      </c>
      <c r="K803" s="4"/>
    </row>
    <row r="804" ht="15" spans="1:11">
      <c r="A804" s="3" t="s">
        <v>3863</v>
      </c>
      <c r="B804" s="3" t="s">
        <v>3864</v>
      </c>
      <c r="C804" s="3" t="s">
        <v>4653</v>
      </c>
      <c r="D804" s="3" t="s">
        <v>4654</v>
      </c>
      <c r="E804" s="3" t="s">
        <v>4655</v>
      </c>
      <c r="J804" s="3" t="s">
        <v>4659</v>
      </c>
      <c r="K804" s="4"/>
    </row>
    <row r="805" ht="15" spans="1:11">
      <c r="A805" s="3" t="s">
        <v>3863</v>
      </c>
      <c r="B805" s="3" t="s">
        <v>3864</v>
      </c>
      <c r="C805" s="3" t="s">
        <v>4653</v>
      </c>
      <c r="D805" s="3" t="s">
        <v>4654</v>
      </c>
      <c r="E805" s="3" t="s">
        <v>4660</v>
      </c>
      <c r="J805" s="3" t="s">
        <v>13</v>
      </c>
      <c r="K805" s="4"/>
    </row>
    <row r="806" ht="15" spans="1:11">
      <c r="A806" s="3" t="s">
        <v>3863</v>
      </c>
      <c r="B806" s="3" t="s">
        <v>3864</v>
      </c>
      <c r="C806" s="3" t="s">
        <v>4653</v>
      </c>
      <c r="D806" s="3" t="s">
        <v>4654</v>
      </c>
      <c r="E806" s="3" t="s">
        <v>4660</v>
      </c>
      <c r="J806" s="3" t="s">
        <v>4661</v>
      </c>
      <c r="K806" s="4"/>
    </row>
    <row r="807" ht="15" spans="1:11">
      <c r="A807" s="3" t="s">
        <v>3863</v>
      </c>
      <c r="B807" s="3" t="s">
        <v>3864</v>
      </c>
      <c r="C807" s="3" t="s">
        <v>4653</v>
      </c>
      <c r="D807" s="3" t="s">
        <v>4654</v>
      </c>
      <c r="E807" s="3" t="s">
        <v>4660</v>
      </c>
      <c r="J807" s="3" t="s">
        <v>4662</v>
      </c>
      <c r="K807" s="4"/>
    </row>
    <row r="808" ht="15" spans="1:11">
      <c r="A808" s="3" t="s">
        <v>3863</v>
      </c>
      <c r="B808" s="3" t="s">
        <v>3864</v>
      </c>
      <c r="C808" s="3" t="s">
        <v>4653</v>
      </c>
      <c r="D808" s="3" t="s">
        <v>4654</v>
      </c>
      <c r="E808" s="3" t="s">
        <v>4660</v>
      </c>
      <c r="J808" s="3" t="s">
        <v>4663</v>
      </c>
      <c r="K808" s="4"/>
    </row>
    <row r="809" ht="15" spans="1:11">
      <c r="A809" s="3" t="s">
        <v>3863</v>
      </c>
      <c r="B809" s="3" t="s">
        <v>3864</v>
      </c>
      <c r="C809" s="3" t="s">
        <v>4653</v>
      </c>
      <c r="D809" s="3" t="s">
        <v>4654</v>
      </c>
      <c r="E809" s="3" t="s">
        <v>4660</v>
      </c>
      <c r="J809" s="3" t="s">
        <v>4664</v>
      </c>
      <c r="K809" s="4"/>
    </row>
    <row r="810" ht="15" spans="1:11">
      <c r="A810" s="3" t="s">
        <v>3863</v>
      </c>
      <c r="B810" s="3" t="s">
        <v>3864</v>
      </c>
      <c r="C810" s="3" t="s">
        <v>4653</v>
      </c>
      <c r="D810" s="3" t="s">
        <v>4654</v>
      </c>
      <c r="E810" s="3" t="s">
        <v>4660</v>
      </c>
      <c r="J810" s="3" t="s">
        <v>4665</v>
      </c>
      <c r="K810" s="4"/>
    </row>
    <row r="811" ht="15" spans="1:11">
      <c r="A811" s="3" t="s">
        <v>3863</v>
      </c>
      <c r="B811" s="3" t="s">
        <v>3864</v>
      </c>
      <c r="C811" s="3" t="s">
        <v>4653</v>
      </c>
      <c r="D811" s="3" t="s">
        <v>4654</v>
      </c>
      <c r="E811" s="3" t="s">
        <v>4666</v>
      </c>
      <c r="J811" s="3" t="s">
        <v>4667</v>
      </c>
      <c r="K811" s="4"/>
    </row>
    <row r="812" ht="15" spans="1:11">
      <c r="A812" s="3" t="s">
        <v>3863</v>
      </c>
      <c r="B812" s="3" t="s">
        <v>3864</v>
      </c>
      <c r="C812" s="3" t="s">
        <v>4653</v>
      </c>
      <c r="D812" s="3" t="s">
        <v>4654</v>
      </c>
      <c r="E812" s="3" t="s">
        <v>4666</v>
      </c>
      <c r="J812" s="3" t="s">
        <v>13</v>
      </c>
      <c r="K812" s="4"/>
    </row>
    <row r="813" ht="15" spans="1:11">
      <c r="A813" s="3" t="s">
        <v>3863</v>
      </c>
      <c r="B813" s="3" t="s">
        <v>3864</v>
      </c>
      <c r="C813" s="3" t="s">
        <v>4653</v>
      </c>
      <c r="D813" s="3" t="s">
        <v>4654</v>
      </c>
      <c r="E813" s="3" t="s">
        <v>4666</v>
      </c>
      <c r="J813" s="3" t="s">
        <v>4668</v>
      </c>
      <c r="K813" s="4"/>
    </row>
    <row r="814" ht="15" spans="1:11">
      <c r="A814" s="3" t="s">
        <v>3863</v>
      </c>
      <c r="B814" s="3" t="s">
        <v>3864</v>
      </c>
      <c r="C814" s="3" t="s">
        <v>4653</v>
      </c>
      <c r="D814" s="3" t="s">
        <v>4654</v>
      </c>
      <c r="E814" s="3" t="s">
        <v>4666</v>
      </c>
      <c r="J814" s="3" t="s">
        <v>4669</v>
      </c>
      <c r="K814" s="4"/>
    </row>
    <row r="815" ht="15" spans="1:11">
      <c r="A815" s="3" t="s">
        <v>3863</v>
      </c>
      <c r="B815" s="3" t="s">
        <v>3864</v>
      </c>
      <c r="C815" s="3" t="s">
        <v>4653</v>
      </c>
      <c r="D815" s="3" t="s">
        <v>4654</v>
      </c>
      <c r="E815" s="3" t="s">
        <v>4666</v>
      </c>
      <c r="J815" s="3" t="s">
        <v>4670</v>
      </c>
      <c r="K815" s="4"/>
    </row>
    <row r="816" ht="15" spans="1:11">
      <c r="A816" s="3" t="s">
        <v>3863</v>
      </c>
      <c r="B816" s="3" t="s">
        <v>3864</v>
      </c>
      <c r="C816" s="3" t="s">
        <v>4653</v>
      </c>
      <c r="D816" s="3" t="s">
        <v>4654</v>
      </c>
      <c r="E816" s="3" t="s">
        <v>4666</v>
      </c>
      <c r="J816" s="3" t="s">
        <v>4671</v>
      </c>
      <c r="K816" s="4"/>
    </row>
    <row r="817" ht="15" spans="1:11">
      <c r="A817" s="3" t="s">
        <v>3863</v>
      </c>
      <c r="B817" s="3" t="s">
        <v>3864</v>
      </c>
      <c r="C817" s="3" t="s">
        <v>4653</v>
      </c>
      <c r="D817" s="3" t="s">
        <v>4654</v>
      </c>
      <c r="E817" s="3" t="s">
        <v>4666</v>
      </c>
      <c r="J817" s="3" t="s">
        <v>4672</v>
      </c>
      <c r="K817" s="4"/>
    </row>
    <row r="818" ht="15" spans="1:11">
      <c r="A818" s="3" t="s">
        <v>3863</v>
      </c>
      <c r="B818" s="3" t="s">
        <v>3864</v>
      </c>
      <c r="C818" s="3" t="s">
        <v>4653</v>
      </c>
      <c r="D818" s="3" t="s">
        <v>4654</v>
      </c>
      <c r="E818" s="3" t="s">
        <v>4666</v>
      </c>
      <c r="J818" s="3" t="s">
        <v>4673</v>
      </c>
      <c r="K818" s="4"/>
    </row>
    <row r="819" ht="15" spans="1:11">
      <c r="A819" s="3" t="s">
        <v>3863</v>
      </c>
      <c r="B819" s="3" t="s">
        <v>3864</v>
      </c>
      <c r="C819" s="3" t="s">
        <v>4653</v>
      </c>
      <c r="D819" s="3" t="s">
        <v>4654</v>
      </c>
      <c r="E819" s="3" t="s">
        <v>4674</v>
      </c>
      <c r="J819" s="3" t="s">
        <v>157</v>
      </c>
      <c r="K819" s="4"/>
    </row>
    <row r="820" ht="15" spans="1:11">
      <c r="A820" s="3" t="s">
        <v>3863</v>
      </c>
      <c r="B820" s="3" t="s">
        <v>3864</v>
      </c>
      <c r="C820" s="3" t="s">
        <v>4653</v>
      </c>
      <c r="D820" s="3" t="s">
        <v>4654</v>
      </c>
      <c r="E820" s="3" t="s">
        <v>4674</v>
      </c>
      <c r="J820" s="3" t="s">
        <v>4675</v>
      </c>
      <c r="K820" s="4"/>
    </row>
    <row r="821" ht="15" spans="1:11">
      <c r="A821" s="3" t="s">
        <v>3863</v>
      </c>
      <c r="B821" s="3" t="s">
        <v>3864</v>
      </c>
      <c r="C821" s="3" t="s">
        <v>4653</v>
      </c>
      <c r="D821" s="3" t="s">
        <v>4654</v>
      </c>
      <c r="E821" s="3" t="s">
        <v>4674</v>
      </c>
      <c r="J821" s="3" t="s">
        <v>13</v>
      </c>
      <c r="K821" s="4"/>
    </row>
    <row r="822" ht="15" spans="1:11">
      <c r="A822" s="3" t="s">
        <v>3863</v>
      </c>
      <c r="B822" s="3" t="s">
        <v>3864</v>
      </c>
      <c r="C822" s="3" t="s">
        <v>4653</v>
      </c>
      <c r="D822" s="3" t="s">
        <v>4654</v>
      </c>
      <c r="E822" s="3" t="s">
        <v>4674</v>
      </c>
      <c r="J822" s="3" t="s">
        <v>4676</v>
      </c>
      <c r="K822" s="4"/>
    </row>
    <row r="823" ht="15" spans="1:11">
      <c r="A823" s="3" t="s">
        <v>3863</v>
      </c>
      <c r="B823" s="3" t="s">
        <v>3864</v>
      </c>
      <c r="C823" s="3" t="s">
        <v>4653</v>
      </c>
      <c r="D823" s="3" t="s">
        <v>4654</v>
      </c>
      <c r="E823" s="3" t="s">
        <v>4674</v>
      </c>
      <c r="J823" s="3" t="s">
        <v>4677</v>
      </c>
      <c r="K823" s="4"/>
    </row>
    <row r="824" ht="15" spans="1:11">
      <c r="A824" s="3" t="s">
        <v>3863</v>
      </c>
      <c r="B824" s="3" t="s">
        <v>3864</v>
      </c>
      <c r="C824" s="3" t="s">
        <v>4653</v>
      </c>
      <c r="D824" s="3" t="s">
        <v>4654</v>
      </c>
      <c r="E824" s="3" t="s">
        <v>4678</v>
      </c>
      <c r="J824" s="3" t="s">
        <v>4679</v>
      </c>
      <c r="K824" s="4"/>
    </row>
    <row r="825" ht="15" spans="1:11">
      <c r="A825" s="3" t="s">
        <v>3863</v>
      </c>
      <c r="B825" s="3" t="s">
        <v>3864</v>
      </c>
      <c r="C825" s="3" t="s">
        <v>4653</v>
      </c>
      <c r="D825" s="3" t="s">
        <v>4654</v>
      </c>
      <c r="E825" s="3" t="s">
        <v>4678</v>
      </c>
      <c r="J825" s="3" t="s">
        <v>13</v>
      </c>
      <c r="K825" s="4"/>
    </row>
    <row r="826" ht="15" spans="1:11">
      <c r="A826" s="3" t="s">
        <v>3863</v>
      </c>
      <c r="B826" s="3" t="s">
        <v>3864</v>
      </c>
      <c r="C826" s="3" t="s">
        <v>4653</v>
      </c>
      <c r="D826" s="3" t="s">
        <v>4654</v>
      </c>
      <c r="E826" s="3" t="s">
        <v>4678</v>
      </c>
      <c r="J826" s="3" t="s">
        <v>4680</v>
      </c>
      <c r="K826" s="4"/>
    </row>
    <row r="827" ht="15" spans="1:11">
      <c r="A827" s="3" t="s">
        <v>3863</v>
      </c>
      <c r="B827" s="3" t="s">
        <v>3864</v>
      </c>
      <c r="C827" s="3" t="s">
        <v>4653</v>
      </c>
      <c r="D827" s="3" t="s">
        <v>4654</v>
      </c>
      <c r="E827" s="3" t="s">
        <v>4678</v>
      </c>
      <c r="J827" s="3" t="s">
        <v>4681</v>
      </c>
      <c r="K827" s="4"/>
    </row>
    <row r="828" ht="15" spans="1:11">
      <c r="A828" s="3" t="s">
        <v>3863</v>
      </c>
      <c r="B828" s="3" t="s">
        <v>3864</v>
      </c>
      <c r="C828" s="3" t="s">
        <v>4653</v>
      </c>
      <c r="D828" s="3" t="s">
        <v>4654</v>
      </c>
      <c r="E828" s="3" t="s">
        <v>4678</v>
      </c>
      <c r="J828" s="3" t="s">
        <v>4682</v>
      </c>
      <c r="K828" s="4"/>
    </row>
    <row r="829" ht="15" spans="1:11">
      <c r="A829" s="3" t="s">
        <v>3863</v>
      </c>
      <c r="B829" s="3" t="s">
        <v>3864</v>
      </c>
      <c r="C829" s="3" t="s">
        <v>4653</v>
      </c>
      <c r="D829" s="3" t="s">
        <v>4654</v>
      </c>
      <c r="E829" s="3" t="s">
        <v>4683</v>
      </c>
      <c r="F829" s="7" t="s">
        <v>17</v>
      </c>
      <c r="G829" s="7"/>
      <c r="J829" s="3" t="s">
        <v>13</v>
      </c>
      <c r="K829" s="4"/>
    </row>
    <row r="830" ht="15" spans="1:11">
      <c r="A830" s="3" t="s">
        <v>3863</v>
      </c>
      <c r="B830" s="3" t="s">
        <v>3864</v>
      </c>
      <c r="C830" s="3" t="s">
        <v>4653</v>
      </c>
      <c r="D830" s="3" t="s">
        <v>4654</v>
      </c>
      <c r="E830" s="3" t="s">
        <v>4683</v>
      </c>
      <c r="J830" s="3" t="s">
        <v>4684</v>
      </c>
      <c r="K830" s="4"/>
    </row>
    <row r="831" ht="15" spans="1:11">
      <c r="A831" s="3" t="s">
        <v>3863</v>
      </c>
      <c r="B831" s="3" t="s">
        <v>3864</v>
      </c>
      <c r="C831" s="3" t="s">
        <v>4653</v>
      </c>
      <c r="D831" s="3" t="s">
        <v>4654</v>
      </c>
      <c r="E831" s="3" t="s">
        <v>4683</v>
      </c>
      <c r="J831" s="3" t="s">
        <v>4685</v>
      </c>
      <c r="K831" s="4"/>
    </row>
    <row r="832" ht="15" spans="1:11">
      <c r="A832" s="3" t="s">
        <v>3863</v>
      </c>
      <c r="B832" s="3" t="s">
        <v>3864</v>
      </c>
      <c r="C832" s="3" t="s">
        <v>4653</v>
      </c>
      <c r="D832" s="3" t="s">
        <v>4654</v>
      </c>
      <c r="E832" s="3" t="s">
        <v>4683</v>
      </c>
      <c r="J832" s="3" t="s">
        <v>4686</v>
      </c>
      <c r="K832" s="4"/>
    </row>
    <row r="833" ht="15" spans="1:11">
      <c r="A833" s="3" t="s">
        <v>3863</v>
      </c>
      <c r="B833" s="3" t="s">
        <v>3864</v>
      </c>
      <c r="C833" s="3" t="s">
        <v>4653</v>
      </c>
      <c r="D833" s="3" t="s">
        <v>4654</v>
      </c>
      <c r="E833" s="3" t="s">
        <v>4687</v>
      </c>
      <c r="F833" s="7" t="s">
        <v>17</v>
      </c>
      <c r="J833" s="3" t="s">
        <v>4688</v>
      </c>
      <c r="K833" s="4"/>
    </row>
    <row r="834" ht="15" spans="1:11">
      <c r="A834" s="3" t="s">
        <v>3863</v>
      </c>
      <c r="B834" s="3" t="s">
        <v>3864</v>
      </c>
      <c r="C834" s="3" t="s">
        <v>4653</v>
      </c>
      <c r="D834" s="3" t="s">
        <v>4654</v>
      </c>
      <c r="E834" s="3" t="s">
        <v>4687</v>
      </c>
      <c r="J834" s="3" t="s">
        <v>4689</v>
      </c>
      <c r="K834" s="4"/>
    </row>
    <row r="835" ht="15" spans="1:11">
      <c r="A835" s="3" t="s">
        <v>3863</v>
      </c>
      <c r="B835" s="3" t="s">
        <v>3864</v>
      </c>
      <c r="C835" s="3" t="s">
        <v>4653</v>
      </c>
      <c r="D835" s="3" t="s">
        <v>4654</v>
      </c>
      <c r="E835" s="3" t="s">
        <v>4687</v>
      </c>
      <c r="J835" s="3" t="s">
        <v>4690</v>
      </c>
      <c r="K835" s="4"/>
    </row>
    <row r="836" ht="15" spans="1:11">
      <c r="A836" s="3" t="s">
        <v>3863</v>
      </c>
      <c r="B836" s="3" t="s">
        <v>3864</v>
      </c>
      <c r="C836" s="3" t="s">
        <v>4653</v>
      </c>
      <c r="D836" s="3" t="s">
        <v>4654</v>
      </c>
      <c r="E836" s="3" t="s">
        <v>4687</v>
      </c>
      <c r="J836" s="3" t="s">
        <v>4691</v>
      </c>
      <c r="K836" s="4"/>
    </row>
    <row r="837" ht="15" spans="1:11">
      <c r="A837" s="3" t="s">
        <v>3863</v>
      </c>
      <c r="B837" s="3" t="s">
        <v>3864</v>
      </c>
      <c r="C837" s="3" t="s">
        <v>4653</v>
      </c>
      <c r="D837" s="3" t="s">
        <v>4654</v>
      </c>
      <c r="E837" s="3" t="s">
        <v>4687</v>
      </c>
      <c r="J837" s="3" t="s">
        <v>4692</v>
      </c>
      <c r="K837" s="4"/>
    </row>
    <row r="838" ht="15" spans="1:11">
      <c r="A838" s="3" t="s">
        <v>3863</v>
      </c>
      <c r="B838" s="3" t="s">
        <v>3864</v>
      </c>
      <c r="C838" s="3" t="s">
        <v>4653</v>
      </c>
      <c r="D838" s="3" t="s">
        <v>4654</v>
      </c>
      <c r="E838" s="3" t="s">
        <v>4687</v>
      </c>
      <c r="J838" s="3" t="s">
        <v>13</v>
      </c>
      <c r="K838" s="4"/>
    </row>
    <row r="839" ht="15" spans="1:11">
      <c r="A839" s="3" t="s">
        <v>3863</v>
      </c>
      <c r="B839" s="3" t="s">
        <v>3864</v>
      </c>
      <c r="C839" s="3" t="s">
        <v>4653</v>
      </c>
      <c r="D839" s="3" t="s">
        <v>4654</v>
      </c>
      <c r="E839" s="3" t="s">
        <v>4687</v>
      </c>
      <c r="J839" s="3" t="s">
        <v>4693</v>
      </c>
      <c r="K839" s="4"/>
    </row>
    <row r="840" ht="15" spans="1:11">
      <c r="A840" s="3" t="s">
        <v>3863</v>
      </c>
      <c r="B840" s="3" t="s">
        <v>3864</v>
      </c>
      <c r="C840" s="3" t="s">
        <v>4653</v>
      </c>
      <c r="D840" s="3" t="s">
        <v>4654</v>
      </c>
      <c r="E840" s="3" t="s">
        <v>4694</v>
      </c>
      <c r="F840" s="7" t="s">
        <v>17</v>
      </c>
      <c r="J840" s="3" t="s">
        <v>4695</v>
      </c>
      <c r="K840" s="4"/>
    </row>
    <row r="841" ht="15" spans="1:11">
      <c r="A841" s="3" t="s">
        <v>3863</v>
      </c>
      <c r="B841" s="3" t="s">
        <v>3864</v>
      </c>
      <c r="C841" s="3" t="s">
        <v>4653</v>
      </c>
      <c r="D841" s="3" t="s">
        <v>4654</v>
      </c>
      <c r="E841" s="3" t="s">
        <v>4694</v>
      </c>
      <c r="J841" s="3" t="s">
        <v>4696</v>
      </c>
      <c r="K841" s="4"/>
    </row>
    <row r="842" ht="15" spans="1:11">
      <c r="A842" s="3" t="s">
        <v>3863</v>
      </c>
      <c r="B842" s="3" t="s">
        <v>3864</v>
      </c>
      <c r="C842" s="3" t="s">
        <v>4653</v>
      </c>
      <c r="D842" s="3" t="s">
        <v>4654</v>
      </c>
      <c r="E842" s="3" t="s">
        <v>4694</v>
      </c>
      <c r="J842" s="3" t="s">
        <v>4697</v>
      </c>
      <c r="K842" s="4"/>
    </row>
    <row r="843" ht="15" spans="1:11">
      <c r="A843" s="3" t="s">
        <v>3863</v>
      </c>
      <c r="B843" s="3" t="s">
        <v>3864</v>
      </c>
      <c r="C843" s="3" t="s">
        <v>4653</v>
      </c>
      <c r="D843" s="3" t="s">
        <v>4654</v>
      </c>
      <c r="E843" s="3" t="s">
        <v>4694</v>
      </c>
      <c r="J843" s="3" t="s">
        <v>4698</v>
      </c>
      <c r="K843" s="4"/>
    </row>
    <row r="844" ht="15" spans="1:11">
      <c r="A844" s="3" t="s">
        <v>3863</v>
      </c>
      <c r="B844" s="3" t="s">
        <v>3864</v>
      </c>
      <c r="C844" s="3" t="s">
        <v>4653</v>
      </c>
      <c r="D844" s="3" t="s">
        <v>4654</v>
      </c>
      <c r="E844" s="3" t="s">
        <v>4694</v>
      </c>
      <c r="J844" s="3" t="s">
        <v>4699</v>
      </c>
      <c r="K844" s="4"/>
    </row>
    <row r="845" ht="15" spans="1:11">
      <c r="A845" s="3" t="s">
        <v>3863</v>
      </c>
      <c r="B845" s="3" t="s">
        <v>3864</v>
      </c>
      <c r="C845" s="3" t="s">
        <v>4653</v>
      </c>
      <c r="D845" s="3" t="s">
        <v>4654</v>
      </c>
      <c r="E845" s="3" t="s">
        <v>4694</v>
      </c>
      <c r="J845" s="3" t="s">
        <v>13</v>
      </c>
      <c r="K845" s="4"/>
    </row>
    <row r="846" ht="15" spans="1:11">
      <c r="A846" s="3" t="s">
        <v>3863</v>
      </c>
      <c r="B846" s="3" t="s">
        <v>3864</v>
      </c>
      <c r="C846" s="3" t="s">
        <v>4653</v>
      </c>
      <c r="D846" s="3" t="s">
        <v>4654</v>
      </c>
      <c r="E846" s="3" t="s">
        <v>4694</v>
      </c>
      <c r="J846" s="3" t="s">
        <v>4700</v>
      </c>
      <c r="K846" s="4"/>
    </row>
    <row r="847" ht="15" spans="1:11">
      <c r="A847" s="3" t="s">
        <v>3863</v>
      </c>
      <c r="B847" s="3" t="s">
        <v>3864</v>
      </c>
      <c r="C847" s="3" t="s">
        <v>4653</v>
      </c>
      <c r="D847" s="3" t="s">
        <v>4654</v>
      </c>
      <c r="E847" s="3" t="s">
        <v>4694</v>
      </c>
      <c r="J847" s="3" t="s">
        <v>4701</v>
      </c>
      <c r="K847" s="4"/>
    </row>
    <row r="848" ht="15" spans="1:11">
      <c r="A848" s="3" t="s">
        <v>3863</v>
      </c>
      <c r="B848" s="3" t="s">
        <v>3864</v>
      </c>
      <c r="C848" s="3" t="s">
        <v>4653</v>
      </c>
      <c r="D848" s="3" t="s">
        <v>4654</v>
      </c>
      <c r="E848" s="3" t="s">
        <v>4702</v>
      </c>
      <c r="F848" s="7" t="s">
        <v>17</v>
      </c>
      <c r="J848" s="3" t="s">
        <v>4703</v>
      </c>
      <c r="K848" s="4"/>
    </row>
    <row r="849" ht="15" spans="1:11">
      <c r="A849" s="3" t="s">
        <v>3863</v>
      </c>
      <c r="B849" s="3" t="s">
        <v>3864</v>
      </c>
      <c r="C849" s="3" t="s">
        <v>4653</v>
      </c>
      <c r="D849" s="3" t="s">
        <v>4654</v>
      </c>
      <c r="E849" s="3" t="s">
        <v>4702</v>
      </c>
      <c r="J849" s="3" t="s">
        <v>4704</v>
      </c>
      <c r="K849" s="4"/>
    </row>
    <row r="850" ht="15" spans="1:11">
      <c r="A850" s="3" t="s">
        <v>3863</v>
      </c>
      <c r="B850" s="3" t="s">
        <v>3864</v>
      </c>
      <c r="C850" s="3" t="s">
        <v>4653</v>
      </c>
      <c r="D850" s="3" t="s">
        <v>4654</v>
      </c>
      <c r="E850" s="3" t="s">
        <v>4702</v>
      </c>
      <c r="J850" s="3" t="s">
        <v>4705</v>
      </c>
      <c r="K850" s="4"/>
    </row>
    <row r="851" ht="15" spans="1:11">
      <c r="A851" s="3" t="s">
        <v>3863</v>
      </c>
      <c r="B851" s="3" t="s">
        <v>3864</v>
      </c>
      <c r="C851" s="3" t="s">
        <v>4653</v>
      </c>
      <c r="D851" s="3" t="s">
        <v>4654</v>
      </c>
      <c r="E851" s="3" t="s">
        <v>4702</v>
      </c>
      <c r="J851" s="3" t="s">
        <v>4706</v>
      </c>
      <c r="K851" s="4"/>
    </row>
    <row r="852" ht="15" spans="1:11">
      <c r="A852" s="3" t="s">
        <v>3863</v>
      </c>
      <c r="B852" s="3" t="s">
        <v>3864</v>
      </c>
      <c r="C852" s="3" t="s">
        <v>4653</v>
      </c>
      <c r="D852" s="3" t="s">
        <v>4654</v>
      </c>
      <c r="E852" s="3" t="s">
        <v>4702</v>
      </c>
      <c r="J852" s="3" t="s">
        <v>13</v>
      </c>
      <c r="K852" s="4"/>
    </row>
    <row r="853" ht="15" spans="1:11">
      <c r="A853" s="3" t="s">
        <v>3863</v>
      </c>
      <c r="B853" s="3" t="s">
        <v>3864</v>
      </c>
      <c r="C853" s="3" t="s">
        <v>4653</v>
      </c>
      <c r="D853" s="3" t="s">
        <v>4654</v>
      </c>
      <c r="E853" s="3" t="s">
        <v>4707</v>
      </c>
      <c r="F853" s="7" t="s">
        <v>17</v>
      </c>
      <c r="J853" s="3" t="s">
        <v>4708</v>
      </c>
      <c r="K853" s="4"/>
    </row>
    <row r="854" ht="15" spans="1:11">
      <c r="A854" s="3" t="s">
        <v>3863</v>
      </c>
      <c r="B854" s="3" t="s">
        <v>3864</v>
      </c>
      <c r="C854" s="3" t="s">
        <v>4653</v>
      </c>
      <c r="D854" s="3" t="s">
        <v>4654</v>
      </c>
      <c r="E854" s="3" t="s">
        <v>4707</v>
      </c>
      <c r="J854" s="3" t="s">
        <v>4709</v>
      </c>
      <c r="K854" s="4"/>
    </row>
    <row r="855" ht="15" spans="1:11">
      <c r="A855" s="3" t="s">
        <v>3863</v>
      </c>
      <c r="B855" s="3" t="s">
        <v>3864</v>
      </c>
      <c r="C855" s="3" t="s">
        <v>4653</v>
      </c>
      <c r="D855" s="3" t="s">
        <v>4654</v>
      </c>
      <c r="E855" s="3" t="s">
        <v>4707</v>
      </c>
      <c r="J855" s="3" t="s">
        <v>13</v>
      </c>
      <c r="K855" s="4"/>
    </row>
    <row r="856" ht="15" spans="1:11">
      <c r="A856" s="3" t="s">
        <v>3863</v>
      </c>
      <c r="B856" s="3" t="s">
        <v>3864</v>
      </c>
      <c r="C856" s="3" t="s">
        <v>4653</v>
      </c>
      <c r="D856" s="3" t="s">
        <v>4654</v>
      </c>
      <c r="E856" s="3" t="s">
        <v>4707</v>
      </c>
      <c r="J856" s="3" t="s">
        <v>4710</v>
      </c>
      <c r="K856" s="4"/>
    </row>
    <row r="857" ht="15" spans="1:11">
      <c r="A857" s="3" t="s">
        <v>3863</v>
      </c>
      <c r="B857" s="3" t="s">
        <v>3864</v>
      </c>
      <c r="C857" s="3" t="s">
        <v>4653</v>
      </c>
      <c r="D857" s="3" t="s">
        <v>4654</v>
      </c>
      <c r="E857" s="3" t="s">
        <v>3791</v>
      </c>
      <c r="F857" s="7" t="s">
        <v>17</v>
      </c>
      <c r="J857" s="3" t="s">
        <v>4711</v>
      </c>
      <c r="K857" s="4"/>
    </row>
    <row r="858" ht="15" spans="1:11">
      <c r="A858" s="3" t="s">
        <v>3863</v>
      </c>
      <c r="B858" s="3" t="s">
        <v>3864</v>
      </c>
      <c r="C858" s="3" t="s">
        <v>4653</v>
      </c>
      <c r="D858" s="3" t="s">
        <v>4654</v>
      </c>
      <c r="E858" s="3" t="s">
        <v>3791</v>
      </c>
      <c r="J858" s="3" t="s">
        <v>4712</v>
      </c>
      <c r="K858" s="4"/>
    </row>
    <row r="859" ht="15" spans="1:11">
      <c r="A859" s="3" t="s">
        <v>3863</v>
      </c>
      <c r="B859" s="3" t="s">
        <v>3864</v>
      </c>
      <c r="C859" s="3" t="s">
        <v>4653</v>
      </c>
      <c r="D859" s="3" t="s">
        <v>4654</v>
      </c>
      <c r="E859" s="3" t="s">
        <v>3791</v>
      </c>
      <c r="J859" s="3" t="s">
        <v>13</v>
      </c>
      <c r="K859" s="4"/>
    </row>
    <row r="860" ht="15" spans="1:11">
      <c r="A860" s="3" t="s">
        <v>3863</v>
      </c>
      <c r="B860" s="3" t="s">
        <v>3864</v>
      </c>
      <c r="C860" s="3" t="s">
        <v>4653</v>
      </c>
      <c r="D860" s="3" t="s">
        <v>4654</v>
      </c>
      <c r="E860" s="3" t="s">
        <v>3791</v>
      </c>
      <c r="J860" s="3" t="s">
        <v>405</v>
      </c>
      <c r="K860" s="4"/>
    </row>
    <row r="861" ht="15" spans="1:11">
      <c r="A861" s="3" t="s">
        <v>3863</v>
      </c>
      <c r="B861" s="3" t="s">
        <v>3864</v>
      </c>
      <c r="C861" s="3" t="s">
        <v>4653</v>
      </c>
      <c r="D861" s="3" t="s">
        <v>4654</v>
      </c>
      <c r="E861" s="3" t="s">
        <v>3791</v>
      </c>
      <c r="J861" s="3" t="s">
        <v>4713</v>
      </c>
      <c r="K861" s="4"/>
    </row>
    <row r="862" ht="15" spans="1:11">
      <c r="A862" s="3" t="s">
        <v>3863</v>
      </c>
      <c r="B862" s="3" t="s">
        <v>3864</v>
      </c>
      <c r="C862" s="3" t="s">
        <v>11550</v>
      </c>
      <c r="D862" s="3" t="s">
        <v>4715</v>
      </c>
      <c r="E862" s="3" t="s">
        <v>4716</v>
      </c>
      <c r="J862" s="3" t="s">
        <v>4717</v>
      </c>
      <c r="K862" s="4"/>
    </row>
    <row r="863" ht="15" spans="1:11">
      <c r="A863" s="3" t="s">
        <v>3863</v>
      </c>
      <c r="B863" s="3" t="s">
        <v>3864</v>
      </c>
      <c r="C863" s="3" t="s">
        <v>11550</v>
      </c>
      <c r="D863" s="3" t="s">
        <v>4715</v>
      </c>
      <c r="E863" s="3" t="s">
        <v>4716</v>
      </c>
      <c r="J863" s="3" t="s">
        <v>4718</v>
      </c>
      <c r="K863" s="4"/>
    </row>
    <row r="864" ht="15" spans="1:11">
      <c r="A864" s="3" t="s">
        <v>3863</v>
      </c>
      <c r="B864" s="3" t="s">
        <v>3864</v>
      </c>
      <c r="C864" s="3" t="s">
        <v>11550</v>
      </c>
      <c r="D864" s="3" t="s">
        <v>4715</v>
      </c>
      <c r="E864" s="3" t="s">
        <v>4716</v>
      </c>
      <c r="J864" s="3" t="s">
        <v>4719</v>
      </c>
      <c r="K864" s="4"/>
    </row>
    <row r="865" ht="15" spans="1:11">
      <c r="A865" s="3" t="s">
        <v>3863</v>
      </c>
      <c r="B865" s="3" t="s">
        <v>3864</v>
      </c>
      <c r="C865" s="3" t="s">
        <v>11550</v>
      </c>
      <c r="D865" s="3" t="s">
        <v>4715</v>
      </c>
      <c r="E865" s="3" t="s">
        <v>4716</v>
      </c>
      <c r="J865" s="3" t="s">
        <v>4720</v>
      </c>
      <c r="K865" s="4"/>
    </row>
    <row r="866" ht="15" spans="1:11">
      <c r="A866" s="3" t="s">
        <v>3863</v>
      </c>
      <c r="B866" s="3" t="s">
        <v>3864</v>
      </c>
      <c r="C866" s="3" t="s">
        <v>11550</v>
      </c>
      <c r="D866" s="3" t="s">
        <v>4715</v>
      </c>
      <c r="E866" s="3" t="s">
        <v>4716</v>
      </c>
      <c r="J866" s="3" t="s">
        <v>13</v>
      </c>
      <c r="K866" s="4"/>
    </row>
    <row r="867" ht="15" spans="1:11">
      <c r="A867" s="3" t="s">
        <v>3863</v>
      </c>
      <c r="B867" s="3" t="s">
        <v>3864</v>
      </c>
      <c r="C867" s="3" t="s">
        <v>11550</v>
      </c>
      <c r="D867" s="3" t="s">
        <v>4715</v>
      </c>
      <c r="E867" s="3" t="s">
        <v>4716</v>
      </c>
      <c r="J867" s="3" t="s">
        <v>4721</v>
      </c>
      <c r="K867" s="4"/>
    </row>
    <row r="868" ht="15" spans="1:11">
      <c r="A868" s="3" t="s">
        <v>3863</v>
      </c>
      <c r="B868" s="3" t="s">
        <v>3864</v>
      </c>
      <c r="C868" s="3" t="s">
        <v>11550</v>
      </c>
      <c r="D868" s="3" t="s">
        <v>4715</v>
      </c>
      <c r="E868" s="3" t="s">
        <v>4716</v>
      </c>
      <c r="J868" s="3" t="s">
        <v>4722</v>
      </c>
      <c r="K868" s="4"/>
    </row>
    <row r="869" ht="15" spans="1:11">
      <c r="A869" s="3" t="s">
        <v>3863</v>
      </c>
      <c r="B869" s="3" t="s">
        <v>3864</v>
      </c>
      <c r="C869" s="3" t="s">
        <v>11550</v>
      </c>
      <c r="D869" s="3" t="s">
        <v>4715</v>
      </c>
      <c r="E869" s="3" t="s">
        <v>4716</v>
      </c>
      <c r="J869" s="3" t="s">
        <v>4723</v>
      </c>
      <c r="K869" s="4"/>
    </row>
    <row r="870" ht="15" spans="1:11">
      <c r="A870" s="3" t="s">
        <v>3863</v>
      </c>
      <c r="B870" s="3" t="s">
        <v>3864</v>
      </c>
      <c r="C870" s="3" t="s">
        <v>11550</v>
      </c>
      <c r="D870" s="3" t="s">
        <v>4715</v>
      </c>
      <c r="E870" s="3" t="s">
        <v>4716</v>
      </c>
      <c r="J870" s="3" t="s">
        <v>4724</v>
      </c>
      <c r="K870" s="4"/>
    </row>
    <row r="871" ht="15" spans="1:11">
      <c r="A871" s="3" t="s">
        <v>3863</v>
      </c>
      <c r="B871" s="3" t="s">
        <v>3864</v>
      </c>
      <c r="C871" s="3" t="s">
        <v>11550</v>
      </c>
      <c r="D871" s="3" t="s">
        <v>4715</v>
      </c>
      <c r="E871" s="3" t="s">
        <v>4716</v>
      </c>
      <c r="J871" s="3" t="s">
        <v>4725</v>
      </c>
      <c r="K871" s="4"/>
    </row>
    <row r="872" ht="15" spans="1:11">
      <c r="A872" s="3" t="s">
        <v>3863</v>
      </c>
      <c r="B872" s="3" t="s">
        <v>3864</v>
      </c>
      <c r="C872" s="3" t="s">
        <v>11550</v>
      </c>
      <c r="D872" s="3" t="s">
        <v>4715</v>
      </c>
      <c r="E872" s="3" t="s">
        <v>4716</v>
      </c>
      <c r="J872" s="3" t="s">
        <v>4726</v>
      </c>
      <c r="K872" s="4"/>
    </row>
    <row r="873" ht="15" spans="1:11">
      <c r="A873" s="3" t="s">
        <v>3863</v>
      </c>
      <c r="B873" s="3" t="s">
        <v>3864</v>
      </c>
      <c r="C873" s="3" t="s">
        <v>11550</v>
      </c>
      <c r="D873" s="3" t="s">
        <v>4715</v>
      </c>
      <c r="E873" s="3" t="s">
        <v>4727</v>
      </c>
      <c r="J873" s="3" t="s">
        <v>13</v>
      </c>
      <c r="K873" s="4"/>
    </row>
    <row r="874" ht="15" spans="1:11">
      <c r="A874" s="3" t="s">
        <v>3863</v>
      </c>
      <c r="B874" s="3" t="s">
        <v>3864</v>
      </c>
      <c r="C874" s="3" t="s">
        <v>11550</v>
      </c>
      <c r="D874" s="3" t="s">
        <v>4715</v>
      </c>
      <c r="E874" s="3" t="s">
        <v>4727</v>
      </c>
      <c r="J874" s="3" t="s">
        <v>4728</v>
      </c>
      <c r="K874" s="4"/>
    </row>
    <row r="875" ht="15" spans="1:11">
      <c r="A875" s="3" t="s">
        <v>3863</v>
      </c>
      <c r="B875" s="3" t="s">
        <v>3864</v>
      </c>
      <c r="C875" s="3" t="s">
        <v>11550</v>
      </c>
      <c r="D875" s="3" t="s">
        <v>4715</v>
      </c>
      <c r="E875" s="3" t="s">
        <v>4727</v>
      </c>
      <c r="J875" s="3" t="s">
        <v>4729</v>
      </c>
      <c r="K875" s="4"/>
    </row>
    <row r="876" ht="15" spans="1:11">
      <c r="A876" s="3" t="s">
        <v>3863</v>
      </c>
      <c r="B876" s="3" t="s">
        <v>3864</v>
      </c>
      <c r="C876" s="3" t="s">
        <v>11550</v>
      </c>
      <c r="D876" s="3" t="s">
        <v>4715</v>
      </c>
      <c r="E876" s="3" t="s">
        <v>4727</v>
      </c>
      <c r="J876" s="3" t="s">
        <v>4730</v>
      </c>
      <c r="K876" s="4"/>
    </row>
    <row r="877" ht="15" spans="1:11">
      <c r="A877" s="3" t="s">
        <v>3863</v>
      </c>
      <c r="B877" s="3" t="s">
        <v>3864</v>
      </c>
      <c r="C877" s="3" t="s">
        <v>11550</v>
      </c>
      <c r="D877" s="3" t="s">
        <v>4715</v>
      </c>
      <c r="E877" s="3" t="s">
        <v>4727</v>
      </c>
      <c r="J877" s="3" t="s">
        <v>4731</v>
      </c>
      <c r="K877" s="4"/>
    </row>
    <row r="878" ht="15" spans="1:11">
      <c r="A878" s="3" t="s">
        <v>3863</v>
      </c>
      <c r="B878" s="3" t="s">
        <v>3864</v>
      </c>
      <c r="C878" s="3" t="s">
        <v>11550</v>
      </c>
      <c r="D878" s="3" t="s">
        <v>4715</v>
      </c>
      <c r="E878" s="3" t="s">
        <v>4727</v>
      </c>
      <c r="J878" s="3" t="s">
        <v>4732</v>
      </c>
      <c r="K878" s="4"/>
    </row>
    <row r="879" ht="15" spans="1:11">
      <c r="A879" s="3" t="s">
        <v>3863</v>
      </c>
      <c r="B879" s="3" t="s">
        <v>3864</v>
      </c>
      <c r="C879" s="3" t="s">
        <v>11550</v>
      </c>
      <c r="D879" s="3" t="s">
        <v>4715</v>
      </c>
      <c r="E879" s="3" t="s">
        <v>4727</v>
      </c>
      <c r="J879" s="3" t="s">
        <v>4733</v>
      </c>
      <c r="K879" s="4"/>
    </row>
    <row r="880" ht="15" spans="1:11">
      <c r="A880" s="3" t="s">
        <v>3863</v>
      </c>
      <c r="B880" s="3" t="s">
        <v>3864</v>
      </c>
      <c r="C880" s="3" t="s">
        <v>11550</v>
      </c>
      <c r="D880" s="3" t="s">
        <v>4715</v>
      </c>
      <c r="E880" s="3" t="s">
        <v>4727</v>
      </c>
      <c r="J880" s="3" t="s">
        <v>4734</v>
      </c>
      <c r="K880" s="4"/>
    </row>
    <row r="881" ht="15" spans="1:11">
      <c r="A881" s="3" t="s">
        <v>3863</v>
      </c>
      <c r="B881" s="3" t="s">
        <v>3864</v>
      </c>
      <c r="C881" s="3" t="s">
        <v>11550</v>
      </c>
      <c r="D881" s="3" t="s">
        <v>4715</v>
      </c>
      <c r="E881" s="3" t="s">
        <v>4727</v>
      </c>
      <c r="J881" s="3" t="s">
        <v>4735</v>
      </c>
      <c r="K881" s="4"/>
    </row>
    <row r="882" ht="15" spans="1:11">
      <c r="A882" s="3" t="s">
        <v>3863</v>
      </c>
      <c r="B882" s="3" t="s">
        <v>3864</v>
      </c>
      <c r="C882" s="3" t="s">
        <v>11550</v>
      </c>
      <c r="D882" s="3" t="s">
        <v>4715</v>
      </c>
      <c r="E882" s="3" t="s">
        <v>4727</v>
      </c>
      <c r="J882" s="3" t="s">
        <v>4736</v>
      </c>
      <c r="K882" s="4"/>
    </row>
    <row r="883" ht="15" spans="1:11">
      <c r="A883" s="3" t="s">
        <v>3863</v>
      </c>
      <c r="B883" s="3" t="s">
        <v>3864</v>
      </c>
      <c r="C883" s="3" t="s">
        <v>11550</v>
      </c>
      <c r="D883" s="3" t="s">
        <v>4715</v>
      </c>
      <c r="E883" s="3" t="s">
        <v>4737</v>
      </c>
      <c r="J883" s="3" t="s">
        <v>13</v>
      </c>
      <c r="K883" s="4"/>
    </row>
    <row r="884" ht="15" spans="1:11">
      <c r="A884" s="3" t="s">
        <v>3863</v>
      </c>
      <c r="B884" s="3" t="s">
        <v>3864</v>
      </c>
      <c r="C884" s="3" t="s">
        <v>11550</v>
      </c>
      <c r="D884" s="3" t="s">
        <v>4715</v>
      </c>
      <c r="E884" s="3" t="s">
        <v>4737</v>
      </c>
      <c r="J884" s="3" t="s">
        <v>4738</v>
      </c>
      <c r="K884" s="4"/>
    </row>
    <row r="885" ht="15" spans="1:11">
      <c r="A885" s="3" t="s">
        <v>3863</v>
      </c>
      <c r="B885" s="3" t="s">
        <v>3864</v>
      </c>
      <c r="C885" s="3" t="s">
        <v>11550</v>
      </c>
      <c r="D885" s="3" t="s">
        <v>4715</v>
      </c>
      <c r="E885" s="3" t="s">
        <v>4737</v>
      </c>
      <c r="J885" s="3" t="s">
        <v>4739</v>
      </c>
      <c r="K885" s="4"/>
    </row>
    <row r="886" ht="15" spans="1:11">
      <c r="A886" s="3" t="s">
        <v>3863</v>
      </c>
      <c r="B886" s="3" t="s">
        <v>3864</v>
      </c>
      <c r="C886" s="3" t="s">
        <v>11550</v>
      </c>
      <c r="D886" s="3" t="s">
        <v>4715</v>
      </c>
      <c r="E886" s="3" t="s">
        <v>4737</v>
      </c>
      <c r="J886" s="3" t="s">
        <v>4740</v>
      </c>
      <c r="K886" s="4"/>
    </row>
    <row r="887" ht="15" spans="1:11">
      <c r="A887" s="3" t="s">
        <v>3863</v>
      </c>
      <c r="B887" s="3" t="s">
        <v>3864</v>
      </c>
      <c r="C887" s="3" t="s">
        <v>11550</v>
      </c>
      <c r="D887" s="3" t="s">
        <v>4715</v>
      </c>
      <c r="E887" s="3" t="s">
        <v>4741</v>
      </c>
      <c r="J887" s="3" t="s">
        <v>4742</v>
      </c>
      <c r="K887" s="4"/>
    </row>
    <row r="888" ht="15" spans="1:11">
      <c r="A888" s="3" t="s">
        <v>3863</v>
      </c>
      <c r="B888" s="3" t="s">
        <v>3864</v>
      </c>
      <c r="C888" s="3" t="s">
        <v>11550</v>
      </c>
      <c r="D888" s="3" t="s">
        <v>4715</v>
      </c>
      <c r="E888" s="3" t="s">
        <v>4741</v>
      </c>
      <c r="J888" s="3" t="s">
        <v>4743</v>
      </c>
      <c r="K888" s="4"/>
    </row>
    <row r="889" ht="15" spans="1:11">
      <c r="A889" s="3" t="s">
        <v>3863</v>
      </c>
      <c r="B889" s="3" t="s">
        <v>3864</v>
      </c>
      <c r="C889" s="3" t="s">
        <v>11550</v>
      </c>
      <c r="D889" s="3" t="s">
        <v>4715</v>
      </c>
      <c r="E889" s="3" t="s">
        <v>4741</v>
      </c>
      <c r="J889" s="3" t="s">
        <v>13</v>
      </c>
      <c r="K889" s="4"/>
    </row>
    <row r="890" ht="15" spans="1:11">
      <c r="A890" s="3" t="s">
        <v>3863</v>
      </c>
      <c r="B890" s="3" t="s">
        <v>3864</v>
      </c>
      <c r="C890" s="3" t="s">
        <v>11550</v>
      </c>
      <c r="D890" s="3" t="s">
        <v>4715</v>
      </c>
      <c r="E890" s="3" t="s">
        <v>4741</v>
      </c>
      <c r="J890" s="3" t="s">
        <v>4744</v>
      </c>
      <c r="K890" s="4"/>
    </row>
    <row r="891" ht="15" spans="1:11">
      <c r="A891" s="3" t="s">
        <v>3863</v>
      </c>
      <c r="B891" s="3" t="s">
        <v>3864</v>
      </c>
      <c r="C891" s="3" t="s">
        <v>11550</v>
      </c>
      <c r="D891" s="3" t="s">
        <v>4715</v>
      </c>
      <c r="E891" s="3" t="s">
        <v>4741</v>
      </c>
      <c r="J891" s="3" t="s">
        <v>4745</v>
      </c>
      <c r="K891" s="4"/>
    </row>
    <row r="892" ht="15" spans="1:11">
      <c r="A892" s="3" t="s">
        <v>3863</v>
      </c>
      <c r="B892" s="3" t="s">
        <v>3864</v>
      </c>
      <c r="C892" s="3" t="s">
        <v>11550</v>
      </c>
      <c r="D892" s="3" t="s">
        <v>4715</v>
      </c>
      <c r="E892" s="3" t="s">
        <v>4741</v>
      </c>
      <c r="J892" s="3" t="s">
        <v>4746</v>
      </c>
      <c r="K892" s="4"/>
    </row>
    <row r="893" ht="15" spans="1:11">
      <c r="A893" s="3" t="s">
        <v>3863</v>
      </c>
      <c r="B893" s="3" t="s">
        <v>3864</v>
      </c>
      <c r="C893" s="3" t="s">
        <v>11550</v>
      </c>
      <c r="D893" s="3" t="s">
        <v>4715</v>
      </c>
      <c r="E893" s="3" t="s">
        <v>4741</v>
      </c>
      <c r="J893" s="3" t="s">
        <v>4747</v>
      </c>
      <c r="K893" s="4"/>
    </row>
    <row r="894" ht="15" spans="1:11">
      <c r="A894" s="3" t="s">
        <v>3863</v>
      </c>
      <c r="B894" s="3" t="s">
        <v>3864</v>
      </c>
      <c r="C894" s="3" t="s">
        <v>11550</v>
      </c>
      <c r="D894" s="3" t="s">
        <v>4715</v>
      </c>
      <c r="E894" s="3" t="s">
        <v>4741</v>
      </c>
      <c r="J894" s="3" t="s">
        <v>4748</v>
      </c>
      <c r="K894" s="4"/>
    </row>
    <row r="895" ht="15" spans="1:11">
      <c r="A895" s="3" t="s">
        <v>3863</v>
      </c>
      <c r="B895" s="3" t="s">
        <v>3864</v>
      </c>
      <c r="C895" s="3" t="s">
        <v>11550</v>
      </c>
      <c r="D895" s="3" t="s">
        <v>4715</v>
      </c>
      <c r="E895" s="3" t="s">
        <v>4741</v>
      </c>
      <c r="J895" s="3" t="s">
        <v>4749</v>
      </c>
      <c r="K895" s="4"/>
    </row>
    <row r="896" ht="15" spans="1:11">
      <c r="A896" s="3" t="s">
        <v>3863</v>
      </c>
      <c r="B896" s="3" t="s">
        <v>3864</v>
      </c>
      <c r="C896" s="3" t="s">
        <v>11550</v>
      </c>
      <c r="D896" s="3" t="s">
        <v>4715</v>
      </c>
      <c r="E896" s="3" t="s">
        <v>4741</v>
      </c>
      <c r="J896" s="3" t="s">
        <v>4750</v>
      </c>
      <c r="K896" s="4"/>
    </row>
    <row r="897" ht="15" spans="1:11">
      <c r="A897" s="3" t="s">
        <v>3863</v>
      </c>
      <c r="B897" s="3" t="s">
        <v>3864</v>
      </c>
      <c r="C897" s="3" t="s">
        <v>11550</v>
      </c>
      <c r="D897" s="3" t="s">
        <v>4715</v>
      </c>
      <c r="E897" s="3" t="s">
        <v>4741</v>
      </c>
      <c r="J897" s="3" t="s">
        <v>4751</v>
      </c>
      <c r="K897" s="4"/>
    </row>
    <row r="898" ht="15" spans="1:11">
      <c r="A898" s="3" t="s">
        <v>3863</v>
      </c>
      <c r="B898" s="3" t="s">
        <v>3864</v>
      </c>
      <c r="C898" s="3" t="s">
        <v>11550</v>
      </c>
      <c r="D898" s="3" t="s">
        <v>4715</v>
      </c>
      <c r="E898" s="3" t="s">
        <v>4741</v>
      </c>
      <c r="J898" s="3" t="s">
        <v>4752</v>
      </c>
      <c r="K898" s="4"/>
    </row>
    <row r="899" ht="15" spans="1:11">
      <c r="A899" s="3" t="s">
        <v>3863</v>
      </c>
      <c r="B899" s="3" t="s">
        <v>3864</v>
      </c>
      <c r="C899" s="3" t="s">
        <v>11550</v>
      </c>
      <c r="D899" s="3" t="s">
        <v>4715</v>
      </c>
      <c r="E899" s="3" t="s">
        <v>4741</v>
      </c>
      <c r="J899" s="3" t="s">
        <v>4753</v>
      </c>
      <c r="K899" s="4"/>
    </row>
    <row r="900" ht="15" spans="1:11">
      <c r="A900" s="3" t="s">
        <v>3863</v>
      </c>
      <c r="B900" s="3" t="s">
        <v>3864</v>
      </c>
      <c r="C900" s="3" t="s">
        <v>11550</v>
      </c>
      <c r="D900" s="3" t="s">
        <v>4715</v>
      </c>
      <c r="E900" s="3" t="s">
        <v>4754</v>
      </c>
      <c r="J900" s="3" t="s">
        <v>4755</v>
      </c>
      <c r="K900" s="4"/>
    </row>
    <row r="901" ht="15" spans="1:11">
      <c r="A901" s="3" t="s">
        <v>3863</v>
      </c>
      <c r="B901" s="3" t="s">
        <v>3864</v>
      </c>
      <c r="C901" s="3" t="s">
        <v>11550</v>
      </c>
      <c r="D901" s="3" t="s">
        <v>4715</v>
      </c>
      <c r="E901" s="3" t="s">
        <v>4754</v>
      </c>
      <c r="J901" s="3" t="s">
        <v>13</v>
      </c>
      <c r="K901" s="4"/>
    </row>
    <row r="902" ht="15" spans="1:11">
      <c r="A902" s="3" t="s">
        <v>3863</v>
      </c>
      <c r="B902" s="3" t="s">
        <v>3864</v>
      </c>
      <c r="C902" s="3" t="s">
        <v>11550</v>
      </c>
      <c r="D902" s="3" t="s">
        <v>4715</v>
      </c>
      <c r="E902" s="3" t="s">
        <v>4754</v>
      </c>
      <c r="J902" s="3" t="s">
        <v>4756</v>
      </c>
      <c r="K902" s="4"/>
    </row>
    <row r="903" ht="15" spans="1:11">
      <c r="A903" s="3" t="s">
        <v>3863</v>
      </c>
      <c r="B903" s="3" t="s">
        <v>3864</v>
      </c>
      <c r="C903" s="3" t="s">
        <v>11550</v>
      </c>
      <c r="D903" s="3" t="s">
        <v>4715</v>
      </c>
      <c r="E903" s="3" t="s">
        <v>4754</v>
      </c>
      <c r="J903" s="3" t="s">
        <v>4757</v>
      </c>
      <c r="K903" s="4"/>
    </row>
    <row r="904" ht="15" spans="1:11">
      <c r="A904" s="3" t="s">
        <v>3863</v>
      </c>
      <c r="B904" s="3" t="s">
        <v>3864</v>
      </c>
      <c r="C904" s="3" t="s">
        <v>11550</v>
      </c>
      <c r="D904" s="3" t="s">
        <v>4715</v>
      </c>
      <c r="E904" s="3" t="s">
        <v>4758</v>
      </c>
      <c r="J904" s="3" t="s">
        <v>4759</v>
      </c>
      <c r="K904" s="4"/>
    </row>
    <row r="905" ht="15" spans="1:11">
      <c r="A905" s="3" t="s">
        <v>3863</v>
      </c>
      <c r="B905" s="3" t="s">
        <v>3864</v>
      </c>
      <c r="C905" s="3" t="s">
        <v>11550</v>
      </c>
      <c r="D905" s="3" t="s">
        <v>4715</v>
      </c>
      <c r="E905" s="3" t="s">
        <v>4758</v>
      </c>
      <c r="J905" s="3" t="s">
        <v>4760</v>
      </c>
      <c r="K905" s="4"/>
    </row>
    <row r="906" ht="15" spans="1:11">
      <c r="A906" s="3" t="s">
        <v>3863</v>
      </c>
      <c r="B906" s="3" t="s">
        <v>3864</v>
      </c>
      <c r="C906" s="3" t="s">
        <v>11550</v>
      </c>
      <c r="D906" s="3" t="s">
        <v>4715</v>
      </c>
      <c r="E906" s="3" t="s">
        <v>4758</v>
      </c>
      <c r="J906" s="3" t="s">
        <v>4761</v>
      </c>
      <c r="K906" s="4"/>
    </row>
    <row r="907" ht="15" spans="1:11">
      <c r="A907" s="3" t="s">
        <v>3863</v>
      </c>
      <c r="B907" s="3" t="s">
        <v>3864</v>
      </c>
      <c r="C907" s="3" t="s">
        <v>11550</v>
      </c>
      <c r="D907" s="3" t="s">
        <v>4715</v>
      </c>
      <c r="E907" s="3" t="s">
        <v>4758</v>
      </c>
      <c r="J907" s="3" t="s">
        <v>4762</v>
      </c>
      <c r="K907" s="4"/>
    </row>
    <row r="908" ht="15" spans="1:11">
      <c r="A908" s="3" t="s">
        <v>3863</v>
      </c>
      <c r="B908" s="3" t="s">
        <v>3864</v>
      </c>
      <c r="C908" s="3" t="s">
        <v>11550</v>
      </c>
      <c r="D908" s="3" t="s">
        <v>4715</v>
      </c>
      <c r="E908" s="3" t="s">
        <v>4758</v>
      </c>
      <c r="J908" s="3" t="s">
        <v>4763</v>
      </c>
      <c r="K908" s="4"/>
    </row>
    <row r="909" ht="15" spans="1:11">
      <c r="A909" s="3" t="s">
        <v>3863</v>
      </c>
      <c r="B909" s="3" t="s">
        <v>3864</v>
      </c>
      <c r="C909" s="3" t="s">
        <v>11550</v>
      </c>
      <c r="D909" s="3" t="s">
        <v>4715</v>
      </c>
      <c r="E909" s="3" t="s">
        <v>4758</v>
      </c>
      <c r="J909" s="3" t="s">
        <v>3768</v>
      </c>
      <c r="K909" s="4"/>
    </row>
    <row r="910" ht="15" spans="1:11">
      <c r="A910" s="3" t="s">
        <v>3863</v>
      </c>
      <c r="B910" s="3" t="s">
        <v>3864</v>
      </c>
      <c r="C910" s="3" t="s">
        <v>11550</v>
      </c>
      <c r="D910" s="3" t="s">
        <v>4715</v>
      </c>
      <c r="E910" s="3" t="s">
        <v>4758</v>
      </c>
      <c r="J910" s="3" t="s">
        <v>13</v>
      </c>
      <c r="K910" s="4"/>
    </row>
    <row r="911" ht="15" spans="1:11">
      <c r="A911" s="3" t="s">
        <v>3863</v>
      </c>
      <c r="B911" s="3" t="s">
        <v>3864</v>
      </c>
      <c r="C911" s="3" t="s">
        <v>11550</v>
      </c>
      <c r="D911" s="3" t="s">
        <v>4715</v>
      </c>
      <c r="E911" s="3" t="s">
        <v>4758</v>
      </c>
      <c r="J911" s="3" t="s">
        <v>4764</v>
      </c>
      <c r="K911" s="4"/>
    </row>
    <row r="912" ht="15" spans="1:11">
      <c r="A912" s="3" t="s">
        <v>3863</v>
      </c>
      <c r="B912" s="3" t="s">
        <v>3864</v>
      </c>
      <c r="C912" s="3" t="s">
        <v>11550</v>
      </c>
      <c r="D912" s="3" t="s">
        <v>4715</v>
      </c>
      <c r="E912" s="3" t="s">
        <v>4758</v>
      </c>
      <c r="J912" s="3" t="s">
        <v>4765</v>
      </c>
      <c r="K912" s="4"/>
    </row>
    <row r="913" ht="15" spans="1:11">
      <c r="A913" s="3" t="s">
        <v>3863</v>
      </c>
      <c r="B913" s="3" t="s">
        <v>3864</v>
      </c>
      <c r="C913" s="3" t="s">
        <v>4766</v>
      </c>
      <c r="D913" s="3" t="s">
        <v>4767</v>
      </c>
      <c r="E913" s="3" t="s">
        <v>11551</v>
      </c>
      <c r="F913" s="7" t="s">
        <v>17</v>
      </c>
      <c r="J913" s="3" t="s">
        <v>13</v>
      </c>
      <c r="K913" s="4"/>
    </row>
    <row r="914" ht="15" spans="1:11">
      <c r="A914" s="3" t="s">
        <v>3863</v>
      </c>
      <c r="B914" s="3" t="s">
        <v>3864</v>
      </c>
      <c r="C914" s="3" t="s">
        <v>4766</v>
      </c>
      <c r="D914" s="3" t="s">
        <v>4767</v>
      </c>
      <c r="E914" s="3" t="s">
        <v>11551</v>
      </c>
      <c r="J914" s="3" t="s">
        <v>4769</v>
      </c>
      <c r="K914" s="4"/>
    </row>
    <row r="915" ht="15" spans="1:11">
      <c r="A915" s="3" t="s">
        <v>3863</v>
      </c>
      <c r="B915" s="3" t="s">
        <v>3864</v>
      </c>
      <c r="C915" s="3" t="s">
        <v>4766</v>
      </c>
      <c r="D915" s="3" t="s">
        <v>4767</v>
      </c>
      <c r="E915" s="3" t="s">
        <v>11551</v>
      </c>
      <c r="J915" s="3" t="s">
        <v>4770</v>
      </c>
      <c r="K915" s="4"/>
    </row>
    <row r="916" ht="15" spans="1:11">
      <c r="A916" s="3" t="s">
        <v>3863</v>
      </c>
      <c r="B916" s="3" t="s">
        <v>3864</v>
      </c>
      <c r="C916" s="3" t="s">
        <v>4766</v>
      </c>
      <c r="D916" s="3" t="s">
        <v>4767</v>
      </c>
      <c r="E916" s="3" t="s">
        <v>1960</v>
      </c>
      <c r="F916" s="7" t="s">
        <v>48</v>
      </c>
      <c r="G916" s="5" t="s">
        <v>11552</v>
      </c>
      <c r="J916" s="3" t="s">
        <v>13</v>
      </c>
      <c r="K916" s="4"/>
    </row>
    <row r="917" ht="15" spans="1:11">
      <c r="A917" s="3" t="s">
        <v>3863</v>
      </c>
      <c r="B917" s="3" t="s">
        <v>3864</v>
      </c>
      <c r="C917" s="3" t="s">
        <v>4766</v>
      </c>
      <c r="D917" s="3" t="s">
        <v>4767</v>
      </c>
      <c r="E917" s="3" t="s">
        <v>1960</v>
      </c>
      <c r="J917" s="3" t="s">
        <v>1174</v>
      </c>
      <c r="K917" s="4"/>
    </row>
    <row r="918" ht="15" spans="1:11">
      <c r="A918" s="3" t="s">
        <v>3863</v>
      </c>
      <c r="B918" s="3" t="s">
        <v>3864</v>
      </c>
      <c r="C918" s="3" t="s">
        <v>4766</v>
      </c>
      <c r="D918" s="3" t="s">
        <v>4767</v>
      </c>
      <c r="E918" s="3" t="s">
        <v>1960</v>
      </c>
      <c r="J918" s="3" t="s">
        <v>4771</v>
      </c>
      <c r="K918" s="4"/>
    </row>
    <row r="919" ht="15" spans="1:11">
      <c r="A919" s="3" t="s">
        <v>3863</v>
      </c>
      <c r="B919" s="3" t="s">
        <v>3864</v>
      </c>
      <c r="C919" s="3" t="s">
        <v>4766</v>
      </c>
      <c r="D919" s="3" t="s">
        <v>4767</v>
      </c>
      <c r="E919" s="3" t="s">
        <v>1960</v>
      </c>
      <c r="J919" s="3" t="s">
        <v>4772</v>
      </c>
      <c r="K919" s="4"/>
    </row>
    <row r="920" ht="15" spans="1:11">
      <c r="A920" s="3" t="s">
        <v>3863</v>
      </c>
      <c r="B920" s="3" t="s">
        <v>3864</v>
      </c>
      <c r="C920" s="3" t="s">
        <v>4766</v>
      </c>
      <c r="D920" s="3" t="s">
        <v>4767</v>
      </c>
      <c r="E920" s="3" t="s">
        <v>1960</v>
      </c>
      <c r="J920" s="3" t="s">
        <v>4773</v>
      </c>
      <c r="K920" s="4"/>
    </row>
    <row r="921" ht="15" spans="1:11">
      <c r="A921" s="3" t="s">
        <v>3863</v>
      </c>
      <c r="B921" s="3" t="s">
        <v>3864</v>
      </c>
      <c r="C921" s="3" t="s">
        <v>4766</v>
      </c>
      <c r="D921" s="3" t="s">
        <v>4767</v>
      </c>
      <c r="E921" s="3" t="s">
        <v>1960</v>
      </c>
      <c r="J921" s="3" t="s">
        <v>4774</v>
      </c>
      <c r="K921" s="4"/>
    </row>
    <row r="922" ht="15" spans="1:11">
      <c r="A922" s="3" t="s">
        <v>3863</v>
      </c>
      <c r="B922" s="3" t="s">
        <v>3864</v>
      </c>
      <c r="C922" s="3" t="s">
        <v>4766</v>
      </c>
      <c r="D922" s="3" t="s">
        <v>4767</v>
      </c>
      <c r="E922" s="3" t="s">
        <v>1960</v>
      </c>
      <c r="J922" s="3" t="s">
        <v>4775</v>
      </c>
      <c r="K922" s="4"/>
    </row>
    <row r="923" ht="15" spans="1:11">
      <c r="A923" s="3" t="s">
        <v>3863</v>
      </c>
      <c r="B923" s="3" t="s">
        <v>3864</v>
      </c>
      <c r="C923" s="3" t="s">
        <v>4766</v>
      </c>
      <c r="D923" s="3" t="s">
        <v>4767</v>
      </c>
      <c r="E923" s="3" t="s">
        <v>4776</v>
      </c>
      <c r="J923" s="3" t="s">
        <v>1420</v>
      </c>
      <c r="K923" s="4"/>
    </row>
    <row r="924" ht="15" spans="1:11">
      <c r="A924" s="3" t="s">
        <v>3863</v>
      </c>
      <c r="B924" s="3" t="s">
        <v>3864</v>
      </c>
      <c r="C924" s="3" t="s">
        <v>4766</v>
      </c>
      <c r="D924" s="3" t="s">
        <v>4767</v>
      </c>
      <c r="E924" s="3" t="s">
        <v>4776</v>
      </c>
      <c r="J924" s="3" t="s">
        <v>13</v>
      </c>
      <c r="K924" s="4"/>
    </row>
    <row r="925" ht="15" spans="1:11">
      <c r="A925" s="3" t="s">
        <v>3863</v>
      </c>
      <c r="B925" s="3" t="s">
        <v>3864</v>
      </c>
      <c r="C925" s="3" t="s">
        <v>4766</v>
      </c>
      <c r="D925" s="3" t="s">
        <v>4767</v>
      </c>
      <c r="E925" s="3" t="s">
        <v>4776</v>
      </c>
      <c r="J925" s="3" t="s">
        <v>4777</v>
      </c>
      <c r="K925" s="4"/>
    </row>
    <row r="926" ht="15" spans="1:11">
      <c r="A926" s="3" t="s">
        <v>3863</v>
      </c>
      <c r="B926" s="3" t="s">
        <v>3864</v>
      </c>
      <c r="C926" s="3" t="s">
        <v>4766</v>
      </c>
      <c r="D926" s="3" t="s">
        <v>4767</v>
      </c>
      <c r="E926" s="3" t="s">
        <v>4776</v>
      </c>
      <c r="J926" s="3" t="s">
        <v>4778</v>
      </c>
      <c r="K926" s="4"/>
    </row>
    <row r="927" ht="15" spans="1:11">
      <c r="A927" s="3" t="s">
        <v>3863</v>
      </c>
      <c r="B927" s="3" t="s">
        <v>3864</v>
      </c>
      <c r="C927" s="3" t="s">
        <v>4766</v>
      </c>
      <c r="D927" s="3" t="s">
        <v>4767</v>
      </c>
      <c r="E927" s="3" t="s">
        <v>4776</v>
      </c>
      <c r="J927" s="3" t="s">
        <v>4779</v>
      </c>
      <c r="K927" s="4"/>
    </row>
    <row r="928" ht="15" spans="1:11">
      <c r="A928" s="3" t="s">
        <v>3863</v>
      </c>
      <c r="B928" s="3" t="s">
        <v>3864</v>
      </c>
      <c r="C928" s="3" t="s">
        <v>4766</v>
      </c>
      <c r="D928" s="3" t="s">
        <v>4767</v>
      </c>
      <c r="E928" s="3" t="s">
        <v>4776</v>
      </c>
      <c r="J928" s="3" t="s">
        <v>4780</v>
      </c>
      <c r="K928" s="4"/>
    </row>
    <row r="929" ht="15" spans="1:11">
      <c r="A929" s="3" t="s">
        <v>3863</v>
      </c>
      <c r="B929" s="3" t="s">
        <v>3864</v>
      </c>
      <c r="C929" s="3" t="s">
        <v>4766</v>
      </c>
      <c r="D929" s="3" t="s">
        <v>4767</v>
      </c>
      <c r="E929" s="3" t="s">
        <v>4776</v>
      </c>
      <c r="J929" s="3" t="s">
        <v>4781</v>
      </c>
      <c r="K929" s="4"/>
    </row>
    <row r="930" ht="15" spans="1:11">
      <c r="A930" s="3" t="s">
        <v>3863</v>
      </c>
      <c r="B930" s="3" t="s">
        <v>3864</v>
      </c>
      <c r="C930" s="3" t="s">
        <v>4766</v>
      </c>
      <c r="D930" s="3" t="s">
        <v>4767</v>
      </c>
      <c r="E930" s="3" t="s">
        <v>4776</v>
      </c>
      <c r="J930" s="3" t="s">
        <v>4782</v>
      </c>
      <c r="K930" s="4"/>
    </row>
    <row r="931" ht="15" spans="1:11">
      <c r="A931" s="3" t="s">
        <v>3863</v>
      </c>
      <c r="B931" s="3" t="s">
        <v>3864</v>
      </c>
      <c r="C931" s="3" t="s">
        <v>4766</v>
      </c>
      <c r="D931" s="3" t="s">
        <v>4767</v>
      </c>
      <c r="E931" s="3" t="s">
        <v>4783</v>
      </c>
      <c r="J931" s="3" t="s">
        <v>4784</v>
      </c>
      <c r="K931" s="4"/>
    </row>
    <row r="932" ht="15" spans="1:11">
      <c r="A932" s="3" t="s">
        <v>3863</v>
      </c>
      <c r="B932" s="3" t="s">
        <v>3864</v>
      </c>
      <c r="C932" s="3" t="s">
        <v>4766</v>
      </c>
      <c r="D932" s="3" t="s">
        <v>4767</v>
      </c>
      <c r="E932" s="3" t="s">
        <v>4783</v>
      </c>
      <c r="J932" s="3" t="s">
        <v>13</v>
      </c>
      <c r="K932" s="4"/>
    </row>
    <row r="933" ht="15" spans="1:11">
      <c r="A933" s="3" t="s">
        <v>3863</v>
      </c>
      <c r="B933" s="3" t="s">
        <v>3864</v>
      </c>
      <c r="C933" s="3" t="s">
        <v>4766</v>
      </c>
      <c r="D933" s="3" t="s">
        <v>4767</v>
      </c>
      <c r="E933" s="3" t="s">
        <v>4783</v>
      </c>
      <c r="J933" s="3" t="s">
        <v>4785</v>
      </c>
      <c r="K933" s="4"/>
    </row>
    <row r="934" ht="15" spans="1:11">
      <c r="A934" s="3" t="s">
        <v>3863</v>
      </c>
      <c r="B934" s="3" t="s">
        <v>3864</v>
      </c>
      <c r="C934" s="3" t="s">
        <v>4766</v>
      </c>
      <c r="D934" s="3" t="s">
        <v>4767</v>
      </c>
      <c r="E934" s="3" t="s">
        <v>4783</v>
      </c>
      <c r="J934" s="3" t="s">
        <v>4786</v>
      </c>
      <c r="K934" s="4"/>
    </row>
    <row r="935" ht="15" spans="1:11">
      <c r="A935" s="3" t="s">
        <v>3863</v>
      </c>
      <c r="B935" s="3" t="s">
        <v>3864</v>
      </c>
      <c r="C935" s="3" t="s">
        <v>4766</v>
      </c>
      <c r="D935" s="3" t="s">
        <v>4767</v>
      </c>
      <c r="E935" s="3" t="s">
        <v>4783</v>
      </c>
      <c r="J935" s="3" t="s">
        <v>4787</v>
      </c>
      <c r="K935" s="4"/>
    </row>
    <row r="936" ht="15" spans="1:11">
      <c r="A936" s="3" t="s">
        <v>3863</v>
      </c>
      <c r="B936" s="3" t="s">
        <v>3864</v>
      </c>
      <c r="C936" s="3" t="s">
        <v>4766</v>
      </c>
      <c r="D936" s="3" t="s">
        <v>4767</v>
      </c>
      <c r="E936" s="3" t="s">
        <v>2009</v>
      </c>
      <c r="J936" s="3" t="s">
        <v>4788</v>
      </c>
      <c r="K936" s="4"/>
    </row>
    <row r="937" ht="15" spans="1:11">
      <c r="A937" s="3" t="s">
        <v>3863</v>
      </c>
      <c r="B937" s="3" t="s">
        <v>3864</v>
      </c>
      <c r="C937" s="3" t="s">
        <v>4766</v>
      </c>
      <c r="D937" s="3" t="s">
        <v>4767</v>
      </c>
      <c r="E937" s="3" t="s">
        <v>2009</v>
      </c>
      <c r="J937" s="3" t="s">
        <v>4789</v>
      </c>
      <c r="K937" s="4"/>
    </row>
    <row r="938" ht="15" spans="1:11">
      <c r="A938" s="3" t="s">
        <v>3863</v>
      </c>
      <c r="B938" s="3" t="s">
        <v>3864</v>
      </c>
      <c r="C938" s="3" t="s">
        <v>4766</v>
      </c>
      <c r="D938" s="3" t="s">
        <v>4767</v>
      </c>
      <c r="E938" s="3" t="s">
        <v>2009</v>
      </c>
      <c r="J938" s="3" t="s">
        <v>4790</v>
      </c>
      <c r="K938" s="4"/>
    </row>
    <row r="939" ht="15" spans="1:11">
      <c r="A939" s="3" t="s">
        <v>3863</v>
      </c>
      <c r="B939" s="3" t="s">
        <v>3864</v>
      </c>
      <c r="C939" s="3" t="s">
        <v>4766</v>
      </c>
      <c r="D939" s="3" t="s">
        <v>4767</v>
      </c>
      <c r="E939" s="3" t="s">
        <v>2009</v>
      </c>
      <c r="J939" s="3" t="s">
        <v>13</v>
      </c>
      <c r="K939" s="4"/>
    </row>
    <row r="940" ht="15" spans="1:11">
      <c r="A940" s="3" t="s">
        <v>3863</v>
      </c>
      <c r="B940" s="3" t="s">
        <v>3864</v>
      </c>
      <c r="C940" s="3" t="s">
        <v>4766</v>
      </c>
      <c r="D940" s="3" t="s">
        <v>4767</v>
      </c>
      <c r="E940" s="3" t="s">
        <v>2009</v>
      </c>
      <c r="J940" s="3" t="s">
        <v>4791</v>
      </c>
      <c r="K940" s="4"/>
    </row>
    <row r="941" ht="15" spans="1:11">
      <c r="A941" s="3" t="s">
        <v>3863</v>
      </c>
      <c r="B941" s="3" t="s">
        <v>3864</v>
      </c>
      <c r="C941" s="3" t="s">
        <v>4766</v>
      </c>
      <c r="D941" s="3" t="s">
        <v>4767</v>
      </c>
      <c r="E941" s="3" t="s">
        <v>2009</v>
      </c>
      <c r="J941" s="3" t="s">
        <v>4792</v>
      </c>
      <c r="K941" s="4"/>
    </row>
    <row r="942" ht="15" spans="1:11">
      <c r="A942" s="3" t="s">
        <v>3863</v>
      </c>
      <c r="B942" s="3" t="s">
        <v>3864</v>
      </c>
      <c r="C942" s="3" t="s">
        <v>4793</v>
      </c>
      <c r="D942" s="3" t="s">
        <v>4794</v>
      </c>
      <c r="E942" s="3" t="s">
        <v>4795</v>
      </c>
      <c r="F942" s="7" t="s">
        <v>9763</v>
      </c>
      <c r="H942" s="5" t="s">
        <v>4766</v>
      </c>
      <c r="J942" s="3" t="s">
        <v>36</v>
      </c>
      <c r="K942" s="4"/>
    </row>
    <row r="943" ht="15" spans="1:11">
      <c r="A943" s="3" t="s">
        <v>3863</v>
      </c>
      <c r="B943" s="3" t="s">
        <v>3864</v>
      </c>
      <c r="C943" s="3" t="s">
        <v>4793</v>
      </c>
      <c r="D943" s="3" t="s">
        <v>4794</v>
      </c>
      <c r="E943" s="3" t="s">
        <v>4795</v>
      </c>
      <c r="J943" s="3" t="s">
        <v>13</v>
      </c>
      <c r="K943" s="4"/>
    </row>
    <row r="944" ht="15" spans="1:11">
      <c r="A944" s="3" t="s">
        <v>3863</v>
      </c>
      <c r="B944" s="3" t="s">
        <v>3864</v>
      </c>
      <c r="C944" s="3" t="s">
        <v>4793</v>
      </c>
      <c r="D944" s="3" t="s">
        <v>4794</v>
      </c>
      <c r="E944" s="3" t="s">
        <v>4795</v>
      </c>
      <c r="J944" s="3" t="s">
        <v>4796</v>
      </c>
      <c r="K944" s="4"/>
    </row>
    <row r="945" ht="15" spans="1:11">
      <c r="A945" s="3" t="s">
        <v>3863</v>
      </c>
      <c r="B945" s="3" t="s">
        <v>3864</v>
      </c>
      <c r="C945" s="3" t="s">
        <v>4793</v>
      </c>
      <c r="D945" s="3" t="s">
        <v>4794</v>
      </c>
      <c r="E945" s="3" t="s">
        <v>4795</v>
      </c>
      <c r="J945" s="3" t="s">
        <v>4797</v>
      </c>
      <c r="K945" s="4"/>
    </row>
    <row r="946" ht="15" spans="1:11">
      <c r="A946" s="3" t="s">
        <v>3863</v>
      </c>
      <c r="B946" s="3" t="s">
        <v>3864</v>
      </c>
      <c r="C946" s="3" t="s">
        <v>4793</v>
      </c>
      <c r="D946" s="3" t="s">
        <v>4794</v>
      </c>
      <c r="E946" s="3" t="s">
        <v>4795</v>
      </c>
      <c r="J946" s="3" t="s">
        <v>4798</v>
      </c>
      <c r="K946" s="4"/>
    </row>
    <row r="947" ht="15" spans="1:11">
      <c r="A947" s="3" t="s">
        <v>3863</v>
      </c>
      <c r="B947" s="3" t="s">
        <v>3864</v>
      </c>
      <c r="C947" s="3" t="s">
        <v>4793</v>
      </c>
      <c r="D947" s="3" t="s">
        <v>4794</v>
      </c>
      <c r="E947" s="3" t="s">
        <v>4795</v>
      </c>
      <c r="J947" s="3" t="s">
        <v>4799</v>
      </c>
      <c r="K947" s="4"/>
    </row>
    <row r="948" ht="15" spans="1:11">
      <c r="A948" s="3" t="s">
        <v>3863</v>
      </c>
      <c r="B948" s="3" t="s">
        <v>3864</v>
      </c>
      <c r="C948" s="3" t="s">
        <v>4793</v>
      </c>
      <c r="D948" s="3" t="s">
        <v>4794</v>
      </c>
      <c r="E948" s="3" t="s">
        <v>4795</v>
      </c>
      <c r="J948" s="3" t="s">
        <v>4800</v>
      </c>
      <c r="K948" s="4"/>
    </row>
    <row r="949" ht="15" spans="1:11">
      <c r="A949" s="3" t="s">
        <v>3863</v>
      </c>
      <c r="B949" s="3" t="s">
        <v>3864</v>
      </c>
      <c r="C949" s="3" t="s">
        <v>4793</v>
      </c>
      <c r="D949" s="3" t="s">
        <v>4794</v>
      </c>
      <c r="E949" s="3" t="s">
        <v>4795</v>
      </c>
      <c r="J949" s="3" t="s">
        <v>4801</v>
      </c>
      <c r="K949" s="4"/>
    </row>
    <row r="950" ht="15" spans="1:11">
      <c r="A950" s="3" t="s">
        <v>3863</v>
      </c>
      <c r="B950" s="3" t="s">
        <v>3864</v>
      </c>
      <c r="C950" s="3" t="s">
        <v>4793</v>
      </c>
      <c r="D950" s="3" t="s">
        <v>4794</v>
      </c>
      <c r="E950" s="3" t="s">
        <v>4795</v>
      </c>
      <c r="J950" s="3" t="s">
        <v>4802</v>
      </c>
      <c r="K950" s="4"/>
    </row>
    <row r="951" ht="15" spans="1:11">
      <c r="A951" s="3" t="s">
        <v>3863</v>
      </c>
      <c r="B951" s="3" t="s">
        <v>3864</v>
      </c>
      <c r="C951" s="3" t="s">
        <v>4793</v>
      </c>
      <c r="D951" s="3" t="s">
        <v>4794</v>
      </c>
      <c r="E951" s="3" t="s">
        <v>4795</v>
      </c>
      <c r="J951" s="3" t="s">
        <v>4803</v>
      </c>
      <c r="K951" s="4"/>
    </row>
    <row r="952" ht="15" spans="1:11">
      <c r="A952" s="3" t="s">
        <v>3863</v>
      </c>
      <c r="B952" s="3" t="s">
        <v>3864</v>
      </c>
      <c r="C952" s="3" t="s">
        <v>4793</v>
      </c>
      <c r="D952" s="3" t="s">
        <v>4794</v>
      </c>
      <c r="E952" s="3" t="s">
        <v>4795</v>
      </c>
      <c r="J952" s="3" t="s">
        <v>4804</v>
      </c>
      <c r="K952" s="4"/>
    </row>
    <row r="953" ht="15" spans="1:11">
      <c r="A953" s="3" t="s">
        <v>3863</v>
      </c>
      <c r="B953" s="3" t="s">
        <v>3864</v>
      </c>
      <c r="C953" s="3" t="s">
        <v>4793</v>
      </c>
      <c r="D953" s="3" t="s">
        <v>4794</v>
      </c>
      <c r="E953" s="3" t="s">
        <v>4795</v>
      </c>
      <c r="J953" s="3" t="s">
        <v>4805</v>
      </c>
      <c r="K953" s="4"/>
    </row>
    <row r="954" ht="15" spans="1:11">
      <c r="A954" s="3" t="s">
        <v>3863</v>
      </c>
      <c r="B954" s="3" t="s">
        <v>3864</v>
      </c>
      <c r="C954" s="3" t="s">
        <v>4793</v>
      </c>
      <c r="D954" s="3" t="s">
        <v>4794</v>
      </c>
      <c r="E954" s="3" t="s">
        <v>4795</v>
      </c>
      <c r="J954" s="3" t="s">
        <v>4806</v>
      </c>
      <c r="K954" s="4"/>
    </row>
    <row r="955" ht="15" spans="1:11">
      <c r="A955" s="3" t="s">
        <v>3863</v>
      </c>
      <c r="B955" s="3" t="s">
        <v>3864</v>
      </c>
      <c r="C955" s="3" t="s">
        <v>4793</v>
      </c>
      <c r="D955" s="3" t="s">
        <v>4794</v>
      </c>
      <c r="E955" s="3" t="s">
        <v>4795</v>
      </c>
      <c r="J955" s="3" t="s">
        <v>4807</v>
      </c>
      <c r="K955" s="4"/>
    </row>
    <row r="956" ht="15" spans="1:11">
      <c r="A956" s="3" t="s">
        <v>3863</v>
      </c>
      <c r="B956" s="3" t="s">
        <v>3864</v>
      </c>
      <c r="C956" s="3" t="s">
        <v>4793</v>
      </c>
      <c r="D956" s="3" t="s">
        <v>4794</v>
      </c>
      <c r="E956" s="3" t="s">
        <v>4795</v>
      </c>
      <c r="J956" s="3" t="s">
        <v>4808</v>
      </c>
      <c r="K956" s="4"/>
    </row>
    <row r="957" ht="15" spans="1:11">
      <c r="A957" s="3" t="s">
        <v>3863</v>
      </c>
      <c r="B957" s="3" t="s">
        <v>3864</v>
      </c>
      <c r="C957" s="3" t="s">
        <v>4793</v>
      </c>
      <c r="D957" s="3" t="s">
        <v>4794</v>
      </c>
      <c r="E957" s="3" t="s">
        <v>4795</v>
      </c>
      <c r="J957" s="3" t="s">
        <v>4809</v>
      </c>
      <c r="K957" s="4"/>
    </row>
    <row r="958" ht="15" spans="1:11">
      <c r="A958" s="3" t="s">
        <v>3863</v>
      </c>
      <c r="B958" s="3" t="s">
        <v>3864</v>
      </c>
      <c r="C958" s="3" t="s">
        <v>4793</v>
      </c>
      <c r="D958" s="3" t="s">
        <v>4794</v>
      </c>
      <c r="E958" s="3" t="s">
        <v>4795</v>
      </c>
      <c r="J958" s="3" t="s">
        <v>4810</v>
      </c>
      <c r="K958" s="4"/>
    </row>
    <row r="959" ht="15" spans="1:11">
      <c r="A959" s="3" t="s">
        <v>3863</v>
      </c>
      <c r="B959" s="3" t="s">
        <v>3864</v>
      </c>
      <c r="C959" s="3" t="s">
        <v>4793</v>
      </c>
      <c r="D959" s="3" t="s">
        <v>4794</v>
      </c>
      <c r="E959" s="3" t="s">
        <v>4811</v>
      </c>
      <c r="F959" s="7" t="s">
        <v>17</v>
      </c>
      <c r="J959" s="3" t="s">
        <v>13</v>
      </c>
      <c r="K959" s="4"/>
    </row>
    <row r="960" ht="15" spans="1:11">
      <c r="A960" s="3" t="s">
        <v>3863</v>
      </c>
      <c r="B960" s="3" t="s">
        <v>3864</v>
      </c>
      <c r="C960" s="3" t="s">
        <v>4793</v>
      </c>
      <c r="D960" s="3" t="s">
        <v>4794</v>
      </c>
      <c r="E960" s="3" t="s">
        <v>4811</v>
      </c>
      <c r="J960" s="3" t="s">
        <v>4812</v>
      </c>
      <c r="K960" s="4"/>
    </row>
    <row r="961" ht="15" spans="1:11">
      <c r="A961" s="3" t="s">
        <v>3863</v>
      </c>
      <c r="B961" s="3" t="s">
        <v>3864</v>
      </c>
      <c r="C961" s="3" t="s">
        <v>4793</v>
      </c>
      <c r="D961" s="3" t="s">
        <v>4794</v>
      </c>
      <c r="E961" s="3" t="s">
        <v>4811</v>
      </c>
      <c r="J961" s="3" t="s">
        <v>4813</v>
      </c>
      <c r="K961" s="4"/>
    </row>
    <row r="962" ht="15" spans="1:11">
      <c r="A962" s="3" t="s">
        <v>3863</v>
      </c>
      <c r="B962" s="3" t="s">
        <v>3864</v>
      </c>
      <c r="C962" s="3" t="s">
        <v>4793</v>
      </c>
      <c r="D962" s="3" t="s">
        <v>4794</v>
      </c>
      <c r="E962" s="3" t="s">
        <v>4811</v>
      </c>
      <c r="J962" s="3" t="s">
        <v>4814</v>
      </c>
      <c r="K962" s="4"/>
    </row>
    <row r="963" ht="15" spans="1:11">
      <c r="A963" s="3" t="s">
        <v>3863</v>
      </c>
      <c r="B963" s="3" t="s">
        <v>3864</v>
      </c>
      <c r="C963" s="3" t="s">
        <v>4793</v>
      </c>
      <c r="D963" s="3" t="s">
        <v>4794</v>
      </c>
      <c r="E963" s="3" t="s">
        <v>4811</v>
      </c>
      <c r="J963" s="3" t="s">
        <v>4815</v>
      </c>
      <c r="K963" s="4"/>
    </row>
    <row r="964" ht="15" spans="1:11">
      <c r="A964" s="3" t="s">
        <v>3863</v>
      </c>
      <c r="B964" s="3" t="s">
        <v>3864</v>
      </c>
      <c r="C964" s="3" t="s">
        <v>4793</v>
      </c>
      <c r="D964" s="3" t="s">
        <v>4794</v>
      </c>
      <c r="E964" s="3" t="s">
        <v>4816</v>
      </c>
      <c r="F964" s="7" t="s">
        <v>17</v>
      </c>
      <c r="J964" s="3" t="s">
        <v>13</v>
      </c>
      <c r="K964" s="4"/>
    </row>
    <row r="965" ht="15" spans="1:11">
      <c r="A965" s="3" t="s">
        <v>3863</v>
      </c>
      <c r="B965" s="3" t="s">
        <v>3864</v>
      </c>
      <c r="C965" s="3" t="s">
        <v>4793</v>
      </c>
      <c r="D965" s="3" t="s">
        <v>4794</v>
      </c>
      <c r="E965" s="3" t="s">
        <v>4816</v>
      </c>
      <c r="J965" s="3" t="s">
        <v>4817</v>
      </c>
      <c r="K965" s="4"/>
    </row>
    <row r="966" ht="15" spans="1:11">
      <c r="A966" s="3" t="s">
        <v>3863</v>
      </c>
      <c r="B966" s="3" t="s">
        <v>3864</v>
      </c>
      <c r="C966" s="3" t="s">
        <v>4793</v>
      </c>
      <c r="D966" s="3" t="s">
        <v>4794</v>
      </c>
      <c r="E966" s="3" t="s">
        <v>4816</v>
      </c>
      <c r="J966" s="3" t="s">
        <v>287</v>
      </c>
      <c r="K966" s="4"/>
    </row>
    <row r="967" ht="15" spans="1:11">
      <c r="A967" s="3" t="s">
        <v>3863</v>
      </c>
      <c r="B967" s="3" t="s">
        <v>3864</v>
      </c>
      <c r="C967" s="3" t="s">
        <v>4793</v>
      </c>
      <c r="D967" s="3" t="s">
        <v>4794</v>
      </c>
      <c r="E967" s="3" t="s">
        <v>4818</v>
      </c>
      <c r="F967" s="7" t="s">
        <v>10798</v>
      </c>
      <c r="G967" s="5" t="s">
        <v>11553</v>
      </c>
      <c r="H967" s="5" t="s">
        <v>4766</v>
      </c>
      <c r="J967" s="3" t="s">
        <v>4819</v>
      </c>
      <c r="K967" s="4"/>
    </row>
    <row r="968" ht="15" spans="1:11">
      <c r="A968" s="3" t="s">
        <v>3863</v>
      </c>
      <c r="B968" s="3" t="s">
        <v>3864</v>
      </c>
      <c r="C968" s="3" t="s">
        <v>4793</v>
      </c>
      <c r="D968" s="3" t="s">
        <v>4794</v>
      </c>
      <c r="E968" s="3" t="s">
        <v>4818</v>
      </c>
      <c r="J968" s="3" t="s">
        <v>4820</v>
      </c>
      <c r="K968" s="4"/>
    </row>
    <row r="969" ht="15" spans="1:11">
      <c r="A969" s="3" t="s">
        <v>3863</v>
      </c>
      <c r="B969" s="3" t="s">
        <v>3864</v>
      </c>
      <c r="C969" s="3" t="s">
        <v>4793</v>
      </c>
      <c r="D969" s="3" t="s">
        <v>4794</v>
      </c>
      <c r="E969" s="3" t="s">
        <v>4818</v>
      </c>
      <c r="J969" s="3" t="s">
        <v>1547</v>
      </c>
      <c r="K969" s="4"/>
    </row>
    <row r="970" ht="15" spans="1:11">
      <c r="A970" s="3" t="s">
        <v>3863</v>
      </c>
      <c r="B970" s="3" t="s">
        <v>3864</v>
      </c>
      <c r="C970" s="3" t="s">
        <v>4793</v>
      </c>
      <c r="D970" s="3" t="s">
        <v>4794</v>
      </c>
      <c r="E970" s="3" t="s">
        <v>4818</v>
      </c>
      <c r="J970" s="3" t="s">
        <v>4821</v>
      </c>
      <c r="K970" s="4"/>
    </row>
    <row r="971" ht="15" spans="1:11">
      <c r="A971" s="3" t="s">
        <v>3863</v>
      </c>
      <c r="B971" s="3" t="s">
        <v>3864</v>
      </c>
      <c r="C971" s="3" t="s">
        <v>4793</v>
      </c>
      <c r="D971" s="3" t="s">
        <v>4794</v>
      </c>
      <c r="E971" s="3" t="s">
        <v>4818</v>
      </c>
      <c r="J971" s="3" t="s">
        <v>4822</v>
      </c>
      <c r="K971" s="4"/>
    </row>
    <row r="972" ht="15" spans="1:11">
      <c r="A972" s="3" t="s">
        <v>3863</v>
      </c>
      <c r="B972" s="3" t="s">
        <v>3864</v>
      </c>
      <c r="C972" s="3" t="s">
        <v>4793</v>
      </c>
      <c r="D972" s="3" t="s">
        <v>4794</v>
      </c>
      <c r="E972" s="3" t="s">
        <v>4818</v>
      </c>
      <c r="J972" s="3" t="s">
        <v>13</v>
      </c>
      <c r="K972" s="4"/>
    </row>
    <row r="973" ht="15" spans="1:11">
      <c r="A973" s="3" t="s">
        <v>3863</v>
      </c>
      <c r="B973" s="3" t="s">
        <v>3864</v>
      </c>
      <c r="C973" s="3" t="s">
        <v>4793</v>
      </c>
      <c r="D973" s="3" t="s">
        <v>4794</v>
      </c>
      <c r="E973" s="3" t="s">
        <v>4818</v>
      </c>
      <c r="J973" s="3" t="s">
        <v>4823</v>
      </c>
      <c r="K973" s="4"/>
    </row>
    <row r="974" ht="15" spans="1:11">
      <c r="A974" s="3" t="s">
        <v>3863</v>
      </c>
      <c r="B974" s="3" t="s">
        <v>3864</v>
      </c>
      <c r="C974" s="3" t="s">
        <v>4793</v>
      </c>
      <c r="D974" s="3" t="s">
        <v>4794</v>
      </c>
      <c r="E974" s="3" t="s">
        <v>4818</v>
      </c>
      <c r="J974" s="3" t="s">
        <v>4824</v>
      </c>
      <c r="K974" s="4"/>
    </row>
    <row r="975" ht="15" spans="1:11">
      <c r="A975" s="3" t="s">
        <v>3863</v>
      </c>
      <c r="B975" s="3" t="s">
        <v>3864</v>
      </c>
      <c r="C975" s="3" t="s">
        <v>4793</v>
      </c>
      <c r="D975" s="3" t="s">
        <v>4794</v>
      </c>
      <c r="E975" s="3" t="s">
        <v>4818</v>
      </c>
      <c r="J975" s="3" t="s">
        <v>4825</v>
      </c>
      <c r="K975" s="4"/>
    </row>
    <row r="976" ht="15" spans="1:11">
      <c r="A976" s="3" t="s">
        <v>3863</v>
      </c>
      <c r="B976" s="3" t="s">
        <v>3864</v>
      </c>
      <c r="C976" s="3" t="s">
        <v>4793</v>
      </c>
      <c r="D976" s="3" t="s">
        <v>4794</v>
      </c>
      <c r="E976" s="3" t="s">
        <v>4826</v>
      </c>
      <c r="F976" s="7" t="s">
        <v>17</v>
      </c>
      <c r="J976" s="3" t="s">
        <v>4827</v>
      </c>
      <c r="K976" s="4"/>
    </row>
    <row r="977" ht="15" spans="1:11">
      <c r="A977" s="3" t="s">
        <v>3863</v>
      </c>
      <c r="B977" s="3" t="s">
        <v>3864</v>
      </c>
      <c r="C977" s="3" t="s">
        <v>4793</v>
      </c>
      <c r="D977" s="3" t="s">
        <v>4794</v>
      </c>
      <c r="E977" s="3" t="s">
        <v>4826</v>
      </c>
      <c r="J977" s="3" t="s">
        <v>4828</v>
      </c>
      <c r="K977" s="4"/>
    </row>
    <row r="978" ht="15" spans="1:11">
      <c r="A978" s="3" t="s">
        <v>3863</v>
      </c>
      <c r="B978" s="3" t="s">
        <v>3864</v>
      </c>
      <c r="C978" s="3" t="s">
        <v>4793</v>
      </c>
      <c r="D978" s="3" t="s">
        <v>4794</v>
      </c>
      <c r="E978" s="3" t="s">
        <v>4826</v>
      </c>
      <c r="J978" s="3" t="s">
        <v>4829</v>
      </c>
      <c r="K978" s="4"/>
    </row>
    <row r="979" ht="15" spans="1:11">
      <c r="A979" s="3" t="s">
        <v>3863</v>
      </c>
      <c r="B979" s="3" t="s">
        <v>3864</v>
      </c>
      <c r="C979" s="3" t="s">
        <v>4793</v>
      </c>
      <c r="D979" s="3" t="s">
        <v>4794</v>
      </c>
      <c r="E979" s="3" t="s">
        <v>4826</v>
      </c>
      <c r="J979" s="3" t="s">
        <v>13</v>
      </c>
      <c r="K979" s="4"/>
    </row>
    <row r="980" ht="15" spans="1:11">
      <c r="A980" s="3" t="s">
        <v>3863</v>
      </c>
      <c r="B980" s="3" t="s">
        <v>3864</v>
      </c>
      <c r="C980" s="3" t="s">
        <v>4793</v>
      </c>
      <c r="D980" s="3" t="s">
        <v>4794</v>
      </c>
      <c r="E980" s="3" t="s">
        <v>4826</v>
      </c>
      <c r="J980" s="3" t="s">
        <v>1657</v>
      </c>
      <c r="K980" s="4"/>
    </row>
    <row r="981" ht="15" spans="1:11">
      <c r="A981" s="3" t="s">
        <v>3863</v>
      </c>
      <c r="B981" s="3" t="s">
        <v>3864</v>
      </c>
      <c r="C981" s="3" t="s">
        <v>4793</v>
      </c>
      <c r="D981" s="3" t="s">
        <v>4794</v>
      </c>
      <c r="E981" s="3" t="s">
        <v>4826</v>
      </c>
      <c r="J981" s="3" t="s">
        <v>4830</v>
      </c>
      <c r="K981" s="4"/>
    </row>
    <row r="982" ht="15" spans="1:11">
      <c r="A982" s="3" t="s">
        <v>3863</v>
      </c>
      <c r="B982" s="3" t="s">
        <v>3864</v>
      </c>
      <c r="C982" s="3" t="s">
        <v>4793</v>
      </c>
      <c r="D982" s="3" t="s">
        <v>4794</v>
      </c>
      <c r="E982" s="3" t="s">
        <v>11554</v>
      </c>
      <c r="F982" s="7" t="s">
        <v>10798</v>
      </c>
      <c r="G982" s="5" t="s">
        <v>11555</v>
      </c>
      <c r="H982" s="5" t="s">
        <v>4766</v>
      </c>
      <c r="J982" s="3" t="s">
        <v>4832</v>
      </c>
      <c r="K982" s="4"/>
    </row>
    <row r="983" ht="15" spans="1:11">
      <c r="A983" s="3" t="s">
        <v>3863</v>
      </c>
      <c r="B983" s="3" t="s">
        <v>3864</v>
      </c>
      <c r="C983" s="3" t="s">
        <v>4793</v>
      </c>
      <c r="D983" s="3" t="s">
        <v>4794</v>
      </c>
      <c r="E983" s="3" t="s">
        <v>11554</v>
      </c>
      <c r="J983" s="3" t="s">
        <v>13</v>
      </c>
      <c r="K983" s="4"/>
    </row>
    <row r="984" ht="15" spans="1:11">
      <c r="A984" s="3" t="s">
        <v>3863</v>
      </c>
      <c r="B984" s="3" t="s">
        <v>3864</v>
      </c>
      <c r="C984" s="3" t="s">
        <v>4793</v>
      </c>
      <c r="D984" s="3" t="s">
        <v>4794</v>
      </c>
      <c r="E984" s="3" t="s">
        <v>11554</v>
      </c>
      <c r="J984" s="3" t="s">
        <v>4833</v>
      </c>
      <c r="K984" s="4"/>
    </row>
    <row r="985" ht="15" spans="1:11">
      <c r="A985" s="3" t="s">
        <v>3863</v>
      </c>
      <c r="B985" s="3" t="s">
        <v>3864</v>
      </c>
      <c r="C985" s="3" t="s">
        <v>4793</v>
      </c>
      <c r="D985" s="3" t="s">
        <v>4794</v>
      </c>
      <c r="E985" s="3" t="s">
        <v>11554</v>
      </c>
      <c r="J985" s="3" t="s">
        <v>4834</v>
      </c>
      <c r="K985" s="4"/>
    </row>
    <row r="986" ht="15" spans="1:11">
      <c r="A986" s="3" t="s">
        <v>3863</v>
      </c>
      <c r="B986" s="3" t="s">
        <v>3864</v>
      </c>
      <c r="C986" s="3" t="s">
        <v>4793</v>
      </c>
      <c r="D986" s="3" t="s">
        <v>4794</v>
      </c>
      <c r="E986" s="3" t="s">
        <v>11554</v>
      </c>
      <c r="J986" s="3" t="s">
        <v>4835</v>
      </c>
      <c r="K986" s="4"/>
    </row>
    <row r="987" ht="15" spans="1:11">
      <c r="A987" s="3" t="s">
        <v>3863</v>
      </c>
      <c r="B987" s="3" t="s">
        <v>3864</v>
      </c>
      <c r="C987" s="3" t="s">
        <v>4793</v>
      </c>
      <c r="D987" s="3" t="s">
        <v>4794</v>
      </c>
      <c r="E987" s="3" t="s">
        <v>4836</v>
      </c>
      <c r="F987" s="7" t="s">
        <v>10798</v>
      </c>
      <c r="G987" s="5" t="s">
        <v>11556</v>
      </c>
      <c r="H987" s="8" t="s">
        <v>4766</v>
      </c>
      <c r="J987" s="3" t="s">
        <v>4837</v>
      </c>
      <c r="K987" s="4"/>
    </row>
    <row r="988" ht="15" spans="1:11">
      <c r="A988" s="3" t="s">
        <v>3863</v>
      </c>
      <c r="B988" s="3" t="s">
        <v>3864</v>
      </c>
      <c r="C988" s="3" t="s">
        <v>4793</v>
      </c>
      <c r="D988" s="3" t="s">
        <v>4794</v>
      </c>
      <c r="E988" s="3" t="s">
        <v>4836</v>
      </c>
      <c r="J988" s="3" t="s">
        <v>4838</v>
      </c>
      <c r="K988" s="4"/>
    </row>
    <row r="989" ht="15" spans="1:11">
      <c r="A989" s="3" t="s">
        <v>3863</v>
      </c>
      <c r="B989" s="3" t="s">
        <v>3864</v>
      </c>
      <c r="C989" s="3" t="s">
        <v>4793</v>
      </c>
      <c r="D989" s="3" t="s">
        <v>4794</v>
      </c>
      <c r="E989" s="3" t="s">
        <v>4836</v>
      </c>
      <c r="J989" s="3" t="s">
        <v>4839</v>
      </c>
      <c r="K989" s="4"/>
    </row>
    <row r="990" ht="15" spans="1:11">
      <c r="A990" s="3" t="s">
        <v>3863</v>
      </c>
      <c r="B990" s="3" t="s">
        <v>3864</v>
      </c>
      <c r="C990" s="3" t="s">
        <v>4793</v>
      </c>
      <c r="D990" s="3" t="s">
        <v>4794</v>
      </c>
      <c r="E990" s="3" t="s">
        <v>4836</v>
      </c>
      <c r="J990" s="3" t="s">
        <v>4840</v>
      </c>
      <c r="K990" s="4"/>
    </row>
    <row r="991" ht="15" spans="1:11">
      <c r="A991" s="3" t="s">
        <v>3863</v>
      </c>
      <c r="B991" s="3" t="s">
        <v>3864</v>
      </c>
      <c r="C991" s="3" t="s">
        <v>4793</v>
      </c>
      <c r="D991" s="3" t="s">
        <v>4794</v>
      </c>
      <c r="E991" s="3" t="s">
        <v>4836</v>
      </c>
      <c r="J991" s="3" t="s">
        <v>4841</v>
      </c>
      <c r="K991" s="4"/>
    </row>
    <row r="992" ht="15" spans="1:11">
      <c r="A992" s="3" t="s">
        <v>3863</v>
      </c>
      <c r="B992" s="3" t="s">
        <v>3864</v>
      </c>
      <c r="C992" s="3" t="s">
        <v>4793</v>
      </c>
      <c r="D992" s="3" t="s">
        <v>4794</v>
      </c>
      <c r="E992" s="3" t="s">
        <v>4836</v>
      </c>
      <c r="J992" s="3" t="s">
        <v>13</v>
      </c>
      <c r="K992" s="4"/>
    </row>
    <row r="993" ht="15" spans="1:11">
      <c r="A993" s="3" t="s">
        <v>3863</v>
      </c>
      <c r="B993" s="3" t="s">
        <v>3864</v>
      </c>
      <c r="C993" s="3" t="s">
        <v>4793</v>
      </c>
      <c r="D993" s="3" t="s">
        <v>4794</v>
      </c>
      <c r="E993" s="3" t="s">
        <v>4836</v>
      </c>
      <c r="J993" s="3" t="s">
        <v>4842</v>
      </c>
      <c r="K993" s="4"/>
    </row>
    <row r="994" ht="15" spans="1:11">
      <c r="A994" s="3" t="s">
        <v>3863</v>
      </c>
      <c r="B994" s="3" t="s">
        <v>3864</v>
      </c>
      <c r="C994" s="3" t="s">
        <v>4793</v>
      </c>
      <c r="D994" s="3" t="s">
        <v>4794</v>
      </c>
      <c r="E994" s="3" t="s">
        <v>4836</v>
      </c>
      <c r="J994" s="3" t="s">
        <v>4843</v>
      </c>
      <c r="K994" s="4"/>
    </row>
    <row r="995" ht="15" spans="1:11">
      <c r="A995" s="3" t="s">
        <v>3863</v>
      </c>
      <c r="B995" s="3" t="s">
        <v>3864</v>
      </c>
      <c r="C995" s="3" t="s">
        <v>4793</v>
      </c>
      <c r="D995" s="3" t="s">
        <v>4794</v>
      </c>
      <c r="E995" s="3" t="s">
        <v>4836</v>
      </c>
      <c r="J995" s="3" t="s">
        <v>4844</v>
      </c>
      <c r="K995" s="4"/>
    </row>
    <row r="996" ht="15" spans="1:11">
      <c r="A996" s="3" t="s">
        <v>3863</v>
      </c>
      <c r="B996" s="3" t="s">
        <v>3864</v>
      </c>
      <c r="C996" s="3" t="s">
        <v>4793</v>
      </c>
      <c r="D996" s="3" t="s">
        <v>4794</v>
      </c>
      <c r="E996" s="3" t="s">
        <v>4836</v>
      </c>
      <c r="J996" s="3" t="s">
        <v>4845</v>
      </c>
      <c r="K996" s="4"/>
    </row>
    <row r="997" ht="15" spans="1:11">
      <c r="A997" s="3" t="s">
        <v>3863</v>
      </c>
      <c r="B997" s="3" t="s">
        <v>3864</v>
      </c>
      <c r="C997" s="3" t="s">
        <v>4793</v>
      </c>
      <c r="D997" s="3" t="s">
        <v>4794</v>
      </c>
      <c r="E997" s="3" t="s">
        <v>4836</v>
      </c>
      <c r="J997" s="3" t="s">
        <v>4846</v>
      </c>
      <c r="K997" s="4"/>
    </row>
    <row r="998" ht="15" spans="1:11">
      <c r="A998" s="3" t="s">
        <v>3863</v>
      </c>
      <c r="B998" s="3" t="s">
        <v>3864</v>
      </c>
      <c r="C998" s="3" t="s">
        <v>4793</v>
      </c>
      <c r="D998" s="3" t="s">
        <v>4794</v>
      </c>
      <c r="E998" s="3" t="s">
        <v>2173</v>
      </c>
      <c r="F998" s="7" t="s">
        <v>9763</v>
      </c>
      <c r="H998" s="5" t="s">
        <v>4766</v>
      </c>
      <c r="J998" s="3" t="s">
        <v>4847</v>
      </c>
      <c r="K998" s="4"/>
    </row>
    <row r="999" ht="15" spans="1:11">
      <c r="A999" s="3" t="s">
        <v>3863</v>
      </c>
      <c r="B999" s="3" t="s">
        <v>3864</v>
      </c>
      <c r="C999" s="3" t="s">
        <v>4793</v>
      </c>
      <c r="D999" s="3" t="s">
        <v>4794</v>
      </c>
      <c r="E999" s="3" t="s">
        <v>2173</v>
      </c>
      <c r="J999" s="3" t="s">
        <v>13</v>
      </c>
      <c r="K999" s="4"/>
    </row>
    <row r="1000" ht="15" spans="1:11">
      <c r="A1000" s="3" t="s">
        <v>3863</v>
      </c>
      <c r="B1000" s="3" t="s">
        <v>3864</v>
      </c>
      <c r="C1000" s="3" t="s">
        <v>4793</v>
      </c>
      <c r="D1000" s="3" t="s">
        <v>4794</v>
      </c>
      <c r="E1000" s="3" t="s">
        <v>2173</v>
      </c>
      <c r="J1000" s="3" t="s">
        <v>4848</v>
      </c>
      <c r="K1000" s="4"/>
    </row>
    <row r="1001" ht="15" spans="1:11">
      <c r="A1001" s="3" t="s">
        <v>3863</v>
      </c>
      <c r="B1001" s="3" t="s">
        <v>3864</v>
      </c>
      <c r="C1001" s="3" t="s">
        <v>4793</v>
      </c>
      <c r="D1001" s="3" t="s">
        <v>4794</v>
      </c>
      <c r="E1001" s="3" t="s">
        <v>2173</v>
      </c>
      <c r="J1001" s="3" t="s">
        <v>4849</v>
      </c>
      <c r="K1001" s="4"/>
    </row>
    <row r="1002" ht="15" spans="1:11">
      <c r="A1002" s="3" t="s">
        <v>3863</v>
      </c>
      <c r="B1002" s="3" t="s">
        <v>3864</v>
      </c>
      <c r="C1002" s="3" t="s">
        <v>4793</v>
      </c>
      <c r="D1002" s="3" t="s">
        <v>4794</v>
      </c>
      <c r="E1002" s="3" t="s">
        <v>2173</v>
      </c>
      <c r="J1002" s="3" t="s">
        <v>4850</v>
      </c>
      <c r="K1002" s="4"/>
    </row>
    <row r="1003" ht="15" spans="1:11">
      <c r="A1003" s="3" t="s">
        <v>3863</v>
      </c>
      <c r="B1003" s="3" t="s">
        <v>3864</v>
      </c>
      <c r="C1003" s="3" t="s">
        <v>4793</v>
      </c>
      <c r="D1003" s="3" t="s">
        <v>4794</v>
      </c>
      <c r="E1003" s="3" t="s">
        <v>2173</v>
      </c>
      <c r="J1003" s="3" t="s">
        <v>4851</v>
      </c>
      <c r="K1003" s="4"/>
    </row>
    <row r="1004" ht="15" spans="1:11">
      <c r="A1004" s="3" t="s">
        <v>3863</v>
      </c>
      <c r="B1004" s="3" t="s">
        <v>3864</v>
      </c>
      <c r="C1004" s="3" t="s">
        <v>4852</v>
      </c>
      <c r="D1004" s="3" t="s">
        <v>4853</v>
      </c>
      <c r="E1004" s="3" t="s">
        <v>4854</v>
      </c>
      <c r="J1004" s="3" t="s">
        <v>13</v>
      </c>
      <c r="K1004" s="4"/>
    </row>
    <row r="1005" ht="15" spans="1:11">
      <c r="A1005" s="3" t="s">
        <v>3863</v>
      </c>
      <c r="B1005" s="3" t="s">
        <v>3864</v>
      </c>
      <c r="C1005" s="3" t="s">
        <v>4852</v>
      </c>
      <c r="D1005" s="3" t="s">
        <v>4853</v>
      </c>
      <c r="E1005" s="3" t="s">
        <v>4854</v>
      </c>
      <c r="J1005" s="3" t="s">
        <v>4855</v>
      </c>
      <c r="K1005" s="4"/>
    </row>
    <row r="1006" ht="15" spans="1:11">
      <c r="A1006" s="3" t="s">
        <v>3863</v>
      </c>
      <c r="B1006" s="3" t="s">
        <v>3864</v>
      </c>
      <c r="C1006" s="3" t="s">
        <v>4852</v>
      </c>
      <c r="D1006" s="3" t="s">
        <v>4853</v>
      </c>
      <c r="E1006" s="3" t="s">
        <v>4854</v>
      </c>
      <c r="J1006" s="3" t="s">
        <v>4856</v>
      </c>
      <c r="K1006" s="4"/>
    </row>
    <row r="1007" ht="15" spans="1:11">
      <c r="A1007" s="3" t="s">
        <v>3863</v>
      </c>
      <c r="B1007" s="3" t="s">
        <v>3864</v>
      </c>
      <c r="C1007" s="3" t="s">
        <v>4852</v>
      </c>
      <c r="D1007" s="3" t="s">
        <v>4853</v>
      </c>
      <c r="E1007" s="3" t="s">
        <v>4854</v>
      </c>
      <c r="J1007" s="3" t="s">
        <v>4857</v>
      </c>
      <c r="K1007" s="4"/>
    </row>
    <row r="1008" ht="15" spans="1:11">
      <c r="A1008" s="3" t="s">
        <v>3863</v>
      </c>
      <c r="B1008" s="3" t="s">
        <v>3864</v>
      </c>
      <c r="C1008" s="3" t="s">
        <v>4852</v>
      </c>
      <c r="D1008" s="3" t="s">
        <v>4853</v>
      </c>
      <c r="E1008" s="3" t="s">
        <v>4854</v>
      </c>
      <c r="J1008" s="3" t="s">
        <v>4858</v>
      </c>
      <c r="K1008" s="4"/>
    </row>
    <row r="1009" ht="15" spans="1:11">
      <c r="A1009" s="3" t="s">
        <v>3863</v>
      </c>
      <c r="B1009" s="3" t="s">
        <v>3864</v>
      </c>
      <c r="C1009" s="3" t="s">
        <v>4852</v>
      </c>
      <c r="D1009" s="3" t="s">
        <v>4853</v>
      </c>
      <c r="E1009" s="3" t="s">
        <v>4854</v>
      </c>
      <c r="J1009" s="3" t="s">
        <v>4859</v>
      </c>
      <c r="K1009" s="4"/>
    </row>
    <row r="1010" ht="15" spans="1:11">
      <c r="A1010" s="3" t="s">
        <v>3863</v>
      </c>
      <c r="B1010" s="3" t="s">
        <v>3864</v>
      </c>
      <c r="C1010" s="3" t="s">
        <v>4852</v>
      </c>
      <c r="D1010" s="3" t="s">
        <v>4853</v>
      </c>
      <c r="E1010" s="3" t="s">
        <v>4854</v>
      </c>
      <c r="J1010" s="3" t="s">
        <v>4860</v>
      </c>
      <c r="K1010" s="4"/>
    </row>
    <row r="1011" ht="15" spans="1:11">
      <c r="A1011" s="3" t="s">
        <v>3863</v>
      </c>
      <c r="B1011" s="3" t="s">
        <v>3864</v>
      </c>
      <c r="C1011" s="3" t="s">
        <v>4852</v>
      </c>
      <c r="D1011" s="3" t="s">
        <v>4853</v>
      </c>
      <c r="E1011" s="3" t="s">
        <v>4854</v>
      </c>
      <c r="J1011" s="3" t="s">
        <v>4861</v>
      </c>
      <c r="K1011" s="4"/>
    </row>
    <row r="1012" ht="15" spans="1:11">
      <c r="A1012" s="3" t="s">
        <v>3863</v>
      </c>
      <c r="B1012" s="3" t="s">
        <v>3864</v>
      </c>
      <c r="C1012" s="3" t="s">
        <v>4852</v>
      </c>
      <c r="D1012" s="3" t="s">
        <v>4853</v>
      </c>
      <c r="E1012" s="3" t="s">
        <v>4854</v>
      </c>
      <c r="J1012" s="3" t="s">
        <v>4370</v>
      </c>
      <c r="K1012" s="4"/>
    </row>
    <row r="1013" ht="15" spans="1:11">
      <c r="A1013" s="3" t="s">
        <v>3863</v>
      </c>
      <c r="B1013" s="3" t="s">
        <v>3864</v>
      </c>
      <c r="C1013" s="3" t="s">
        <v>4852</v>
      </c>
      <c r="D1013" s="3" t="s">
        <v>4853</v>
      </c>
      <c r="E1013" s="3" t="s">
        <v>4854</v>
      </c>
      <c r="J1013" s="3" t="s">
        <v>4862</v>
      </c>
      <c r="K1013" s="4"/>
    </row>
    <row r="1014" ht="15" spans="1:11">
      <c r="A1014" s="3" t="s">
        <v>3863</v>
      </c>
      <c r="B1014" s="3" t="s">
        <v>3864</v>
      </c>
      <c r="C1014" s="3" t="s">
        <v>4852</v>
      </c>
      <c r="D1014" s="3" t="s">
        <v>4853</v>
      </c>
      <c r="E1014" s="3" t="s">
        <v>4854</v>
      </c>
      <c r="J1014" s="3" t="s">
        <v>4863</v>
      </c>
      <c r="K1014" s="4"/>
    </row>
    <row r="1015" ht="15" spans="1:11">
      <c r="A1015" s="3" t="s">
        <v>3863</v>
      </c>
      <c r="B1015" s="3" t="s">
        <v>3864</v>
      </c>
      <c r="C1015" s="3" t="s">
        <v>4852</v>
      </c>
      <c r="D1015" s="3" t="s">
        <v>4853</v>
      </c>
      <c r="E1015" s="3" t="s">
        <v>4864</v>
      </c>
      <c r="J1015" s="3" t="s">
        <v>4865</v>
      </c>
      <c r="K1015" s="4"/>
    </row>
    <row r="1016" ht="15" spans="1:11">
      <c r="A1016" s="3" t="s">
        <v>3863</v>
      </c>
      <c r="B1016" s="3" t="s">
        <v>3864</v>
      </c>
      <c r="C1016" s="3" t="s">
        <v>4852</v>
      </c>
      <c r="D1016" s="3" t="s">
        <v>4853</v>
      </c>
      <c r="E1016" s="3" t="s">
        <v>4864</v>
      </c>
      <c r="J1016" s="3" t="s">
        <v>13</v>
      </c>
      <c r="K1016" s="4"/>
    </row>
    <row r="1017" ht="15" spans="1:11">
      <c r="A1017" s="3" t="s">
        <v>3863</v>
      </c>
      <c r="B1017" s="3" t="s">
        <v>3864</v>
      </c>
      <c r="C1017" s="3" t="s">
        <v>4852</v>
      </c>
      <c r="D1017" s="3" t="s">
        <v>4853</v>
      </c>
      <c r="E1017" s="3" t="s">
        <v>4864</v>
      </c>
      <c r="J1017" s="3" t="s">
        <v>4866</v>
      </c>
      <c r="K1017" s="4"/>
    </row>
    <row r="1018" ht="15" spans="1:11">
      <c r="A1018" s="3" t="s">
        <v>3863</v>
      </c>
      <c r="B1018" s="3" t="s">
        <v>3864</v>
      </c>
      <c r="C1018" s="3" t="s">
        <v>4852</v>
      </c>
      <c r="D1018" s="3" t="s">
        <v>4853</v>
      </c>
      <c r="E1018" s="3" t="s">
        <v>4864</v>
      </c>
      <c r="J1018" s="3" t="s">
        <v>4867</v>
      </c>
      <c r="K1018" s="4"/>
    </row>
    <row r="1019" ht="15" spans="1:11">
      <c r="A1019" s="3" t="s">
        <v>3863</v>
      </c>
      <c r="B1019" s="3" t="s">
        <v>3864</v>
      </c>
      <c r="C1019" s="3" t="s">
        <v>4852</v>
      </c>
      <c r="D1019" s="3" t="s">
        <v>4853</v>
      </c>
      <c r="E1019" s="3" t="s">
        <v>4864</v>
      </c>
      <c r="J1019" s="3" t="s">
        <v>4868</v>
      </c>
      <c r="K1019" s="4"/>
    </row>
    <row r="1020" ht="15" spans="1:11">
      <c r="A1020" s="3" t="s">
        <v>3863</v>
      </c>
      <c r="B1020" s="3" t="s">
        <v>3864</v>
      </c>
      <c r="C1020" s="3" t="s">
        <v>4852</v>
      </c>
      <c r="D1020" s="3" t="s">
        <v>4853</v>
      </c>
      <c r="E1020" s="3" t="s">
        <v>4864</v>
      </c>
      <c r="J1020" s="3" t="s">
        <v>4869</v>
      </c>
      <c r="K1020" s="4"/>
    </row>
    <row r="1021" ht="15" spans="1:11">
      <c r="A1021" s="3" t="s">
        <v>3863</v>
      </c>
      <c r="B1021" s="3" t="s">
        <v>3864</v>
      </c>
      <c r="C1021" s="3" t="s">
        <v>4852</v>
      </c>
      <c r="D1021" s="3" t="s">
        <v>4853</v>
      </c>
      <c r="E1021" s="3" t="s">
        <v>4870</v>
      </c>
      <c r="J1021" s="3" t="s">
        <v>4871</v>
      </c>
      <c r="K1021" s="4"/>
    </row>
    <row r="1022" ht="15" spans="1:11">
      <c r="A1022" s="3" t="s">
        <v>3863</v>
      </c>
      <c r="B1022" s="3" t="s">
        <v>3864</v>
      </c>
      <c r="C1022" s="3" t="s">
        <v>4852</v>
      </c>
      <c r="D1022" s="3" t="s">
        <v>4853</v>
      </c>
      <c r="E1022" s="3" t="s">
        <v>4870</v>
      </c>
      <c r="J1022" s="3" t="s">
        <v>3632</v>
      </c>
      <c r="K1022" s="4"/>
    </row>
    <row r="1023" ht="15" spans="1:11">
      <c r="A1023" s="3" t="s">
        <v>3863</v>
      </c>
      <c r="B1023" s="3" t="s">
        <v>3864</v>
      </c>
      <c r="C1023" s="3" t="s">
        <v>4852</v>
      </c>
      <c r="D1023" s="3" t="s">
        <v>4853</v>
      </c>
      <c r="E1023" s="3" t="s">
        <v>4870</v>
      </c>
      <c r="J1023" s="3" t="s">
        <v>4872</v>
      </c>
      <c r="K1023" s="4"/>
    </row>
    <row r="1024" ht="15" spans="1:11">
      <c r="A1024" s="3" t="s">
        <v>3863</v>
      </c>
      <c r="B1024" s="3" t="s">
        <v>3864</v>
      </c>
      <c r="C1024" s="3" t="s">
        <v>4852</v>
      </c>
      <c r="D1024" s="3" t="s">
        <v>4853</v>
      </c>
      <c r="E1024" s="3" t="s">
        <v>4870</v>
      </c>
      <c r="J1024" s="3" t="s">
        <v>4873</v>
      </c>
      <c r="K1024" s="4"/>
    </row>
    <row r="1025" ht="15" spans="1:11">
      <c r="A1025" s="3" t="s">
        <v>3863</v>
      </c>
      <c r="B1025" s="3" t="s">
        <v>3864</v>
      </c>
      <c r="C1025" s="3" t="s">
        <v>4852</v>
      </c>
      <c r="D1025" s="3" t="s">
        <v>4853</v>
      </c>
      <c r="E1025" s="3" t="s">
        <v>4870</v>
      </c>
      <c r="J1025" s="3" t="s">
        <v>4874</v>
      </c>
      <c r="K1025" s="4"/>
    </row>
    <row r="1026" ht="15" spans="1:11">
      <c r="A1026" s="3" t="s">
        <v>3863</v>
      </c>
      <c r="B1026" s="3" t="s">
        <v>3864</v>
      </c>
      <c r="C1026" s="3" t="s">
        <v>4852</v>
      </c>
      <c r="D1026" s="3" t="s">
        <v>4853</v>
      </c>
      <c r="E1026" s="3" t="s">
        <v>4870</v>
      </c>
      <c r="J1026" s="3" t="s">
        <v>13</v>
      </c>
      <c r="K1026" s="4"/>
    </row>
    <row r="1027" ht="15" spans="1:11">
      <c r="A1027" s="3" t="s">
        <v>3863</v>
      </c>
      <c r="B1027" s="3" t="s">
        <v>3864</v>
      </c>
      <c r="C1027" s="3" t="s">
        <v>4852</v>
      </c>
      <c r="D1027" s="3" t="s">
        <v>4853</v>
      </c>
      <c r="E1027" s="3" t="s">
        <v>4870</v>
      </c>
      <c r="J1027" s="3" t="s">
        <v>4875</v>
      </c>
      <c r="K1027" s="4"/>
    </row>
    <row r="1028" ht="15" spans="1:11">
      <c r="A1028" s="3" t="s">
        <v>3863</v>
      </c>
      <c r="B1028" s="3" t="s">
        <v>3864</v>
      </c>
      <c r="C1028" s="3" t="s">
        <v>4852</v>
      </c>
      <c r="D1028" s="3" t="s">
        <v>4853</v>
      </c>
      <c r="E1028" s="3" t="s">
        <v>4870</v>
      </c>
      <c r="J1028" s="3" t="s">
        <v>4876</v>
      </c>
      <c r="K1028" s="4"/>
    </row>
    <row r="1029" ht="15" spans="1:11">
      <c r="A1029" s="3" t="s">
        <v>3863</v>
      </c>
      <c r="B1029" s="3" t="s">
        <v>3864</v>
      </c>
      <c r="C1029" s="3" t="s">
        <v>4852</v>
      </c>
      <c r="D1029" s="3" t="s">
        <v>4853</v>
      </c>
      <c r="E1029" s="3" t="s">
        <v>4870</v>
      </c>
      <c r="J1029" s="3" t="s">
        <v>4877</v>
      </c>
      <c r="K1029" s="4"/>
    </row>
    <row r="1030" ht="15" spans="1:11">
      <c r="A1030" s="3" t="s">
        <v>3863</v>
      </c>
      <c r="B1030" s="3" t="s">
        <v>3864</v>
      </c>
      <c r="C1030" s="3" t="s">
        <v>4852</v>
      </c>
      <c r="D1030" s="3" t="s">
        <v>4853</v>
      </c>
      <c r="E1030" s="3" t="s">
        <v>4870</v>
      </c>
      <c r="J1030" s="3" t="s">
        <v>4878</v>
      </c>
      <c r="K1030" s="4"/>
    </row>
    <row r="1031" ht="15" spans="1:11">
      <c r="A1031" s="3" t="s">
        <v>3863</v>
      </c>
      <c r="B1031" s="3" t="s">
        <v>3864</v>
      </c>
      <c r="C1031" s="3" t="s">
        <v>4852</v>
      </c>
      <c r="D1031" s="3" t="s">
        <v>4853</v>
      </c>
      <c r="E1031" s="3" t="s">
        <v>4879</v>
      </c>
      <c r="J1031" s="3" t="s">
        <v>4880</v>
      </c>
      <c r="K1031" s="4"/>
    </row>
    <row r="1032" ht="15" spans="1:11">
      <c r="A1032" s="3" t="s">
        <v>3863</v>
      </c>
      <c r="B1032" s="3" t="s">
        <v>3864</v>
      </c>
      <c r="C1032" s="3" t="s">
        <v>4852</v>
      </c>
      <c r="D1032" s="3" t="s">
        <v>4853</v>
      </c>
      <c r="E1032" s="3" t="s">
        <v>4879</v>
      </c>
      <c r="J1032" s="3" t="s">
        <v>4881</v>
      </c>
      <c r="K1032" s="4"/>
    </row>
    <row r="1033" ht="15" spans="1:11">
      <c r="A1033" s="3" t="s">
        <v>3863</v>
      </c>
      <c r="B1033" s="3" t="s">
        <v>3864</v>
      </c>
      <c r="C1033" s="3" t="s">
        <v>4852</v>
      </c>
      <c r="D1033" s="3" t="s">
        <v>4853</v>
      </c>
      <c r="E1033" s="3" t="s">
        <v>4879</v>
      </c>
      <c r="J1033" s="3" t="s">
        <v>13</v>
      </c>
      <c r="K1033" s="4"/>
    </row>
    <row r="1034" ht="15" spans="1:11">
      <c r="A1034" s="3" t="s">
        <v>3863</v>
      </c>
      <c r="B1034" s="3" t="s">
        <v>3864</v>
      </c>
      <c r="C1034" s="3" t="s">
        <v>4852</v>
      </c>
      <c r="D1034" s="3" t="s">
        <v>4853</v>
      </c>
      <c r="E1034" s="3" t="s">
        <v>4879</v>
      </c>
      <c r="J1034" s="3" t="s">
        <v>4882</v>
      </c>
      <c r="K1034" s="4"/>
    </row>
    <row r="1035" ht="15" spans="1:11">
      <c r="A1035" s="3" t="s">
        <v>3863</v>
      </c>
      <c r="B1035" s="3" t="s">
        <v>3864</v>
      </c>
      <c r="C1035" s="3" t="s">
        <v>4852</v>
      </c>
      <c r="D1035" s="3" t="s">
        <v>4853</v>
      </c>
      <c r="E1035" s="3" t="s">
        <v>4879</v>
      </c>
      <c r="J1035" s="3" t="s">
        <v>4883</v>
      </c>
      <c r="K1035" s="4"/>
    </row>
    <row r="1036" ht="15" spans="1:11">
      <c r="A1036" s="3" t="s">
        <v>3863</v>
      </c>
      <c r="B1036" s="3" t="s">
        <v>3864</v>
      </c>
      <c r="C1036" s="3" t="s">
        <v>4852</v>
      </c>
      <c r="D1036" s="3" t="s">
        <v>4853</v>
      </c>
      <c r="E1036" s="3" t="s">
        <v>4879</v>
      </c>
      <c r="J1036" s="3" t="s">
        <v>4884</v>
      </c>
      <c r="K1036" s="4"/>
    </row>
    <row r="1037" ht="15" spans="1:11">
      <c r="A1037" s="3" t="s">
        <v>3863</v>
      </c>
      <c r="B1037" s="3" t="s">
        <v>3864</v>
      </c>
      <c r="C1037" s="3" t="s">
        <v>4852</v>
      </c>
      <c r="D1037" s="3" t="s">
        <v>4853</v>
      </c>
      <c r="E1037" s="3" t="s">
        <v>4879</v>
      </c>
      <c r="J1037" s="3" t="s">
        <v>4885</v>
      </c>
      <c r="K1037" s="4"/>
    </row>
    <row r="1038" ht="15" spans="1:11">
      <c r="A1038" s="3" t="s">
        <v>3863</v>
      </c>
      <c r="B1038" s="3" t="s">
        <v>3864</v>
      </c>
      <c r="C1038" s="3" t="s">
        <v>4852</v>
      </c>
      <c r="D1038" s="3" t="s">
        <v>4853</v>
      </c>
      <c r="E1038" s="3" t="s">
        <v>4886</v>
      </c>
      <c r="J1038" s="3" t="s">
        <v>4887</v>
      </c>
      <c r="K1038" s="4"/>
    </row>
    <row r="1039" ht="15" spans="1:11">
      <c r="A1039" s="3" t="s">
        <v>3863</v>
      </c>
      <c r="B1039" s="3" t="s">
        <v>3864</v>
      </c>
      <c r="C1039" s="3" t="s">
        <v>4852</v>
      </c>
      <c r="D1039" s="3" t="s">
        <v>4853</v>
      </c>
      <c r="E1039" s="3" t="s">
        <v>4886</v>
      </c>
      <c r="J1039" s="3" t="s">
        <v>13</v>
      </c>
      <c r="K1039" s="4"/>
    </row>
    <row r="1040" ht="15" spans="1:11">
      <c r="A1040" s="3" t="s">
        <v>3863</v>
      </c>
      <c r="B1040" s="3" t="s">
        <v>3864</v>
      </c>
      <c r="C1040" s="3" t="s">
        <v>4852</v>
      </c>
      <c r="D1040" s="3" t="s">
        <v>4853</v>
      </c>
      <c r="E1040" s="3" t="s">
        <v>4886</v>
      </c>
      <c r="J1040" s="3" t="s">
        <v>4888</v>
      </c>
      <c r="K1040" s="4"/>
    </row>
    <row r="1041" ht="15" spans="1:11">
      <c r="A1041" s="3" t="s">
        <v>3863</v>
      </c>
      <c r="B1041" s="3" t="s">
        <v>3864</v>
      </c>
      <c r="C1041" s="3" t="s">
        <v>4852</v>
      </c>
      <c r="D1041" s="3" t="s">
        <v>4853</v>
      </c>
      <c r="E1041" s="3" t="s">
        <v>4886</v>
      </c>
      <c r="J1041" s="3" t="s">
        <v>4889</v>
      </c>
      <c r="K1041" s="4"/>
    </row>
    <row r="1042" ht="15" spans="1:11">
      <c r="A1042" s="3" t="s">
        <v>3863</v>
      </c>
      <c r="B1042" s="3" t="s">
        <v>3864</v>
      </c>
      <c r="C1042" s="3" t="s">
        <v>4852</v>
      </c>
      <c r="D1042" s="3" t="s">
        <v>4853</v>
      </c>
      <c r="E1042" s="3" t="s">
        <v>4886</v>
      </c>
      <c r="J1042" s="3" t="s">
        <v>4890</v>
      </c>
      <c r="K1042" s="4"/>
    </row>
    <row r="1043" ht="15" spans="1:11">
      <c r="A1043" s="3" t="s">
        <v>3863</v>
      </c>
      <c r="B1043" s="3" t="s">
        <v>3864</v>
      </c>
      <c r="C1043" s="3" t="s">
        <v>4852</v>
      </c>
      <c r="D1043" s="3" t="s">
        <v>4853</v>
      </c>
      <c r="E1043" s="3" t="s">
        <v>4886</v>
      </c>
      <c r="J1043" s="3" t="s">
        <v>4891</v>
      </c>
      <c r="K1043" s="4"/>
    </row>
    <row r="1044" ht="15" spans="1:11">
      <c r="A1044" s="3" t="s">
        <v>3863</v>
      </c>
      <c r="B1044" s="3" t="s">
        <v>3864</v>
      </c>
      <c r="C1044" s="3" t="s">
        <v>4852</v>
      </c>
      <c r="D1044" s="3" t="s">
        <v>4853</v>
      </c>
      <c r="E1044" s="3" t="s">
        <v>4892</v>
      </c>
      <c r="J1044" s="3" t="s">
        <v>4893</v>
      </c>
      <c r="K1044" s="4"/>
    </row>
    <row r="1045" ht="15" spans="1:11">
      <c r="A1045" s="3" t="s">
        <v>3863</v>
      </c>
      <c r="B1045" s="3" t="s">
        <v>3864</v>
      </c>
      <c r="C1045" s="3" t="s">
        <v>4852</v>
      </c>
      <c r="D1045" s="3" t="s">
        <v>4853</v>
      </c>
      <c r="E1045" s="3" t="s">
        <v>4892</v>
      </c>
      <c r="J1045" s="3" t="s">
        <v>4894</v>
      </c>
      <c r="K1045" s="4"/>
    </row>
    <row r="1046" ht="15" spans="1:11">
      <c r="A1046" s="3" t="s">
        <v>3863</v>
      </c>
      <c r="B1046" s="3" t="s">
        <v>3864</v>
      </c>
      <c r="C1046" s="3" t="s">
        <v>4852</v>
      </c>
      <c r="D1046" s="3" t="s">
        <v>4853</v>
      </c>
      <c r="E1046" s="3" t="s">
        <v>4892</v>
      </c>
      <c r="J1046" s="3" t="s">
        <v>4895</v>
      </c>
      <c r="K1046" s="4"/>
    </row>
    <row r="1047" ht="15" spans="1:11">
      <c r="A1047" s="3" t="s">
        <v>3863</v>
      </c>
      <c r="B1047" s="3" t="s">
        <v>3864</v>
      </c>
      <c r="C1047" s="3" t="s">
        <v>4852</v>
      </c>
      <c r="D1047" s="3" t="s">
        <v>4853</v>
      </c>
      <c r="E1047" s="3" t="s">
        <v>4892</v>
      </c>
      <c r="J1047" s="3" t="s">
        <v>4896</v>
      </c>
      <c r="K1047" s="4"/>
    </row>
    <row r="1048" ht="15" spans="1:11">
      <c r="A1048" s="3" t="s">
        <v>3863</v>
      </c>
      <c r="B1048" s="3" t="s">
        <v>3864</v>
      </c>
      <c r="C1048" s="3" t="s">
        <v>4852</v>
      </c>
      <c r="D1048" s="3" t="s">
        <v>4853</v>
      </c>
      <c r="E1048" s="3" t="s">
        <v>4892</v>
      </c>
      <c r="J1048" s="3" t="s">
        <v>4897</v>
      </c>
      <c r="K1048" s="4"/>
    </row>
    <row r="1049" ht="15" spans="1:11">
      <c r="A1049" s="3" t="s">
        <v>3863</v>
      </c>
      <c r="B1049" s="3" t="s">
        <v>3864</v>
      </c>
      <c r="C1049" s="3" t="s">
        <v>4852</v>
      </c>
      <c r="D1049" s="3" t="s">
        <v>4853</v>
      </c>
      <c r="E1049" s="3" t="s">
        <v>4892</v>
      </c>
      <c r="J1049" s="3" t="s">
        <v>13</v>
      </c>
      <c r="K1049" s="4"/>
    </row>
    <row r="1050" ht="15" spans="1:11">
      <c r="A1050" s="3" t="s">
        <v>3863</v>
      </c>
      <c r="B1050" s="3" t="s">
        <v>3864</v>
      </c>
      <c r="C1050" s="3" t="s">
        <v>4852</v>
      </c>
      <c r="D1050" s="3" t="s">
        <v>4853</v>
      </c>
      <c r="E1050" s="3" t="s">
        <v>4892</v>
      </c>
      <c r="J1050" s="3" t="s">
        <v>4898</v>
      </c>
      <c r="K1050" s="4"/>
    </row>
    <row r="1051" ht="15" spans="1:11">
      <c r="A1051" s="3" t="s">
        <v>3863</v>
      </c>
      <c r="B1051" s="3" t="s">
        <v>3864</v>
      </c>
      <c r="C1051" s="3" t="s">
        <v>4852</v>
      </c>
      <c r="D1051" s="3" t="s">
        <v>4853</v>
      </c>
      <c r="E1051" s="3" t="s">
        <v>4892</v>
      </c>
      <c r="J1051" s="3" t="s">
        <v>4899</v>
      </c>
      <c r="K1051" s="4"/>
    </row>
    <row r="1052" ht="15" spans="1:11">
      <c r="A1052" s="3" t="s">
        <v>3863</v>
      </c>
      <c r="B1052" s="3" t="s">
        <v>3864</v>
      </c>
      <c r="C1052" s="3" t="s">
        <v>4852</v>
      </c>
      <c r="D1052" s="3" t="s">
        <v>4853</v>
      </c>
      <c r="E1052" s="3" t="s">
        <v>4892</v>
      </c>
      <c r="J1052" s="3" t="s">
        <v>4900</v>
      </c>
      <c r="K1052" s="4"/>
    </row>
    <row r="1053" ht="15" spans="1:11">
      <c r="A1053" s="3" t="s">
        <v>3863</v>
      </c>
      <c r="B1053" s="3" t="s">
        <v>3864</v>
      </c>
      <c r="C1053" s="3" t="s">
        <v>4852</v>
      </c>
      <c r="D1053" s="3" t="s">
        <v>4853</v>
      </c>
      <c r="E1053" s="3" t="s">
        <v>4892</v>
      </c>
      <c r="J1053" s="3" t="s">
        <v>4901</v>
      </c>
      <c r="K1053" s="4"/>
    </row>
    <row r="1054" ht="15" spans="1:11">
      <c r="A1054" s="3" t="s">
        <v>3863</v>
      </c>
      <c r="B1054" s="3" t="s">
        <v>3864</v>
      </c>
      <c r="C1054" s="3" t="s">
        <v>4852</v>
      </c>
      <c r="D1054" s="3" t="s">
        <v>4853</v>
      </c>
      <c r="E1054" s="3" t="s">
        <v>4892</v>
      </c>
      <c r="J1054" s="3" t="s">
        <v>4902</v>
      </c>
      <c r="K1054" s="4"/>
    </row>
    <row r="1055" ht="15" spans="1:11">
      <c r="A1055" s="3" t="s">
        <v>3863</v>
      </c>
      <c r="B1055" s="3" t="s">
        <v>3864</v>
      </c>
      <c r="C1055" s="3" t="s">
        <v>4852</v>
      </c>
      <c r="D1055" s="3" t="s">
        <v>4853</v>
      </c>
      <c r="E1055" s="3" t="s">
        <v>4903</v>
      </c>
      <c r="J1055" s="3" t="s">
        <v>4904</v>
      </c>
      <c r="K1055" s="4"/>
    </row>
    <row r="1056" ht="15" spans="1:11">
      <c r="A1056" s="3" t="s">
        <v>3863</v>
      </c>
      <c r="B1056" s="3" t="s">
        <v>3864</v>
      </c>
      <c r="C1056" s="3" t="s">
        <v>4852</v>
      </c>
      <c r="D1056" s="3" t="s">
        <v>4853</v>
      </c>
      <c r="E1056" s="3" t="s">
        <v>4903</v>
      </c>
      <c r="J1056" s="3" t="s">
        <v>4905</v>
      </c>
      <c r="K1056" s="4"/>
    </row>
    <row r="1057" ht="15" spans="1:11">
      <c r="A1057" s="3" t="s">
        <v>3863</v>
      </c>
      <c r="B1057" s="3" t="s">
        <v>3864</v>
      </c>
      <c r="C1057" s="3" t="s">
        <v>4852</v>
      </c>
      <c r="D1057" s="3" t="s">
        <v>4853</v>
      </c>
      <c r="E1057" s="3" t="s">
        <v>4903</v>
      </c>
      <c r="J1057" s="3" t="s">
        <v>4906</v>
      </c>
      <c r="K1057" s="4"/>
    </row>
    <row r="1058" ht="15" spans="1:11">
      <c r="A1058" s="3" t="s">
        <v>3863</v>
      </c>
      <c r="B1058" s="3" t="s">
        <v>3864</v>
      </c>
      <c r="C1058" s="3" t="s">
        <v>4852</v>
      </c>
      <c r="D1058" s="3" t="s">
        <v>4853</v>
      </c>
      <c r="E1058" s="3" t="s">
        <v>4903</v>
      </c>
      <c r="J1058" s="3" t="s">
        <v>4338</v>
      </c>
      <c r="K1058" s="4"/>
    </row>
    <row r="1059" ht="15" spans="1:11">
      <c r="A1059" s="3" t="s">
        <v>3863</v>
      </c>
      <c r="B1059" s="3" t="s">
        <v>3864</v>
      </c>
      <c r="C1059" s="3" t="s">
        <v>4852</v>
      </c>
      <c r="D1059" s="3" t="s">
        <v>4853</v>
      </c>
      <c r="E1059" s="3" t="s">
        <v>4903</v>
      </c>
      <c r="J1059" s="3" t="s">
        <v>4907</v>
      </c>
      <c r="K1059" s="4"/>
    </row>
    <row r="1060" ht="15" spans="1:11">
      <c r="A1060" s="3" t="s">
        <v>3863</v>
      </c>
      <c r="B1060" s="3" t="s">
        <v>3864</v>
      </c>
      <c r="C1060" s="3" t="s">
        <v>4852</v>
      </c>
      <c r="D1060" s="3" t="s">
        <v>4853</v>
      </c>
      <c r="E1060" s="3" t="s">
        <v>4903</v>
      </c>
      <c r="J1060" s="3" t="s">
        <v>13</v>
      </c>
      <c r="K1060" s="4"/>
    </row>
    <row r="1061" ht="15" spans="1:11">
      <c r="A1061" s="3" t="s">
        <v>3863</v>
      </c>
      <c r="B1061" s="3" t="s">
        <v>3864</v>
      </c>
      <c r="C1061" s="3" t="s">
        <v>4908</v>
      </c>
      <c r="D1061" s="3" t="s">
        <v>4909</v>
      </c>
      <c r="E1061" s="3" t="s">
        <v>4910</v>
      </c>
      <c r="F1061" s="7" t="s">
        <v>17</v>
      </c>
      <c r="J1061" s="3" t="s">
        <v>4911</v>
      </c>
      <c r="K1061" s="4"/>
    </row>
    <row r="1062" ht="15" spans="1:11">
      <c r="A1062" s="3" t="s">
        <v>3863</v>
      </c>
      <c r="B1062" s="3" t="s">
        <v>3864</v>
      </c>
      <c r="C1062" s="3" t="s">
        <v>4908</v>
      </c>
      <c r="D1062" s="3" t="s">
        <v>4909</v>
      </c>
      <c r="E1062" s="3" t="s">
        <v>4910</v>
      </c>
      <c r="J1062" s="3" t="s">
        <v>13</v>
      </c>
      <c r="K1062" s="4"/>
    </row>
    <row r="1063" ht="15" spans="1:11">
      <c r="A1063" s="3" t="s">
        <v>3863</v>
      </c>
      <c r="B1063" s="3" t="s">
        <v>3864</v>
      </c>
      <c r="C1063" s="3" t="s">
        <v>4908</v>
      </c>
      <c r="D1063" s="3" t="s">
        <v>4909</v>
      </c>
      <c r="E1063" s="3" t="s">
        <v>4910</v>
      </c>
      <c r="J1063" s="3" t="s">
        <v>4912</v>
      </c>
      <c r="K1063" s="4"/>
    </row>
    <row r="1064" ht="15" spans="1:11">
      <c r="A1064" s="3" t="s">
        <v>3863</v>
      </c>
      <c r="B1064" s="3" t="s">
        <v>3864</v>
      </c>
      <c r="C1064" s="3" t="s">
        <v>4908</v>
      </c>
      <c r="D1064" s="3" t="s">
        <v>4909</v>
      </c>
      <c r="E1064" s="3" t="s">
        <v>4910</v>
      </c>
      <c r="J1064" s="3" t="s">
        <v>4913</v>
      </c>
      <c r="K1064" s="4"/>
    </row>
    <row r="1065" ht="15" spans="1:11">
      <c r="A1065" s="3" t="s">
        <v>3863</v>
      </c>
      <c r="B1065" s="3" t="s">
        <v>3864</v>
      </c>
      <c r="C1065" s="3" t="s">
        <v>4908</v>
      </c>
      <c r="D1065" s="3" t="s">
        <v>4909</v>
      </c>
      <c r="E1065" s="3" t="s">
        <v>4910</v>
      </c>
      <c r="J1065" s="3" t="s">
        <v>4914</v>
      </c>
      <c r="K1065" s="4"/>
    </row>
    <row r="1066" ht="15" spans="1:11">
      <c r="A1066" s="3" t="s">
        <v>3863</v>
      </c>
      <c r="B1066" s="3" t="s">
        <v>3864</v>
      </c>
      <c r="C1066" s="3" t="s">
        <v>4908</v>
      </c>
      <c r="D1066" s="3" t="s">
        <v>4909</v>
      </c>
      <c r="E1066" s="3" t="s">
        <v>890</v>
      </c>
      <c r="F1066" s="7" t="s">
        <v>9763</v>
      </c>
      <c r="H1066" s="5" t="s">
        <v>3961</v>
      </c>
      <c r="J1066" s="3" t="s">
        <v>4915</v>
      </c>
      <c r="K1066" s="4"/>
    </row>
    <row r="1067" ht="15" spans="1:11">
      <c r="A1067" s="3" t="s">
        <v>3863</v>
      </c>
      <c r="B1067" s="3" t="s">
        <v>3864</v>
      </c>
      <c r="C1067" s="3" t="s">
        <v>4908</v>
      </c>
      <c r="D1067" s="3" t="s">
        <v>4909</v>
      </c>
      <c r="E1067" s="3" t="s">
        <v>890</v>
      </c>
      <c r="J1067" s="3" t="s">
        <v>13</v>
      </c>
      <c r="K1067" s="4"/>
    </row>
    <row r="1068" ht="15" spans="1:11">
      <c r="A1068" s="3" t="s">
        <v>3863</v>
      </c>
      <c r="B1068" s="3" t="s">
        <v>3864</v>
      </c>
      <c r="C1068" s="3" t="s">
        <v>4908</v>
      </c>
      <c r="D1068" s="3" t="s">
        <v>4909</v>
      </c>
      <c r="E1068" s="3" t="s">
        <v>890</v>
      </c>
      <c r="J1068" s="3" t="s">
        <v>4916</v>
      </c>
      <c r="K1068" s="4"/>
    </row>
    <row r="1069" ht="15" spans="1:11">
      <c r="A1069" s="3" t="s">
        <v>3863</v>
      </c>
      <c r="B1069" s="3" t="s">
        <v>3864</v>
      </c>
      <c r="C1069" s="3" t="s">
        <v>4908</v>
      </c>
      <c r="D1069" s="3" t="s">
        <v>4909</v>
      </c>
      <c r="E1069" s="3" t="s">
        <v>890</v>
      </c>
      <c r="J1069" s="3" t="s">
        <v>4917</v>
      </c>
      <c r="K1069" s="4"/>
    </row>
    <row r="1070" ht="15" spans="1:11">
      <c r="A1070" s="3" t="s">
        <v>3863</v>
      </c>
      <c r="B1070" s="3" t="s">
        <v>3864</v>
      </c>
      <c r="C1070" s="3" t="s">
        <v>4908</v>
      </c>
      <c r="D1070" s="3" t="s">
        <v>4909</v>
      </c>
      <c r="E1070" s="3" t="s">
        <v>890</v>
      </c>
      <c r="J1070" s="3" t="s">
        <v>4918</v>
      </c>
      <c r="K1070" s="4"/>
    </row>
    <row r="1071" ht="15" spans="1:11">
      <c r="A1071" s="3" t="s">
        <v>3863</v>
      </c>
      <c r="B1071" s="3" t="s">
        <v>3864</v>
      </c>
      <c r="C1071" s="3" t="s">
        <v>4908</v>
      </c>
      <c r="D1071" s="3" t="s">
        <v>4909</v>
      </c>
      <c r="E1071" s="3" t="s">
        <v>890</v>
      </c>
      <c r="J1071" s="3" t="s">
        <v>4919</v>
      </c>
      <c r="K1071" s="4"/>
    </row>
    <row r="1072" ht="15" spans="1:11">
      <c r="A1072" s="3" t="s">
        <v>3863</v>
      </c>
      <c r="B1072" s="3" t="s">
        <v>3864</v>
      </c>
      <c r="C1072" s="3" t="s">
        <v>4908</v>
      </c>
      <c r="D1072" s="3" t="s">
        <v>4909</v>
      </c>
      <c r="E1072" s="3" t="s">
        <v>890</v>
      </c>
      <c r="J1072" s="3" t="s">
        <v>4920</v>
      </c>
      <c r="K1072" s="4"/>
    </row>
    <row r="1073" ht="15" spans="1:11">
      <c r="A1073" s="3" t="s">
        <v>3863</v>
      </c>
      <c r="B1073" s="3" t="s">
        <v>3864</v>
      </c>
      <c r="C1073" s="3" t="s">
        <v>4908</v>
      </c>
      <c r="D1073" s="3" t="s">
        <v>4909</v>
      </c>
      <c r="E1073" s="3" t="s">
        <v>890</v>
      </c>
      <c r="J1073" s="3" t="s">
        <v>4921</v>
      </c>
      <c r="K1073" s="4"/>
    </row>
    <row r="1074" ht="15" spans="1:11">
      <c r="A1074" s="3" t="s">
        <v>3863</v>
      </c>
      <c r="B1074" s="3" t="s">
        <v>3864</v>
      </c>
      <c r="C1074" s="3" t="s">
        <v>4908</v>
      </c>
      <c r="D1074" s="3" t="s">
        <v>4909</v>
      </c>
      <c r="E1074" s="3" t="s">
        <v>4922</v>
      </c>
      <c r="F1074" s="7" t="s">
        <v>9763</v>
      </c>
      <c r="H1074" s="5" t="s">
        <v>3961</v>
      </c>
      <c r="J1074" s="3" t="s">
        <v>4923</v>
      </c>
      <c r="K1074" s="4"/>
    </row>
    <row r="1075" ht="15" spans="1:11">
      <c r="A1075" s="3" t="s">
        <v>3863</v>
      </c>
      <c r="B1075" s="3" t="s">
        <v>3864</v>
      </c>
      <c r="C1075" s="3" t="s">
        <v>4908</v>
      </c>
      <c r="D1075" s="3" t="s">
        <v>4909</v>
      </c>
      <c r="E1075" s="3" t="s">
        <v>4922</v>
      </c>
      <c r="J1075" s="3" t="s">
        <v>4924</v>
      </c>
      <c r="K1075" s="4"/>
    </row>
    <row r="1076" ht="15" spans="1:11">
      <c r="A1076" s="3" t="s">
        <v>3863</v>
      </c>
      <c r="B1076" s="3" t="s">
        <v>3864</v>
      </c>
      <c r="C1076" s="3" t="s">
        <v>4908</v>
      </c>
      <c r="D1076" s="3" t="s">
        <v>4909</v>
      </c>
      <c r="E1076" s="3" t="s">
        <v>4922</v>
      </c>
      <c r="J1076" s="3" t="s">
        <v>4925</v>
      </c>
      <c r="K1076" s="4"/>
    </row>
    <row r="1077" ht="15" spans="1:11">
      <c r="A1077" s="3" t="s">
        <v>3863</v>
      </c>
      <c r="B1077" s="3" t="s">
        <v>3864</v>
      </c>
      <c r="C1077" s="3" t="s">
        <v>4908</v>
      </c>
      <c r="D1077" s="3" t="s">
        <v>4909</v>
      </c>
      <c r="E1077" s="3" t="s">
        <v>4922</v>
      </c>
      <c r="J1077" s="3" t="s">
        <v>4926</v>
      </c>
      <c r="K1077" s="4"/>
    </row>
    <row r="1078" ht="15" spans="1:11">
      <c r="A1078" s="3" t="s">
        <v>3863</v>
      </c>
      <c r="B1078" s="3" t="s">
        <v>3864</v>
      </c>
      <c r="C1078" s="3" t="s">
        <v>4908</v>
      </c>
      <c r="D1078" s="3" t="s">
        <v>4909</v>
      </c>
      <c r="E1078" s="3" t="s">
        <v>4922</v>
      </c>
      <c r="J1078" s="3" t="s">
        <v>4927</v>
      </c>
      <c r="K1078" s="4"/>
    </row>
    <row r="1079" ht="15" spans="1:11">
      <c r="A1079" s="3" t="s">
        <v>3863</v>
      </c>
      <c r="B1079" s="3" t="s">
        <v>3864</v>
      </c>
      <c r="C1079" s="3" t="s">
        <v>4908</v>
      </c>
      <c r="D1079" s="3" t="s">
        <v>4909</v>
      </c>
      <c r="E1079" s="3" t="s">
        <v>4922</v>
      </c>
      <c r="J1079" s="3" t="s">
        <v>4928</v>
      </c>
      <c r="K1079" s="4"/>
    </row>
    <row r="1080" ht="15" spans="1:11">
      <c r="A1080" s="3" t="s">
        <v>3863</v>
      </c>
      <c r="B1080" s="3" t="s">
        <v>3864</v>
      </c>
      <c r="C1080" s="3" t="s">
        <v>4908</v>
      </c>
      <c r="D1080" s="3" t="s">
        <v>4909</v>
      </c>
      <c r="E1080" s="3" t="s">
        <v>4922</v>
      </c>
      <c r="J1080" s="3" t="s">
        <v>4929</v>
      </c>
      <c r="K1080" s="4"/>
    </row>
    <row r="1081" ht="15" spans="1:11">
      <c r="A1081" s="3" t="s">
        <v>3863</v>
      </c>
      <c r="B1081" s="3" t="s">
        <v>3864</v>
      </c>
      <c r="C1081" s="3" t="s">
        <v>4908</v>
      </c>
      <c r="D1081" s="3" t="s">
        <v>4909</v>
      </c>
      <c r="E1081" s="3" t="s">
        <v>4922</v>
      </c>
      <c r="J1081" s="3" t="s">
        <v>4930</v>
      </c>
      <c r="K1081" s="4"/>
    </row>
    <row r="1082" ht="15" spans="1:11">
      <c r="A1082" s="3" t="s">
        <v>3863</v>
      </c>
      <c r="B1082" s="3" t="s">
        <v>3864</v>
      </c>
      <c r="C1082" s="3" t="s">
        <v>4908</v>
      </c>
      <c r="D1082" s="3" t="s">
        <v>4909</v>
      </c>
      <c r="E1082" s="3" t="s">
        <v>4922</v>
      </c>
      <c r="J1082" s="3" t="s">
        <v>4931</v>
      </c>
      <c r="K1082" s="4"/>
    </row>
    <row r="1083" ht="15" spans="1:11">
      <c r="A1083" s="3" t="s">
        <v>3863</v>
      </c>
      <c r="B1083" s="3" t="s">
        <v>3864</v>
      </c>
      <c r="C1083" s="3" t="s">
        <v>4908</v>
      </c>
      <c r="D1083" s="3" t="s">
        <v>4909</v>
      </c>
      <c r="E1083" s="3" t="s">
        <v>4922</v>
      </c>
      <c r="J1083" s="3" t="s">
        <v>13</v>
      </c>
      <c r="K1083" s="4"/>
    </row>
    <row r="1084" ht="15" spans="1:11">
      <c r="A1084" s="3" t="s">
        <v>3863</v>
      </c>
      <c r="B1084" s="3" t="s">
        <v>3864</v>
      </c>
      <c r="C1084" s="3" t="s">
        <v>4908</v>
      </c>
      <c r="D1084" s="3" t="s">
        <v>4909</v>
      </c>
      <c r="E1084" s="3" t="s">
        <v>4922</v>
      </c>
      <c r="J1084" s="3" t="s">
        <v>4932</v>
      </c>
      <c r="K1084" s="4"/>
    </row>
    <row r="1085" ht="15" spans="1:11">
      <c r="A1085" s="3" t="s">
        <v>3863</v>
      </c>
      <c r="B1085" s="3" t="s">
        <v>3864</v>
      </c>
      <c r="C1085" s="3" t="s">
        <v>4908</v>
      </c>
      <c r="D1085" s="3" t="s">
        <v>4909</v>
      </c>
      <c r="E1085" s="3" t="s">
        <v>4922</v>
      </c>
      <c r="J1085" s="3" t="s">
        <v>4933</v>
      </c>
      <c r="K1085" s="4"/>
    </row>
    <row r="1086" ht="15" spans="1:11">
      <c r="A1086" s="3" t="s">
        <v>3863</v>
      </c>
      <c r="B1086" s="3" t="s">
        <v>3864</v>
      </c>
      <c r="C1086" s="3" t="s">
        <v>4908</v>
      </c>
      <c r="D1086" s="3" t="s">
        <v>4909</v>
      </c>
      <c r="E1086" s="3" t="s">
        <v>4922</v>
      </c>
      <c r="J1086" s="3" t="s">
        <v>4934</v>
      </c>
      <c r="K1086" s="4"/>
    </row>
    <row r="1087" ht="15" spans="1:11">
      <c r="A1087" s="3" t="s">
        <v>3863</v>
      </c>
      <c r="B1087" s="3" t="s">
        <v>3864</v>
      </c>
      <c r="C1087" s="3" t="s">
        <v>4908</v>
      </c>
      <c r="D1087" s="3" t="s">
        <v>4909</v>
      </c>
      <c r="E1087" s="3" t="s">
        <v>4922</v>
      </c>
      <c r="J1087" s="3" t="s">
        <v>4935</v>
      </c>
      <c r="K1087" s="4"/>
    </row>
    <row r="1088" ht="15" spans="1:11">
      <c r="A1088" s="3" t="s">
        <v>3863</v>
      </c>
      <c r="B1088" s="3" t="s">
        <v>3864</v>
      </c>
      <c r="C1088" s="3" t="s">
        <v>4936</v>
      </c>
      <c r="D1088" s="3" t="s">
        <v>4937</v>
      </c>
      <c r="E1088" s="3" t="s">
        <v>4938</v>
      </c>
      <c r="J1088" s="3" t="s">
        <v>13</v>
      </c>
      <c r="K1088" s="4"/>
    </row>
    <row r="1089" ht="15" spans="1:11">
      <c r="A1089" s="3" t="s">
        <v>3863</v>
      </c>
      <c r="B1089" s="3" t="s">
        <v>3864</v>
      </c>
      <c r="C1089" s="3" t="s">
        <v>4936</v>
      </c>
      <c r="D1089" s="3" t="s">
        <v>4937</v>
      </c>
      <c r="E1089" s="3" t="s">
        <v>4938</v>
      </c>
      <c r="J1089" s="3" t="s">
        <v>4939</v>
      </c>
      <c r="K1089" s="4"/>
    </row>
    <row r="1090" ht="15" spans="1:11">
      <c r="A1090" s="3" t="s">
        <v>3863</v>
      </c>
      <c r="B1090" s="3" t="s">
        <v>3864</v>
      </c>
      <c r="C1090" s="3" t="s">
        <v>4936</v>
      </c>
      <c r="D1090" s="3" t="s">
        <v>4937</v>
      </c>
      <c r="E1090" s="3" t="s">
        <v>4938</v>
      </c>
      <c r="J1090" s="3" t="s">
        <v>4940</v>
      </c>
      <c r="K1090" s="4"/>
    </row>
    <row r="1091" ht="15" spans="1:11">
      <c r="A1091" s="3" t="s">
        <v>3863</v>
      </c>
      <c r="B1091" s="3" t="s">
        <v>3864</v>
      </c>
      <c r="C1091" s="3" t="s">
        <v>4936</v>
      </c>
      <c r="D1091" s="3" t="s">
        <v>4937</v>
      </c>
      <c r="E1091" s="3" t="s">
        <v>4941</v>
      </c>
      <c r="J1091" s="3" t="s">
        <v>13</v>
      </c>
      <c r="K1091" s="4"/>
    </row>
    <row r="1092" ht="15" spans="1:11">
      <c r="A1092" s="3" t="s">
        <v>3863</v>
      </c>
      <c r="B1092" s="3" t="s">
        <v>3864</v>
      </c>
      <c r="C1092" s="3" t="s">
        <v>4936</v>
      </c>
      <c r="D1092" s="3" t="s">
        <v>4937</v>
      </c>
      <c r="E1092" s="3" t="s">
        <v>4941</v>
      </c>
      <c r="J1092" s="3" t="s">
        <v>4942</v>
      </c>
      <c r="K1092" s="4"/>
    </row>
    <row r="1093" ht="15" spans="1:11">
      <c r="A1093" s="3" t="s">
        <v>3863</v>
      </c>
      <c r="B1093" s="3" t="s">
        <v>3864</v>
      </c>
      <c r="C1093" s="3" t="s">
        <v>4936</v>
      </c>
      <c r="D1093" s="3" t="s">
        <v>4937</v>
      </c>
      <c r="E1093" s="3" t="s">
        <v>4941</v>
      </c>
      <c r="J1093" s="3" t="s">
        <v>4943</v>
      </c>
      <c r="K1093" s="4"/>
    </row>
    <row r="1094" ht="15" spans="1:11">
      <c r="A1094" s="3" t="s">
        <v>3863</v>
      </c>
      <c r="B1094" s="3" t="s">
        <v>3864</v>
      </c>
      <c r="C1094" s="3" t="s">
        <v>4936</v>
      </c>
      <c r="D1094" s="3" t="s">
        <v>4937</v>
      </c>
      <c r="E1094" s="3" t="s">
        <v>4944</v>
      </c>
      <c r="J1094" s="3" t="s">
        <v>13</v>
      </c>
      <c r="K1094" s="4"/>
    </row>
    <row r="1095" ht="15" spans="1:11">
      <c r="A1095" s="3" t="s">
        <v>3863</v>
      </c>
      <c r="B1095" s="3" t="s">
        <v>3864</v>
      </c>
      <c r="C1095" s="3" t="s">
        <v>4936</v>
      </c>
      <c r="D1095" s="3" t="s">
        <v>4937</v>
      </c>
      <c r="E1095" s="3" t="s">
        <v>4944</v>
      </c>
      <c r="J1095" s="3" t="s">
        <v>4945</v>
      </c>
      <c r="K1095" s="4"/>
    </row>
    <row r="1096" ht="15" spans="1:11">
      <c r="A1096" s="3" t="s">
        <v>3863</v>
      </c>
      <c r="B1096" s="3" t="s">
        <v>3864</v>
      </c>
      <c r="C1096" s="3" t="s">
        <v>4936</v>
      </c>
      <c r="D1096" s="3" t="s">
        <v>4937</v>
      </c>
      <c r="E1096" s="3" t="s">
        <v>4944</v>
      </c>
      <c r="J1096" s="3" t="s">
        <v>4946</v>
      </c>
      <c r="K1096" s="4"/>
    </row>
    <row r="1097" ht="15" spans="1:11">
      <c r="A1097" s="3" t="s">
        <v>3863</v>
      </c>
      <c r="B1097" s="3" t="s">
        <v>3864</v>
      </c>
      <c r="C1097" s="3" t="s">
        <v>4936</v>
      </c>
      <c r="D1097" s="3" t="s">
        <v>4937</v>
      </c>
      <c r="E1097" s="3" t="s">
        <v>4944</v>
      </c>
      <c r="J1097" s="3" t="s">
        <v>4004</v>
      </c>
      <c r="K1097" s="4"/>
    </row>
    <row r="1098" ht="15" spans="1:11">
      <c r="A1098" s="3" t="s">
        <v>3863</v>
      </c>
      <c r="B1098" s="3" t="s">
        <v>3864</v>
      </c>
      <c r="C1098" s="3" t="s">
        <v>4936</v>
      </c>
      <c r="D1098" s="3" t="s">
        <v>4937</v>
      </c>
      <c r="E1098" s="3" t="s">
        <v>4944</v>
      </c>
      <c r="J1098" s="3" t="s">
        <v>4947</v>
      </c>
      <c r="K1098" s="4"/>
    </row>
    <row r="1099" ht="15" spans="1:11">
      <c r="A1099" s="3" t="s">
        <v>3863</v>
      </c>
      <c r="B1099" s="3" t="s">
        <v>3864</v>
      </c>
      <c r="C1099" s="3" t="s">
        <v>4936</v>
      </c>
      <c r="D1099" s="3" t="s">
        <v>4937</v>
      </c>
      <c r="E1099" s="3" t="s">
        <v>4944</v>
      </c>
      <c r="J1099" s="3" t="s">
        <v>4948</v>
      </c>
      <c r="K1099" s="4"/>
    </row>
    <row r="1100" ht="15" spans="1:11">
      <c r="A1100" s="3" t="s">
        <v>3863</v>
      </c>
      <c r="B1100" s="3" t="s">
        <v>3864</v>
      </c>
      <c r="C1100" s="3" t="s">
        <v>4936</v>
      </c>
      <c r="D1100" s="3" t="s">
        <v>4937</v>
      </c>
      <c r="E1100" s="3" t="s">
        <v>4949</v>
      </c>
      <c r="J1100" s="3" t="s">
        <v>651</v>
      </c>
      <c r="K1100" s="4"/>
    </row>
    <row r="1101" ht="15" spans="1:11">
      <c r="A1101" s="3" t="s">
        <v>3863</v>
      </c>
      <c r="B1101" s="3" t="s">
        <v>3864</v>
      </c>
      <c r="C1101" s="3" t="s">
        <v>4936</v>
      </c>
      <c r="D1101" s="3" t="s">
        <v>4937</v>
      </c>
      <c r="E1101" s="3" t="s">
        <v>4949</v>
      </c>
      <c r="J1101" s="3" t="s">
        <v>4950</v>
      </c>
      <c r="K1101" s="4"/>
    </row>
    <row r="1102" ht="15" spans="1:11">
      <c r="A1102" s="3" t="s">
        <v>3863</v>
      </c>
      <c r="B1102" s="3" t="s">
        <v>3864</v>
      </c>
      <c r="C1102" s="3" t="s">
        <v>4936</v>
      </c>
      <c r="D1102" s="3" t="s">
        <v>4937</v>
      </c>
      <c r="E1102" s="3" t="s">
        <v>4949</v>
      </c>
      <c r="J1102" s="3" t="s">
        <v>13</v>
      </c>
      <c r="K1102" s="4"/>
    </row>
    <row r="1103" ht="15" spans="1:11">
      <c r="A1103" s="3" t="s">
        <v>3863</v>
      </c>
      <c r="B1103" s="3" t="s">
        <v>3864</v>
      </c>
      <c r="C1103" s="3" t="s">
        <v>4936</v>
      </c>
      <c r="D1103" s="3" t="s">
        <v>4937</v>
      </c>
      <c r="E1103" s="3" t="s">
        <v>4949</v>
      </c>
      <c r="J1103" s="3" t="s">
        <v>4951</v>
      </c>
      <c r="K1103" s="4"/>
    </row>
    <row r="1104" ht="15" spans="1:11">
      <c r="A1104" s="3" t="s">
        <v>3863</v>
      </c>
      <c r="B1104" s="3" t="s">
        <v>3864</v>
      </c>
      <c r="C1104" s="3" t="s">
        <v>4936</v>
      </c>
      <c r="D1104" s="3" t="s">
        <v>4937</v>
      </c>
      <c r="E1104" s="3" t="s">
        <v>4952</v>
      </c>
      <c r="J1104" s="3" t="s">
        <v>4953</v>
      </c>
      <c r="K1104" s="4"/>
    </row>
    <row r="1105" ht="15" spans="1:11">
      <c r="A1105" s="3" t="s">
        <v>3863</v>
      </c>
      <c r="B1105" s="3" t="s">
        <v>3864</v>
      </c>
      <c r="C1105" s="3" t="s">
        <v>4936</v>
      </c>
      <c r="D1105" s="3" t="s">
        <v>4937</v>
      </c>
      <c r="E1105" s="3" t="s">
        <v>4952</v>
      </c>
      <c r="J1105" s="3" t="s">
        <v>4954</v>
      </c>
      <c r="K1105" s="4"/>
    </row>
    <row r="1106" ht="15" spans="1:11">
      <c r="A1106" s="3" t="s">
        <v>3863</v>
      </c>
      <c r="B1106" s="3" t="s">
        <v>3864</v>
      </c>
      <c r="C1106" s="3" t="s">
        <v>4936</v>
      </c>
      <c r="D1106" s="3" t="s">
        <v>4937</v>
      </c>
      <c r="E1106" s="3" t="s">
        <v>4952</v>
      </c>
      <c r="J1106" s="3" t="s">
        <v>13</v>
      </c>
      <c r="K1106" s="4"/>
    </row>
    <row r="1107" ht="15" spans="1:11">
      <c r="A1107" s="3" t="s">
        <v>3863</v>
      </c>
      <c r="B1107" s="3" t="s">
        <v>3864</v>
      </c>
      <c r="C1107" s="3" t="s">
        <v>4936</v>
      </c>
      <c r="D1107" s="3" t="s">
        <v>4937</v>
      </c>
      <c r="E1107" s="3" t="s">
        <v>4952</v>
      </c>
      <c r="J1107" s="3" t="s">
        <v>4955</v>
      </c>
      <c r="K1107" s="4"/>
    </row>
    <row r="1108" ht="15" spans="1:11">
      <c r="A1108" s="3" t="s">
        <v>3863</v>
      </c>
      <c r="B1108" s="3" t="s">
        <v>3864</v>
      </c>
      <c r="C1108" s="3" t="s">
        <v>4936</v>
      </c>
      <c r="D1108" s="3" t="s">
        <v>4937</v>
      </c>
      <c r="E1108" s="3" t="s">
        <v>4952</v>
      </c>
      <c r="J1108" s="3" t="s">
        <v>4956</v>
      </c>
      <c r="K1108" s="4"/>
    </row>
    <row r="1109" ht="15" spans="1:11">
      <c r="A1109" s="3" t="s">
        <v>3863</v>
      </c>
      <c r="B1109" s="3" t="s">
        <v>3864</v>
      </c>
      <c r="C1109" s="3" t="s">
        <v>4936</v>
      </c>
      <c r="D1109" s="3" t="s">
        <v>4937</v>
      </c>
      <c r="E1109" s="3" t="s">
        <v>4957</v>
      </c>
      <c r="J1109" s="3" t="s">
        <v>4958</v>
      </c>
      <c r="K1109" s="4"/>
    </row>
    <row r="1110" ht="15" spans="1:11">
      <c r="A1110" s="3" t="s">
        <v>3863</v>
      </c>
      <c r="B1110" s="3" t="s">
        <v>3864</v>
      </c>
      <c r="C1110" s="3" t="s">
        <v>4936</v>
      </c>
      <c r="D1110" s="3" t="s">
        <v>4937</v>
      </c>
      <c r="E1110" s="3" t="s">
        <v>4957</v>
      </c>
      <c r="J1110" s="3" t="s">
        <v>13</v>
      </c>
      <c r="K1110" s="4"/>
    </row>
    <row r="1111" ht="15" spans="1:11">
      <c r="A1111" s="3" t="s">
        <v>3863</v>
      </c>
      <c r="B1111" s="3" t="s">
        <v>3864</v>
      </c>
      <c r="C1111" s="3" t="s">
        <v>4936</v>
      </c>
      <c r="D1111" s="3" t="s">
        <v>4937</v>
      </c>
      <c r="E1111" s="3" t="s">
        <v>4957</v>
      </c>
      <c r="J1111" s="3" t="s">
        <v>4959</v>
      </c>
      <c r="K1111" s="4"/>
    </row>
    <row r="1112" ht="15" spans="1:11">
      <c r="A1112" s="3" t="s">
        <v>3863</v>
      </c>
      <c r="B1112" s="3" t="s">
        <v>3864</v>
      </c>
      <c r="C1112" s="3" t="s">
        <v>4936</v>
      </c>
      <c r="D1112" s="3" t="s">
        <v>4937</v>
      </c>
      <c r="E1112" s="3" t="s">
        <v>4957</v>
      </c>
      <c r="J1112" s="3" t="s">
        <v>4960</v>
      </c>
      <c r="K1112" s="4"/>
    </row>
    <row r="1113" ht="15" spans="1:11">
      <c r="A1113" s="3" t="s">
        <v>3863</v>
      </c>
      <c r="B1113" s="3" t="s">
        <v>3864</v>
      </c>
      <c r="C1113" s="3" t="s">
        <v>4936</v>
      </c>
      <c r="D1113" s="3" t="s">
        <v>4937</v>
      </c>
      <c r="E1113" s="3" t="s">
        <v>4961</v>
      </c>
      <c r="J1113" s="3" t="s">
        <v>4962</v>
      </c>
      <c r="K1113" s="4"/>
    </row>
    <row r="1114" ht="15" spans="1:11">
      <c r="A1114" s="3" t="s">
        <v>3863</v>
      </c>
      <c r="B1114" s="3" t="s">
        <v>3864</v>
      </c>
      <c r="C1114" s="3" t="s">
        <v>4936</v>
      </c>
      <c r="D1114" s="3" t="s">
        <v>4937</v>
      </c>
      <c r="E1114" s="3" t="s">
        <v>4961</v>
      </c>
      <c r="J1114" s="3" t="s">
        <v>4963</v>
      </c>
      <c r="K1114" s="4"/>
    </row>
    <row r="1115" ht="15" spans="1:11">
      <c r="A1115" s="3" t="s">
        <v>3863</v>
      </c>
      <c r="B1115" s="3" t="s">
        <v>3864</v>
      </c>
      <c r="C1115" s="3" t="s">
        <v>4936</v>
      </c>
      <c r="D1115" s="3" t="s">
        <v>4937</v>
      </c>
      <c r="E1115" s="3" t="s">
        <v>4961</v>
      </c>
      <c r="J1115" s="3" t="s">
        <v>13</v>
      </c>
      <c r="K1115" s="4"/>
    </row>
    <row r="1116" ht="15" spans="1:11">
      <c r="A1116" s="3" t="s">
        <v>3863</v>
      </c>
      <c r="B1116" s="3" t="s">
        <v>3864</v>
      </c>
      <c r="C1116" s="3" t="s">
        <v>4936</v>
      </c>
      <c r="D1116" s="3" t="s">
        <v>4937</v>
      </c>
      <c r="E1116" s="3" t="s">
        <v>4961</v>
      </c>
      <c r="J1116" s="3" t="s">
        <v>4964</v>
      </c>
      <c r="K1116" s="4"/>
    </row>
    <row r="1117" ht="15" spans="1:11">
      <c r="A1117" s="3" t="s">
        <v>3863</v>
      </c>
      <c r="B1117" s="3" t="s">
        <v>3864</v>
      </c>
      <c r="C1117" s="3" t="s">
        <v>4936</v>
      </c>
      <c r="D1117" s="3" t="s">
        <v>4937</v>
      </c>
      <c r="E1117" s="3" t="s">
        <v>4936</v>
      </c>
      <c r="J1117" s="3" t="s">
        <v>4965</v>
      </c>
      <c r="K1117" s="4"/>
    </row>
    <row r="1118" ht="15" spans="1:11">
      <c r="A1118" s="3" t="s">
        <v>3863</v>
      </c>
      <c r="B1118" s="3" t="s">
        <v>3864</v>
      </c>
      <c r="C1118" s="3" t="s">
        <v>4936</v>
      </c>
      <c r="D1118" s="3" t="s">
        <v>4937</v>
      </c>
      <c r="E1118" s="3" t="s">
        <v>4936</v>
      </c>
      <c r="J1118" s="3" t="s">
        <v>4966</v>
      </c>
      <c r="K1118" s="4"/>
    </row>
    <row r="1119" ht="15" spans="1:11">
      <c r="A1119" s="3" t="s">
        <v>3863</v>
      </c>
      <c r="B1119" s="3" t="s">
        <v>3864</v>
      </c>
      <c r="C1119" s="3" t="s">
        <v>4936</v>
      </c>
      <c r="D1119" s="3" t="s">
        <v>4937</v>
      </c>
      <c r="E1119" s="3" t="s">
        <v>4936</v>
      </c>
      <c r="J1119" s="3" t="s">
        <v>4967</v>
      </c>
      <c r="K1119" s="4"/>
    </row>
    <row r="1120" ht="15" spans="1:11">
      <c r="A1120" s="3" t="s">
        <v>3863</v>
      </c>
      <c r="B1120" s="3" t="s">
        <v>3864</v>
      </c>
      <c r="C1120" s="3" t="s">
        <v>4936</v>
      </c>
      <c r="D1120" s="3" t="s">
        <v>4937</v>
      </c>
      <c r="E1120" s="3" t="s">
        <v>4936</v>
      </c>
      <c r="J1120" s="3" t="s">
        <v>4968</v>
      </c>
      <c r="K1120" s="4"/>
    </row>
    <row r="1121" ht="15" spans="1:11">
      <c r="A1121" s="3" t="s">
        <v>3863</v>
      </c>
      <c r="B1121" s="3" t="s">
        <v>3864</v>
      </c>
      <c r="C1121" s="3" t="s">
        <v>4936</v>
      </c>
      <c r="D1121" s="3" t="s">
        <v>4937</v>
      </c>
      <c r="E1121" s="3" t="s">
        <v>4936</v>
      </c>
      <c r="J1121" s="3" t="s">
        <v>4969</v>
      </c>
      <c r="K1121" s="4"/>
    </row>
    <row r="1122" ht="15" spans="1:11">
      <c r="A1122" s="3" t="s">
        <v>3863</v>
      </c>
      <c r="B1122" s="3" t="s">
        <v>3864</v>
      </c>
      <c r="C1122" s="3" t="s">
        <v>4936</v>
      </c>
      <c r="D1122" s="3" t="s">
        <v>4937</v>
      </c>
      <c r="E1122" s="3" t="s">
        <v>4936</v>
      </c>
      <c r="J1122" s="3" t="s">
        <v>4970</v>
      </c>
      <c r="K1122" s="4"/>
    </row>
    <row r="1123" ht="15" spans="1:11">
      <c r="A1123" s="3" t="s">
        <v>3863</v>
      </c>
      <c r="B1123" s="3" t="s">
        <v>3864</v>
      </c>
      <c r="C1123" s="3" t="s">
        <v>4936</v>
      </c>
      <c r="D1123" s="3" t="s">
        <v>4937</v>
      </c>
      <c r="E1123" s="3" t="s">
        <v>4936</v>
      </c>
      <c r="J1123" s="3" t="s">
        <v>4971</v>
      </c>
      <c r="K1123" s="4"/>
    </row>
    <row r="1124" ht="15" spans="1:11">
      <c r="A1124" s="3" t="s">
        <v>3863</v>
      </c>
      <c r="B1124" s="3" t="s">
        <v>3864</v>
      </c>
      <c r="C1124" s="3" t="s">
        <v>4936</v>
      </c>
      <c r="D1124" s="3" t="s">
        <v>4937</v>
      </c>
      <c r="E1124" s="3" t="s">
        <v>4936</v>
      </c>
      <c r="J1124" s="3" t="s">
        <v>13</v>
      </c>
      <c r="K1124" s="4"/>
    </row>
    <row r="1125" ht="15" spans="1:11">
      <c r="A1125" s="3" t="s">
        <v>3863</v>
      </c>
      <c r="B1125" s="3" t="s">
        <v>3864</v>
      </c>
      <c r="C1125" s="3" t="s">
        <v>4936</v>
      </c>
      <c r="D1125" s="3" t="s">
        <v>4937</v>
      </c>
      <c r="E1125" s="3" t="s">
        <v>4936</v>
      </c>
      <c r="J1125" s="3" t="s">
        <v>4972</v>
      </c>
      <c r="K1125" s="4"/>
    </row>
    <row r="1126" ht="15" spans="1:11">
      <c r="A1126" s="3" t="s">
        <v>3863</v>
      </c>
      <c r="B1126" s="3" t="s">
        <v>3864</v>
      </c>
      <c r="C1126" s="3" t="s">
        <v>4936</v>
      </c>
      <c r="D1126" s="3" t="s">
        <v>4937</v>
      </c>
      <c r="E1126" s="3" t="s">
        <v>4936</v>
      </c>
      <c r="J1126" s="3" t="s">
        <v>4973</v>
      </c>
      <c r="K1126" s="4"/>
    </row>
    <row r="1127" ht="15" spans="1:11">
      <c r="A1127" s="3" t="s">
        <v>3863</v>
      </c>
      <c r="B1127" s="3" t="s">
        <v>3864</v>
      </c>
      <c r="C1127" s="3" t="s">
        <v>4936</v>
      </c>
      <c r="D1127" s="3" t="s">
        <v>4937</v>
      </c>
      <c r="E1127" s="3" t="s">
        <v>4974</v>
      </c>
      <c r="J1127" s="3" t="s">
        <v>4975</v>
      </c>
      <c r="K1127" s="4"/>
    </row>
    <row r="1128" ht="15" spans="1:11">
      <c r="A1128" s="3" t="s">
        <v>3863</v>
      </c>
      <c r="B1128" s="3" t="s">
        <v>3864</v>
      </c>
      <c r="C1128" s="3" t="s">
        <v>4936</v>
      </c>
      <c r="D1128" s="3" t="s">
        <v>4937</v>
      </c>
      <c r="E1128" s="3" t="s">
        <v>4974</v>
      </c>
      <c r="J1128" s="3" t="s">
        <v>13</v>
      </c>
      <c r="K1128" s="4"/>
    </row>
    <row r="1129" ht="15" spans="1:11">
      <c r="A1129" s="3" t="s">
        <v>3863</v>
      </c>
      <c r="B1129" s="3" t="s">
        <v>3864</v>
      </c>
      <c r="C1129" s="3" t="s">
        <v>4936</v>
      </c>
      <c r="D1129" s="3" t="s">
        <v>4937</v>
      </c>
      <c r="E1129" s="3" t="s">
        <v>4974</v>
      </c>
      <c r="J1129" s="3" t="s">
        <v>4976</v>
      </c>
      <c r="K1129" s="4"/>
    </row>
    <row r="1130" ht="15" spans="1:11">
      <c r="A1130" s="3" t="s">
        <v>3863</v>
      </c>
      <c r="B1130" s="3" t="s">
        <v>3864</v>
      </c>
      <c r="C1130" s="3" t="s">
        <v>4977</v>
      </c>
      <c r="D1130" s="3" t="s">
        <v>4978</v>
      </c>
      <c r="E1130" s="3" t="s">
        <v>4979</v>
      </c>
      <c r="J1130" s="3" t="s">
        <v>4980</v>
      </c>
      <c r="K1130" s="4"/>
    </row>
    <row r="1131" ht="15" spans="1:11">
      <c r="A1131" s="3" t="s">
        <v>3863</v>
      </c>
      <c r="B1131" s="3" t="s">
        <v>3864</v>
      </c>
      <c r="C1131" s="3" t="s">
        <v>4977</v>
      </c>
      <c r="D1131" s="3" t="s">
        <v>4978</v>
      </c>
      <c r="E1131" s="3" t="s">
        <v>4979</v>
      </c>
      <c r="J1131" s="3" t="s">
        <v>13</v>
      </c>
      <c r="K1131" s="4"/>
    </row>
    <row r="1132" ht="15" spans="1:11">
      <c r="A1132" s="3" t="s">
        <v>3863</v>
      </c>
      <c r="B1132" s="3" t="s">
        <v>3864</v>
      </c>
      <c r="C1132" s="3" t="s">
        <v>4977</v>
      </c>
      <c r="D1132" s="3" t="s">
        <v>4978</v>
      </c>
      <c r="E1132" s="3" t="s">
        <v>4979</v>
      </c>
      <c r="J1132" s="3" t="s">
        <v>4981</v>
      </c>
      <c r="K1132" s="4"/>
    </row>
    <row r="1133" ht="15" spans="1:11">
      <c r="A1133" s="3" t="s">
        <v>3863</v>
      </c>
      <c r="B1133" s="3" t="s">
        <v>3864</v>
      </c>
      <c r="C1133" s="3" t="s">
        <v>4977</v>
      </c>
      <c r="D1133" s="3" t="s">
        <v>4978</v>
      </c>
      <c r="E1133" s="3" t="s">
        <v>4979</v>
      </c>
      <c r="J1133" s="3" t="s">
        <v>4982</v>
      </c>
      <c r="K1133" s="4"/>
    </row>
    <row r="1134" ht="15" spans="1:11">
      <c r="A1134" s="3" t="s">
        <v>3863</v>
      </c>
      <c r="B1134" s="3" t="s">
        <v>3864</v>
      </c>
      <c r="C1134" s="3" t="s">
        <v>4977</v>
      </c>
      <c r="D1134" s="3" t="s">
        <v>4978</v>
      </c>
      <c r="E1134" s="3" t="s">
        <v>4979</v>
      </c>
      <c r="J1134" s="3" t="s">
        <v>4983</v>
      </c>
      <c r="K1134" s="4"/>
    </row>
    <row r="1135" ht="15" spans="1:11">
      <c r="A1135" s="3" t="s">
        <v>3863</v>
      </c>
      <c r="B1135" s="3" t="s">
        <v>3864</v>
      </c>
      <c r="C1135" s="3" t="s">
        <v>4977</v>
      </c>
      <c r="D1135" s="3" t="s">
        <v>4978</v>
      </c>
      <c r="E1135" s="3" t="s">
        <v>4979</v>
      </c>
      <c r="J1135" s="3" t="s">
        <v>4984</v>
      </c>
      <c r="K1135" s="4"/>
    </row>
    <row r="1136" ht="15" spans="1:11">
      <c r="A1136" s="3" t="s">
        <v>3863</v>
      </c>
      <c r="B1136" s="3" t="s">
        <v>3864</v>
      </c>
      <c r="C1136" s="3" t="s">
        <v>4977</v>
      </c>
      <c r="D1136" s="3" t="s">
        <v>4978</v>
      </c>
      <c r="E1136" s="3" t="s">
        <v>4979</v>
      </c>
      <c r="J1136" s="3" t="s">
        <v>4985</v>
      </c>
      <c r="K1136" s="4"/>
    </row>
    <row r="1137" ht="15" spans="1:11">
      <c r="A1137" s="3" t="s">
        <v>3863</v>
      </c>
      <c r="B1137" s="3" t="s">
        <v>3864</v>
      </c>
      <c r="C1137" s="3" t="s">
        <v>4977</v>
      </c>
      <c r="D1137" s="3" t="s">
        <v>4978</v>
      </c>
      <c r="E1137" s="3" t="s">
        <v>4986</v>
      </c>
      <c r="J1137" s="3" t="s">
        <v>4987</v>
      </c>
      <c r="K1137" s="4"/>
    </row>
    <row r="1138" ht="15" spans="1:11">
      <c r="A1138" s="3" t="s">
        <v>3863</v>
      </c>
      <c r="B1138" s="3" t="s">
        <v>3864</v>
      </c>
      <c r="C1138" s="3" t="s">
        <v>4977</v>
      </c>
      <c r="D1138" s="3" t="s">
        <v>4978</v>
      </c>
      <c r="E1138" s="3" t="s">
        <v>4986</v>
      </c>
      <c r="J1138" s="3" t="s">
        <v>4988</v>
      </c>
      <c r="K1138" s="4"/>
    </row>
    <row r="1139" ht="15" spans="1:11">
      <c r="A1139" s="3" t="s">
        <v>3863</v>
      </c>
      <c r="B1139" s="3" t="s">
        <v>3864</v>
      </c>
      <c r="C1139" s="3" t="s">
        <v>4977</v>
      </c>
      <c r="D1139" s="3" t="s">
        <v>4978</v>
      </c>
      <c r="E1139" s="3" t="s">
        <v>4986</v>
      </c>
      <c r="J1139" s="3" t="s">
        <v>13</v>
      </c>
      <c r="K1139" s="4"/>
    </row>
    <row r="1140" ht="15" spans="1:11">
      <c r="A1140" s="3" t="s">
        <v>3863</v>
      </c>
      <c r="B1140" s="3" t="s">
        <v>3864</v>
      </c>
      <c r="C1140" s="3" t="s">
        <v>4977</v>
      </c>
      <c r="D1140" s="3" t="s">
        <v>4978</v>
      </c>
      <c r="E1140" s="3" t="s">
        <v>4986</v>
      </c>
      <c r="J1140" s="3" t="s">
        <v>4989</v>
      </c>
      <c r="K1140" s="4"/>
    </row>
    <row r="1141" ht="15" spans="1:11">
      <c r="A1141" s="3" t="s">
        <v>3863</v>
      </c>
      <c r="B1141" s="3" t="s">
        <v>3864</v>
      </c>
      <c r="C1141" s="3" t="s">
        <v>4977</v>
      </c>
      <c r="D1141" s="3" t="s">
        <v>4978</v>
      </c>
      <c r="E1141" s="3" t="s">
        <v>4986</v>
      </c>
      <c r="J1141" s="3" t="s">
        <v>4990</v>
      </c>
      <c r="K1141" s="4"/>
    </row>
    <row r="1142" ht="15" spans="1:11">
      <c r="A1142" s="3" t="s">
        <v>3863</v>
      </c>
      <c r="B1142" s="3" t="s">
        <v>3864</v>
      </c>
      <c r="C1142" s="3" t="s">
        <v>4977</v>
      </c>
      <c r="D1142" s="3" t="s">
        <v>4978</v>
      </c>
      <c r="E1142" s="3" t="s">
        <v>4986</v>
      </c>
      <c r="J1142" s="3" t="s">
        <v>4991</v>
      </c>
      <c r="K1142" s="4"/>
    </row>
    <row r="1143" ht="15" spans="1:11">
      <c r="A1143" s="3" t="s">
        <v>3863</v>
      </c>
      <c r="B1143" s="3" t="s">
        <v>3864</v>
      </c>
      <c r="C1143" s="3" t="s">
        <v>4977</v>
      </c>
      <c r="D1143" s="3" t="s">
        <v>4978</v>
      </c>
      <c r="E1143" s="3" t="s">
        <v>4986</v>
      </c>
      <c r="J1143" s="3" t="s">
        <v>4992</v>
      </c>
      <c r="K1143" s="4"/>
    </row>
    <row r="1144" ht="15" spans="1:11">
      <c r="A1144" s="3" t="s">
        <v>3863</v>
      </c>
      <c r="B1144" s="3" t="s">
        <v>3864</v>
      </c>
      <c r="C1144" s="3" t="s">
        <v>4977</v>
      </c>
      <c r="D1144" s="3" t="s">
        <v>4978</v>
      </c>
      <c r="E1144" s="3" t="s">
        <v>4986</v>
      </c>
      <c r="J1144" s="3" t="s">
        <v>4993</v>
      </c>
      <c r="K1144" s="4"/>
    </row>
    <row r="1145" ht="15" spans="1:11">
      <c r="A1145" s="3" t="s">
        <v>3863</v>
      </c>
      <c r="B1145" s="3" t="s">
        <v>3864</v>
      </c>
      <c r="C1145" s="3" t="s">
        <v>4977</v>
      </c>
      <c r="D1145" s="3" t="s">
        <v>4978</v>
      </c>
      <c r="E1145" s="3" t="s">
        <v>4986</v>
      </c>
      <c r="J1145" s="3" t="s">
        <v>4994</v>
      </c>
      <c r="K1145" s="4"/>
    </row>
    <row r="1146" ht="15" spans="1:11">
      <c r="A1146" s="3" t="s">
        <v>3863</v>
      </c>
      <c r="B1146" s="3" t="s">
        <v>3864</v>
      </c>
      <c r="C1146" s="3" t="s">
        <v>4977</v>
      </c>
      <c r="D1146" s="3" t="s">
        <v>4978</v>
      </c>
      <c r="E1146" s="3" t="s">
        <v>4986</v>
      </c>
      <c r="J1146" s="3" t="s">
        <v>4995</v>
      </c>
      <c r="K1146" s="4"/>
    </row>
    <row r="1147" ht="15" spans="1:11">
      <c r="A1147" s="3" t="s">
        <v>3863</v>
      </c>
      <c r="B1147" s="3" t="s">
        <v>3864</v>
      </c>
      <c r="C1147" s="3" t="s">
        <v>4977</v>
      </c>
      <c r="D1147" s="3" t="s">
        <v>4978</v>
      </c>
      <c r="E1147" s="3" t="s">
        <v>4996</v>
      </c>
      <c r="J1147" s="3" t="s">
        <v>4997</v>
      </c>
      <c r="K1147" s="4"/>
    </row>
    <row r="1148" ht="15" spans="1:11">
      <c r="A1148" s="3" t="s">
        <v>3863</v>
      </c>
      <c r="B1148" s="3" t="s">
        <v>3864</v>
      </c>
      <c r="C1148" s="3" t="s">
        <v>4977</v>
      </c>
      <c r="D1148" s="3" t="s">
        <v>4978</v>
      </c>
      <c r="E1148" s="3" t="s">
        <v>4996</v>
      </c>
      <c r="J1148" s="3" t="s">
        <v>4998</v>
      </c>
      <c r="K1148" s="4"/>
    </row>
    <row r="1149" ht="15" spans="1:11">
      <c r="A1149" s="3" t="s">
        <v>3863</v>
      </c>
      <c r="B1149" s="3" t="s">
        <v>3864</v>
      </c>
      <c r="C1149" s="3" t="s">
        <v>4977</v>
      </c>
      <c r="D1149" s="3" t="s">
        <v>4978</v>
      </c>
      <c r="E1149" s="3" t="s">
        <v>4996</v>
      </c>
      <c r="J1149" s="3" t="s">
        <v>4999</v>
      </c>
      <c r="K1149" s="4"/>
    </row>
    <row r="1150" ht="15" spans="1:11">
      <c r="A1150" s="3" t="s">
        <v>3863</v>
      </c>
      <c r="B1150" s="3" t="s">
        <v>3864</v>
      </c>
      <c r="C1150" s="3" t="s">
        <v>4977</v>
      </c>
      <c r="D1150" s="3" t="s">
        <v>4978</v>
      </c>
      <c r="E1150" s="3" t="s">
        <v>4996</v>
      </c>
      <c r="J1150" s="3" t="s">
        <v>5000</v>
      </c>
      <c r="K1150" s="4"/>
    </row>
    <row r="1151" ht="15" spans="1:11">
      <c r="A1151" s="3" t="s">
        <v>3863</v>
      </c>
      <c r="B1151" s="3" t="s">
        <v>3864</v>
      </c>
      <c r="C1151" s="3" t="s">
        <v>4977</v>
      </c>
      <c r="D1151" s="3" t="s">
        <v>4978</v>
      </c>
      <c r="E1151" s="3" t="s">
        <v>4996</v>
      </c>
      <c r="J1151" s="3" t="s">
        <v>13</v>
      </c>
      <c r="K1151" s="4"/>
    </row>
    <row r="1152" ht="15" spans="1:11">
      <c r="A1152" s="3" t="s">
        <v>3863</v>
      </c>
      <c r="B1152" s="3" t="s">
        <v>3864</v>
      </c>
      <c r="C1152" s="3" t="s">
        <v>4977</v>
      </c>
      <c r="D1152" s="3" t="s">
        <v>4978</v>
      </c>
      <c r="E1152" s="3" t="s">
        <v>4996</v>
      </c>
      <c r="J1152" s="3" t="s">
        <v>5001</v>
      </c>
      <c r="K1152" s="4"/>
    </row>
    <row r="1153" ht="15" spans="1:11">
      <c r="A1153" s="3" t="s">
        <v>3863</v>
      </c>
      <c r="B1153" s="3" t="s">
        <v>3864</v>
      </c>
      <c r="C1153" s="3" t="s">
        <v>4977</v>
      </c>
      <c r="D1153" s="3" t="s">
        <v>4978</v>
      </c>
      <c r="E1153" s="3" t="s">
        <v>4996</v>
      </c>
      <c r="J1153" s="3" t="s">
        <v>5002</v>
      </c>
      <c r="K1153" s="4"/>
    </row>
    <row r="1154" ht="15" spans="1:11">
      <c r="A1154" s="3" t="s">
        <v>3863</v>
      </c>
      <c r="B1154" s="3" t="s">
        <v>3864</v>
      </c>
      <c r="C1154" s="3" t="s">
        <v>4977</v>
      </c>
      <c r="D1154" s="3" t="s">
        <v>4978</v>
      </c>
      <c r="E1154" s="3" t="s">
        <v>4996</v>
      </c>
      <c r="J1154" s="3" t="s">
        <v>5003</v>
      </c>
      <c r="K1154" s="4"/>
    </row>
    <row r="1155" ht="15" spans="1:11">
      <c r="A1155" s="3" t="s">
        <v>3863</v>
      </c>
      <c r="B1155" s="3" t="s">
        <v>3864</v>
      </c>
      <c r="C1155" s="3" t="s">
        <v>4977</v>
      </c>
      <c r="D1155" s="3" t="s">
        <v>4978</v>
      </c>
      <c r="E1155" s="3" t="s">
        <v>4996</v>
      </c>
      <c r="J1155" s="3" t="s">
        <v>5004</v>
      </c>
      <c r="K1155" s="4"/>
    </row>
    <row r="1156" ht="15" spans="1:11">
      <c r="A1156" s="3" t="s">
        <v>3863</v>
      </c>
      <c r="B1156" s="3" t="s">
        <v>3864</v>
      </c>
      <c r="C1156" s="3" t="s">
        <v>4977</v>
      </c>
      <c r="D1156" s="3" t="s">
        <v>4978</v>
      </c>
      <c r="E1156" s="3" t="s">
        <v>5005</v>
      </c>
      <c r="J1156" s="3" t="s">
        <v>5006</v>
      </c>
      <c r="K1156" s="4"/>
    </row>
    <row r="1157" ht="15" spans="1:11">
      <c r="A1157" s="3" t="s">
        <v>3863</v>
      </c>
      <c r="B1157" s="3" t="s">
        <v>3864</v>
      </c>
      <c r="C1157" s="3" t="s">
        <v>4977</v>
      </c>
      <c r="D1157" s="3" t="s">
        <v>4978</v>
      </c>
      <c r="E1157" s="3" t="s">
        <v>5005</v>
      </c>
      <c r="J1157" s="3" t="s">
        <v>13</v>
      </c>
      <c r="K1157" s="4"/>
    </row>
    <row r="1158" ht="15" spans="1:11">
      <c r="A1158" s="3" t="s">
        <v>3863</v>
      </c>
      <c r="B1158" s="3" t="s">
        <v>3864</v>
      </c>
      <c r="C1158" s="3" t="s">
        <v>4977</v>
      </c>
      <c r="D1158" s="3" t="s">
        <v>4978</v>
      </c>
      <c r="E1158" s="3" t="s">
        <v>5005</v>
      </c>
      <c r="J1158" s="3" t="s">
        <v>5007</v>
      </c>
      <c r="K1158" s="4"/>
    </row>
    <row r="1159" ht="15" spans="1:11">
      <c r="A1159" s="3" t="s">
        <v>3863</v>
      </c>
      <c r="B1159" s="3" t="s">
        <v>3864</v>
      </c>
      <c r="C1159" s="3" t="s">
        <v>4977</v>
      </c>
      <c r="D1159" s="3" t="s">
        <v>4978</v>
      </c>
      <c r="E1159" s="3" t="s">
        <v>5005</v>
      </c>
      <c r="J1159" s="3" t="s">
        <v>5008</v>
      </c>
      <c r="K1159" s="4"/>
    </row>
    <row r="1160" ht="15" spans="1:11">
      <c r="A1160" s="3" t="s">
        <v>3863</v>
      </c>
      <c r="B1160" s="3" t="s">
        <v>3864</v>
      </c>
      <c r="C1160" s="3" t="s">
        <v>4977</v>
      </c>
      <c r="D1160" s="3" t="s">
        <v>4978</v>
      </c>
      <c r="E1160" s="3" t="s">
        <v>5005</v>
      </c>
      <c r="J1160" s="3" t="s">
        <v>5009</v>
      </c>
      <c r="K1160" s="4"/>
    </row>
    <row r="1161" ht="15" spans="1:11">
      <c r="A1161" s="3" t="s">
        <v>3863</v>
      </c>
      <c r="B1161" s="3" t="s">
        <v>3864</v>
      </c>
      <c r="C1161" s="3" t="s">
        <v>4977</v>
      </c>
      <c r="D1161" s="3" t="s">
        <v>4978</v>
      </c>
      <c r="E1161" s="3" t="s">
        <v>5010</v>
      </c>
      <c r="J1161" s="3" t="s">
        <v>5011</v>
      </c>
      <c r="K1161" s="4"/>
    </row>
    <row r="1162" ht="15" spans="1:11">
      <c r="A1162" s="3" t="s">
        <v>3863</v>
      </c>
      <c r="B1162" s="3" t="s">
        <v>3864</v>
      </c>
      <c r="C1162" s="3" t="s">
        <v>4977</v>
      </c>
      <c r="D1162" s="3" t="s">
        <v>4978</v>
      </c>
      <c r="E1162" s="3" t="s">
        <v>5010</v>
      </c>
      <c r="J1162" s="3" t="s">
        <v>5012</v>
      </c>
      <c r="K1162" s="4"/>
    </row>
    <row r="1163" ht="15" spans="1:11">
      <c r="A1163" s="3" t="s">
        <v>3863</v>
      </c>
      <c r="B1163" s="3" t="s">
        <v>3864</v>
      </c>
      <c r="C1163" s="3" t="s">
        <v>4977</v>
      </c>
      <c r="D1163" s="3" t="s">
        <v>4978</v>
      </c>
      <c r="E1163" s="3" t="s">
        <v>5010</v>
      </c>
      <c r="J1163" s="3" t="s">
        <v>5013</v>
      </c>
      <c r="K1163" s="4"/>
    </row>
    <row r="1164" ht="15" spans="1:11">
      <c r="A1164" s="3" t="s">
        <v>3863</v>
      </c>
      <c r="B1164" s="3" t="s">
        <v>3864</v>
      </c>
      <c r="C1164" s="3" t="s">
        <v>4977</v>
      </c>
      <c r="D1164" s="3" t="s">
        <v>4978</v>
      </c>
      <c r="E1164" s="3" t="s">
        <v>5010</v>
      </c>
      <c r="J1164" s="3" t="s">
        <v>5014</v>
      </c>
      <c r="K1164" s="4"/>
    </row>
    <row r="1165" ht="15" spans="1:11">
      <c r="A1165" s="3" t="s">
        <v>3863</v>
      </c>
      <c r="B1165" s="3" t="s">
        <v>3864</v>
      </c>
      <c r="C1165" s="3" t="s">
        <v>4977</v>
      </c>
      <c r="D1165" s="3" t="s">
        <v>4978</v>
      </c>
      <c r="E1165" s="3" t="s">
        <v>5010</v>
      </c>
      <c r="J1165" s="3" t="s">
        <v>5015</v>
      </c>
      <c r="K1165" s="4"/>
    </row>
    <row r="1166" ht="15" spans="1:11">
      <c r="A1166" s="3" t="s">
        <v>3863</v>
      </c>
      <c r="B1166" s="3" t="s">
        <v>3864</v>
      </c>
      <c r="C1166" s="3" t="s">
        <v>4977</v>
      </c>
      <c r="D1166" s="3" t="s">
        <v>4978</v>
      </c>
      <c r="E1166" s="3" t="s">
        <v>5010</v>
      </c>
      <c r="J1166" s="3" t="s">
        <v>5016</v>
      </c>
      <c r="K1166" s="4"/>
    </row>
    <row r="1167" ht="15" spans="1:11">
      <c r="A1167" s="3" t="s">
        <v>3863</v>
      </c>
      <c r="B1167" s="3" t="s">
        <v>3864</v>
      </c>
      <c r="C1167" s="3" t="s">
        <v>4977</v>
      </c>
      <c r="D1167" s="3" t="s">
        <v>4978</v>
      </c>
      <c r="E1167" s="3" t="s">
        <v>5010</v>
      </c>
      <c r="J1167" s="3" t="s">
        <v>13</v>
      </c>
      <c r="K1167" s="4"/>
    </row>
    <row r="1168" ht="15" spans="1:11">
      <c r="A1168" s="3" t="s">
        <v>3863</v>
      </c>
      <c r="B1168" s="3" t="s">
        <v>3864</v>
      </c>
      <c r="C1168" s="3" t="s">
        <v>4977</v>
      </c>
      <c r="D1168" s="3" t="s">
        <v>4978</v>
      </c>
      <c r="E1168" s="3" t="s">
        <v>5010</v>
      </c>
      <c r="J1168" s="3" t="s">
        <v>5017</v>
      </c>
      <c r="K1168" s="4"/>
    </row>
    <row r="1169" ht="15" spans="1:11">
      <c r="A1169" s="3" t="s">
        <v>3863</v>
      </c>
      <c r="B1169" s="3" t="s">
        <v>3864</v>
      </c>
      <c r="C1169" s="3" t="s">
        <v>4977</v>
      </c>
      <c r="D1169" s="3" t="s">
        <v>4978</v>
      </c>
      <c r="E1169" s="3" t="s">
        <v>5010</v>
      </c>
      <c r="J1169" s="3" t="s">
        <v>5018</v>
      </c>
      <c r="K1169" s="4"/>
    </row>
    <row r="1170" ht="15" spans="1:11">
      <c r="A1170" s="3" t="s">
        <v>3863</v>
      </c>
      <c r="B1170" s="3" t="s">
        <v>3864</v>
      </c>
      <c r="C1170" s="3" t="s">
        <v>4977</v>
      </c>
      <c r="D1170" s="3" t="s">
        <v>4978</v>
      </c>
      <c r="E1170" s="3" t="s">
        <v>5019</v>
      </c>
      <c r="J1170" s="3" t="s">
        <v>4954</v>
      </c>
      <c r="K1170" s="4"/>
    </row>
    <row r="1171" ht="15" spans="1:11">
      <c r="A1171" s="3" t="s">
        <v>3863</v>
      </c>
      <c r="B1171" s="3" t="s">
        <v>3864</v>
      </c>
      <c r="C1171" s="3" t="s">
        <v>4977</v>
      </c>
      <c r="D1171" s="3" t="s">
        <v>4978</v>
      </c>
      <c r="E1171" s="3" t="s">
        <v>5019</v>
      </c>
      <c r="J1171" s="3" t="s">
        <v>5020</v>
      </c>
      <c r="K1171" s="4"/>
    </row>
    <row r="1172" ht="15" spans="1:11">
      <c r="A1172" s="3" t="s">
        <v>3863</v>
      </c>
      <c r="B1172" s="3" t="s">
        <v>3864</v>
      </c>
      <c r="C1172" s="3" t="s">
        <v>4977</v>
      </c>
      <c r="D1172" s="3" t="s">
        <v>4978</v>
      </c>
      <c r="E1172" s="3" t="s">
        <v>5019</v>
      </c>
      <c r="J1172" s="3" t="s">
        <v>5021</v>
      </c>
      <c r="K1172" s="4"/>
    </row>
    <row r="1173" ht="15" spans="1:11">
      <c r="A1173" s="3" t="s">
        <v>3863</v>
      </c>
      <c r="B1173" s="3" t="s">
        <v>3864</v>
      </c>
      <c r="C1173" s="3" t="s">
        <v>4977</v>
      </c>
      <c r="D1173" s="3" t="s">
        <v>4978</v>
      </c>
      <c r="E1173" s="3" t="s">
        <v>5019</v>
      </c>
      <c r="J1173" s="3" t="s">
        <v>13</v>
      </c>
      <c r="K1173" s="4"/>
    </row>
    <row r="1174" ht="15" spans="1:11">
      <c r="A1174" s="3" t="s">
        <v>3863</v>
      </c>
      <c r="B1174" s="3" t="s">
        <v>3864</v>
      </c>
      <c r="C1174" s="3" t="s">
        <v>4977</v>
      </c>
      <c r="D1174" s="3" t="s">
        <v>4978</v>
      </c>
      <c r="E1174" s="3" t="s">
        <v>5019</v>
      </c>
      <c r="J1174" s="3" t="s">
        <v>5022</v>
      </c>
      <c r="K1174" s="4"/>
    </row>
    <row r="1175" ht="15" spans="1:11">
      <c r="A1175" s="3" t="s">
        <v>3863</v>
      </c>
      <c r="B1175" s="3" t="s">
        <v>3864</v>
      </c>
      <c r="C1175" s="3" t="s">
        <v>4977</v>
      </c>
      <c r="D1175" s="3" t="s">
        <v>4978</v>
      </c>
      <c r="E1175" s="3" t="s">
        <v>5019</v>
      </c>
      <c r="J1175" s="3" t="s">
        <v>5023</v>
      </c>
      <c r="K1175" s="4"/>
    </row>
    <row r="1176" ht="15" spans="1:11">
      <c r="A1176" s="3" t="s">
        <v>3863</v>
      </c>
      <c r="B1176" s="3" t="s">
        <v>3864</v>
      </c>
      <c r="C1176" s="3" t="s">
        <v>4977</v>
      </c>
      <c r="D1176" s="3" t="s">
        <v>4978</v>
      </c>
      <c r="E1176" s="3" t="s">
        <v>5019</v>
      </c>
      <c r="J1176" s="3" t="s">
        <v>5024</v>
      </c>
      <c r="K1176" s="4"/>
    </row>
    <row r="1177" ht="15" spans="1:11">
      <c r="A1177" s="3" t="s">
        <v>3863</v>
      </c>
      <c r="B1177" s="3" t="s">
        <v>3864</v>
      </c>
      <c r="C1177" s="3" t="s">
        <v>4977</v>
      </c>
      <c r="D1177" s="3" t="s">
        <v>4978</v>
      </c>
      <c r="E1177" s="3" t="s">
        <v>5019</v>
      </c>
      <c r="J1177" s="3" t="s">
        <v>5025</v>
      </c>
      <c r="K1177" s="4"/>
    </row>
    <row r="1178" ht="15" spans="1:11">
      <c r="A1178" s="3" t="s">
        <v>3863</v>
      </c>
      <c r="B1178" s="3" t="s">
        <v>3864</v>
      </c>
      <c r="C1178" s="3" t="s">
        <v>4977</v>
      </c>
      <c r="D1178" s="3" t="s">
        <v>4978</v>
      </c>
      <c r="E1178" s="3" t="s">
        <v>5019</v>
      </c>
      <c r="J1178" s="3" t="s">
        <v>5026</v>
      </c>
      <c r="K1178" s="4"/>
    </row>
    <row r="1179" ht="15" spans="1:11">
      <c r="A1179" s="3" t="s">
        <v>3863</v>
      </c>
      <c r="B1179" s="3" t="s">
        <v>3864</v>
      </c>
      <c r="C1179" s="3" t="s">
        <v>4977</v>
      </c>
      <c r="D1179" s="3" t="s">
        <v>4978</v>
      </c>
      <c r="E1179" s="3" t="s">
        <v>5027</v>
      </c>
      <c r="F1179" s="7" t="s">
        <v>17</v>
      </c>
      <c r="J1179" s="3" t="s">
        <v>5028</v>
      </c>
      <c r="K1179" s="4"/>
    </row>
    <row r="1180" ht="15" spans="1:11">
      <c r="A1180" s="3" t="s">
        <v>3863</v>
      </c>
      <c r="B1180" s="3" t="s">
        <v>3864</v>
      </c>
      <c r="C1180" s="3" t="s">
        <v>4977</v>
      </c>
      <c r="D1180" s="3" t="s">
        <v>4978</v>
      </c>
      <c r="E1180" s="3" t="s">
        <v>5027</v>
      </c>
      <c r="J1180" s="3" t="s">
        <v>5029</v>
      </c>
      <c r="K1180" s="4"/>
    </row>
    <row r="1181" ht="15" spans="1:11">
      <c r="A1181" s="3" t="s">
        <v>3863</v>
      </c>
      <c r="B1181" s="3" t="s">
        <v>3864</v>
      </c>
      <c r="C1181" s="3" t="s">
        <v>4977</v>
      </c>
      <c r="D1181" s="3" t="s">
        <v>4978</v>
      </c>
      <c r="E1181" s="3" t="s">
        <v>5027</v>
      </c>
      <c r="J1181" s="3" t="s">
        <v>5030</v>
      </c>
      <c r="K1181" s="4"/>
    </row>
    <row r="1182" ht="15" spans="1:11">
      <c r="A1182" s="3" t="s">
        <v>3863</v>
      </c>
      <c r="B1182" s="3" t="s">
        <v>3864</v>
      </c>
      <c r="C1182" s="3" t="s">
        <v>4977</v>
      </c>
      <c r="D1182" s="3" t="s">
        <v>4978</v>
      </c>
      <c r="E1182" s="3" t="s">
        <v>5027</v>
      </c>
      <c r="J1182" s="3" t="s">
        <v>5031</v>
      </c>
      <c r="K1182" s="4"/>
    </row>
    <row r="1183" ht="15" spans="1:11">
      <c r="A1183" s="3" t="s">
        <v>3863</v>
      </c>
      <c r="B1183" s="3" t="s">
        <v>3864</v>
      </c>
      <c r="C1183" s="3" t="s">
        <v>4977</v>
      </c>
      <c r="D1183" s="3" t="s">
        <v>4978</v>
      </c>
      <c r="E1183" s="3" t="s">
        <v>5027</v>
      </c>
      <c r="J1183" s="3" t="s">
        <v>13</v>
      </c>
      <c r="K1183" s="4"/>
    </row>
    <row r="1184" ht="15" spans="1:11">
      <c r="A1184" s="3" t="s">
        <v>3863</v>
      </c>
      <c r="B1184" s="3" t="s">
        <v>3864</v>
      </c>
      <c r="C1184" s="3" t="s">
        <v>4977</v>
      </c>
      <c r="D1184" s="3" t="s">
        <v>4978</v>
      </c>
      <c r="E1184" s="3" t="s">
        <v>5027</v>
      </c>
      <c r="J1184" s="3" t="s">
        <v>5032</v>
      </c>
      <c r="K1184" s="4"/>
    </row>
    <row r="1185" ht="15" spans="1:11">
      <c r="A1185" s="3" t="s">
        <v>3863</v>
      </c>
      <c r="B1185" s="3" t="s">
        <v>3864</v>
      </c>
      <c r="C1185" s="3" t="s">
        <v>5033</v>
      </c>
      <c r="D1185" s="3" t="s">
        <v>5034</v>
      </c>
      <c r="E1185" s="3" t="s">
        <v>5035</v>
      </c>
      <c r="J1185" s="3" t="s">
        <v>13</v>
      </c>
      <c r="K1185" s="4"/>
    </row>
    <row r="1186" ht="15" spans="1:11">
      <c r="A1186" s="3" t="s">
        <v>3863</v>
      </c>
      <c r="B1186" s="3" t="s">
        <v>3864</v>
      </c>
      <c r="C1186" s="3" t="s">
        <v>5033</v>
      </c>
      <c r="D1186" s="3" t="s">
        <v>5034</v>
      </c>
      <c r="E1186" s="3" t="s">
        <v>5035</v>
      </c>
      <c r="J1186" s="3" t="s">
        <v>5036</v>
      </c>
      <c r="K1186" s="4"/>
    </row>
    <row r="1187" ht="15" spans="1:11">
      <c r="A1187" s="3" t="s">
        <v>3863</v>
      </c>
      <c r="B1187" s="3" t="s">
        <v>3864</v>
      </c>
      <c r="C1187" s="3" t="s">
        <v>5033</v>
      </c>
      <c r="D1187" s="3" t="s">
        <v>5034</v>
      </c>
      <c r="E1187" s="3" t="s">
        <v>5035</v>
      </c>
      <c r="J1187" s="3" t="s">
        <v>5037</v>
      </c>
      <c r="K1187" s="4"/>
    </row>
    <row r="1188" ht="15" spans="1:11">
      <c r="A1188" s="3" t="s">
        <v>3863</v>
      </c>
      <c r="B1188" s="3" t="s">
        <v>3864</v>
      </c>
      <c r="C1188" s="3" t="s">
        <v>5033</v>
      </c>
      <c r="D1188" s="3" t="s">
        <v>5034</v>
      </c>
      <c r="E1188" s="3" t="s">
        <v>5035</v>
      </c>
      <c r="J1188" s="3" t="s">
        <v>5038</v>
      </c>
      <c r="K1188" s="4"/>
    </row>
    <row r="1189" ht="15" spans="1:11">
      <c r="A1189" s="3" t="s">
        <v>3863</v>
      </c>
      <c r="B1189" s="3" t="s">
        <v>3864</v>
      </c>
      <c r="C1189" s="3" t="s">
        <v>5033</v>
      </c>
      <c r="D1189" s="3" t="s">
        <v>5034</v>
      </c>
      <c r="E1189" s="3" t="s">
        <v>5035</v>
      </c>
      <c r="J1189" s="3" t="s">
        <v>5039</v>
      </c>
      <c r="K1189" s="4"/>
    </row>
    <row r="1190" ht="15" spans="1:11">
      <c r="A1190" s="3" t="s">
        <v>3863</v>
      </c>
      <c r="B1190" s="3" t="s">
        <v>3864</v>
      </c>
      <c r="C1190" s="3" t="s">
        <v>5033</v>
      </c>
      <c r="D1190" s="3" t="s">
        <v>5034</v>
      </c>
      <c r="E1190" s="3" t="s">
        <v>5040</v>
      </c>
      <c r="J1190" s="3" t="s">
        <v>13</v>
      </c>
      <c r="K1190" s="4"/>
    </row>
    <row r="1191" ht="15" spans="1:11">
      <c r="A1191" s="3" t="s">
        <v>3863</v>
      </c>
      <c r="B1191" s="3" t="s">
        <v>3864</v>
      </c>
      <c r="C1191" s="3" t="s">
        <v>5033</v>
      </c>
      <c r="D1191" s="3" t="s">
        <v>5034</v>
      </c>
      <c r="E1191" s="3" t="s">
        <v>5040</v>
      </c>
      <c r="J1191" s="3" t="s">
        <v>5041</v>
      </c>
      <c r="K1191" s="4"/>
    </row>
    <row r="1192" ht="15" spans="1:11">
      <c r="A1192" s="3" t="s">
        <v>3863</v>
      </c>
      <c r="B1192" s="3" t="s">
        <v>3864</v>
      </c>
      <c r="C1192" s="3" t="s">
        <v>5033</v>
      </c>
      <c r="D1192" s="3" t="s">
        <v>5034</v>
      </c>
      <c r="E1192" s="3" t="s">
        <v>5040</v>
      </c>
      <c r="J1192" s="3" t="s">
        <v>5042</v>
      </c>
      <c r="K1192" s="4"/>
    </row>
    <row r="1193" ht="15" spans="1:11">
      <c r="A1193" s="3" t="s">
        <v>3863</v>
      </c>
      <c r="B1193" s="3" t="s">
        <v>3864</v>
      </c>
      <c r="C1193" s="3" t="s">
        <v>5033</v>
      </c>
      <c r="D1193" s="3" t="s">
        <v>5034</v>
      </c>
      <c r="E1193" s="3" t="s">
        <v>5040</v>
      </c>
      <c r="J1193" s="3" t="s">
        <v>5043</v>
      </c>
      <c r="K1193" s="4"/>
    </row>
    <row r="1194" ht="15" spans="1:11">
      <c r="A1194" s="3" t="s">
        <v>3863</v>
      </c>
      <c r="B1194" s="3" t="s">
        <v>3864</v>
      </c>
      <c r="C1194" s="3" t="s">
        <v>5033</v>
      </c>
      <c r="D1194" s="3" t="s">
        <v>5034</v>
      </c>
      <c r="E1194" s="3" t="s">
        <v>5040</v>
      </c>
      <c r="J1194" s="3" t="s">
        <v>5044</v>
      </c>
      <c r="K1194" s="4"/>
    </row>
    <row r="1195" ht="15" spans="1:11">
      <c r="A1195" s="3" t="s">
        <v>3863</v>
      </c>
      <c r="B1195" s="3" t="s">
        <v>3864</v>
      </c>
      <c r="C1195" s="3" t="s">
        <v>5033</v>
      </c>
      <c r="D1195" s="3" t="s">
        <v>5034</v>
      </c>
      <c r="E1195" s="3" t="s">
        <v>5040</v>
      </c>
      <c r="J1195" s="3" t="s">
        <v>5045</v>
      </c>
      <c r="K1195" s="4"/>
    </row>
    <row r="1196" ht="15" spans="1:11">
      <c r="A1196" s="3" t="s">
        <v>3863</v>
      </c>
      <c r="B1196" s="3" t="s">
        <v>3864</v>
      </c>
      <c r="C1196" s="3" t="s">
        <v>5033</v>
      </c>
      <c r="D1196" s="3" t="s">
        <v>5034</v>
      </c>
      <c r="E1196" s="3" t="s">
        <v>5040</v>
      </c>
      <c r="J1196" s="3" t="s">
        <v>5046</v>
      </c>
      <c r="K1196" s="4"/>
    </row>
    <row r="1197" ht="15" spans="1:11">
      <c r="A1197" s="3" t="s">
        <v>3863</v>
      </c>
      <c r="B1197" s="3" t="s">
        <v>3864</v>
      </c>
      <c r="C1197" s="3" t="s">
        <v>5033</v>
      </c>
      <c r="D1197" s="3" t="s">
        <v>5034</v>
      </c>
      <c r="E1197" s="3" t="s">
        <v>5040</v>
      </c>
      <c r="J1197" s="3" t="s">
        <v>5047</v>
      </c>
      <c r="K1197" s="4"/>
    </row>
    <row r="1198" ht="15" spans="1:11">
      <c r="A1198" s="3" t="s">
        <v>3863</v>
      </c>
      <c r="B1198" s="3" t="s">
        <v>3864</v>
      </c>
      <c r="C1198" s="3" t="s">
        <v>5033</v>
      </c>
      <c r="D1198" s="3" t="s">
        <v>5034</v>
      </c>
      <c r="E1198" s="3" t="s">
        <v>5040</v>
      </c>
      <c r="J1198" s="3" t="s">
        <v>5048</v>
      </c>
      <c r="K1198" s="4"/>
    </row>
    <row r="1199" ht="15" spans="1:11">
      <c r="A1199" s="3" t="s">
        <v>3863</v>
      </c>
      <c r="B1199" s="3" t="s">
        <v>3864</v>
      </c>
      <c r="C1199" s="3" t="s">
        <v>5033</v>
      </c>
      <c r="D1199" s="3" t="s">
        <v>5034</v>
      </c>
      <c r="E1199" s="3" t="s">
        <v>5040</v>
      </c>
      <c r="J1199" s="3" t="s">
        <v>5049</v>
      </c>
      <c r="K1199" s="4"/>
    </row>
    <row r="1200" ht="15" spans="1:11">
      <c r="A1200" s="3" t="s">
        <v>3863</v>
      </c>
      <c r="B1200" s="3" t="s">
        <v>3864</v>
      </c>
      <c r="C1200" s="3" t="s">
        <v>5033</v>
      </c>
      <c r="D1200" s="3" t="s">
        <v>5034</v>
      </c>
      <c r="E1200" s="3" t="s">
        <v>5040</v>
      </c>
      <c r="J1200" s="3" t="s">
        <v>5050</v>
      </c>
      <c r="K1200" s="4"/>
    </row>
    <row r="1201" ht="15" spans="1:11">
      <c r="A1201" s="3" t="s">
        <v>3863</v>
      </c>
      <c r="B1201" s="3" t="s">
        <v>3864</v>
      </c>
      <c r="C1201" s="3" t="s">
        <v>5033</v>
      </c>
      <c r="D1201" s="3" t="s">
        <v>5034</v>
      </c>
      <c r="E1201" s="3" t="s">
        <v>5040</v>
      </c>
      <c r="J1201" s="3" t="s">
        <v>5051</v>
      </c>
      <c r="K1201" s="4"/>
    </row>
    <row r="1202" ht="15" spans="1:11">
      <c r="A1202" s="3" t="s">
        <v>3863</v>
      </c>
      <c r="B1202" s="3" t="s">
        <v>3864</v>
      </c>
      <c r="C1202" s="3" t="s">
        <v>5033</v>
      </c>
      <c r="D1202" s="3" t="s">
        <v>5034</v>
      </c>
      <c r="E1202" s="3" t="s">
        <v>2256</v>
      </c>
      <c r="J1202" s="3" t="s">
        <v>13</v>
      </c>
      <c r="K1202" s="4"/>
    </row>
    <row r="1203" ht="15" spans="1:11">
      <c r="A1203" s="3" t="s">
        <v>3863</v>
      </c>
      <c r="B1203" s="3" t="s">
        <v>3864</v>
      </c>
      <c r="C1203" s="3" t="s">
        <v>5033</v>
      </c>
      <c r="D1203" s="3" t="s">
        <v>5034</v>
      </c>
      <c r="E1203" s="3" t="s">
        <v>2256</v>
      </c>
      <c r="J1203" s="3" t="s">
        <v>5052</v>
      </c>
      <c r="K1203" s="4"/>
    </row>
    <row r="1204" ht="15" spans="1:11">
      <c r="A1204" s="3" t="s">
        <v>3863</v>
      </c>
      <c r="B1204" s="3" t="s">
        <v>3864</v>
      </c>
      <c r="C1204" s="3" t="s">
        <v>5033</v>
      </c>
      <c r="D1204" s="3" t="s">
        <v>5034</v>
      </c>
      <c r="E1204" s="3" t="s">
        <v>2256</v>
      </c>
      <c r="J1204" s="3" t="s">
        <v>5053</v>
      </c>
      <c r="K1204" s="4"/>
    </row>
    <row r="1205" ht="15" spans="1:11">
      <c r="A1205" s="3" t="s">
        <v>3863</v>
      </c>
      <c r="B1205" s="3" t="s">
        <v>3864</v>
      </c>
      <c r="C1205" s="3" t="s">
        <v>5033</v>
      </c>
      <c r="D1205" s="3" t="s">
        <v>5034</v>
      </c>
      <c r="E1205" s="3" t="s">
        <v>2256</v>
      </c>
      <c r="J1205" s="3" t="s">
        <v>5054</v>
      </c>
      <c r="K1205" s="4"/>
    </row>
    <row r="1206" ht="15" spans="1:11">
      <c r="A1206" s="3" t="s">
        <v>3863</v>
      </c>
      <c r="B1206" s="3" t="s">
        <v>3864</v>
      </c>
      <c r="C1206" s="3" t="s">
        <v>5033</v>
      </c>
      <c r="D1206" s="3" t="s">
        <v>5034</v>
      </c>
      <c r="E1206" s="3" t="s">
        <v>5055</v>
      </c>
      <c r="J1206" s="3" t="s">
        <v>13</v>
      </c>
      <c r="K1206" s="4"/>
    </row>
    <row r="1207" ht="15" spans="1:11">
      <c r="A1207" s="3" t="s">
        <v>3863</v>
      </c>
      <c r="B1207" s="3" t="s">
        <v>3864</v>
      </c>
      <c r="C1207" s="3" t="s">
        <v>5033</v>
      </c>
      <c r="D1207" s="3" t="s">
        <v>5034</v>
      </c>
      <c r="E1207" s="3" t="s">
        <v>5055</v>
      </c>
      <c r="J1207" s="3" t="s">
        <v>5056</v>
      </c>
      <c r="K1207" s="4"/>
    </row>
    <row r="1208" ht="15" spans="1:11">
      <c r="A1208" s="3" t="s">
        <v>3863</v>
      </c>
      <c r="B1208" s="3" t="s">
        <v>3864</v>
      </c>
      <c r="C1208" s="3" t="s">
        <v>5033</v>
      </c>
      <c r="D1208" s="3" t="s">
        <v>5034</v>
      </c>
      <c r="E1208" s="3" t="s">
        <v>5055</v>
      </c>
      <c r="J1208" s="3" t="s">
        <v>5057</v>
      </c>
      <c r="K1208" s="4"/>
    </row>
    <row r="1209" ht="15" spans="1:11">
      <c r="A1209" s="3" t="s">
        <v>3863</v>
      </c>
      <c r="B1209" s="3" t="s">
        <v>3864</v>
      </c>
      <c r="C1209" s="3" t="s">
        <v>5033</v>
      </c>
      <c r="D1209" s="3" t="s">
        <v>5034</v>
      </c>
      <c r="E1209" s="3" t="s">
        <v>5055</v>
      </c>
      <c r="J1209" s="3" t="s">
        <v>5058</v>
      </c>
      <c r="K1209" s="4"/>
    </row>
    <row r="1210" ht="15" spans="1:11">
      <c r="A1210" s="3" t="s">
        <v>3863</v>
      </c>
      <c r="B1210" s="3" t="s">
        <v>3864</v>
      </c>
      <c r="C1210" s="3" t="s">
        <v>5033</v>
      </c>
      <c r="D1210" s="3" t="s">
        <v>5034</v>
      </c>
      <c r="E1210" s="3" t="s">
        <v>5059</v>
      </c>
      <c r="J1210" s="3" t="s">
        <v>13</v>
      </c>
      <c r="K1210" s="4"/>
    </row>
    <row r="1211" ht="15" spans="1:11">
      <c r="A1211" s="3" t="s">
        <v>3863</v>
      </c>
      <c r="B1211" s="3" t="s">
        <v>3864</v>
      </c>
      <c r="C1211" s="3" t="s">
        <v>5033</v>
      </c>
      <c r="D1211" s="3" t="s">
        <v>5034</v>
      </c>
      <c r="E1211" s="3" t="s">
        <v>5059</v>
      </c>
      <c r="J1211" s="3" t="s">
        <v>5060</v>
      </c>
      <c r="K1211" s="4"/>
    </row>
    <row r="1212" ht="15" spans="1:11">
      <c r="A1212" s="3" t="s">
        <v>3863</v>
      </c>
      <c r="B1212" s="3" t="s">
        <v>3864</v>
      </c>
      <c r="C1212" s="3" t="s">
        <v>5033</v>
      </c>
      <c r="D1212" s="3" t="s">
        <v>5034</v>
      </c>
      <c r="E1212" s="3" t="s">
        <v>5059</v>
      </c>
      <c r="J1212" s="3" t="s">
        <v>5061</v>
      </c>
      <c r="K1212" s="4"/>
    </row>
    <row r="1213" ht="15" spans="1:11">
      <c r="A1213" s="3" t="s">
        <v>3863</v>
      </c>
      <c r="B1213" s="3" t="s">
        <v>3864</v>
      </c>
      <c r="C1213" s="3" t="s">
        <v>5033</v>
      </c>
      <c r="D1213" s="3" t="s">
        <v>5034</v>
      </c>
      <c r="E1213" s="3" t="s">
        <v>5059</v>
      </c>
      <c r="J1213" s="3" t="s">
        <v>5062</v>
      </c>
      <c r="K1213" s="4"/>
    </row>
    <row r="1214" ht="15" spans="1:11">
      <c r="A1214" s="3" t="s">
        <v>3863</v>
      </c>
      <c r="B1214" s="3" t="s">
        <v>3864</v>
      </c>
      <c r="C1214" s="3" t="s">
        <v>5033</v>
      </c>
      <c r="D1214" s="3" t="s">
        <v>5034</v>
      </c>
      <c r="E1214" s="3" t="s">
        <v>5063</v>
      </c>
      <c r="J1214" s="3" t="s">
        <v>5064</v>
      </c>
      <c r="K1214" s="4"/>
    </row>
    <row r="1215" ht="15" spans="1:11">
      <c r="A1215" s="3" t="s">
        <v>3863</v>
      </c>
      <c r="B1215" s="3" t="s">
        <v>3864</v>
      </c>
      <c r="C1215" s="3" t="s">
        <v>5033</v>
      </c>
      <c r="D1215" s="3" t="s">
        <v>5034</v>
      </c>
      <c r="E1215" s="3" t="s">
        <v>5063</v>
      </c>
      <c r="J1215" s="3" t="s">
        <v>5065</v>
      </c>
      <c r="K1215" s="4"/>
    </row>
    <row r="1216" ht="15" spans="1:11">
      <c r="A1216" s="3" t="s">
        <v>3863</v>
      </c>
      <c r="B1216" s="3" t="s">
        <v>3864</v>
      </c>
      <c r="C1216" s="3" t="s">
        <v>5033</v>
      </c>
      <c r="D1216" s="3" t="s">
        <v>5034</v>
      </c>
      <c r="E1216" s="3" t="s">
        <v>5063</v>
      </c>
      <c r="J1216" s="3" t="s">
        <v>13</v>
      </c>
      <c r="K1216" s="4"/>
    </row>
    <row r="1217" ht="15" spans="1:11">
      <c r="A1217" s="3" t="s">
        <v>3863</v>
      </c>
      <c r="B1217" s="3" t="s">
        <v>3864</v>
      </c>
      <c r="C1217" s="3" t="s">
        <v>5033</v>
      </c>
      <c r="D1217" s="3" t="s">
        <v>5034</v>
      </c>
      <c r="E1217" s="3" t="s">
        <v>5063</v>
      </c>
      <c r="J1217" s="3" t="s">
        <v>5066</v>
      </c>
      <c r="K1217" s="4"/>
    </row>
    <row r="1218" ht="15" spans="1:11">
      <c r="A1218" s="3" t="s">
        <v>3863</v>
      </c>
      <c r="B1218" s="3" t="s">
        <v>3864</v>
      </c>
      <c r="C1218" s="3" t="s">
        <v>5033</v>
      </c>
      <c r="D1218" s="3" t="s">
        <v>5034</v>
      </c>
      <c r="E1218" s="3" t="s">
        <v>5067</v>
      </c>
      <c r="J1218" s="3" t="s">
        <v>5068</v>
      </c>
      <c r="K1218" s="4"/>
    </row>
    <row r="1219" ht="15" spans="1:11">
      <c r="A1219" s="3" t="s">
        <v>3863</v>
      </c>
      <c r="B1219" s="3" t="s">
        <v>3864</v>
      </c>
      <c r="C1219" s="3" t="s">
        <v>5033</v>
      </c>
      <c r="D1219" s="3" t="s">
        <v>5034</v>
      </c>
      <c r="E1219" s="3" t="s">
        <v>5067</v>
      </c>
      <c r="J1219" s="3" t="s">
        <v>5069</v>
      </c>
      <c r="K1219" s="4"/>
    </row>
    <row r="1220" ht="15" spans="1:11">
      <c r="A1220" s="3" t="s">
        <v>3863</v>
      </c>
      <c r="B1220" s="3" t="s">
        <v>3864</v>
      </c>
      <c r="C1220" s="3" t="s">
        <v>5033</v>
      </c>
      <c r="D1220" s="3" t="s">
        <v>5034</v>
      </c>
      <c r="E1220" s="3" t="s">
        <v>5067</v>
      </c>
      <c r="J1220" s="3" t="s">
        <v>5070</v>
      </c>
      <c r="K1220" s="4"/>
    </row>
    <row r="1221" ht="15" spans="1:11">
      <c r="A1221" s="3" t="s">
        <v>3863</v>
      </c>
      <c r="B1221" s="3" t="s">
        <v>3864</v>
      </c>
      <c r="C1221" s="3" t="s">
        <v>5033</v>
      </c>
      <c r="D1221" s="3" t="s">
        <v>5034</v>
      </c>
      <c r="E1221" s="3" t="s">
        <v>5067</v>
      </c>
      <c r="J1221" s="3" t="s">
        <v>5071</v>
      </c>
      <c r="K1221" s="4"/>
    </row>
    <row r="1222" ht="15" spans="1:11">
      <c r="A1222" s="3" t="s">
        <v>3863</v>
      </c>
      <c r="B1222" s="3" t="s">
        <v>3864</v>
      </c>
      <c r="C1222" s="3" t="s">
        <v>5033</v>
      </c>
      <c r="D1222" s="3" t="s">
        <v>5034</v>
      </c>
      <c r="E1222" s="3" t="s">
        <v>5067</v>
      </c>
      <c r="J1222" s="3" t="s">
        <v>13</v>
      </c>
      <c r="K1222" s="4"/>
    </row>
    <row r="1223" ht="15" spans="1:11">
      <c r="A1223" s="3" t="s">
        <v>3863</v>
      </c>
      <c r="B1223" s="3" t="s">
        <v>3864</v>
      </c>
      <c r="C1223" s="3" t="s">
        <v>5033</v>
      </c>
      <c r="D1223" s="3" t="s">
        <v>5034</v>
      </c>
      <c r="E1223" s="3" t="s">
        <v>5067</v>
      </c>
      <c r="J1223" s="3" t="s">
        <v>5072</v>
      </c>
      <c r="K1223" s="4"/>
    </row>
    <row r="1224" ht="15" spans="1:11">
      <c r="A1224" s="3" t="s">
        <v>3863</v>
      </c>
      <c r="B1224" s="3" t="s">
        <v>3864</v>
      </c>
      <c r="C1224" s="3" t="s">
        <v>5033</v>
      </c>
      <c r="D1224" s="3" t="s">
        <v>5034</v>
      </c>
      <c r="E1224" s="3" t="s">
        <v>5073</v>
      </c>
      <c r="J1224" s="3" t="s">
        <v>1206</v>
      </c>
      <c r="K1224" s="4"/>
    </row>
    <row r="1225" ht="15" spans="1:11">
      <c r="A1225" s="3" t="s">
        <v>3863</v>
      </c>
      <c r="B1225" s="3" t="s">
        <v>3864</v>
      </c>
      <c r="C1225" s="3" t="s">
        <v>5033</v>
      </c>
      <c r="D1225" s="3" t="s">
        <v>5034</v>
      </c>
      <c r="E1225" s="3" t="s">
        <v>5073</v>
      </c>
      <c r="J1225" s="3" t="s">
        <v>5074</v>
      </c>
      <c r="K1225" s="4"/>
    </row>
    <row r="1226" ht="15" spans="1:11">
      <c r="A1226" s="3" t="s">
        <v>3863</v>
      </c>
      <c r="B1226" s="3" t="s">
        <v>3864</v>
      </c>
      <c r="C1226" s="3" t="s">
        <v>5033</v>
      </c>
      <c r="D1226" s="3" t="s">
        <v>5034</v>
      </c>
      <c r="E1226" s="3" t="s">
        <v>5073</v>
      </c>
      <c r="J1226" s="3" t="s">
        <v>13</v>
      </c>
      <c r="K1226" s="4"/>
    </row>
    <row r="1227" ht="15" spans="1:11">
      <c r="A1227" s="3" t="s">
        <v>3863</v>
      </c>
      <c r="B1227" s="3" t="s">
        <v>3864</v>
      </c>
      <c r="C1227" s="3" t="s">
        <v>5033</v>
      </c>
      <c r="D1227" s="3" t="s">
        <v>5034</v>
      </c>
      <c r="E1227" s="3" t="s">
        <v>5073</v>
      </c>
      <c r="J1227" s="3" t="s">
        <v>5075</v>
      </c>
      <c r="K1227" s="4"/>
    </row>
    <row r="1228" ht="15" spans="1:11">
      <c r="A1228" s="3" t="s">
        <v>3863</v>
      </c>
      <c r="B1228" s="3" t="s">
        <v>3864</v>
      </c>
      <c r="C1228" s="3" t="s">
        <v>5033</v>
      </c>
      <c r="D1228" s="3" t="s">
        <v>5034</v>
      </c>
      <c r="E1228" s="3" t="s">
        <v>5073</v>
      </c>
      <c r="J1228" s="3" t="s">
        <v>5076</v>
      </c>
      <c r="K1228" s="4"/>
    </row>
    <row r="1229" ht="15" spans="1:11">
      <c r="A1229" s="3" t="s">
        <v>3863</v>
      </c>
      <c r="B1229" s="3" t="s">
        <v>3864</v>
      </c>
      <c r="C1229" s="3" t="s">
        <v>5033</v>
      </c>
      <c r="D1229" s="3" t="s">
        <v>5034</v>
      </c>
      <c r="E1229" s="3" t="s">
        <v>5073</v>
      </c>
      <c r="J1229" s="3" t="s">
        <v>5077</v>
      </c>
      <c r="K1229" s="4"/>
    </row>
    <row r="1230" ht="15" spans="1:11">
      <c r="A1230" s="3" t="s">
        <v>3863</v>
      </c>
      <c r="B1230" s="3" t="s">
        <v>3864</v>
      </c>
      <c r="C1230" s="3" t="s">
        <v>5078</v>
      </c>
      <c r="D1230" s="3" t="s">
        <v>5079</v>
      </c>
      <c r="E1230" s="3" t="s">
        <v>5080</v>
      </c>
      <c r="F1230" s="7" t="s">
        <v>9763</v>
      </c>
      <c r="H1230" s="5" t="s">
        <v>5033</v>
      </c>
      <c r="J1230" s="3" t="s">
        <v>13</v>
      </c>
      <c r="K1230" s="4"/>
    </row>
    <row r="1231" ht="15" spans="1:11">
      <c r="A1231" s="3" t="s">
        <v>3863</v>
      </c>
      <c r="B1231" s="3" t="s">
        <v>3864</v>
      </c>
      <c r="C1231" s="3" t="s">
        <v>5078</v>
      </c>
      <c r="D1231" s="3" t="s">
        <v>5079</v>
      </c>
      <c r="E1231" s="3" t="s">
        <v>5080</v>
      </c>
      <c r="J1231" s="3" t="s">
        <v>5081</v>
      </c>
      <c r="K1231" s="4"/>
    </row>
    <row r="1232" ht="15" spans="1:11">
      <c r="A1232" s="3" t="s">
        <v>3863</v>
      </c>
      <c r="B1232" s="3" t="s">
        <v>3864</v>
      </c>
      <c r="C1232" s="3" t="s">
        <v>5078</v>
      </c>
      <c r="D1232" s="3" t="s">
        <v>5079</v>
      </c>
      <c r="E1232" s="3" t="s">
        <v>5080</v>
      </c>
      <c r="J1232" s="3" t="s">
        <v>5082</v>
      </c>
      <c r="K1232" s="4"/>
    </row>
    <row r="1233" ht="15" spans="1:11">
      <c r="A1233" s="3" t="s">
        <v>3863</v>
      </c>
      <c r="B1233" s="3" t="s">
        <v>3864</v>
      </c>
      <c r="C1233" s="3" t="s">
        <v>5078</v>
      </c>
      <c r="D1233" s="3" t="s">
        <v>5079</v>
      </c>
      <c r="E1233" s="3" t="s">
        <v>5080</v>
      </c>
      <c r="J1233" s="3" t="s">
        <v>5083</v>
      </c>
      <c r="K1233" s="4"/>
    </row>
    <row r="1234" ht="15" spans="1:11">
      <c r="A1234" s="3" t="s">
        <v>3863</v>
      </c>
      <c r="B1234" s="3" t="s">
        <v>3864</v>
      </c>
      <c r="C1234" s="3" t="s">
        <v>5078</v>
      </c>
      <c r="D1234" s="3" t="s">
        <v>5079</v>
      </c>
      <c r="E1234" s="3" t="s">
        <v>5080</v>
      </c>
      <c r="J1234" s="3" t="s">
        <v>5084</v>
      </c>
      <c r="K1234" s="4"/>
    </row>
    <row r="1235" ht="15" spans="1:11">
      <c r="A1235" s="3" t="s">
        <v>3863</v>
      </c>
      <c r="B1235" s="3" t="s">
        <v>3864</v>
      </c>
      <c r="C1235" s="3" t="s">
        <v>5078</v>
      </c>
      <c r="D1235" s="3" t="s">
        <v>5079</v>
      </c>
      <c r="E1235" s="3" t="s">
        <v>4374</v>
      </c>
      <c r="F1235" s="7" t="s">
        <v>9763</v>
      </c>
      <c r="H1235" s="5" t="s">
        <v>5033</v>
      </c>
      <c r="J1235" s="3" t="s">
        <v>13</v>
      </c>
      <c r="K1235" s="4"/>
    </row>
    <row r="1236" ht="15" spans="1:11">
      <c r="A1236" s="3" t="s">
        <v>3863</v>
      </c>
      <c r="B1236" s="3" t="s">
        <v>3864</v>
      </c>
      <c r="C1236" s="3" t="s">
        <v>5078</v>
      </c>
      <c r="D1236" s="3" t="s">
        <v>5079</v>
      </c>
      <c r="E1236" s="3" t="s">
        <v>4374</v>
      </c>
      <c r="J1236" s="3" t="s">
        <v>5085</v>
      </c>
      <c r="K1236" s="4"/>
    </row>
    <row r="1237" ht="15" spans="1:11">
      <c r="A1237" s="3" t="s">
        <v>3863</v>
      </c>
      <c r="B1237" s="3" t="s">
        <v>3864</v>
      </c>
      <c r="C1237" s="3" t="s">
        <v>5078</v>
      </c>
      <c r="D1237" s="3" t="s">
        <v>5079</v>
      </c>
      <c r="E1237" s="3" t="s">
        <v>4374</v>
      </c>
      <c r="J1237" s="3" t="s">
        <v>4152</v>
      </c>
      <c r="K1237" s="4"/>
    </row>
    <row r="1238" ht="15" spans="1:11">
      <c r="A1238" s="3" t="s">
        <v>3863</v>
      </c>
      <c r="B1238" s="3" t="s">
        <v>3864</v>
      </c>
      <c r="C1238" s="3" t="s">
        <v>5078</v>
      </c>
      <c r="D1238" s="3" t="s">
        <v>5079</v>
      </c>
      <c r="E1238" s="3" t="s">
        <v>4374</v>
      </c>
      <c r="J1238" s="3" t="s">
        <v>5086</v>
      </c>
      <c r="K1238" s="4"/>
    </row>
    <row r="1239" ht="15" spans="1:11">
      <c r="A1239" s="3" t="s">
        <v>3863</v>
      </c>
      <c r="B1239" s="3" t="s">
        <v>3864</v>
      </c>
      <c r="C1239" s="3" t="s">
        <v>5078</v>
      </c>
      <c r="D1239" s="3" t="s">
        <v>5079</v>
      </c>
      <c r="E1239" s="3" t="s">
        <v>4374</v>
      </c>
      <c r="J1239" s="3" t="s">
        <v>5087</v>
      </c>
      <c r="K1239" s="4"/>
    </row>
    <row r="1240" ht="15" spans="1:11">
      <c r="A1240" s="3" t="s">
        <v>3863</v>
      </c>
      <c r="B1240" s="3" t="s">
        <v>3864</v>
      </c>
      <c r="C1240" s="3" t="s">
        <v>5078</v>
      </c>
      <c r="D1240" s="3" t="s">
        <v>5079</v>
      </c>
      <c r="E1240" s="3" t="s">
        <v>4374</v>
      </c>
      <c r="J1240" s="3" t="s">
        <v>5088</v>
      </c>
      <c r="K1240" s="4"/>
    </row>
    <row r="1241" ht="15" spans="1:11">
      <c r="A1241" s="3" t="s">
        <v>3863</v>
      </c>
      <c r="B1241" s="3" t="s">
        <v>3864</v>
      </c>
      <c r="C1241" s="3" t="s">
        <v>5078</v>
      </c>
      <c r="D1241" s="3" t="s">
        <v>5079</v>
      </c>
      <c r="E1241" s="3" t="s">
        <v>5089</v>
      </c>
      <c r="J1241" s="3" t="s">
        <v>13</v>
      </c>
      <c r="K1241" s="4"/>
    </row>
    <row r="1242" ht="15" spans="1:11">
      <c r="A1242" s="3" t="s">
        <v>3863</v>
      </c>
      <c r="B1242" s="3" t="s">
        <v>3864</v>
      </c>
      <c r="C1242" s="3" t="s">
        <v>5078</v>
      </c>
      <c r="D1242" s="3" t="s">
        <v>5079</v>
      </c>
      <c r="E1242" s="3" t="s">
        <v>5089</v>
      </c>
      <c r="J1242" s="3" t="s">
        <v>5090</v>
      </c>
      <c r="K1242" s="4"/>
    </row>
    <row r="1243" ht="15" spans="1:11">
      <c r="A1243" s="3" t="s">
        <v>3863</v>
      </c>
      <c r="B1243" s="3" t="s">
        <v>3864</v>
      </c>
      <c r="C1243" s="3" t="s">
        <v>5078</v>
      </c>
      <c r="D1243" s="3" t="s">
        <v>5079</v>
      </c>
      <c r="E1243" s="3" t="s">
        <v>5089</v>
      </c>
      <c r="J1243" s="3" t="s">
        <v>5091</v>
      </c>
      <c r="K1243" s="4"/>
    </row>
    <row r="1244" ht="15" spans="1:11">
      <c r="A1244" s="3" t="s">
        <v>3863</v>
      </c>
      <c r="B1244" s="3" t="s">
        <v>3864</v>
      </c>
      <c r="C1244" s="3" t="s">
        <v>5078</v>
      </c>
      <c r="D1244" s="3" t="s">
        <v>5079</v>
      </c>
      <c r="E1244" s="3" t="s">
        <v>5089</v>
      </c>
      <c r="J1244" s="3" t="s">
        <v>5092</v>
      </c>
      <c r="K1244" s="4"/>
    </row>
    <row r="1245" ht="15" spans="1:11">
      <c r="A1245" s="3" t="s">
        <v>3863</v>
      </c>
      <c r="B1245" s="3" t="s">
        <v>3864</v>
      </c>
      <c r="C1245" s="3" t="s">
        <v>5078</v>
      </c>
      <c r="D1245" s="3" t="s">
        <v>5079</v>
      </c>
      <c r="E1245" s="3" t="s">
        <v>5089</v>
      </c>
      <c r="J1245" s="3" t="s">
        <v>5093</v>
      </c>
      <c r="K1245" s="4"/>
    </row>
    <row r="1246" ht="15" spans="1:11">
      <c r="A1246" s="3" t="s">
        <v>3863</v>
      </c>
      <c r="B1246" s="3" t="s">
        <v>3864</v>
      </c>
      <c r="C1246" s="3" t="s">
        <v>5078</v>
      </c>
      <c r="D1246" s="3" t="s">
        <v>5079</v>
      </c>
      <c r="E1246" s="3" t="s">
        <v>5094</v>
      </c>
      <c r="J1246" s="3" t="s">
        <v>13</v>
      </c>
      <c r="K1246" s="4"/>
    </row>
    <row r="1247" ht="15" spans="1:11">
      <c r="A1247" s="3" t="s">
        <v>3863</v>
      </c>
      <c r="B1247" s="3" t="s">
        <v>3864</v>
      </c>
      <c r="C1247" s="3" t="s">
        <v>5078</v>
      </c>
      <c r="D1247" s="3" t="s">
        <v>5079</v>
      </c>
      <c r="E1247" s="3" t="s">
        <v>5094</v>
      </c>
      <c r="J1247" s="3" t="s">
        <v>5095</v>
      </c>
      <c r="K1247" s="4"/>
    </row>
    <row r="1248" ht="15" spans="1:11">
      <c r="A1248" s="3" t="s">
        <v>3863</v>
      </c>
      <c r="B1248" s="3" t="s">
        <v>3864</v>
      </c>
      <c r="C1248" s="3" t="s">
        <v>5078</v>
      </c>
      <c r="D1248" s="3" t="s">
        <v>5079</v>
      </c>
      <c r="E1248" s="3" t="s">
        <v>5094</v>
      </c>
      <c r="J1248" s="3" t="s">
        <v>984</v>
      </c>
      <c r="K1248" s="4"/>
    </row>
    <row r="1249" ht="15" spans="1:11">
      <c r="A1249" s="3" t="s">
        <v>3863</v>
      </c>
      <c r="B1249" s="3" t="s">
        <v>3864</v>
      </c>
      <c r="C1249" s="3" t="s">
        <v>5078</v>
      </c>
      <c r="D1249" s="3" t="s">
        <v>5079</v>
      </c>
      <c r="E1249" s="3" t="s">
        <v>5094</v>
      </c>
      <c r="J1249" s="3" t="s">
        <v>5096</v>
      </c>
      <c r="K1249" s="4"/>
    </row>
    <row r="1250" ht="15" spans="1:11">
      <c r="A1250" s="3" t="s">
        <v>3863</v>
      </c>
      <c r="B1250" s="3" t="s">
        <v>3864</v>
      </c>
      <c r="C1250" s="3" t="s">
        <v>5078</v>
      </c>
      <c r="D1250" s="3" t="s">
        <v>5079</v>
      </c>
      <c r="E1250" s="3" t="s">
        <v>5097</v>
      </c>
      <c r="J1250" s="3" t="s">
        <v>3075</v>
      </c>
      <c r="K1250" s="4"/>
    </row>
    <row r="1251" ht="15" spans="1:11">
      <c r="A1251" s="3" t="s">
        <v>3863</v>
      </c>
      <c r="B1251" s="3" t="s">
        <v>3864</v>
      </c>
      <c r="C1251" s="3" t="s">
        <v>5078</v>
      </c>
      <c r="D1251" s="3" t="s">
        <v>5079</v>
      </c>
      <c r="E1251" s="3" t="s">
        <v>5097</v>
      </c>
      <c r="J1251" s="3" t="s">
        <v>5098</v>
      </c>
      <c r="K1251" s="4"/>
    </row>
    <row r="1252" ht="15" spans="1:11">
      <c r="A1252" s="3" t="s">
        <v>3863</v>
      </c>
      <c r="B1252" s="3" t="s">
        <v>3864</v>
      </c>
      <c r="C1252" s="3" t="s">
        <v>5078</v>
      </c>
      <c r="D1252" s="3" t="s">
        <v>5079</v>
      </c>
      <c r="E1252" s="3" t="s">
        <v>5097</v>
      </c>
      <c r="J1252" s="3" t="s">
        <v>5099</v>
      </c>
      <c r="K1252" s="4"/>
    </row>
    <row r="1253" ht="15" spans="1:11">
      <c r="A1253" s="3" t="s">
        <v>3863</v>
      </c>
      <c r="B1253" s="3" t="s">
        <v>3864</v>
      </c>
      <c r="C1253" s="3" t="s">
        <v>5078</v>
      </c>
      <c r="D1253" s="3" t="s">
        <v>5079</v>
      </c>
      <c r="E1253" s="3" t="s">
        <v>5097</v>
      </c>
      <c r="J1253" s="3" t="s">
        <v>13</v>
      </c>
      <c r="K1253" s="4"/>
    </row>
    <row r="1254" ht="15" spans="1:11">
      <c r="A1254" s="3" t="s">
        <v>3863</v>
      </c>
      <c r="B1254" s="3" t="s">
        <v>3864</v>
      </c>
      <c r="C1254" s="3" t="s">
        <v>5078</v>
      </c>
      <c r="D1254" s="3" t="s">
        <v>5079</v>
      </c>
      <c r="E1254" s="3" t="s">
        <v>5097</v>
      </c>
      <c r="J1254" s="3" t="s">
        <v>5100</v>
      </c>
      <c r="K1254" s="4"/>
    </row>
    <row r="1255" ht="15" spans="1:11">
      <c r="A1255" s="3" t="s">
        <v>3863</v>
      </c>
      <c r="B1255" s="3" t="s">
        <v>3864</v>
      </c>
      <c r="C1255" s="3" t="s">
        <v>5078</v>
      </c>
      <c r="D1255" s="3" t="s">
        <v>5079</v>
      </c>
      <c r="E1255" s="3" t="s">
        <v>5097</v>
      </c>
      <c r="J1255" s="3" t="s">
        <v>5101</v>
      </c>
      <c r="K1255" s="4"/>
    </row>
    <row r="1256" ht="15" spans="1:11">
      <c r="A1256" s="3" t="s">
        <v>3863</v>
      </c>
      <c r="B1256" s="3" t="s">
        <v>3864</v>
      </c>
      <c r="C1256" s="3" t="s">
        <v>5078</v>
      </c>
      <c r="D1256" s="3" t="s">
        <v>5079</v>
      </c>
      <c r="E1256" s="3" t="s">
        <v>5097</v>
      </c>
      <c r="J1256" s="3" t="s">
        <v>5102</v>
      </c>
      <c r="K1256" s="4"/>
    </row>
    <row r="1257" ht="15" spans="1:11">
      <c r="A1257" s="3" t="s">
        <v>3863</v>
      </c>
      <c r="B1257" s="3" t="s">
        <v>3864</v>
      </c>
      <c r="C1257" s="3" t="s">
        <v>5078</v>
      </c>
      <c r="D1257" s="3" t="s">
        <v>5079</v>
      </c>
      <c r="E1257" s="3" t="s">
        <v>5103</v>
      </c>
      <c r="J1257" s="3" t="s">
        <v>13</v>
      </c>
      <c r="K1257" s="4"/>
    </row>
    <row r="1258" ht="15" spans="1:11">
      <c r="A1258" s="3" t="s">
        <v>3863</v>
      </c>
      <c r="B1258" s="3" t="s">
        <v>3864</v>
      </c>
      <c r="C1258" s="3" t="s">
        <v>5078</v>
      </c>
      <c r="D1258" s="3" t="s">
        <v>5079</v>
      </c>
      <c r="E1258" s="3" t="s">
        <v>5103</v>
      </c>
      <c r="J1258" s="3" t="s">
        <v>5104</v>
      </c>
      <c r="K1258" s="4"/>
    </row>
    <row r="1259" ht="15" spans="1:11">
      <c r="A1259" s="3" t="s">
        <v>3863</v>
      </c>
      <c r="B1259" s="3" t="s">
        <v>3864</v>
      </c>
      <c r="C1259" s="3" t="s">
        <v>5078</v>
      </c>
      <c r="D1259" s="3" t="s">
        <v>5079</v>
      </c>
      <c r="E1259" s="3" t="s">
        <v>5103</v>
      </c>
      <c r="J1259" s="3" t="s">
        <v>5105</v>
      </c>
      <c r="K1259" s="4"/>
    </row>
    <row r="1260" ht="15" spans="1:11">
      <c r="A1260" s="3" t="s">
        <v>3863</v>
      </c>
      <c r="B1260" s="3" t="s">
        <v>3864</v>
      </c>
      <c r="C1260" s="3" t="s">
        <v>5078</v>
      </c>
      <c r="D1260" s="3" t="s">
        <v>5079</v>
      </c>
      <c r="E1260" s="3" t="s">
        <v>5103</v>
      </c>
      <c r="J1260" s="3" t="s">
        <v>5106</v>
      </c>
      <c r="K1260" s="4"/>
    </row>
    <row r="1261" ht="15" spans="1:11">
      <c r="A1261" s="3" t="s">
        <v>3863</v>
      </c>
      <c r="B1261" s="3" t="s">
        <v>3864</v>
      </c>
      <c r="C1261" s="3" t="s">
        <v>5078</v>
      </c>
      <c r="D1261" s="3" t="s">
        <v>5079</v>
      </c>
      <c r="E1261" s="3" t="s">
        <v>5107</v>
      </c>
      <c r="J1261" s="3" t="s">
        <v>5108</v>
      </c>
      <c r="K1261" s="4"/>
    </row>
    <row r="1262" ht="15" spans="1:11">
      <c r="A1262" s="3" t="s">
        <v>3863</v>
      </c>
      <c r="B1262" s="3" t="s">
        <v>3864</v>
      </c>
      <c r="C1262" s="3" t="s">
        <v>5078</v>
      </c>
      <c r="D1262" s="3" t="s">
        <v>5079</v>
      </c>
      <c r="E1262" s="3" t="s">
        <v>5107</v>
      </c>
      <c r="J1262" s="3" t="s">
        <v>13</v>
      </c>
      <c r="K1262" s="4"/>
    </row>
    <row r="1263" ht="15" spans="1:11">
      <c r="A1263" s="3" t="s">
        <v>3863</v>
      </c>
      <c r="B1263" s="3" t="s">
        <v>3864</v>
      </c>
      <c r="C1263" s="3" t="s">
        <v>5078</v>
      </c>
      <c r="D1263" s="3" t="s">
        <v>5079</v>
      </c>
      <c r="E1263" s="3" t="s">
        <v>5107</v>
      </c>
      <c r="J1263" s="3" t="s">
        <v>5109</v>
      </c>
      <c r="K1263" s="4"/>
    </row>
    <row r="1264" ht="15" spans="1:11">
      <c r="A1264" s="3" t="s">
        <v>3863</v>
      </c>
      <c r="B1264" s="3" t="s">
        <v>3864</v>
      </c>
      <c r="C1264" s="3" t="s">
        <v>5078</v>
      </c>
      <c r="D1264" s="3" t="s">
        <v>5079</v>
      </c>
      <c r="E1264" s="3" t="s">
        <v>5107</v>
      </c>
      <c r="J1264" s="3" t="s">
        <v>5110</v>
      </c>
      <c r="K1264" s="4"/>
    </row>
    <row r="1265" ht="15" spans="1:11">
      <c r="A1265" s="3" t="s">
        <v>3863</v>
      </c>
      <c r="B1265" s="3" t="s">
        <v>3864</v>
      </c>
      <c r="C1265" s="3" t="s">
        <v>5078</v>
      </c>
      <c r="D1265" s="3" t="s">
        <v>5079</v>
      </c>
      <c r="E1265" s="3" t="s">
        <v>5107</v>
      </c>
      <c r="J1265" s="3" t="s">
        <v>5111</v>
      </c>
      <c r="K1265" s="4"/>
    </row>
    <row r="1266" ht="15" spans="1:11">
      <c r="A1266" s="3" t="s">
        <v>3863</v>
      </c>
      <c r="B1266" s="3" t="s">
        <v>3864</v>
      </c>
      <c r="C1266" s="3" t="s">
        <v>5078</v>
      </c>
      <c r="D1266" s="3" t="s">
        <v>5079</v>
      </c>
      <c r="E1266" s="3" t="s">
        <v>5112</v>
      </c>
      <c r="J1266" s="3" t="s">
        <v>5113</v>
      </c>
      <c r="K1266" s="4"/>
    </row>
    <row r="1267" ht="15" spans="1:11">
      <c r="A1267" s="3" t="s">
        <v>3863</v>
      </c>
      <c r="B1267" s="3" t="s">
        <v>3864</v>
      </c>
      <c r="C1267" s="3" t="s">
        <v>5078</v>
      </c>
      <c r="D1267" s="3" t="s">
        <v>5079</v>
      </c>
      <c r="E1267" s="3" t="s">
        <v>5112</v>
      </c>
      <c r="J1267" s="3" t="s">
        <v>5114</v>
      </c>
      <c r="K1267" s="4"/>
    </row>
    <row r="1268" ht="15" spans="1:11">
      <c r="A1268" s="3" t="s">
        <v>3863</v>
      </c>
      <c r="B1268" s="3" t="s">
        <v>3864</v>
      </c>
      <c r="C1268" s="3" t="s">
        <v>5078</v>
      </c>
      <c r="D1268" s="3" t="s">
        <v>5079</v>
      </c>
      <c r="E1268" s="3" t="s">
        <v>5112</v>
      </c>
      <c r="J1268" s="3" t="s">
        <v>5115</v>
      </c>
      <c r="K1268" s="4"/>
    </row>
    <row r="1269" ht="15" spans="1:11">
      <c r="A1269" s="3" t="s">
        <v>3863</v>
      </c>
      <c r="B1269" s="3" t="s">
        <v>3864</v>
      </c>
      <c r="C1269" s="3" t="s">
        <v>5078</v>
      </c>
      <c r="D1269" s="3" t="s">
        <v>5079</v>
      </c>
      <c r="E1269" s="3" t="s">
        <v>5112</v>
      </c>
      <c r="J1269" s="3" t="s">
        <v>13</v>
      </c>
      <c r="K1269" s="4"/>
    </row>
    <row r="1270" ht="15" spans="1:11">
      <c r="A1270" s="3" t="s">
        <v>3863</v>
      </c>
      <c r="B1270" s="3" t="s">
        <v>3864</v>
      </c>
      <c r="C1270" s="3" t="s">
        <v>5078</v>
      </c>
      <c r="D1270" s="3" t="s">
        <v>5079</v>
      </c>
      <c r="E1270" s="3" t="s">
        <v>5112</v>
      </c>
      <c r="J1270" s="3" t="s">
        <v>5116</v>
      </c>
      <c r="K1270" s="4"/>
    </row>
    <row r="1271" ht="15" spans="1:11">
      <c r="A1271" s="3" t="s">
        <v>3863</v>
      </c>
      <c r="B1271" s="3" t="s">
        <v>3864</v>
      </c>
      <c r="C1271" s="3" t="s">
        <v>5078</v>
      </c>
      <c r="D1271" s="3" t="s">
        <v>5079</v>
      </c>
      <c r="E1271" s="3" t="s">
        <v>5112</v>
      </c>
      <c r="J1271" s="3" t="s">
        <v>5117</v>
      </c>
      <c r="K1271" s="4"/>
    </row>
    <row r="1272" ht="15" spans="1:11">
      <c r="A1272" s="3" t="s">
        <v>3863</v>
      </c>
      <c r="B1272" s="3" t="s">
        <v>3864</v>
      </c>
      <c r="C1272" s="3" t="s">
        <v>5078</v>
      </c>
      <c r="D1272" s="3" t="s">
        <v>5079</v>
      </c>
      <c r="E1272" s="3" t="s">
        <v>5118</v>
      </c>
      <c r="J1272" s="3" t="s">
        <v>5119</v>
      </c>
      <c r="K1272" s="4"/>
    </row>
    <row r="1273" ht="15" spans="1:11">
      <c r="A1273" s="3" t="s">
        <v>3863</v>
      </c>
      <c r="B1273" s="3" t="s">
        <v>3864</v>
      </c>
      <c r="C1273" s="3" t="s">
        <v>5078</v>
      </c>
      <c r="D1273" s="3" t="s">
        <v>5079</v>
      </c>
      <c r="E1273" s="3" t="s">
        <v>5118</v>
      </c>
      <c r="J1273" s="3" t="s">
        <v>5120</v>
      </c>
      <c r="K1273" s="4"/>
    </row>
    <row r="1274" ht="15" spans="1:11">
      <c r="A1274" s="3" t="s">
        <v>3863</v>
      </c>
      <c r="B1274" s="3" t="s">
        <v>3864</v>
      </c>
      <c r="C1274" s="3" t="s">
        <v>5078</v>
      </c>
      <c r="D1274" s="3" t="s">
        <v>5079</v>
      </c>
      <c r="E1274" s="3" t="s">
        <v>5118</v>
      </c>
      <c r="J1274" s="3" t="s">
        <v>5121</v>
      </c>
      <c r="K1274" s="4"/>
    </row>
    <row r="1275" ht="15" spans="1:11">
      <c r="A1275" s="3" t="s">
        <v>3863</v>
      </c>
      <c r="B1275" s="3" t="s">
        <v>3864</v>
      </c>
      <c r="C1275" s="3" t="s">
        <v>5078</v>
      </c>
      <c r="D1275" s="3" t="s">
        <v>5079</v>
      </c>
      <c r="E1275" s="3" t="s">
        <v>5118</v>
      </c>
      <c r="J1275" s="3" t="s">
        <v>5122</v>
      </c>
      <c r="K1275" s="4"/>
    </row>
    <row r="1276" ht="15" spans="1:11">
      <c r="A1276" s="3" t="s">
        <v>3863</v>
      </c>
      <c r="B1276" s="3" t="s">
        <v>3864</v>
      </c>
      <c r="C1276" s="3" t="s">
        <v>5078</v>
      </c>
      <c r="D1276" s="3" t="s">
        <v>5079</v>
      </c>
      <c r="E1276" s="3" t="s">
        <v>5118</v>
      </c>
      <c r="J1276" s="3" t="s">
        <v>13</v>
      </c>
      <c r="K1276" s="4"/>
    </row>
    <row r="1277" ht="15" spans="1:11">
      <c r="A1277" s="3" t="s">
        <v>3863</v>
      </c>
      <c r="B1277" s="3" t="s">
        <v>3864</v>
      </c>
      <c r="C1277" s="3" t="s">
        <v>5078</v>
      </c>
      <c r="D1277" s="3" t="s">
        <v>5079</v>
      </c>
      <c r="E1277" s="3" t="s">
        <v>5118</v>
      </c>
      <c r="J1277" s="3" t="s">
        <v>5123</v>
      </c>
      <c r="K1277" s="4"/>
    </row>
    <row r="1278" ht="15" spans="1:11">
      <c r="A1278" s="3" t="s">
        <v>3863</v>
      </c>
      <c r="B1278" s="3" t="s">
        <v>3864</v>
      </c>
      <c r="C1278" s="3" t="s">
        <v>5078</v>
      </c>
      <c r="D1278" s="3" t="s">
        <v>5079</v>
      </c>
      <c r="E1278" s="3" t="s">
        <v>5124</v>
      </c>
      <c r="J1278" s="3" t="s">
        <v>5125</v>
      </c>
      <c r="K1278" s="4"/>
    </row>
    <row r="1279" ht="15" spans="1:11">
      <c r="A1279" s="3" t="s">
        <v>3863</v>
      </c>
      <c r="B1279" s="3" t="s">
        <v>3864</v>
      </c>
      <c r="C1279" s="3" t="s">
        <v>5078</v>
      </c>
      <c r="D1279" s="3" t="s">
        <v>5079</v>
      </c>
      <c r="E1279" s="3" t="s">
        <v>5124</v>
      </c>
      <c r="J1279" s="3" t="s">
        <v>5126</v>
      </c>
      <c r="K1279" s="4"/>
    </row>
    <row r="1280" ht="15" spans="1:11">
      <c r="A1280" s="3" t="s">
        <v>3863</v>
      </c>
      <c r="B1280" s="3" t="s">
        <v>3864</v>
      </c>
      <c r="C1280" s="3" t="s">
        <v>5078</v>
      </c>
      <c r="D1280" s="3" t="s">
        <v>5079</v>
      </c>
      <c r="E1280" s="3" t="s">
        <v>5124</v>
      </c>
      <c r="J1280" s="3" t="s">
        <v>5127</v>
      </c>
      <c r="K1280" s="4"/>
    </row>
    <row r="1281" ht="15" spans="1:11">
      <c r="A1281" s="3" t="s">
        <v>3863</v>
      </c>
      <c r="B1281" s="3" t="s">
        <v>3864</v>
      </c>
      <c r="C1281" s="3" t="s">
        <v>5078</v>
      </c>
      <c r="D1281" s="3" t="s">
        <v>5079</v>
      </c>
      <c r="E1281" s="3" t="s">
        <v>5124</v>
      </c>
      <c r="J1281" s="3" t="s">
        <v>5128</v>
      </c>
      <c r="K1281" s="4"/>
    </row>
    <row r="1282" ht="15" spans="1:11">
      <c r="A1282" s="3" t="s">
        <v>3863</v>
      </c>
      <c r="B1282" s="3" t="s">
        <v>3864</v>
      </c>
      <c r="C1282" s="3" t="s">
        <v>5078</v>
      </c>
      <c r="D1282" s="3" t="s">
        <v>5079</v>
      </c>
      <c r="E1282" s="3" t="s">
        <v>5124</v>
      </c>
      <c r="J1282" s="3" t="s">
        <v>13</v>
      </c>
      <c r="K1282" s="4"/>
    </row>
    <row r="1283" ht="15" spans="1:11">
      <c r="A1283" s="3" t="s">
        <v>3863</v>
      </c>
      <c r="B1283" s="3" t="s">
        <v>3864</v>
      </c>
      <c r="C1283" s="3" t="s">
        <v>5129</v>
      </c>
      <c r="D1283" s="3" t="s">
        <v>5130</v>
      </c>
      <c r="E1283" s="3" t="s">
        <v>5131</v>
      </c>
      <c r="J1283" s="3" t="s">
        <v>13</v>
      </c>
      <c r="K1283" s="4"/>
    </row>
    <row r="1284" ht="15" spans="1:11">
      <c r="A1284" s="3" t="s">
        <v>3863</v>
      </c>
      <c r="B1284" s="3" t="s">
        <v>3864</v>
      </c>
      <c r="C1284" s="3" t="s">
        <v>5129</v>
      </c>
      <c r="D1284" s="3" t="s">
        <v>5130</v>
      </c>
      <c r="E1284" s="3" t="s">
        <v>5131</v>
      </c>
      <c r="J1284" s="3" t="s">
        <v>5132</v>
      </c>
      <c r="K1284" s="4"/>
    </row>
    <row r="1285" ht="15" spans="1:11">
      <c r="A1285" s="3" t="s">
        <v>3863</v>
      </c>
      <c r="B1285" s="3" t="s">
        <v>3864</v>
      </c>
      <c r="C1285" s="3" t="s">
        <v>5129</v>
      </c>
      <c r="D1285" s="3" t="s">
        <v>5130</v>
      </c>
      <c r="E1285" s="3" t="s">
        <v>5131</v>
      </c>
      <c r="J1285" s="3" t="s">
        <v>5133</v>
      </c>
      <c r="K1285" s="4"/>
    </row>
    <row r="1286" ht="15" spans="1:11">
      <c r="A1286" s="3" t="s">
        <v>3863</v>
      </c>
      <c r="B1286" s="3" t="s">
        <v>3864</v>
      </c>
      <c r="C1286" s="3" t="s">
        <v>5129</v>
      </c>
      <c r="D1286" s="3" t="s">
        <v>5130</v>
      </c>
      <c r="E1286" s="3" t="s">
        <v>5131</v>
      </c>
      <c r="J1286" s="3" t="s">
        <v>5134</v>
      </c>
      <c r="K1286" s="4"/>
    </row>
    <row r="1287" ht="15" spans="1:11">
      <c r="A1287" s="3" t="s">
        <v>3863</v>
      </c>
      <c r="B1287" s="3" t="s">
        <v>3864</v>
      </c>
      <c r="C1287" s="3" t="s">
        <v>5129</v>
      </c>
      <c r="D1287" s="3" t="s">
        <v>5130</v>
      </c>
      <c r="E1287" s="3" t="s">
        <v>5131</v>
      </c>
      <c r="J1287" s="3" t="s">
        <v>5135</v>
      </c>
      <c r="K1287" s="4"/>
    </row>
    <row r="1288" ht="15" spans="1:11">
      <c r="A1288" s="3" t="s">
        <v>3863</v>
      </c>
      <c r="B1288" s="3" t="s">
        <v>3864</v>
      </c>
      <c r="C1288" s="3" t="s">
        <v>5129</v>
      </c>
      <c r="D1288" s="3" t="s">
        <v>5130</v>
      </c>
      <c r="E1288" s="3" t="s">
        <v>5131</v>
      </c>
      <c r="J1288" s="3" t="s">
        <v>5136</v>
      </c>
      <c r="K1288" s="4"/>
    </row>
    <row r="1289" ht="15" spans="1:11">
      <c r="A1289" s="3" t="s">
        <v>3863</v>
      </c>
      <c r="B1289" s="3" t="s">
        <v>3864</v>
      </c>
      <c r="C1289" s="3" t="s">
        <v>5129</v>
      </c>
      <c r="D1289" s="3" t="s">
        <v>5130</v>
      </c>
      <c r="E1289" s="3" t="s">
        <v>5131</v>
      </c>
      <c r="J1289" s="3" t="s">
        <v>5137</v>
      </c>
      <c r="K1289" s="4"/>
    </row>
    <row r="1290" ht="15" spans="1:11">
      <c r="A1290" s="3" t="s">
        <v>3863</v>
      </c>
      <c r="B1290" s="3" t="s">
        <v>3864</v>
      </c>
      <c r="C1290" s="3" t="s">
        <v>5129</v>
      </c>
      <c r="D1290" s="3" t="s">
        <v>5130</v>
      </c>
      <c r="E1290" s="3" t="s">
        <v>5131</v>
      </c>
      <c r="J1290" s="3" t="s">
        <v>5138</v>
      </c>
      <c r="K1290" s="4"/>
    </row>
    <row r="1291" ht="15" spans="1:11">
      <c r="A1291" s="3" t="s">
        <v>3863</v>
      </c>
      <c r="B1291" s="3" t="s">
        <v>3864</v>
      </c>
      <c r="C1291" s="3" t="s">
        <v>5129</v>
      </c>
      <c r="D1291" s="3" t="s">
        <v>5130</v>
      </c>
      <c r="E1291" s="3" t="s">
        <v>5131</v>
      </c>
      <c r="J1291" s="3" t="s">
        <v>5139</v>
      </c>
      <c r="K1291" s="4"/>
    </row>
    <row r="1292" ht="15" spans="1:11">
      <c r="A1292" s="3" t="s">
        <v>3863</v>
      </c>
      <c r="B1292" s="3" t="s">
        <v>3864</v>
      </c>
      <c r="C1292" s="3" t="s">
        <v>5129</v>
      </c>
      <c r="D1292" s="3" t="s">
        <v>5130</v>
      </c>
      <c r="E1292" s="3" t="s">
        <v>5131</v>
      </c>
      <c r="J1292" s="3" t="s">
        <v>5140</v>
      </c>
      <c r="K1292" s="4"/>
    </row>
    <row r="1293" ht="15" spans="1:11">
      <c r="A1293" s="3" t="s">
        <v>3863</v>
      </c>
      <c r="B1293" s="3" t="s">
        <v>3864</v>
      </c>
      <c r="C1293" s="3" t="s">
        <v>5129</v>
      </c>
      <c r="D1293" s="3" t="s">
        <v>5130</v>
      </c>
      <c r="E1293" s="3" t="s">
        <v>5131</v>
      </c>
      <c r="J1293" s="3" t="s">
        <v>5141</v>
      </c>
      <c r="K1293" s="4"/>
    </row>
    <row r="1294" ht="15" spans="1:11">
      <c r="A1294" s="3" t="s">
        <v>3863</v>
      </c>
      <c r="B1294" s="3" t="s">
        <v>3864</v>
      </c>
      <c r="C1294" s="3" t="s">
        <v>5129</v>
      </c>
      <c r="D1294" s="3" t="s">
        <v>5130</v>
      </c>
      <c r="E1294" s="3" t="s">
        <v>5131</v>
      </c>
      <c r="J1294" s="3" t="s">
        <v>5142</v>
      </c>
      <c r="K1294" s="4"/>
    </row>
    <row r="1295" ht="15" spans="1:11">
      <c r="A1295" s="3" t="s">
        <v>3863</v>
      </c>
      <c r="B1295" s="3" t="s">
        <v>3864</v>
      </c>
      <c r="C1295" s="3" t="s">
        <v>5129</v>
      </c>
      <c r="D1295" s="3" t="s">
        <v>5130</v>
      </c>
      <c r="E1295" s="3" t="s">
        <v>5143</v>
      </c>
      <c r="J1295" s="3" t="s">
        <v>5144</v>
      </c>
      <c r="K1295" s="4"/>
    </row>
    <row r="1296" ht="15" spans="1:11">
      <c r="A1296" s="3" t="s">
        <v>3863</v>
      </c>
      <c r="B1296" s="3" t="s">
        <v>3864</v>
      </c>
      <c r="C1296" s="3" t="s">
        <v>5129</v>
      </c>
      <c r="D1296" s="3" t="s">
        <v>5130</v>
      </c>
      <c r="E1296" s="3" t="s">
        <v>5143</v>
      </c>
      <c r="J1296" s="3" t="s">
        <v>5145</v>
      </c>
      <c r="K1296" s="4"/>
    </row>
    <row r="1297" ht="15" spans="1:11">
      <c r="A1297" s="3" t="s">
        <v>3863</v>
      </c>
      <c r="B1297" s="3" t="s">
        <v>3864</v>
      </c>
      <c r="C1297" s="3" t="s">
        <v>5129</v>
      </c>
      <c r="D1297" s="3" t="s">
        <v>5130</v>
      </c>
      <c r="E1297" s="3" t="s">
        <v>5143</v>
      </c>
      <c r="J1297" s="3" t="s">
        <v>5146</v>
      </c>
      <c r="K1297" s="4"/>
    </row>
    <row r="1298" ht="15" spans="1:11">
      <c r="A1298" s="3" t="s">
        <v>3863</v>
      </c>
      <c r="B1298" s="3" t="s">
        <v>3864</v>
      </c>
      <c r="C1298" s="3" t="s">
        <v>5129</v>
      </c>
      <c r="D1298" s="3" t="s">
        <v>5130</v>
      </c>
      <c r="E1298" s="3" t="s">
        <v>5143</v>
      </c>
      <c r="J1298" s="3" t="s">
        <v>5147</v>
      </c>
      <c r="K1298" s="4"/>
    </row>
    <row r="1299" ht="15" spans="1:11">
      <c r="A1299" s="3" t="s">
        <v>3863</v>
      </c>
      <c r="B1299" s="3" t="s">
        <v>3864</v>
      </c>
      <c r="C1299" s="3" t="s">
        <v>5129</v>
      </c>
      <c r="D1299" s="3" t="s">
        <v>5130</v>
      </c>
      <c r="E1299" s="3" t="s">
        <v>5143</v>
      </c>
      <c r="J1299" s="3" t="s">
        <v>5148</v>
      </c>
      <c r="K1299" s="4"/>
    </row>
    <row r="1300" ht="15" spans="1:11">
      <c r="A1300" s="3" t="s">
        <v>3863</v>
      </c>
      <c r="B1300" s="3" t="s">
        <v>3864</v>
      </c>
      <c r="C1300" s="3" t="s">
        <v>5129</v>
      </c>
      <c r="D1300" s="3" t="s">
        <v>5130</v>
      </c>
      <c r="E1300" s="3" t="s">
        <v>5143</v>
      </c>
      <c r="J1300" s="3" t="s">
        <v>5149</v>
      </c>
      <c r="K1300" s="4"/>
    </row>
    <row r="1301" ht="15" spans="1:11">
      <c r="A1301" s="3" t="s">
        <v>3863</v>
      </c>
      <c r="B1301" s="3" t="s">
        <v>3864</v>
      </c>
      <c r="C1301" s="3" t="s">
        <v>5129</v>
      </c>
      <c r="D1301" s="3" t="s">
        <v>5130</v>
      </c>
      <c r="E1301" s="3" t="s">
        <v>5143</v>
      </c>
      <c r="J1301" s="3" t="s">
        <v>13</v>
      </c>
      <c r="K1301" s="4"/>
    </row>
    <row r="1302" ht="15" spans="1:11">
      <c r="A1302" s="3" t="s">
        <v>3863</v>
      </c>
      <c r="B1302" s="3" t="s">
        <v>3864</v>
      </c>
      <c r="C1302" s="3" t="s">
        <v>5129</v>
      </c>
      <c r="D1302" s="3" t="s">
        <v>5130</v>
      </c>
      <c r="E1302" s="3" t="s">
        <v>5143</v>
      </c>
      <c r="J1302" s="3" t="s">
        <v>5150</v>
      </c>
      <c r="K1302" s="4"/>
    </row>
    <row r="1303" ht="15" spans="1:11">
      <c r="A1303" s="3" t="s">
        <v>3863</v>
      </c>
      <c r="B1303" s="3" t="s">
        <v>3864</v>
      </c>
      <c r="C1303" s="3" t="s">
        <v>5129</v>
      </c>
      <c r="D1303" s="3" t="s">
        <v>5130</v>
      </c>
      <c r="E1303" s="3" t="s">
        <v>5143</v>
      </c>
      <c r="J1303" s="3" t="s">
        <v>5151</v>
      </c>
      <c r="K1303" s="4"/>
    </row>
    <row r="1304" ht="15" spans="1:11">
      <c r="A1304" s="3" t="s">
        <v>3863</v>
      </c>
      <c r="B1304" s="3" t="s">
        <v>3864</v>
      </c>
      <c r="C1304" s="3" t="s">
        <v>5129</v>
      </c>
      <c r="D1304" s="3" t="s">
        <v>5130</v>
      </c>
      <c r="E1304" s="3" t="s">
        <v>5143</v>
      </c>
      <c r="J1304" s="3" t="s">
        <v>5152</v>
      </c>
      <c r="K1304" s="4"/>
    </row>
    <row r="1305" ht="15" spans="1:11">
      <c r="A1305" s="3" t="s">
        <v>3863</v>
      </c>
      <c r="B1305" s="3" t="s">
        <v>3864</v>
      </c>
      <c r="C1305" s="3" t="s">
        <v>5129</v>
      </c>
      <c r="D1305" s="3" t="s">
        <v>5130</v>
      </c>
      <c r="E1305" s="3" t="s">
        <v>5143</v>
      </c>
      <c r="J1305" s="3" t="s">
        <v>5153</v>
      </c>
      <c r="K1305" s="4"/>
    </row>
    <row r="1306" ht="15" spans="1:11">
      <c r="A1306" s="3" t="s">
        <v>3863</v>
      </c>
      <c r="B1306" s="3" t="s">
        <v>3864</v>
      </c>
      <c r="C1306" s="3" t="s">
        <v>5129</v>
      </c>
      <c r="D1306" s="3" t="s">
        <v>5130</v>
      </c>
      <c r="E1306" s="3" t="s">
        <v>5143</v>
      </c>
      <c r="J1306" s="3" t="s">
        <v>5154</v>
      </c>
      <c r="K1306" s="4"/>
    </row>
    <row r="1307" ht="15" spans="1:11">
      <c r="A1307" s="3" t="s">
        <v>3863</v>
      </c>
      <c r="B1307" s="3" t="s">
        <v>3864</v>
      </c>
      <c r="C1307" s="3" t="s">
        <v>5129</v>
      </c>
      <c r="D1307" s="3" t="s">
        <v>5130</v>
      </c>
      <c r="E1307" s="3" t="s">
        <v>5155</v>
      </c>
      <c r="J1307" s="3" t="s">
        <v>5156</v>
      </c>
      <c r="K1307" s="4"/>
    </row>
    <row r="1308" ht="15" spans="1:11">
      <c r="A1308" s="3" t="s">
        <v>3863</v>
      </c>
      <c r="B1308" s="3" t="s">
        <v>3864</v>
      </c>
      <c r="C1308" s="3" t="s">
        <v>5129</v>
      </c>
      <c r="D1308" s="3" t="s">
        <v>5130</v>
      </c>
      <c r="E1308" s="3" t="s">
        <v>5155</v>
      </c>
      <c r="J1308" s="3" t="s">
        <v>13</v>
      </c>
      <c r="K1308" s="4"/>
    </row>
    <row r="1309" ht="15" spans="1:11">
      <c r="A1309" s="3" t="s">
        <v>3863</v>
      </c>
      <c r="B1309" s="3" t="s">
        <v>3864</v>
      </c>
      <c r="C1309" s="3" t="s">
        <v>5129</v>
      </c>
      <c r="D1309" s="3" t="s">
        <v>5130</v>
      </c>
      <c r="E1309" s="3" t="s">
        <v>5155</v>
      </c>
      <c r="J1309" s="3" t="s">
        <v>5157</v>
      </c>
      <c r="K1309" s="4"/>
    </row>
    <row r="1310" ht="15" spans="1:11">
      <c r="A1310" s="3" t="s">
        <v>3863</v>
      </c>
      <c r="B1310" s="3" t="s">
        <v>3864</v>
      </c>
      <c r="C1310" s="3" t="s">
        <v>5129</v>
      </c>
      <c r="D1310" s="3" t="s">
        <v>5130</v>
      </c>
      <c r="E1310" s="3" t="s">
        <v>5155</v>
      </c>
      <c r="J1310" s="3" t="s">
        <v>5158</v>
      </c>
      <c r="K1310" s="4"/>
    </row>
    <row r="1311" ht="15" spans="1:11">
      <c r="A1311" s="3" t="s">
        <v>3863</v>
      </c>
      <c r="B1311" s="3" t="s">
        <v>3864</v>
      </c>
      <c r="C1311" s="3" t="s">
        <v>5129</v>
      </c>
      <c r="D1311" s="3" t="s">
        <v>5130</v>
      </c>
      <c r="E1311" s="3" t="s">
        <v>5155</v>
      </c>
      <c r="J1311" s="3" t="s">
        <v>5159</v>
      </c>
      <c r="K1311" s="4"/>
    </row>
    <row r="1312" ht="15" spans="1:11">
      <c r="A1312" s="3" t="s">
        <v>3863</v>
      </c>
      <c r="B1312" s="3" t="s">
        <v>3864</v>
      </c>
      <c r="C1312" s="3" t="s">
        <v>5129</v>
      </c>
      <c r="D1312" s="3" t="s">
        <v>5130</v>
      </c>
      <c r="E1312" s="3" t="s">
        <v>5155</v>
      </c>
      <c r="J1312" s="3" t="s">
        <v>5160</v>
      </c>
      <c r="K1312" s="4"/>
    </row>
    <row r="1313" ht="15" spans="1:11">
      <c r="A1313" s="3" t="s">
        <v>3863</v>
      </c>
      <c r="B1313" s="3" t="s">
        <v>3864</v>
      </c>
      <c r="C1313" s="3" t="s">
        <v>5129</v>
      </c>
      <c r="D1313" s="3" t="s">
        <v>5130</v>
      </c>
      <c r="E1313" s="3" t="s">
        <v>5155</v>
      </c>
      <c r="J1313" s="3" t="s">
        <v>5161</v>
      </c>
      <c r="K1313" s="4"/>
    </row>
    <row r="1314" ht="15" spans="1:11">
      <c r="A1314" s="3" t="s">
        <v>3863</v>
      </c>
      <c r="B1314" s="3" t="s">
        <v>3864</v>
      </c>
      <c r="C1314" s="3" t="s">
        <v>5129</v>
      </c>
      <c r="D1314" s="3" t="s">
        <v>5130</v>
      </c>
      <c r="E1314" s="3" t="s">
        <v>5162</v>
      </c>
      <c r="J1314" s="3" t="s">
        <v>5163</v>
      </c>
      <c r="K1314" s="4"/>
    </row>
    <row r="1315" ht="15" spans="1:11">
      <c r="A1315" s="3" t="s">
        <v>3863</v>
      </c>
      <c r="B1315" s="3" t="s">
        <v>3864</v>
      </c>
      <c r="C1315" s="3" t="s">
        <v>5129</v>
      </c>
      <c r="D1315" s="3" t="s">
        <v>5130</v>
      </c>
      <c r="E1315" s="3" t="s">
        <v>5162</v>
      </c>
      <c r="J1315" s="3" t="s">
        <v>5164</v>
      </c>
      <c r="K1315" s="4"/>
    </row>
    <row r="1316" ht="15" spans="1:11">
      <c r="A1316" s="3" t="s">
        <v>3863</v>
      </c>
      <c r="B1316" s="3" t="s">
        <v>3864</v>
      </c>
      <c r="C1316" s="3" t="s">
        <v>5129</v>
      </c>
      <c r="D1316" s="3" t="s">
        <v>5130</v>
      </c>
      <c r="E1316" s="3" t="s">
        <v>5162</v>
      </c>
      <c r="J1316" s="3" t="s">
        <v>5165</v>
      </c>
      <c r="K1316" s="4"/>
    </row>
    <row r="1317" ht="15" spans="1:11">
      <c r="A1317" s="3" t="s">
        <v>3863</v>
      </c>
      <c r="B1317" s="3" t="s">
        <v>3864</v>
      </c>
      <c r="C1317" s="3" t="s">
        <v>5129</v>
      </c>
      <c r="D1317" s="3" t="s">
        <v>5130</v>
      </c>
      <c r="E1317" s="3" t="s">
        <v>5162</v>
      </c>
      <c r="J1317" s="3" t="s">
        <v>5166</v>
      </c>
      <c r="K1317" s="4"/>
    </row>
    <row r="1318" ht="15" spans="1:11">
      <c r="A1318" s="3" t="s">
        <v>3863</v>
      </c>
      <c r="B1318" s="3" t="s">
        <v>3864</v>
      </c>
      <c r="C1318" s="3" t="s">
        <v>5129</v>
      </c>
      <c r="D1318" s="3" t="s">
        <v>5130</v>
      </c>
      <c r="E1318" s="3" t="s">
        <v>5162</v>
      </c>
      <c r="J1318" s="3" t="s">
        <v>5167</v>
      </c>
      <c r="K1318" s="4"/>
    </row>
    <row r="1319" ht="15" spans="1:11">
      <c r="A1319" s="3" t="s">
        <v>3863</v>
      </c>
      <c r="B1319" s="3" t="s">
        <v>3864</v>
      </c>
      <c r="C1319" s="3" t="s">
        <v>5129</v>
      </c>
      <c r="D1319" s="3" t="s">
        <v>5130</v>
      </c>
      <c r="E1319" s="3" t="s">
        <v>5162</v>
      </c>
      <c r="J1319" s="3" t="s">
        <v>5168</v>
      </c>
      <c r="K1319" s="4"/>
    </row>
    <row r="1320" ht="15" spans="1:11">
      <c r="A1320" s="3" t="s">
        <v>3863</v>
      </c>
      <c r="B1320" s="3" t="s">
        <v>3864</v>
      </c>
      <c r="C1320" s="3" t="s">
        <v>5129</v>
      </c>
      <c r="D1320" s="3" t="s">
        <v>5130</v>
      </c>
      <c r="E1320" s="3" t="s">
        <v>5162</v>
      </c>
      <c r="J1320" s="3" t="s">
        <v>13</v>
      </c>
      <c r="K1320" s="4"/>
    </row>
    <row r="1321" ht="15" spans="1:11">
      <c r="A1321" s="3" t="s">
        <v>3863</v>
      </c>
      <c r="B1321" s="3" t="s">
        <v>3864</v>
      </c>
      <c r="C1321" s="3" t="s">
        <v>5129</v>
      </c>
      <c r="D1321" s="3" t="s">
        <v>5130</v>
      </c>
      <c r="E1321" s="3" t="s">
        <v>5162</v>
      </c>
      <c r="J1321" s="3" t="s">
        <v>5169</v>
      </c>
      <c r="K1321" s="4"/>
    </row>
    <row r="1322" ht="15" spans="1:11">
      <c r="A1322" s="3" t="s">
        <v>3863</v>
      </c>
      <c r="B1322" s="3" t="s">
        <v>3864</v>
      </c>
      <c r="C1322" s="3" t="s">
        <v>5129</v>
      </c>
      <c r="D1322" s="3" t="s">
        <v>5130</v>
      </c>
      <c r="E1322" s="3" t="s">
        <v>5162</v>
      </c>
      <c r="J1322" s="3" t="s">
        <v>5170</v>
      </c>
      <c r="K1322" s="4"/>
    </row>
    <row r="1323" ht="15" spans="1:11">
      <c r="A1323" s="3" t="s">
        <v>3863</v>
      </c>
      <c r="B1323" s="3" t="s">
        <v>3864</v>
      </c>
      <c r="C1323" s="3" t="s">
        <v>5129</v>
      </c>
      <c r="D1323" s="3" t="s">
        <v>5130</v>
      </c>
      <c r="E1323" s="3" t="s">
        <v>5162</v>
      </c>
      <c r="J1323" s="3" t="s">
        <v>5171</v>
      </c>
      <c r="K1323" s="4"/>
    </row>
    <row r="1324" ht="15" spans="1:11">
      <c r="A1324" s="3" t="s">
        <v>3863</v>
      </c>
      <c r="B1324" s="3" t="s">
        <v>3864</v>
      </c>
      <c r="C1324" s="3" t="s">
        <v>5129</v>
      </c>
      <c r="D1324" s="3" t="s">
        <v>5130</v>
      </c>
      <c r="E1324" s="3" t="s">
        <v>5162</v>
      </c>
      <c r="J1324" s="3" t="s">
        <v>5172</v>
      </c>
      <c r="K1324" s="4"/>
    </row>
    <row r="1325" ht="15" spans="1:11">
      <c r="A1325" s="3" t="s">
        <v>3863</v>
      </c>
      <c r="B1325" s="3" t="s">
        <v>3864</v>
      </c>
      <c r="C1325" s="3" t="s">
        <v>5129</v>
      </c>
      <c r="D1325" s="3" t="s">
        <v>5130</v>
      </c>
      <c r="E1325" s="3" t="s">
        <v>5162</v>
      </c>
      <c r="J1325" s="3" t="s">
        <v>5173</v>
      </c>
      <c r="K1325" s="4"/>
    </row>
    <row r="1326" ht="15" spans="1:11">
      <c r="A1326" s="3" t="s">
        <v>3863</v>
      </c>
      <c r="B1326" s="3" t="s">
        <v>3864</v>
      </c>
      <c r="C1326" s="3" t="s">
        <v>5129</v>
      </c>
      <c r="D1326" s="3" t="s">
        <v>5130</v>
      </c>
      <c r="E1326" s="3" t="s">
        <v>5162</v>
      </c>
      <c r="J1326" s="3" t="s">
        <v>5174</v>
      </c>
      <c r="K1326" s="4"/>
    </row>
    <row r="1327" ht="15" spans="1:11">
      <c r="A1327" s="3" t="s">
        <v>3863</v>
      </c>
      <c r="B1327" s="3" t="s">
        <v>3864</v>
      </c>
      <c r="C1327" s="3" t="s">
        <v>5129</v>
      </c>
      <c r="D1327" s="3" t="s">
        <v>5130</v>
      </c>
      <c r="E1327" s="3" t="s">
        <v>5162</v>
      </c>
      <c r="J1327" s="3" t="s">
        <v>5175</v>
      </c>
      <c r="K1327" s="4"/>
    </row>
    <row r="1328" ht="15" spans="1:11">
      <c r="A1328" s="3" t="s">
        <v>3863</v>
      </c>
      <c r="B1328" s="3" t="s">
        <v>3864</v>
      </c>
      <c r="C1328" s="3" t="s">
        <v>5129</v>
      </c>
      <c r="D1328" s="3" t="s">
        <v>5130</v>
      </c>
      <c r="E1328" s="3" t="s">
        <v>5176</v>
      </c>
      <c r="J1328" s="3" t="s">
        <v>5177</v>
      </c>
      <c r="K1328" s="4"/>
    </row>
    <row r="1329" ht="15" spans="1:11">
      <c r="A1329" s="3" t="s">
        <v>3863</v>
      </c>
      <c r="B1329" s="3" t="s">
        <v>3864</v>
      </c>
      <c r="C1329" s="3" t="s">
        <v>5129</v>
      </c>
      <c r="D1329" s="3" t="s">
        <v>5130</v>
      </c>
      <c r="E1329" s="3" t="s">
        <v>5176</v>
      </c>
      <c r="J1329" s="3" t="s">
        <v>5178</v>
      </c>
      <c r="K1329" s="4"/>
    </row>
    <row r="1330" ht="15" spans="1:11">
      <c r="A1330" s="3" t="s">
        <v>3863</v>
      </c>
      <c r="B1330" s="3" t="s">
        <v>3864</v>
      </c>
      <c r="C1330" s="3" t="s">
        <v>5129</v>
      </c>
      <c r="D1330" s="3" t="s">
        <v>5130</v>
      </c>
      <c r="E1330" s="3" t="s">
        <v>5176</v>
      </c>
      <c r="J1330" s="3" t="s">
        <v>13</v>
      </c>
      <c r="K1330" s="4"/>
    </row>
    <row r="1331" ht="15" spans="1:11">
      <c r="A1331" s="3" t="s">
        <v>3863</v>
      </c>
      <c r="B1331" s="3" t="s">
        <v>3864</v>
      </c>
      <c r="C1331" s="3" t="s">
        <v>5129</v>
      </c>
      <c r="D1331" s="3" t="s">
        <v>5130</v>
      </c>
      <c r="E1331" s="3" t="s">
        <v>5176</v>
      </c>
      <c r="J1331" s="3" t="s">
        <v>5179</v>
      </c>
      <c r="K1331" s="4"/>
    </row>
    <row r="1332" ht="15" spans="1:11">
      <c r="A1332" s="3" t="s">
        <v>3863</v>
      </c>
      <c r="B1332" s="3" t="s">
        <v>3864</v>
      </c>
      <c r="C1332" s="3" t="s">
        <v>5129</v>
      </c>
      <c r="D1332" s="3" t="s">
        <v>5130</v>
      </c>
      <c r="E1332" s="3" t="s">
        <v>5176</v>
      </c>
      <c r="J1332" s="3" t="s">
        <v>5180</v>
      </c>
      <c r="K1332" s="4"/>
    </row>
    <row r="1333" ht="15" spans="1:11">
      <c r="A1333" s="3" t="s">
        <v>3863</v>
      </c>
      <c r="B1333" s="3" t="s">
        <v>3864</v>
      </c>
      <c r="C1333" s="3" t="s">
        <v>5129</v>
      </c>
      <c r="D1333" s="3" t="s">
        <v>5130</v>
      </c>
      <c r="E1333" s="3" t="s">
        <v>5176</v>
      </c>
      <c r="J1333" s="3" t="s">
        <v>5181</v>
      </c>
      <c r="K1333" s="4"/>
    </row>
    <row r="1334" ht="15" spans="1:11">
      <c r="A1334" s="3" t="s">
        <v>3863</v>
      </c>
      <c r="B1334" s="3" t="s">
        <v>3864</v>
      </c>
      <c r="C1334" s="3" t="s">
        <v>5129</v>
      </c>
      <c r="D1334" s="3" t="s">
        <v>5130</v>
      </c>
      <c r="E1334" s="3" t="s">
        <v>5182</v>
      </c>
      <c r="F1334" s="7" t="s">
        <v>48</v>
      </c>
      <c r="G1334" s="5" t="s">
        <v>11557</v>
      </c>
      <c r="J1334" s="3" t="s">
        <v>5183</v>
      </c>
      <c r="K1334" s="4"/>
    </row>
    <row r="1335" ht="15" spans="1:11">
      <c r="A1335" s="3" t="s">
        <v>3863</v>
      </c>
      <c r="B1335" s="3" t="s">
        <v>3864</v>
      </c>
      <c r="C1335" s="3" t="s">
        <v>5129</v>
      </c>
      <c r="D1335" s="3" t="s">
        <v>5130</v>
      </c>
      <c r="E1335" s="3" t="s">
        <v>5182</v>
      </c>
      <c r="J1335" s="3" t="s">
        <v>5184</v>
      </c>
      <c r="K1335" s="4"/>
    </row>
    <row r="1336" ht="15" spans="1:11">
      <c r="A1336" s="3" t="s">
        <v>3863</v>
      </c>
      <c r="B1336" s="3" t="s">
        <v>3864</v>
      </c>
      <c r="C1336" s="3" t="s">
        <v>5129</v>
      </c>
      <c r="D1336" s="3" t="s">
        <v>5130</v>
      </c>
      <c r="E1336" s="3" t="s">
        <v>5182</v>
      </c>
      <c r="J1336" s="3" t="s">
        <v>5185</v>
      </c>
      <c r="K1336" s="4"/>
    </row>
    <row r="1337" ht="15" spans="1:11">
      <c r="A1337" s="3" t="s">
        <v>3863</v>
      </c>
      <c r="B1337" s="3" t="s">
        <v>3864</v>
      </c>
      <c r="C1337" s="3" t="s">
        <v>5129</v>
      </c>
      <c r="D1337" s="3" t="s">
        <v>5130</v>
      </c>
      <c r="E1337" s="3" t="s">
        <v>5182</v>
      </c>
      <c r="J1337" s="3" t="s">
        <v>5186</v>
      </c>
      <c r="K1337" s="4"/>
    </row>
    <row r="1338" ht="15" spans="1:11">
      <c r="A1338" s="3" t="s">
        <v>3863</v>
      </c>
      <c r="B1338" s="3" t="s">
        <v>3864</v>
      </c>
      <c r="C1338" s="3" t="s">
        <v>5129</v>
      </c>
      <c r="D1338" s="3" t="s">
        <v>5130</v>
      </c>
      <c r="E1338" s="3" t="s">
        <v>5182</v>
      </c>
      <c r="J1338" s="3" t="s">
        <v>5187</v>
      </c>
      <c r="K1338" s="4"/>
    </row>
    <row r="1339" ht="15" spans="1:11">
      <c r="A1339" s="3" t="s">
        <v>3863</v>
      </c>
      <c r="B1339" s="3" t="s">
        <v>3864</v>
      </c>
      <c r="C1339" s="3" t="s">
        <v>5129</v>
      </c>
      <c r="D1339" s="3" t="s">
        <v>5130</v>
      </c>
      <c r="E1339" s="3" t="s">
        <v>5182</v>
      </c>
      <c r="J1339" s="3" t="s">
        <v>5188</v>
      </c>
      <c r="K1339" s="4"/>
    </row>
    <row r="1340" ht="15" spans="1:11">
      <c r="A1340" s="3" t="s">
        <v>3863</v>
      </c>
      <c r="B1340" s="3" t="s">
        <v>3864</v>
      </c>
      <c r="C1340" s="3" t="s">
        <v>5129</v>
      </c>
      <c r="D1340" s="3" t="s">
        <v>5130</v>
      </c>
      <c r="E1340" s="3" t="s">
        <v>5182</v>
      </c>
      <c r="J1340" s="3" t="s">
        <v>5189</v>
      </c>
      <c r="K1340" s="4"/>
    </row>
    <row r="1341" ht="15" spans="1:11">
      <c r="A1341" s="3" t="s">
        <v>3863</v>
      </c>
      <c r="B1341" s="3" t="s">
        <v>3864</v>
      </c>
      <c r="C1341" s="3" t="s">
        <v>5129</v>
      </c>
      <c r="D1341" s="3" t="s">
        <v>5130</v>
      </c>
      <c r="E1341" s="3" t="s">
        <v>5182</v>
      </c>
      <c r="J1341" s="3" t="s">
        <v>5190</v>
      </c>
      <c r="K1341" s="4"/>
    </row>
    <row r="1342" ht="15" spans="1:11">
      <c r="A1342" s="3" t="s">
        <v>3863</v>
      </c>
      <c r="B1342" s="3" t="s">
        <v>3864</v>
      </c>
      <c r="C1342" s="3" t="s">
        <v>5129</v>
      </c>
      <c r="D1342" s="3" t="s">
        <v>5130</v>
      </c>
      <c r="E1342" s="3" t="s">
        <v>5182</v>
      </c>
      <c r="J1342" s="3" t="s">
        <v>13</v>
      </c>
      <c r="K1342" s="4"/>
    </row>
    <row r="1343" ht="15" spans="1:11">
      <c r="A1343" s="3" t="s">
        <v>3863</v>
      </c>
      <c r="B1343" s="3" t="s">
        <v>3864</v>
      </c>
      <c r="C1343" s="3" t="s">
        <v>5129</v>
      </c>
      <c r="D1343" s="3" t="s">
        <v>5130</v>
      </c>
      <c r="E1343" s="3" t="s">
        <v>5182</v>
      </c>
      <c r="J1343" s="3" t="s">
        <v>5191</v>
      </c>
      <c r="K1343" s="4"/>
    </row>
    <row r="1344" ht="15" spans="1:11">
      <c r="A1344" s="3" t="s">
        <v>3863</v>
      </c>
      <c r="B1344" s="3" t="s">
        <v>3864</v>
      </c>
      <c r="C1344" s="3" t="s">
        <v>5129</v>
      </c>
      <c r="D1344" s="3" t="s">
        <v>5130</v>
      </c>
      <c r="E1344" s="3" t="s">
        <v>5182</v>
      </c>
      <c r="J1344" s="3" t="s">
        <v>5192</v>
      </c>
      <c r="K1344" s="4"/>
    </row>
    <row r="1345" ht="15" spans="1:11">
      <c r="A1345" s="3" t="s">
        <v>3863</v>
      </c>
      <c r="B1345" s="3" t="s">
        <v>3864</v>
      </c>
      <c r="C1345" s="3" t="s">
        <v>5129</v>
      </c>
      <c r="D1345" s="3" t="s">
        <v>5130</v>
      </c>
      <c r="E1345" s="3" t="s">
        <v>5193</v>
      </c>
      <c r="F1345" s="7" t="s">
        <v>17</v>
      </c>
      <c r="J1345" s="3" t="s">
        <v>5194</v>
      </c>
      <c r="K1345" s="4"/>
    </row>
    <row r="1346" ht="15" spans="1:11">
      <c r="A1346" s="3" t="s">
        <v>3863</v>
      </c>
      <c r="B1346" s="3" t="s">
        <v>3864</v>
      </c>
      <c r="C1346" s="3" t="s">
        <v>5129</v>
      </c>
      <c r="D1346" s="3" t="s">
        <v>5130</v>
      </c>
      <c r="E1346" s="3" t="s">
        <v>5193</v>
      </c>
      <c r="J1346" s="3" t="s">
        <v>5195</v>
      </c>
      <c r="K1346" s="4"/>
    </row>
    <row r="1347" ht="15" spans="1:11">
      <c r="A1347" s="3" t="s">
        <v>3863</v>
      </c>
      <c r="B1347" s="3" t="s">
        <v>3864</v>
      </c>
      <c r="C1347" s="3" t="s">
        <v>5129</v>
      </c>
      <c r="D1347" s="3" t="s">
        <v>5130</v>
      </c>
      <c r="E1347" s="3" t="s">
        <v>5193</v>
      </c>
      <c r="J1347" s="3" t="s">
        <v>5196</v>
      </c>
      <c r="K1347" s="4"/>
    </row>
    <row r="1348" ht="15" spans="1:11">
      <c r="A1348" s="3" t="s">
        <v>3863</v>
      </c>
      <c r="B1348" s="3" t="s">
        <v>3864</v>
      </c>
      <c r="C1348" s="3" t="s">
        <v>5129</v>
      </c>
      <c r="D1348" s="3" t="s">
        <v>5130</v>
      </c>
      <c r="E1348" s="3" t="s">
        <v>5193</v>
      </c>
      <c r="J1348" s="3" t="s">
        <v>5197</v>
      </c>
      <c r="K1348" s="4"/>
    </row>
    <row r="1349" ht="15" spans="1:11">
      <c r="A1349" s="3" t="s">
        <v>3863</v>
      </c>
      <c r="B1349" s="3" t="s">
        <v>3864</v>
      </c>
      <c r="C1349" s="3" t="s">
        <v>5129</v>
      </c>
      <c r="D1349" s="3" t="s">
        <v>5130</v>
      </c>
      <c r="E1349" s="3" t="s">
        <v>5193</v>
      </c>
      <c r="J1349" s="3" t="s">
        <v>5198</v>
      </c>
      <c r="K1349" s="4"/>
    </row>
    <row r="1350" ht="15" spans="1:11">
      <c r="A1350" s="3" t="s">
        <v>3863</v>
      </c>
      <c r="B1350" s="3" t="s">
        <v>3864</v>
      </c>
      <c r="C1350" s="3" t="s">
        <v>5129</v>
      </c>
      <c r="D1350" s="3" t="s">
        <v>5130</v>
      </c>
      <c r="E1350" s="3" t="s">
        <v>5193</v>
      </c>
      <c r="J1350" s="3" t="s">
        <v>5199</v>
      </c>
      <c r="K1350" s="4"/>
    </row>
    <row r="1351" ht="15" spans="1:11">
      <c r="A1351" s="3" t="s">
        <v>3863</v>
      </c>
      <c r="B1351" s="3" t="s">
        <v>3864</v>
      </c>
      <c r="C1351" s="3" t="s">
        <v>5129</v>
      </c>
      <c r="D1351" s="3" t="s">
        <v>5130</v>
      </c>
      <c r="E1351" s="3" t="s">
        <v>5193</v>
      </c>
      <c r="J1351" s="3" t="s">
        <v>5200</v>
      </c>
      <c r="K1351" s="4"/>
    </row>
    <row r="1352" ht="15" spans="1:11">
      <c r="A1352" s="3" t="s">
        <v>3863</v>
      </c>
      <c r="B1352" s="3" t="s">
        <v>3864</v>
      </c>
      <c r="C1352" s="3" t="s">
        <v>5129</v>
      </c>
      <c r="D1352" s="3" t="s">
        <v>5130</v>
      </c>
      <c r="E1352" s="3" t="s">
        <v>5193</v>
      </c>
      <c r="J1352" s="3" t="s">
        <v>5201</v>
      </c>
      <c r="K1352" s="4"/>
    </row>
    <row r="1353" ht="15" spans="1:11">
      <c r="A1353" s="3" t="s">
        <v>3863</v>
      </c>
      <c r="B1353" s="3" t="s">
        <v>3864</v>
      </c>
      <c r="C1353" s="3" t="s">
        <v>5129</v>
      </c>
      <c r="D1353" s="3" t="s">
        <v>5130</v>
      </c>
      <c r="E1353" s="3" t="s">
        <v>5193</v>
      </c>
      <c r="J1353" s="3" t="s">
        <v>13</v>
      </c>
      <c r="K1353" s="4"/>
    </row>
    <row r="1354" ht="15" spans="1:11">
      <c r="A1354" s="3" t="s">
        <v>3863</v>
      </c>
      <c r="B1354" s="3" t="s">
        <v>3864</v>
      </c>
      <c r="C1354" s="3" t="s">
        <v>5129</v>
      </c>
      <c r="D1354" s="3" t="s">
        <v>5130</v>
      </c>
      <c r="E1354" s="3" t="s">
        <v>5193</v>
      </c>
      <c r="J1354" s="3" t="s">
        <v>5202</v>
      </c>
      <c r="K1354" s="4"/>
    </row>
    <row r="1355" ht="15" spans="1:11">
      <c r="A1355" s="3" t="s">
        <v>3863</v>
      </c>
      <c r="B1355" s="3" t="s">
        <v>3864</v>
      </c>
      <c r="C1355" s="3" t="s">
        <v>5129</v>
      </c>
      <c r="D1355" s="3" t="s">
        <v>5130</v>
      </c>
      <c r="E1355" s="3" t="s">
        <v>5193</v>
      </c>
      <c r="J1355" s="3" t="s">
        <v>5203</v>
      </c>
      <c r="K1355" s="4"/>
    </row>
  </sheetData>
  <pageMargins left="0.7" right="0.7" top="0.75" bottom="0.75" header="0.3" footer="0.3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18"/>
  <sheetViews>
    <sheetView workbookViewId="0">
      <selection activeCell="P938" sqref="P938"/>
    </sheetView>
  </sheetViews>
  <sheetFormatPr defaultColWidth="9" defaultRowHeight="12.75"/>
  <cols>
    <col min="1" max="1" width="12.7142857142857" customWidth="1"/>
    <col min="2" max="2" width="0.285714285714286" hidden="1" customWidth="1"/>
    <col min="3" max="3" width="23.4285714285714" customWidth="1"/>
    <col min="4" max="4" width="0.142857142857143" customWidth="1"/>
    <col min="5" max="5" width="29.4285714285714" customWidth="1"/>
    <col min="6" max="6" width="17.8571428571429" customWidth="1"/>
    <col min="7" max="7" width="24.5714285714286" customWidth="1"/>
    <col min="8" max="8" width="29.8571428571429" customWidth="1"/>
    <col min="9" max="9" width="29.7142857142857" customWidth="1"/>
    <col min="10" max="10" width="43.7142857142857" customWidth="1"/>
    <col min="11" max="11" width="13.7142857142857" customWidth="1"/>
    <col min="12" max="12" width="20.4285714285714" customWidth="1"/>
    <col min="13" max="13" width="29.8571428571429" customWidth="1"/>
    <col min="14" max="14" width="25.7142857142857" customWidth="1"/>
    <col min="15" max="15" width="25.5714285714286" customWidth="1"/>
  </cols>
  <sheetData>
    <row r="1" spans="1:15">
      <c r="A1" s="1" t="s">
        <v>10781</v>
      </c>
      <c r="B1" s="1" t="s">
        <v>10782</v>
      </c>
      <c r="C1" s="1" t="s">
        <v>10783</v>
      </c>
      <c r="D1" s="1" t="s">
        <v>10784</v>
      </c>
      <c r="E1" s="1" t="s">
        <v>10785</v>
      </c>
      <c r="F1" s="1" t="s">
        <v>10786</v>
      </c>
      <c r="G1" s="1" t="s">
        <v>10787</v>
      </c>
      <c r="H1" s="1" t="s">
        <v>10788</v>
      </c>
      <c r="I1" s="1" t="s">
        <v>10789</v>
      </c>
      <c r="J1" s="1" t="s">
        <v>10790</v>
      </c>
      <c r="K1" s="1" t="s">
        <v>10791</v>
      </c>
      <c r="L1" s="1" t="s">
        <v>10792</v>
      </c>
      <c r="M1" s="1" t="s">
        <v>10793</v>
      </c>
      <c r="N1" s="1" t="s">
        <v>10794</v>
      </c>
      <c r="O1" s="1" t="s">
        <v>10795</v>
      </c>
    </row>
    <row r="2" ht="15" spans="1:11">
      <c r="A2" s="3" t="s">
        <v>5204</v>
      </c>
      <c r="B2" s="3" t="s">
        <v>5205</v>
      </c>
      <c r="C2" s="3" t="s">
        <v>5206</v>
      </c>
      <c r="D2" s="3" t="s">
        <v>5207</v>
      </c>
      <c r="E2" s="3" t="s">
        <v>5208</v>
      </c>
      <c r="F2" s="7"/>
      <c r="J2" s="3" t="s">
        <v>13</v>
      </c>
      <c r="K2" s="4"/>
    </row>
    <row r="3" ht="15" spans="1:11">
      <c r="A3" s="3" t="s">
        <v>5204</v>
      </c>
      <c r="B3" s="3" t="s">
        <v>5205</v>
      </c>
      <c r="C3" s="3" t="s">
        <v>5206</v>
      </c>
      <c r="D3" s="3" t="s">
        <v>5207</v>
      </c>
      <c r="E3" s="3" t="s">
        <v>5208</v>
      </c>
      <c r="J3" s="3" t="s">
        <v>5209</v>
      </c>
      <c r="K3" s="4"/>
    </row>
    <row r="4" ht="15" spans="1:11">
      <c r="A4" s="3" t="s">
        <v>5204</v>
      </c>
      <c r="B4" s="3" t="s">
        <v>5205</v>
      </c>
      <c r="C4" s="3" t="s">
        <v>5206</v>
      </c>
      <c r="D4" s="3" t="s">
        <v>5207</v>
      </c>
      <c r="E4" s="3" t="s">
        <v>5210</v>
      </c>
      <c r="F4" s="7" t="s">
        <v>17</v>
      </c>
      <c r="J4" s="3" t="s">
        <v>13</v>
      </c>
      <c r="K4" s="4"/>
    </row>
    <row r="5" ht="15" spans="1:11">
      <c r="A5" s="3" t="s">
        <v>5204</v>
      </c>
      <c r="B5" s="3" t="s">
        <v>5205</v>
      </c>
      <c r="C5" s="3" t="s">
        <v>5206</v>
      </c>
      <c r="D5" s="3" t="s">
        <v>5207</v>
      </c>
      <c r="E5" s="3" t="s">
        <v>5211</v>
      </c>
      <c r="J5" s="3" t="s">
        <v>5212</v>
      </c>
      <c r="K5" s="4"/>
    </row>
    <row r="6" ht="15" spans="1:11">
      <c r="A6" s="3" t="s">
        <v>5204</v>
      </c>
      <c r="B6" s="3" t="s">
        <v>5205</v>
      </c>
      <c r="C6" s="3" t="s">
        <v>5206</v>
      </c>
      <c r="D6" s="3" t="s">
        <v>5207</v>
      </c>
      <c r="E6" s="3" t="s">
        <v>5211</v>
      </c>
      <c r="J6" s="3" t="s">
        <v>5213</v>
      </c>
      <c r="K6" s="4"/>
    </row>
    <row r="7" ht="15" spans="1:11">
      <c r="A7" s="3" t="s">
        <v>5204</v>
      </c>
      <c r="B7" s="3" t="s">
        <v>5205</v>
      </c>
      <c r="C7" s="3" t="s">
        <v>5206</v>
      </c>
      <c r="D7" s="3" t="s">
        <v>5207</v>
      </c>
      <c r="E7" s="3" t="s">
        <v>5211</v>
      </c>
      <c r="J7" s="3" t="s">
        <v>5214</v>
      </c>
      <c r="K7" s="4"/>
    </row>
    <row r="8" ht="15" spans="1:11">
      <c r="A8" s="3" t="s">
        <v>5204</v>
      </c>
      <c r="B8" s="3" t="s">
        <v>5205</v>
      </c>
      <c r="C8" s="3" t="s">
        <v>5206</v>
      </c>
      <c r="D8" s="3" t="s">
        <v>5207</v>
      </c>
      <c r="E8" s="3" t="s">
        <v>5211</v>
      </c>
      <c r="J8" s="3" t="s">
        <v>13</v>
      </c>
      <c r="K8" s="4"/>
    </row>
    <row r="9" ht="15" spans="1:11">
      <c r="A9" s="3" t="s">
        <v>5204</v>
      </c>
      <c r="B9" s="3" t="s">
        <v>5205</v>
      </c>
      <c r="C9" s="3" t="s">
        <v>5206</v>
      </c>
      <c r="D9" s="3" t="s">
        <v>5207</v>
      </c>
      <c r="E9" s="3" t="s">
        <v>5211</v>
      </c>
      <c r="J9" s="3" t="s">
        <v>5215</v>
      </c>
      <c r="K9" s="4"/>
    </row>
    <row r="10" ht="15" spans="1:11">
      <c r="A10" s="3" t="s">
        <v>5204</v>
      </c>
      <c r="B10" s="3" t="s">
        <v>5205</v>
      </c>
      <c r="C10" s="3" t="s">
        <v>5206</v>
      </c>
      <c r="D10" s="3" t="s">
        <v>5207</v>
      </c>
      <c r="E10" s="3" t="s">
        <v>5211</v>
      </c>
      <c r="J10" s="3" t="s">
        <v>5216</v>
      </c>
      <c r="K10" s="4"/>
    </row>
    <row r="11" ht="15" spans="1:11">
      <c r="A11" s="3" t="s">
        <v>5204</v>
      </c>
      <c r="B11" s="3" t="s">
        <v>5205</v>
      </c>
      <c r="C11" s="3" t="s">
        <v>5206</v>
      </c>
      <c r="D11" s="3" t="s">
        <v>5207</v>
      </c>
      <c r="E11" s="3" t="s">
        <v>5211</v>
      </c>
      <c r="J11" s="3" t="s">
        <v>5217</v>
      </c>
      <c r="K11" s="4"/>
    </row>
    <row r="12" ht="15" spans="1:11">
      <c r="A12" s="3" t="s">
        <v>5204</v>
      </c>
      <c r="B12" s="3" t="s">
        <v>5205</v>
      </c>
      <c r="C12" s="3" t="s">
        <v>5206</v>
      </c>
      <c r="D12" s="3" t="s">
        <v>5207</v>
      </c>
      <c r="E12" s="3" t="s">
        <v>5211</v>
      </c>
      <c r="J12" s="3" t="s">
        <v>5218</v>
      </c>
      <c r="K12" s="4"/>
    </row>
    <row r="13" ht="15" spans="1:11">
      <c r="A13" s="3" t="s">
        <v>5204</v>
      </c>
      <c r="B13" s="3" t="s">
        <v>5205</v>
      </c>
      <c r="C13" s="3" t="s">
        <v>5206</v>
      </c>
      <c r="D13" s="3" t="s">
        <v>5207</v>
      </c>
      <c r="E13" s="3" t="s">
        <v>5211</v>
      </c>
      <c r="J13" s="3" t="s">
        <v>5219</v>
      </c>
      <c r="K13" s="4"/>
    </row>
    <row r="14" ht="15" spans="1:11">
      <c r="A14" s="3" t="s">
        <v>5204</v>
      </c>
      <c r="B14" s="3" t="s">
        <v>5205</v>
      </c>
      <c r="C14" s="3" t="s">
        <v>5206</v>
      </c>
      <c r="D14" s="3" t="s">
        <v>5207</v>
      </c>
      <c r="E14" s="3" t="s">
        <v>5211</v>
      </c>
      <c r="J14" s="3" t="s">
        <v>5220</v>
      </c>
      <c r="K14" s="4"/>
    </row>
    <row r="15" ht="15" spans="1:11">
      <c r="A15" s="3" t="s">
        <v>5204</v>
      </c>
      <c r="B15" s="3" t="s">
        <v>5205</v>
      </c>
      <c r="C15" s="3" t="s">
        <v>5206</v>
      </c>
      <c r="D15" s="3" t="s">
        <v>5207</v>
      </c>
      <c r="E15" s="3" t="s">
        <v>5221</v>
      </c>
      <c r="J15" s="3" t="s">
        <v>5222</v>
      </c>
      <c r="K15" s="4"/>
    </row>
    <row r="16" ht="15" spans="1:11">
      <c r="A16" s="3" t="s">
        <v>5204</v>
      </c>
      <c r="B16" s="3" t="s">
        <v>5205</v>
      </c>
      <c r="C16" s="3" t="s">
        <v>5206</v>
      </c>
      <c r="D16" s="3" t="s">
        <v>5207</v>
      </c>
      <c r="E16" s="3" t="s">
        <v>5221</v>
      </c>
      <c r="J16" s="3" t="s">
        <v>5223</v>
      </c>
      <c r="K16" s="4"/>
    </row>
    <row r="17" ht="15" spans="1:11">
      <c r="A17" s="3" t="s">
        <v>5204</v>
      </c>
      <c r="B17" s="3" t="s">
        <v>5205</v>
      </c>
      <c r="C17" s="3" t="s">
        <v>5206</v>
      </c>
      <c r="D17" s="3" t="s">
        <v>5207</v>
      </c>
      <c r="E17" s="3" t="s">
        <v>5221</v>
      </c>
      <c r="J17" s="3" t="s">
        <v>5224</v>
      </c>
      <c r="K17" s="4"/>
    </row>
    <row r="18" ht="15" spans="1:11">
      <c r="A18" s="3" t="s">
        <v>5204</v>
      </c>
      <c r="B18" s="3" t="s">
        <v>5205</v>
      </c>
      <c r="C18" s="3" t="s">
        <v>5206</v>
      </c>
      <c r="D18" s="3" t="s">
        <v>5207</v>
      </c>
      <c r="E18" s="3" t="s">
        <v>5221</v>
      </c>
      <c r="J18" s="3" t="s">
        <v>13</v>
      </c>
      <c r="K18" s="4"/>
    </row>
    <row r="19" ht="15" spans="1:11">
      <c r="A19" s="3" t="s">
        <v>5204</v>
      </c>
      <c r="B19" s="3" t="s">
        <v>5205</v>
      </c>
      <c r="C19" s="3" t="s">
        <v>5206</v>
      </c>
      <c r="D19" s="3" t="s">
        <v>5207</v>
      </c>
      <c r="E19" s="3" t="s">
        <v>5221</v>
      </c>
      <c r="J19" s="3" t="s">
        <v>5225</v>
      </c>
      <c r="K19" s="4"/>
    </row>
    <row r="20" ht="15" spans="1:11">
      <c r="A20" s="3" t="s">
        <v>5204</v>
      </c>
      <c r="B20" s="3" t="s">
        <v>5205</v>
      </c>
      <c r="C20" s="3" t="s">
        <v>5206</v>
      </c>
      <c r="D20" s="3" t="s">
        <v>5207</v>
      </c>
      <c r="E20" s="3" t="s">
        <v>5221</v>
      </c>
      <c r="J20" s="3" t="s">
        <v>5226</v>
      </c>
      <c r="K20" s="4"/>
    </row>
    <row r="21" ht="15" spans="1:11">
      <c r="A21" s="3" t="s">
        <v>5204</v>
      </c>
      <c r="B21" s="3" t="s">
        <v>5205</v>
      </c>
      <c r="C21" s="3" t="s">
        <v>5206</v>
      </c>
      <c r="D21" s="3" t="s">
        <v>5207</v>
      </c>
      <c r="E21" s="3" t="s">
        <v>5227</v>
      </c>
      <c r="J21" s="3" t="s">
        <v>5228</v>
      </c>
      <c r="K21" s="4"/>
    </row>
    <row r="22" ht="15" spans="1:11">
      <c r="A22" s="3" t="s">
        <v>5204</v>
      </c>
      <c r="B22" s="3" t="s">
        <v>5205</v>
      </c>
      <c r="C22" s="3" t="s">
        <v>5206</v>
      </c>
      <c r="D22" s="3" t="s">
        <v>5207</v>
      </c>
      <c r="E22" s="3" t="s">
        <v>5227</v>
      </c>
      <c r="J22" s="3" t="s">
        <v>5229</v>
      </c>
      <c r="K22" s="4"/>
    </row>
    <row r="23" ht="15" spans="1:11">
      <c r="A23" s="3" t="s">
        <v>5204</v>
      </c>
      <c r="B23" s="3" t="s">
        <v>5205</v>
      </c>
      <c r="C23" s="3" t="s">
        <v>5206</v>
      </c>
      <c r="D23" s="3" t="s">
        <v>5207</v>
      </c>
      <c r="E23" s="3" t="s">
        <v>5227</v>
      </c>
      <c r="J23" s="3" t="s">
        <v>5230</v>
      </c>
      <c r="K23" s="4"/>
    </row>
    <row r="24" ht="15" spans="1:11">
      <c r="A24" s="3" t="s">
        <v>5204</v>
      </c>
      <c r="B24" s="3" t="s">
        <v>5205</v>
      </c>
      <c r="C24" s="3" t="s">
        <v>5206</v>
      </c>
      <c r="D24" s="3" t="s">
        <v>5207</v>
      </c>
      <c r="E24" s="3" t="s">
        <v>5227</v>
      </c>
      <c r="J24" s="3" t="s">
        <v>13</v>
      </c>
      <c r="K24" s="4"/>
    </row>
    <row r="25" ht="15" spans="1:11">
      <c r="A25" s="3" t="s">
        <v>5204</v>
      </c>
      <c r="B25" s="3" t="s">
        <v>5205</v>
      </c>
      <c r="C25" s="3" t="s">
        <v>5206</v>
      </c>
      <c r="D25" s="3" t="s">
        <v>5207</v>
      </c>
      <c r="E25" s="3" t="s">
        <v>5227</v>
      </c>
      <c r="J25" s="3" t="s">
        <v>5231</v>
      </c>
      <c r="K25" s="4"/>
    </row>
    <row r="26" ht="15" spans="1:11">
      <c r="A26" s="3" t="s">
        <v>5204</v>
      </c>
      <c r="B26" s="3" t="s">
        <v>5205</v>
      </c>
      <c r="C26" s="3" t="s">
        <v>5206</v>
      </c>
      <c r="D26" s="3" t="s">
        <v>5207</v>
      </c>
      <c r="E26" s="3" t="s">
        <v>5227</v>
      </c>
      <c r="J26" s="3" t="s">
        <v>5232</v>
      </c>
      <c r="K26" s="4"/>
    </row>
    <row r="27" ht="15" spans="1:11">
      <c r="A27" s="3" t="s">
        <v>5204</v>
      </c>
      <c r="B27" s="3" t="s">
        <v>5205</v>
      </c>
      <c r="C27" s="3" t="s">
        <v>5206</v>
      </c>
      <c r="D27" s="3" t="s">
        <v>5207</v>
      </c>
      <c r="E27" s="3" t="s">
        <v>5227</v>
      </c>
      <c r="J27" s="3" t="s">
        <v>5233</v>
      </c>
      <c r="K27" s="4"/>
    </row>
    <row r="28" ht="15" spans="1:11">
      <c r="A28" s="3" t="s">
        <v>5204</v>
      </c>
      <c r="B28" s="3" t="s">
        <v>5205</v>
      </c>
      <c r="C28" s="3" t="s">
        <v>5206</v>
      </c>
      <c r="D28" s="3" t="s">
        <v>5207</v>
      </c>
      <c r="E28" s="3" t="s">
        <v>5234</v>
      </c>
      <c r="F28" s="7" t="s">
        <v>17</v>
      </c>
      <c r="J28" s="3" t="s">
        <v>5235</v>
      </c>
      <c r="K28" s="4"/>
    </row>
    <row r="29" ht="15" spans="1:11">
      <c r="A29" s="3" t="s">
        <v>5204</v>
      </c>
      <c r="B29" s="3" t="s">
        <v>5205</v>
      </c>
      <c r="C29" s="3" t="s">
        <v>5206</v>
      </c>
      <c r="D29" s="3" t="s">
        <v>5207</v>
      </c>
      <c r="E29" s="3" t="s">
        <v>5234</v>
      </c>
      <c r="J29" s="3" t="s">
        <v>5236</v>
      </c>
      <c r="K29" s="4"/>
    </row>
    <row r="30" ht="15" spans="1:11">
      <c r="A30" s="3" t="s">
        <v>5204</v>
      </c>
      <c r="B30" s="3" t="s">
        <v>5205</v>
      </c>
      <c r="C30" s="3" t="s">
        <v>5206</v>
      </c>
      <c r="D30" s="3" t="s">
        <v>5207</v>
      </c>
      <c r="E30" s="3" t="s">
        <v>5234</v>
      </c>
      <c r="J30" s="3" t="s">
        <v>5237</v>
      </c>
      <c r="K30" s="4"/>
    </row>
    <row r="31" ht="15" spans="1:11">
      <c r="A31" s="3" t="s">
        <v>5204</v>
      </c>
      <c r="B31" s="3" t="s">
        <v>5205</v>
      </c>
      <c r="C31" s="3" t="s">
        <v>5206</v>
      </c>
      <c r="D31" s="3" t="s">
        <v>5207</v>
      </c>
      <c r="E31" s="3" t="s">
        <v>5234</v>
      </c>
      <c r="J31" s="3" t="s">
        <v>13</v>
      </c>
      <c r="K31" s="4"/>
    </row>
    <row r="32" ht="15" spans="1:11">
      <c r="A32" s="3" t="s">
        <v>5204</v>
      </c>
      <c r="B32" s="3" t="s">
        <v>5205</v>
      </c>
      <c r="C32" s="3" t="s">
        <v>5206</v>
      </c>
      <c r="D32" s="3" t="s">
        <v>5207</v>
      </c>
      <c r="E32" s="3" t="s">
        <v>5234</v>
      </c>
      <c r="J32" s="3" t="s">
        <v>5238</v>
      </c>
      <c r="K32" s="4"/>
    </row>
    <row r="33" ht="15" spans="1:11">
      <c r="A33" s="3" t="s">
        <v>5204</v>
      </c>
      <c r="B33" s="3" t="s">
        <v>5205</v>
      </c>
      <c r="C33" s="3" t="s">
        <v>5239</v>
      </c>
      <c r="D33" s="3" t="s">
        <v>5240</v>
      </c>
      <c r="E33" s="3" t="s">
        <v>5241</v>
      </c>
      <c r="J33" s="3" t="s">
        <v>5242</v>
      </c>
      <c r="K33" s="4"/>
    </row>
    <row r="34" ht="15" spans="1:11">
      <c r="A34" s="3" t="s">
        <v>5204</v>
      </c>
      <c r="B34" s="3" t="s">
        <v>5205</v>
      </c>
      <c r="C34" s="3" t="s">
        <v>5239</v>
      </c>
      <c r="D34" s="3" t="s">
        <v>5240</v>
      </c>
      <c r="E34" s="3" t="s">
        <v>5241</v>
      </c>
      <c r="J34" s="3" t="s">
        <v>5243</v>
      </c>
      <c r="K34" s="4"/>
    </row>
    <row r="35" ht="15" spans="1:11">
      <c r="A35" s="3" t="s">
        <v>5204</v>
      </c>
      <c r="B35" s="3" t="s">
        <v>5205</v>
      </c>
      <c r="C35" s="3" t="s">
        <v>5239</v>
      </c>
      <c r="D35" s="3" t="s">
        <v>5240</v>
      </c>
      <c r="E35" s="3" t="s">
        <v>5241</v>
      </c>
      <c r="J35" s="3" t="s">
        <v>13</v>
      </c>
      <c r="K35" s="4"/>
    </row>
    <row r="36" ht="15" spans="1:11">
      <c r="A36" s="3" t="s">
        <v>5204</v>
      </c>
      <c r="B36" s="3" t="s">
        <v>5205</v>
      </c>
      <c r="C36" s="3" t="s">
        <v>5239</v>
      </c>
      <c r="D36" s="3" t="s">
        <v>5240</v>
      </c>
      <c r="E36" s="3" t="s">
        <v>5241</v>
      </c>
      <c r="J36" s="3" t="s">
        <v>5244</v>
      </c>
      <c r="K36" s="4"/>
    </row>
    <row r="37" ht="15" spans="1:11">
      <c r="A37" s="3" t="s">
        <v>5204</v>
      </c>
      <c r="B37" s="3" t="s">
        <v>5205</v>
      </c>
      <c r="C37" s="3" t="s">
        <v>5239</v>
      </c>
      <c r="D37" s="3" t="s">
        <v>5240</v>
      </c>
      <c r="E37" s="3" t="s">
        <v>5241</v>
      </c>
      <c r="J37" s="3" t="s">
        <v>5244</v>
      </c>
      <c r="K37" s="4"/>
    </row>
    <row r="38" ht="15" spans="1:11">
      <c r="A38" s="3" t="s">
        <v>5204</v>
      </c>
      <c r="B38" s="3" t="s">
        <v>5205</v>
      </c>
      <c r="C38" s="3" t="s">
        <v>5239</v>
      </c>
      <c r="D38" s="3" t="s">
        <v>5240</v>
      </c>
      <c r="E38" s="3" t="s">
        <v>5245</v>
      </c>
      <c r="J38" s="3" t="s">
        <v>5246</v>
      </c>
      <c r="K38" s="4"/>
    </row>
    <row r="39" ht="15" spans="1:11">
      <c r="A39" s="3" t="s">
        <v>5204</v>
      </c>
      <c r="B39" s="3" t="s">
        <v>5205</v>
      </c>
      <c r="C39" s="3" t="s">
        <v>5239</v>
      </c>
      <c r="D39" s="3" t="s">
        <v>5240</v>
      </c>
      <c r="E39" s="3" t="s">
        <v>5245</v>
      </c>
      <c r="J39" s="3" t="s">
        <v>13</v>
      </c>
      <c r="K39" s="4"/>
    </row>
    <row r="40" ht="15" spans="1:11">
      <c r="A40" s="3" t="s">
        <v>5204</v>
      </c>
      <c r="B40" s="3" t="s">
        <v>5205</v>
      </c>
      <c r="C40" s="3" t="s">
        <v>5239</v>
      </c>
      <c r="D40" s="3" t="s">
        <v>5240</v>
      </c>
      <c r="E40" s="3" t="s">
        <v>5245</v>
      </c>
      <c r="J40" s="3" t="s">
        <v>5247</v>
      </c>
      <c r="K40" s="4"/>
    </row>
    <row r="41" ht="15" spans="1:11">
      <c r="A41" s="3" t="s">
        <v>5204</v>
      </c>
      <c r="B41" s="3" t="s">
        <v>5205</v>
      </c>
      <c r="C41" s="3" t="s">
        <v>5239</v>
      </c>
      <c r="D41" s="3" t="s">
        <v>5240</v>
      </c>
      <c r="E41" s="3" t="s">
        <v>5245</v>
      </c>
      <c r="J41" s="3" t="s">
        <v>5248</v>
      </c>
      <c r="K41" s="4"/>
    </row>
    <row r="42" ht="15" spans="1:11">
      <c r="A42" s="3" t="s">
        <v>5204</v>
      </c>
      <c r="B42" s="3" t="s">
        <v>5205</v>
      </c>
      <c r="C42" s="3" t="s">
        <v>5239</v>
      </c>
      <c r="D42" s="3" t="s">
        <v>5240</v>
      </c>
      <c r="E42" s="3" t="s">
        <v>5245</v>
      </c>
      <c r="J42" s="3" t="s">
        <v>5249</v>
      </c>
      <c r="K42" s="4"/>
    </row>
    <row r="43" ht="15" spans="1:11">
      <c r="A43" s="3" t="s">
        <v>5204</v>
      </c>
      <c r="B43" s="3" t="s">
        <v>5205</v>
      </c>
      <c r="C43" s="3" t="s">
        <v>5239</v>
      </c>
      <c r="D43" s="3" t="s">
        <v>5240</v>
      </c>
      <c r="E43" s="3" t="s">
        <v>5245</v>
      </c>
      <c r="J43" s="3" t="s">
        <v>5250</v>
      </c>
      <c r="K43" s="4"/>
    </row>
    <row r="44" ht="15" spans="1:11">
      <c r="A44" s="3" t="s">
        <v>5204</v>
      </c>
      <c r="B44" s="3" t="s">
        <v>5205</v>
      </c>
      <c r="C44" s="3" t="s">
        <v>5239</v>
      </c>
      <c r="D44" s="3" t="s">
        <v>5240</v>
      </c>
      <c r="E44" s="3" t="s">
        <v>5245</v>
      </c>
      <c r="J44" s="3" t="s">
        <v>5251</v>
      </c>
      <c r="K44" s="4"/>
    </row>
    <row r="45" ht="15" spans="1:11">
      <c r="A45" s="3" t="s">
        <v>5204</v>
      </c>
      <c r="B45" s="3" t="s">
        <v>5205</v>
      </c>
      <c r="C45" s="3" t="s">
        <v>5239</v>
      </c>
      <c r="D45" s="3" t="s">
        <v>5240</v>
      </c>
      <c r="E45" s="3" t="s">
        <v>5245</v>
      </c>
      <c r="J45" s="3" t="s">
        <v>5252</v>
      </c>
      <c r="K45" s="4"/>
    </row>
    <row r="46" ht="15" spans="1:11">
      <c r="A46" s="3" t="s">
        <v>5204</v>
      </c>
      <c r="B46" s="3" t="s">
        <v>5205</v>
      </c>
      <c r="C46" s="3" t="s">
        <v>5239</v>
      </c>
      <c r="D46" s="3" t="s">
        <v>5240</v>
      </c>
      <c r="E46" s="3" t="s">
        <v>5245</v>
      </c>
      <c r="J46" s="3" t="s">
        <v>5253</v>
      </c>
      <c r="K46" s="4"/>
    </row>
    <row r="47" ht="15" spans="1:11">
      <c r="A47" s="3" t="s">
        <v>5204</v>
      </c>
      <c r="B47" s="3" t="s">
        <v>5205</v>
      </c>
      <c r="C47" s="3" t="s">
        <v>5239</v>
      </c>
      <c r="D47" s="3" t="s">
        <v>5240</v>
      </c>
      <c r="E47" s="3" t="s">
        <v>5254</v>
      </c>
      <c r="J47" s="3" t="s">
        <v>5255</v>
      </c>
      <c r="K47" s="4"/>
    </row>
    <row r="48" ht="15" spans="1:11">
      <c r="A48" s="3" t="s">
        <v>5204</v>
      </c>
      <c r="B48" s="3" t="s">
        <v>5205</v>
      </c>
      <c r="C48" s="3" t="s">
        <v>5239</v>
      </c>
      <c r="D48" s="3" t="s">
        <v>5240</v>
      </c>
      <c r="E48" s="3" t="s">
        <v>5254</v>
      </c>
      <c r="J48" s="3" t="s">
        <v>5256</v>
      </c>
      <c r="K48" s="4"/>
    </row>
    <row r="49" ht="15" spans="1:11">
      <c r="A49" s="3" t="s">
        <v>5204</v>
      </c>
      <c r="B49" s="3" t="s">
        <v>5205</v>
      </c>
      <c r="C49" s="3" t="s">
        <v>5239</v>
      </c>
      <c r="D49" s="3" t="s">
        <v>5240</v>
      </c>
      <c r="E49" s="3" t="s">
        <v>5254</v>
      </c>
      <c r="J49" s="3" t="s">
        <v>13</v>
      </c>
      <c r="K49" s="4"/>
    </row>
    <row r="50" ht="15" spans="1:11">
      <c r="A50" s="3" t="s">
        <v>5204</v>
      </c>
      <c r="B50" s="3" t="s">
        <v>5205</v>
      </c>
      <c r="C50" s="3" t="s">
        <v>5239</v>
      </c>
      <c r="D50" s="3" t="s">
        <v>5240</v>
      </c>
      <c r="E50" s="3" t="s">
        <v>5257</v>
      </c>
      <c r="J50" s="3" t="s">
        <v>5258</v>
      </c>
      <c r="K50" s="4"/>
    </row>
    <row r="51" ht="15" spans="1:11">
      <c r="A51" s="3" t="s">
        <v>5204</v>
      </c>
      <c r="B51" s="3" t="s">
        <v>5205</v>
      </c>
      <c r="C51" s="3" t="s">
        <v>5239</v>
      </c>
      <c r="D51" s="3" t="s">
        <v>5240</v>
      </c>
      <c r="E51" s="3" t="s">
        <v>5257</v>
      </c>
      <c r="J51" s="3" t="s">
        <v>5259</v>
      </c>
      <c r="K51" s="4"/>
    </row>
    <row r="52" ht="15" spans="1:11">
      <c r="A52" s="3" t="s">
        <v>5204</v>
      </c>
      <c r="B52" s="3" t="s">
        <v>5205</v>
      </c>
      <c r="C52" s="3" t="s">
        <v>5239</v>
      </c>
      <c r="D52" s="3" t="s">
        <v>5240</v>
      </c>
      <c r="E52" s="3" t="s">
        <v>5257</v>
      </c>
      <c r="J52" s="3" t="s">
        <v>5260</v>
      </c>
      <c r="K52" s="4"/>
    </row>
    <row r="53" ht="15" spans="1:11">
      <c r="A53" s="3" t="s">
        <v>5204</v>
      </c>
      <c r="B53" s="3" t="s">
        <v>5205</v>
      </c>
      <c r="C53" s="3" t="s">
        <v>5239</v>
      </c>
      <c r="D53" s="3" t="s">
        <v>5240</v>
      </c>
      <c r="E53" s="3" t="s">
        <v>5257</v>
      </c>
      <c r="J53" s="3" t="s">
        <v>5260</v>
      </c>
      <c r="K53" s="4"/>
    </row>
    <row r="54" ht="15" spans="1:11">
      <c r="A54" s="3" t="s">
        <v>5204</v>
      </c>
      <c r="B54" s="3" t="s">
        <v>5205</v>
      </c>
      <c r="C54" s="3" t="s">
        <v>5239</v>
      </c>
      <c r="D54" s="3" t="s">
        <v>5240</v>
      </c>
      <c r="E54" s="3" t="s">
        <v>5257</v>
      </c>
      <c r="J54" s="3" t="s">
        <v>5261</v>
      </c>
      <c r="K54" s="4"/>
    </row>
    <row r="55" ht="15" spans="1:11">
      <c r="A55" s="3" t="s">
        <v>5204</v>
      </c>
      <c r="B55" s="3" t="s">
        <v>5205</v>
      </c>
      <c r="C55" s="3" t="s">
        <v>5239</v>
      </c>
      <c r="D55" s="3" t="s">
        <v>5240</v>
      </c>
      <c r="E55" s="3" t="s">
        <v>5257</v>
      </c>
      <c r="J55" s="3" t="s">
        <v>13</v>
      </c>
      <c r="K55" s="4"/>
    </row>
    <row r="56" ht="15" spans="1:11">
      <c r="A56" s="3" t="s">
        <v>5204</v>
      </c>
      <c r="B56" s="3" t="s">
        <v>5205</v>
      </c>
      <c r="C56" s="3" t="s">
        <v>5239</v>
      </c>
      <c r="D56" s="3" t="s">
        <v>5240</v>
      </c>
      <c r="E56" s="3" t="s">
        <v>5257</v>
      </c>
      <c r="J56" s="3" t="s">
        <v>5262</v>
      </c>
      <c r="K56" s="4"/>
    </row>
    <row r="57" ht="15" spans="1:11">
      <c r="A57" s="3" t="s">
        <v>5204</v>
      </c>
      <c r="B57" s="3" t="s">
        <v>5205</v>
      </c>
      <c r="C57" s="3" t="s">
        <v>5239</v>
      </c>
      <c r="D57" s="3" t="s">
        <v>5240</v>
      </c>
      <c r="E57" s="3" t="s">
        <v>5257</v>
      </c>
      <c r="J57" s="3" t="s">
        <v>5263</v>
      </c>
      <c r="K57" s="4"/>
    </row>
    <row r="58" ht="15" spans="1:11">
      <c r="A58" s="3" t="s">
        <v>5204</v>
      </c>
      <c r="B58" s="3" t="s">
        <v>5205</v>
      </c>
      <c r="C58" s="3" t="s">
        <v>5239</v>
      </c>
      <c r="D58" s="3" t="s">
        <v>5240</v>
      </c>
      <c r="E58" s="3" t="s">
        <v>5257</v>
      </c>
      <c r="J58" s="3" t="s">
        <v>5263</v>
      </c>
      <c r="K58" s="4"/>
    </row>
    <row r="59" ht="15" spans="1:11">
      <c r="A59" s="3" t="s">
        <v>5204</v>
      </c>
      <c r="B59" s="3" t="s">
        <v>5205</v>
      </c>
      <c r="C59" s="3" t="s">
        <v>5239</v>
      </c>
      <c r="D59" s="3" t="s">
        <v>5240</v>
      </c>
      <c r="E59" s="3" t="s">
        <v>5257</v>
      </c>
      <c r="J59" s="3" t="s">
        <v>5264</v>
      </c>
      <c r="K59" s="4"/>
    </row>
    <row r="60" ht="15" spans="1:11">
      <c r="A60" s="3" t="s">
        <v>5204</v>
      </c>
      <c r="B60" s="3" t="s">
        <v>5205</v>
      </c>
      <c r="C60" s="3" t="s">
        <v>5239</v>
      </c>
      <c r="D60" s="3" t="s">
        <v>5240</v>
      </c>
      <c r="E60" s="3" t="s">
        <v>5257</v>
      </c>
      <c r="J60" s="3" t="s">
        <v>5264</v>
      </c>
      <c r="K60" s="4"/>
    </row>
    <row r="61" ht="15" spans="1:11">
      <c r="A61" s="3" t="s">
        <v>5204</v>
      </c>
      <c r="B61" s="3" t="s">
        <v>5205</v>
      </c>
      <c r="C61" s="3" t="s">
        <v>5239</v>
      </c>
      <c r="D61" s="3" t="s">
        <v>5240</v>
      </c>
      <c r="E61" s="3" t="s">
        <v>5257</v>
      </c>
      <c r="J61" s="3" t="s">
        <v>5265</v>
      </c>
      <c r="K61" s="4"/>
    </row>
    <row r="62" ht="15" spans="1:11">
      <c r="A62" s="3" t="s">
        <v>5204</v>
      </c>
      <c r="B62" s="3" t="s">
        <v>5205</v>
      </c>
      <c r="C62" s="3" t="s">
        <v>5239</v>
      </c>
      <c r="D62" s="3" t="s">
        <v>5240</v>
      </c>
      <c r="E62" s="3" t="s">
        <v>5266</v>
      </c>
      <c r="J62" s="3" t="s">
        <v>5267</v>
      </c>
      <c r="K62" s="4"/>
    </row>
    <row r="63" ht="15" spans="1:11">
      <c r="A63" s="3" t="s">
        <v>5204</v>
      </c>
      <c r="B63" s="3" t="s">
        <v>5205</v>
      </c>
      <c r="C63" s="3" t="s">
        <v>5239</v>
      </c>
      <c r="D63" s="3" t="s">
        <v>5240</v>
      </c>
      <c r="E63" s="3" t="s">
        <v>5266</v>
      </c>
      <c r="J63" s="3" t="s">
        <v>5268</v>
      </c>
      <c r="K63" s="4"/>
    </row>
    <row r="64" ht="15" spans="1:11">
      <c r="A64" s="3" t="s">
        <v>5204</v>
      </c>
      <c r="B64" s="3" t="s">
        <v>5205</v>
      </c>
      <c r="C64" s="3" t="s">
        <v>5239</v>
      </c>
      <c r="D64" s="3" t="s">
        <v>5240</v>
      </c>
      <c r="E64" s="3" t="s">
        <v>5266</v>
      </c>
      <c r="J64" s="3" t="s">
        <v>5269</v>
      </c>
      <c r="K64" s="4"/>
    </row>
    <row r="65" ht="15" spans="1:11">
      <c r="A65" s="3" t="s">
        <v>5204</v>
      </c>
      <c r="B65" s="3" t="s">
        <v>5205</v>
      </c>
      <c r="C65" s="3" t="s">
        <v>5239</v>
      </c>
      <c r="D65" s="3" t="s">
        <v>5240</v>
      </c>
      <c r="E65" s="3" t="s">
        <v>5266</v>
      </c>
      <c r="J65" s="3" t="s">
        <v>5270</v>
      </c>
      <c r="K65" s="4"/>
    </row>
    <row r="66" ht="15" spans="1:11">
      <c r="A66" s="3" t="s">
        <v>5204</v>
      </c>
      <c r="B66" s="3" t="s">
        <v>5205</v>
      </c>
      <c r="C66" s="3" t="s">
        <v>5239</v>
      </c>
      <c r="D66" s="3" t="s">
        <v>5240</v>
      </c>
      <c r="E66" s="3" t="s">
        <v>5266</v>
      </c>
      <c r="J66" s="3" t="s">
        <v>5271</v>
      </c>
      <c r="K66" s="4"/>
    </row>
    <row r="67" ht="15" spans="1:11">
      <c r="A67" s="3" t="s">
        <v>5204</v>
      </c>
      <c r="B67" s="3" t="s">
        <v>5205</v>
      </c>
      <c r="C67" s="3" t="s">
        <v>5239</v>
      </c>
      <c r="D67" s="3" t="s">
        <v>5240</v>
      </c>
      <c r="E67" s="3" t="s">
        <v>5266</v>
      </c>
      <c r="J67" s="3" t="s">
        <v>13</v>
      </c>
      <c r="K67" s="4"/>
    </row>
    <row r="68" ht="15" spans="1:11">
      <c r="A68" s="3" t="s">
        <v>5204</v>
      </c>
      <c r="B68" s="3" t="s">
        <v>5205</v>
      </c>
      <c r="C68" s="3" t="s">
        <v>5272</v>
      </c>
      <c r="D68" s="3" t="s">
        <v>5273</v>
      </c>
      <c r="E68" s="3" t="s">
        <v>5274</v>
      </c>
      <c r="F68" s="7"/>
      <c r="G68" s="5"/>
      <c r="J68" s="3" t="s">
        <v>13</v>
      </c>
      <c r="K68" s="4"/>
    </row>
    <row r="69" ht="15" spans="1:11">
      <c r="A69" s="3" t="s">
        <v>5204</v>
      </c>
      <c r="B69" s="3" t="s">
        <v>5205</v>
      </c>
      <c r="C69" s="3" t="s">
        <v>5272</v>
      </c>
      <c r="D69" s="3" t="s">
        <v>5273</v>
      </c>
      <c r="E69" s="3" t="s">
        <v>5274</v>
      </c>
      <c r="J69" s="3" t="s">
        <v>5275</v>
      </c>
      <c r="K69" s="4"/>
    </row>
    <row r="70" ht="15" spans="1:11">
      <c r="A70" s="3" t="s">
        <v>5204</v>
      </c>
      <c r="B70" s="3" t="s">
        <v>5205</v>
      </c>
      <c r="C70" s="3" t="s">
        <v>5272</v>
      </c>
      <c r="D70" s="3" t="s">
        <v>5273</v>
      </c>
      <c r="E70" s="3" t="s">
        <v>5274</v>
      </c>
      <c r="J70" s="3" t="s">
        <v>893</v>
      </c>
      <c r="K70" s="4"/>
    </row>
    <row r="71" ht="15" spans="1:11">
      <c r="A71" s="3" t="s">
        <v>5204</v>
      </c>
      <c r="B71" s="3" t="s">
        <v>5205</v>
      </c>
      <c r="C71" s="3" t="s">
        <v>5272</v>
      </c>
      <c r="D71" s="3" t="s">
        <v>5273</v>
      </c>
      <c r="E71" s="3" t="s">
        <v>5274</v>
      </c>
      <c r="J71" s="3" t="s">
        <v>5276</v>
      </c>
      <c r="K71" s="4"/>
    </row>
    <row r="72" ht="15" spans="1:11">
      <c r="A72" s="3" t="s">
        <v>5204</v>
      </c>
      <c r="B72" s="3" t="s">
        <v>5205</v>
      </c>
      <c r="C72" s="3" t="s">
        <v>5272</v>
      </c>
      <c r="D72" s="3" t="s">
        <v>5273</v>
      </c>
      <c r="E72" s="3" t="s">
        <v>5274</v>
      </c>
      <c r="J72" s="3" t="s">
        <v>5277</v>
      </c>
      <c r="K72" s="4"/>
    </row>
    <row r="73" ht="15" spans="1:11">
      <c r="A73" s="3" t="s">
        <v>5204</v>
      </c>
      <c r="B73" s="3" t="s">
        <v>5205</v>
      </c>
      <c r="C73" s="3" t="s">
        <v>5272</v>
      </c>
      <c r="D73" s="3" t="s">
        <v>5273</v>
      </c>
      <c r="E73" s="3" t="s">
        <v>5274</v>
      </c>
      <c r="J73" s="3" t="s">
        <v>5278</v>
      </c>
      <c r="K73" s="4"/>
    </row>
    <row r="74" ht="15" spans="1:11">
      <c r="A74" s="3" t="s">
        <v>5204</v>
      </c>
      <c r="B74" s="3" t="s">
        <v>5205</v>
      </c>
      <c r="C74" s="3" t="s">
        <v>5272</v>
      </c>
      <c r="D74" s="3" t="s">
        <v>5273</v>
      </c>
      <c r="E74" s="3" t="s">
        <v>5274</v>
      </c>
      <c r="J74" s="3" t="s">
        <v>5279</v>
      </c>
      <c r="K74" s="4"/>
    </row>
    <row r="75" ht="15" spans="1:11">
      <c r="A75" s="3" t="s">
        <v>5204</v>
      </c>
      <c r="B75" s="3" t="s">
        <v>5205</v>
      </c>
      <c r="C75" s="3" t="s">
        <v>5272</v>
      </c>
      <c r="D75" s="3" t="s">
        <v>5273</v>
      </c>
      <c r="E75" s="3" t="s">
        <v>5274</v>
      </c>
      <c r="J75" s="3" t="s">
        <v>5280</v>
      </c>
      <c r="K75" s="4"/>
    </row>
    <row r="76" ht="15" spans="1:11">
      <c r="A76" s="3" t="s">
        <v>5204</v>
      </c>
      <c r="B76" s="3" t="s">
        <v>5205</v>
      </c>
      <c r="C76" s="3" t="s">
        <v>5272</v>
      </c>
      <c r="D76" s="3" t="s">
        <v>5273</v>
      </c>
      <c r="E76" s="3" t="s">
        <v>5281</v>
      </c>
      <c r="J76" s="3" t="s">
        <v>5282</v>
      </c>
      <c r="K76" s="4"/>
    </row>
    <row r="77" ht="15" spans="1:11">
      <c r="A77" s="3" t="s">
        <v>5204</v>
      </c>
      <c r="B77" s="3" t="s">
        <v>5205</v>
      </c>
      <c r="C77" s="3" t="s">
        <v>5272</v>
      </c>
      <c r="D77" s="3" t="s">
        <v>5273</v>
      </c>
      <c r="E77" s="3" t="s">
        <v>5281</v>
      </c>
      <c r="J77" s="3" t="s">
        <v>13</v>
      </c>
      <c r="K77" s="4"/>
    </row>
    <row r="78" ht="15" spans="1:11">
      <c r="A78" s="3" t="s">
        <v>5204</v>
      </c>
      <c r="B78" s="3" t="s">
        <v>5205</v>
      </c>
      <c r="C78" s="3" t="s">
        <v>5272</v>
      </c>
      <c r="D78" s="3" t="s">
        <v>5273</v>
      </c>
      <c r="E78" s="3" t="s">
        <v>5281</v>
      </c>
      <c r="J78" s="3" t="s">
        <v>5283</v>
      </c>
      <c r="K78" s="4"/>
    </row>
    <row r="79" ht="15" spans="1:11">
      <c r="A79" s="3" t="s">
        <v>5204</v>
      </c>
      <c r="B79" s="3" t="s">
        <v>5205</v>
      </c>
      <c r="C79" s="3" t="s">
        <v>5272</v>
      </c>
      <c r="D79" s="3" t="s">
        <v>5273</v>
      </c>
      <c r="E79" s="3" t="s">
        <v>5281</v>
      </c>
      <c r="J79" s="3" t="s">
        <v>5284</v>
      </c>
      <c r="K79" s="4"/>
    </row>
    <row r="80" ht="15" spans="1:11">
      <c r="A80" s="3" t="s">
        <v>5204</v>
      </c>
      <c r="B80" s="3" t="s">
        <v>5205</v>
      </c>
      <c r="C80" s="3" t="s">
        <v>5272</v>
      </c>
      <c r="D80" s="3" t="s">
        <v>5273</v>
      </c>
      <c r="E80" s="3" t="s">
        <v>5281</v>
      </c>
      <c r="J80" s="3" t="s">
        <v>5285</v>
      </c>
      <c r="K80" s="4"/>
    </row>
    <row r="81" ht="15" spans="1:11">
      <c r="A81" s="3" t="s">
        <v>5204</v>
      </c>
      <c r="B81" s="3" t="s">
        <v>5205</v>
      </c>
      <c r="C81" s="3" t="s">
        <v>5272</v>
      </c>
      <c r="D81" s="3" t="s">
        <v>5273</v>
      </c>
      <c r="E81" s="3" t="s">
        <v>5281</v>
      </c>
      <c r="J81" s="3" t="s">
        <v>5286</v>
      </c>
      <c r="K81" s="4"/>
    </row>
    <row r="82" ht="15" spans="1:11">
      <c r="A82" s="3" t="s">
        <v>5204</v>
      </c>
      <c r="B82" s="3" t="s">
        <v>5205</v>
      </c>
      <c r="C82" s="3" t="s">
        <v>5272</v>
      </c>
      <c r="D82" s="3" t="s">
        <v>5273</v>
      </c>
      <c r="E82" s="3" t="s">
        <v>5281</v>
      </c>
      <c r="J82" s="3" t="s">
        <v>5287</v>
      </c>
      <c r="K82" s="4"/>
    </row>
    <row r="83" ht="15" spans="1:11">
      <c r="A83" s="3" t="s">
        <v>5204</v>
      </c>
      <c r="B83" s="3" t="s">
        <v>5205</v>
      </c>
      <c r="C83" s="3" t="s">
        <v>5272</v>
      </c>
      <c r="D83" s="3" t="s">
        <v>5273</v>
      </c>
      <c r="E83" s="3" t="s">
        <v>5281</v>
      </c>
      <c r="J83" s="3" t="s">
        <v>5288</v>
      </c>
      <c r="K83" s="4"/>
    </row>
    <row r="84" ht="15" spans="1:11">
      <c r="A84" s="3" t="s">
        <v>5204</v>
      </c>
      <c r="B84" s="3" t="s">
        <v>5205</v>
      </c>
      <c r="C84" s="3" t="s">
        <v>5272</v>
      </c>
      <c r="D84" s="3" t="s">
        <v>5273</v>
      </c>
      <c r="E84" s="3" t="s">
        <v>5281</v>
      </c>
      <c r="J84" s="3" t="s">
        <v>5289</v>
      </c>
      <c r="K84" s="4"/>
    </row>
    <row r="85" ht="15" spans="1:11">
      <c r="A85" s="3" t="s">
        <v>5204</v>
      </c>
      <c r="B85" s="3" t="s">
        <v>5205</v>
      </c>
      <c r="C85" s="3" t="s">
        <v>5272</v>
      </c>
      <c r="D85" s="3" t="s">
        <v>5273</v>
      </c>
      <c r="E85" s="3" t="s">
        <v>5281</v>
      </c>
      <c r="J85" s="3" t="s">
        <v>5290</v>
      </c>
      <c r="K85" s="4"/>
    </row>
    <row r="86" ht="15" spans="1:11">
      <c r="A86" s="3" t="s">
        <v>5204</v>
      </c>
      <c r="B86" s="3" t="s">
        <v>5205</v>
      </c>
      <c r="C86" s="3" t="s">
        <v>5272</v>
      </c>
      <c r="D86" s="3" t="s">
        <v>5273</v>
      </c>
      <c r="E86" s="3" t="s">
        <v>5281</v>
      </c>
      <c r="J86" s="3" t="s">
        <v>5291</v>
      </c>
      <c r="K86" s="4"/>
    </row>
    <row r="87" ht="15" spans="1:11">
      <c r="A87" s="3" t="s">
        <v>5204</v>
      </c>
      <c r="B87" s="3" t="s">
        <v>5205</v>
      </c>
      <c r="C87" s="3" t="s">
        <v>5272</v>
      </c>
      <c r="D87" s="3" t="s">
        <v>5273</v>
      </c>
      <c r="E87" s="3" t="s">
        <v>5281</v>
      </c>
      <c r="J87" s="3" t="s">
        <v>5292</v>
      </c>
      <c r="K87" s="4"/>
    </row>
    <row r="88" ht="15" spans="1:11">
      <c r="A88" s="3" t="s">
        <v>5204</v>
      </c>
      <c r="B88" s="3" t="s">
        <v>5205</v>
      </c>
      <c r="C88" s="3" t="s">
        <v>5272</v>
      </c>
      <c r="D88" s="3" t="s">
        <v>5273</v>
      </c>
      <c r="E88" s="3" t="s">
        <v>5293</v>
      </c>
      <c r="J88" s="3" t="s">
        <v>5294</v>
      </c>
      <c r="K88" s="4"/>
    </row>
    <row r="89" ht="15" spans="1:11">
      <c r="A89" s="3" t="s">
        <v>5204</v>
      </c>
      <c r="B89" s="3" t="s">
        <v>5205</v>
      </c>
      <c r="C89" s="3" t="s">
        <v>5272</v>
      </c>
      <c r="D89" s="3" t="s">
        <v>5273</v>
      </c>
      <c r="E89" s="3" t="s">
        <v>5293</v>
      </c>
      <c r="J89" s="3" t="s">
        <v>5295</v>
      </c>
      <c r="K89" s="4"/>
    </row>
    <row r="90" ht="15" spans="1:11">
      <c r="A90" s="3" t="s">
        <v>5204</v>
      </c>
      <c r="B90" s="3" t="s">
        <v>5205</v>
      </c>
      <c r="C90" s="3" t="s">
        <v>5272</v>
      </c>
      <c r="D90" s="3" t="s">
        <v>5273</v>
      </c>
      <c r="E90" s="3" t="s">
        <v>5293</v>
      </c>
      <c r="J90" s="3" t="s">
        <v>13</v>
      </c>
      <c r="K90" s="4"/>
    </row>
    <row r="91" ht="15" spans="1:11">
      <c r="A91" s="3" t="s">
        <v>5204</v>
      </c>
      <c r="B91" s="3" t="s">
        <v>5205</v>
      </c>
      <c r="C91" s="3" t="s">
        <v>5272</v>
      </c>
      <c r="D91" s="3" t="s">
        <v>5273</v>
      </c>
      <c r="E91" s="3" t="s">
        <v>5293</v>
      </c>
      <c r="J91" s="3" t="s">
        <v>5296</v>
      </c>
      <c r="K91" s="4"/>
    </row>
    <row r="92" ht="15" spans="1:11">
      <c r="A92" s="3" t="s">
        <v>5204</v>
      </c>
      <c r="B92" s="3" t="s">
        <v>5205</v>
      </c>
      <c r="C92" s="3" t="s">
        <v>5272</v>
      </c>
      <c r="D92" s="3" t="s">
        <v>5273</v>
      </c>
      <c r="E92" s="3" t="s">
        <v>5297</v>
      </c>
      <c r="F92" s="7" t="s">
        <v>17</v>
      </c>
      <c r="J92" s="3" t="s">
        <v>5298</v>
      </c>
      <c r="K92" s="4"/>
    </row>
    <row r="93" ht="15" spans="1:11">
      <c r="A93" s="3" t="s">
        <v>5204</v>
      </c>
      <c r="B93" s="3" t="s">
        <v>5205</v>
      </c>
      <c r="C93" s="3" t="s">
        <v>5272</v>
      </c>
      <c r="D93" s="3" t="s">
        <v>5273</v>
      </c>
      <c r="E93" s="3" t="s">
        <v>5297</v>
      </c>
      <c r="J93" s="3" t="s">
        <v>5299</v>
      </c>
      <c r="K93" s="4"/>
    </row>
    <row r="94" ht="15" spans="1:11">
      <c r="A94" s="3" t="s">
        <v>5204</v>
      </c>
      <c r="B94" s="3" t="s">
        <v>5205</v>
      </c>
      <c r="C94" s="3" t="s">
        <v>5272</v>
      </c>
      <c r="D94" s="3" t="s">
        <v>5273</v>
      </c>
      <c r="E94" s="3" t="s">
        <v>5297</v>
      </c>
      <c r="J94" s="3" t="s">
        <v>5300</v>
      </c>
      <c r="K94" s="4"/>
    </row>
    <row r="95" ht="15" spans="1:11">
      <c r="A95" s="3" t="s">
        <v>5204</v>
      </c>
      <c r="B95" s="3" t="s">
        <v>5205</v>
      </c>
      <c r="C95" s="3" t="s">
        <v>5272</v>
      </c>
      <c r="D95" s="3" t="s">
        <v>5273</v>
      </c>
      <c r="E95" s="3" t="s">
        <v>5297</v>
      </c>
      <c r="J95" s="3" t="s">
        <v>5301</v>
      </c>
      <c r="K95" s="4"/>
    </row>
    <row r="96" ht="15" spans="1:11">
      <c r="A96" s="3" t="s">
        <v>5204</v>
      </c>
      <c r="B96" s="3" t="s">
        <v>5205</v>
      </c>
      <c r="C96" s="3" t="s">
        <v>5272</v>
      </c>
      <c r="D96" s="3" t="s">
        <v>5273</v>
      </c>
      <c r="E96" s="3" t="s">
        <v>5297</v>
      </c>
      <c r="J96" s="3" t="s">
        <v>5302</v>
      </c>
      <c r="K96" s="4"/>
    </row>
    <row r="97" ht="15" spans="1:11">
      <c r="A97" s="3" t="s">
        <v>5204</v>
      </c>
      <c r="B97" s="3" t="s">
        <v>5205</v>
      </c>
      <c r="C97" s="3" t="s">
        <v>5272</v>
      </c>
      <c r="D97" s="3" t="s">
        <v>5273</v>
      </c>
      <c r="E97" s="3" t="s">
        <v>5297</v>
      </c>
      <c r="J97" s="3" t="s">
        <v>5303</v>
      </c>
      <c r="K97" s="4"/>
    </row>
    <row r="98" ht="15" spans="1:11">
      <c r="A98" s="3" t="s">
        <v>5204</v>
      </c>
      <c r="B98" s="3" t="s">
        <v>5205</v>
      </c>
      <c r="C98" s="3" t="s">
        <v>5272</v>
      </c>
      <c r="D98" s="3" t="s">
        <v>5273</v>
      </c>
      <c r="E98" s="3" t="s">
        <v>5297</v>
      </c>
      <c r="J98" s="3" t="s">
        <v>13</v>
      </c>
      <c r="K98" s="4"/>
    </row>
    <row r="99" ht="15" spans="1:11">
      <c r="A99" s="3" t="s">
        <v>5204</v>
      </c>
      <c r="B99" s="3" t="s">
        <v>5205</v>
      </c>
      <c r="C99" s="3" t="s">
        <v>11558</v>
      </c>
      <c r="D99" s="3" t="s">
        <v>5305</v>
      </c>
      <c r="E99" s="3" t="s">
        <v>11559</v>
      </c>
      <c r="J99" s="3" t="s">
        <v>13</v>
      </c>
      <c r="K99" s="4"/>
    </row>
    <row r="100" ht="15" spans="1:11">
      <c r="A100" s="3" t="s">
        <v>5204</v>
      </c>
      <c r="B100" s="3" t="s">
        <v>5205</v>
      </c>
      <c r="C100" s="3" t="s">
        <v>11558</v>
      </c>
      <c r="D100" s="3" t="s">
        <v>5305</v>
      </c>
      <c r="E100" s="3" t="s">
        <v>11559</v>
      </c>
      <c r="J100" s="3" t="s">
        <v>5307</v>
      </c>
      <c r="K100" s="4"/>
    </row>
    <row r="101" ht="15" spans="1:11">
      <c r="A101" s="3" t="s">
        <v>5204</v>
      </c>
      <c r="B101" s="3" t="s">
        <v>5205</v>
      </c>
      <c r="C101" s="3" t="s">
        <v>11558</v>
      </c>
      <c r="D101" s="3" t="s">
        <v>5305</v>
      </c>
      <c r="E101" s="3" t="s">
        <v>11559</v>
      </c>
      <c r="J101" s="3" t="s">
        <v>5308</v>
      </c>
      <c r="K101" s="4"/>
    </row>
    <row r="102" ht="15" spans="1:11">
      <c r="A102" s="3" t="s">
        <v>5204</v>
      </c>
      <c r="B102" s="3" t="s">
        <v>5205</v>
      </c>
      <c r="C102" s="3" t="s">
        <v>11558</v>
      </c>
      <c r="D102" s="3" t="s">
        <v>5305</v>
      </c>
      <c r="E102" s="3" t="s">
        <v>11559</v>
      </c>
      <c r="J102" s="3" t="s">
        <v>5309</v>
      </c>
      <c r="K102" s="4"/>
    </row>
    <row r="103" ht="15" spans="1:11">
      <c r="A103" s="3" t="s">
        <v>5204</v>
      </c>
      <c r="B103" s="3" t="s">
        <v>5205</v>
      </c>
      <c r="C103" s="3" t="s">
        <v>11558</v>
      </c>
      <c r="D103" s="3" t="s">
        <v>5305</v>
      </c>
      <c r="E103" s="3" t="s">
        <v>11559</v>
      </c>
      <c r="J103" s="3" t="s">
        <v>5310</v>
      </c>
      <c r="K103" s="4"/>
    </row>
    <row r="104" ht="15" spans="1:11">
      <c r="A104" s="3" t="s">
        <v>5204</v>
      </c>
      <c r="B104" s="3" t="s">
        <v>5205</v>
      </c>
      <c r="C104" s="3" t="s">
        <v>11558</v>
      </c>
      <c r="D104" s="3" t="s">
        <v>5305</v>
      </c>
      <c r="E104" s="3" t="s">
        <v>11559</v>
      </c>
      <c r="J104" s="3" t="s">
        <v>5311</v>
      </c>
      <c r="K104" s="4"/>
    </row>
    <row r="105" ht="15" spans="1:11">
      <c r="A105" s="3" t="s">
        <v>5204</v>
      </c>
      <c r="B105" s="3" t="s">
        <v>5205</v>
      </c>
      <c r="C105" s="3" t="s">
        <v>11558</v>
      </c>
      <c r="D105" s="3" t="s">
        <v>5305</v>
      </c>
      <c r="E105" s="3" t="s">
        <v>11559</v>
      </c>
      <c r="J105" s="3" t="s">
        <v>5312</v>
      </c>
      <c r="K105" s="4"/>
    </row>
    <row r="106" ht="15" spans="1:11">
      <c r="A106" s="3" t="s">
        <v>5204</v>
      </c>
      <c r="B106" s="3" t="s">
        <v>5205</v>
      </c>
      <c r="C106" s="3" t="s">
        <v>11558</v>
      </c>
      <c r="D106" s="3" t="s">
        <v>5305</v>
      </c>
      <c r="E106" s="3" t="s">
        <v>11559</v>
      </c>
      <c r="J106" s="3" t="s">
        <v>5312</v>
      </c>
      <c r="K106" s="4"/>
    </row>
    <row r="107" ht="15" spans="1:11">
      <c r="A107" s="3" t="s">
        <v>5204</v>
      </c>
      <c r="B107" s="3" t="s">
        <v>5205</v>
      </c>
      <c r="C107" s="3" t="s">
        <v>11558</v>
      </c>
      <c r="D107" s="3" t="s">
        <v>5305</v>
      </c>
      <c r="E107" s="3" t="s">
        <v>11559</v>
      </c>
      <c r="J107" s="3" t="s">
        <v>5313</v>
      </c>
      <c r="K107" s="4"/>
    </row>
    <row r="108" ht="15" spans="1:11">
      <c r="A108" s="3" t="s">
        <v>5204</v>
      </c>
      <c r="B108" s="3" t="s">
        <v>5205</v>
      </c>
      <c r="C108" s="3" t="s">
        <v>11558</v>
      </c>
      <c r="D108" s="3" t="s">
        <v>5305</v>
      </c>
      <c r="E108" s="3" t="s">
        <v>11559</v>
      </c>
      <c r="J108" s="3" t="s">
        <v>5314</v>
      </c>
      <c r="K108" s="4"/>
    </row>
    <row r="109" ht="15" spans="1:11">
      <c r="A109" s="3" t="s">
        <v>5204</v>
      </c>
      <c r="B109" s="3" t="s">
        <v>5205</v>
      </c>
      <c r="C109" s="3" t="s">
        <v>11558</v>
      </c>
      <c r="D109" s="3" t="s">
        <v>5305</v>
      </c>
      <c r="E109" s="3" t="s">
        <v>11559</v>
      </c>
      <c r="J109" s="3" t="s">
        <v>5315</v>
      </c>
      <c r="K109" s="4"/>
    </row>
    <row r="110" ht="15" spans="1:11">
      <c r="A110" s="3" t="s">
        <v>5204</v>
      </c>
      <c r="B110" s="3" t="s">
        <v>5205</v>
      </c>
      <c r="C110" s="3" t="s">
        <v>11558</v>
      </c>
      <c r="D110" s="3" t="s">
        <v>5305</v>
      </c>
      <c r="E110" s="3" t="s">
        <v>11559</v>
      </c>
      <c r="J110" s="3" t="s">
        <v>1725</v>
      </c>
      <c r="K110" s="4"/>
    </row>
    <row r="111" ht="15" spans="1:11">
      <c r="A111" s="3" t="s">
        <v>5204</v>
      </c>
      <c r="B111" s="3" t="s">
        <v>5205</v>
      </c>
      <c r="C111" s="3" t="s">
        <v>11558</v>
      </c>
      <c r="D111" s="3" t="s">
        <v>5305</v>
      </c>
      <c r="E111" s="3" t="s">
        <v>11559</v>
      </c>
      <c r="J111" s="3" t="s">
        <v>5316</v>
      </c>
      <c r="K111" s="4"/>
    </row>
    <row r="112" ht="15" spans="1:11">
      <c r="A112" s="3" t="s">
        <v>5204</v>
      </c>
      <c r="B112" s="3" t="s">
        <v>5205</v>
      </c>
      <c r="C112" s="3" t="s">
        <v>11558</v>
      </c>
      <c r="D112" s="3" t="s">
        <v>5305</v>
      </c>
      <c r="E112" s="3" t="s">
        <v>11559</v>
      </c>
      <c r="J112" s="3" t="s">
        <v>5317</v>
      </c>
      <c r="K112" s="4"/>
    </row>
    <row r="113" ht="15" spans="1:11">
      <c r="A113" s="3" t="s">
        <v>5204</v>
      </c>
      <c r="B113" s="3" t="s">
        <v>5205</v>
      </c>
      <c r="C113" s="3" t="s">
        <v>11558</v>
      </c>
      <c r="D113" s="3" t="s">
        <v>5305</v>
      </c>
      <c r="E113" s="3" t="s">
        <v>11559</v>
      </c>
      <c r="J113" s="3" t="s">
        <v>5318</v>
      </c>
      <c r="K113" s="4"/>
    </row>
    <row r="114" ht="15" spans="1:11">
      <c r="A114" s="3" t="s">
        <v>5204</v>
      </c>
      <c r="B114" s="3" t="s">
        <v>5205</v>
      </c>
      <c r="C114" s="3" t="s">
        <v>11558</v>
      </c>
      <c r="D114" s="3" t="s">
        <v>5305</v>
      </c>
      <c r="E114" s="3" t="s">
        <v>11559</v>
      </c>
      <c r="J114" s="3" t="s">
        <v>5319</v>
      </c>
      <c r="K114" s="4"/>
    </row>
    <row r="115" ht="15" spans="1:11">
      <c r="A115" s="3" t="s">
        <v>5204</v>
      </c>
      <c r="B115" s="3" t="s">
        <v>5205</v>
      </c>
      <c r="C115" s="3" t="s">
        <v>11558</v>
      </c>
      <c r="D115" s="3" t="s">
        <v>5305</v>
      </c>
      <c r="E115" s="3" t="s">
        <v>11559</v>
      </c>
      <c r="J115" s="3" t="s">
        <v>5320</v>
      </c>
      <c r="K115" s="4"/>
    </row>
    <row r="116" ht="15" spans="1:11">
      <c r="A116" s="3" t="s">
        <v>5204</v>
      </c>
      <c r="B116" s="3" t="s">
        <v>5205</v>
      </c>
      <c r="C116" s="3" t="s">
        <v>11558</v>
      </c>
      <c r="D116" s="3" t="s">
        <v>5305</v>
      </c>
      <c r="E116" s="3" t="s">
        <v>11559</v>
      </c>
      <c r="J116" s="3" t="s">
        <v>5321</v>
      </c>
      <c r="K116" s="4"/>
    </row>
    <row r="117" ht="15" spans="1:11">
      <c r="A117" s="3" t="s">
        <v>5204</v>
      </c>
      <c r="B117" s="3" t="s">
        <v>5205</v>
      </c>
      <c r="C117" s="3" t="s">
        <v>11558</v>
      </c>
      <c r="D117" s="3" t="s">
        <v>5305</v>
      </c>
      <c r="E117" s="3" t="s">
        <v>11559</v>
      </c>
      <c r="J117" s="3" t="s">
        <v>5322</v>
      </c>
      <c r="K117" s="4"/>
    </row>
    <row r="118" ht="15" spans="1:11">
      <c r="A118" s="3" t="s">
        <v>5204</v>
      </c>
      <c r="B118" s="3" t="s">
        <v>5205</v>
      </c>
      <c r="C118" s="3" t="s">
        <v>11558</v>
      </c>
      <c r="D118" s="3" t="s">
        <v>5305</v>
      </c>
      <c r="E118" s="3" t="s">
        <v>11559</v>
      </c>
      <c r="J118" s="3" t="s">
        <v>5285</v>
      </c>
      <c r="K118" s="4"/>
    </row>
    <row r="119" ht="15" spans="1:11">
      <c r="A119" s="3" t="s">
        <v>5204</v>
      </c>
      <c r="B119" s="3" t="s">
        <v>5205</v>
      </c>
      <c r="C119" s="3" t="s">
        <v>11558</v>
      </c>
      <c r="D119" s="3" t="s">
        <v>5305</v>
      </c>
      <c r="E119" s="3" t="s">
        <v>11559</v>
      </c>
      <c r="J119" s="3" t="s">
        <v>5323</v>
      </c>
      <c r="K119" s="4"/>
    </row>
    <row r="120" ht="15" spans="1:11">
      <c r="A120" s="3" t="s">
        <v>5204</v>
      </c>
      <c r="B120" s="3" t="s">
        <v>5205</v>
      </c>
      <c r="C120" s="3" t="s">
        <v>11558</v>
      </c>
      <c r="D120" s="3" t="s">
        <v>5305</v>
      </c>
      <c r="E120" s="3" t="s">
        <v>11559</v>
      </c>
      <c r="J120" s="3" t="s">
        <v>5324</v>
      </c>
      <c r="K120" s="4"/>
    </row>
    <row r="121" ht="15" spans="1:11">
      <c r="A121" s="3" t="s">
        <v>5204</v>
      </c>
      <c r="B121" s="3" t="s">
        <v>5205</v>
      </c>
      <c r="C121" s="3" t="s">
        <v>11558</v>
      </c>
      <c r="D121" s="3" t="s">
        <v>5305</v>
      </c>
      <c r="E121" s="3" t="s">
        <v>11559</v>
      </c>
      <c r="J121" s="3" t="s">
        <v>5325</v>
      </c>
      <c r="K121" s="4"/>
    </row>
    <row r="122" ht="15" spans="1:11">
      <c r="A122" s="3" t="s">
        <v>5204</v>
      </c>
      <c r="B122" s="3" t="s">
        <v>5205</v>
      </c>
      <c r="C122" s="3" t="s">
        <v>11558</v>
      </c>
      <c r="D122" s="3" t="s">
        <v>5305</v>
      </c>
      <c r="E122" s="3" t="s">
        <v>11559</v>
      </c>
      <c r="J122" s="3" t="s">
        <v>5326</v>
      </c>
      <c r="K122" s="4"/>
    </row>
    <row r="123" ht="15" spans="1:11">
      <c r="A123" s="3" t="s">
        <v>5204</v>
      </c>
      <c r="B123" s="3" t="s">
        <v>5205</v>
      </c>
      <c r="C123" s="3" t="s">
        <v>11558</v>
      </c>
      <c r="D123" s="3" t="s">
        <v>5305</v>
      </c>
      <c r="E123" s="3" t="s">
        <v>11559</v>
      </c>
      <c r="J123" s="3" t="s">
        <v>5327</v>
      </c>
      <c r="K123" s="4"/>
    </row>
    <row r="124" ht="15" spans="1:11">
      <c r="A124" s="3" t="s">
        <v>5204</v>
      </c>
      <c r="B124" s="3" t="s">
        <v>5205</v>
      </c>
      <c r="C124" s="3" t="s">
        <v>11558</v>
      </c>
      <c r="D124" s="3" t="s">
        <v>5305</v>
      </c>
      <c r="E124" s="3" t="s">
        <v>11559</v>
      </c>
      <c r="J124" s="3" t="s">
        <v>5328</v>
      </c>
      <c r="K124" s="4"/>
    </row>
    <row r="125" ht="15" spans="1:11">
      <c r="A125" s="3" t="s">
        <v>5204</v>
      </c>
      <c r="B125" s="3" t="s">
        <v>5205</v>
      </c>
      <c r="C125" s="3" t="s">
        <v>11558</v>
      </c>
      <c r="D125" s="3" t="s">
        <v>5305</v>
      </c>
      <c r="E125" s="3" t="s">
        <v>11559</v>
      </c>
      <c r="J125" s="3" t="s">
        <v>5329</v>
      </c>
      <c r="K125" s="4"/>
    </row>
    <row r="126" ht="15" spans="1:11">
      <c r="A126" s="3" t="s">
        <v>5204</v>
      </c>
      <c r="B126" s="3" t="s">
        <v>5205</v>
      </c>
      <c r="C126" s="3" t="s">
        <v>11558</v>
      </c>
      <c r="D126" s="3" t="s">
        <v>5305</v>
      </c>
      <c r="E126" s="3" t="s">
        <v>11559</v>
      </c>
      <c r="J126" s="3" t="s">
        <v>5330</v>
      </c>
      <c r="K126" s="4"/>
    </row>
    <row r="127" ht="15" spans="1:11">
      <c r="A127" s="3" t="s">
        <v>5204</v>
      </c>
      <c r="B127" s="3" t="s">
        <v>5205</v>
      </c>
      <c r="C127" s="3" t="s">
        <v>11558</v>
      </c>
      <c r="D127" s="3" t="s">
        <v>5305</v>
      </c>
      <c r="E127" s="3" t="s">
        <v>11559</v>
      </c>
      <c r="J127" s="3" t="s">
        <v>5331</v>
      </c>
      <c r="K127" s="4"/>
    </row>
    <row r="128" ht="15" spans="1:11">
      <c r="A128" s="3" t="s">
        <v>5204</v>
      </c>
      <c r="B128" s="3" t="s">
        <v>5205</v>
      </c>
      <c r="C128" s="3" t="s">
        <v>11558</v>
      </c>
      <c r="D128" s="3" t="s">
        <v>5305</v>
      </c>
      <c r="E128" s="3" t="s">
        <v>11559</v>
      </c>
      <c r="J128" s="3" t="s">
        <v>5332</v>
      </c>
      <c r="K128" s="4"/>
    </row>
    <row r="129" ht="15" spans="1:11">
      <c r="A129" s="3" t="s">
        <v>5204</v>
      </c>
      <c r="B129" s="3" t="s">
        <v>5205</v>
      </c>
      <c r="C129" s="3" t="s">
        <v>11558</v>
      </c>
      <c r="D129" s="3" t="s">
        <v>5305</v>
      </c>
      <c r="E129" s="3" t="s">
        <v>11559</v>
      </c>
      <c r="J129" s="3" t="s">
        <v>5333</v>
      </c>
      <c r="K129" s="4"/>
    </row>
    <row r="130" ht="15" spans="1:11">
      <c r="A130" s="3" t="s">
        <v>5204</v>
      </c>
      <c r="B130" s="3" t="s">
        <v>5205</v>
      </c>
      <c r="C130" s="3" t="s">
        <v>11558</v>
      </c>
      <c r="D130" s="3" t="s">
        <v>5305</v>
      </c>
      <c r="E130" s="3" t="s">
        <v>11559</v>
      </c>
      <c r="J130" s="3" t="s">
        <v>5334</v>
      </c>
      <c r="K130" s="4"/>
    </row>
    <row r="131" ht="15" spans="1:11">
      <c r="A131" s="3" t="s">
        <v>5204</v>
      </c>
      <c r="B131" s="3" t="s">
        <v>5205</v>
      </c>
      <c r="C131" s="3" t="s">
        <v>11558</v>
      </c>
      <c r="D131" s="3" t="s">
        <v>5305</v>
      </c>
      <c r="E131" s="3" t="s">
        <v>11559</v>
      </c>
      <c r="J131" s="3" t="s">
        <v>5335</v>
      </c>
      <c r="K131" s="4"/>
    </row>
    <row r="132" ht="15" spans="1:11">
      <c r="A132" s="3" t="s">
        <v>5204</v>
      </c>
      <c r="B132" s="3" t="s">
        <v>5205</v>
      </c>
      <c r="C132" s="3" t="s">
        <v>11558</v>
      </c>
      <c r="D132" s="3" t="s">
        <v>5305</v>
      </c>
      <c r="E132" s="3" t="s">
        <v>11559</v>
      </c>
      <c r="J132" s="3" t="s">
        <v>5336</v>
      </c>
      <c r="K132" s="4"/>
    </row>
    <row r="133" ht="15" spans="1:11">
      <c r="A133" s="3" t="s">
        <v>5204</v>
      </c>
      <c r="B133" s="3" t="s">
        <v>5205</v>
      </c>
      <c r="C133" s="3" t="s">
        <v>11558</v>
      </c>
      <c r="D133" s="3" t="s">
        <v>5305</v>
      </c>
      <c r="E133" s="3" t="s">
        <v>11559</v>
      </c>
      <c r="J133" s="3" t="s">
        <v>5337</v>
      </c>
      <c r="K133" s="4"/>
    </row>
    <row r="134" ht="15" spans="1:11">
      <c r="A134" s="3" t="s">
        <v>5204</v>
      </c>
      <c r="B134" s="3" t="s">
        <v>5205</v>
      </c>
      <c r="C134" s="3" t="s">
        <v>11558</v>
      </c>
      <c r="D134" s="3" t="s">
        <v>5305</v>
      </c>
      <c r="E134" s="3" t="s">
        <v>11559</v>
      </c>
      <c r="J134" s="3" t="s">
        <v>5338</v>
      </c>
      <c r="K134" s="4"/>
    </row>
    <row r="135" ht="15" spans="1:11">
      <c r="A135" s="3" t="s">
        <v>5204</v>
      </c>
      <c r="B135" s="3" t="s">
        <v>5205</v>
      </c>
      <c r="C135" s="3" t="s">
        <v>11558</v>
      </c>
      <c r="D135" s="3" t="s">
        <v>5305</v>
      </c>
      <c r="E135" s="3" t="s">
        <v>11559</v>
      </c>
      <c r="J135" s="3" t="s">
        <v>5218</v>
      </c>
      <c r="K135" s="4"/>
    </row>
    <row r="136" ht="15" spans="1:11">
      <c r="A136" s="3" t="s">
        <v>5204</v>
      </c>
      <c r="B136" s="3" t="s">
        <v>5205</v>
      </c>
      <c r="C136" s="3" t="s">
        <v>11558</v>
      </c>
      <c r="D136" s="3" t="s">
        <v>5305</v>
      </c>
      <c r="E136" s="3" t="s">
        <v>11559</v>
      </c>
      <c r="J136" s="3" t="s">
        <v>5218</v>
      </c>
      <c r="K136" s="4"/>
    </row>
    <row r="137" ht="15" spans="1:11">
      <c r="A137" s="3" t="s">
        <v>5204</v>
      </c>
      <c r="B137" s="3" t="s">
        <v>5205</v>
      </c>
      <c r="C137" s="3" t="s">
        <v>11558</v>
      </c>
      <c r="D137" s="3" t="s">
        <v>5305</v>
      </c>
      <c r="E137" s="3" t="s">
        <v>11559</v>
      </c>
      <c r="J137" s="3" t="s">
        <v>5218</v>
      </c>
      <c r="K137" s="4"/>
    </row>
    <row r="138" ht="15" spans="1:11">
      <c r="A138" s="3" t="s">
        <v>5204</v>
      </c>
      <c r="B138" s="3" t="s">
        <v>5205</v>
      </c>
      <c r="C138" s="3" t="s">
        <v>11558</v>
      </c>
      <c r="D138" s="3" t="s">
        <v>5305</v>
      </c>
      <c r="E138" s="3" t="s">
        <v>11559</v>
      </c>
      <c r="J138" s="3" t="s">
        <v>5339</v>
      </c>
      <c r="K138" s="4"/>
    </row>
    <row r="139" ht="15" spans="1:11">
      <c r="A139" s="3" t="s">
        <v>5204</v>
      </c>
      <c r="B139" s="3" t="s">
        <v>5205</v>
      </c>
      <c r="C139" s="3" t="s">
        <v>11558</v>
      </c>
      <c r="D139" s="3" t="s">
        <v>5305</v>
      </c>
      <c r="E139" s="3" t="s">
        <v>11559</v>
      </c>
      <c r="J139" s="3" t="s">
        <v>5340</v>
      </c>
      <c r="K139" s="4"/>
    </row>
    <row r="140" ht="15" spans="1:11">
      <c r="A140" s="3" t="s">
        <v>5204</v>
      </c>
      <c r="B140" s="3" t="s">
        <v>5205</v>
      </c>
      <c r="C140" s="3" t="s">
        <v>11558</v>
      </c>
      <c r="D140" s="3" t="s">
        <v>5305</v>
      </c>
      <c r="E140" s="3" t="s">
        <v>11559</v>
      </c>
      <c r="J140" s="3" t="s">
        <v>5253</v>
      </c>
      <c r="K140" s="4"/>
    </row>
    <row r="141" ht="15" spans="1:11">
      <c r="A141" s="3" t="s">
        <v>5204</v>
      </c>
      <c r="B141" s="3" t="s">
        <v>5205</v>
      </c>
      <c r="C141" s="3" t="s">
        <v>11558</v>
      </c>
      <c r="D141" s="3" t="s">
        <v>5305</v>
      </c>
      <c r="E141" s="3" t="s">
        <v>11559</v>
      </c>
      <c r="J141" s="3" t="s">
        <v>5341</v>
      </c>
      <c r="K141" s="4"/>
    </row>
    <row r="142" ht="15" spans="1:11">
      <c r="A142" s="3" t="s">
        <v>5204</v>
      </c>
      <c r="B142" s="3" t="s">
        <v>5205</v>
      </c>
      <c r="C142" s="3" t="s">
        <v>11558</v>
      </c>
      <c r="D142" s="3" t="s">
        <v>5305</v>
      </c>
      <c r="E142" s="3" t="s">
        <v>11559</v>
      </c>
      <c r="J142" s="3" t="s">
        <v>5342</v>
      </c>
      <c r="K142" s="4"/>
    </row>
    <row r="143" ht="15" spans="1:11">
      <c r="A143" s="3" t="s">
        <v>5204</v>
      </c>
      <c r="B143" s="3" t="s">
        <v>5205</v>
      </c>
      <c r="C143" s="3" t="s">
        <v>11558</v>
      </c>
      <c r="D143" s="3" t="s">
        <v>5305</v>
      </c>
      <c r="E143" s="3" t="s">
        <v>11559</v>
      </c>
      <c r="J143" s="3" t="s">
        <v>5343</v>
      </c>
      <c r="K143" s="4"/>
    </row>
    <row r="144" ht="15" spans="1:11">
      <c r="A144" s="3" t="s">
        <v>5204</v>
      </c>
      <c r="B144" s="3" t="s">
        <v>5205</v>
      </c>
      <c r="C144" s="3" t="s">
        <v>11558</v>
      </c>
      <c r="D144" s="3" t="s">
        <v>5305</v>
      </c>
      <c r="E144" s="3" t="s">
        <v>11559</v>
      </c>
      <c r="J144" s="3" t="s">
        <v>5344</v>
      </c>
      <c r="K144" s="4"/>
    </row>
    <row r="145" ht="15" spans="1:11">
      <c r="A145" s="3" t="s">
        <v>5204</v>
      </c>
      <c r="B145" s="3" t="s">
        <v>5205</v>
      </c>
      <c r="C145" s="3" t="s">
        <v>11558</v>
      </c>
      <c r="D145" s="3" t="s">
        <v>5305</v>
      </c>
      <c r="E145" s="3" t="s">
        <v>11559</v>
      </c>
      <c r="J145" s="3" t="s">
        <v>5345</v>
      </c>
      <c r="K145" s="4"/>
    </row>
    <row r="146" ht="15" spans="1:11">
      <c r="A146" s="3" t="s">
        <v>5204</v>
      </c>
      <c r="B146" s="3" t="s">
        <v>5205</v>
      </c>
      <c r="C146" s="3" t="s">
        <v>11558</v>
      </c>
      <c r="D146" s="3" t="s">
        <v>5305</v>
      </c>
      <c r="E146" s="3" t="s">
        <v>11559</v>
      </c>
      <c r="J146" s="3" t="s">
        <v>5346</v>
      </c>
      <c r="K146" s="4"/>
    </row>
    <row r="147" ht="15" spans="1:11">
      <c r="A147" s="3" t="s">
        <v>5204</v>
      </c>
      <c r="B147" s="3" t="s">
        <v>5205</v>
      </c>
      <c r="C147" s="3" t="s">
        <v>11558</v>
      </c>
      <c r="D147" s="3" t="s">
        <v>5305</v>
      </c>
      <c r="E147" s="3" t="s">
        <v>11559</v>
      </c>
      <c r="J147" s="3" t="s">
        <v>5347</v>
      </c>
      <c r="K147" s="4"/>
    </row>
    <row r="148" ht="15" spans="1:11">
      <c r="A148" s="3" t="s">
        <v>5204</v>
      </c>
      <c r="B148" s="3" t="s">
        <v>5205</v>
      </c>
      <c r="C148" s="3" t="s">
        <v>11558</v>
      </c>
      <c r="D148" s="3" t="s">
        <v>5305</v>
      </c>
      <c r="E148" s="3" t="s">
        <v>11559</v>
      </c>
      <c r="J148" s="3" t="s">
        <v>5348</v>
      </c>
      <c r="K148" s="4"/>
    </row>
    <row r="149" ht="15" spans="1:11">
      <c r="A149" s="3" t="s">
        <v>5204</v>
      </c>
      <c r="B149" s="3" t="s">
        <v>5205</v>
      </c>
      <c r="C149" s="3" t="s">
        <v>11558</v>
      </c>
      <c r="D149" s="3" t="s">
        <v>5305</v>
      </c>
      <c r="E149" s="3" t="s">
        <v>11559</v>
      </c>
      <c r="J149" s="3" t="s">
        <v>5349</v>
      </c>
      <c r="K149" s="4"/>
    </row>
    <row r="150" ht="15" spans="1:11">
      <c r="A150" s="3" t="s">
        <v>5204</v>
      </c>
      <c r="B150" s="3" t="s">
        <v>5205</v>
      </c>
      <c r="C150" s="3" t="s">
        <v>11558</v>
      </c>
      <c r="D150" s="3" t="s">
        <v>5305</v>
      </c>
      <c r="E150" s="3" t="s">
        <v>11559</v>
      </c>
      <c r="J150" s="3" t="s">
        <v>5350</v>
      </c>
      <c r="K150" s="4"/>
    </row>
    <row r="151" ht="15" spans="1:11">
      <c r="A151" s="3" t="s">
        <v>5204</v>
      </c>
      <c r="B151" s="3" t="s">
        <v>5205</v>
      </c>
      <c r="C151" s="3" t="s">
        <v>11558</v>
      </c>
      <c r="D151" s="3" t="s">
        <v>5305</v>
      </c>
      <c r="E151" s="3" t="s">
        <v>11559</v>
      </c>
      <c r="J151" s="3" t="s">
        <v>5351</v>
      </c>
      <c r="K151" s="4"/>
    </row>
    <row r="152" ht="15" spans="1:11">
      <c r="A152" s="3" t="s">
        <v>5204</v>
      </c>
      <c r="B152" s="3" t="s">
        <v>5205</v>
      </c>
      <c r="C152" s="3" t="s">
        <v>11558</v>
      </c>
      <c r="D152" s="3" t="s">
        <v>5305</v>
      </c>
      <c r="E152" s="3" t="s">
        <v>11560</v>
      </c>
      <c r="J152" s="3" t="s">
        <v>5353</v>
      </c>
      <c r="K152" s="4"/>
    </row>
    <row r="153" ht="15" spans="1:11">
      <c r="A153" s="3" t="s">
        <v>5204</v>
      </c>
      <c r="B153" s="3" t="s">
        <v>5205</v>
      </c>
      <c r="C153" s="3" t="s">
        <v>11558</v>
      </c>
      <c r="D153" s="3" t="s">
        <v>5305</v>
      </c>
      <c r="E153" s="3" t="s">
        <v>11560</v>
      </c>
      <c r="J153" s="3" t="s">
        <v>5354</v>
      </c>
      <c r="K153" s="4"/>
    </row>
    <row r="154" ht="15" spans="1:11">
      <c r="A154" s="3" t="s">
        <v>5204</v>
      </c>
      <c r="B154" s="3" t="s">
        <v>5205</v>
      </c>
      <c r="C154" s="3" t="s">
        <v>11558</v>
      </c>
      <c r="D154" s="3" t="s">
        <v>5305</v>
      </c>
      <c r="E154" s="3" t="s">
        <v>11560</v>
      </c>
      <c r="J154" s="3" t="s">
        <v>5355</v>
      </c>
      <c r="K154" s="4"/>
    </row>
    <row r="155" ht="15" spans="1:11">
      <c r="A155" s="3" t="s">
        <v>5204</v>
      </c>
      <c r="B155" s="3" t="s">
        <v>5205</v>
      </c>
      <c r="C155" s="3" t="s">
        <v>11558</v>
      </c>
      <c r="D155" s="3" t="s">
        <v>5305</v>
      </c>
      <c r="E155" s="3" t="s">
        <v>11560</v>
      </c>
      <c r="J155" s="3" t="s">
        <v>5356</v>
      </c>
      <c r="K155" s="4"/>
    </row>
    <row r="156" ht="15" spans="1:11">
      <c r="A156" s="3" t="s">
        <v>5204</v>
      </c>
      <c r="B156" s="3" t="s">
        <v>5205</v>
      </c>
      <c r="C156" s="3" t="s">
        <v>11558</v>
      </c>
      <c r="D156" s="3" t="s">
        <v>5305</v>
      </c>
      <c r="E156" s="3" t="s">
        <v>11560</v>
      </c>
      <c r="J156" s="3" t="s">
        <v>5357</v>
      </c>
      <c r="K156" s="4"/>
    </row>
    <row r="157" ht="15" spans="1:11">
      <c r="A157" s="3" t="s">
        <v>5204</v>
      </c>
      <c r="B157" s="3" t="s">
        <v>5205</v>
      </c>
      <c r="C157" s="3" t="s">
        <v>11558</v>
      </c>
      <c r="D157" s="3" t="s">
        <v>5305</v>
      </c>
      <c r="E157" s="3" t="s">
        <v>11560</v>
      </c>
      <c r="J157" s="3" t="s">
        <v>5358</v>
      </c>
      <c r="K157" s="4"/>
    </row>
    <row r="158" ht="15" spans="1:11">
      <c r="A158" s="3" t="s">
        <v>5204</v>
      </c>
      <c r="B158" s="3" t="s">
        <v>5205</v>
      </c>
      <c r="C158" s="3" t="s">
        <v>11558</v>
      </c>
      <c r="D158" s="3" t="s">
        <v>5305</v>
      </c>
      <c r="E158" s="3" t="s">
        <v>11560</v>
      </c>
      <c r="J158" s="3" t="s">
        <v>5359</v>
      </c>
      <c r="K158" s="4"/>
    </row>
    <row r="159" ht="15" spans="1:11">
      <c r="A159" s="3" t="s">
        <v>5204</v>
      </c>
      <c r="B159" s="3" t="s">
        <v>5205</v>
      </c>
      <c r="C159" s="3" t="s">
        <v>11558</v>
      </c>
      <c r="D159" s="3" t="s">
        <v>5305</v>
      </c>
      <c r="E159" s="3" t="s">
        <v>11560</v>
      </c>
      <c r="J159" s="3" t="s">
        <v>13</v>
      </c>
      <c r="K159" s="4"/>
    </row>
    <row r="160" ht="15" spans="1:11">
      <c r="A160" s="3" t="s">
        <v>5204</v>
      </c>
      <c r="B160" s="3" t="s">
        <v>5205</v>
      </c>
      <c r="C160" s="3" t="s">
        <v>11558</v>
      </c>
      <c r="D160" s="3" t="s">
        <v>5305</v>
      </c>
      <c r="E160" s="3" t="s">
        <v>11560</v>
      </c>
      <c r="J160" s="3" t="s">
        <v>5360</v>
      </c>
      <c r="K160" s="4"/>
    </row>
    <row r="161" ht="15" spans="1:11">
      <c r="A161" s="3" t="s">
        <v>5204</v>
      </c>
      <c r="B161" s="3" t="s">
        <v>5205</v>
      </c>
      <c r="C161" s="3" t="s">
        <v>11558</v>
      </c>
      <c r="D161" s="3" t="s">
        <v>5305</v>
      </c>
      <c r="E161" s="3" t="s">
        <v>11560</v>
      </c>
      <c r="J161" s="3" t="s">
        <v>5361</v>
      </c>
      <c r="K161" s="4"/>
    </row>
    <row r="162" ht="15" spans="1:11">
      <c r="A162" s="3" t="s">
        <v>5204</v>
      </c>
      <c r="B162" s="3" t="s">
        <v>5205</v>
      </c>
      <c r="C162" s="3" t="s">
        <v>11558</v>
      </c>
      <c r="D162" s="3" t="s">
        <v>5305</v>
      </c>
      <c r="E162" s="3" t="s">
        <v>11560</v>
      </c>
      <c r="J162" s="3" t="s">
        <v>5362</v>
      </c>
      <c r="K162" s="4"/>
    </row>
    <row r="163" ht="15" spans="1:11">
      <c r="A163" s="3" t="s">
        <v>5204</v>
      </c>
      <c r="B163" s="3" t="s">
        <v>5205</v>
      </c>
      <c r="C163" s="3" t="s">
        <v>11558</v>
      </c>
      <c r="D163" s="3" t="s">
        <v>5305</v>
      </c>
      <c r="E163" s="3" t="s">
        <v>11560</v>
      </c>
      <c r="J163" s="3" t="s">
        <v>5363</v>
      </c>
      <c r="K163" s="4"/>
    </row>
    <row r="164" ht="15" spans="1:11">
      <c r="A164" s="3" t="s">
        <v>5204</v>
      </c>
      <c r="B164" s="3" t="s">
        <v>5205</v>
      </c>
      <c r="C164" s="3" t="s">
        <v>11558</v>
      </c>
      <c r="D164" s="3" t="s">
        <v>5305</v>
      </c>
      <c r="E164" s="3" t="s">
        <v>11560</v>
      </c>
      <c r="J164" s="3" t="s">
        <v>5364</v>
      </c>
      <c r="K164" s="4"/>
    </row>
    <row r="165" ht="15" spans="1:11">
      <c r="A165" s="3" t="s">
        <v>5204</v>
      </c>
      <c r="B165" s="3" t="s">
        <v>5205</v>
      </c>
      <c r="C165" s="3" t="s">
        <v>11558</v>
      </c>
      <c r="D165" s="3" t="s">
        <v>5305</v>
      </c>
      <c r="E165" s="3" t="s">
        <v>11560</v>
      </c>
      <c r="J165" s="3" t="s">
        <v>5365</v>
      </c>
      <c r="K165" s="4"/>
    </row>
    <row r="166" ht="15" spans="1:11">
      <c r="A166" s="3" t="s">
        <v>5204</v>
      </c>
      <c r="B166" s="3" t="s">
        <v>5205</v>
      </c>
      <c r="C166" s="3" t="s">
        <v>11558</v>
      </c>
      <c r="D166" s="3" t="s">
        <v>5305</v>
      </c>
      <c r="E166" s="3" t="s">
        <v>11560</v>
      </c>
      <c r="J166" s="3" t="s">
        <v>5366</v>
      </c>
      <c r="K166" s="4"/>
    </row>
    <row r="167" ht="15" spans="1:11">
      <c r="A167" s="3" t="s">
        <v>5204</v>
      </c>
      <c r="B167" s="3" t="s">
        <v>5205</v>
      </c>
      <c r="C167" s="3" t="s">
        <v>11558</v>
      </c>
      <c r="D167" s="3" t="s">
        <v>5305</v>
      </c>
      <c r="E167" s="3" t="s">
        <v>11560</v>
      </c>
      <c r="J167" s="3" t="s">
        <v>5367</v>
      </c>
      <c r="K167" s="4"/>
    </row>
    <row r="168" ht="15" spans="1:11">
      <c r="A168" s="3" t="s">
        <v>5204</v>
      </c>
      <c r="B168" s="3" t="s">
        <v>5205</v>
      </c>
      <c r="C168" s="3" t="s">
        <v>11558</v>
      </c>
      <c r="D168" s="3" t="s">
        <v>5305</v>
      </c>
      <c r="E168" s="3" t="s">
        <v>11560</v>
      </c>
      <c r="J168" s="3" t="s">
        <v>5368</v>
      </c>
      <c r="K168" s="4"/>
    </row>
    <row r="169" ht="15" spans="1:11">
      <c r="A169" s="3" t="s">
        <v>5204</v>
      </c>
      <c r="B169" s="3" t="s">
        <v>5205</v>
      </c>
      <c r="C169" s="3" t="s">
        <v>11558</v>
      </c>
      <c r="D169" s="3" t="s">
        <v>5305</v>
      </c>
      <c r="E169" s="3" t="s">
        <v>11560</v>
      </c>
      <c r="J169" s="3" t="s">
        <v>5369</v>
      </c>
      <c r="K169" s="4"/>
    </row>
    <row r="170" ht="15" spans="1:11">
      <c r="A170" s="3" t="s">
        <v>5204</v>
      </c>
      <c r="B170" s="3" t="s">
        <v>5205</v>
      </c>
      <c r="C170" s="3" t="s">
        <v>11558</v>
      </c>
      <c r="D170" s="3" t="s">
        <v>5305</v>
      </c>
      <c r="E170" s="3" t="s">
        <v>11560</v>
      </c>
      <c r="J170" s="3" t="s">
        <v>5370</v>
      </c>
      <c r="K170" s="4"/>
    </row>
    <row r="171" ht="15" spans="1:11">
      <c r="A171" s="3" t="s">
        <v>5204</v>
      </c>
      <c r="B171" s="3" t="s">
        <v>5205</v>
      </c>
      <c r="C171" s="3" t="s">
        <v>11558</v>
      </c>
      <c r="D171" s="3" t="s">
        <v>5305</v>
      </c>
      <c r="E171" s="3" t="s">
        <v>11560</v>
      </c>
      <c r="J171" s="3" t="s">
        <v>5371</v>
      </c>
      <c r="K171" s="4"/>
    </row>
    <row r="172" ht="15" spans="1:11">
      <c r="A172" s="3" t="s">
        <v>5204</v>
      </c>
      <c r="B172" s="3" t="s">
        <v>5205</v>
      </c>
      <c r="C172" s="3" t="s">
        <v>11558</v>
      </c>
      <c r="D172" s="3" t="s">
        <v>5305</v>
      </c>
      <c r="E172" s="3" t="s">
        <v>11560</v>
      </c>
      <c r="J172" s="3" t="s">
        <v>5372</v>
      </c>
      <c r="K172" s="4"/>
    </row>
    <row r="173" ht="15" spans="1:11">
      <c r="A173" s="3" t="s">
        <v>5204</v>
      </c>
      <c r="B173" s="3" t="s">
        <v>5205</v>
      </c>
      <c r="C173" s="3" t="s">
        <v>11558</v>
      </c>
      <c r="D173" s="3" t="s">
        <v>5305</v>
      </c>
      <c r="E173" s="3" t="s">
        <v>11560</v>
      </c>
      <c r="J173" s="3" t="s">
        <v>5373</v>
      </c>
      <c r="K173" s="4"/>
    </row>
    <row r="174" ht="15" spans="1:11">
      <c r="A174" s="3" t="s">
        <v>5204</v>
      </c>
      <c r="B174" s="3" t="s">
        <v>5205</v>
      </c>
      <c r="C174" s="3" t="s">
        <v>11558</v>
      </c>
      <c r="D174" s="3" t="s">
        <v>5305</v>
      </c>
      <c r="E174" s="3" t="s">
        <v>11560</v>
      </c>
      <c r="J174" s="3" t="s">
        <v>5374</v>
      </c>
      <c r="K174" s="4"/>
    </row>
    <row r="175" ht="15" spans="1:11">
      <c r="A175" s="3" t="s">
        <v>5204</v>
      </c>
      <c r="B175" s="3" t="s">
        <v>5205</v>
      </c>
      <c r="C175" s="3" t="s">
        <v>11558</v>
      </c>
      <c r="D175" s="3" t="s">
        <v>5305</v>
      </c>
      <c r="E175" s="3" t="s">
        <v>11560</v>
      </c>
      <c r="J175" s="3" t="s">
        <v>5375</v>
      </c>
      <c r="K175" s="4"/>
    </row>
    <row r="176" ht="15" spans="1:11">
      <c r="A176" s="3" t="s">
        <v>5204</v>
      </c>
      <c r="B176" s="3" t="s">
        <v>5205</v>
      </c>
      <c r="C176" s="3" t="s">
        <v>11558</v>
      </c>
      <c r="D176" s="3" t="s">
        <v>5305</v>
      </c>
      <c r="E176" s="3" t="s">
        <v>11560</v>
      </c>
      <c r="J176" s="3" t="s">
        <v>5376</v>
      </c>
      <c r="K176" s="4"/>
    </row>
    <row r="177" ht="15" spans="1:11">
      <c r="A177" s="3" t="s">
        <v>5204</v>
      </c>
      <c r="B177" s="3" t="s">
        <v>5205</v>
      </c>
      <c r="C177" s="3" t="s">
        <v>11558</v>
      </c>
      <c r="D177" s="3" t="s">
        <v>5305</v>
      </c>
      <c r="E177" s="3" t="s">
        <v>11560</v>
      </c>
      <c r="J177" s="3" t="s">
        <v>5377</v>
      </c>
      <c r="K177" s="4"/>
    </row>
    <row r="178" ht="15" spans="1:11">
      <c r="A178" s="3" t="s">
        <v>5204</v>
      </c>
      <c r="B178" s="3" t="s">
        <v>5205</v>
      </c>
      <c r="C178" s="3" t="s">
        <v>11558</v>
      </c>
      <c r="D178" s="3" t="s">
        <v>5305</v>
      </c>
      <c r="E178" s="3" t="s">
        <v>11560</v>
      </c>
      <c r="J178" s="3" t="s">
        <v>5378</v>
      </c>
      <c r="K178" s="4"/>
    </row>
    <row r="179" ht="15" spans="1:11">
      <c r="A179" s="3" t="s">
        <v>5204</v>
      </c>
      <c r="B179" s="3" t="s">
        <v>5205</v>
      </c>
      <c r="C179" s="3" t="s">
        <v>11558</v>
      </c>
      <c r="D179" s="3" t="s">
        <v>5305</v>
      </c>
      <c r="E179" s="3" t="s">
        <v>11560</v>
      </c>
      <c r="J179" s="3" t="s">
        <v>5379</v>
      </c>
      <c r="K179" s="4"/>
    </row>
    <row r="180" ht="15" spans="1:11">
      <c r="A180" s="3" t="s">
        <v>5204</v>
      </c>
      <c r="B180" s="3" t="s">
        <v>5205</v>
      </c>
      <c r="C180" s="3" t="s">
        <v>11558</v>
      </c>
      <c r="D180" s="3" t="s">
        <v>5305</v>
      </c>
      <c r="E180" s="3" t="s">
        <v>11560</v>
      </c>
      <c r="J180" s="3" t="s">
        <v>5380</v>
      </c>
      <c r="K180" s="4"/>
    </row>
    <row r="181" ht="15" spans="1:11">
      <c r="A181" s="3" t="s">
        <v>5204</v>
      </c>
      <c r="B181" s="3" t="s">
        <v>5205</v>
      </c>
      <c r="C181" s="3" t="s">
        <v>11558</v>
      </c>
      <c r="D181" s="3" t="s">
        <v>5305</v>
      </c>
      <c r="E181" s="3" t="s">
        <v>11560</v>
      </c>
      <c r="J181" s="3" t="s">
        <v>5381</v>
      </c>
      <c r="K181" s="4"/>
    </row>
    <row r="182" ht="15" spans="1:11">
      <c r="A182" s="3" t="s">
        <v>5204</v>
      </c>
      <c r="B182" s="3" t="s">
        <v>5205</v>
      </c>
      <c r="C182" s="3" t="s">
        <v>11558</v>
      </c>
      <c r="D182" s="3" t="s">
        <v>5305</v>
      </c>
      <c r="E182" s="3" t="s">
        <v>11560</v>
      </c>
      <c r="J182" s="3" t="s">
        <v>5382</v>
      </c>
      <c r="K182" s="4"/>
    </row>
    <row r="183" ht="15" spans="1:11">
      <c r="A183" s="3" t="s">
        <v>5204</v>
      </c>
      <c r="B183" s="3" t="s">
        <v>5205</v>
      </c>
      <c r="C183" s="3" t="s">
        <v>11558</v>
      </c>
      <c r="D183" s="3" t="s">
        <v>5305</v>
      </c>
      <c r="E183" s="3" t="s">
        <v>11560</v>
      </c>
      <c r="J183" s="3" t="s">
        <v>5383</v>
      </c>
      <c r="K183" s="4"/>
    </row>
    <row r="184" ht="15" spans="1:11">
      <c r="A184" s="3" t="s">
        <v>5204</v>
      </c>
      <c r="B184" s="3" t="s">
        <v>5205</v>
      </c>
      <c r="C184" s="3" t="s">
        <v>11558</v>
      </c>
      <c r="D184" s="3" t="s">
        <v>5305</v>
      </c>
      <c r="E184" s="3" t="s">
        <v>11560</v>
      </c>
      <c r="J184" s="3" t="s">
        <v>5384</v>
      </c>
      <c r="K184" s="4"/>
    </row>
    <row r="185" ht="15" spans="1:11">
      <c r="A185" s="3" t="s">
        <v>5204</v>
      </c>
      <c r="B185" s="3" t="s">
        <v>5205</v>
      </c>
      <c r="C185" s="3" t="s">
        <v>11558</v>
      </c>
      <c r="D185" s="3" t="s">
        <v>5305</v>
      </c>
      <c r="E185" s="3" t="s">
        <v>11560</v>
      </c>
      <c r="J185" s="3" t="s">
        <v>5385</v>
      </c>
      <c r="K185" s="4"/>
    </row>
    <row r="186" ht="15" spans="1:11">
      <c r="A186" s="3" t="s">
        <v>5204</v>
      </c>
      <c r="B186" s="3" t="s">
        <v>5205</v>
      </c>
      <c r="C186" s="3" t="s">
        <v>11558</v>
      </c>
      <c r="D186" s="3" t="s">
        <v>5305</v>
      </c>
      <c r="E186" s="3" t="s">
        <v>11560</v>
      </c>
      <c r="J186" s="3" t="s">
        <v>5386</v>
      </c>
      <c r="K186" s="4"/>
    </row>
    <row r="187" ht="15" spans="1:11">
      <c r="A187" s="3" t="s">
        <v>5204</v>
      </c>
      <c r="B187" s="3" t="s">
        <v>5205</v>
      </c>
      <c r="C187" s="3" t="s">
        <v>11558</v>
      </c>
      <c r="D187" s="3" t="s">
        <v>5305</v>
      </c>
      <c r="E187" s="3" t="s">
        <v>11560</v>
      </c>
      <c r="J187" s="3" t="s">
        <v>5387</v>
      </c>
      <c r="K187" s="4"/>
    </row>
    <row r="188" ht="15" spans="1:11">
      <c r="A188" s="3" t="s">
        <v>5204</v>
      </c>
      <c r="B188" s="3" t="s">
        <v>5205</v>
      </c>
      <c r="C188" s="3" t="s">
        <v>11558</v>
      </c>
      <c r="D188" s="3" t="s">
        <v>5305</v>
      </c>
      <c r="E188" s="3" t="s">
        <v>11560</v>
      </c>
      <c r="J188" s="3" t="s">
        <v>5388</v>
      </c>
      <c r="K188" s="4"/>
    </row>
    <row r="189" ht="15" spans="1:11">
      <c r="A189" s="3" t="s">
        <v>5204</v>
      </c>
      <c r="B189" s="3" t="s">
        <v>5205</v>
      </c>
      <c r="C189" s="3" t="s">
        <v>11558</v>
      </c>
      <c r="D189" s="3" t="s">
        <v>5305</v>
      </c>
      <c r="E189" s="3" t="s">
        <v>11560</v>
      </c>
      <c r="J189" s="3" t="s">
        <v>5389</v>
      </c>
      <c r="K189" s="4"/>
    </row>
    <row r="190" ht="15" spans="1:11">
      <c r="A190" s="3" t="s">
        <v>5204</v>
      </c>
      <c r="B190" s="3" t="s">
        <v>5205</v>
      </c>
      <c r="C190" s="3" t="s">
        <v>11558</v>
      </c>
      <c r="D190" s="3" t="s">
        <v>5305</v>
      </c>
      <c r="E190" s="3" t="s">
        <v>11560</v>
      </c>
      <c r="J190" s="3" t="s">
        <v>5390</v>
      </c>
      <c r="K190" s="4"/>
    </row>
    <row r="191" ht="15" spans="1:11">
      <c r="A191" s="3" t="s">
        <v>5204</v>
      </c>
      <c r="B191" s="3" t="s">
        <v>5205</v>
      </c>
      <c r="C191" s="3" t="s">
        <v>11558</v>
      </c>
      <c r="D191" s="3" t="s">
        <v>5305</v>
      </c>
      <c r="E191" s="3" t="s">
        <v>11560</v>
      </c>
      <c r="J191" s="3" t="s">
        <v>5391</v>
      </c>
      <c r="K191" s="4"/>
    </row>
    <row r="192" ht="15" spans="1:11">
      <c r="A192" s="3" t="s">
        <v>5204</v>
      </c>
      <c r="B192" s="3" t="s">
        <v>5205</v>
      </c>
      <c r="C192" s="3" t="s">
        <v>11558</v>
      </c>
      <c r="D192" s="3" t="s">
        <v>5305</v>
      </c>
      <c r="E192" s="3" t="s">
        <v>11560</v>
      </c>
      <c r="J192" s="3" t="s">
        <v>5392</v>
      </c>
      <c r="K192" s="4"/>
    </row>
    <row r="193" ht="15" spans="1:11">
      <c r="A193" s="3" t="s">
        <v>5204</v>
      </c>
      <c r="B193" s="3" t="s">
        <v>5205</v>
      </c>
      <c r="C193" s="3" t="s">
        <v>11558</v>
      </c>
      <c r="D193" s="3" t="s">
        <v>5305</v>
      </c>
      <c r="E193" s="3" t="s">
        <v>11560</v>
      </c>
      <c r="J193" s="3" t="s">
        <v>5393</v>
      </c>
      <c r="K193" s="4"/>
    </row>
    <row r="194" ht="15" spans="1:11">
      <c r="A194" s="3" t="s">
        <v>5204</v>
      </c>
      <c r="B194" s="3" t="s">
        <v>5205</v>
      </c>
      <c r="C194" s="3" t="s">
        <v>11558</v>
      </c>
      <c r="D194" s="3" t="s">
        <v>5305</v>
      </c>
      <c r="E194" s="3" t="s">
        <v>11560</v>
      </c>
      <c r="J194" s="3" t="s">
        <v>5394</v>
      </c>
      <c r="K194" s="4"/>
    </row>
    <row r="195" ht="15" spans="1:11">
      <c r="A195" s="3" t="s">
        <v>5204</v>
      </c>
      <c r="B195" s="3" t="s">
        <v>5205</v>
      </c>
      <c r="C195" s="3" t="s">
        <v>11558</v>
      </c>
      <c r="D195" s="3" t="s">
        <v>5305</v>
      </c>
      <c r="E195" s="3" t="s">
        <v>11560</v>
      </c>
      <c r="J195" s="3" t="s">
        <v>5395</v>
      </c>
      <c r="K195" s="4"/>
    </row>
    <row r="196" ht="15" spans="1:11">
      <c r="A196" s="3" t="s">
        <v>5204</v>
      </c>
      <c r="B196" s="3" t="s">
        <v>5205</v>
      </c>
      <c r="C196" s="3" t="s">
        <v>11558</v>
      </c>
      <c r="D196" s="3" t="s">
        <v>5305</v>
      </c>
      <c r="E196" s="3" t="s">
        <v>11560</v>
      </c>
      <c r="J196" s="3" t="s">
        <v>5396</v>
      </c>
      <c r="K196" s="4"/>
    </row>
    <row r="197" ht="15" spans="1:11">
      <c r="A197" s="3" t="s">
        <v>5204</v>
      </c>
      <c r="B197" s="3" t="s">
        <v>5205</v>
      </c>
      <c r="C197" s="3" t="s">
        <v>11558</v>
      </c>
      <c r="D197" s="3" t="s">
        <v>5305</v>
      </c>
      <c r="E197" s="3" t="s">
        <v>11560</v>
      </c>
      <c r="J197" s="3" t="s">
        <v>5397</v>
      </c>
      <c r="K197" s="4"/>
    </row>
    <row r="198" ht="15" spans="1:11">
      <c r="A198" s="3" t="s">
        <v>5204</v>
      </c>
      <c r="B198" s="3" t="s">
        <v>5205</v>
      </c>
      <c r="C198" s="3" t="s">
        <v>11558</v>
      </c>
      <c r="D198" s="3" t="s">
        <v>5305</v>
      </c>
      <c r="E198" s="3" t="s">
        <v>11560</v>
      </c>
      <c r="J198" s="3" t="s">
        <v>5398</v>
      </c>
      <c r="K198" s="4"/>
    </row>
    <row r="199" ht="15" spans="1:11">
      <c r="A199" s="3" t="s">
        <v>5204</v>
      </c>
      <c r="B199" s="3" t="s">
        <v>5205</v>
      </c>
      <c r="C199" s="3" t="s">
        <v>11558</v>
      </c>
      <c r="D199" s="3" t="s">
        <v>5305</v>
      </c>
      <c r="E199" s="3" t="s">
        <v>11560</v>
      </c>
      <c r="J199" s="3" t="s">
        <v>5399</v>
      </c>
      <c r="K199" s="4"/>
    </row>
    <row r="200" ht="15" spans="1:11">
      <c r="A200" s="3" t="s">
        <v>5204</v>
      </c>
      <c r="B200" s="3" t="s">
        <v>5205</v>
      </c>
      <c r="C200" s="3" t="s">
        <v>11558</v>
      </c>
      <c r="D200" s="3" t="s">
        <v>5305</v>
      </c>
      <c r="E200" s="3" t="s">
        <v>11560</v>
      </c>
      <c r="J200" s="3" t="s">
        <v>5400</v>
      </c>
      <c r="K200" s="4"/>
    </row>
    <row r="201" ht="15" spans="1:11">
      <c r="A201" s="3" t="s">
        <v>5204</v>
      </c>
      <c r="B201" s="3" t="s">
        <v>5205</v>
      </c>
      <c r="C201" s="3" t="s">
        <v>11558</v>
      </c>
      <c r="D201" s="3" t="s">
        <v>5305</v>
      </c>
      <c r="E201" s="3" t="s">
        <v>11560</v>
      </c>
      <c r="J201" s="3" t="s">
        <v>5401</v>
      </c>
      <c r="K201" s="4"/>
    </row>
    <row r="202" ht="15" spans="1:11">
      <c r="A202" s="3" t="s">
        <v>5204</v>
      </c>
      <c r="B202" s="3" t="s">
        <v>5205</v>
      </c>
      <c r="C202" s="3" t="s">
        <v>11558</v>
      </c>
      <c r="D202" s="3" t="s">
        <v>5305</v>
      </c>
      <c r="E202" s="3" t="s">
        <v>11560</v>
      </c>
      <c r="J202" s="3" t="s">
        <v>5402</v>
      </c>
      <c r="K202" s="4"/>
    </row>
    <row r="203" ht="15" spans="1:11">
      <c r="A203" s="3" t="s">
        <v>5204</v>
      </c>
      <c r="B203" s="3" t="s">
        <v>5205</v>
      </c>
      <c r="C203" s="3" t="s">
        <v>11558</v>
      </c>
      <c r="D203" s="3" t="s">
        <v>5305</v>
      </c>
      <c r="E203" s="3" t="s">
        <v>11560</v>
      </c>
      <c r="J203" s="3" t="s">
        <v>5403</v>
      </c>
      <c r="K203" s="4"/>
    </row>
    <row r="204" ht="15" spans="1:11">
      <c r="A204" s="3" t="s">
        <v>5204</v>
      </c>
      <c r="B204" s="3" t="s">
        <v>5205</v>
      </c>
      <c r="C204" s="3" t="s">
        <v>11558</v>
      </c>
      <c r="D204" s="3" t="s">
        <v>5305</v>
      </c>
      <c r="E204" s="3" t="s">
        <v>11560</v>
      </c>
      <c r="J204" s="3" t="s">
        <v>5404</v>
      </c>
      <c r="K204" s="4"/>
    </row>
    <row r="205" ht="15" spans="1:11">
      <c r="A205" s="3" t="s">
        <v>5204</v>
      </c>
      <c r="B205" s="3" t="s">
        <v>5205</v>
      </c>
      <c r="C205" s="3" t="s">
        <v>11558</v>
      </c>
      <c r="D205" s="3" t="s">
        <v>5305</v>
      </c>
      <c r="E205" s="3" t="s">
        <v>11560</v>
      </c>
      <c r="J205" s="3" t="s">
        <v>5405</v>
      </c>
      <c r="K205" s="4"/>
    </row>
    <row r="206" ht="15" spans="1:11">
      <c r="A206" s="3" t="s">
        <v>5204</v>
      </c>
      <c r="B206" s="3" t="s">
        <v>5205</v>
      </c>
      <c r="C206" s="3" t="s">
        <v>11558</v>
      </c>
      <c r="D206" s="3" t="s">
        <v>5305</v>
      </c>
      <c r="E206" s="3" t="s">
        <v>11560</v>
      </c>
      <c r="J206" s="3" t="s">
        <v>5406</v>
      </c>
      <c r="K206" s="4"/>
    </row>
    <row r="207" ht="15" spans="1:11">
      <c r="A207" s="3" t="s">
        <v>5204</v>
      </c>
      <c r="B207" s="3" t="s">
        <v>5205</v>
      </c>
      <c r="C207" s="3" t="s">
        <v>11558</v>
      </c>
      <c r="D207" s="3" t="s">
        <v>5305</v>
      </c>
      <c r="E207" s="3" t="s">
        <v>11560</v>
      </c>
      <c r="J207" s="3" t="s">
        <v>5407</v>
      </c>
      <c r="K207" s="4"/>
    </row>
    <row r="208" ht="15" spans="1:11">
      <c r="A208" s="3" t="s">
        <v>5204</v>
      </c>
      <c r="B208" s="3" t="s">
        <v>5205</v>
      </c>
      <c r="C208" s="3" t="s">
        <v>11558</v>
      </c>
      <c r="D208" s="3" t="s">
        <v>5305</v>
      </c>
      <c r="E208" s="3" t="s">
        <v>11560</v>
      </c>
      <c r="J208" s="3" t="s">
        <v>5408</v>
      </c>
      <c r="K208" s="4"/>
    </row>
    <row r="209" ht="15" spans="1:11">
      <c r="A209" s="3" t="s">
        <v>5204</v>
      </c>
      <c r="B209" s="3" t="s">
        <v>5205</v>
      </c>
      <c r="C209" s="3" t="s">
        <v>11558</v>
      </c>
      <c r="D209" s="3" t="s">
        <v>5305</v>
      </c>
      <c r="E209" s="3" t="s">
        <v>11560</v>
      </c>
      <c r="J209" s="3" t="s">
        <v>5409</v>
      </c>
      <c r="K209" s="4"/>
    </row>
    <row r="210" ht="15" spans="1:11">
      <c r="A210" s="3" t="s">
        <v>5204</v>
      </c>
      <c r="B210" s="3" t="s">
        <v>5205</v>
      </c>
      <c r="C210" s="3" t="s">
        <v>11558</v>
      </c>
      <c r="D210" s="3" t="s">
        <v>5305</v>
      </c>
      <c r="E210" s="3" t="s">
        <v>11560</v>
      </c>
      <c r="J210" s="3" t="s">
        <v>5410</v>
      </c>
      <c r="K210" s="4"/>
    </row>
    <row r="211" ht="15" spans="1:11">
      <c r="A211" s="3" t="s">
        <v>5204</v>
      </c>
      <c r="B211" s="3" t="s">
        <v>5205</v>
      </c>
      <c r="C211" s="3" t="s">
        <v>11558</v>
      </c>
      <c r="D211" s="3" t="s">
        <v>5305</v>
      </c>
      <c r="E211" s="3" t="s">
        <v>11560</v>
      </c>
      <c r="J211" s="3" t="s">
        <v>5411</v>
      </c>
      <c r="K211" s="4"/>
    </row>
    <row r="212" ht="15" spans="1:11">
      <c r="A212" s="3" t="s">
        <v>5204</v>
      </c>
      <c r="B212" s="3" t="s">
        <v>5205</v>
      </c>
      <c r="C212" s="3" t="s">
        <v>11558</v>
      </c>
      <c r="D212" s="3" t="s">
        <v>5305</v>
      </c>
      <c r="E212" s="3" t="s">
        <v>11560</v>
      </c>
      <c r="J212" s="3" t="s">
        <v>898</v>
      </c>
      <c r="K212" s="4"/>
    </row>
    <row r="213" ht="15" spans="1:11">
      <c r="A213" s="3" t="s">
        <v>5204</v>
      </c>
      <c r="B213" s="3" t="s">
        <v>5205</v>
      </c>
      <c r="C213" s="3" t="s">
        <v>11558</v>
      </c>
      <c r="D213" s="3" t="s">
        <v>5305</v>
      </c>
      <c r="E213" s="3" t="s">
        <v>11560</v>
      </c>
      <c r="J213" s="3" t="s">
        <v>5412</v>
      </c>
      <c r="K213" s="4"/>
    </row>
    <row r="214" ht="15" spans="1:11">
      <c r="A214" s="3" t="s">
        <v>5204</v>
      </c>
      <c r="B214" s="3" t="s">
        <v>5205</v>
      </c>
      <c r="C214" s="3" t="s">
        <v>11558</v>
      </c>
      <c r="D214" s="3" t="s">
        <v>5305</v>
      </c>
      <c r="E214" s="3" t="s">
        <v>11561</v>
      </c>
      <c r="F214" s="7" t="s">
        <v>48</v>
      </c>
      <c r="G214" s="5" t="s">
        <v>11562</v>
      </c>
      <c r="J214" s="3" t="s">
        <v>5414</v>
      </c>
      <c r="K214" s="4"/>
    </row>
    <row r="215" ht="15" spans="1:11">
      <c r="A215" s="3" t="s">
        <v>5204</v>
      </c>
      <c r="B215" s="3" t="s">
        <v>5205</v>
      </c>
      <c r="C215" s="3" t="s">
        <v>11558</v>
      </c>
      <c r="D215" s="3" t="s">
        <v>5305</v>
      </c>
      <c r="E215" s="3" t="s">
        <v>11561</v>
      </c>
      <c r="J215" s="3" t="s">
        <v>4485</v>
      </c>
      <c r="K215" s="4"/>
    </row>
    <row r="216" ht="15" spans="1:11">
      <c r="A216" s="3" t="s">
        <v>5204</v>
      </c>
      <c r="B216" s="3" t="s">
        <v>5205</v>
      </c>
      <c r="C216" s="3" t="s">
        <v>11558</v>
      </c>
      <c r="D216" s="3" t="s">
        <v>5305</v>
      </c>
      <c r="E216" s="3" t="s">
        <v>11561</v>
      </c>
      <c r="J216" s="3" t="s">
        <v>5415</v>
      </c>
      <c r="K216" s="4"/>
    </row>
    <row r="217" ht="15" spans="1:11">
      <c r="A217" s="3" t="s">
        <v>5204</v>
      </c>
      <c r="B217" s="3" t="s">
        <v>5205</v>
      </c>
      <c r="C217" s="3" t="s">
        <v>11558</v>
      </c>
      <c r="D217" s="3" t="s">
        <v>5305</v>
      </c>
      <c r="E217" s="3" t="s">
        <v>11561</v>
      </c>
      <c r="J217" s="3" t="s">
        <v>5416</v>
      </c>
      <c r="K217" s="4"/>
    </row>
    <row r="218" ht="15" spans="1:11">
      <c r="A218" s="3" t="s">
        <v>5204</v>
      </c>
      <c r="B218" s="3" t="s">
        <v>5205</v>
      </c>
      <c r="C218" s="3" t="s">
        <v>11558</v>
      </c>
      <c r="D218" s="3" t="s">
        <v>5305</v>
      </c>
      <c r="E218" s="3" t="s">
        <v>11561</v>
      </c>
      <c r="J218" s="3" t="s">
        <v>5417</v>
      </c>
      <c r="K218" s="4"/>
    </row>
    <row r="219" ht="15" spans="1:11">
      <c r="A219" s="3" t="s">
        <v>5204</v>
      </c>
      <c r="B219" s="3" t="s">
        <v>5205</v>
      </c>
      <c r="C219" s="3" t="s">
        <v>11558</v>
      </c>
      <c r="D219" s="3" t="s">
        <v>5305</v>
      </c>
      <c r="E219" s="3" t="s">
        <v>11561</v>
      </c>
      <c r="J219" s="3" t="s">
        <v>5418</v>
      </c>
      <c r="K219" s="4"/>
    </row>
    <row r="220" ht="15" spans="1:11">
      <c r="A220" s="3" t="s">
        <v>5204</v>
      </c>
      <c r="B220" s="3" t="s">
        <v>5205</v>
      </c>
      <c r="C220" s="3" t="s">
        <v>11558</v>
      </c>
      <c r="D220" s="3" t="s">
        <v>5305</v>
      </c>
      <c r="E220" s="3" t="s">
        <v>11561</v>
      </c>
      <c r="J220" s="3" t="s">
        <v>5419</v>
      </c>
      <c r="K220" s="4"/>
    </row>
    <row r="221" ht="15" spans="1:11">
      <c r="A221" s="3" t="s">
        <v>5204</v>
      </c>
      <c r="B221" s="3" t="s">
        <v>5205</v>
      </c>
      <c r="C221" s="3" t="s">
        <v>11558</v>
      </c>
      <c r="D221" s="3" t="s">
        <v>5305</v>
      </c>
      <c r="E221" s="3" t="s">
        <v>11561</v>
      </c>
      <c r="J221" s="3" t="s">
        <v>5420</v>
      </c>
      <c r="K221" s="4"/>
    </row>
    <row r="222" ht="15" spans="1:11">
      <c r="A222" s="3" t="s">
        <v>5204</v>
      </c>
      <c r="B222" s="3" t="s">
        <v>5205</v>
      </c>
      <c r="C222" s="3" t="s">
        <v>11558</v>
      </c>
      <c r="D222" s="3" t="s">
        <v>5305</v>
      </c>
      <c r="E222" s="3" t="s">
        <v>11561</v>
      </c>
      <c r="J222" s="3" t="s">
        <v>5421</v>
      </c>
      <c r="K222" s="4"/>
    </row>
    <row r="223" ht="15" spans="1:11">
      <c r="A223" s="3" t="s">
        <v>5204</v>
      </c>
      <c r="B223" s="3" t="s">
        <v>5205</v>
      </c>
      <c r="C223" s="3" t="s">
        <v>11558</v>
      </c>
      <c r="D223" s="3" t="s">
        <v>5305</v>
      </c>
      <c r="E223" s="3" t="s">
        <v>11561</v>
      </c>
      <c r="J223" s="3" t="s">
        <v>5422</v>
      </c>
      <c r="K223" s="4"/>
    </row>
    <row r="224" ht="15" spans="1:11">
      <c r="A224" s="3" t="s">
        <v>5204</v>
      </c>
      <c r="B224" s="3" t="s">
        <v>5205</v>
      </c>
      <c r="C224" s="3" t="s">
        <v>11558</v>
      </c>
      <c r="D224" s="3" t="s">
        <v>5305</v>
      </c>
      <c r="E224" s="3" t="s">
        <v>11561</v>
      </c>
      <c r="J224" s="3" t="s">
        <v>5423</v>
      </c>
      <c r="K224" s="4"/>
    </row>
    <row r="225" ht="15" spans="1:11">
      <c r="A225" s="3" t="s">
        <v>5204</v>
      </c>
      <c r="B225" s="3" t="s">
        <v>5205</v>
      </c>
      <c r="C225" s="3" t="s">
        <v>11558</v>
      </c>
      <c r="D225" s="3" t="s">
        <v>5305</v>
      </c>
      <c r="E225" s="3" t="s">
        <v>11561</v>
      </c>
      <c r="J225" s="3" t="s">
        <v>5424</v>
      </c>
      <c r="K225" s="4"/>
    </row>
    <row r="226" ht="15" spans="1:11">
      <c r="A226" s="3" t="s">
        <v>5204</v>
      </c>
      <c r="B226" s="3" t="s">
        <v>5205</v>
      </c>
      <c r="C226" s="3" t="s">
        <v>11558</v>
      </c>
      <c r="D226" s="3" t="s">
        <v>5305</v>
      </c>
      <c r="E226" s="3" t="s">
        <v>11561</v>
      </c>
      <c r="J226" s="3" t="s">
        <v>5425</v>
      </c>
      <c r="K226" s="4"/>
    </row>
    <row r="227" ht="15" spans="1:11">
      <c r="A227" s="3" t="s">
        <v>5204</v>
      </c>
      <c r="B227" s="3" t="s">
        <v>5205</v>
      </c>
      <c r="C227" s="3" t="s">
        <v>11558</v>
      </c>
      <c r="D227" s="3" t="s">
        <v>5305</v>
      </c>
      <c r="E227" s="3" t="s">
        <v>11561</v>
      </c>
      <c r="J227" s="3" t="s">
        <v>5426</v>
      </c>
      <c r="K227" s="4"/>
    </row>
    <row r="228" ht="15" spans="1:11">
      <c r="A228" s="3" t="s">
        <v>5204</v>
      </c>
      <c r="B228" s="3" t="s">
        <v>5205</v>
      </c>
      <c r="C228" s="3" t="s">
        <v>11558</v>
      </c>
      <c r="D228" s="3" t="s">
        <v>5305</v>
      </c>
      <c r="E228" s="3" t="s">
        <v>11561</v>
      </c>
      <c r="J228" s="3" t="s">
        <v>5427</v>
      </c>
      <c r="K228" s="4"/>
    </row>
    <row r="229" ht="15" spans="1:11">
      <c r="A229" s="3" t="s">
        <v>5204</v>
      </c>
      <c r="B229" s="3" t="s">
        <v>5205</v>
      </c>
      <c r="C229" s="3" t="s">
        <v>11558</v>
      </c>
      <c r="D229" s="3" t="s">
        <v>5305</v>
      </c>
      <c r="E229" s="3" t="s">
        <v>11561</v>
      </c>
      <c r="J229" s="3" t="s">
        <v>5428</v>
      </c>
      <c r="K229" s="4"/>
    </row>
    <row r="230" ht="15" spans="1:11">
      <c r="A230" s="3" t="s">
        <v>5204</v>
      </c>
      <c r="B230" s="3" t="s">
        <v>5205</v>
      </c>
      <c r="C230" s="3" t="s">
        <v>11558</v>
      </c>
      <c r="D230" s="3" t="s">
        <v>5305</v>
      </c>
      <c r="E230" s="3" t="s">
        <v>11561</v>
      </c>
      <c r="J230" s="3" t="s">
        <v>5429</v>
      </c>
      <c r="K230" s="4"/>
    </row>
    <row r="231" ht="15" spans="1:11">
      <c r="A231" s="3" t="s">
        <v>5204</v>
      </c>
      <c r="B231" s="3" t="s">
        <v>5205</v>
      </c>
      <c r="C231" s="3" t="s">
        <v>11558</v>
      </c>
      <c r="D231" s="3" t="s">
        <v>5305</v>
      </c>
      <c r="E231" s="3" t="s">
        <v>11561</v>
      </c>
      <c r="J231" s="3" t="s">
        <v>5430</v>
      </c>
      <c r="K231" s="4"/>
    </row>
    <row r="232" ht="15" spans="1:11">
      <c r="A232" s="3" t="s">
        <v>5204</v>
      </c>
      <c r="B232" s="3" t="s">
        <v>5205</v>
      </c>
      <c r="C232" s="3" t="s">
        <v>11558</v>
      </c>
      <c r="D232" s="3" t="s">
        <v>5305</v>
      </c>
      <c r="E232" s="3" t="s">
        <v>11561</v>
      </c>
      <c r="J232" s="3" t="s">
        <v>5431</v>
      </c>
      <c r="K232" s="4"/>
    </row>
    <row r="233" ht="15" spans="1:11">
      <c r="A233" s="3" t="s">
        <v>5204</v>
      </c>
      <c r="B233" s="3" t="s">
        <v>5205</v>
      </c>
      <c r="C233" s="3" t="s">
        <v>11558</v>
      </c>
      <c r="D233" s="3" t="s">
        <v>5305</v>
      </c>
      <c r="E233" s="3" t="s">
        <v>11561</v>
      </c>
      <c r="J233" s="3" t="s">
        <v>5432</v>
      </c>
      <c r="K233" s="4"/>
    </row>
    <row r="234" ht="15" spans="1:11">
      <c r="A234" s="3" t="s">
        <v>5204</v>
      </c>
      <c r="B234" s="3" t="s">
        <v>5205</v>
      </c>
      <c r="C234" s="3" t="s">
        <v>11558</v>
      </c>
      <c r="D234" s="3" t="s">
        <v>5305</v>
      </c>
      <c r="E234" s="3" t="s">
        <v>11561</v>
      </c>
      <c r="J234" s="3" t="s">
        <v>5433</v>
      </c>
      <c r="K234" s="4"/>
    </row>
    <row r="235" ht="15" spans="1:11">
      <c r="A235" s="3" t="s">
        <v>5204</v>
      </c>
      <c r="B235" s="3" t="s">
        <v>5205</v>
      </c>
      <c r="C235" s="3" t="s">
        <v>11558</v>
      </c>
      <c r="D235" s="3" t="s">
        <v>5305</v>
      </c>
      <c r="E235" s="3" t="s">
        <v>11561</v>
      </c>
      <c r="J235" s="3" t="s">
        <v>5434</v>
      </c>
      <c r="K235" s="4"/>
    </row>
    <row r="236" ht="15" spans="1:11">
      <c r="A236" s="3" t="s">
        <v>5204</v>
      </c>
      <c r="B236" s="3" t="s">
        <v>5205</v>
      </c>
      <c r="C236" s="3" t="s">
        <v>11558</v>
      </c>
      <c r="D236" s="3" t="s">
        <v>5305</v>
      </c>
      <c r="E236" s="3" t="s">
        <v>11561</v>
      </c>
      <c r="J236" s="3" t="s">
        <v>5435</v>
      </c>
      <c r="K236" s="4"/>
    </row>
    <row r="237" ht="15" spans="1:11">
      <c r="A237" s="3" t="s">
        <v>5204</v>
      </c>
      <c r="B237" s="3" t="s">
        <v>5205</v>
      </c>
      <c r="C237" s="3" t="s">
        <v>11558</v>
      </c>
      <c r="D237" s="3" t="s">
        <v>5305</v>
      </c>
      <c r="E237" s="3" t="s">
        <v>11561</v>
      </c>
      <c r="J237" s="3" t="s">
        <v>5436</v>
      </c>
      <c r="K237" s="4"/>
    </row>
    <row r="238" ht="15" spans="1:11">
      <c r="A238" s="3" t="s">
        <v>5204</v>
      </c>
      <c r="B238" s="3" t="s">
        <v>5205</v>
      </c>
      <c r="C238" s="3" t="s">
        <v>11558</v>
      </c>
      <c r="D238" s="3" t="s">
        <v>5305</v>
      </c>
      <c r="E238" s="3" t="s">
        <v>11561</v>
      </c>
      <c r="J238" s="3" t="s">
        <v>5437</v>
      </c>
      <c r="K238" s="4"/>
    </row>
    <row r="239" ht="15" spans="1:11">
      <c r="A239" s="3" t="s">
        <v>5204</v>
      </c>
      <c r="B239" s="3" t="s">
        <v>5205</v>
      </c>
      <c r="C239" s="3" t="s">
        <v>11558</v>
      </c>
      <c r="D239" s="3" t="s">
        <v>5305</v>
      </c>
      <c r="E239" s="3" t="s">
        <v>11561</v>
      </c>
      <c r="J239" s="3" t="s">
        <v>5438</v>
      </c>
      <c r="K239" s="4"/>
    </row>
    <row r="240" ht="15" spans="1:11">
      <c r="A240" s="3" t="s">
        <v>5204</v>
      </c>
      <c r="B240" s="3" t="s">
        <v>5205</v>
      </c>
      <c r="C240" s="3" t="s">
        <v>11558</v>
      </c>
      <c r="D240" s="3" t="s">
        <v>5305</v>
      </c>
      <c r="E240" s="3" t="s">
        <v>11561</v>
      </c>
      <c r="J240" s="3" t="s">
        <v>13</v>
      </c>
      <c r="K240" s="4"/>
    </row>
    <row r="241" ht="15" spans="1:11">
      <c r="A241" s="3" t="s">
        <v>5204</v>
      </c>
      <c r="B241" s="3" t="s">
        <v>5205</v>
      </c>
      <c r="C241" s="3" t="s">
        <v>11558</v>
      </c>
      <c r="D241" s="3" t="s">
        <v>5305</v>
      </c>
      <c r="E241" s="3" t="s">
        <v>11561</v>
      </c>
      <c r="J241" s="3" t="s">
        <v>5439</v>
      </c>
      <c r="K241" s="4"/>
    </row>
    <row r="242" ht="15" spans="1:11">
      <c r="A242" s="3" t="s">
        <v>5204</v>
      </c>
      <c r="B242" s="3" t="s">
        <v>5205</v>
      </c>
      <c r="C242" s="3" t="s">
        <v>11558</v>
      </c>
      <c r="D242" s="3" t="s">
        <v>5305</v>
      </c>
      <c r="E242" s="3" t="s">
        <v>11561</v>
      </c>
      <c r="J242" s="3" t="s">
        <v>5440</v>
      </c>
      <c r="K242" s="4"/>
    </row>
    <row r="243" ht="15" spans="1:11">
      <c r="A243" s="3" t="s">
        <v>5204</v>
      </c>
      <c r="B243" s="3" t="s">
        <v>5205</v>
      </c>
      <c r="C243" s="3" t="s">
        <v>11558</v>
      </c>
      <c r="D243" s="3" t="s">
        <v>5305</v>
      </c>
      <c r="E243" s="3" t="s">
        <v>11561</v>
      </c>
      <c r="J243" s="3" t="s">
        <v>3466</v>
      </c>
      <c r="K243" s="4"/>
    </row>
    <row r="244" ht="15" spans="1:11">
      <c r="A244" s="3" t="s">
        <v>5204</v>
      </c>
      <c r="B244" s="3" t="s">
        <v>5205</v>
      </c>
      <c r="C244" s="3" t="s">
        <v>11558</v>
      </c>
      <c r="D244" s="3" t="s">
        <v>5305</v>
      </c>
      <c r="E244" s="3" t="s">
        <v>11561</v>
      </c>
      <c r="J244" s="3" t="s">
        <v>5441</v>
      </c>
      <c r="K244" s="4"/>
    </row>
    <row r="245" ht="15" spans="1:11">
      <c r="A245" s="3" t="s">
        <v>5204</v>
      </c>
      <c r="B245" s="3" t="s">
        <v>5205</v>
      </c>
      <c r="C245" s="3" t="s">
        <v>11558</v>
      </c>
      <c r="D245" s="3" t="s">
        <v>5305</v>
      </c>
      <c r="E245" s="3" t="s">
        <v>11561</v>
      </c>
      <c r="J245" s="3" t="s">
        <v>5442</v>
      </c>
      <c r="K245" s="4"/>
    </row>
    <row r="246" ht="15" spans="1:11">
      <c r="A246" s="3" t="s">
        <v>5204</v>
      </c>
      <c r="B246" s="3" t="s">
        <v>5205</v>
      </c>
      <c r="C246" s="3" t="s">
        <v>11558</v>
      </c>
      <c r="D246" s="3" t="s">
        <v>5305</v>
      </c>
      <c r="E246" s="3" t="s">
        <v>11561</v>
      </c>
      <c r="J246" s="3" t="s">
        <v>5443</v>
      </c>
      <c r="K246" s="4"/>
    </row>
    <row r="247" ht="15" spans="1:11">
      <c r="A247" s="3" t="s">
        <v>5204</v>
      </c>
      <c r="B247" s="3" t="s">
        <v>5205</v>
      </c>
      <c r="C247" s="3" t="s">
        <v>11558</v>
      </c>
      <c r="D247" s="3" t="s">
        <v>5305</v>
      </c>
      <c r="E247" s="3" t="s">
        <v>11561</v>
      </c>
      <c r="J247" s="3" t="s">
        <v>5444</v>
      </c>
      <c r="K247" s="4"/>
    </row>
    <row r="248" ht="15" spans="1:11">
      <c r="A248" s="3" t="s">
        <v>5204</v>
      </c>
      <c r="B248" s="3" t="s">
        <v>5205</v>
      </c>
      <c r="C248" s="3" t="s">
        <v>5445</v>
      </c>
      <c r="D248" s="3" t="s">
        <v>5446</v>
      </c>
      <c r="E248" s="3" t="s">
        <v>11563</v>
      </c>
      <c r="J248" s="3" t="s">
        <v>5448</v>
      </c>
      <c r="K248" s="4"/>
    </row>
    <row r="249" ht="15" spans="1:11">
      <c r="A249" s="3" t="s">
        <v>5204</v>
      </c>
      <c r="B249" s="3" t="s">
        <v>5205</v>
      </c>
      <c r="C249" s="3" t="s">
        <v>5445</v>
      </c>
      <c r="D249" s="3" t="s">
        <v>5446</v>
      </c>
      <c r="E249" s="3" t="s">
        <v>11563</v>
      </c>
      <c r="J249" s="3" t="s">
        <v>13</v>
      </c>
      <c r="K249" s="4"/>
    </row>
    <row r="250" ht="15" spans="1:11">
      <c r="A250" s="3" t="s">
        <v>5204</v>
      </c>
      <c r="B250" s="3" t="s">
        <v>5205</v>
      </c>
      <c r="C250" s="3" t="s">
        <v>5445</v>
      </c>
      <c r="D250" s="3" t="s">
        <v>5446</v>
      </c>
      <c r="E250" s="3" t="s">
        <v>11563</v>
      </c>
      <c r="J250" s="3" t="s">
        <v>5449</v>
      </c>
      <c r="K250" s="4"/>
    </row>
    <row r="251" ht="15" spans="1:11">
      <c r="A251" s="3" t="s">
        <v>5204</v>
      </c>
      <c r="B251" s="3" t="s">
        <v>5205</v>
      </c>
      <c r="C251" s="3" t="s">
        <v>5445</v>
      </c>
      <c r="D251" s="3" t="s">
        <v>5446</v>
      </c>
      <c r="E251" s="3" t="s">
        <v>11563</v>
      </c>
      <c r="J251" s="3" t="s">
        <v>5450</v>
      </c>
      <c r="K251" s="4"/>
    </row>
    <row r="252" ht="15" spans="1:11">
      <c r="A252" s="3" t="s">
        <v>5204</v>
      </c>
      <c r="B252" s="3" t="s">
        <v>5205</v>
      </c>
      <c r="C252" s="3" t="s">
        <v>5445</v>
      </c>
      <c r="D252" s="3" t="s">
        <v>5446</v>
      </c>
      <c r="E252" s="3" t="s">
        <v>11563</v>
      </c>
      <c r="J252" s="3" t="s">
        <v>5451</v>
      </c>
      <c r="K252" s="4"/>
    </row>
    <row r="253" ht="15" spans="1:11">
      <c r="A253" s="3" t="s">
        <v>5204</v>
      </c>
      <c r="B253" s="3" t="s">
        <v>5205</v>
      </c>
      <c r="C253" s="3" t="s">
        <v>5445</v>
      </c>
      <c r="D253" s="3" t="s">
        <v>5446</v>
      </c>
      <c r="E253" s="3" t="s">
        <v>11563</v>
      </c>
      <c r="J253" s="3" t="s">
        <v>5452</v>
      </c>
      <c r="K253" s="4"/>
    </row>
    <row r="254" ht="15" spans="1:11">
      <c r="A254" s="3" t="s">
        <v>5204</v>
      </c>
      <c r="B254" s="3" t="s">
        <v>5205</v>
      </c>
      <c r="C254" s="3" t="s">
        <v>5445</v>
      </c>
      <c r="D254" s="3" t="s">
        <v>5446</v>
      </c>
      <c r="E254" s="3" t="s">
        <v>11563</v>
      </c>
      <c r="J254" s="3" t="s">
        <v>5453</v>
      </c>
      <c r="K254" s="4"/>
    </row>
    <row r="255" ht="15" spans="1:11">
      <c r="A255" s="3" t="s">
        <v>5204</v>
      </c>
      <c r="B255" s="3" t="s">
        <v>5205</v>
      </c>
      <c r="C255" s="3" t="s">
        <v>5445</v>
      </c>
      <c r="D255" s="3" t="s">
        <v>5446</v>
      </c>
      <c r="E255" s="3" t="s">
        <v>11563</v>
      </c>
      <c r="J255" s="3" t="s">
        <v>5454</v>
      </c>
      <c r="K255" s="4"/>
    </row>
    <row r="256" ht="15" spans="1:11">
      <c r="A256" s="3" t="s">
        <v>5204</v>
      </c>
      <c r="B256" s="3" t="s">
        <v>5205</v>
      </c>
      <c r="C256" s="3" t="s">
        <v>5445</v>
      </c>
      <c r="D256" s="3" t="s">
        <v>5446</v>
      </c>
      <c r="E256" s="3" t="s">
        <v>11563</v>
      </c>
      <c r="J256" s="3" t="s">
        <v>5455</v>
      </c>
      <c r="K256" s="4"/>
    </row>
    <row r="257" ht="15" spans="1:11">
      <c r="A257" s="3" t="s">
        <v>5204</v>
      </c>
      <c r="B257" s="3" t="s">
        <v>5205</v>
      </c>
      <c r="C257" s="3" t="s">
        <v>5445</v>
      </c>
      <c r="D257" s="3" t="s">
        <v>5446</v>
      </c>
      <c r="E257" s="3" t="s">
        <v>11563</v>
      </c>
      <c r="J257" s="3" t="s">
        <v>5456</v>
      </c>
      <c r="K257" s="4"/>
    </row>
    <row r="258" ht="15" spans="1:11">
      <c r="A258" s="3" t="s">
        <v>5204</v>
      </c>
      <c r="B258" s="3" t="s">
        <v>5205</v>
      </c>
      <c r="C258" s="3" t="s">
        <v>5445</v>
      </c>
      <c r="D258" s="3" t="s">
        <v>5446</v>
      </c>
      <c r="E258" s="3" t="s">
        <v>11563</v>
      </c>
      <c r="J258" s="3" t="s">
        <v>5457</v>
      </c>
      <c r="K258" s="4"/>
    </row>
    <row r="259" ht="15" spans="1:11">
      <c r="A259" s="3" t="s">
        <v>5204</v>
      </c>
      <c r="B259" s="3" t="s">
        <v>5205</v>
      </c>
      <c r="C259" s="3" t="s">
        <v>5445</v>
      </c>
      <c r="D259" s="3" t="s">
        <v>5446</v>
      </c>
      <c r="E259" s="3" t="s">
        <v>11563</v>
      </c>
      <c r="J259" s="3" t="s">
        <v>5458</v>
      </c>
      <c r="K259" s="4"/>
    </row>
    <row r="260" ht="15" spans="1:11">
      <c r="A260" s="3" t="s">
        <v>5204</v>
      </c>
      <c r="B260" s="3" t="s">
        <v>5205</v>
      </c>
      <c r="C260" s="3" t="s">
        <v>5445</v>
      </c>
      <c r="D260" s="3" t="s">
        <v>5446</v>
      </c>
      <c r="E260" s="3" t="s">
        <v>11563</v>
      </c>
      <c r="J260" s="3" t="s">
        <v>5459</v>
      </c>
      <c r="K260" s="4"/>
    </row>
    <row r="261" ht="15" spans="1:11">
      <c r="A261" s="3" t="s">
        <v>5204</v>
      </c>
      <c r="B261" s="3" t="s">
        <v>5205</v>
      </c>
      <c r="C261" s="3" t="s">
        <v>5445</v>
      </c>
      <c r="D261" s="3" t="s">
        <v>5446</v>
      </c>
      <c r="E261" s="3" t="s">
        <v>11563</v>
      </c>
      <c r="J261" s="3" t="s">
        <v>5460</v>
      </c>
      <c r="K261" s="4"/>
    </row>
    <row r="262" ht="15" spans="1:11">
      <c r="A262" s="3" t="s">
        <v>5204</v>
      </c>
      <c r="B262" s="3" t="s">
        <v>5205</v>
      </c>
      <c r="C262" s="3" t="s">
        <v>5445</v>
      </c>
      <c r="D262" s="3" t="s">
        <v>5446</v>
      </c>
      <c r="E262" s="3" t="s">
        <v>11563</v>
      </c>
      <c r="J262" s="3" t="s">
        <v>5461</v>
      </c>
      <c r="K262" s="4"/>
    </row>
    <row r="263" ht="15" spans="1:11">
      <c r="A263" s="3" t="s">
        <v>5204</v>
      </c>
      <c r="B263" s="3" t="s">
        <v>5205</v>
      </c>
      <c r="C263" s="3" t="s">
        <v>5445</v>
      </c>
      <c r="D263" s="3" t="s">
        <v>5446</v>
      </c>
      <c r="E263" s="3" t="s">
        <v>11563</v>
      </c>
      <c r="J263" s="3" t="s">
        <v>5462</v>
      </c>
      <c r="K263" s="4"/>
    </row>
    <row r="264" ht="15" spans="1:11">
      <c r="A264" s="3" t="s">
        <v>5204</v>
      </c>
      <c r="B264" s="3" t="s">
        <v>5205</v>
      </c>
      <c r="C264" s="3" t="s">
        <v>5445</v>
      </c>
      <c r="D264" s="3" t="s">
        <v>5446</v>
      </c>
      <c r="E264" s="3" t="s">
        <v>11564</v>
      </c>
      <c r="J264" s="3" t="s">
        <v>5464</v>
      </c>
      <c r="K264" s="4"/>
    </row>
    <row r="265" ht="15" spans="1:11">
      <c r="A265" s="3" t="s">
        <v>5204</v>
      </c>
      <c r="B265" s="3" t="s">
        <v>5205</v>
      </c>
      <c r="C265" s="3" t="s">
        <v>5445</v>
      </c>
      <c r="D265" s="3" t="s">
        <v>5446</v>
      </c>
      <c r="E265" s="3" t="s">
        <v>11564</v>
      </c>
      <c r="J265" s="3" t="s">
        <v>5465</v>
      </c>
      <c r="K265" s="4"/>
    </row>
    <row r="266" ht="15" spans="1:11">
      <c r="A266" s="3" t="s">
        <v>5204</v>
      </c>
      <c r="B266" s="3" t="s">
        <v>5205</v>
      </c>
      <c r="C266" s="3" t="s">
        <v>5445</v>
      </c>
      <c r="D266" s="3" t="s">
        <v>5446</v>
      </c>
      <c r="E266" s="3" t="s">
        <v>11564</v>
      </c>
      <c r="J266" s="3" t="s">
        <v>5466</v>
      </c>
      <c r="K266" s="4"/>
    </row>
    <row r="267" ht="15" spans="1:11">
      <c r="A267" s="3" t="s">
        <v>5204</v>
      </c>
      <c r="B267" s="3" t="s">
        <v>5205</v>
      </c>
      <c r="C267" s="3" t="s">
        <v>5445</v>
      </c>
      <c r="D267" s="3" t="s">
        <v>5446</v>
      </c>
      <c r="E267" s="3" t="s">
        <v>11564</v>
      </c>
      <c r="J267" s="3" t="s">
        <v>5467</v>
      </c>
      <c r="K267" s="4"/>
    </row>
    <row r="268" ht="15" spans="1:11">
      <c r="A268" s="3" t="s">
        <v>5204</v>
      </c>
      <c r="B268" s="3" t="s">
        <v>5205</v>
      </c>
      <c r="C268" s="3" t="s">
        <v>5445</v>
      </c>
      <c r="D268" s="3" t="s">
        <v>5446</v>
      </c>
      <c r="E268" s="3" t="s">
        <v>11564</v>
      </c>
      <c r="J268" s="3" t="s">
        <v>5468</v>
      </c>
      <c r="K268" s="4"/>
    </row>
    <row r="269" ht="15" spans="1:11">
      <c r="A269" s="3" t="s">
        <v>5204</v>
      </c>
      <c r="B269" s="3" t="s">
        <v>5205</v>
      </c>
      <c r="C269" s="3" t="s">
        <v>5445</v>
      </c>
      <c r="D269" s="3" t="s">
        <v>5446</v>
      </c>
      <c r="E269" s="3" t="s">
        <v>11564</v>
      </c>
      <c r="J269" s="3" t="s">
        <v>5469</v>
      </c>
      <c r="K269" s="4"/>
    </row>
    <row r="270" ht="15" spans="1:11">
      <c r="A270" s="3" t="s">
        <v>5204</v>
      </c>
      <c r="B270" s="3" t="s">
        <v>5205</v>
      </c>
      <c r="C270" s="3" t="s">
        <v>5445</v>
      </c>
      <c r="D270" s="3" t="s">
        <v>5446</v>
      </c>
      <c r="E270" s="3" t="s">
        <v>11564</v>
      </c>
      <c r="J270" s="3" t="s">
        <v>5470</v>
      </c>
      <c r="K270" s="4"/>
    </row>
    <row r="271" ht="15" spans="1:11">
      <c r="A271" s="3" t="s">
        <v>5204</v>
      </c>
      <c r="B271" s="3" t="s">
        <v>5205</v>
      </c>
      <c r="C271" s="3" t="s">
        <v>5445</v>
      </c>
      <c r="D271" s="3" t="s">
        <v>5446</v>
      </c>
      <c r="E271" s="3" t="s">
        <v>11564</v>
      </c>
      <c r="J271" s="3" t="s">
        <v>13</v>
      </c>
      <c r="K271" s="4"/>
    </row>
    <row r="272" ht="15" spans="1:11">
      <c r="A272" s="3" t="s">
        <v>5204</v>
      </c>
      <c r="B272" s="3" t="s">
        <v>5205</v>
      </c>
      <c r="C272" s="3" t="s">
        <v>5445</v>
      </c>
      <c r="D272" s="3" t="s">
        <v>5446</v>
      </c>
      <c r="E272" s="3" t="s">
        <v>11564</v>
      </c>
      <c r="J272" s="3" t="s">
        <v>5471</v>
      </c>
      <c r="K272" s="4"/>
    </row>
    <row r="273" ht="15" spans="1:11">
      <c r="A273" s="3" t="s">
        <v>5204</v>
      </c>
      <c r="B273" s="3" t="s">
        <v>5205</v>
      </c>
      <c r="C273" s="3" t="s">
        <v>5445</v>
      </c>
      <c r="D273" s="3" t="s">
        <v>5446</v>
      </c>
      <c r="E273" s="3" t="s">
        <v>11564</v>
      </c>
      <c r="J273" s="3" t="s">
        <v>5472</v>
      </c>
      <c r="K273" s="4"/>
    </row>
    <row r="274" ht="15" spans="1:11">
      <c r="A274" s="3" t="s">
        <v>5204</v>
      </c>
      <c r="B274" s="3" t="s">
        <v>5205</v>
      </c>
      <c r="C274" s="3" t="s">
        <v>5445</v>
      </c>
      <c r="D274" s="3" t="s">
        <v>5446</v>
      </c>
      <c r="E274" s="3" t="s">
        <v>11564</v>
      </c>
      <c r="J274" s="3" t="s">
        <v>5473</v>
      </c>
      <c r="K274" s="4"/>
    </row>
    <row r="275" ht="15" spans="1:11">
      <c r="A275" s="3" t="s">
        <v>5204</v>
      </c>
      <c r="B275" s="3" t="s">
        <v>5205</v>
      </c>
      <c r="C275" s="3" t="s">
        <v>5445</v>
      </c>
      <c r="D275" s="3" t="s">
        <v>5446</v>
      </c>
      <c r="E275" s="3" t="s">
        <v>11564</v>
      </c>
      <c r="J275" s="3" t="s">
        <v>5474</v>
      </c>
      <c r="K275" s="4"/>
    </row>
    <row r="276" ht="15" spans="1:11">
      <c r="A276" s="3" t="s">
        <v>5204</v>
      </c>
      <c r="B276" s="3" t="s">
        <v>5205</v>
      </c>
      <c r="C276" s="3" t="s">
        <v>5445</v>
      </c>
      <c r="D276" s="3" t="s">
        <v>5446</v>
      </c>
      <c r="E276" s="3" t="s">
        <v>11565</v>
      </c>
      <c r="J276" s="3" t="s">
        <v>5476</v>
      </c>
      <c r="K276" s="4"/>
    </row>
    <row r="277" ht="15" spans="1:11">
      <c r="A277" s="3" t="s">
        <v>5204</v>
      </c>
      <c r="B277" s="3" t="s">
        <v>5205</v>
      </c>
      <c r="C277" s="3" t="s">
        <v>5445</v>
      </c>
      <c r="D277" s="3" t="s">
        <v>5446</v>
      </c>
      <c r="E277" s="3" t="s">
        <v>11565</v>
      </c>
      <c r="J277" s="3" t="s">
        <v>5477</v>
      </c>
      <c r="K277" s="4"/>
    </row>
    <row r="278" ht="15" spans="1:11">
      <c r="A278" s="3" t="s">
        <v>5204</v>
      </c>
      <c r="B278" s="3" t="s">
        <v>5205</v>
      </c>
      <c r="C278" s="3" t="s">
        <v>5445</v>
      </c>
      <c r="D278" s="3" t="s">
        <v>5446</v>
      </c>
      <c r="E278" s="3" t="s">
        <v>11565</v>
      </c>
      <c r="J278" s="3" t="s">
        <v>5478</v>
      </c>
      <c r="K278" s="4"/>
    </row>
    <row r="279" ht="15" spans="1:11">
      <c r="A279" s="3" t="s">
        <v>5204</v>
      </c>
      <c r="B279" s="3" t="s">
        <v>5205</v>
      </c>
      <c r="C279" s="3" t="s">
        <v>5445</v>
      </c>
      <c r="D279" s="3" t="s">
        <v>5446</v>
      </c>
      <c r="E279" s="3" t="s">
        <v>11565</v>
      </c>
      <c r="J279" s="3" t="s">
        <v>13</v>
      </c>
      <c r="K279" s="4"/>
    </row>
    <row r="280" ht="15" spans="1:11">
      <c r="A280" s="3" t="s">
        <v>5204</v>
      </c>
      <c r="B280" s="3" t="s">
        <v>5205</v>
      </c>
      <c r="C280" s="3" t="s">
        <v>5479</v>
      </c>
      <c r="D280" s="3" t="s">
        <v>5480</v>
      </c>
      <c r="E280" s="3" t="s">
        <v>11566</v>
      </c>
      <c r="J280" s="3" t="s">
        <v>13</v>
      </c>
      <c r="K280" s="4"/>
    </row>
    <row r="281" ht="15" spans="1:11">
      <c r="A281" s="3" t="s">
        <v>5204</v>
      </c>
      <c r="B281" s="3" t="s">
        <v>5205</v>
      </c>
      <c r="C281" s="3" t="s">
        <v>5479</v>
      </c>
      <c r="D281" s="3" t="s">
        <v>5480</v>
      </c>
      <c r="E281" s="3" t="s">
        <v>11566</v>
      </c>
      <c r="J281" s="3" t="s">
        <v>5482</v>
      </c>
      <c r="K281" s="4"/>
    </row>
    <row r="282" ht="15" spans="1:11">
      <c r="A282" s="3" t="s">
        <v>5204</v>
      </c>
      <c r="B282" s="3" t="s">
        <v>5205</v>
      </c>
      <c r="C282" s="3" t="s">
        <v>5479</v>
      </c>
      <c r="D282" s="3" t="s">
        <v>5480</v>
      </c>
      <c r="E282" s="3" t="s">
        <v>11566</v>
      </c>
      <c r="J282" s="3" t="s">
        <v>5483</v>
      </c>
      <c r="K282" s="4"/>
    </row>
    <row r="283" ht="15" spans="1:11">
      <c r="A283" s="3" t="s">
        <v>5204</v>
      </c>
      <c r="B283" s="3" t="s">
        <v>5205</v>
      </c>
      <c r="C283" s="3" t="s">
        <v>5479</v>
      </c>
      <c r="D283" s="3" t="s">
        <v>5480</v>
      </c>
      <c r="E283" s="3" t="s">
        <v>11566</v>
      </c>
      <c r="J283" s="3" t="s">
        <v>5484</v>
      </c>
      <c r="K283" s="4"/>
    </row>
    <row r="284" ht="15" spans="1:11">
      <c r="A284" s="3" t="s">
        <v>5204</v>
      </c>
      <c r="B284" s="3" t="s">
        <v>5205</v>
      </c>
      <c r="C284" s="3" t="s">
        <v>5479</v>
      </c>
      <c r="D284" s="3" t="s">
        <v>5480</v>
      </c>
      <c r="E284" s="3" t="s">
        <v>11566</v>
      </c>
      <c r="J284" s="3" t="s">
        <v>5485</v>
      </c>
      <c r="K284" s="4"/>
    </row>
    <row r="285" ht="15" spans="1:11">
      <c r="A285" s="3" t="s">
        <v>5204</v>
      </c>
      <c r="B285" s="3" t="s">
        <v>5205</v>
      </c>
      <c r="C285" s="3" t="s">
        <v>5479</v>
      </c>
      <c r="D285" s="3" t="s">
        <v>5480</v>
      </c>
      <c r="E285" s="3" t="s">
        <v>11566</v>
      </c>
      <c r="J285" s="3" t="s">
        <v>5486</v>
      </c>
      <c r="K285" s="4"/>
    </row>
    <row r="286" ht="15" spans="1:11">
      <c r="A286" s="3" t="s">
        <v>5204</v>
      </c>
      <c r="B286" s="3" t="s">
        <v>5205</v>
      </c>
      <c r="C286" s="3" t="s">
        <v>5479</v>
      </c>
      <c r="D286" s="3" t="s">
        <v>5480</v>
      </c>
      <c r="E286" s="3" t="s">
        <v>11566</v>
      </c>
      <c r="J286" s="3" t="s">
        <v>5487</v>
      </c>
      <c r="K286" s="4"/>
    </row>
    <row r="287" ht="15" spans="1:11">
      <c r="A287" s="3" t="s">
        <v>5204</v>
      </c>
      <c r="B287" s="3" t="s">
        <v>5205</v>
      </c>
      <c r="C287" s="3" t="s">
        <v>5479</v>
      </c>
      <c r="D287" s="3" t="s">
        <v>5480</v>
      </c>
      <c r="E287" s="3" t="s">
        <v>11566</v>
      </c>
      <c r="J287" s="3" t="s">
        <v>5489</v>
      </c>
      <c r="K287" s="4"/>
    </row>
    <row r="288" ht="15" spans="1:11">
      <c r="A288" s="3" t="s">
        <v>5204</v>
      </c>
      <c r="B288" s="3" t="s">
        <v>5205</v>
      </c>
      <c r="C288" s="3" t="s">
        <v>5479</v>
      </c>
      <c r="D288" s="3" t="s">
        <v>5480</v>
      </c>
      <c r="E288" s="3" t="s">
        <v>11566</v>
      </c>
      <c r="J288" s="3" t="s">
        <v>5490</v>
      </c>
      <c r="K288" s="4"/>
    </row>
    <row r="289" ht="15" spans="1:11">
      <c r="A289" s="3" t="s">
        <v>5204</v>
      </c>
      <c r="B289" s="3" t="s">
        <v>5205</v>
      </c>
      <c r="C289" s="3" t="s">
        <v>5479</v>
      </c>
      <c r="D289" s="3" t="s">
        <v>5480</v>
      </c>
      <c r="E289" s="3" t="s">
        <v>11566</v>
      </c>
      <c r="J289" s="3" t="s">
        <v>13</v>
      </c>
      <c r="K289" s="4"/>
    </row>
    <row r="290" ht="15" spans="1:11">
      <c r="A290" s="3" t="s">
        <v>5204</v>
      </c>
      <c r="B290" s="3" t="s">
        <v>5205</v>
      </c>
      <c r="C290" s="3" t="s">
        <v>5479</v>
      </c>
      <c r="D290" s="3" t="s">
        <v>5480</v>
      </c>
      <c r="E290" s="3" t="s">
        <v>11566</v>
      </c>
      <c r="J290" s="3" t="s">
        <v>5491</v>
      </c>
      <c r="K290" s="4"/>
    </row>
    <row r="291" ht="15" spans="1:11">
      <c r="A291" s="3" t="s">
        <v>5204</v>
      </c>
      <c r="B291" s="3" t="s">
        <v>5205</v>
      </c>
      <c r="C291" s="3" t="s">
        <v>5479</v>
      </c>
      <c r="D291" s="3" t="s">
        <v>5480</v>
      </c>
      <c r="E291" s="3" t="s">
        <v>11566</v>
      </c>
      <c r="J291" s="3" t="s">
        <v>5492</v>
      </c>
      <c r="K291" s="4"/>
    </row>
    <row r="292" ht="15" spans="1:11">
      <c r="A292" s="3" t="s">
        <v>5204</v>
      </c>
      <c r="B292" s="3" t="s">
        <v>5205</v>
      </c>
      <c r="C292" s="3" t="s">
        <v>5479</v>
      </c>
      <c r="D292" s="3" t="s">
        <v>5480</v>
      </c>
      <c r="E292" s="3" t="s">
        <v>11567</v>
      </c>
      <c r="J292" s="3" t="s">
        <v>5494</v>
      </c>
      <c r="K292" s="4"/>
    </row>
    <row r="293" ht="15" spans="1:11">
      <c r="A293" s="3" t="s">
        <v>5204</v>
      </c>
      <c r="B293" s="3" t="s">
        <v>5205</v>
      </c>
      <c r="C293" s="3" t="s">
        <v>5479</v>
      </c>
      <c r="D293" s="3" t="s">
        <v>5480</v>
      </c>
      <c r="E293" s="3" t="s">
        <v>11567</v>
      </c>
      <c r="J293" s="3" t="s">
        <v>5495</v>
      </c>
      <c r="K293" s="4"/>
    </row>
    <row r="294" ht="15" spans="1:11">
      <c r="A294" s="3" t="s">
        <v>5204</v>
      </c>
      <c r="B294" s="3" t="s">
        <v>5205</v>
      </c>
      <c r="C294" s="3" t="s">
        <v>5479</v>
      </c>
      <c r="D294" s="3" t="s">
        <v>5480</v>
      </c>
      <c r="E294" s="3" t="s">
        <v>11567</v>
      </c>
      <c r="J294" s="3" t="s">
        <v>5496</v>
      </c>
      <c r="K294" s="4"/>
    </row>
    <row r="295" ht="15" spans="1:11">
      <c r="A295" s="3" t="s">
        <v>5204</v>
      </c>
      <c r="B295" s="3" t="s">
        <v>5205</v>
      </c>
      <c r="C295" s="3" t="s">
        <v>5479</v>
      </c>
      <c r="D295" s="3" t="s">
        <v>5480</v>
      </c>
      <c r="E295" s="3" t="s">
        <v>11567</v>
      </c>
      <c r="J295" s="3" t="s">
        <v>5497</v>
      </c>
      <c r="K295" s="4"/>
    </row>
    <row r="296" ht="15" spans="1:11">
      <c r="A296" s="3" t="s">
        <v>5204</v>
      </c>
      <c r="B296" s="3" t="s">
        <v>5205</v>
      </c>
      <c r="C296" s="3" t="s">
        <v>5479</v>
      </c>
      <c r="D296" s="3" t="s">
        <v>5480</v>
      </c>
      <c r="E296" s="3" t="s">
        <v>11567</v>
      </c>
      <c r="J296" s="3" t="s">
        <v>5498</v>
      </c>
      <c r="K296" s="4"/>
    </row>
    <row r="297" ht="15" spans="1:11">
      <c r="A297" s="3" t="s">
        <v>5204</v>
      </c>
      <c r="B297" s="3" t="s">
        <v>5205</v>
      </c>
      <c r="C297" s="3" t="s">
        <v>5479</v>
      </c>
      <c r="D297" s="3" t="s">
        <v>5480</v>
      </c>
      <c r="E297" s="3" t="s">
        <v>11567</v>
      </c>
      <c r="J297" s="3" t="s">
        <v>5499</v>
      </c>
      <c r="K297" s="4"/>
    </row>
    <row r="298" ht="15" spans="1:11">
      <c r="A298" s="3" t="s">
        <v>5204</v>
      </c>
      <c r="B298" s="3" t="s">
        <v>5205</v>
      </c>
      <c r="C298" s="3" t="s">
        <v>5479</v>
      </c>
      <c r="D298" s="3" t="s">
        <v>5480</v>
      </c>
      <c r="E298" s="3" t="s">
        <v>11567</v>
      </c>
      <c r="J298" s="3" t="s">
        <v>5500</v>
      </c>
      <c r="K298" s="4"/>
    </row>
    <row r="299" ht="15" spans="1:11">
      <c r="A299" s="3" t="s">
        <v>5204</v>
      </c>
      <c r="B299" s="3" t="s">
        <v>5205</v>
      </c>
      <c r="C299" s="3" t="s">
        <v>5479</v>
      </c>
      <c r="D299" s="3" t="s">
        <v>5480</v>
      </c>
      <c r="E299" s="3" t="s">
        <v>11567</v>
      </c>
      <c r="J299" s="3" t="s">
        <v>5501</v>
      </c>
      <c r="K299" s="4"/>
    </row>
    <row r="300" ht="15" spans="1:11">
      <c r="A300" s="3" t="s">
        <v>5204</v>
      </c>
      <c r="B300" s="3" t="s">
        <v>5205</v>
      </c>
      <c r="C300" s="3" t="s">
        <v>5479</v>
      </c>
      <c r="D300" s="3" t="s">
        <v>5480</v>
      </c>
      <c r="E300" s="3" t="s">
        <v>11567</v>
      </c>
      <c r="J300" s="3" t="s">
        <v>5502</v>
      </c>
      <c r="K300" s="4"/>
    </row>
    <row r="301" ht="15" spans="1:11">
      <c r="A301" s="3" t="s">
        <v>5204</v>
      </c>
      <c r="B301" s="3" t="s">
        <v>5205</v>
      </c>
      <c r="C301" s="3" t="s">
        <v>5479</v>
      </c>
      <c r="D301" s="3" t="s">
        <v>5480</v>
      </c>
      <c r="E301" s="3" t="s">
        <v>11567</v>
      </c>
      <c r="J301" s="3" t="s">
        <v>13</v>
      </c>
      <c r="K301" s="4"/>
    </row>
    <row r="302" ht="15" spans="1:11">
      <c r="A302" s="3" t="s">
        <v>5204</v>
      </c>
      <c r="B302" s="3" t="s">
        <v>5205</v>
      </c>
      <c r="C302" s="3" t="s">
        <v>5503</v>
      </c>
      <c r="D302" s="3" t="s">
        <v>5504</v>
      </c>
      <c r="E302" s="3" t="s">
        <v>5505</v>
      </c>
      <c r="J302" s="3" t="s">
        <v>5506</v>
      </c>
      <c r="K302" s="4"/>
    </row>
    <row r="303" ht="15" spans="1:11">
      <c r="A303" s="3" t="s">
        <v>5204</v>
      </c>
      <c r="B303" s="3" t="s">
        <v>5205</v>
      </c>
      <c r="C303" s="3" t="s">
        <v>5503</v>
      </c>
      <c r="D303" s="3" t="s">
        <v>5504</v>
      </c>
      <c r="E303" s="3" t="s">
        <v>5505</v>
      </c>
      <c r="J303" s="3" t="s">
        <v>5507</v>
      </c>
      <c r="K303" s="4"/>
    </row>
    <row r="304" ht="15" spans="1:11">
      <c r="A304" s="3" t="s">
        <v>5204</v>
      </c>
      <c r="B304" s="3" t="s">
        <v>5205</v>
      </c>
      <c r="C304" s="3" t="s">
        <v>5503</v>
      </c>
      <c r="D304" s="3" t="s">
        <v>5504</v>
      </c>
      <c r="E304" s="3" t="s">
        <v>5505</v>
      </c>
      <c r="J304" s="3" t="s">
        <v>5508</v>
      </c>
      <c r="K304" s="4"/>
    </row>
    <row r="305" ht="15" spans="1:11">
      <c r="A305" s="3" t="s">
        <v>5204</v>
      </c>
      <c r="B305" s="3" t="s">
        <v>5205</v>
      </c>
      <c r="C305" s="3" t="s">
        <v>5503</v>
      </c>
      <c r="D305" s="3" t="s">
        <v>5504</v>
      </c>
      <c r="E305" s="3" t="s">
        <v>5505</v>
      </c>
      <c r="J305" s="3" t="s">
        <v>5509</v>
      </c>
      <c r="K305" s="4"/>
    </row>
    <row r="306" ht="15" spans="1:11">
      <c r="A306" s="3" t="s">
        <v>5204</v>
      </c>
      <c r="B306" s="3" t="s">
        <v>5205</v>
      </c>
      <c r="C306" s="3" t="s">
        <v>5503</v>
      </c>
      <c r="D306" s="3" t="s">
        <v>5504</v>
      </c>
      <c r="E306" s="3" t="s">
        <v>5505</v>
      </c>
      <c r="J306" s="3" t="s">
        <v>5510</v>
      </c>
      <c r="K306" s="4"/>
    </row>
    <row r="307" ht="15" spans="1:11">
      <c r="A307" s="3" t="s">
        <v>5204</v>
      </c>
      <c r="B307" s="3" t="s">
        <v>5205</v>
      </c>
      <c r="C307" s="3" t="s">
        <v>5503</v>
      </c>
      <c r="D307" s="3" t="s">
        <v>5504</v>
      </c>
      <c r="E307" s="3" t="s">
        <v>5505</v>
      </c>
      <c r="J307" s="3" t="s">
        <v>5511</v>
      </c>
      <c r="K307" s="4"/>
    </row>
    <row r="308" ht="15" spans="1:11">
      <c r="A308" s="3" t="s">
        <v>5204</v>
      </c>
      <c r="B308" s="3" t="s">
        <v>5205</v>
      </c>
      <c r="C308" s="3" t="s">
        <v>5503</v>
      </c>
      <c r="D308" s="3" t="s">
        <v>5504</v>
      </c>
      <c r="E308" s="3" t="s">
        <v>5505</v>
      </c>
      <c r="J308" s="3" t="s">
        <v>5512</v>
      </c>
      <c r="K308" s="4"/>
    </row>
    <row r="309" ht="15" spans="1:11">
      <c r="A309" s="3" t="s">
        <v>5204</v>
      </c>
      <c r="B309" s="3" t="s">
        <v>5205</v>
      </c>
      <c r="C309" s="3" t="s">
        <v>5503</v>
      </c>
      <c r="D309" s="3" t="s">
        <v>5504</v>
      </c>
      <c r="E309" s="3" t="s">
        <v>5505</v>
      </c>
      <c r="J309" s="3" t="s">
        <v>5513</v>
      </c>
      <c r="K309" s="4"/>
    </row>
    <row r="310" ht="15" spans="1:11">
      <c r="A310" s="3" t="s">
        <v>5204</v>
      </c>
      <c r="B310" s="3" t="s">
        <v>5205</v>
      </c>
      <c r="C310" s="3" t="s">
        <v>5503</v>
      </c>
      <c r="D310" s="3" t="s">
        <v>5504</v>
      </c>
      <c r="E310" s="3" t="s">
        <v>5505</v>
      </c>
      <c r="J310" s="3" t="s">
        <v>5514</v>
      </c>
      <c r="K310" s="4"/>
    </row>
    <row r="311" ht="15" spans="1:11">
      <c r="A311" s="3" t="s">
        <v>5204</v>
      </c>
      <c r="B311" s="3" t="s">
        <v>5205</v>
      </c>
      <c r="C311" s="3" t="s">
        <v>5503</v>
      </c>
      <c r="D311" s="3" t="s">
        <v>5504</v>
      </c>
      <c r="E311" s="3" t="s">
        <v>5505</v>
      </c>
      <c r="J311" s="3" t="s">
        <v>5515</v>
      </c>
      <c r="K311" s="4"/>
    </row>
    <row r="312" ht="15" spans="1:11">
      <c r="A312" s="3" t="s">
        <v>5204</v>
      </c>
      <c r="B312" s="3" t="s">
        <v>5205</v>
      </c>
      <c r="C312" s="3" t="s">
        <v>5503</v>
      </c>
      <c r="D312" s="3" t="s">
        <v>5504</v>
      </c>
      <c r="E312" s="3" t="s">
        <v>5505</v>
      </c>
      <c r="J312" s="3" t="s">
        <v>5516</v>
      </c>
      <c r="K312" s="4"/>
    </row>
    <row r="313" ht="15" spans="1:11">
      <c r="A313" s="3" t="s">
        <v>5204</v>
      </c>
      <c r="B313" s="3" t="s">
        <v>5205</v>
      </c>
      <c r="C313" s="3" t="s">
        <v>5503</v>
      </c>
      <c r="D313" s="3" t="s">
        <v>5504</v>
      </c>
      <c r="E313" s="3" t="s">
        <v>5505</v>
      </c>
      <c r="J313" s="3" t="s">
        <v>5517</v>
      </c>
      <c r="K313" s="4"/>
    </row>
    <row r="314" ht="15" spans="1:11">
      <c r="A314" s="3" t="s">
        <v>5204</v>
      </c>
      <c r="B314" s="3" t="s">
        <v>5205</v>
      </c>
      <c r="C314" s="3" t="s">
        <v>5503</v>
      </c>
      <c r="D314" s="3" t="s">
        <v>5504</v>
      </c>
      <c r="E314" s="3" t="s">
        <v>5505</v>
      </c>
      <c r="J314" s="3" t="s">
        <v>13</v>
      </c>
      <c r="K314" s="4"/>
    </row>
    <row r="315" ht="15" spans="1:11">
      <c r="A315" s="3" t="s">
        <v>5204</v>
      </c>
      <c r="B315" s="3" t="s">
        <v>5205</v>
      </c>
      <c r="C315" s="3" t="s">
        <v>5503</v>
      </c>
      <c r="D315" s="3" t="s">
        <v>5504</v>
      </c>
      <c r="E315" s="3" t="s">
        <v>5505</v>
      </c>
      <c r="J315" s="3" t="s">
        <v>5518</v>
      </c>
      <c r="K315" s="4"/>
    </row>
    <row r="316" ht="15" spans="1:11">
      <c r="A316" s="3" t="s">
        <v>5204</v>
      </c>
      <c r="B316" s="3" t="s">
        <v>5205</v>
      </c>
      <c r="C316" s="3" t="s">
        <v>5503</v>
      </c>
      <c r="D316" s="3" t="s">
        <v>5504</v>
      </c>
      <c r="E316" s="3" t="s">
        <v>5505</v>
      </c>
      <c r="J316" s="3" t="s">
        <v>5519</v>
      </c>
      <c r="K316" s="4"/>
    </row>
    <row r="317" ht="15" spans="1:11">
      <c r="A317" s="3" t="s">
        <v>5204</v>
      </c>
      <c r="B317" s="3" t="s">
        <v>5205</v>
      </c>
      <c r="C317" s="3" t="s">
        <v>5503</v>
      </c>
      <c r="D317" s="3" t="s">
        <v>5504</v>
      </c>
      <c r="E317" s="3" t="s">
        <v>5505</v>
      </c>
      <c r="J317" s="3" t="s">
        <v>5520</v>
      </c>
      <c r="K317" s="4"/>
    </row>
    <row r="318" ht="15" spans="1:11">
      <c r="A318" s="3" t="s">
        <v>5204</v>
      </c>
      <c r="B318" s="3" t="s">
        <v>5205</v>
      </c>
      <c r="C318" s="3" t="s">
        <v>5503</v>
      </c>
      <c r="D318" s="3" t="s">
        <v>5504</v>
      </c>
      <c r="E318" s="3" t="s">
        <v>5505</v>
      </c>
      <c r="J318" s="3" t="s">
        <v>5521</v>
      </c>
      <c r="K318" s="4"/>
    </row>
    <row r="319" ht="15" spans="1:11">
      <c r="A319" s="3" t="s">
        <v>5204</v>
      </c>
      <c r="B319" s="3" t="s">
        <v>5205</v>
      </c>
      <c r="C319" s="3" t="s">
        <v>5503</v>
      </c>
      <c r="D319" s="3" t="s">
        <v>5504</v>
      </c>
      <c r="E319" s="3" t="s">
        <v>5505</v>
      </c>
      <c r="J319" s="3" t="s">
        <v>5522</v>
      </c>
      <c r="K319" s="4"/>
    </row>
    <row r="320" ht="15" spans="1:11">
      <c r="A320" s="3" t="s">
        <v>5204</v>
      </c>
      <c r="B320" s="3" t="s">
        <v>5205</v>
      </c>
      <c r="C320" s="3" t="s">
        <v>5503</v>
      </c>
      <c r="D320" s="3" t="s">
        <v>5504</v>
      </c>
      <c r="E320" s="3" t="s">
        <v>5505</v>
      </c>
      <c r="J320" s="3" t="s">
        <v>5523</v>
      </c>
      <c r="K320" s="4"/>
    </row>
    <row r="321" ht="15" spans="1:11">
      <c r="A321" s="3" t="s">
        <v>5204</v>
      </c>
      <c r="B321" s="3" t="s">
        <v>5205</v>
      </c>
      <c r="C321" s="3" t="s">
        <v>5503</v>
      </c>
      <c r="D321" s="3" t="s">
        <v>5504</v>
      </c>
      <c r="E321" s="3" t="s">
        <v>5505</v>
      </c>
      <c r="J321" s="3" t="s">
        <v>5524</v>
      </c>
      <c r="K321" s="4"/>
    </row>
    <row r="322" ht="15" spans="1:11">
      <c r="A322" s="3" t="s">
        <v>5204</v>
      </c>
      <c r="B322" s="3" t="s">
        <v>5205</v>
      </c>
      <c r="C322" s="3" t="s">
        <v>5503</v>
      </c>
      <c r="D322" s="3" t="s">
        <v>5504</v>
      </c>
      <c r="E322" s="3" t="s">
        <v>5505</v>
      </c>
      <c r="J322" s="3" t="s">
        <v>5525</v>
      </c>
      <c r="K322" s="4"/>
    </row>
    <row r="323" ht="15" spans="1:11">
      <c r="A323" s="3" t="s">
        <v>5204</v>
      </c>
      <c r="B323" s="3" t="s">
        <v>5205</v>
      </c>
      <c r="C323" s="3" t="s">
        <v>5503</v>
      </c>
      <c r="D323" s="3" t="s">
        <v>5504</v>
      </c>
      <c r="E323" s="3" t="s">
        <v>5505</v>
      </c>
      <c r="J323" s="3" t="s">
        <v>5526</v>
      </c>
      <c r="K323" s="4"/>
    </row>
    <row r="324" ht="15" spans="1:11">
      <c r="A324" s="3" t="s">
        <v>5204</v>
      </c>
      <c r="B324" s="3" t="s">
        <v>5205</v>
      </c>
      <c r="C324" s="3" t="s">
        <v>5503</v>
      </c>
      <c r="D324" s="3" t="s">
        <v>5504</v>
      </c>
      <c r="E324" s="3" t="s">
        <v>5505</v>
      </c>
      <c r="J324" s="3" t="s">
        <v>5527</v>
      </c>
      <c r="K324" s="4"/>
    </row>
    <row r="325" ht="15" spans="1:11">
      <c r="A325" s="3" t="s">
        <v>5204</v>
      </c>
      <c r="B325" s="3" t="s">
        <v>5205</v>
      </c>
      <c r="C325" s="3" t="s">
        <v>5503</v>
      </c>
      <c r="D325" s="3" t="s">
        <v>5504</v>
      </c>
      <c r="E325" s="3" t="s">
        <v>5505</v>
      </c>
      <c r="J325" s="3" t="s">
        <v>5528</v>
      </c>
      <c r="K325" s="4"/>
    </row>
    <row r="326" ht="15" spans="1:11">
      <c r="A326" s="3" t="s">
        <v>5204</v>
      </c>
      <c r="B326" s="3" t="s">
        <v>5205</v>
      </c>
      <c r="C326" s="3" t="s">
        <v>5503</v>
      </c>
      <c r="D326" s="3" t="s">
        <v>5504</v>
      </c>
      <c r="E326" s="3" t="s">
        <v>5505</v>
      </c>
      <c r="J326" s="3" t="s">
        <v>5529</v>
      </c>
      <c r="K326" s="4"/>
    </row>
    <row r="327" ht="15" spans="1:11">
      <c r="A327" s="3" t="s">
        <v>5204</v>
      </c>
      <c r="B327" s="3" t="s">
        <v>5205</v>
      </c>
      <c r="C327" s="3" t="s">
        <v>5503</v>
      </c>
      <c r="D327" s="3" t="s">
        <v>5504</v>
      </c>
      <c r="E327" s="3" t="s">
        <v>5505</v>
      </c>
      <c r="J327" s="3" t="s">
        <v>5530</v>
      </c>
      <c r="K327" s="4"/>
    </row>
    <row r="328" ht="15" spans="1:11">
      <c r="A328" s="3" t="s">
        <v>5204</v>
      </c>
      <c r="B328" s="3" t="s">
        <v>5205</v>
      </c>
      <c r="C328" s="3" t="s">
        <v>5503</v>
      </c>
      <c r="D328" s="3" t="s">
        <v>5504</v>
      </c>
      <c r="E328" s="3" t="s">
        <v>5531</v>
      </c>
      <c r="J328" s="3" t="s">
        <v>5532</v>
      </c>
      <c r="K328" s="4"/>
    </row>
    <row r="329" ht="15" spans="1:11">
      <c r="A329" s="3" t="s">
        <v>5204</v>
      </c>
      <c r="B329" s="3" t="s">
        <v>5205</v>
      </c>
      <c r="C329" s="3" t="s">
        <v>5503</v>
      </c>
      <c r="D329" s="3" t="s">
        <v>5504</v>
      </c>
      <c r="E329" s="3" t="s">
        <v>5531</v>
      </c>
      <c r="J329" s="3" t="s">
        <v>1895</v>
      </c>
      <c r="K329" s="4"/>
    </row>
    <row r="330" ht="15" spans="1:11">
      <c r="A330" s="3" t="s">
        <v>5204</v>
      </c>
      <c r="B330" s="3" t="s">
        <v>5205</v>
      </c>
      <c r="C330" s="3" t="s">
        <v>5503</v>
      </c>
      <c r="D330" s="3" t="s">
        <v>5504</v>
      </c>
      <c r="E330" s="3" t="s">
        <v>5531</v>
      </c>
      <c r="J330" s="3" t="s">
        <v>4149</v>
      </c>
      <c r="K330" s="4"/>
    </row>
    <row r="331" ht="15" spans="1:11">
      <c r="A331" s="3" t="s">
        <v>5204</v>
      </c>
      <c r="B331" s="3" t="s">
        <v>5205</v>
      </c>
      <c r="C331" s="3" t="s">
        <v>5503</v>
      </c>
      <c r="D331" s="3" t="s">
        <v>5504</v>
      </c>
      <c r="E331" s="3" t="s">
        <v>5531</v>
      </c>
      <c r="J331" s="3" t="s">
        <v>5533</v>
      </c>
      <c r="K331" s="4"/>
    </row>
    <row r="332" ht="15" spans="1:11">
      <c r="A332" s="3" t="s">
        <v>5204</v>
      </c>
      <c r="B332" s="3" t="s">
        <v>5205</v>
      </c>
      <c r="C332" s="3" t="s">
        <v>5503</v>
      </c>
      <c r="D332" s="3" t="s">
        <v>5504</v>
      </c>
      <c r="E332" s="3" t="s">
        <v>5531</v>
      </c>
      <c r="J332" s="3" t="s">
        <v>5534</v>
      </c>
      <c r="K332" s="4"/>
    </row>
    <row r="333" ht="15" spans="1:11">
      <c r="A333" s="3" t="s">
        <v>5204</v>
      </c>
      <c r="B333" s="3" t="s">
        <v>5205</v>
      </c>
      <c r="C333" s="3" t="s">
        <v>5503</v>
      </c>
      <c r="D333" s="3" t="s">
        <v>5504</v>
      </c>
      <c r="E333" s="3" t="s">
        <v>5531</v>
      </c>
      <c r="J333" s="3" t="s">
        <v>5535</v>
      </c>
      <c r="K333" s="4"/>
    </row>
    <row r="334" ht="15" spans="1:11">
      <c r="A334" s="3" t="s">
        <v>5204</v>
      </c>
      <c r="B334" s="3" t="s">
        <v>5205</v>
      </c>
      <c r="C334" s="3" t="s">
        <v>5503</v>
      </c>
      <c r="D334" s="3" t="s">
        <v>5504</v>
      </c>
      <c r="E334" s="3" t="s">
        <v>5531</v>
      </c>
      <c r="J334" s="3" t="s">
        <v>5536</v>
      </c>
      <c r="K334" s="4"/>
    </row>
    <row r="335" ht="15" spans="1:11">
      <c r="A335" s="3" t="s">
        <v>5204</v>
      </c>
      <c r="B335" s="3" t="s">
        <v>5205</v>
      </c>
      <c r="C335" s="3" t="s">
        <v>5503</v>
      </c>
      <c r="D335" s="3" t="s">
        <v>5504</v>
      </c>
      <c r="E335" s="3" t="s">
        <v>5531</v>
      </c>
      <c r="J335" s="3" t="s">
        <v>5537</v>
      </c>
      <c r="K335" s="4"/>
    </row>
    <row r="336" ht="15" spans="1:11">
      <c r="A336" s="3" t="s">
        <v>5204</v>
      </c>
      <c r="B336" s="3" t="s">
        <v>5205</v>
      </c>
      <c r="C336" s="3" t="s">
        <v>5503</v>
      </c>
      <c r="D336" s="3" t="s">
        <v>5504</v>
      </c>
      <c r="E336" s="3" t="s">
        <v>5531</v>
      </c>
      <c r="J336" s="3" t="s">
        <v>5538</v>
      </c>
      <c r="K336" s="4"/>
    </row>
    <row r="337" ht="15" spans="1:11">
      <c r="A337" s="3" t="s">
        <v>5204</v>
      </c>
      <c r="B337" s="3" t="s">
        <v>5205</v>
      </c>
      <c r="C337" s="3" t="s">
        <v>5503</v>
      </c>
      <c r="D337" s="3" t="s">
        <v>5504</v>
      </c>
      <c r="E337" s="3" t="s">
        <v>5531</v>
      </c>
      <c r="J337" s="3" t="s">
        <v>5539</v>
      </c>
      <c r="K337" s="4"/>
    </row>
    <row r="338" ht="15" spans="1:11">
      <c r="A338" s="3" t="s">
        <v>5204</v>
      </c>
      <c r="B338" s="3" t="s">
        <v>5205</v>
      </c>
      <c r="C338" s="3" t="s">
        <v>5503</v>
      </c>
      <c r="D338" s="3" t="s">
        <v>5504</v>
      </c>
      <c r="E338" s="3" t="s">
        <v>5531</v>
      </c>
      <c r="J338" s="3" t="s">
        <v>13</v>
      </c>
      <c r="K338" s="4"/>
    </row>
    <row r="339" ht="15" spans="1:11">
      <c r="A339" s="3" t="s">
        <v>5204</v>
      </c>
      <c r="B339" s="3" t="s">
        <v>5205</v>
      </c>
      <c r="C339" s="3" t="s">
        <v>5503</v>
      </c>
      <c r="D339" s="3" t="s">
        <v>5504</v>
      </c>
      <c r="E339" s="3" t="s">
        <v>5531</v>
      </c>
      <c r="J339" s="3" t="s">
        <v>5540</v>
      </c>
      <c r="K339" s="4"/>
    </row>
    <row r="340" ht="15" spans="1:11">
      <c r="A340" s="3" t="s">
        <v>5204</v>
      </c>
      <c r="B340" s="3" t="s">
        <v>5205</v>
      </c>
      <c r="C340" s="3" t="s">
        <v>5503</v>
      </c>
      <c r="D340" s="3" t="s">
        <v>5504</v>
      </c>
      <c r="E340" s="3" t="s">
        <v>5531</v>
      </c>
      <c r="J340" s="3" t="s">
        <v>5541</v>
      </c>
      <c r="K340" s="4"/>
    </row>
    <row r="341" ht="15" spans="1:11">
      <c r="A341" s="3" t="s">
        <v>5204</v>
      </c>
      <c r="B341" s="3" t="s">
        <v>5205</v>
      </c>
      <c r="C341" s="3" t="s">
        <v>5503</v>
      </c>
      <c r="D341" s="3" t="s">
        <v>5504</v>
      </c>
      <c r="E341" s="3" t="s">
        <v>5531</v>
      </c>
      <c r="J341" s="3" t="s">
        <v>5542</v>
      </c>
      <c r="K341" s="4"/>
    </row>
    <row r="342" ht="15" spans="1:11">
      <c r="A342" s="3" t="s">
        <v>5204</v>
      </c>
      <c r="B342" s="3" t="s">
        <v>5205</v>
      </c>
      <c r="C342" s="3" t="s">
        <v>5503</v>
      </c>
      <c r="D342" s="3" t="s">
        <v>5504</v>
      </c>
      <c r="E342" s="3" t="s">
        <v>5531</v>
      </c>
      <c r="J342" s="3" t="s">
        <v>5543</v>
      </c>
      <c r="K342" s="4"/>
    </row>
    <row r="343" ht="15" spans="1:11">
      <c r="A343" s="3" t="s">
        <v>5204</v>
      </c>
      <c r="B343" s="3" t="s">
        <v>5205</v>
      </c>
      <c r="C343" s="3" t="s">
        <v>5503</v>
      </c>
      <c r="D343" s="3" t="s">
        <v>5504</v>
      </c>
      <c r="E343" s="3" t="s">
        <v>5531</v>
      </c>
      <c r="J343" s="3" t="s">
        <v>5544</v>
      </c>
      <c r="K343" s="4"/>
    </row>
    <row r="344" ht="15" spans="1:11">
      <c r="A344" s="3" t="s">
        <v>5204</v>
      </c>
      <c r="B344" s="3" t="s">
        <v>5205</v>
      </c>
      <c r="C344" s="3" t="s">
        <v>5503</v>
      </c>
      <c r="D344" s="3" t="s">
        <v>5504</v>
      </c>
      <c r="E344" s="3" t="s">
        <v>5531</v>
      </c>
      <c r="J344" s="3" t="s">
        <v>5545</v>
      </c>
      <c r="K344" s="4"/>
    </row>
    <row r="345" ht="15" spans="1:11">
      <c r="A345" s="3" t="s">
        <v>5204</v>
      </c>
      <c r="B345" s="3" t="s">
        <v>5205</v>
      </c>
      <c r="C345" s="3" t="s">
        <v>5503</v>
      </c>
      <c r="D345" s="3" t="s">
        <v>5504</v>
      </c>
      <c r="E345" s="3" t="s">
        <v>5531</v>
      </c>
      <c r="J345" s="3" t="s">
        <v>5530</v>
      </c>
      <c r="K345" s="4"/>
    </row>
    <row r="346" ht="15" spans="1:11">
      <c r="A346" s="3" t="s">
        <v>5204</v>
      </c>
      <c r="B346" s="3" t="s">
        <v>5205</v>
      </c>
      <c r="C346" s="3" t="s">
        <v>5503</v>
      </c>
      <c r="D346" s="3" t="s">
        <v>5504</v>
      </c>
      <c r="E346" s="3" t="s">
        <v>5546</v>
      </c>
      <c r="J346" s="3" t="s">
        <v>5547</v>
      </c>
      <c r="K346" s="4"/>
    </row>
    <row r="347" ht="15" spans="1:11">
      <c r="A347" s="3" t="s">
        <v>5204</v>
      </c>
      <c r="B347" s="3" t="s">
        <v>5205</v>
      </c>
      <c r="C347" s="3" t="s">
        <v>5503</v>
      </c>
      <c r="D347" s="3" t="s">
        <v>5504</v>
      </c>
      <c r="E347" s="3" t="s">
        <v>5546</v>
      </c>
      <c r="J347" s="3" t="s">
        <v>5548</v>
      </c>
      <c r="K347" s="4"/>
    </row>
    <row r="348" ht="15" spans="1:11">
      <c r="A348" s="3" t="s">
        <v>5204</v>
      </c>
      <c r="B348" s="3" t="s">
        <v>5205</v>
      </c>
      <c r="C348" s="3" t="s">
        <v>5503</v>
      </c>
      <c r="D348" s="3" t="s">
        <v>5504</v>
      </c>
      <c r="E348" s="3" t="s">
        <v>5546</v>
      </c>
      <c r="J348" s="3" t="s">
        <v>5549</v>
      </c>
      <c r="K348" s="4"/>
    </row>
    <row r="349" ht="15" spans="1:11">
      <c r="A349" s="3" t="s">
        <v>5204</v>
      </c>
      <c r="B349" s="3" t="s">
        <v>5205</v>
      </c>
      <c r="C349" s="3" t="s">
        <v>5503</v>
      </c>
      <c r="D349" s="3" t="s">
        <v>5504</v>
      </c>
      <c r="E349" s="3" t="s">
        <v>5546</v>
      </c>
      <c r="J349" s="3" t="s">
        <v>5550</v>
      </c>
      <c r="K349" s="4"/>
    </row>
    <row r="350" ht="15" spans="1:11">
      <c r="A350" s="3" t="s">
        <v>5204</v>
      </c>
      <c r="B350" s="3" t="s">
        <v>5205</v>
      </c>
      <c r="C350" s="3" t="s">
        <v>5503</v>
      </c>
      <c r="D350" s="3" t="s">
        <v>5504</v>
      </c>
      <c r="E350" s="3" t="s">
        <v>5546</v>
      </c>
      <c r="J350" s="3" t="s">
        <v>5551</v>
      </c>
      <c r="K350" s="4"/>
    </row>
    <row r="351" ht="15" spans="1:11">
      <c r="A351" s="3" t="s">
        <v>5204</v>
      </c>
      <c r="B351" s="3" t="s">
        <v>5205</v>
      </c>
      <c r="C351" s="3" t="s">
        <v>5503</v>
      </c>
      <c r="D351" s="3" t="s">
        <v>5504</v>
      </c>
      <c r="E351" s="3" t="s">
        <v>5546</v>
      </c>
      <c r="J351" s="3" t="s">
        <v>5552</v>
      </c>
      <c r="K351" s="4"/>
    </row>
    <row r="352" ht="15" spans="1:11">
      <c r="A352" s="3" t="s">
        <v>5204</v>
      </c>
      <c r="B352" s="3" t="s">
        <v>5205</v>
      </c>
      <c r="C352" s="3" t="s">
        <v>5503</v>
      </c>
      <c r="D352" s="3" t="s">
        <v>5504</v>
      </c>
      <c r="E352" s="3" t="s">
        <v>5546</v>
      </c>
      <c r="J352" s="3" t="s">
        <v>5553</v>
      </c>
      <c r="K352" s="4"/>
    </row>
    <row r="353" ht="15" spans="1:11">
      <c r="A353" s="3" t="s">
        <v>5204</v>
      </c>
      <c r="B353" s="3" t="s">
        <v>5205</v>
      </c>
      <c r="C353" s="3" t="s">
        <v>5503</v>
      </c>
      <c r="D353" s="3" t="s">
        <v>5504</v>
      </c>
      <c r="E353" s="3" t="s">
        <v>5546</v>
      </c>
      <c r="J353" s="3" t="s">
        <v>5554</v>
      </c>
      <c r="K353" s="4"/>
    </row>
    <row r="354" ht="15" spans="1:11">
      <c r="A354" s="3" t="s">
        <v>5204</v>
      </c>
      <c r="B354" s="3" t="s">
        <v>5205</v>
      </c>
      <c r="C354" s="3" t="s">
        <v>5503</v>
      </c>
      <c r="D354" s="3" t="s">
        <v>5504</v>
      </c>
      <c r="E354" s="3" t="s">
        <v>5546</v>
      </c>
      <c r="J354" s="3" t="s">
        <v>5555</v>
      </c>
      <c r="K354" s="4"/>
    </row>
    <row r="355" ht="15" spans="1:11">
      <c r="A355" s="3" t="s">
        <v>5204</v>
      </c>
      <c r="B355" s="3" t="s">
        <v>5205</v>
      </c>
      <c r="C355" s="3" t="s">
        <v>5503</v>
      </c>
      <c r="D355" s="3" t="s">
        <v>5504</v>
      </c>
      <c r="E355" s="3" t="s">
        <v>5546</v>
      </c>
      <c r="J355" s="3" t="s">
        <v>5556</v>
      </c>
      <c r="K355" s="4"/>
    </row>
    <row r="356" ht="15" spans="1:11">
      <c r="A356" s="3" t="s">
        <v>5204</v>
      </c>
      <c r="B356" s="3" t="s">
        <v>5205</v>
      </c>
      <c r="C356" s="3" t="s">
        <v>5503</v>
      </c>
      <c r="D356" s="3" t="s">
        <v>5504</v>
      </c>
      <c r="E356" s="3" t="s">
        <v>5546</v>
      </c>
      <c r="J356" s="3" t="s">
        <v>5557</v>
      </c>
      <c r="K356" s="4"/>
    </row>
    <row r="357" ht="15" spans="1:11">
      <c r="A357" s="3" t="s">
        <v>5204</v>
      </c>
      <c r="B357" s="3" t="s">
        <v>5205</v>
      </c>
      <c r="C357" s="3" t="s">
        <v>5503</v>
      </c>
      <c r="D357" s="3" t="s">
        <v>5504</v>
      </c>
      <c r="E357" s="3" t="s">
        <v>5546</v>
      </c>
      <c r="J357" s="3" t="s">
        <v>5558</v>
      </c>
      <c r="K357" s="4"/>
    </row>
    <row r="358" ht="15" spans="1:11">
      <c r="A358" s="3" t="s">
        <v>5204</v>
      </c>
      <c r="B358" s="3" t="s">
        <v>5205</v>
      </c>
      <c r="C358" s="3" t="s">
        <v>5503</v>
      </c>
      <c r="D358" s="3" t="s">
        <v>5504</v>
      </c>
      <c r="E358" s="3" t="s">
        <v>5546</v>
      </c>
      <c r="J358" s="3" t="s">
        <v>5559</v>
      </c>
      <c r="K358" s="4"/>
    </row>
    <row r="359" ht="15" spans="1:11">
      <c r="A359" s="3" t="s">
        <v>5204</v>
      </c>
      <c r="B359" s="3" t="s">
        <v>5205</v>
      </c>
      <c r="C359" s="3" t="s">
        <v>5503</v>
      </c>
      <c r="D359" s="3" t="s">
        <v>5504</v>
      </c>
      <c r="E359" s="3" t="s">
        <v>5546</v>
      </c>
      <c r="J359" s="3" t="s">
        <v>5560</v>
      </c>
      <c r="K359" s="4"/>
    </row>
    <row r="360" ht="15" spans="1:11">
      <c r="A360" s="3" t="s">
        <v>5204</v>
      </c>
      <c r="B360" s="3" t="s">
        <v>5205</v>
      </c>
      <c r="C360" s="3" t="s">
        <v>5503</v>
      </c>
      <c r="D360" s="3" t="s">
        <v>5504</v>
      </c>
      <c r="E360" s="3" t="s">
        <v>5546</v>
      </c>
      <c r="J360" s="3" t="s">
        <v>5561</v>
      </c>
      <c r="K360" s="4"/>
    </row>
    <row r="361" ht="15" spans="1:11">
      <c r="A361" s="3" t="s">
        <v>5204</v>
      </c>
      <c r="B361" s="3" t="s">
        <v>5205</v>
      </c>
      <c r="C361" s="3" t="s">
        <v>5503</v>
      </c>
      <c r="D361" s="3" t="s">
        <v>5504</v>
      </c>
      <c r="E361" s="3" t="s">
        <v>5546</v>
      </c>
      <c r="J361" s="3" t="s">
        <v>5562</v>
      </c>
      <c r="K361" s="4"/>
    </row>
    <row r="362" ht="15" spans="1:11">
      <c r="A362" s="3" t="s">
        <v>5204</v>
      </c>
      <c r="B362" s="3" t="s">
        <v>5205</v>
      </c>
      <c r="C362" s="3" t="s">
        <v>5503</v>
      </c>
      <c r="D362" s="3" t="s">
        <v>5504</v>
      </c>
      <c r="E362" s="3" t="s">
        <v>5546</v>
      </c>
      <c r="J362" s="3" t="s">
        <v>13</v>
      </c>
      <c r="K362" s="4"/>
    </row>
    <row r="363" ht="15" spans="1:11">
      <c r="A363" s="3" t="s">
        <v>5204</v>
      </c>
      <c r="B363" s="3" t="s">
        <v>5205</v>
      </c>
      <c r="C363" s="3" t="s">
        <v>5503</v>
      </c>
      <c r="D363" s="3" t="s">
        <v>5504</v>
      </c>
      <c r="E363" s="3" t="s">
        <v>5546</v>
      </c>
      <c r="J363" s="3" t="s">
        <v>5563</v>
      </c>
      <c r="K363" s="4"/>
    </row>
    <row r="364" ht="15" spans="1:11">
      <c r="A364" s="3" t="s">
        <v>5204</v>
      </c>
      <c r="B364" s="3" t="s">
        <v>5205</v>
      </c>
      <c r="C364" s="3" t="s">
        <v>5503</v>
      </c>
      <c r="D364" s="3" t="s">
        <v>5504</v>
      </c>
      <c r="E364" s="3" t="s">
        <v>5546</v>
      </c>
      <c r="J364" s="3" t="s">
        <v>5564</v>
      </c>
      <c r="K364" s="4"/>
    </row>
    <row r="365" ht="15" spans="1:11">
      <c r="A365" s="3" t="s">
        <v>5204</v>
      </c>
      <c r="B365" s="3" t="s">
        <v>5205</v>
      </c>
      <c r="C365" s="3" t="s">
        <v>5503</v>
      </c>
      <c r="D365" s="3" t="s">
        <v>5504</v>
      </c>
      <c r="E365" s="3" t="s">
        <v>5546</v>
      </c>
      <c r="J365" s="3" t="s">
        <v>5565</v>
      </c>
      <c r="K365" s="4"/>
    </row>
    <row r="366" ht="15" spans="1:11">
      <c r="A366" s="3" t="s">
        <v>5204</v>
      </c>
      <c r="B366" s="3" t="s">
        <v>5205</v>
      </c>
      <c r="C366" s="3" t="s">
        <v>5503</v>
      </c>
      <c r="D366" s="3" t="s">
        <v>5504</v>
      </c>
      <c r="E366" s="3" t="s">
        <v>5546</v>
      </c>
      <c r="J366" s="3" t="s">
        <v>5566</v>
      </c>
      <c r="K366" s="4"/>
    </row>
    <row r="367" ht="15" spans="1:11">
      <c r="A367" s="3" t="s">
        <v>5204</v>
      </c>
      <c r="B367" s="3" t="s">
        <v>5205</v>
      </c>
      <c r="C367" s="3" t="s">
        <v>5503</v>
      </c>
      <c r="D367" s="3" t="s">
        <v>5504</v>
      </c>
      <c r="E367" s="3" t="s">
        <v>5546</v>
      </c>
      <c r="J367" s="3" t="s">
        <v>5567</v>
      </c>
      <c r="K367" s="4"/>
    </row>
    <row r="368" ht="15" spans="1:11">
      <c r="A368" s="3" t="s">
        <v>5204</v>
      </c>
      <c r="B368" s="3" t="s">
        <v>5205</v>
      </c>
      <c r="C368" s="3" t="s">
        <v>5503</v>
      </c>
      <c r="D368" s="3" t="s">
        <v>5504</v>
      </c>
      <c r="E368" s="3" t="s">
        <v>5546</v>
      </c>
      <c r="J368" s="3" t="s">
        <v>5568</v>
      </c>
      <c r="K368" s="4"/>
    </row>
    <row r="369" ht="15" spans="1:11">
      <c r="A369" s="3" t="s">
        <v>5204</v>
      </c>
      <c r="B369" s="3" t="s">
        <v>5205</v>
      </c>
      <c r="C369" s="3" t="s">
        <v>5503</v>
      </c>
      <c r="D369" s="3" t="s">
        <v>5504</v>
      </c>
      <c r="E369" s="3" t="s">
        <v>5546</v>
      </c>
      <c r="J369" s="3" t="s">
        <v>5569</v>
      </c>
      <c r="K369" s="4"/>
    </row>
    <row r="370" ht="15" spans="1:11">
      <c r="A370" s="3" t="s">
        <v>5204</v>
      </c>
      <c r="B370" s="3" t="s">
        <v>5205</v>
      </c>
      <c r="C370" s="3" t="s">
        <v>5503</v>
      </c>
      <c r="D370" s="3" t="s">
        <v>5504</v>
      </c>
      <c r="E370" s="3" t="s">
        <v>5546</v>
      </c>
      <c r="J370" s="3" t="s">
        <v>5570</v>
      </c>
      <c r="K370" s="4"/>
    </row>
    <row r="371" ht="15" spans="1:11">
      <c r="A371" s="3" t="s">
        <v>5204</v>
      </c>
      <c r="B371" s="3" t="s">
        <v>5205</v>
      </c>
      <c r="C371" s="3" t="s">
        <v>5503</v>
      </c>
      <c r="D371" s="3" t="s">
        <v>5504</v>
      </c>
      <c r="E371" s="3" t="s">
        <v>5546</v>
      </c>
      <c r="J371" s="3" t="s">
        <v>5571</v>
      </c>
      <c r="K371" s="4"/>
    </row>
    <row r="372" ht="15" spans="1:11">
      <c r="A372" s="3" t="s">
        <v>5204</v>
      </c>
      <c r="B372" s="3" t="s">
        <v>5205</v>
      </c>
      <c r="C372" s="3" t="s">
        <v>5503</v>
      </c>
      <c r="D372" s="3" t="s">
        <v>5504</v>
      </c>
      <c r="E372" s="3" t="s">
        <v>5546</v>
      </c>
      <c r="J372" s="3" t="s">
        <v>5572</v>
      </c>
      <c r="K372" s="4"/>
    </row>
    <row r="373" ht="15" spans="1:11">
      <c r="A373" s="3" t="s">
        <v>5204</v>
      </c>
      <c r="B373" s="3" t="s">
        <v>5205</v>
      </c>
      <c r="C373" s="3" t="s">
        <v>5503</v>
      </c>
      <c r="D373" s="3" t="s">
        <v>5504</v>
      </c>
      <c r="E373" s="3" t="s">
        <v>5546</v>
      </c>
      <c r="J373" s="3" t="s">
        <v>5572</v>
      </c>
      <c r="K373" s="4"/>
    </row>
    <row r="374" ht="15" spans="1:11">
      <c r="A374" s="3" t="s">
        <v>5204</v>
      </c>
      <c r="B374" s="3" t="s">
        <v>5205</v>
      </c>
      <c r="C374" s="3" t="s">
        <v>5503</v>
      </c>
      <c r="D374" s="3" t="s">
        <v>5504</v>
      </c>
      <c r="E374" s="3" t="s">
        <v>5546</v>
      </c>
      <c r="J374" s="3" t="s">
        <v>5572</v>
      </c>
      <c r="K374" s="4"/>
    </row>
    <row r="375" ht="15" spans="1:11">
      <c r="A375" s="3" t="s">
        <v>5204</v>
      </c>
      <c r="B375" s="3" t="s">
        <v>5205</v>
      </c>
      <c r="C375" s="3" t="s">
        <v>5503</v>
      </c>
      <c r="D375" s="3" t="s">
        <v>5504</v>
      </c>
      <c r="E375" s="3" t="s">
        <v>5546</v>
      </c>
      <c r="J375" s="3" t="s">
        <v>5573</v>
      </c>
      <c r="K375" s="4"/>
    </row>
    <row r="376" ht="15" spans="1:11">
      <c r="A376" s="3" t="s">
        <v>5204</v>
      </c>
      <c r="B376" s="3" t="s">
        <v>5205</v>
      </c>
      <c r="C376" s="3" t="s">
        <v>5503</v>
      </c>
      <c r="D376" s="3" t="s">
        <v>5504</v>
      </c>
      <c r="E376" s="3" t="s">
        <v>5574</v>
      </c>
      <c r="J376" s="3" t="s">
        <v>5575</v>
      </c>
      <c r="K376" s="4"/>
    </row>
    <row r="377" ht="15" spans="1:11">
      <c r="A377" s="3" t="s">
        <v>5204</v>
      </c>
      <c r="B377" s="3" t="s">
        <v>5205</v>
      </c>
      <c r="C377" s="3" t="s">
        <v>5503</v>
      </c>
      <c r="D377" s="3" t="s">
        <v>5504</v>
      </c>
      <c r="E377" s="3" t="s">
        <v>5574</v>
      </c>
      <c r="J377" s="3" t="s">
        <v>5576</v>
      </c>
      <c r="K377" s="4"/>
    </row>
    <row r="378" ht="15" spans="1:11">
      <c r="A378" s="3" t="s">
        <v>5204</v>
      </c>
      <c r="B378" s="3" t="s">
        <v>5205</v>
      </c>
      <c r="C378" s="3" t="s">
        <v>5503</v>
      </c>
      <c r="D378" s="3" t="s">
        <v>5504</v>
      </c>
      <c r="E378" s="3" t="s">
        <v>5574</v>
      </c>
      <c r="J378" s="3" t="s">
        <v>5577</v>
      </c>
      <c r="K378" s="4"/>
    </row>
    <row r="379" ht="15" spans="1:11">
      <c r="A379" s="3" t="s">
        <v>5204</v>
      </c>
      <c r="B379" s="3" t="s">
        <v>5205</v>
      </c>
      <c r="C379" s="3" t="s">
        <v>5503</v>
      </c>
      <c r="D379" s="3" t="s">
        <v>5504</v>
      </c>
      <c r="E379" s="3" t="s">
        <v>5574</v>
      </c>
      <c r="J379" s="3" t="s">
        <v>5578</v>
      </c>
      <c r="K379" s="4"/>
    </row>
    <row r="380" ht="15" spans="1:11">
      <c r="A380" s="3" t="s">
        <v>5204</v>
      </c>
      <c r="B380" s="3" t="s">
        <v>5205</v>
      </c>
      <c r="C380" s="3" t="s">
        <v>5503</v>
      </c>
      <c r="D380" s="3" t="s">
        <v>5504</v>
      </c>
      <c r="E380" s="3" t="s">
        <v>5574</v>
      </c>
      <c r="J380" s="3" t="s">
        <v>5579</v>
      </c>
      <c r="K380" s="4"/>
    </row>
    <row r="381" ht="15" spans="1:11">
      <c r="A381" s="3" t="s">
        <v>5204</v>
      </c>
      <c r="B381" s="3" t="s">
        <v>5205</v>
      </c>
      <c r="C381" s="3" t="s">
        <v>5503</v>
      </c>
      <c r="D381" s="3" t="s">
        <v>5504</v>
      </c>
      <c r="E381" s="3" t="s">
        <v>5574</v>
      </c>
      <c r="J381" s="3" t="s">
        <v>5580</v>
      </c>
      <c r="K381" s="4"/>
    </row>
    <row r="382" ht="15" spans="1:11">
      <c r="A382" s="3" t="s">
        <v>5204</v>
      </c>
      <c r="B382" s="3" t="s">
        <v>5205</v>
      </c>
      <c r="C382" s="3" t="s">
        <v>5503</v>
      </c>
      <c r="D382" s="3" t="s">
        <v>5504</v>
      </c>
      <c r="E382" s="3" t="s">
        <v>5574</v>
      </c>
      <c r="J382" s="3" t="s">
        <v>5581</v>
      </c>
      <c r="K382" s="4"/>
    </row>
    <row r="383" ht="15" spans="1:11">
      <c r="A383" s="3" t="s">
        <v>5204</v>
      </c>
      <c r="B383" s="3" t="s">
        <v>5205</v>
      </c>
      <c r="C383" s="3" t="s">
        <v>5503</v>
      </c>
      <c r="D383" s="3" t="s">
        <v>5504</v>
      </c>
      <c r="E383" s="3" t="s">
        <v>5574</v>
      </c>
      <c r="J383" s="3" t="s">
        <v>5582</v>
      </c>
      <c r="K383" s="4"/>
    </row>
    <row r="384" ht="15" spans="1:11">
      <c r="A384" s="3" t="s">
        <v>5204</v>
      </c>
      <c r="B384" s="3" t="s">
        <v>5205</v>
      </c>
      <c r="C384" s="3" t="s">
        <v>5503</v>
      </c>
      <c r="D384" s="3" t="s">
        <v>5504</v>
      </c>
      <c r="E384" s="3" t="s">
        <v>5574</v>
      </c>
      <c r="J384" s="3" t="s">
        <v>5583</v>
      </c>
      <c r="K384" s="4"/>
    </row>
    <row r="385" ht="15" spans="1:11">
      <c r="A385" s="3" t="s">
        <v>5204</v>
      </c>
      <c r="B385" s="3" t="s">
        <v>5205</v>
      </c>
      <c r="C385" s="3" t="s">
        <v>5503</v>
      </c>
      <c r="D385" s="3" t="s">
        <v>5504</v>
      </c>
      <c r="E385" s="3" t="s">
        <v>5574</v>
      </c>
      <c r="J385" s="3" t="s">
        <v>5584</v>
      </c>
      <c r="K385" s="4"/>
    </row>
    <row r="386" ht="15" spans="1:11">
      <c r="A386" s="3" t="s">
        <v>5204</v>
      </c>
      <c r="B386" s="3" t="s">
        <v>5205</v>
      </c>
      <c r="C386" s="3" t="s">
        <v>5503</v>
      </c>
      <c r="D386" s="3" t="s">
        <v>5504</v>
      </c>
      <c r="E386" s="3" t="s">
        <v>5574</v>
      </c>
      <c r="J386" s="3" t="s">
        <v>5585</v>
      </c>
      <c r="K386" s="4"/>
    </row>
    <row r="387" ht="15" spans="1:11">
      <c r="A387" s="3" t="s">
        <v>5204</v>
      </c>
      <c r="B387" s="3" t="s">
        <v>5205</v>
      </c>
      <c r="C387" s="3" t="s">
        <v>5503</v>
      </c>
      <c r="D387" s="3" t="s">
        <v>5504</v>
      </c>
      <c r="E387" s="3" t="s">
        <v>5574</v>
      </c>
      <c r="J387" s="3" t="s">
        <v>13</v>
      </c>
      <c r="K387" s="4"/>
    </row>
    <row r="388" ht="15" spans="1:11">
      <c r="A388" s="3" t="s">
        <v>5204</v>
      </c>
      <c r="B388" s="3" t="s">
        <v>5205</v>
      </c>
      <c r="C388" s="3" t="s">
        <v>5503</v>
      </c>
      <c r="D388" s="3" t="s">
        <v>5504</v>
      </c>
      <c r="E388" s="3" t="s">
        <v>5574</v>
      </c>
      <c r="J388" s="3" t="s">
        <v>5586</v>
      </c>
      <c r="K388" s="4"/>
    </row>
    <row r="389" ht="15" spans="1:11">
      <c r="A389" s="3" t="s">
        <v>5204</v>
      </c>
      <c r="B389" s="3" t="s">
        <v>5205</v>
      </c>
      <c r="C389" s="3" t="s">
        <v>5503</v>
      </c>
      <c r="D389" s="3" t="s">
        <v>5504</v>
      </c>
      <c r="E389" s="3" t="s">
        <v>5574</v>
      </c>
      <c r="J389" s="3" t="s">
        <v>5587</v>
      </c>
      <c r="K389" s="4"/>
    </row>
    <row r="390" ht="15" spans="1:11">
      <c r="A390" s="3" t="s">
        <v>5204</v>
      </c>
      <c r="B390" s="3" t="s">
        <v>5205</v>
      </c>
      <c r="C390" s="3" t="s">
        <v>5503</v>
      </c>
      <c r="D390" s="3" t="s">
        <v>5504</v>
      </c>
      <c r="E390" s="3" t="s">
        <v>5574</v>
      </c>
      <c r="J390" s="3" t="s">
        <v>5588</v>
      </c>
      <c r="K390" s="4"/>
    </row>
    <row r="391" ht="15" spans="1:11">
      <c r="A391" s="3" t="s">
        <v>5204</v>
      </c>
      <c r="B391" s="3" t="s">
        <v>5205</v>
      </c>
      <c r="C391" s="3" t="s">
        <v>5589</v>
      </c>
      <c r="D391" s="3" t="s">
        <v>5590</v>
      </c>
      <c r="E391" s="3" t="s">
        <v>11568</v>
      </c>
      <c r="J391" s="3" t="s">
        <v>5592</v>
      </c>
      <c r="K391" s="4"/>
    </row>
    <row r="392" ht="15" spans="1:11">
      <c r="A392" s="3" t="s">
        <v>5204</v>
      </c>
      <c r="B392" s="3" t="s">
        <v>5205</v>
      </c>
      <c r="C392" s="3" t="s">
        <v>5589</v>
      </c>
      <c r="D392" s="3" t="s">
        <v>5590</v>
      </c>
      <c r="E392" s="3" t="s">
        <v>11568</v>
      </c>
      <c r="J392" s="3" t="s">
        <v>13</v>
      </c>
      <c r="K392" s="4"/>
    </row>
    <row r="393" ht="15" spans="1:11">
      <c r="A393" s="3" t="s">
        <v>5204</v>
      </c>
      <c r="B393" s="3" t="s">
        <v>5205</v>
      </c>
      <c r="C393" s="3" t="s">
        <v>5589</v>
      </c>
      <c r="D393" s="3" t="s">
        <v>5590</v>
      </c>
      <c r="E393" s="3" t="s">
        <v>11568</v>
      </c>
      <c r="J393" s="3" t="s">
        <v>5593</v>
      </c>
      <c r="K393" s="4"/>
    </row>
    <row r="394" ht="15" spans="1:11">
      <c r="A394" s="3" t="s">
        <v>5204</v>
      </c>
      <c r="B394" s="3" t="s">
        <v>5205</v>
      </c>
      <c r="C394" s="3" t="s">
        <v>5589</v>
      </c>
      <c r="D394" s="3" t="s">
        <v>5590</v>
      </c>
      <c r="E394" s="3" t="s">
        <v>11568</v>
      </c>
      <c r="J394" s="3" t="s">
        <v>5594</v>
      </c>
      <c r="K394" s="4"/>
    </row>
    <row r="395" ht="15" spans="1:11">
      <c r="A395" s="3" t="s">
        <v>5204</v>
      </c>
      <c r="B395" s="3" t="s">
        <v>5205</v>
      </c>
      <c r="C395" s="3" t="s">
        <v>5589</v>
      </c>
      <c r="D395" s="3" t="s">
        <v>5590</v>
      </c>
      <c r="E395" s="3" t="s">
        <v>11568</v>
      </c>
      <c r="J395" s="3" t="s">
        <v>5595</v>
      </c>
      <c r="K395" s="4"/>
    </row>
    <row r="396" ht="15" spans="1:11">
      <c r="A396" s="3" t="s">
        <v>5204</v>
      </c>
      <c r="B396" s="3" t="s">
        <v>5205</v>
      </c>
      <c r="C396" s="3" t="s">
        <v>5589</v>
      </c>
      <c r="D396" s="3" t="s">
        <v>5590</v>
      </c>
      <c r="E396" s="3" t="s">
        <v>11568</v>
      </c>
      <c r="J396" s="3" t="s">
        <v>5596</v>
      </c>
      <c r="K396" s="4"/>
    </row>
    <row r="397" ht="15" spans="1:11">
      <c r="A397" s="3" t="s">
        <v>5204</v>
      </c>
      <c r="B397" s="3" t="s">
        <v>5205</v>
      </c>
      <c r="C397" s="3" t="s">
        <v>5589</v>
      </c>
      <c r="D397" s="3" t="s">
        <v>5590</v>
      </c>
      <c r="E397" s="3" t="s">
        <v>11568</v>
      </c>
      <c r="J397" s="3" t="s">
        <v>5597</v>
      </c>
      <c r="K397" s="4"/>
    </row>
    <row r="398" ht="15" spans="1:11">
      <c r="A398" s="3" t="s">
        <v>5204</v>
      </c>
      <c r="B398" s="3" t="s">
        <v>5205</v>
      </c>
      <c r="C398" s="3" t="s">
        <v>5589</v>
      </c>
      <c r="D398" s="3" t="s">
        <v>5590</v>
      </c>
      <c r="E398" s="3" t="s">
        <v>11568</v>
      </c>
      <c r="J398" s="3" t="s">
        <v>5598</v>
      </c>
      <c r="K398" s="4"/>
    </row>
    <row r="399" ht="15" spans="1:11">
      <c r="A399" s="3" t="s">
        <v>5204</v>
      </c>
      <c r="B399" s="3" t="s">
        <v>5205</v>
      </c>
      <c r="C399" s="3" t="s">
        <v>5589</v>
      </c>
      <c r="D399" s="3" t="s">
        <v>5590</v>
      </c>
      <c r="E399" s="3" t="s">
        <v>11568</v>
      </c>
      <c r="J399" s="3" t="s">
        <v>5599</v>
      </c>
      <c r="K399" s="4"/>
    </row>
    <row r="400" ht="15" spans="1:11">
      <c r="A400" s="3" t="s">
        <v>5204</v>
      </c>
      <c r="B400" s="3" t="s">
        <v>5205</v>
      </c>
      <c r="C400" s="3" t="s">
        <v>5589</v>
      </c>
      <c r="D400" s="3" t="s">
        <v>5590</v>
      </c>
      <c r="E400" s="3" t="s">
        <v>5600</v>
      </c>
      <c r="J400" s="3" t="s">
        <v>5601</v>
      </c>
      <c r="K400" s="4"/>
    </row>
    <row r="401" ht="15" spans="1:11">
      <c r="A401" s="3" t="s">
        <v>5204</v>
      </c>
      <c r="B401" s="3" t="s">
        <v>5205</v>
      </c>
      <c r="C401" s="3" t="s">
        <v>5589</v>
      </c>
      <c r="D401" s="3" t="s">
        <v>5590</v>
      </c>
      <c r="E401" s="3" t="s">
        <v>5600</v>
      </c>
      <c r="J401" s="3" t="s">
        <v>5602</v>
      </c>
      <c r="K401" s="4"/>
    </row>
    <row r="402" ht="15" spans="1:11">
      <c r="A402" s="3" t="s">
        <v>5204</v>
      </c>
      <c r="B402" s="3" t="s">
        <v>5205</v>
      </c>
      <c r="C402" s="3" t="s">
        <v>5589</v>
      </c>
      <c r="D402" s="3" t="s">
        <v>5590</v>
      </c>
      <c r="E402" s="3" t="s">
        <v>5600</v>
      </c>
      <c r="J402" s="3" t="s">
        <v>5603</v>
      </c>
      <c r="K402" s="4"/>
    </row>
    <row r="403" ht="15" spans="1:11">
      <c r="A403" s="3" t="s">
        <v>5204</v>
      </c>
      <c r="B403" s="3" t="s">
        <v>5205</v>
      </c>
      <c r="C403" s="3" t="s">
        <v>5589</v>
      </c>
      <c r="D403" s="3" t="s">
        <v>5590</v>
      </c>
      <c r="E403" s="3" t="s">
        <v>5600</v>
      </c>
      <c r="J403" s="3" t="s">
        <v>13</v>
      </c>
      <c r="K403" s="4"/>
    </row>
    <row r="404" ht="15" spans="1:11">
      <c r="A404" s="3" t="s">
        <v>5204</v>
      </c>
      <c r="B404" s="3" t="s">
        <v>5205</v>
      </c>
      <c r="C404" s="3" t="s">
        <v>5589</v>
      </c>
      <c r="D404" s="3" t="s">
        <v>5590</v>
      </c>
      <c r="E404" s="3" t="s">
        <v>5600</v>
      </c>
      <c r="J404" s="3" t="s">
        <v>5604</v>
      </c>
      <c r="K404" s="4"/>
    </row>
    <row r="405" ht="15" spans="1:11">
      <c r="A405" s="3" t="s">
        <v>5204</v>
      </c>
      <c r="B405" s="3" t="s">
        <v>5205</v>
      </c>
      <c r="C405" s="3" t="s">
        <v>5589</v>
      </c>
      <c r="D405" s="3" t="s">
        <v>5590</v>
      </c>
      <c r="E405" s="3" t="s">
        <v>5600</v>
      </c>
      <c r="J405" s="3" t="s">
        <v>5605</v>
      </c>
      <c r="K405" s="4"/>
    </row>
    <row r="406" ht="15" spans="1:11">
      <c r="A406" s="3" t="s">
        <v>5204</v>
      </c>
      <c r="B406" s="3" t="s">
        <v>5205</v>
      </c>
      <c r="C406" s="3" t="s">
        <v>5589</v>
      </c>
      <c r="D406" s="3" t="s">
        <v>5590</v>
      </c>
      <c r="E406" s="3" t="s">
        <v>5600</v>
      </c>
      <c r="J406" s="3" t="s">
        <v>5606</v>
      </c>
      <c r="K406" s="4"/>
    </row>
    <row r="407" ht="15" spans="1:11">
      <c r="A407" s="3" t="s">
        <v>5204</v>
      </c>
      <c r="B407" s="3" t="s">
        <v>5205</v>
      </c>
      <c r="C407" s="3" t="s">
        <v>5589</v>
      </c>
      <c r="D407" s="3" t="s">
        <v>5590</v>
      </c>
      <c r="E407" s="3" t="s">
        <v>5600</v>
      </c>
      <c r="J407" s="3" t="s">
        <v>5607</v>
      </c>
      <c r="K407" s="4"/>
    </row>
    <row r="408" ht="15" spans="1:11">
      <c r="A408" s="3" t="s">
        <v>5204</v>
      </c>
      <c r="B408" s="3" t="s">
        <v>5205</v>
      </c>
      <c r="C408" s="3" t="s">
        <v>5589</v>
      </c>
      <c r="D408" s="3" t="s">
        <v>5590</v>
      </c>
      <c r="E408" s="3" t="s">
        <v>5600</v>
      </c>
      <c r="J408" s="3" t="s">
        <v>5608</v>
      </c>
      <c r="K408" s="4"/>
    </row>
    <row r="409" ht="15" spans="1:11">
      <c r="A409" s="3" t="s">
        <v>5204</v>
      </c>
      <c r="B409" s="3" t="s">
        <v>5205</v>
      </c>
      <c r="C409" s="3" t="s">
        <v>5589</v>
      </c>
      <c r="D409" s="3" t="s">
        <v>5590</v>
      </c>
      <c r="E409" s="3" t="s">
        <v>5600</v>
      </c>
      <c r="J409" s="3" t="s">
        <v>5609</v>
      </c>
      <c r="K409" s="4"/>
    </row>
    <row r="410" ht="15" spans="1:11">
      <c r="A410" s="3" t="s">
        <v>5204</v>
      </c>
      <c r="B410" s="3" t="s">
        <v>5205</v>
      </c>
      <c r="C410" s="3" t="s">
        <v>5589</v>
      </c>
      <c r="D410" s="3" t="s">
        <v>5590</v>
      </c>
      <c r="E410" s="3" t="s">
        <v>5600</v>
      </c>
      <c r="J410" s="3" t="s">
        <v>5610</v>
      </c>
      <c r="K410" s="4"/>
    </row>
    <row r="411" ht="15" spans="1:11">
      <c r="A411" s="3" t="s">
        <v>5204</v>
      </c>
      <c r="B411" s="3" t="s">
        <v>5205</v>
      </c>
      <c r="C411" s="3" t="s">
        <v>5589</v>
      </c>
      <c r="D411" s="3" t="s">
        <v>5590</v>
      </c>
      <c r="E411" s="3" t="s">
        <v>5600</v>
      </c>
      <c r="J411" s="3" t="s">
        <v>5611</v>
      </c>
      <c r="K411" s="4"/>
    </row>
    <row r="412" ht="15" spans="1:11">
      <c r="A412" s="3" t="s">
        <v>5204</v>
      </c>
      <c r="B412" s="3" t="s">
        <v>5205</v>
      </c>
      <c r="C412" s="3" t="s">
        <v>5589</v>
      </c>
      <c r="D412" s="3" t="s">
        <v>5590</v>
      </c>
      <c r="E412" s="3" t="s">
        <v>5600</v>
      </c>
      <c r="J412" s="3" t="s">
        <v>5612</v>
      </c>
      <c r="K412" s="4"/>
    </row>
    <row r="413" ht="15" spans="1:11">
      <c r="A413" s="3" t="s">
        <v>5204</v>
      </c>
      <c r="B413" s="3" t="s">
        <v>5205</v>
      </c>
      <c r="C413" s="3" t="s">
        <v>5589</v>
      </c>
      <c r="D413" s="3" t="s">
        <v>5590</v>
      </c>
      <c r="E413" s="3" t="s">
        <v>5600</v>
      </c>
      <c r="J413" s="3" t="s">
        <v>5613</v>
      </c>
      <c r="K413" s="4"/>
    </row>
    <row r="414" ht="15" spans="1:11">
      <c r="A414" s="3" t="s">
        <v>5204</v>
      </c>
      <c r="B414" s="3" t="s">
        <v>5205</v>
      </c>
      <c r="C414" s="3" t="s">
        <v>5589</v>
      </c>
      <c r="D414" s="3" t="s">
        <v>5590</v>
      </c>
      <c r="E414" s="3" t="s">
        <v>5614</v>
      </c>
      <c r="J414" s="3" t="s">
        <v>5615</v>
      </c>
      <c r="K414" s="4"/>
    </row>
    <row r="415" ht="15" spans="1:11">
      <c r="A415" s="3" t="s">
        <v>5204</v>
      </c>
      <c r="B415" s="3" t="s">
        <v>5205</v>
      </c>
      <c r="C415" s="3" t="s">
        <v>5589</v>
      </c>
      <c r="D415" s="3" t="s">
        <v>5590</v>
      </c>
      <c r="E415" s="3" t="s">
        <v>5614</v>
      </c>
      <c r="J415" s="3" t="s">
        <v>5616</v>
      </c>
      <c r="K415" s="4"/>
    </row>
    <row r="416" ht="15" spans="1:11">
      <c r="A416" s="3" t="s">
        <v>5204</v>
      </c>
      <c r="B416" s="3" t="s">
        <v>5205</v>
      </c>
      <c r="C416" s="3" t="s">
        <v>5589</v>
      </c>
      <c r="D416" s="3" t="s">
        <v>5590</v>
      </c>
      <c r="E416" s="3" t="s">
        <v>5614</v>
      </c>
      <c r="J416" s="3" t="s">
        <v>13</v>
      </c>
      <c r="K416" s="4"/>
    </row>
    <row r="417" ht="15" spans="1:11">
      <c r="A417" s="3" t="s">
        <v>5204</v>
      </c>
      <c r="B417" s="3" t="s">
        <v>5205</v>
      </c>
      <c r="C417" s="3" t="s">
        <v>5589</v>
      </c>
      <c r="D417" s="3" t="s">
        <v>5590</v>
      </c>
      <c r="E417" s="3" t="s">
        <v>5614</v>
      </c>
      <c r="J417" s="3" t="s">
        <v>5617</v>
      </c>
      <c r="K417" s="4"/>
    </row>
    <row r="418" ht="15" spans="1:11">
      <c r="A418" s="3" t="s">
        <v>5204</v>
      </c>
      <c r="B418" s="3" t="s">
        <v>5205</v>
      </c>
      <c r="C418" s="3" t="s">
        <v>5589</v>
      </c>
      <c r="D418" s="3" t="s">
        <v>5590</v>
      </c>
      <c r="E418" s="3" t="s">
        <v>5614</v>
      </c>
      <c r="J418" s="3" t="s">
        <v>5618</v>
      </c>
      <c r="K418" s="4"/>
    </row>
    <row r="419" ht="15" spans="1:11">
      <c r="A419" s="3" t="s">
        <v>5204</v>
      </c>
      <c r="B419" s="3" t="s">
        <v>5205</v>
      </c>
      <c r="C419" s="3" t="s">
        <v>5589</v>
      </c>
      <c r="D419" s="3" t="s">
        <v>5590</v>
      </c>
      <c r="E419" s="3" t="s">
        <v>5614</v>
      </c>
      <c r="J419" s="3" t="s">
        <v>5619</v>
      </c>
      <c r="K419" s="4"/>
    </row>
    <row r="420" ht="15" spans="1:11">
      <c r="A420" s="3" t="s">
        <v>5204</v>
      </c>
      <c r="B420" s="3" t="s">
        <v>5205</v>
      </c>
      <c r="C420" s="3" t="s">
        <v>5589</v>
      </c>
      <c r="D420" s="3" t="s">
        <v>5590</v>
      </c>
      <c r="E420" s="3" t="s">
        <v>5614</v>
      </c>
      <c r="J420" s="3" t="s">
        <v>5620</v>
      </c>
      <c r="K420" s="4"/>
    </row>
    <row r="421" ht="15" spans="1:11">
      <c r="A421" s="3" t="s">
        <v>5204</v>
      </c>
      <c r="B421" s="3" t="s">
        <v>5205</v>
      </c>
      <c r="C421" s="3" t="s">
        <v>5589</v>
      </c>
      <c r="D421" s="3" t="s">
        <v>5590</v>
      </c>
      <c r="E421" s="3" t="s">
        <v>5614</v>
      </c>
      <c r="J421" s="3" t="s">
        <v>5621</v>
      </c>
      <c r="K421" s="4"/>
    </row>
    <row r="422" ht="15" spans="1:11">
      <c r="A422" s="3" t="s">
        <v>5204</v>
      </c>
      <c r="B422" s="3" t="s">
        <v>5205</v>
      </c>
      <c r="C422" s="3" t="s">
        <v>5589</v>
      </c>
      <c r="D422" s="3" t="s">
        <v>5590</v>
      </c>
      <c r="E422" s="3" t="s">
        <v>5614</v>
      </c>
      <c r="J422" s="3" t="s">
        <v>5622</v>
      </c>
      <c r="K422" s="4"/>
    </row>
    <row r="423" ht="15" spans="1:11">
      <c r="A423" s="3" t="s">
        <v>5204</v>
      </c>
      <c r="B423" s="3" t="s">
        <v>5205</v>
      </c>
      <c r="C423" s="3" t="s">
        <v>5589</v>
      </c>
      <c r="D423" s="3" t="s">
        <v>5590</v>
      </c>
      <c r="E423" s="3" t="s">
        <v>5614</v>
      </c>
      <c r="J423" s="3" t="s">
        <v>5623</v>
      </c>
      <c r="K423" s="4"/>
    </row>
    <row r="424" ht="15" spans="1:11">
      <c r="A424" s="3" t="s">
        <v>5204</v>
      </c>
      <c r="B424" s="3" t="s">
        <v>5205</v>
      </c>
      <c r="C424" s="3" t="s">
        <v>5589</v>
      </c>
      <c r="D424" s="3" t="s">
        <v>5590</v>
      </c>
      <c r="E424" s="3" t="s">
        <v>5624</v>
      </c>
      <c r="J424" s="3" t="s">
        <v>5625</v>
      </c>
      <c r="K424" s="4"/>
    </row>
    <row r="425" ht="15" spans="1:11">
      <c r="A425" s="3" t="s">
        <v>5204</v>
      </c>
      <c r="B425" s="3" t="s">
        <v>5205</v>
      </c>
      <c r="C425" s="3" t="s">
        <v>5589</v>
      </c>
      <c r="D425" s="3" t="s">
        <v>5590</v>
      </c>
      <c r="E425" s="3" t="s">
        <v>5624</v>
      </c>
      <c r="J425" s="3" t="s">
        <v>5626</v>
      </c>
      <c r="K425" s="4"/>
    </row>
    <row r="426" ht="15" spans="1:11">
      <c r="A426" s="3" t="s">
        <v>5204</v>
      </c>
      <c r="B426" s="3" t="s">
        <v>5205</v>
      </c>
      <c r="C426" s="3" t="s">
        <v>5589</v>
      </c>
      <c r="D426" s="3" t="s">
        <v>5590</v>
      </c>
      <c r="E426" s="3" t="s">
        <v>5624</v>
      </c>
      <c r="J426" s="3" t="s">
        <v>5627</v>
      </c>
      <c r="K426" s="4"/>
    </row>
    <row r="427" ht="15" spans="1:11">
      <c r="A427" s="3" t="s">
        <v>5204</v>
      </c>
      <c r="B427" s="3" t="s">
        <v>5205</v>
      </c>
      <c r="C427" s="3" t="s">
        <v>5589</v>
      </c>
      <c r="D427" s="3" t="s">
        <v>5590</v>
      </c>
      <c r="E427" s="3" t="s">
        <v>5624</v>
      </c>
      <c r="J427" s="3" t="s">
        <v>5628</v>
      </c>
      <c r="K427" s="4"/>
    </row>
    <row r="428" ht="15" spans="1:11">
      <c r="A428" s="3" t="s">
        <v>5204</v>
      </c>
      <c r="B428" s="3" t="s">
        <v>5205</v>
      </c>
      <c r="C428" s="3" t="s">
        <v>5589</v>
      </c>
      <c r="D428" s="3" t="s">
        <v>5590</v>
      </c>
      <c r="E428" s="3" t="s">
        <v>5624</v>
      </c>
      <c r="J428" s="3" t="s">
        <v>5629</v>
      </c>
      <c r="K428" s="4"/>
    </row>
    <row r="429" ht="15" spans="1:11">
      <c r="A429" s="3" t="s">
        <v>5204</v>
      </c>
      <c r="B429" s="3" t="s">
        <v>5205</v>
      </c>
      <c r="C429" s="3" t="s">
        <v>5589</v>
      </c>
      <c r="D429" s="3" t="s">
        <v>5590</v>
      </c>
      <c r="E429" s="3" t="s">
        <v>5624</v>
      </c>
      <c r="J429" s="3" t="s">
        <v>5630</v>
      </c>
      <c r="K429" s="4"/>
    </row>
    <row r="430" ht="15" spans="1:11">
      <c r="A430" s="3" t="s">
        <v>5204</v>
      </c>
      <c r="B430" s="3" t="s">
        <v>5205</v>
      </c>
      <c r="C430" s="3" t="s">
        <v>5589</v>
      </c>
      <c r="D430" s="3" t="s">
        <v>5590</v>
      </c>
      <c r="E430" s="3" t="s">
        <v>5624</v>
      </c>
      <c r="J430" s="3" t="s">
        <v>13</v>
      </c>
      <c r="K430" s="4"/>
    </row>
    <row r="431" ht="15" spans="1:11">
      <c r="A431" s="3" t="s">
        <v>5204</v>
      </c>
      <c r="B431" s="3" t="s">
        <v>5205</v>
      </c>
      <c r="C431" s="3" t="s">
        <v>5589</v>
      </c>
      <c r="D431" s="3" t="s">
        <v>5590</v>
      </c>
      <c r="E431" s="3" t="s">
        <v>5624</v>
      </c>
      <c r="J431" s="3" t="s">
        <v>5631</v>
      </c>
      <c r="K431" s="4"/>
    </row>
    <row r="432" ht="15" spans="1:11">
      <c r="A432" s="3" t="s">
        <v>5204</v>
      </c>
      <c r="B432" s="3" t="s">
        <v>5205</v>
      </c>
      <c r="C432" s="3" t="s">
        <v>5589</v>
      </c>
      <c r="D432" s="3" t="s">
        <v>5590</v>
      </c>
      <c r="E432" s="3" t="s">
        <v>5624</v>
      </c>
      <c r="J432" s="3" t="s">
        <v>5632</v>
      </c>
      <c r="K432" s="4"/>
    </row>
    <row r="433" ht="15" spans="1:11">
      <c r="A433" s="3" t="s">
        <v>5204</v>
      </c>
      <c r="B433" s="3" t="s">
        <v>5205</v>
      </c>
      <c r="C433" s="3" t="s">
        <v>5589</v>
      </c>
      <c r="D433" s="3" t="s">
        <v>5590</v>
      </c>
      <c r="E433" s="3" t="s">
        <v>5624</v>
      </c>
      <c r="J433" s="3" t="s">
        <v>5633</v>
      </c>
      <c r="K433" s="4"/>
    </row>
    <row r="434" ht="15" spans="1:11">
      <c r="A434" s="3" t="s">
        <v>5204</v>
      </c>
      <c r="B434" s="3" t="s">
        <v>5205</v>
      </c>
      <c r="C434" s="3" t="s">
        <v>5589</v>
      </c>
      <c r="D434" s="3" t="s">
        <v>5590</v>
      </c>
      <c r="E434" s="3" t="s">
        <v>5624</v>
      </c>
      <c r="J434" s="3" t="s">
        <v>5634</v>
      </c>
      <c r="K434" s="4"/>
    </row>
    <row r="435" ht="15" spans="1:11">
      <c r="A435" s="3" t="s">
        <v>5204</v>
      </c>
      <c r="B435" s="3" t="s">
        <v>5205</v>
      </c>
      <c r="C435" s="3" t="s">
        <v>5589</v>
      </c>
      <c r="D435" s="3" t="s">
        <v>5590</v>
      </c>
      <c r="E435" s="3" t="s">
        <v>5624</v>
      </c>
      <c r="J435" s="3" t="s">
        <v>5635</v>
      </c>
      <c r="K435" s="4"/>
    </row>
    <row r="436" ht="15" spans="1:11">
      <c r="A436" s="3" t="s">
        <v>5204</v>
      </c>
      <c r="B436" s="3" t="s">
        <v>5205</v>
      </c>
      <c r="C436" s="3" t="s">
        <v>5589</v>
      </c>
      <c r="D436" s="3" t="s">
        <v>5590</v>
      </c>
      <c r="E436" s="3" t="s">
        <v>5624</v>
      </c>
      <c r="J436" s="3" t="s">
        <v>5127</v>
      </c>
      <c r="K436" s="4"/>
    </row>
    <row r="437" ht="15" spans="1:11">
      <c r="A437" s="3" t="s">
        <v>5204</v>
      </c>
      <c r="B437" s="3" t="s">
        <v>5205</v>
      </c>
      <c r="C437" s="3" t="s">
        <v>5589</v>
      </c>
      <c r="D437" s="3" t="s">
        <v>5590</v>
      </c>
      <c r="E437" s="3" t="s">
        <v>5636</v>
      </c>
      <c r="J437" s="3" t="s">
        <v>5637</v>
      </c>
      <c r="K437" s="4"/>
    </row>
    <row r="438" ht="15" spans="1:11">
      <c r="A438" s="3" t="s">
        <v>5204</v>
      </c>
      <c r="B438" s="3" t="s">
        <v>5205</v>
      </c>
      <c r="C438" s="3" t="s">
        <v>5589</v>
      </c>
      <c r="D438" s="3" t="s">
        <v>5590</v>
      </c>
      <c r="E438" s="3" t="s">
        <v>5636</v>
      </c>
      <c r="J438" s="3" t="s">
        <v>5638</v>
      </c>
      <c r="K438" s="4"/>
    </row>
    <row r="439" ht="15" spans="1:11">
      <c r="A439" s="3" t="s">
        <v>5204</v>
      </c>
      <c r="B439" s="3" t="s">
        <v>5205</v>
      </c>
      <c r="C439" s="3" t="s">
        <v>5589</v>
      </c>
      <c r="D439" s="3" t="s">
        <v>5590</v>
      </c>
      <c r="E439" s="3" t="s">
        <v>5636</v>
      </c>
      <c r="J439" s="3" t="s">
        <v>5639</v>
      </c>
      <c r="K439" s="4"/>
    </row>
    <row r="440" ht="15" spans="1:11">
      <c r="A440" s="3" t="s">
        <v>5204</v>
      </c>
      <c r="B440" s="3" t="s">
        <v>5205</v>
      </c>
      <c r="C440" s="3" t="s">
        <v>5589</v>
      </c>
      <c r="D440" s="3" t="s">
        <v>5590</v>
      </c>
      <c r="E440" s="3" t="s">
        <v>5636</v>
      </c>
      <c r="J440" s="3" t="s">
        <v>5640</v>
      </c>
      <c r="K440" s="4"/>
    </row>
    <row r="441" ht="15" spans="1:11">
      <c r="A441" s="3" t="s">
        <v>5204</v>
      </c>
      <c r="B441" s="3" t="s">
        <v>5205</v>
      </c>
      <c r="C441" s="3" t="s">
        <v>5589</v>
      </c>
      <c r="D441" s="3" t="s">
        <v>5590</v>
      </c>
      <c r="E441" s="3" t="s">
        <v>5636</v>
      </c>
      <c r="J441" s="3" t="s">
        <v>5641</v>
      </c>
      <c r="K441" s="4"/>
    </row>
    <row r="442" ht="15" spans="1:11">
      <c r="A442" s="3" t="s">
        <v>5204</v>
      </c>
      <c r="B442" s="3" t="s">
        <v>5205</v>
      </c>
      <c r="C442" s="3" t="s">
        <v>5589</v>
      </c>
      <c r="D442" s="3" t="s">
        <v>5590</v>
      </c>
      <c r="E442" s="3" t="s">
        <v>5636</v>
      </c>
      <c r="J442" s="3" t="s">
        <v>5642</v>
      </c>
      <c r="K442" s="4"/>
    </row>
    <row r="443" ht="15" spans="1:11">
      <c r="A443" s="3" t="s">
        <v>5204</v>
      </c>
      <c r="B443" s="3" t="s">
        <v>5205</v>
      </c>
      <c r="C443" s="3" t="s">
        <v>5589</v>
      </c>
      <c r="D443" s="3" t="s">
        <v>5590</v>
      </c>
      <c r="E443" s="3" t="s">
        <v>5636</v>
      </c>
      <c r="J443" s="3" t="s">
        <v>5643</v>
      </c>
      <c r="K443" s="4"/>
    </row>
    <row r="444" ht="15" spans="1:11">
      <c r="A444" s="3" t="s">
        <v>5204</v>
      </c>
      <c r="B444" s="3" t="s">
        <v>5205</v>
      </c>
      <c r="C444" s="3" t="s">
        <v>5589</v>
      </c>
      <c r="D444" s="3" t="s">
        <v>5590</v>
      </c>
      <c r="E444" s="3" t="s">
        <v>5636</v>
      </c>
      <c r="J444" s="3" t="s">
        <v>5644</v>
      </c>
      <c r="K444" s="4"/>
    </row>
    <row r="445" ht="15" spans="1:11">
      <c r="A445" s="3" t="s">
        <v>5204</v>
      </c>
      <c r="B445" s="3" t="s">
        <v>5205</v>
      </c>
      <c r="C445" s="3" t="s">
        <v>5589</v>
      </c>
      <c r="D445" s="3" t="s">
        <v>5590</v>
      </c>
      <c r="E445" s="3" t="s">
        <v>5636</v>
      </c>
      <c r="J445" s="3" t="s">
        <v>5645</v>
      </c>
      <c r="K445" s="4"/>
    </row>
    <row r="446" ht="15" spans="1:11">
      <c r="A446" s="3" t="s">
        <v>5204</v>
      </c>
      <c r="B446" s="3" t="s">
        <v>5205</v>
      </c>
      <c r="C446" s="3" t="s">
        <v>5589</v>
      </c>
      <c r="D446" s="3" t="s">
        <v>5590</v>
      </c>
      <c r="E446" s="3" t="s">
        <v>5636</v>
      </c>
      <c r="J446" s="3" t="s">
        <v>5646</v>
      </c>
      <c r="K446" s="4"/>
    </row>
    <row r="447" ht="15" spans="1:11">
      <c r="A447" s="3" t="s">
        <v>5204</v>
      </c>
      <c r="B447" s="3" t="s">
        <v>5205</v>
      </c>
      <c r="C447" s="3" t="s">
        <v>5589</v>
      </c>
      <c r="D447" s="3" t="s">
        <v>5590</v>
      </c>
      <c r="E447" s="3" t="s">
        <v>5636</v>
      </c>
      <c r="J447" s="3" t="s">
        <v>5647</v>
      </c>
      <c r="K447" s="4"/>
    </row>
    <row r="448" ht="15" spans="1:11">
      <c r="A448" s="3" t="s">
        <v>5204</v>
      </c>
      <c r="B448" s="3" t="s">
        <v>5205</v>
      </c>
      <c r="C448" s="3" t="s">
        <v>5589</v>
      </c>
      <c r="D448" s="3" t="s">
        <v>5590</v>
      </c>
      <c r="E448" s="3" t="s">
        <v>5636</v>
      </c>
      <c r="J448" s="3" t="s">
        <v>13</v>
      </c>
      <c r="K448" s="4"/>
    </row>
    <row r="449" ht="15" spans="1:11">
      <c r="A449" s="3" t="s">
        <v>5204</v>
      </c>
      <c r="B449" s="3" t="s">
        <v>5205</v>
      </c>
      <c r="C449" s="3" t="s">
        <v>5589</v>
      </c>
      <c r="D449" s="3" t="s">
        <v>5590</v>
      </c>
      <c r="E449" s="3" t="s">
        <v>5636</v>
      </c>
      <c r="J449" s="3" t="s">
        <v>5648</v>
      </c>
      <c r="K449" s="4"/>
    </row>
    <row r="450" ht="15" spans="1:11">
      <c r="A450" s="3" t="s">
        <v>5204</v>
      </c>
      <c r="B450" s="3" t="s">
        <v>5205</v>
      </c>
      <c r="C450" s="3" t="s">
        <v>5589</v>
      </c>
      <c r="D450" s="3" t="s">
        <v>5590</v>
      </c>
      <c r="E450" s="3" t="s">
        <v>5636</v>
      </c>
      <c r="J450" s="3" t="s">
        <v>5649</v>
      </c>
      <c r="K450" s="4"/>
    </row>
    <row r="451" ht="15" spans="1:11">
      <c r="A451" s="3" t="s">
        <v>5204</v>
      </c>
      <c r="B451" s="3" t="s">
        <v>5205</v>
      </c>
      <c r="C451" s="3" t="s">
        <v>5589</v>
      </c>
      <c r="D451" s="3" t="s">
        <v>5590</v>
      </c>
      <c r="E451" s="3" t="s">
        <v>5636</v>
      </c>
      <c r="J451" s="3" t="s">
        <v>5650</v>
      </c>
      <c r="K451" s="4"/>
    </row>
    <row r="452" ht="15" spans="1:11">
      <c r="A452" s="3" t="s">
        <v>5204</v>
      </c>
      <c r="B452" s="3" t="s">
        <v>5205</v>
      </c>
      <c r="C452" s="3" t="s">
        <v>5589</v>
      </c>
      <c r="D452" s="3" t="s">
        <v>5590</v>
      </c>
      <c r="E452" s="3" t="s">
        <v>5636</v>
      </c>
      <c r="J452" s="3" t="s">
        <v>5651</v>
      </c>
      <c r="K452" s="4"/>
    </row>
    <row r="453" ht="15" spans="1:11">
      <c r="A453" s="3" t="s">
        <v>5204</v>
      </c>
      <c r="B453" s="3" t="s">
        <v>5205</v>
      </c>
      <c r="C453" s="3" t="s">
        <v>5589</v>
      </c>
      <c r="D453" s="3" t="s">
        <v>5590</v>
      </c>
      <c r="E453" s="3" t="s">
        <v>5636</v>
      </c>
      <c r="J453" s="3" t="s">
        <v>5652</v>
      </c>
      <c r="K453" s="4"/>
    </row>
    <row r="454" ht="15" spans="1:11">
      <c r="A454" s="3" t="s">
        <v>5204</v>
      </c>
      <c r="B454" s="3" t="s">
        <v>5205</v>
      </c>
      <c r="C454" s="3" t="s">
        <v>5589</v>
      </c>
      <c r="D454" s="3" t="s">
        <v>5590</v>
      </c>
      <c r="E454" s="3" t="s">
        <v>5636</v>
      </c>
      <c r="J454" s="3" t="s">
        <v>5653</v>
      </c>
      <c r="K454" s="4"/>
    </row>
    <row r="455" ht="15" spans="1:11">
      <c r="A455" s="3" t="s">
        <v>5204</v>
      </c>
      <c r="B455" s="3" t="s">
        <v>5205</v>
      </c>
      <c r="C455" s="3" t="s">
        <v>5589</v>
      </c>
      <c r="D455" s="3" t="s">
        <v>5590</v>
      </c>
      <c r="E455" s="3" t="s">
        <v>5636</v>
      </c>
      <c r="J455" s="3" t="s">
        <v>5654</v>
      </c>
      <c r="K455" s="4"/>
    </row>
    <row r="456" ht="15" spans="1:11">
      <c r="A456" s="3" t="s">
        <v>5204</v>
      </c>
      <c r="B456" s="3" t="s">
        <v>5205</v>
      </c>
      <c r="C456" s="3" t="s">
        <v>5589</v>
      </c>
      <c r="D456" s="3" t="s">
        <v>5590</v>
      </c>
      <c r="E456" s="3" t="s">
        <v>5636</v>
      </c>
      <c r="J456" s="3" t="s">
        <v>5655</v>
      </c>
      <c r="K456" s="4"/>
    </row>
    <row r="457" ht="15" spans="1:11">
      <c r="A457" s="3" t="s">
        <v>5204</v>
      </c>
      <c r="B457" s="3" t="s">
        <v>5205</v>
      </c>
      <c r="C457" s="3" t="s">
        <v>5589</v>
      </c>
      <c r="D457" s="3" t="s">
        <v>5590</v>
      </c>
      <c r="E457" s="3" t="s">
        <v>5636</v>
      </c>
      <c r="J457" s="3" t="s">
        <v>5656</v>
      </c>
      <c r="K457" s="4"/>
    </row>
    <row r="458" ht="15" spans="1:11">
      <c r="A458" s="3" t="s">
        <v>5204</v>
      </c>
      <c r="B458" s="3" t="s">
        <v>5205</v>
      </c>
      <c r="C458" s="3" t="s">
        <v>5589</v>
      </c>
      <c r="D458" s="3" t="s">
        <v>5590</v>
      </c>
      <c r="E458" s="3" t="s">
        <v>5636</v>
      </c>
      <c r="J458" s="3" t="s">
        <v>5657</v>
      </c>
      <c r="K458" s="4"/>
    </row>
    <row r="459" ht="15" spans="1:11">
      <c r="A459" s="3" t="s">
        <v>5204</v>
      </c>
      <c r="B459" s="3" t="s">
        <v>5205</v>
      </c>
      <c r="C459" s="3" t="s">
        <v>5589</v>
      </c>
      <c r="D459" s="3" t="s">
        <v>5590</v>
      </c>
      <c r="E459" s="3" t="s">
        <v>5636</v>
      </c>
      <c r="J459" s="3" t="s">
        <v>5658</v>
      </c>
      <c r="K459" s="4"/>
    </row>
    <row r="460" ht="15" spans="1:11">
      <c r="A460" s="3" t="s">
        <v>5204</v>
      </c>
      <c r="B460" s="3" t="s">
        <v>5205</v>
      </c>
      <c r="C460" s="3" t="s">
        <v>5589</v>
      </c>
      <c r="D460" s="3" t="s">
        <v>5590</v>
      </c>
      <c r="E460" s="3" t="s">
        <v>5636</v>
      </c>
      <c r="J460" s="3" t="s">
        <v>5659</v>
      </c>
      <c r="K460" s="4"/>
    </row>
    <row r="461" ht="15" spans="1:11">
      <c r="A461" s="3" t="s">
        <v>5204</v>
      </c>
      <c r="B461" s="3" t="s">
        <v>5205</v>
      </c>
      <c r="C461" s="3" t="s">
        <v>5589</v>
      </c>
      <c r="D461" s="3" t="s">
        <v>5590</v>
      </c>
      <c r="E461" s="3" t="s">
        <v>5636</v>
      </c>
      <c r="J461" s="3" t="s">
        <v>5660</v>
      </c>
      <c r="K461" s="4"/>
    </row>
    <row r="462" ht="15" spans="1:11">
      <c r="A462" s="3" t="s">
        <v>5204</v>
      </c>
      <c r="B462" s="3" t="s">
        <v>5205</v>
      </c>
      <c r="C462" s="3" t="s">
        <v>5589</v>
      </c>
      <c r="D462" s="3" t="s">
        <v>5590</v>
      </c>
      <c r="E462" s="3" t="s">
        <v>5661</v>
      </c>
      <c r="J462" s="3" t="s">
        <v>5662</v>
      </c>
      <c r="K462" s="4"/>
    </row>
    <row r="463" ht="15" spans="1:11">
      <c r="A463" s="3" t="s">
        <v>5204</v>
      </c>
      <c r="B463" s="3" t="s">
        <v>5205</v>
      </c>
      <c r="C463" s="3" t="s">
        <v>5589</v>
      </c>
      <c r="D463" s="3" t="s">
        <v>5590</v>
      </c>
      <c r="E463" s="3" t="s">
        <v>5661</v>
      </c>
      <c r="J463" s="3" t="s">
        <v>5663</v>
      </c>
      <c r="K463" s="4"/>
    </row>
    <row r="464" ht="15" spans="1:11">
      <c r="A464" s="3" t="s">
        <v>5204</v>
      </c>
      <c r="B464" s="3" t="s">
        <v>5205</v>
      </c>
      <c r="C464" s="3" t="s">
        <v>5589</v>
      </c>
      <c r="D464" s="3" t="s">
        <v>5590</v>
      </c>
      <c r="E464" s="3" t="s">
        <v>5661</v>
      </c>
      <c r="J464" s="3" t="s">
        <v>5664</v>
      </c>
      <c r="K464" s="4"/>
    </row>
    <row r="465" ht="15" spans="1:11">
      <c r="A465" s="3" t="s">
        <v>5204</v>
      </c>
      <c r="B465" s="3" t="s">
        <v>5205</v>
      </c>
      <c r="C465" s="3" t="s">
        <v>5589</v>
      </c>
      <c r="D465" s="3" t="s">
        <v>5590</v>
      </c>
      <c r="E465" s="3" t="s">
        <v>5661</v>
      </c>
      <c r="J465" s="3" t="s">
        <v>5665</v>
      </c>
      <c r="K465" s="4"/>
    </row>
    <row r="466" ht="15" spans="1:11">
      <c r="A466" s="3" t="s">
        <v>5204</v>
      </c>
      <c r="B466" s="3" t="s">
        <v>5205</v>
      </c>
      <c r="C466" s="3" t="s">
        <v>5589</v>
      </c>
      <c r="D466" s="3" t="s">
        <v>5590</v>
      </c>
      <c r="E466" s="3" t="s">
        <v>5661</v>
      </c>
      <c r="J466" s="3" t="s">
        <v>5665</v>
      </c>
      <c r="K466" s="4"/>
    </row>
    <row r="467" ht="15" spans="1:11">
      <c r="A467" s="3" t="s">
        <v>5204</v>
      </c>
      <c r="B467" s="3" t="s">
        <v>5205</v>
      </c>
      <c r="C467" s="3" t="s">
        <v>5589</v>
      </c>
      <c r="D467" s="3" t="s">
        <v>5590</v>
      </c>
      <c r="E467" s="3" t="s">
        <v>5661</v>
      </c>
      <c r="J467" s="3" t="s">
        <v>5666</v>
      </c>
      <c r="K467" s="4"/>
    </row>
    <row r="468" ht="15" spans="1:11">
      <c r="A468" s="3" t="s">
        <v>5204</v>
      </c>
      <c r="B468" s="3" t="s">
        <v>5205</v>
      </c>
      <c r="C468" s="3" t="s">
        <v>5589</v>
      </c>
      <c r="D468" s="3" t="s">
        <v>5590</v>
      </c>
      <c r="E468" s="3" t="s">
        <v>5661</v>
      </c>
      <c r="J468" s="3" t="s">
        <v>5667</v>
      </c>
      <c r="K468" s="4"/>
    </row>
    <row r="469" ht="15" spans="1:11">
      <c r="A469" s="3" t="s">
        <v>5204</v>
      </c>
      <c r="B469" s="3" t="s">
        <v>5205</v>
      </c>
      <c r="C469" s="3" t="s">
        <v>5589</v>
      </c>
      <c r="D469" s="3" t="s">
        <v>5590</v>
      </c>
      <c r="E469" s="3" t="s">
        <v>5661</v>
      </c>
      <c r="J469" s="3" t="s">
        <v>5668</v>
      </c>
      <c r="K469" s="4"/>
    </row>
    <row r="470" ht="15" spans="1:11">
      <c r="A470" s="3" t="s">
        <v>5204</v>
      </c>
      <c r="B470" s="3" t="s">
        <v>5205</v>
      </c>
      <c r="C470" s="3" t="s">
        <v>5589</v>
      </c>
      <c r="D470" s="3" t="s">
        <v>5590</v>
      </c>
      <c r="E470" s="3" t="s">
        <v>5661</v>
      </c>
      <c r="J470" s="3" t="s">
        <v>5669</v>
      </c>
      <c r="K470" s="4"/>
    </row>
    <row r="471" ht="15" spans="1:11">
      <c r="A471" s="3" t="s">
        <v>5204</v>
      </c>
      <c r="B471" s="3" t="s">
        <v>5205</v>
      </c>
      <c r="C471" s="3" t="s">
        <v>5589</v>
      </c>
      <c r="D471" s="3" t="s">
        <v>5590</v>
      </c>
      <c r="E471" s="3" t="s">
        <v>5661</v>
      </c>
      <c r="J471" s="3" t="s">
        <v>5670</v>
      </c>
      <c r="K471" s="4"/>
    </row>
    <row r="472" ht="15" spans="1:11">
      <c r="A472" s="3" t="s">
        <v>5204</v>
      </c>
      <c r="B472" s="3" t="s">
        <v>5205</v>
      </c>
      <c r="C472" s="3" t="s">
        <v>5589</v>
      </c>
      <c r="D472" s="3" t="s">
        <v>5590</v>
      </c>
      <c r="E472" s="3" t="s">
        <v>5661</v>
      </c>
      <c r="J472" s="3" t="s">
        <v>5671</v>
      </c>
      <c r="K472" s="4"/>
    </row>
    <row r="473" ht="15" spans="1:11">
      <c r="A473" s="3" t="s">
        <v>5204</v>
      </c>
      <c r="B473" s="3" t="s">
        <v>5205</v>
      </c>
      <c r="C473" s="3" t="s">
        <v>5589</v>
      </c>
      <c r="D473" s="3" t="s">
        <v>5590</v>
      </c>
      <c r="E473" s="3" t="s">
        <v>5661</v>
      </c>
      <c r="J473" s="3" t="s">
        <v>5672</v>
      </c>
      <c r="K473" s="4"/>
    </row>
    <row r="474" ht="15" spans="1:11">
      <c r="A474" s="3" t="s">
        <v>5204</v>
      </c>
      <c r="B474" s="3" t="s">
        <v>5205</v>
      </c>
      <c r="C474" s="3" t="s">
        <v>5589</v>
      </c>
      <c r="D474" s="3" t="s">
        <v>5590</v>
      </c>
      <c r="E474" s="3" t="s">
        <v>5661</v>
      </c>
      <c r="J474" s="3" t="s">
        <v>5673</v>
      </c>
      <c r="K474" s="4"/>
    </row>
    <row r="475" ht="15" spans="1:11">
      <c r="A475" s="3" t="s">
        <v>5204</v>
      </c>
      <c r="B475" s="3" t="s">
        <v>5205</v>
      </c>
      <c r="C475" s="3" t="s">
        <v>5589</v>
      </c>
      <c r="D475" s="3" t="s">
        <v>5590</v>
      </c>
      <c r="E475" s="3" t="s">
        <v>5661</v>
      </c>
      <c r="J475" s="3" t="s">
        <v>5674</v>
      </c>
      <c r="K475" s="4"/>
    </row>
    <row r="476" ht="15" spans="1:11">
      <c r="A476" s="3" t="s">
        <v>5204</v>
      </c>
      <c r="B476" s="3" t="s">
        <v>5205</v>
      </c>
      <c r="C476" s="3" t="s">
        <v>5589</v>
      </c>
      <c r="D476" s="3" t="s">
        <v>5590</v>
      </c>
      <c r="E476" s="3" t="s">
        <v>5661</v>
      </c>
      <c r="J476" s="3" t="s">
        <v>5675</v>
      </c>
      <c r="K476" s="4"/>
    </row>
    <row r="477" ht="15" spans="1:11">
      <c r="A477" s="3" t="s">
        <v>5204</v>
      </c>
      <c r="B477" s="3" t="s">
        <v>5205</v>
      </c>
      <c r="C477" s="3" t="s">
        <v>5589</v>
      </c>
      <c r="D477" s="3" t="s">
        <v>5590</v>
      </c>
      <c r="E477" s="3" t="s">
        <v>5661</v>
      </c>
      <c r="J477" s="3" t="s">
        <v>5523</v>
      </c>
      <c r="K477" s="4"/>
    </row>
    <row r="478" ht="15" spans="1:11">
      <c r="A478" s="3" t="s">
        <v>5204</v>
      </c>
      <c r="B478" s="3" t="s">
        <v>5205</v>
      </c>
      <c r="C478" s="3" t="s">
        <v>5589</v>
      </c>
      <c r="D478" s="3" t="s">
        <v>5590</v>
      </c>
      <c r="E478" s="3" t="s">
        <v>5661</v>
      </c>
      <c r="J478" s="3" t="s">
        <v>734</v>
      </c>
      <c r="K478" s="4"/>
    </row>
    <row r="479" ht="15" spans="1:11">
      <c r="A479" s="3" t="s">
        <v>5204</v>
      </c>
      <c r="B479" s="3" t="s">
        <v>5205</v>
      </c>
      <c r="C479" s="3" t="s">
        <v>5589</v>
      </c>
      <c r="D479" s="3" t="s">
        <v>5590</v>
      </c>
      <c r="E479" s="3" t="s">
        <v>5661</v>
      </c>
      <c r="J479" s="3" t="s">
        <v>13</v>
      </c>
      <c r="K479" s="4"/>
    </row>
    <row r="480" ht="15" spans="1:11">
      <c r="A480" s="3" t="s">
        <v>5204</v>
      </c>
      <c r="B480" s="3" t="s">
        <v>5205</v>
      </c>
      <c r="C480" s="3" t="s">
        <v>5589</v>
      </c>
      <c r="D480" s="3" t="s">
        <v>5590</v>
      </c>
      <c r="E480" s="3" t="s">
        <v>5661</v>
      </c>
      <c r="J480" s="3" t="s">
        <v>5676</v>
      </c>
      <c r="K480" s="4"/>
    </row>
    <row r="481" ht="15" spans="1:11">
      <c r="A481" s="3" t="s">
        <v>5204</v>
      </c>
      <c r="B481" s="3" t="s">
        <v>5205</v>
      </c>
      <c r="C481" s="3" t="s">
        <v>5589</v>
      </c>
      <c r="D481" s="3" t="s">
        <v>5590</v>
      </c>
      <c r="E481" s="3" t="s">
        <v>5661</v>
      </c>
      <c r="J481" s="3" t="s">
        <v>5677</v>
      </c>
      <c r="K481" s="4"/>
    </row>
    <row r="482" ht="15" spans="1:11">
      <c r="A482" s="3" t="s">
        <v>5204</v>
      </c>
      <c r="B482" s="3" t="s">
        <v>5205</v>
      </c>
      <c r="C482" s="3" t="s">
        <v>5589</v>
      </c>
      <c r="D482" s="3" t="s">
        <v>5590</v>
      </c>
      <c r="E482" s="3" t="s">
        <v>5661</v>
      </c>
      <c r="J482" s="3" t="s">
        <v>5678</v>
      </c>
      <c r="K482" s="4"/>
    </row>
    <row r="483" ht="15" spans="1:11">
      <c r="A483" s="3" t="s">
        <v>5204</v>
      </c>
      <c r="B483" s="3" t="s">
        <v>5205</v>
      </c>
      <c r="C483" s="3" t="s">
        <v>5589</v>
      </c>
      <c r="D483" s="3" t="s">
        <v>5590</v>
      </c>
      <c r="E483" s="3" t="s">
        <v>5661</v>
      </c>
      <c r="J483" s="3" t="s">
        <v>5679</v>
      </c>
      <c r="K483" s="4"/>
    </row>
    <row r="484" ht="15" spans="1:11">
      <c r="A484" s="3" t="s">
        <v>5204</v>
      </c>
      <c r="B484" s="3" t="s">
        <v>5205</v>
      </c>
      <c r="C484" s="3" t="s">
        <v>5589</v>
      </c>
      <c r="D484" s="3" t="s">
        <v>5590</v>
      </c>
      <c r="E484" s="3" t="s">
        <v>5661</v>
      </c>
      <c r="J484" s="3" t="s">
        <v>5680</v>
      </c>
      <c r="K484" s="4"/>
    </row>
    <row r="485" ht="15" spans="1:11">
      <c r="A485" s="3" t="s">
        <v>5204</v>
      </c>
      <c r="B485" s="3" t="s">
        <v>5205</v>
      </c>
      <c r="C485" s="3" t="s">
        <v>5589</v>
      </c>
      <c r="D485" s="3" t="s">
        <v>5590</v>
      </c>
      <c r="E485" s="3" t="s">
        <v>5681</v>
      </c>
      <c r="J485" s="3" t="s">
        <v>5682</v>
      </c>
      <c r="K485" s="4"/>
    </row>
    <row r="486" ht="15" spans="1:11">
      <c r="A486" s="3" t="s">
        <v>5204</v>
      </c>
      <c r="B486" s="3" t="s">
        <v>5205</v>
      </c>
      <c r="C486" s="3" t="s">
        <v>5589</v>
      </c>
      <c r="D486" s="3" t="s">
        <v>5590</v>
      </c>
      <c r="E486" s="3" t="s">
        <v>5681</v>
      </c>
      <c r="J486" s="3" t="s">
        <v>5683</v>
      </c>
      <c r="K486" s="4"/>
    </row>
    <row r="487" ht="15" spans="1:11">
      <c r="A487" s="3" t="s">
        <v>5204</v>
      </c>
      <c r="B487" s="3" t="s">
        <v>5205</v>
      </c>
      <c r="C487" s="3" t="s">
        <v>5589</v>
      </c>
      <c r="D487" s="3" t="s">
        <v>5590</v>
      </c>
      <c r="E487" s="3" t="s">
        <v>5681</v>
      </c>
      <c r="J487" s="3" t="s">
        <v>5684</v>
      </c>
      <c r="K487" s="4"/>
    </row>
    <row r="488" ht="15" spans="1:11">
      <c r="A488" s="3" t="s">
        <v>5204</v>
      </c>
      <c r="B488" s="3" t="s">
        <v>5205</v>
      </c>
      <c r="C488" s="3" t="s">
        <v>5589</v>
      </c>
      <c r="D488" s="3" t="s">
        <v>5590</v>
      </c>
      <c r="E488" s="3" t="s">
        <v>5681</v>
      </c>
      <c r="J488" s="3" t="s">
        <v>5685</v>
      </c>
      <c r="K488" s="4"/>
    </row>
    <row r="489" ht="15" spans="1:11">
      <c r="A489" s="3" t="s">
        <v>5204</v>
      </c>
      <c r="B489" s="3" t="s">
        <v>5205</v>
      </c>
      <c r="C489" s="3" t="s">
        <v>5589</v>
      </c>
      <c r="D489" s="3" t="s">
        <v>5590</v>
      </c>
      <c r="E489" s="3" t="s">
        <v>5681</v>
      </c>
      <c r="J489" s="3" t="s">
        <v>5686</v>
      </c>
      <c r="K489" s="4"/>
    </row>
    <row r="490" ht="15" spans="1:11">
      <c r="A490" s="3" t="s">
        <v>5204</v>
      </c>
      <c r="B490" s="3" t="s">
        <v>5205</v>
      </c>
      <c r="C490" s="3" t="s">
        <v>5589</v>
      </c>
      <c r="D490" s="3" t="s">
        <v>5590</v>
      </c>
      <c r="E490" s="3" t="s">
        <v>5681</v>
      </c>
      <c r="J490" s="3" t="s">
        <v>5687</v>
      </c>
      <c r="K490" s="4"/>
    </row>
    <row r="491" ht="15" spans="1:11">
      <c r="A491" s="3" t="s">
        <v>5204</v>
      </c>
      <c r="B491" s="3" t="s">
        <v>5205</v>
      </c>
      <c r="C491" s="3" t="s">
        <v>5589</v>
      </c>
      <c r="D491" s="3" t="s">
        <v>5590</v>
      </c>
      <c r="E491" s="3" t="s">
        <v>5681</v>
      </c>
      <c r="J491" s="3" t="s">
        <v>5688</v>
      </c>
      <c r="K491" s="4"/>
    </row>
    <row r="492" ht="15" spans="1:11">
      <c r="A492" s="3" t="s">
        <v>5204</v>
      </c>
      <c r="B492" s="3" t="s">
        <v>5205</v>
      </c>
      <c r="C492" s="3" t="s">
        <v>5589</v>
      </c>
      <c r="D492" s="3" t="s">
        <v>5590</v>
      </c>
      <c r="E492" s="3" t="s">
        <v>5681</v>
      </c>
      <c r="J492" s="3" t="s">
        <v>5689</v>
      </c>
      <c r="K492" s="4"/>
    </row>
    <row r="493" ht="15" spans="1:11">
      <c r="A493" s="3" t="s">
        <v>5204</v>
      </c>
      <c r="B493" s="3" t="s">
        <v>5205</v>
      </c>
      <c r="C493" s="3" t="s">
        <v>5589</v>
      </c>
      <c r="D493" s="3" t="s">
        <v>5590</v>
      </c>
      <c r="E493" s="3" t="s">
        <v>5681</v>
      </c>
      <c r="J493" s="3" t="s">
        <v>5690</v>
      </c>
      <c r="K493" s="4"/>
    </row>
    <row r="494" ht="15" spans="1:11">
      <c r="A494" s="3" t="s">
        <v>5204</v>
      </c>
      <c r="B494" s="3" t="s">
        <v>5205</v>
      </c>
      <c r="C494" s="3" t="s">
        <v>5589</v>
      </c>
      <c r="D494" s="3" t="s">
        <v>5590</v>
      </c>
      <c r="E494" s="3" t="s">
        <v>5681</v>
      </c>
      <c r="J494" s="3" t="s">
        <v>5691</v>
      </c>
      <c r="K494" s="4"/>
    </row>
    <row r="495" ht="15" spans="1:11">
      <c r="A495" s="3" t="s">
        <v>5204</v>
      </c>
      <c r="B495" s="3" t="s">
        <v>5205</v>
      </c>
      <c r="C495" s="3" t="s">
        <v>5589</v>
      </c>
      <c r="D495" s="3" t="s">
        <v>5590</v>
      </c>
      <c r="E495" s="3" t="s">
        <v>5681</v>
      </c>
      <c r="J495" s="3" t="s">
        <v>5692</v>
      </c>
      <c r="K495" s="4"/>
    </row>
    <row r="496" ht="15" spans="1:11">
      <c r="A496" s="3" t="s">
        <v>5204</v>
      </c>
      <c r="B496" s="3" t="s">
        <v>5205</v>
      </c>
      <c r="C496" s="3" t="s">
        <v>5589</v>
      </c>
      <c r="D496" s="3" t="s">
        <v>5590</v>
      </c>
      <c r="E496" s="3" t="s">
        <v>5681</v>
      </c>
      <c r="J496" s="3" t="s">
        <v>5693</v>
      </c>
      <c r="K496" s="4"/>
    </row>
    <row r="497" ht="15" spans="1:11">
      <c r="A497" s="3" t="s">
        <v>5204</v>
      </c>
      <c r="B497" s="3" t="s">
        <v>5205</v>
      </c>
      <c r="C497" s="3" t="s">
        <v>5589</v>
      </c>
      <c r="D497" s="3" t="s">
        <v>5590</v>
      </c>
      <c r="E497" s="3" t="s">
        <v>5681</v>
      </c>
      <c r="J497" s="3" t="s">
        <v>5694</v>
      </c>
      <c r="K497" s="4"/>
    </row>
    <row r="498" ht="15" spans="1:11">
      <c r="A498" s="3" t="s">
        <v>5204</v>
      </c>
      <c r="B498" s="3" t="s">
        <v>5205</v>
      </c>
      <c r="C498" s="3" t="s">
        <v>5589</v>
      </c>
      <c r="D498" s="3" t="s">
        <v>5590</v>
      </c>
      <c r="E498" s="3" t="s">
        <v>5681</v>
      </c>
      <c r="J498" s="3" t="s">
        <v>13</v>
      </c>
      <c r="K498" s="4"/>
    </row>
    <row r="499" ht="15" spans="1:11">
      <c r="A499" s="3" t="s">
        <v>5204</v>
      </c>
      <c r="B499" s="3" t="s">
        <v>5205</v>
      </c>
      <c r="C499" s="3" t="s">
        <v>5589</v>
      </c>
      <c r="D499" s="3" t="s">
        <v>5590</v>
      </c>
      <c r="E499" s="3" t="s">
        <v>5681</v>
      </c>
      <c r="J499" s="3" t="s">
        <v>5695</v>
      </c>
      <c r="K499" s="4"/>
    </row>
    <row r="500" ht="15" spans="1:11">
      <c r="A500" s="3" t="s">
        <v>5204</v>
      </c>
      <c r="B500" s="3" t="s">
        <v>5205</v>
      </c>
      <c r="C500" s="3" t="s">
        <v>5589</v>
      </c>
      <c r="D500" s="3" t="s">
        <v>5590</v>
      </c>
      <c r="E500" s="3" t="s">
        <v>5681</v>
      </c>
      <c r="J500" s="3" t="s">
        <v>5696</v>
      </c>
      <c r="K500" s="4"/>
    </row>
    <row r="501" ht="15" spans="1:11">
      <c r="A501" s="3" t="s">
        <v>5204</v>
      </c>
      <c r="B501" s="3" t="s">
        <v>5205</v>
      </c>
      <c r="C501" s="3" t="s">
        <v>5589</v>
      </c>
      <c r="D501" s="3" t="s">
        <v>5590</v>
      </c>
      <c r="E501" s="3" t="s">
        <v>5681</v>
      </c>
      <c r="J501" s="3" t="s">
        <v>5697</v>
      </c>
      <c r="K501" s="4"/>
    </row>
    <row r="502" ht="15" spans="1:11">
      <c r="A502" s="3" t="s">
        <v>5204</v>
      </c>
      <c r="B502" s="3" t="s">
        <v>5205</v>
      </c>
      <c r="C502" s="3" t="s">
        <v>5698</v>
      </c>
      <c r="D502" s="3" t="s">
        <v>5699</v>
      </c>
      <c r="E502" s="3" t="s">
        <v>5700</v>
      </c>
      <c r="J502" s="3" t="s">
        <v>13</v>
      </c>
      <c r="K502" s="4"/>
    </row>
    <row r="503" ht="15" spans="1:11">
      <c r="A503" s="3" t="s">
        <v>5204</v>
      </c>
      <c r="B503" s="3" t="s">
        <v>5205</v>
      </c>
      <c r="C503" s="3" t="s">
        <v>5698</v>
      </c>
      <c r="D503" s="3" t="s">
        <v>5699</v>
      </c>
      <c r="E503" s="3" t="s">
        <v>5700</v>
      </c>
      <c r="J503" s="3" t="s">
        <v>5701</v>
      </c>
      <c r="K503" s="4"/>
    </row>
    <row r="504" ht="15" spans="1:11">
      <c r="A504" s="3" t="s">
        <v>5204</v>
      </c>
      <c r="B504" s="3" t="s">
        <v>5205</v>
      </c>
      <c r="C504" s="3" t="s">
        <v>5698</v>
      </c>
      <c r="D504" s="3" t="s">
        <v>5699</v>
      </c>
      <c r="E504" s="3" t="s">
        <v>5700</v>
      </c>
      <c r="J504" s="3" t="s">
        <v>5702</v>
      </c>
      <c r="K504" s="4"/>
    </row>
    <row r="505" ht="15" spans="1:11">
      <c r="A505" s="3" t="s">
        <v>5204</v>
      </c>
      <c r="B505" s="3" t="s">
        <v>5205</v>
      </c>
      <c r="C505" s="3" t="s">
        <v>5698</v>
      </c>
      <c r="D505" s="3" t="s">
        <v>5699</v>
      </c>
      <c r="E505" s="3" t="s">
        <v>5700</v>
      </c>
      <c r="J505" s="3" t="s">
        <v>5703</v>
      </c>
      <c r="K505" s="4"/>
    </row>
    <row r="506" ht="15" spans="1:11">
      <c r="A506" s="3" t="s">
        <v>5204</v>
      </c>
      <c r="B506" s="3" t="s">
        <v>5205</v>
      </c>
      <c r="C506" s="3" t="s">
        <v>5698</v>
      </c>
      <c r="D506" s="3" t="s">
        <v>5699</v>
      </c>
      <c r="E506" s="3" t="s">
        <v>5700</v>
      </c>
      <c r="J506" s="3" t="s">
        <v>5704</v>
      </c>
      <c r="K506" s="4"/>
    </row>
    <row r="507" ht="15" spans="1:11">
      <c r="A507" s="3" t="s">
        <v>5204</v>
      </c>
      <c r="B507" s="3" t="s">
        <v>5205</v>
      </c>
      <c r="C507" s="3" t="s">
        <v>5698</v>
      </c>
      <c r="D507" s="3" t="s">
        <v>5699</v>
      </c>
      <c r="E507" s="3" t="s">
        <v>5700</v>
      </c>
      <c r="J507" s="3" t="s">
        <v>5705</v>
      </c>
      <c r="K507" s="4"/>
    </row>
    <row r="508" ht="15" spans="1:11">
      <c r="A508" s="3" t="s">
        <v>5204</v>
      </c>
      <c r="B508" s="3" t="s">
        <v>5205</v>
      </c>
      <c r="C508" s="3" t="s">
        <v>5698</v>
      </c>
      <c r="D508" s="3" t="s">
        <v>5699</v>
      </c>
      <c r="E508" s="3" t="s">
        <v>5700</v>
      </c>
      <c r="J508" s="3" t="s">
        <v>5706</v>
      </c>
      <c r="K508" s="4"/>
    </row>
    <row r="509" ht="15" spans="1:11">
      <c r="A509" s="3" t="s">
        <v>5204</v>
      </c>
      <c r="B509" s="3" t="s">
        <v>5205</v>
      </c>
      <c r="C509" s="3" t="s">
        <v>5698</v>
      </c>
      <c r="D509" s="3" t="s">
        <v>5699</v>
      </c>
      <c r="E509" s="3" t="s">
        <v>5700</v>
      </c>
      <c r="J509" s="3" t="s">
        <v>5707</v>
      </c>
      <c r="K509" s="4"/>
    </row>
    <row r="510" ht="15" spans="1:11">
      <c r="A510" s="3" t="s">
        <v>5204</v>
      </c>
      <c r="B510" s="3" t="s">
        <v>5205</v>
      </c>
      <c r="C510" s="3" t="s">
        <v>5698</v>
      </c>
      <c r="D510" s="3" t="s">
        <v>5699</v>
      </c>
      <c r="E510" s="3" t="s">
        <v>5700</v>
      </c>
      <c r="J510" s="3" t="s">
        <v>5708</v>
      </c>
      <c r="K510" s="4"/>
    </row>
    <row r="511" ht="15" spans="1:11">
      <c r="A511" s="3" t="s">
        <v>5204</v>
      </c>
      <c r="B511" s="3" t="s">
        <v>5205</v>
      </c>
      <c r="C511" s="3" t="s">
        <v>5698</v>
      </c>
      <c r="D511" s="3" t="s">
        <v>5699</v>
      </c>
      <c r="E511" s="3" t="s">
        <v>5700</v>
      </c>
      <c r="J511" s="3" t="s">
        <v>5709</v>
      </c>
      <c r="K511" s="4"/>
    </row>
    <row r="512" ht="15" spans="1:11">
      <c r="A512" s="3" t="s">
        <v>5204</v>
      </c>
      <c r="B512" s="3" t="s">
        <v>5205</v>
      </c>
      <c r="C512" s="3" t="s">
        <v>5698</v>
      </c>
      <c r="D512" s="3" t="s">
        <v>5699</v>
      </c>
      <c r="E512" s="3" t="s">
        <v>5700</v>
      </c>
      <c r="J512" s="3" t="s">
        <v>5710</v>
      </c>
      <c r="K512" s="4"/>
    </row>
    <row r="513" ht="15" spans="1:11">
      <c r="A513" s="3" t="s">
        <v>5204</v>
      </c>
      <c r="B513" s="3" t="s">
        <v>5205</v>
      </c>
      <c r="C513" s="3" t="s">
        <v>5698</v>
      </c>
      <c r="D513" s="3" t="s">
        <v>5699</v>
      </c>
      <c r="E513" s="3" t="s">
        <v>5700</v>
      </c>
      <c r="J513" s="3" t="s">
        <v>5711</v>
      </c>
      <c r="K513" s="4"/>
    </row>
    <row r="514" ht="15" spans="1:11">
      <c r="A514" s="3" t="s">
        <v>5204</v>
      </c>
      <c r="B514" s="3" t="s">
        <v>5205</v>
      </c>
      <c r="C514" s="3" t="s">
        <v>5698</v>
      </c>
      <c r="D514" s="3" t="s">
        <v>5699</v>
      </c>
      <c r="E514" s="3" t="s">
        <v>5700</v>
      </c>
      <c r="J514" s="3" t="s">
        <v>5712</v>
      </c>
      <c r="K514" s="4"/>
    </row>
    <row r="515" ht="15" spans="1:11">
      <c r="A515" s="3" t="s">
        <v>5204</v>
      </c>
      <c r="B515" s="3" t="s">
        <v>5205</v>
      </c>
      <c r="C515" s="3" t="s">
        <v>5698</v>
      </c>
      <c r="D515" s="3" t="s">
        <v>5699</v>
      </c>
      <c r="E515" s="3" t="s">
        <v>5700</v>
      </c>
      <c r="J515" s="3" t="s">
        <v>5713</v>
      </c>
      <c r="K515" s="4"/>
    </row>
    <row r="516" ht="15" spans="1:11">
      <c r="A516" s="3" t="s">
        <v>5204</v>
      </c>
      <c r="B516" s="3" t="s">
        <v>5205</v>
      </c>
      <c r="C516" s="3" t="s">
        <v>5698</v>
      </c>
      <c r="D516" s="3" t="s">
        <v>5699</v>
      </c>
      <c r="E516" s="3" t="s">
        <v>5700</v>
      </c>
      <c r="J516" s="3" t="s">
        <v>5714</v>
      </c>
      <c r="K516" s="4"/>
    </row>
    <row r="517" ht="15" spans="1:11">
      <c r="A517" s="3" t="s">
        <v>5204</v>
      </c>
      <c r="B517" s="3" t="s">
        <v>5205</v>
      </c>
      <c r="C517" s="3" t="s">
        <v>5698</v>
      </c>
      <c r="D517" s="3" t="s">
        <v>5699</v>
      </c>
      <c r="E517" s="3" t="s">
        <v>5700</v>
      </c>
      <c r="J517" s="3" t="s">
        <v>5715</v>
      </c>
      <c r="K517" s="4"/>
    </row>
    <row r="518" ht="15" spans="1:11">
      <c r="A518" s="3" t="s">
        <v>5204</v>
      </c>
      <c r="B518" s="3" t="s">
        <v>5205</v>
      </c>
      <c r="C518" s="3" t="s">
        <v>5698</v>
      </c>
      <c r="D518" s="3" t="s">
        <v>5699</v>
      </c>
      <c r="E518" s="3" t="s">
        <v>5700</v>
      </c>
      <c r="J518" s="3" t="s">
        <v>5716</v>
      </c>
      <c r="K518" s="4"/>
    </row>
    <row r="519" ht="15" spans="1:11">
      <c r="A519" s="3" t="s">
        <v>5204</v>
      </c>
      <c r="B519" s="3" t="s">
        <v>5205</v>
      </c>
      <c r="C519" s="3" t="s">
        <v>5698</v>
      </c>
      <c r="D519" s="3" t="s">
        <v>5699</v>
      </c>
      <c r="E519" s="3" t="s">
        <v>5717</v>
      </c>
      <c r="J519" s="3" t="s">
        <v>13</v>
      </c>
      <c r="K519" s="4"/>
    </row>
    <row r="520" ht="15" spans="1:11">
      <c r="A520" s="3" t="s">
        <v>5204</v>
      </c>
      <c r="B520" s="3" t="s">
        <v>5205</v>
      </c>
      <c r="C520" s="3" t="s">
        <v>5698</v>
      </c>
      <c r="D520" s="3" t="s">
        <v>5699</v>
      </c>
      <c r="E520" s="3" t="s">
        <v>5717</v>
      </c>
      <c r="J520" s="3" t="s">
        <v>5718</v>
      </c>
      <c r="K520" s="4"/>
    </row>
    <row r="521" ht="15" spans="1:11">
      <c r="A521" s="3" t="s">
        <v>5204</v>
      </c>
      <c r="B521" s="3" t="s">
        <v>5205</v>
      </c>
      <c r="C521" s="3" t="s">
        <v>5698</v>
      </c>
      <c r="D521" s="3" t="s">
        <v>5699</v>
      </c>
      <c r="E521" s="3" t="s">
        <v>5717</v>
      </c>
      <c r="J521" s="3" t="s">
        <v>5719</v>
      </c>
      <c r="K521" s="4"/>
    </row>
    <row r="522" ht="15" spans="1:11">
      <c r="A522" s="3" t="s">
        <v>5204</v>
      </c>
      <c r="B522" s="3" t="s">
        <v>5205</v>
      </c>
      <c r="C522" s="3" t="s">
        <v>5698</v>
      </c>
      <c r="D522" s="3" t="s">
        <v>5699</v>
      </c>
      <c r="E522" s="3" t="s">
        <v>5717</v>
      </c>
      <c r="J522" s="3" t="s">
        <v>5720</v>
      </c>
      <c r="K522" s="4"/>
    </row>
    <row r="523" ht="15" spans="1:11">
      <c r="A523" s="3" t="s">
        <v>5204</v>
      </c>
      <c r="B523" s="3" t="s">
        <v>5205</v>
      </c>
      <c r="C523" s="3" t="s">
        <v>5698</v>
      </c>
      <c r="D523" s="3" t="s">
        <v>5699</v>
      </c>
      <c r="E523" s="3" t="s">
        <v>5717</v>
      </c>
      <c r="J523" s="3" t="s">
        <v>5721</v>
      </c>
      <c r="K523" s="4"/>
    </row>
    <row r="524" ht="15" spans="1:11">
      <c r="A524" s="3" t="s">
        <v>5204</v>
      </c>
      <c r="B524" s="3" t="s">
        <v>5205</v>
      </c>
      <c r="C524" s="3" t="s">
        <v>5698</v>
      </c>
      <c r="D524" s="3" t="s">
        <v>5699</v>
      </c>
      <c r="E524" s="3" t="s">
        <v>5717</v>
      </c>
      <c r="J524" s="3" t="s">
        <v>5722</v>
      </c>
      <c r="K524" s="4"/>
    </row>
    <row r="525" ht="15" spans="1:11">
      <c r="A525" s="3" t="s">
        <v>5204</v>
      </c>
      <c r="B525" s="3" t="s">
        <v>5205</v>
      </c>
      <c r="C525" s="3" t="s">
        <v>5698</v>
      </c>
      <c r="D525" s="3" t="s">
        <v>5699</v>
      </c>
      <c r="E525" s="3" t="s">
        <v>5717</v>
      </c>
      <c r="J525" s="3" t="s">
        <v>5723</v>
      </c>
      <c r="K525" s="4"/>
    </row>
    <row r="526" ht="15" spans="1:11">
      <c r="A526" s="3" t="s">
        <v>5204</v>
      </c>
      <c r="B526" s="3" t="s">
        <v>5205</v>
      </c>
      <c r="C526" s="3" t="s">
        <v>5698</v>
      </c>
      <c r="D526" s="3" t="s">
        <v>5699</v>
      </c>
      <c r="E526" s="3" t="s">
        <v>5717</v>
      </c>
      <c r="J526" s="3" t="s">
        <v>5724</v>
      </c>
      <c r="K526" s="4"/>
    </row>
    <row r="527" ht="15" spans="1:11">
      <c r="A527" s="3" t="s">
        <v>5204</v>
      </c>
      <c r="B527" s="3" t="s">
        <v>5205</v>
      </c>
      <c r="C527" s="3" t="s">
        <v>5698</v>
      </c>
      <c r="D527" s="3" t="s">
        <v>5699</v>
      </c>
      <c r="E527" s="3" t="s">
        <v>5725</v>
      </c>
      <c r="J527" s="3" t="s">
        <v>5726</v>
      </c>
      <c r="K527" s="4"/>
    </row>
    <row r="528" ht="15" spans="1:11">
      <c r="A528" s="3" t="s">
        <v>5204</v>
      </c>
      <c r="B528" s="3" t="s">
        <v>5205</v>
      </c>
      <c r="C528" s="3" t="s">
        <v>5698</v>
      </c>
      <c r="D528" s="3" t="s">
        <v>5699</v>
      </c>
      <c r="E528" s="3" t="s">
        <v>5725</v>
      </c>
      <c r="J528" s="3" t="s">
        <v>5727</v>
      </c>
      <c r="K528" s="4"/>
    </row>
    <row r="529" ht="15" spans="1:11">
      <c r="A529" s="3" t="s">
        <v>5204</v>
      </c>
      <c r="B529" s="3" t="s">
        <v>5205</v>
      </c>
      <c r="C529" s="3" t="s">
        <v>5698</v>
      </c>
      <c r="D529" s="3" t="s">
        <v>5699</v>
      </c>
      <c r="E529" s="3" t="s">
        <v>5725</v>
      </c>
      <c r="J529" s="3" t="s">
        <v>5728</v>
      </c>
      <c r="K529" s="4"/>
    </row>
    <row r="530" ht="15" spans="1:11">
      <c r="A530" s="3" t="s">
        <v>5204</v>
      </c>
      <c r="B530" s="3" t="s">
        <v>5205</v>
      </c>
      <c r="C530" s="3" t="s">
        <v>5698</v>
      </c>
      <c r="D530" s="3" t="s">
        <v>5699</v>
      </c>
      <c r="E530" s="3" t="s">
        <v>5725</v>
      </c>
      <c r="J530" s="3" t="s">
        <v>5729</v>
      </c>
      <c r="K530" s="4"/>
    </row>
    <row r="531" ht="15" spans="1:11">
      <c r="A531" s="3" t="s">
        <v>5204</v>
      </c>
      <c r="B531" s="3" t="s">
        <v>5205</v>
      </c>
      <c r="C531" s="3" t="s">
        <v>5698</v>
      </c>
      <c r="D531" s="3" t="s">
        <v>5699</v>
      </c>
      <c r="E531" s="3" t="s">
        <v>5725</v>
      </c>
      <c r="J531" s="3" t="s">
        <v>5730</v>
      </c>
      <c r="K531" s="4"/>
    </row>
    <row r="532" ht="15" spans="1:11">
      <c r="A532" s="3" t="s">
        <v>5204</v>
      </c>
      <c r="B532" s="3" t="s">
        <v>5205</v>
      </c>
      <c r="C532" s="3" t="s">
        <v>5698</v>
      </c>
      <c r="D532" s="3" t="s">
        <v>5699</v>
      </c>
      <c r="E532" s="3" t="s">
        <v>5725</v>
      </c>
      <c r="J532" s="3" t="s">
        <v>5731</v>
      </c>
      <c r="K532" s="4"/>
    </row>
    <row r="533" ht="15" spans="1:11">
      <c r="A533" s="3" t="s">
        <v>5204</v>
      </c>
      <c r="B533" s="3" t="s">
        <v>5205</v>
      </c>
      <c r="C533" s="3" t="s">
        <v>5698</v>
      </c>
      <c r="D533" s="3" t="s">
        <v>5699</v>
      </c>
      <c r="E533" s="3" t="s">
        <v>5725</v>
      </c>
      <c r="J533" s="3" t="s">
        <v>5732</v>
      </c>
      <c r="K533" s="4"/>
    </row>
    <row r="534" ht="15" spans="1:11">
      <c r="A534" s="3" t="s">
        <v>5204</v>
      </c>
      <c r="B534" s="3" t="s">
        <v>5205</v>
      </c>
      <c r="C534" s="3" t="s">
        <v>5698</v>
      </c>
      <c r="D534" s="3" t="s">
        <v>5699</v>
      </c>
      <c r="E534" s="3" t="s">
        <v>5725</v>
      </c>
      <c r="J534" s="3" t="s">
        <v>13</v>
      </c>
      <c r="K534" s="4"/>
    </row>
    <row r="535" ht="15" spans="1:11">
      <c r="A535" s="3" t="s">
        <v>5204</v>
      </c>
      <c r="B535" s="3" t="s">
        <v>5205</v>
      </c>
      <c r="C535" s="3" t="s">
        <v>5698</v>
      </c>
      <c r="D535" s="3" t="s">
        <v>5699</v>
      </c>
      <c r="E535" s="3" t="s">
        <v>5725</v>
      </c>
      <c r="J535" s="3" t="s">
        <v>5733</v>
      </c>
      <c r="K535" s="4"/>
    </row>
    <row r="536" ht="15" spans="1:11">
      <c r="A536" s="3" t="s">
        <v>5204</v>
      </c>
      <c r="B536" s="3" t="s">
        <v>5205</v>
      </c>
      <c r="C536" s="3" t="s">
        <v>5698</v>
      </c>
      <c r="D536" s="3" t="s">
        <v>5699</v>
      </c>
      <c r="E536" s="3" t="s">
        <v>5725</v>
      </c>
      <c r="J536" s="3" t="s">
        <v>5734</v>
      </c>
      <c r="K536" s="4"/>
    </row>
    <row r="537" ht="15" spans="1:11">
      <c r="A537" s="3" t="s">
        <v>5204</v>
      </c>
      <c r="B537" s="3" t="s">
        <v>5205</v>
      </c>
      <c r="C537" s="3" t="s">
        <v>5698</v>
      </c>
      <c r="D537" s="3" t="s">
        <v>5699</v>
      </c>
      <c r="E537" s="3" t="s">
        <v>5735</v>
      </c>
      <c r="J537" s="3" t="s">
        <v>13</v>
      </c>
      <c r="K537" s="4"/>
    </row>
    <row r="538" ht="15" spans="1:11">
      <c r="A538" s="3" t="s">
        <v>5204</v>
      </c>
      <c r="B538" s="3" t="s">
        <v>5205</v>
      </c>
      <c r="C538" s="3" t="s">
        <v>5698</v>
      </c>
      <c r="D538" s="3" t="s">
        <v>5699</v>
      </c>
      <c r="E538" s="3" t="s">
        <v>5735</v>
      </c>
      <c r="J538" s="3" t="s">
        <v>5736</v>
      </c>
      <c r="K538" s="4"/>
    </row>
    <row r="539" ht="15" spans="1:11">
      <c r="A539" s="3" t="s">
        <v>5204</v>
      </c>
      <c r="B539" s="3" t="s">
        <v>5205</v>
      </c>
      <c r="C539" s="3" t="s">
        <v>5737</v>
      </c>
      <c r="D539" s="3" t="s">
        <v>5738</v>
      </c>
      <c r="E539" s="3" t="s">
        <v>5739</v>
      </c>
      <c r="J539" s="3" t="s">
        <v>5740</v>
      </c>
      <c r="K539" s="4"/>
    </row>
    <row r="540" ht="15" spans="1:11">
      <c r="A540" s="3" t="s">
        <v>5204</v>
      </c>
      <c r="B540" s="3" t="s">
        <v>5205</v>
      </c>
      <c r="C540" s="3" t="s">
        <v>5737</v>
      </c>
      <c r="D540" s="3" t="s">
        <v>5738</v>
      </c>
      <c r="E540" s="3" t="s">
        <v>5739</v>
      </c>
      <c r="J540" s="3" t="s">
        <v>5741</v>
      </c>
      <c r="K540" s="4"/>
    </row>
    <row r="541" ht="15" spans="1:11">
      <c r="A541" s="3" t="s">
        <v>5204</v>
      </c>
      <c r="B541" s="3" t="s">
        <v>5205</v>
      </c>
      <c r="C541" s="3" t="s">
        <v>5737</v>
      </c>
      <c r="D541" s="3" t="s">
        <v>5738</v>
      </c>
      <c r="E541" s="3" t="s">
        <v>5739</v>
      </c>
      <c r="J541" s="3" t="s">
        <v>5742</v>
      </c>
      <c r="K541" s="4"/>
    </row>
    <row r="542" ht="15" spans="1:11">
      <c r="A542" s="3" t="s">
        <v>5204</v>
      </c>
      <c r="B542" s="3" t="s">
        <v>5205</v>
      </c>
      <c r="C542" s="3" t="s">
        <v>5737</v>
      </c>
      <c r="D542" s="3" t="s">
        <v>5738</v>
      </c>
      <c r="E542" s="3" t="s">
        <v>5739</v>
      </c>
      <c r="J542" s="3" t="s">
        <v>5743</v>
      </c>
      <c r="K542" s="4"/>
    </row>
    <row r="543" ht="15" spans="1:11">
      <c r="A543" s="3" t="s">
        <v>5204</v>
      </c>
      <c r="B543" s="3" t="s">
        <v>5205</v>
      </c>
      <c r="C543" s="3" t="s">
        <v>5737</v>
      </c>
      <c r="D543" s="3" t="s">
        <v>5738</v>
      </c>
      <c r="E543" s="3" t="s">
        <v>5739</v>
      </c>
      <c r="J543" s="3" t="s">
        <v>5744</v>
      </c>
      <c r="K543" s="4"/>
    </row>
    <row r="544" ht="15" spans="1:11">
      <c r="A544" s="3" t="s">
        <v>5204</v>
      </c>
      <c r="B544" s="3" t="s">
        <v>5205</v>
      </c>
      <c r="C544" s="3" t="s">
        <v>5737</v>
      </c>
      <c r="D544" s="3" t="s">
        <v>5738</v>
      </c>
      <c r="E544" s="3" t="s">
        <v>5739</v>
      </c>
      <c r="J544" s="3" t="s">
        <v>13</v>
      </c>
      <c r="K544" s="4"/>
    </row>
    <row r="545" ht="15" spans="1:11">
      <c r="A545" s="3" t="s">
        <v>5204</v>
      </c>
      <c r="B545" s="3" t="s">
        <v>5205</v>
      </c>
      <c r="C545" s="3" t="s">
        <v>5737</v>
      </c>
      <c r="D545" s="3" t="s">
        <v>5738</v>
      </c>
      <c r="E545" s="3" t="s">
        <v>5739</v>
      </c>
      <c r="J545" s="3" t="s">
        <v>5745</v>
      </c>
      <c r="K545" s="4"/>
    </row>
    <row r="546" ht="15" spans="1:11">
      <c r="A546" s="3" t="s">
        <v>5204</v>
      </c>
      <c r="B546" s="3" t="s">
        <v>5205</v>
      </c>
      <c r="C546" s="3" t="s">
        <v>5737</v>
      </c>
      <c r="D546" s="3" t="s">
        <v>5738</v>
      </c>
      <c r="E546" s="3" t="s">
        <v>5739</v>
      </c>
      <c r="J546" s="3" t="s">
        <v>5746</v>
      </c>
      <c r="K546" s="4"/>
    </row>
    <row r="547" ht="15" spans="1:11">
      <c r="A547" s="3" t="s">
        <v>5204</v>
      </c>
      <c r="B547" s="3" t="s">
        <v>5205</v>
      </c>
      <c r="C547" s="3" t="s">
        <v>5737</v>
      </c>
      <c r="D547" s="3" t="s">
        <v>5738</v>
      </c>
      <c r="E547" s="3" t="s">
        <v>5739</v>
      </c>
      <c r="J547" s="3" t="s">
        <v>5747</v>
      </c>
      <c r="K547" s="4"/>
    </row>
    <row r="548" ht="15" spans="1:11">
      <c r="A548" s="3" t="s">
        <v>5204</v>
      </c>
      <c r="B548" s="3" t="s">
        <v>5205</v>
      </c>
      <c r="C548" s="3" t="s">
        <v>5737</v>
      </c>
      <c r="D548" s="3" t="s">
        <v>5738</v>
      </c>
      <c r="E548" s="3" t="s">
        <v>5748</v>
      </c>
      <c r="J548" s="3" t="s">
        <v>5749</v>
      </c>
      <c r="K548" s="4"/>
    </row>
    <row r="549" ht="15" spans="1:11">
      <c r="A549" s="3" t="s">
        <v>5204</v>
      </c>
      <c r="B549" s="3" t="s">
        <v>5205</v>
      </c>
      <c r="C549" s="3" t="s">
        <v>5737</v>
      </c>
      <c r="D549" s="3" t="s">
        <v>5738</v>
      </c>
      <c r="E549" s="3" t="s">
        <v>5748</v>
      </c>
      <c r="J549" s="3" t="s">
        <v>5750</v>
      </c>
      <c r="K549" s="4"/>
    </row>
    <row r="550" ht="15" spans="1:11">
      <c r="A550" s="3" t="s">
        <v>5204</v>
      </c>
      <c r="B550" s="3" t="s">
        <v>5205</v>
      </c>
      <c r="C550" s="3" t="s">
        <v>5737</v>
      </c>
      <c r="D550" s="3" t="s">
        <v>5738</v>
      </c>
      <c r="E550" s="3" t="s">
        <v>5748</v>
      </c>
      <c r="J550" s="3" t="s">
        <v>5751</v>
      </c>
      <c r="K550" s="4"/>
    </row>
    <row r="551" ht="15" spans="1:11">
      <c r="A551" s="3" t="s">
        <v>5204</v>
      </c>
      <c r="B551" s="3" t="s">
        <v>5205</v>
      </c>
      <c r="C551" s="3" t="s">
        <v>5737</v>
      </c>
      <c r="D551" s="3" t="s">
        <v>5738</v>
      </c>
      <c r="E551" s="3" t="s">
        <v>5748</v>
      </c>
      <c r="J551" s="3" t="s">
        <v>5752</v>
      </c>
      <c r="K551" s="4"/>
    </row>
    <row r="552" ht="15" spans="1:11">
      <c r="A552" s="3" t="s">
        <v>5204</v>
      </c>
      <c r="B552" s="3" t="s">
        <v>5205</v>
      </c>
      <c r="C552" s="3" t="s">
        <v>5737</v>
      </c>
      <c r="D552" s="3" t="s">
        <v>5738</v>
      </c>
      <c r="E552" s="3" t="s">
        <v>5748</v>
      </c>
      <c r="J552" s="3" t="s">
        <v>13</v>
      </c>
      <c r="K552" s="4"/>
    </row>
    <row r="553" ht="15" spans="1:11">
      <c r="A553" s="3" t="s">
        <v>5204</v>
      </c>
      <c r="B553" s="3" t="s">
        <v>5205</v>
      </c>
      <c r="C553" s="3" t="s">
        <v>5737</v>
      </c>
      <c r="D553" s="3" t="s">
        <v>5738</v>
      </c>
      <c r="E553" s="3" t="s">
        <v>5748</v>
      </c>
      <c r="J553" s="3" t="s">
        <v>5753</v>
      </c>
      <c r="K553" s="4"/>
    </row>
    <row r="554" ht="15" spans="1:11">
      <c r="A554" s="3" t="s">
        <v>5204</v>
      </c>
      <c r="B554" s="3" t="s">
        <v>5205</v>
      </c>
      <c r="C554" s="3" t="s">
        <v>5737</v>
      </c>
      <c r="D554" s="3" t="s">
        <v>5738</v>
      </c>
      <c r="E554" s="3" t="s">
        <v>5748</v>
      </c>
      <c r="J554" s="3" t="s">
        <v>5754</v>
      </c>
      <c r="K554" s="4"/>
    </row>
    <row r="555" ht="15" spans="1:11">
      <c r="A555" s="3" t="s">
        <v>5204</v>
      </c>
      <c r="B555" s="3" t="s">
        <v>5205</v>
      </c>
      <c r="C555" s="3" t="s">
        <v>5737</v>
      </c>
      <c r="D555" s="3" t="s">
        <v>5738</v>
      </c>
      <c r="E555" s="3" t="s">
        <v>5755</v>
      </c>
      <c r="J555" s="3" t="s">
        <v>5756</v>
      </c>
      <c r="K555" s="4"/>
    </row>
    <row r="556" ht="15" spans="1:11">
      <c r="A556" s="3" t="s">
        <v>5204</v>
      </c>
      <c r="B556" s="3" t="s">
        <v>5205</v>
      </c>
      <c r="C556" s="3" t="s">
        <v>5737</v>
      </c>
      <c r="D556" s="3" t="s">
        <v>5738</v>
      </c>
      <c r="E556" s="3" t="s">
        <v>5755</v>
      </c>
      <c r="J556" s="3" t="s">
        <v>5757</v>
      </c>
      <c r="K556" s="4"/>
    </row>
    <row r="557" ht="15" spans="1:11">
      <c r="A557" s="3" t="s">
        <v>5204</v>
      </c>
      <c r="B557" s="3" t="s">
        <v>5205</v>
      </c>
      <c r="C557" s="3" t="s">
        <v>5737</v>
      </c>
      <c r="D557" s="3" t="s">
        <v>5738</v>
      </c>
      <c r="E557" s="3" t="s">
        <v>5755</v>
      </c>
      <c r="J557" s="3" t="s">
        <v>13</v>
      </c>
      <c r="K557" s="4"/>
    </row>
    <row r="558" ht="15" spans="1:11">
      <c r="A558" s="3" t="s">
        <v>5204</v>
      </c>
      <c r="B558" s="3" t="s">
        <v>5205</v>
      </c>
      <c r="C558" s="3" t="s">
        <v>5737</v>
      </c>
      <c r="D558" s="3" t="s">
        <v>5738</v>
      </c>
      <c r="E558" s="3" t="s">
        <v>5755</v>
      </c>
      <c r="J558" s="3" t="s">
        <v>5758</v>
      </c>
      <c r="K558" s="4"/>
    </row>
    <row r="559" ht="15" spans="1:11">
      <c r="A559" s="3" t="s">
        <v>5204</v>
      </c>
      <c r="B559" s="3" t="s">
        <v>5205</v>
      </c>
      <c r="C559" s="3" t="s">
        <v>5737</v>
      </c>
      <c r="D559" s="3" t="s">
        <v>5738</v>
      </c>
      <c r="E559" s="3" t="s">
        <v>5755</v>
      </c>
      <c r="J559" s="3" t="s">
        <v>5759</v>
      </c>
      <c r="K559" s="4"/>
    </row>
    <row r="560" ht="15" spans="1:11">
      <c r="A560" s="3" t="s">
        <v>5204</v>
      </c>
      <c r="B560" s="3" t="s">
        <v>5205</v>
      </c>
      <c r="C560" s="3" t="s">
        <v>5760</v>
      </c>
      <c r="D560" s="3" t="s">
        <v>5761</v>
      </c>
      <c r="E560" s="3" t="s">
        <v>5762</v>
      </c>
      <c r="F560" s="7" t="s">
        <v>17</v>
      </c>
      <c r="J560" s="3" t="s">
        <v>5763</v>
      </c>
      <c r="K560" s="4"/>
    </row>
    <row r="561" ht="15" spans="1:11">
      <c r="A561" s="3" t="s">
        <v>5204</v>
      </c>
      <c r="B561" s="3" t="s">
        <v>5205</v>
      </c>
      <c r="C561" s="3" t="s">
        <v>5760</v>
      </c>
      <c r="D561" s="3" t="s">
        <v>5761</v>
      </c>
      <c r="E561" s="3" t="s">
        <v>5762</v>
      </c>
      <c r="J561" s="3" t="s">
        <v>13</v>
      </c>
      <c r="K561" s="4"/>
    </row>
    <row r="562" ht="15" spans="1:11">
      <c r="A562" s="3" t="s">
        <v>5204</v>
      </c>
      <c r="B562" s="3" t="s">
        <v>5205</v>
      </c>
      <c r="C562" s="3" t="s">
        <v>5760</v>
      </c>
      <c r="D562" s="3" t="s">
        <v>5761</v>
      </c>
      <c r="E562" s="3" t="s">
        <v>5762</v>
      </c>
      <c r="J562" s="3" t="s">
        <v>5764</v>
      </c>
      <c r="K562" s="4"/>
    </row>
    <row r="563" ht="15" spans="1:11">
      <c r="A563" s="3" t="s">
        <v>5204</v>
      </c>
      <c r="B563" s="3" t="s">
        <v>5205</v>
      </c>
      <c r="C563" s="3" t="s">
        <v>5760</v>
      </c>
      <c r="D563" s="3" t="s">
        <v>5761</v>
      </c>
      <c r="E563" s="3" t="s">
        <v>5762</v>
      </c>
      <c r="J563" s="3" t="s">
        <v>5765</v>
      </c>
      <c r="K563" s="4"/>
    </row>
    <row r="564" ht="15" spans="1:11">
      <c r="A564" s="3" t="s">
        <v>5204</v>
      </c>
      <c r="B564" s="3" t="s">
        <v>5205</v>
      </c>
      <c r="C564" s="3" t="s">
        <v>5760</v>
      </c>
      <c r="D564" s="3" t="s">
        <v>5761</v>
      </c>
      <c r="E564" s="3" t="s">
        <v>5762</v>
      </c>
      <c r="J564" s="3" t="s">
        <v>5766</v>
      </c>
      <c r="K564" s="4"/>
    </row>
    <row r="565" ht="15" spans="1:11">
      <c r="A565" s="3" t="s">
        <v>5204</v>
      </c>
      <c r="B565" s="3" t="s">
        <v>5205</v>
      </c>
      <c r="C565" s="3" t="s">
        <v>5760</v>
      </c>
      <c r="D565" s="3" t="s">
        <v>5761</v>
      </c>
      <c r="E565" s="3" t="s">
        <v>5767</v>
      </c>
      <c r="F565" s="7" t="s">
        <v>48</v>
      </c>
      <c r="G565" s="5" t="s">
        <v>11569</v>
      </c>
      <c r="J565" s="3" t="s">
        <v>5768</v>
      </c>
      <c r="K565" s="4"/>
    </row>
    <row r="566" ht="15" spans="1:11">
      <c r="A566" s="3" t="s">
        <v>5204</v>
      </c>
      <c r="B566" s="3" t="s">
        <v>5205</v>
      </c>
      <c r="C566" s="3" t="s">
        <v>5760</v>
      </c>
      <c r="D566" s="3" t="s">
        <v>5761</v>
      </c>
      <c r="E566" s="3" t="s">
        <v>5767</v>
      </c>
      <c r="J566" s="3" t="s">
        <v>5743</v>
      </c>
      <c r="K566" s="4"/>
    </row>
    <row r="567" ht="15" spans="1:11">
      <c r="A567" s="3" t="s">
        <v>5204</v>
      </c>
      <c r="B567" s="3" t="s">
        <v>5205</v>
      </c>
      <c r="C567" s="3" t="s">
        <v>5760</v>
      </c>
      <c r="D567" s="3" t="s">
        <v>5761</v>
      </c>
      <c r="E567" s="3" t="s">
        <v>5767</v>
      </c>
      <c r="J567" s="3" t="s">
        <v>5769</v>
      </c>
      <c r="K567" s="4"/>
    </row>
    <row r="568" ht="15" spans="1:11">
      <c r="A568" s="3" t="s">
        <v>5204</v>
      </c>
      <c r="B568" s="3" t="s">
        <v>5205</v>
      </c>
      <c r="C568" s="3" t="s">
        <v>5760</v>
      </c>
      <c r="D568" s="3" t="s">
        <v>5761</v>
      </c>
      <c r="E568" s="3" t="s">
        <v>5767</v>
      </c>
      <c r="J568" s="3" t="s">
        <v>13</v>
      </c>
      <c r="K568" s="4"/>
    </row>
    <row r="569" ht="15" spans="1:11">
      <c r="A569" s="3" t="s">
        <v>5204</v>
      </c>
      <c r="B569" s="3" t="s">
        <v>5205</v>
      </c>
      <c r="C569" s="3" t="s">
        <v>5760</v>
      </c>
      <c r="D569" s="3" t="s">
        <v>5761</v>
      </c>
      <c r="E569" s="3" t="s">
        <v>5767</v>
      </c>
      <c r="J569" s="3" t="s">
        <v>5770</v>
      </c>
      <c r="K569" s="4"/>
    </row>
    <row r="570" ht="15" spans="1:11">
      <c r="A570" s="3" t="s">
        <v>5204</v>
      </c>
      <c r="B570" s="3" t="s">
        <v>5205</v>
      </c>
      <c r="C570" s="3" t="s">
        <v>5760</v>
      </c>
      <c r="D570" s="3" t="s">
        <v>5761</v>
      </c>
      <c r="E570" s="3" t="s">
        <v>5767</v>
      </c>
      <c r="J570" s="3" t="s">
        <v>5771</v>
      </c>
      <c r="K570" s="4"/>
    </row>
    <row r="571" ht="15" spans="1:11">
      <c r="A571" s="3" t="s">
        <v>5204</v>
      </c>
      <c r="B571" s="3" t="s">
        <v>5205</v>
      </c>
      <c r="C571" s="3" t="s">
        <v>5760</v>
      </c>
      <c r="D571" s="3" t="s">
        <v>5761</v>
      </c>
      <c r="E571" s="3" t="s">
        <v>5767</v>
      </c>
      <c r="J571" s="3" t="s">
        <v>5772</v>
      </c>
      <c r="K571" s="4"/>
    </row>
    <row r="572" ht="15" spans="1:11">
      <c r="A572" s="3" t="s">
        <v>5204</v>
      </c>
      <c r="B572" s="3" t="s">
        <v>5205</v>
      </c>
      <c r="C572" s="3" t="s">
        <v>5760</v>
      </c>
      <c r="D572" s="3" t="s">
        <v>5761</v>
      </c>
      <c r="E572" s="3" t="s">
        <v>5767</v>
      </c>
      <c r="J572" s="3" t="s">
        <v>5773</v>
      </c>
      <c r="K572" s="4"/>
    </row>
    <row r="573" ht="15" spans="1:11">
      <c r="A573" s="3" t="s">
        <v>5204</v>
      </c>
      <c r="B573" s="3" t="s">
        <v>5205</v>
      </c>
      <c r="C573" s="3" t="s">
        <v>5760</v>
      </c>
      <c r="D573" s="3" t="s">
        <v>5761</v>
      </c>
      <c r="E573" s="3" t="s">
        <v>5767</v>
      </c>
      <c r="J573" s="3" t="s">
        <v>5774</v>
      </c>
      <c r="K573" s="4"/>
    </row>
    <row r="574" ht="15" spans="1:11">
      <c r="A574" s="3" t="s">
        <v>5204</v>
      </c>
      <c r="B574" s="3" t="s">
        <v>5205</v>
      </c>
      <c r="C574" s="3" t="s">
        <v>5760</v>
      </c>
      <c r="D574" s="3" t="s">
        <v>5761</v>
      </c>
      <c r="E574" s="3" t="s">
        <v>5767</v>
      </c>
      <c r="J574" s="3" t="s">
        <v>5775</v>
      </c>
      <c r="K574" s="4"/>
    </row>
    <row r="575" ht="15" spans="1:11">
      <c r="A575" s="3" t="s">
        <v>5204</v>
      </c>
      <c r="B575" s="3" t="s">
        <v>5205</v>
      </c>
      <c r="C575" s="3" t="s">
        <v>5760</v>
      </c>
      <c r="D575" s="3" t="s">
        <v>5761</v>
      </c>
      <c r="E575" s="3" t="s">
        <v>5770</v>
      </c>
      <c r="F575" s="7" t="s">
        <v>17</v>
      </c>
      <c r="G575" s="5"/>
      <c r="J575" s="3" t="s">
        <v>5776</v>
      </c>
      <c r="K575" s="4"/>
    </row>
    <row r="576" ht="15" spans="1:11">
      <c r="A576" s="3" t="s">
        <v>5204</v>
      </c>
      <c r="B576" s="3" t="s">
        <v>5205</v>
      </c>
      <c r="C576" s="3" t="s">
        <v>5760</v>
      </c>
      <c r="D576" s="3" t="s">
        <v>5761</v>
      </c>
      <c r="E576" s="3" t="s">
        <v>5770</v>
      </c>
      <c r="J576" s="3" t="s">
        <v>5777</v>
      </c>
      <c r="K576" s="4"/>
    </row>
    <row r="577" ht="15" spans="1:11">
      <c r="A577" s="3" t="s">
        <v>5204</v>
      </c>
      <c r="B577" s="3" t="s">
        <v>5205</v>
      </c>
      <c r="C577" s="3" t="s">
        <v>5760</v>
      </c>
      <c r="D577" s="3" t="s">
        <v>5761</v>
      </c>
      <c r="E577" s="3" t="s">
        <v>5770</v>
      </c>
      <c r="J577" s="3" t="s">
        <v>5778</v>
      </c>
      <c r="K577" s="4"/>
    </row>
    <row r="578" ht="15" spans="1:11">
      <c r="A578" s="3" t="s">
        <v>5204</v>
      </c>
      <c r="B578" s="3" t="s">
        <v>5205</v>
      </c>
      <c r="C578" s="3" t="s">
        <v>5760</v>
      </c>
      <c r="D578" s="3" t="s">
        <v>5761</v>
      </c>
      <c r="E578" s="3" t="s">
        <v>5770</v>
      </c>
      <c r="J578" s="3" t="s">
        <v>5779</v>
      </c>
      <c r="K578" s="4"/>
    </row>
    <row r="579" ht="15" spans="1:11">
      <c r="A579" s="3" t="s">
        <v>5204</v>
      </c>
      <c r="B579" s="3" t="s">
        <v>5205</v>
      </c>
      <c r="C579" s="3" t="s">
        <v>5760</v>
      </c>
      <c r="D579" s="3" t="s">
        <v>5761</v>
      </c>
      <c r="E579" s="3" t="s">
        <v>5770</v>
      </c>
      <c r="J579" s="3" t="s">
        <v>13</v>
      </c>
      <c r="K579" s="4"/>
    </row>
    <row r="580" ht="15" spans="1:11">
      <c r="A580" s="3" t="s">
        <v>5204</v>
      </c>
      <c r="B580" s="3" t="s">
        <v>5205</v>
      </c>
      <c r="C580" s="3" t="s">
        <v>5760</v>
      </c>
      <c r="D580" s="3" t="s">
        <v>5761</v>
      </c>
      <c r="E580" s="3" t="s">
        <v>5770</v>
      </c>
      <c r="J580" s="3" t="s">
        <v>5780</v>
      </c>
      <c r="K580" s="4"/>
    </row>
    <row r="581" ht="15" spans="1:11">
      <c r="A581" s="3" t="s">
        <v>5204</v>
      </c>
      <c r="B581" s="3" t="s">
        <v>5205</v>
      </c>
      <c r="C581" s="3" t="s">
        <v>5760</v>
      </c>
      <c r="D581" s="3" t="s">
        <v>5761</v>
      </c>
      <c r="E581" s="3" t="s">
        <v>5781</v>
      </c>
      <c r="J581" s="3" t="s">
        <v>13</v>
      </c>
      <c r="K581" s="4"/>
    </row>
    <row r="582" ht="15" spans="1:11">
      <c r="A582" s="3" t="s">
        <v>5204</v>
      </c>
      <c r="B582" s="3" t="s">
        <v>5205</v>
      </c>
      <c r="C582" s="3" t="s">
        <v>5782</v>
      </c>
      <c r="D582" s="3" t="s">
        <v>5783</v>
      </c>
      <c r="E582" s="3" t="s">
        <v>5784</v>
      </c>
      <c r="F582" s="7" t="s">
        <v>48</v>
      </c>
      <c r="G582" s="5" t="s">
        <v>11570</v>
      </c>
      <c r="J582" s="3" t="s">
        <v>13</v>
      </c>
      <c r="K582" s="4"/>
    </row>
    <row r="583" ht="15" spans="1:11">
      <c r="A583" s="3" t="s">
        <v>5204</v>
      </c>
      <c r="B583" s="3" t="s">
        <v>5205</v>
      </c>
      <c r="C583" s="3" t="s">
        <v>5782</v>
      </c>
      <c r="D583" s="3" t="s">
        <v>5783</v>
      </c>
      <c r="E583" s="3" t="s">
        <v>5784</v>
      </c>
      <c r="J583" s="3" t="s">
        <v>5785</v>
      </c>
      <c r="K583" s="4"/>
    </row>
    <row r="584" ht="15" spans="1:11">
      <c r="A584" s="3" t="s">
        <v>5204</v>
      </c>
      <c r="B584" s="3" t="s">
        <v>5205</v>
      </c>
      <c r="C584" s="3" t="s">
        <v>5782</v>
      </c>
      <c r="D584" s="3" t="s">
        <v>5783</v>
      </c>
      <c r="E584" s="3" t="s">
        <v>5784</v>
      </c>
      <c r="J584" s="3" t="s">
        <v>5786</v>
      </c>
      <c r="K584" s="4"/>
    </row>
    <row r="585" ht="15" spans="1:11">
      <c r="A585" s="3" t="s">
        <v>5204</v>
      </c>
      <c r="B585" s="3" t="s">
        <v>5205</v>
      </c>
      <c r="C585" s="3" t="s">
        <v>5782</v>
      </c>
      <c r="D585" s="3" t="s">
        <v>5783</v>
      </c>
      <c r="E585" s="3" t="s">
        <v>5784</v>
      </c>
      <c r="J585" s="3" t="s">
        <v>5787</v>
      </c>
      <c r="K585" s="4"/>
    </row>
    <row r="586" ht="15" spans="1:11">
      <c r="A586" s="3" t="s">
        <v>5204</v>
      </c>
      <c r="B586" s="3" t="s">
        <v>5205</v>
      </c>
      <c r="C586" s="3" t="s">
        <v>5782</v>
      </c>
      <c r="D586" s="3" t="s">
        <v>5783</v>
      </c>
      <c r="E586" s="3" t="s">
        <v>5788</v>
      </c>
      <c r="J586" s="3" t="s">
        <v>5789</v>
      </c>
      <c r="K586" s="4"/>
    </row>
    <row r="587" ht="15" spans="1:11">
      <c r="A587" s="3" t="s">
        <v>5204</v>
      </c>
      <c r="B587" s="3" t="s">
        <v>5205</v>
      </c>
      <c r="C587" s="3" t="s">
        <v>5782</v>
      </c>
      <c r="D587" s="3" t="s">
        <v>5783</v>
      </c>
      <c r="E587" s="3" t="s">
        <v>5788</v>
      </c>
      <c r="J587" s="3" t="s">
        <v>13</v>
      </c>
      <c r="K587" s="4"/>
    </row>
    <row r="588" ht="15" spans="1:11">
      <c r="A588" s="3" t="s">
        <v>5204</v>
      </c>
      <c r="B588" s="3" t="s">
        <v>5205</v>
      </c>
      <c r="C588" s="3" t="s">
        <v>5782</v>
      </c>
      <c r="D588" s="3" t="s">
        <v>5783</v>
      </c>
      <c r="E588" s="3" t="s">
        <v>5788</v>
      </c>
      <c r="J588" s="3" t="s">
        <v>5790</v>
      </c>
      <c r="K588" s="4"/>
    </row>
    <row r="589" ht="15" spans="1:11">
      <c r="A589" s="3" t="s">
        <v>5204</v>
      </c>
      <c r="B589" s="3" t="s">
        <v>5205</v>
      </c>
      <c r="C589" s="3" t="s">
        <v>5782</v>
      </c>
      <c r="D589" s="3" t="s">
        <v>5783</v>
      </c>
      <c r="E589" s="3" t="s">
        <v>5788</v>
      </c>
      <c r="J589" s="3" t="s">
        <v>5791</v>
      </c>
      <c r="K589" s="4"/>
    </row>
    <row r="590" ht="15" spans="1:11">
      <c r="A590" s="3" t="s">
        <v>5204</v>
      </c>
      <c r="B590" s="3" t="s">
        <v>5205</v>
      </c>
      <c r="C590" s="3" t="s">
        <v>5782</v>
      </c>
      <c r="D590" s="3" t="s">
        <v>5783</v>
      </c>
      <c r="E590" s="3" t="s">
        <v>5788</v>
      </c>
      <c r="J590" s="3" t="s">
        <v>5792</v>
      </c>
      <c r="K590" s="4"/>
    </row>
    <row r="591" ht="15" spans="1:11">
      <c r="A591" s="3" t="s">
        <v>5204</v>
      </c>
      <c r="B591" s="3" t="s">
        <v>5205</v>
      </c>
      <c r="C591" s="3" t="s">
        <v>5782</v>
      </c>
      <c r="D591" s="3" t="s">
        <v>5783</v>
      </c>
      <c r="E591" s="3" t="s">
        <v>5788</v>
      </c>
      <c r="J591" s="3" t="s">
        <v>5793</v>
      </c>
      <c r="K591" s="4"/>
    </row>
    <row r="592" ht="15" spans="1:11">
      <c r="A592" s="3" t="s">
        <v>5204</v>
      </c>
      <c r="B592" s="3" t="s">
        <v>5205</v>
      </c>
      <c r="C592" s="3" t="s">
        <v>5782</v>
      </c>
      <c r="D592" s="3" t="s">
        <v>5783</v>
      </c>
      <c r="E592" s="3" t="s">
        <v>5788</v>
      </c>
      <c r="J592" s="3" t="s">
        <v>5794</v>
      </c>
      <c r="K592" s="4"/>
    </row>
    <row r="593" ht="15" spans="1:11">
      <c r="A593" s="3" t="s">
        <v>5204</v>
      </c>
      <c r="B593" s="3" t="s">
        <v>5205</v>
      </c>
      <c r="C593" s="3" t="s">
        <v>5782</v>
      </c>
      <c r="D593" s="3" t="s">
        <v>5783</v>
      </c>
      <c r="E593" s="3" t="s">
        <v>5795</v>
      </c>
      <c r="J593" s="3" t="s">
        <v>5796</v>
      </c>
      <c r="K593" s="4"/>
    </row>
    <row r="594" ht="15" spans="1:11">
      <c r="A594" s="3" t="s">
        <v>5204</v>
      </c>
      <c r="B594" s="3" t="s">
        <v>5205</v>
      </c>
      <c r="C594" s="3" t="s">
        <v>5782</v>
      </c>
      <c r="D594" s="3" t="s">
        <v>5783</v>
      </c>
      <c r="E594" s="3" t="s">
        <v>5795</v>
      </c>
      <c r="J594" s="3" t="s">
        <v>5797</v>
      </c>
      <c r="K594" s="4"/>
    </row>
    <row r="595" ht="15" spans="1:11">
      <c r="A595" s="3" t="s">
        <v>5204</v>
      </c>
      <c r="B595" s="3" t="s">
        <v>5205</v>
      </c>
      <c r="C595" s="3" t="s">
        <v>5782</v>
      </c>
      <c r="D595" s="3" t="s">
        <v>5783</v>
      </c>
      <c r="E595" s="3" t="s">
        <v>5795</v>
      </c>
      <c r="J595" s="3" t="s">
        <v>5798</v>
      </c>
      <c r="K595" s="4"/>
    </row>
    <row r="596" ht="15" spans="1:11">
      <c r="A596" s="3" t="s">
        <v>5204</v>
      </c>
      <c r="B596" s="3" t="s">
        <v>5205</v>
      </c>
      <c r="C596" s="3" t="s">
        <v>5782</v>
      </c>
      <c r="D596" s="3" t="s">
        <v>5783</v>
      </c>
      <c r="E596" s="3" t="s">
        <v>5795</v>
      </c>
      <c r="J596" s="3" t="s">
        <v>5799</v>
      </c>
      <c r="K596" s="4"/>
    </row>
    <row r="597" ht="15" spans="1:11">
      <c r="A597" s="3" t="s">
        <v>5204</v>
      </c>
      <c r="B597" s="3" t="s">
        <v>5205</v>
      </c>
      <c r="C597" s="3" t="s">
        <v>5782</v>
      </c>
      <c r="D597" s="3" t="s">
        <v>5783</v>
      </c>
      <c r="E597" s="3" t="s">
        <v>5795</v>
      </c>
      <c r="J597" s="3" t="s">
        <v>5800</v>
      </c>
      <c r="K597" s="4"/>
    </row>
    <row r="598" ht="15" spans="1:11">
      <c r="A598" s="3" t="s">
        <v>5204</v>
      </c>
      <c r="B598" s="3" t="s">
        <v>5205</v>
      </c>
      <c r="C598" s="3" t="s">
        <v>5782</v>
      </c>
      <c r="D598" s="3" t="s">
        <v>5783</v>
      </c>
      <c r="E598" s="3" t="s">
        <v>5795</v>
      </c>
      <c r="J598" s="3" t="s">
        <v>5801</v>
      </c>
      <c r="K598" s="4"/>
    </row>
    <row r="599" ht="15" spans="1:11">
      <c r="A599" s="3" t="s">
        <v>5204</v>
      </c>
      <c r="B599" s="3" t="s">
        <v>5205</v>
      </c>
      <c r="C599" s="3" t="s">
        <v>5782</v>
      </c>
      <c r="D599" s="3" t="s">
        <v>5783</v>
      </c>
      <c r="E599" s="3" t="s">
        <v>5795</v>
      </c>
      <c r="J599" s="3" t="s">
        <v>5802</v>
      </c>
      <c r="K599" s="4"/>
    </row>
    <row r="600" ht="15" spans="1:11">
      <c r="A600" s="3" t="s">
        <v>5204</v>
      </c>
      <c r="B600" s="3" t="s">
        <v>5205</v>
      </c>
      <c r="C600" s="3" t="s">
        <v>5782</v>
      </c>
      <c r="D600" s="3" t="s">
        <v>5783</v>
      </c>
      <c r="E600" s="3" t="s">
        <v>5795</v>
      </c>
      <c r="J600" s="3" t="s">
        <v>5803</v>
      </c>
      <c r="K600" s="4"/>
    </row>
    <row r="601" ht="15" spans="1:11">
      <c r="A601" s="3" t="s">
        <v>5204</v>
      </c>
      <c r="B601" s="3" t="s">
        <v>5205</v>
      </c>
      <c r="C601" s="3" t="s">
        <v>5782</v>
      </c>
      <c r="D601" s="3" t="s">
        <v>5783</v>
      </c>
      <c r="E601" s="3" t="s">
        <v>5795</v>
      </c>
      <c r="J601" s="3" t="s">
        <v>13</v>
      </c>
      <c r="K601" s="4"/>
    </row>
    <row r="602" ht="15" spans="1:11">
      <c r="A602" s="3" t="s">
        <v>5204</v>
      </c>
      <c r="B602" s="3" t="s">
        <v>5205</v>
      </c>
      <c r="C602" s="3" t="s">
        <v>5782</v>
      </c>
      <c r="D602" s="3" t="s">
        <v>5783</v>
      </c>
      <c r="E602" s="3" t="s">
        <v>5795</v>
      </c>
      <c r="J602" s="3" t="s">
        <v>5804</v>
      </c>
      <c r="K602" s="4"/>
    </row>
    <row r="603" ht="15" spans="1:11">
      <c r="A603" s="3" t="s">
        <v>5204</v>
      </c>
      <c r="B603" s="3" t="s">
        <v>5205</v>
      </c>
      <c r="C603" s="3" t="s">
        <v>5782</v>
      </c>
      <c r="D603" s="3" t="s">
        <v>5783</v>
      </c>
      <c r="E603" s="3" t="s">
        <v>5795</v>
      </c>
      <c r="J603" s="3" t="s">
        <v>2386</v>
      </c>
      <c r="K603" s="4"/>
    </row>
    <row r="604" ht="15" spans="1:11">
      <c r="A604" s="3" t="s">
        <v>5204</v>
      </c>
      <c r="B604" s="3" t="s">
        <v>5205</v>
      </c>
      <c r="C604" s="3" t="s">
        <v>5782</v>
      </c>
      <c r="D604" s="3" t="s">
        <v>5783</v>
      </c>
      <c r="E604" s="3" t="s">
        <v>5795</v>
      </c>
      <c r="J604" s="3" t="s">
        <v>5805</v>
      </c>
      <c r="K604" s="4"/>
    </row>
    <row r="605" ht="15" spans="1:11">
      <c r="A605" s="3" t="s">
        <v>5204</v>
      </c>
      <c r="B605" s="3" t="s">
        <v>5205</v>
      </c>
      <c r="C605" s="3" t="s">
        <v>5782</v>
      </c>
      <c r="D605" s="3" t="s">
        <v>5783</v>
      </c>
      <c r="E605" s="3" t="s">
        <v>5795</v>
      </c>
      <c r="J605" s="3" t="s">
        <v>5806</v>
      </c>
      <c r="K605" s="4"/>
    </row>
    <row r="606" ht="15" spans="1:11">
      <c r="A606" s="3" t="s">
        <v>5204</v>
      </c>
      <c r="B606" s="3" t="s">
        <v>5205</v>
      </c>
      <c r="C606" s="3" t="s">
        <v>5782</v>
      </c>
      <c r="D606" s="3" t="s">
        <v>5783</v>
      </c>
      <c r="E606" s="3" t="s">
        <v>5795</v>
      </c>
      <c r="J606" s="3" t="s">
        <v>5807</v>
      </c>
      <c r="K606" s="4"/>
    </row>
    <row r="607" ht="15" spans="1:11">
      <c r="A607" s="3" t="s">
        <v>5204</v>
      </c>
      <c r="B607" s="3" t="s">
        <v>5205</v>
      </c>
      <c r="C607" s="3" t="s">
        <v>5782</v>
      </c>
      <c r="D607" s="3" t="s">
        <v>5783</v>
      </c>
      <c r="E607" s="3" t="s">
        <v>5795</v>
      </c>
      <c r="J607" s="3" t="s">
        <v>5808</v>
      </c>
      <c r="K607" s="4"/>
    </row>
    <row r="608" ht="15" spans="1:11">
      <c r="A608" s="3" t="s">
        <v>5204</v>
      </c>
      <c r="B608" s="3" t="s">
        <v>5205</v>
      </c>
      <c r="C608" s="3" t="s">
        <v>5782</v>
      </c>
      <c r="D608" s="3" t="s">
        <v>5783</v>
      </c>
      <c r="E608" s="3" t="s">
        <v>5795</v>
      </c>
      <c r="J608" s="3" t="s">
        <v>5809</v>
      </c>
      <c r="K608" s="4"/>
    </row>
    <row r="609" ht="15" spans="1:11">
      <c r="A609" s="3" t="s">
        <v>5204</v>
      </c>
      <c r="B609" s="3" t="s">
        <v>5205</v>
      </c>
      <c r="C609" s="3" t="s">
        <v>5782</v>
      </c>
      <c r="D609" s="3" t="s">
        <v>5783</v>
      </c>
      <c r="E609" s="3" t="s">
        <v>5795</v>
      </c>
      <c r="J609" s="3" t="s">
        <v>5810</v>
      </c>
      <c r="K609" s="4"/>
    </row>
    <row r="610" ht="15" spans="1:11">
      <c r="A610" s="3" t="s">
        <v>5204</v>
      </c>
      <c r="B610" s="3" t="s">
        <v>5205</v>
      </c>
      <c r="C610" s="3" t="s">
        <v>5782</v>
      </c>
      <c r="D610" s="3" t="s">
        <v>5783</v>
      </c>
      <c r="E610" s="3" t="s">
        <v>5795</v>
      </c>
      <c r="J610" s="3" t="s">
        <v>5811</v>
      </c>
      <c r="K610" s="4"/>
    </row>
    <row r="611" ht="15" spans="1:11">
      <c r="A611" s="3" t="s">
        <v>5204</v>
      </c>
      <c r="B611" s="3" t="s">
        <v>5205</v>
      </c>
      <c r="C611" s="3" t="s">
        <v>5782</v>
      </c>
      <c r="D611" s="3" t="s">
        <v>5783</v>
      </c>
      <c r="E611" s="3" t="s">
        <v>5812</v>
      </c>
      <c r="J611" s="3" t="s">
        <v>5813</v>
      </c>
      <c r="K611" s="4"/>
    </row>
    <row r="612" ht="15" spans="1:11">
      <c r="A612" s="3" t="s">
        <v>5204</v>
      </c>
      <c r="B612" s="3" t="s">
        <v>5205</v>
      </c>
      <c r="C612" s="3" t="s">
        <v>5782</v>
      </c>
      <c r="D612" s="3" t="s">
        <v>5783</v>
      </c>
      <c r="E612" s="3" t="s">
        <v>5812</v>
      </c>
      <c r="J612" s="3" t="s">
        <v>5814</v>
      </c>
      <c r="K612" s="4"/>
    </row>
    <row r="613" ht="15" spans="1:11">
      <c r="A613" s="3" t="s">
        <v>5204</v>
      </c>
      <c r="B613" s="3" t="s">
        <v>5205</v>
      </c>
      <c r="C613" s="3" t="s">
        <v>5782</v>
      </c>
      <c r="D613" s="3" t="s">
        <v>5783</v>
      </c>
      <c r="E613" s="3" t="s">
        <v>5812</v>
      </c>
      <c r="J613" s="3" t="s">
        <v>5815</v>
      </c>
      <c r="K613" s="4"/>
    </row>
    <row r="614" ht="15" spans="1:11">
      <c r="A614" s="3" t="s">
        <v>5204</v>
      </c>
      <c r="B614" s="3" t="s">
        <v>5205</v>
      </c>
      <c r="C614" s="3" t="s">
        <v>5782</v>
      </c>
      <c r="D614" s="3" t="s">
        <v>5783</v>
      </c>
      <c r="E614" s="3" t="s">
        <v>5812</v>
      </c>
      <c r="J614" s="3" t="s">
        <v>5816</v>
      </c>
      <c r="K614" s="4"/>
    </row>
    <row r="615" ht="15" spans="1:11">
      <c r="A615" s="3" t="s">
        <v>5204</v>
      </c>
      <c r="B615" s="3" t="s">
        <v>5205</v>
      </c>
      <c r="C615" s="3" t="s">
        <v>5782</v>
      </c>
      <c r="D615" s="3" t="s">
        <v>5783</v>
      </c>
      <c r="E615" s="3" t="s">
        <v>5812</v>
      </c>
      <c r="J615" s="3" t="s">
        <v>5817</v>
      </c>
      <c r="K615" s="4"/>
    </row>
    <row r="616" ht="15" spans="1:11">
      <c r="A616" s="3" t="s">
        <v>5204</v>
      </c>
      <c r="B616" s="3" t="s">
        <v>5205</v>
      </c>
      <c r="C616" s="3" t="s">
        <v>5782</v>
      </c>
      <c r="D616" s="3" t="s">
        <v>5783</v>
      </c>
      <c r="E616" s="3" t="s">
        <v>5812</v>
      </c>
      <c r="J616" s="3" t="s">
        <v>13</v>
      </c>
      <c r="K616" s="4"/>
    </row>
    <row r="617" ht="15" spans="1:11">
      <c r="A617" s="3" t="s">
        <v>5204</v>
      </c>
      <c r="B617" s="3" t="s">
        <v>5205</v>
      </c>
      <c r="C617" s="3" t="s">
        <v>5782</v>
      </c>
      <c r="D617" s="3" t="s">
        <v>5783</v>
      </c>
      <c r="E617" s="3" t="s">
        <v>5812</v>
      </c>
      <c r="J617" s="3" t="s">
        <v>5049</v>
      </c>
      <c r="K617" s="4"/>
    </row>
    <row r="618" ht="15" spans="1:11">
      <c r="A618" s="3" t="s">
        <v>5204</v>
      </c>
      <c r="B618" s="3" t="s">
        <v>5205</v>
      </c>
      <c r="C618" s="3" t="s">
        <v>5782</v>
      </c>
      <c r="D618" s="3" t="s">
        <v>5783</v>
      </c>
      <c r="E618" s="3" t="s">
        <v>5812</v>
      </c>
      <c r="J618" s="3" t="s">
        <v>5818</v>
      </c>
      <c r="K618" s="4"/>
    </row>
    <row r="619" ht="15" spans="1:11">
      <c r="A619" s="3" t="s">
        <v>5204</v>
      </c>
      <c r="B619" s="3" t="s">
        <v>5205</v>
      </c>
      <c r="C619" s="3" t="s">
        <v>5782</v>
      </c>
      <c r="D619" s="3" t="s">
        <v>5783</v>
      </c>
      <c r="E619" s="3" t="s">
        <v>5819</v>
      </c>
      <c r="F619" s="7" t="s">
        <v>48</v>
      </c>
      <c r="G619" s="5" t="s">
        <v>11571</v>
      </c>
      <c r="J619" s="3" t="s">
        <v>5820</v>
      </c>
      <c r="K619" s="4"/>
    </row>
    <row r="620" ht="15" spans="1:11">
      <c r="A620" s="3" t="s">
        <v>5204</v>
      </c>
      <c r="B620" s="3" t="s">
        <v>5205</v>
      </c>
      <c r="C620" s="3" t="s">
        <v>5782</v>
      </c>
      <c r="D620" s="3" t="s">
        <v>5783</v>
      </c>
      <c r="E620" s="3" t="s">
        <v>5819</v>
      </c>
      <c r="J620" s="3" t="s">
        <v>5821</v>
      </c>
      <c r="K620" s="4"/>
    </row>
    <row r="621" ht="15" spans="1:11">
      <c r="A621" s="3" t="s">
        <v>5204</v>
      </c>
      <c r="B621" s="3" t="s">
        <v>5205</v>
      </c>
      <c r="C621" s="3" t="s">
        <v>5782</v>
      </c>
      <c r="D621" s="3" t="s">
        <v>5783</v>
      </c>
      <c r="E621" s="3" t="s">
        <v>5819</v>
      </c>
      <c r="J621" s="3" t="s">
        <v>5822</v>
      </c>
      <c r="K621" s="4"/>
    </row>
    <row r="622" ht="15" spans="1:11">
      <c r="A622" s="3" t="s">
        <v>5204</v>
      </c>
      <c r="B622" s="3" t="s">
        <v>5205</v>
      </c>
      <c r="C622" s="3" t="s">
        <v>5782</v>
      </c>
      <c r="D622" s="3" t="s">
        <v>5783</v>
      </c>
      <c r="E622" s="3" t="s">
        <v>5819</v>
      </c>
      <c r="J622" s="3" t="s">
        <v>5823</v>
      </c>
      <c r="K622" s="4"/>
    </row>
    <row r="623" ht="15" spans="1:11">
      <c r="A623" s="3" t="s">
        <v>5204</v>
      </c>
      <c r="B623" s="3" t="s">
        <v>5205</v>
      </c>
      <c r="C623" s="3" t="s">
        <v>5782</v>
      </c>
      <c r="D623" s="3" t="s">
        <v>5783</v>
      </c>
      <c r="E623" s="3" t="s">
        <v>5819</v>
      </c>
      <c r="J623" s="3" t="s">
        <v>5824</v>
      </c>
      <c r="K623" s="4"/>
    </row>
    <row r="624" ht="15" spans="1:11">
      <c r="A624" s="3" t="s">
        <v>5204</v>
      </c>
      <c r="B624" s="3" t="s">
        <v>5205</v>
      </c>
      <c r="C624" s="3" t="s">
        <v>5782</v>
      </c>
      <c r="D624" s="3" t="s">
        <v>5783</v>
      </c>
      <c r="E624" s="3" t="s">
        <v>5819</v>
      </c>
      <c r="J624" s="3" t="s">
        <v>13</v>
      </c>
      <c r="K624" s="4"/>
    </row>
    <row r="625" ht="15" spans="1:11">
      <c r="A625" s="3" t="s">
        <v>5204</v>
      </c>
      <c r="B625" s="3" t="s">
        <v>5205</v>
      </c>
      <c r="C625" s="3" t="s">
        <v>5825</v>
      </c>
      <c r="D625" s="3" t="s">
        <v>5826</v>
      </c>
      <c r="E625" s="3" t="s">
        <v>11559</v>
      </c>
      <c r="J625" s="3" t="s">
        <v>2918</v>
      </c>
      <c r="K625" s="4"/>
    </row>
    <row r="626" ht="15" spans="1:11">
      <c r="A626" s="3" t="s">
        <v>5204</v>
      </c>
      <c r="B626" s="3" t="s">
        <v>5205</v>
      </c>
      <c r="C626" s="3" t="s">
        <v>5825</v>
      </c>
      <c r="D626" s="3" t="s">
        <v>5826</v>
      </c>
      <c r="E626" s="3" t="s">
        <v>11559</v>
      </c>
      <c r="J626" s="3" t="s">
        <v>5828</v>
      </c>
      <c r="K626" s="4"/>
    </row>
    <row r="627" ht="15" spans="1:11">
      <c r="A627" s="3" t="s">
        <v>5204</v>
      </c>
      <c r="B627" s="3" t="s">
        <v>5205</v>
      </c>
      <c r="C627" s="3" t="s">
        <v>5825</v>
      </c>
      <c r="D627" s="3" t="s">
        <v>5826</v>
      </c>
      <c r="E627" s="3" t="s">
        <v>11559</v>
      </c>
      <c r="J627" s="3" t="s">
        <v>5829</v>
      </c>
      <c r="K627" s="4"/>
    </row>
    <row r="628" ht="15" spans="1:11">
      <c r="A628" s="3" t="s">
        <v>5204</v>
      </c>
      <c r="B628" s="3" t="s">
        <v>5205</v>
      </c>
      <c r="C628" s="3" t="s">
        <v>5825</v>
      </c>
      <c r="D628" s="3" t="s">
        <v>5826</v>
      </c>
      <c r="E628" s="3" t="s">
        <v>11559</v>
      </c>
      <c r="J628" s="3" t="s">
        <v>13</v>
      </c>
      <c r="K628" s="4"/>
    </row>
    <row r="629" ht="15" spans="1:11">
      <c r="A629" s="3" t="s">
        <v>5204</v>
      </c>
      <c r="B629" s="3" t="s">
        <v>5205</v>
      </c>
      <c r="C629" s="3" t="s">
        <v>5825</v>
      </c>
      <c r="D629" s="3" t="s">
        <v>5826</v>
      </c>
      <c r="E629" s="3" t="s">
        <v>11559</v>
      </c>
      <c r="J629" s="3" t="s">
        <v>5830</v>
      </c>
      <c r="K629" s="4"/>
    </row>
    <row r="630" ht="15" spans="1:11">
      <c r="A630" s="3" t="s">
        <v>5204</v>
      </c>
      <c r="B630" s="3" t="s">
        <v>5205</v>
      </c>
      <c r="C630" s="3" t="s">
        <v>5825</v>
      </c>
      <c r="D630" s="3" t="s">
        <v>5826</v>
      </c>
      <c r="E630" s="3" t="s">
        <v>11559</v>
      </c>
      <c r="J630" s="3" t="s">
        <v>5831</v>
      </c>
      <c r="K630" s="4"/>
    </row>
    <row r="631" ht="15" spans="1:11">
      <c r="A631" s="3" t="s">
        <v>5204</v>
      </c>
      <c r="B631" s="3" t="s">
        <v>5205</v>
      </c>
      <c r="C631" s="3" t="s">
        <v>5825</v>
      </c>
      <c r="D631" s="3" t="s">
        <v>5826</v>
      </c>
      <c r="E631" s="3" t="s">
        <v>11559</v>
      </c>
      <c r="J631" s="3" t="s">
        <v>5832</v>
      </c>
      <c r="K631" s="4"/>
    </row>
    <row r="632" ht="15" spans="1:11">
      <c r="A632" s="3" t="s">
        <v>5204</v>
      </c>
      <c r="B632" s="3" t="s">
        <v>5205</v>
      </c>
      <c r="C632" s="3" t="s">
        <v>5825</v>
      </c>
      <c r="D632" s="3" t="s">
        <v>5826</v>
      </c>
      <c r="E632" s="3" t="s">
        <v>11559</v>
      </c>
      <c r="J632" s="3" t="s">
        <v>5833</v>
      </c>
      <c r="K632" s="4"/>
    </row>
    <row r="633" ht="15" spans="1:11">
      <c r="A633" s="3" t="s">
        <v>5204</v>
      </c>
      <c r="B633" s="3" t="s">
        <v>5205</v>
      </c>
      <c r="C633" s="3" t="s">
        <v>5825</v>
      </c>
      <c r="D633" s="3" t="s">
        <v>5826</v>
      </c>
      <c r="E633" s="3" t="s">
        <v>11559</v>
      </c>
      <c r="J633" s="3" t="s">
        <v>5834</v>
      </c>
      <c r="K633" s="4"/>
    </row>
    <row r="634" ht="15" spans="1:11">
      <c r="A634" s="3" t="s">
        <v>5204</v>
      </c>
      <c r="B634" s="3" t="s">
        <v>5205</v>
      </c>
      <c r="C634" s="3" t="s">
        <v>5825</v>
      </c>
      <c r="D634" s="3" t="s">
        <v>5826</v>
      </c>
      <c r="E634" s="3" t="s">
        <v>11559</v>
      </c>
      <c r="J634" s="3" t="s">
        <v>5835</v>
      </c>
      <c r="K634" s="4"/>
    </row>
    <row r="635" ht="15" spans="1:11">
      <c r="A635" s="3" t="s">
        <v>5204</v>
      </c>
      <c r="B635" s="3" t="s">
        <v>5205</v>
      </c>
      <c r="C635" s="3" t="s">
        <v>5825</v>
      </c>
      <c r="D635" s="3" t="s">
        <v>5826</v>
      </c>
      <c r="E635" s="3" t="s">
        <v>11559</v>
      </c>
      <c r="J635" s="3" t="s">
        <v>1725</v>
      </c>
      <c r="K635" s="4"/>
    </row>
    <row r="636" ht="15" spans="1:11">
      <c r="A636" s="3" t="s">
        <v>5204</v>
      </c>
      <c r="B636" s="3" t="s">
        <v>5205</v>
      </c>
      <c r="C636" s="3" t="s">
        <v>5825</v>
      </c>
      <c r="D636" s="3" t="s">
        <v>5826</v>
      </c>
      <c r="E636" s="3" t="s">
        <v>11559</v>
      </c>
      <c r="J636" s="3" t="s">
        <v>5836</v>
      </c>
      <c r="K636" s="4"/>
    </row>
    <row r="637" ht="15" spans="1:11">
      <c r="A637" s="3" t="s">
        <v>5204</v>
      </c>
      <c r="B637" s="3" t="s">
        <v>5205</v>
      </c>
      <c r="C637" s="3" t="s">
        <v>5825</v>
      </c>
      <c r="D637" s="3" t="s">
        <v>5826</v>
      </c>
      <c r="E637" s="3" t="s">
        <v>11559</v>
      </c>
      <c r="J637" s="3" t="s">
        <v>5837</v>
      </c>
      <c r="K637" s="4"/>
    </row>
    <row r="638" ht="15" spans="1:11">
      <c r="A638" s="3" t="s">
        <v>5204</v>
      </c>
      <c r="B638" s="3" t="s">
        <v>5205</v>
      </c>
      <c r="C638" s="3" t="s">
        <v>5825</v>
      </c>
      <c r="D638" s="3" t="s">
        <v>5826</v>
      </c>
      <c r="E638" s="3" t="s">
        <v>11559</v>
      </c>
      <c r="J638" s="3" t="s">
        <v>5838</v>
      </c>
      <c r="K638" s="4"/>
    </row>
    <row r="639" ht="15" spans="1:11">
      <c r="A639" s="3" t="s">
        <v>5204</v>
      </c>
      <c r="B639" s="3" t="s">
        <v>5205</v>
      </c>
      <c r="C639" s="3" t="s">
        <v>5825</v>
      </c>
      <c r="D639" s="3" t="s">
        <v>5826</v>
      </c>
      <c r="E639" s="3" t="s">
        <v>11559</v>
      </c>
      <c r="J639" s="3" t="s">
        <v>5839</v>
      </c>
      <c r="K639" s="4"/>
    </row>
    <row r="640" ht="15" spans="1:11">
      <c r="A640" s="3" t="s">
        <v>5204</v>
      </c>
      <c r="B640" s="3" t="s">
        <v>5205</v>
      </c>
      <c r="C640" s="3" t="s">
        <v>5825</v>
      </c>
      <c r="D640" s="3" t="s">
        <v>5826</v>
      </c>
      <c r="E640" s="3" t="s">
        <v>11559</v>
      </c>
      <c r="J640" s="3" t="s">
        <v>5840</v>
      </c>
      <c r="K640" s="4"/>
    </row>
    <row r="641" ht="15" spans="1:11">
      <c r="A641" s="3" t="s">
        <v>5204</v>
      </c>
      <c r="B641" s="3" t="s">
        <v>5205</v>
      </c>
      <c r="C641" s="3" t="s">
        <v>5825</v>
      </c>
      <c r="D641" s="3" t="s">
        <v>5826</v>
      </c>
      <c r="E641" s="3" t="s">
        <v>11559</v>
      </c>
      <c r="J641" s="3" t="s">
        <v>5841</v>
      </c>
      <c r="K641" s="4"/>
    </row>
    <row r="642" ht="15" spans="1:11">
      <c r="A642" s="3" t="s">
        <v>5204</v>
      </c>
      <c r="B642" s="3" t="s">
        <v>5205</v>
      </c>
      <c r="C642" s="3" t="s">
        <v>5825</v>
      </c>
      <c r="D642" s="3" t="s">
        <v>5826</v>
      </c>
      <c r="E642" s="3" t="s">
        <v>11559</v>
      </c>
      <c r="J642" s="3" t="s">
        <v>5842</v>
      </c>
      <c r="K642" s="4"/>
    </row>
    <row r="643" ht="15" spans="1:11">
      <c r="A643" s="3" t="s">
        <v>5204</v>
      </c>
      <c r="B643" s="3" t="s">
        <v>5205</v>
      </c>
      <c r="C643" s="3" t="s">
        <v>5825</v>
      </c>
      <c r="D643" s="3" t="s">
        <v>5826</v>
      </c>
      <c r="E643" s="3" t="s">
        <v>11559</v>
      </c>
      <c r="J643" s="3" t="s">
        <v>5843</v>
      </c>
      <c r="K643" s="4"/>
    </row>
    <row r="644" ht="15" spans="1:11">
      <c r="A644" s="3" t="s">
        <v>5204</v>
      </c>
      <c r="B644" s="3" t="s">
        <v>5205</v>
      </c>
      <c r="C644" s="3" t="s">
        <v>5825</v>
      </c>
      <c r="D644" s="3" t="s">
        <v>5826</v>
      </c>
      <c r="E644" s="3" t="s">
        <v>11559</v>
      </c>
      <c r="J644" s="3" t="s">
        <v>5844</v>
      </c>
      <c r="K644" s="4"/>
    </row>
    <row r="645" ht="15" spans="1:11">
      <c r="A645" s="3" t="s">
        <v>5204</v>
      </c>
      <c r="B645" s="3" t="s">
        <v>5205</v>
      </c>
      <c r="C645" s="3" t="s">
        <v>5825</v>
      </c>
      <c r="D645" s="3" t="s">
        <v>5826</v>
      </c>
      <c r="E645" s="3" t="s">
        <v>5848</v>
      </c>
      <c r="J645" s="3" t="s">
        <v>5846</v>
      </c>
      <c r="K645" s="4"/>
    </row>
    <row r="646" ht="15" spans="1:11">
      <c r="A646" s="3" t="s">
        <v>5204</v>
      </c>
      <c r="B646" s="3" t="s">
        <v>5205</v>
      </c>
      <c r="C646" s="3" t="s">
        <v>5825</v>
      </c>
      <c r="D646" s="3" t="s">
        <v>5826</v>
      </c>
      <c r="E646" s="3" t="s">
        <v>5848</v>
      </c>
      <c r="J646" s="3" t="s">
        <v>5847</v>
      </c>
      <c r="K646" s="4"/>
    </row>
    <row r="647" ht="15" spans="1:11">
      <c r="A647" s="3" t="s">
        <v>5204</v>
      </c>
      <c r="B647" s="3" t="s">
        <v>5205</v>
      </c>
      <c r="C647" s="3" t="s">
        <v>5825</v>
      </c>
      <c r="D647" s="3" t="s">
        <v>5826</v>
      </c>
      <c r="E647" s="3" t="s">
        <v>5848</v>
      </c>
      <c r="J647" s="3" t="s">
        <v>5848</v>
      </c>
      <c r="K647" s="4"/>
    </row>
    <row r="648" ht="15" spans="1:11">
      <c r="A648" s="3" t="s">
        <v>5204</v>
      </c>
      <c r="B648" s="3" t="s">
        <v>5205</v>
      </c>
      <c r="C648" s="3" t="s">
        <v>5825</v>
      </c>
      <c r="D648" s="3" t="s">
        <v>5826</v>
      </c>
      <c r="E648" s="3" t="s">
        <v>5848</v>
      </c>
      <c r="J648" s="3" t="s">
        <v>5849</v>
      </c>
      <c r="K648" s="4"/>
    </row>
    <row r="649" ht="15" spans="1:11">
      <c r="A649" s="3" t="s">
        <v>5204</v>
      </c>
      <c r="B649" s="3" t="s">
        <v>5205</v>
      </c>
      <c r="C649" s="3" t="s">
        <v>5825</v>
      </c>
      <c r="D649" s="3" t="s">
        <v>5826</v>
      </c>
      <c r="E649" s="3" t="s">
        <v>5848</v>
      </c>
      <c r="J649" s="3" t="s">
        <v>13</v>
      </c>
      <c r="K649" s="4"/>
    </row>
    <row r="650" ht="15" spans="1:11">
      <c r="A650" s="3" t="s">
        <v>5204</v>
      </c>
      <c r="B650" s="3" t="s">
        <v>5205</v>
      </c>
      <c r="C650" s="3" t="s">
        <v>5825</v>
      </c>
      <c r="D650" s="3" t="s">
        <v>5826</v>
      </c>
      <c r="E650" s="3" t="s">
        <v>5848</v>
      </c>
      <c r="J650" s="3" t="s">
        <v>1490</v>
      </c>
      <c r="K650" s="4"/>
    </row>
    <row r="651" ht="15" spans="1:11">
      <c r="A651" s="3" t="s">
        <v>5204</v>
      </c>
      <c r="B651" s="3" t="s">
        <v>5205</v>
      </c>
      <c r="C651" s="3" t="s">
        <v>5825</v>
      </c>
      <c r="D651" s="3" t="s">
        <v>5826</v>
      </c>
      <c r="E651" s="3" t="s">
        <v>5848</v>
      </c>
      <c r="J651" s="3" t="s">
        <v>1490</v>
      </c>
      <c r="K651" s="4"/>
    </row>
    <row r="652" ht="15" spans="1:11">
      <c r="A652" s="3" t="s">
        <v>5204</v>
      </c>
      <c r="B652" s="3" t="s">
        <v>5205</v>
      </c>
      <c r="C652" s="3" t="s">
        <v>5825</v>
      </c>
      <c r="D652" s="3" t="s">
        <v>5826</v>
      </c>
      <c r="E652" s="3" t="s">
        <v>5848</v>
      </c>
      <c r="J652" s="3" t="s">
        <v>5850</v>
      </c>
      <c r="K652" s="4"/>
    </row>
    <row r="653" ht="15" spans="1:11">
      <c r="A653" s="3" t="s">
        <v>5204</v>
      </c>
      <c r="B653" s="3" t="s">
        <v>5205</v>
      </c>
      <c r="C653" s="3" t="s">
        <v>5825</v>
      </c>
      <c r="D653" s="3" t="s">
        <v>5826</v>
      </c>
      <c r="E653" s="3" t="s">
        <v>5848</v>
      </c>
      <c r="J653" s="3" t="s">
        <v>5851</v>
      </c>
      <c r="K653" s="4"/>
    </row>
    <row r="654" ht="15" spans="1:11">
      <c r="A654" s="3" t="s">
        <v>5204</v>
      </c>
      <c r="B654" s="3" t="s">
        <v>5205</v>
      </c>
      <c r="C654" s="3" t="s">
        <v>5825</v>
      </c>
      <c r="D654" s="3" t="s">
        <v>5826</v>
      </c>
      <c r="E654" s="3" t="s">
        <v>5848</v>
      </c>
      <c r="J654" s="3" t="s">
        <v>5852</v>
      </c>
      <c r="K654" s="4"/>
    </row>
    <row r="655" ht="15" spans="1:11">
      <c r="A655" s="3" t="s">
        <v>5204</v>
      </c>
      <c r="B655" s="3" t="s">
        <v>5205</v>
      </c>
      <c r="C655" s="3" t="s">
        <v>5825</v>
      </c>
      <c r="D655" s="3" t="s">
        <v>5826</v>
      </c>
      <c r="E655" s="3" t="s">
        <v>5848</v>
      </c>
      <c r="J655" s="3" t="s">
        <v>5853</v>
      </c>
      <c r="K655" s="4"/>
    </row>
    <row r="656" ht="15" spans="1:11">
      <c r="A656" s="3" t="s">
        <v>5204</v>
      </c>
      <c r="B656" s="3" t="s">
        <v>5205</v>
      </c>
      <c r="C656" s="3" t="s">
        <v>5825</v>
      </c>
      <c r="D656" s="3" t="s">
        <v>5826</v>
      </c>
      <c r="E656" s="3" t="s">
        <v>5848</v>
      </c>
      <c r="J656" s="3" t="s">
        <v>5854</v>
      </c>
      <c r="K656" s="4"/>
    </row>
    <row r="657" ht="15" spans="1:11">
      <c r="A657" s="3" t="s">
        <v>5204</v>
      </c>
      <c r="B657" s="3" t="s">
        <v>5205</v>
      </c>
      <c r="C657" s="3" t="s">
        <v>5825</v>
      </c>
      <c r="D657" s="3" t="s">
        <v>5826</v>
      </c>
      <c r="E657" s="3" t="s">
        <v>5848</v>
      </c>
      <c r="J657" s="3" t="s">
        <v>5855</v>
      </c>
      <c r="K657" s="4"/>
    </row>
    <row r="658" ht="15" spans="1:11">
      <c r="A658" s="3" t="s">
        <v>5204</v>
      </c>
      <c r="B658" s="3" t="s">
        <v>5205</v>
      </c>
      <c r="C658" s="3" t="s">
        <v>5825</v>
      </c>
      <c r="D658" s="3" t="s">
        <v>5826</v>
      </c>
      <c r="E658" s="3" t="s">
        <v>5848</v>
      </c>
      <c r="J658" s="3" t="s">
        <v>5856</v>
      </c>
      <c r="K658" s="4"/>
    </row>
    <row r="659" ht="15" spans="1:11">
      <c r="A659" s="3" t="s">
        <v>5204</v>
      </c>
      <c r="B659" s="3" t="s">
        <v>5205</v>
      </c>
      <c r="C659" s="3" t="s">
        <v>5825</v>
      </c>
      <c r="D659" s="3" t="s">
        <v>5826</v>
      </c>
      <c r="E659" s="3" t="s">
        <v>5848</v>
      </c>
      <c r="J659" s="3" t="s">
        <v>5857</v>
      </c>
      <c r="K659" s="4"/>
    </row>
    <row r="660" ht="15" spans="1:11">
      <c r="A660" s="3" t="s">
        <v>5204</v>
      </c>
      <c r="B660" s="3" t="s">
        <v>5205</v>
      </c>
      <c r="C660" s="3" t="s">
        <v>5825</v>
      </c>
      <c r="D660" s="3" t="s">
        <v>5826</v>
      </c>
      <c r="E660" s="3" t="s">
        <v>5848</v>
      </c>
      <c r="J660" s="3" t="s">
        <v>5858</v>
      </c>
      <c r="K660" s="4"/>
    </row>
    <row r="661" ht="15" spans="1:11">
      <c r="A661" s="3" t="s">
        <v>5204</v>
      </c>
      <c r="B661" s="3" t="s">
        <v>5205</v>
      </c>
      <c r="C661" s="3" t="s">
        <v>5825</v>
      </c>
      <c r="D661" s="3" t="s">
        <v>5826</v>
      </c>
      <c r="E661" s="3" t="s">
        <v>5848</v>
      </c>
      <c r="J661" s="3" t="s">
        <v>5859</v>
      </c>
      <c r="K661" s="4"/>
    </row>
    <row r="662" ht="15" spans="1:11">
      <c r="A662" s="3" t="s">
        <v>5204</v>
      </c>
      <c r="B662" s="3" t="s">
        <v>5205</v>
      </c>
      <c r="C662" s="3" t="s">
        <v>5825</v>
      </c>
      <c r="D662" s="3" t="s">
        <v>5826</v>
      </c>
      <c r="E662" s="3" t="s">
        <v>5848</v>
      </c>
      <c r="J662" s="3" t="s">
        <v>5860</v>
      </c>
      <c r="K662" s="4"/>
    </row>
    <row r="663" ht="15" spans="1:11">
      <c r="A663" s="3" t="s">
        <v>5204</v>
      </c>
      <c r="B663" s="3" t="s">
        <v>5205</v>
      </c>
      <c r="C663" s="3" t="s">
        <v>5825</v>
      </c>
      <c r="D663" s="3" t="s">
        <v>5826</v>
      </c>
      <c r="E663" s="3" t="s">
        <v>5848</v>
      </c>
      <c r="J663" s="3" t="s">
        <v>5861</v>
      </c>
      <c r="K663" s="4"/>
    </row>
    <row r="664" ht="15" spans="1:11">
      <c r="A664" s="3" t="s">
        <v>5204</v>
      </c>
      <c r="B664" s="3" t="s">
        <v>5205</v>
      </c>
      <c r="C664" s="3" t="s">
        <v>5825</v>
      </c>
      <c r="D664" s="3" t="s">
        <v>5826</v>
      </c>
      <c r="E664" s="3" t="s">
        <v>5848</v>
      </c>
      <c r="J664" s="3" t="s">
        <v>5862</v>
      </c>
      <c r="K664" s="4"/>
    </row>
    <row r="665" ht="15" spans="1:11">
      <c r="A665" s="3" t="s">
        <v>5204</v>
      </c>
      <c r="B665" s="3" t="s">
        <v>5205</v>
      </c>
      <c r="C665" s="3" t="s">
        <v>5825</v>
      </c>
      <c r="D665" s="3" t="s">
        <v>5826</v>
      </c>
      <c r="E665" s="3" t="s">
        <v>5848</v>
      </c>
      <c r="J665" s="3" t="s">
        <v>5863</v>
      </c>
      <c r="K665" s="4"/>
    </row>
    <row r="666" ht="15" spans="1:11">
      <c r="A666" s="3" t="s">
        <v>5204</v>
      </c>
      <c r="B666" s="3" t="s">
        <v>5205</v>
      </c>
      <c r="C666" s="3" t="s">
        <v>5825</v>
      </c>
      <c r="D666" s="3" t="s">
        <v>5826</v>
      </c>
      <c r="E666" s="3" t="s">
        <v>5848</v>
      </c>
      <c r="J666" s="3" t="s">
        <v>5864</v>
      </c>
      <c r="K666" s="4"/>
    </row>
    <row r="667" ht="15" spans="1:11">
      <c r="A667" s="3" t="s">
        <v>5204</v>
      </c>
      <c r="B667" s="3" t="s">
        <v>5205</v>
      </c>
      <c r="C667" s="3" t="s">
        <v>5825</v>
      </c>
      <c r="D667" s="3" t="s">
        <v>5826</v>
      </c>
      <c r="E667" s="3" t="s">
        <v>5848</v>
      </c>
      <c r="J667" s="3" t="s">
        <v>5865</v>
      </c>
      <c r="K667" s="4"/>
    </row>
    <row r="668" ht="15" spans="1:11">
      <c r="A668" s="3" t="s">
        <v>5204</v>
      </c>
      <c r="B668" s="3" t="s">
        <v>5205</v>
      </c>
      <c r="C668" s="3" t="s">
        <v>5825</v>
      </c>
      <c r="D668" s="3" t="s">
        <v>5826</v>
      </c>
      <c r="E668" s="3" t="s">
        <v>5848</v>
      </c>
      <c r="J668" s="3" t="s">
        <v>5866</v>
      </c>
      <c r="K668" s="4"/>
    </row>
    <row r="669" ht="15" spans="1:11">
      <c r="A669" s="3" t="s">
        <v>5204</v>
      </c>
      <c r="B669" s="3" t="s">
        <v>5205</v>
      </c>
      <c r="C669" s="3" t="s">
        <v>5825</v>
      </c>
      <c r="D669" s="3" t="s">
        <v>5826</v>
      </c>
      <c r="E669" s="3" t="s">
        <v>11572</v>
      </c>
      <c r="J669" s="3" t="s">
        <v>5868</v>
      </c>
      <c r="K669" s="4"/>
    </row>
    <row r="670" ht="15" spans="1:11">
      <c r="A670" s="3" t="s">
        <v>5204</v>
      </c>
      <c r="B670" s="3" t="s">
        <v>5205</v>
      </c>
      <c r="C670" s="3" t="s">
        <v>5825</v>
      </c>
      <c r="D670" s="3" t="s">
        <v>5826</v>
      </c>
      <c r="E670" s="3" t="s">
        <v>11572</v>
      </c>
      <c r="J670" s="3" t="s">
        <v>5869</v>
      </c>
      <c r="K670" s="4"/>
    </row>
    <row r="671" ht="15" spans="1:11">
      <c r="A671" s="3" t="s">
        <v>5204</v>
      </c>
      <c r="B671" s="3" t="s">
        <v>5205</v>
      </c>
      <c r="C671" s="3" t="s">
        <v>5825</v>
      </c>
      <c r="D671" s="3" t="s">
        <v>5826</v>
      </c>
      <c r="E671" s="3" t="s">
        <v>11572</v>
      </c>
      <c r="J671" s="3" t="s">
        <v>13</v>
      </c>
      <c r="K671" s="4"/>
    </row>
    <row r="672" ht="15" spans="1:11">
      <c r="A672" s="3" t="s">
        <v>5204</v>
      </c>
      <c r="B672" s="3" t="s">
        <v>5205</v>
      </c>
      <c r="C672" s="3" t="s">
        <v>5825</v>
      </c>
      <c r="D672" s="3" t="s">
        <v>5826</v>
      </c>
      <c r="E672" s="3" t="s">
        <v>11572</v>
      </c>
      <c r="J672" s="3" t="s">
        <v>5870</v>
      </c>
      <c r="K672" s="4"/>
    </row>
    <row r="673" ht="15" spans="1:11">
      <c r="A673" s="3" t="s">
        <v>5204</v>
      </c>
      <c r="B673" s="3" t="s">
        <v>5205</v>
      </c>
      <c r="C673" s="3" t="s">
        <v>5825</v>
      </c>
      <c r="D673" s="3" t="s">
        <v>5826</v>
      </c>
      <c r="E673" s="3" t="s">
        <v>11572</v>
      </c>
      <c r="J673" s="3" t="s">
        <v>5837</v>
      </c>
      <c r="K673" s="4"/>
    </row>
    <row r="674" ht="15" spans="1:11">
      <c r="A674" s="3" t="s">
        <v>5204</v>
      </c>
      <c r="B674" s="3" t="s">
        <v>5205</v>
      </c>
      <c r="C674" s="3" t="s">
        <v>5825</v>
      </c>
      <c r="D674" s="3" t="s">
        <v>5826</v>
      </c>
      <c r="E674" s="3" t="s">
        <v>11572</v>
      </c>
      <c r="J674" s="3" t="s">
        <v>5854</v>
      </c>
      <c r="K674" s="4"/>
    </row>
    <row r="675" ht="15" spans="1:11">
      <c r="A675" s="3" t="s">
        <v>5204</v>
      </c>
      <c r="B675" s="3" t="s">
        <v>5205</v>
      </c>
      <c r="C675" s="3" t="s">
        <v>5825</v>
      </c>
      <c r="D675" s="3" t="s">
        <v>5826</v>
      </c>
      <c r="E675" s="3" t="s">
        <v>11572</v>
      </c>
      <c r="J675" s="3" t="s">
        <v>5871</v>
      </c>
      <c r="K675" s="4"/>
    </row>
    <row r="676" ht="15" spans="1:11">
      <c r="A676" s="3" t="s">
        <v>5204</v>
      </c>
      <c r="B676" s="3" t="s">
        <v>5205</v>
      </c>
      <c r="C676" s="3" t="s">
        <v>5825</v>
      </c>
      <c r="D676" s="3" t="s">
        <v>5826</v>
      </c>
      <c r="E676" s="3" t="s">
        <v>11572</v>
      </c>
      <c r="J676" s="3" t="s">
        <v>5872</v>
      </c>
      <c r="K676" s="4"/>
    </row>
    <row r="677" ht="15" spans="1:11">
      <c r="A677" s="3" t="s">
        <v>5204</v>
      </c>
      <c r="B677" s="3" t="s">
        <v>5205</v>
      </c>
      <c r="C677" s="3" t="s">
        <v>5825</v>
      </c>
      <c r="D677" s="3" t="s">
        <v>5826</v>
      </c>
      <c r="E677" s="3" t="s">
        <v>11572</v>
      </c>
      <c r="J677" s="3" t="s">
        <v>5856</v>
      </c>
      <c r="K677" s="4"/>
    </row>
    <row r="678" ht="15" spans="1:11">
      <c r="A678" s="3" t="s">
        <v>5204</v>
      </c>
      <c r="B678" s="3" t="s">
        <v>5205</v>
      </c>
      <c r="C678" s="3" t="s">
        <v>5825</v>
      </c>
      <c r="D678" s="3" t="s">
        <v>5826</v>
      </c>
      <c r="E678" s="3" t="s">
        <v>11572</v>
      </c>
      <c r="J678" s="3" t="s">
        <v>5873</v>
      </c>
      <c r="K678" s="4"/>
    </row>
    <row r="679" ht="15" spans="1:11">
      <c r="A679" s="3" t="s">
        <v>5204</v>
      </c>
      <c r="B679" s="3" t="s">
        <v>5205</v>
      </c>
      <c r="C679" s="3" t="s">
        <v>5825</v>
      </c>
      <c r="D679" s="3" t="s">
        <v>5826</v>
      </c>
      <c r="E679" s="3" t="s">
        <v>11572</v>
      </c>
      <c r="J679" s="3" t="s">
        <v>5874</v>
      </c>
      <c r="K679" s="4"/>
    </row>
    <row r="680" ht="15" spans="1:11">
      <c r="A680" s="3" t="s">
        <v>5204</v>
      </c>
      <c r="B680" s="3" t="s">
        <v>5205</v>
      </c>
      <c r="C680" s="3" t="s">
        <v>5825</v>
      </c>
      <c r="D680" s="3" t="s">
        <v>5826</v>
      </c>
      <c r="E680" s="3" t="s">
        <v>11572</v>
      </c>
      <c r="J680" s="3" t="s">
        <v>5875</v>
      </c>
      <c r="K680" s="4"/>
    </row>
    <row r="681" ht="15" spans="1:11">
      <c r="A681" s="3" t="s">
        <v>5204</v>
      </c>
      <c r="B681" s="3" t="s">
        <v>5205</v>
      </c>
      <c r="C681" s="3" t="s">
        <v>5825</v>
      </c>
      <c r="D681" s="3" t="s">
        <v>5826</v>
      </c>
      <c r="E681" s="3" t="s">
        <v>11572</v>
      </c>
      <c r="J681" s="3" t="s">
        <v>5876</v>
      </c>
      <c r="K681" s="4"/>
    </row>
    <row r="682" ht="15" spans="1:11">
      <c r="A682" s="3" t="s">
        <v>5204</v>
      </c>
      <c r="B682" s="3" t="s">
        <v>5205</v>
      </c>
      <c r="C682" s="3" t="s">
        <v>5825</v>
      </c>
      <c r="D682" s="3" t="s">
        <v>5826</v>
      </c>
      <c r="E682" s="3" t="s">
        <v>11572</v>
      </c>
      <c r="J682" s="3" t="s">
        <v>5877</v>
      </c>
      <c r="K682" s="4"/>
    </row>
    <row r="683" ht="15" spans="1:11">
      <c r="A683" s="3" t="s">
        <v>5204</v>
      </c>
      <c r="B683" s="3" t="s">
        <v>5205</v>
      </c>
      <c r="C683" s="3" t="s">
        <v>5825</v>
      </c>
      <c r="D683" s="3" t="s">
        <v>5826</v>
      </c>
      <c r="E683" s="3" t="s">
        <v>11572</v>
      </c>
      <c r="J683" s="3" t="s">
        <v>5878</v>
      </c>
      <c r="K683" s="4"/>
    </row>
    <row r="684" ht="15" spans="1:11">
      <c r="A684" s="3" t="s">
        <v>5204</v>
      </c>
      <c r="B684" s="3" t="s">
        <v>5205</v>
      </c>
      <c r="C684" s="3" t="s">
        <v>5825</v>
      </c>
      <c r="D684" s="3" t="s">
        <v>5826</v>
      </c>
      <c r="E684" s="3" t="s">
        <v>11572</v>
      </c>
      <c r="J684" s="3" t="s">
        <v>5879</v>
      </c>
      <c r="K684" s="4"/>
    </row>
    <row r="685" ht="15" spans="1:11">
      <c r="A685" s="3" t="s">
        <v>5204</v>
      </c>
      <c r="B685" s="3" t="s">
        <v>5205</v>
      </c>
      <c r="C685" s="3" t="s">
        <v>5825</v>
      </c>
      <c r="D685" s="3" t="s">
        <v>5826</v>
      </c>
      <c r="E685" s="3" t="s">
        <v>11572</v>
      </c>
      <c r="J685" s="3" t="s">
        <v>5880</v>
      </c>
      <c r="K685" s="4"/>
    </row>
    <row r="686" ht="15" spans="1:11">
      <c r="A686" s="3" t="s">
        <v>5204</v>
      </c>
      <c r="B686" s="3" t="s">
        <v>5205</v>
      </c>
      <c r="C686" s="3" t="s">
        <v>5825</v>
      </c>
      <c r="D686" s="3" t="s">
        <v>5826</v>
      </c>
      <c r="E686" s="3" t="s">
        <v>11572</v>
      </c>
      <c r="J686" s="3" t="s">
        <v>5881</v>
      </c>
      <c r="K686" s="4"/>
    </row>
    <row r="687" ht="15" spans="1:11">
      <c r="A687" s="3" t="s">
        <v>5204</v>
      </c>
      <c r="B687" s="3" t="s">
        <v>5205</v>
      </c>
      <c r="C687" s="3" t="s">
        <v>5825</v>
      </c>
      <c r="D687" s="3" t="s">
        <v>5826</v>
      </c>
      <c r="E687" s="3" t="s">
        <v>11572</v>
      </c>
      <c r="J687" s="3" t="s">
        <v>5882</v>
      </c>
      <c r="K687" s="4"/>
    </row>
    <row r="688" ht="15" spans="1:11">
      <c r="A688" s="3" t="s">
        <v>5204</v>
      </c>
      <c r="B688" s="3" t="s">
        <v>5205</v>
      </c>
      <c r="C688" s="3" t="s">
        <v>5825</v>
      </c>
      <c r="D688" s="3" t="s">
        <v>5826</v>
      </c>
      <c r="E688" s="3" t="s">
        <v>11573</v>
      </c>
      <c r="J688" s="3" t="s">
        <v>5884</v>
      </c>
      <c r="K688" s="4"/>
    </row>
    <row r="689" ht="15" spans="1:11">
      <c r="A689" s="3" t="s">
        <v>5204</v>
      </c>
      <c r="B689" s="3" t="s">
        <v>5205</v>
      </c>
      <c r="C689" s="3" t="s">
        <v>5825</v>
      </c>
      <c r="D689" s="3" t="s">
        <v>5826</v>
      </c>
      <c r="E689" s="3" t="s">
        <v>11573</v>
      </c>
      <c r="J689" s="3" t="s">
        <v>5885</v>
      </c>
      <c r="K689" s="4"/>
    </row>
    <row r="690" ht="15" spans="1:11">
      <c r="A690" s="3" t="s">
        <v>5204</v>
      </c>
      <c r="B690" s="3" t="s">
        <v>5205</v>
      </c>
      <c r="C690" s="3" t="s">
        <v>5825</v>
      </c>
      <c r="D690" s="3" t="s">
        <v>5826</v>
      </c>
      <c r="E690" s="3" t="s">
        <v>11573</v>
      </c>
      <c r="J690" s="3" t="s">
        <v>5886</v>
      </c>
      <c r="K690" s="4"/>
    </row>
    <row r="691" ht="15" spans="1:11">
      <c r="A691" s="3" t="s">
        <v>5204</v>
      </c>
      <c r="B691" s="3" t="s">
        <v>5205</v>
      </c>
      <c r="C691" s="3" t="s">
        <v>5825</v>
      </c>
      <c r="D691" s="3" t="s">
        <v>5826</v>
      </c>
      <c r="E691" s="3" t="s">
        <v>11573</v>
      </c>
      <c r="J691" s="3" t="s">
        <v>5887</v>
      </c>
      <c r="K691" s="4"/>
    </row>
    <row r="692" ht="15" spans="1:11">
      <c r="A692" s="3" t="s">
        <v>5204</v>
      </c>
      <c r="B692" s="3" t="s">
        <v>5205</v>
      </c>
      <c r="C692" s="3" t="s">
        <v>5825</v>
      </c>
      <c r="D692" s="3" t="s">
        <v>5826</v>
      </c>
      <c r="E692" s="3" t="s">
        <v>11573</v>
      </c>
      <c r="J692" s="3" t="s">
        <v>5888</v>
      </c>
      <c r="K692" s="4"/>
    </row>
    <row r="693" ht="15" spans="1:11">
      <c r="A693" s="3" t="s">
        <v>5204</v>
      </c>
      <c r="B693" s="3" t="s">
        <v>5205</v>
      </c>
      <c r="C693" s="3" t="s">
        <v>5825</v>
      </c>
      <c r="D693" s="3" t="s">
        <v>5826</v>
      </c>
      <c r="E693" s="3" t="s">
        <v>11573</v>
      </c>
      <c r="J693" s="3" t="s">
        <v>5889</v>
      </c>
      <c r="K693" s="4"/>
    </row>
    <row r="694" ht="15" spans="1:11">
      <c r="A694" s="3" t="s">
        <v>5204</v>
      </c>
      <c r="B694" s="3" t="s">
        <v>5205</v>
      </c>
      <c r="C694" s="3" t="s">
        <v>5825</v>
      </c>
      <c r="D694" s="3" t="s">
        <v>5826</v>
      </c>
      <c r="E694" s="3" t="s">
        <v>11573</v>
      </c>
      <c r="J694" s="3" t="s">
        <v>5890</v>
      </c>
      <c r="K694" s="4"/>
    </row>
    <row r="695" ht="15" spans="1:11">
      <c r="A695" s="3" t="s">
        <v>5204</v>
      </c>
      <c r="B695" s="3" t="s">
        <v>5205</v>
      </c>
      <c r="C695" s="3" t="s">
        <v>5825</v>
      </c>
      <c r="D695" s="3" t="s">
        <v>5826</v>
      </c>
      <c r="E695" s="3" t="s">
        <v>11573</v>
      </c>
      <c r="J695" s="3" t="s">
        <v>5891</v>
      </c>
      <c r="K695" s="4"/>
    </row>
    <row r="696" ht="15" spans="1:11">
      <c r="A696" s="3" t="s">
        <v>5204</v>
      </c>
      <c r="B696" s="3" t="s">
        <v>5205</v>
      </c>
      <c r="C696" s="3" t="s">
        <v>5825</v>
      </c>
      <c r="D696" s="3" t="s">
        <v>5826</v>
      </c>
      <c r="E696" s="3" t="s">
        <v>11573</v>
      </c>
      <c r="J696" s="3" t="s">
        <v>5892</v>
      </c>
      <c r="K696" s="4"/>
    </row>
    <row r="697" ht="15" spans="1:11">
      <c r="A697" s="3" t="s">
        <v>5204</v>
      </c>
      <c r="B697" s="3" t="s">
        <v>5205</v>
      </c>
      <c r="C697" s="3" t="s">
        <v>5825</v>
      </c>
      <c r="D697" s="3" t="s">
        <v>5826</v>
      </c>
      <c r="E697" s="3" t="s">
        <v>11573</v>
      </c>
      <c r="J697" s="3" t="s">
        <v>5839</v>
      </c>
      <c r="K697" s="4"/>
    </row>
    <row r="698" ht="15" spans="1:11">
      <c r="A698" s="3" t="s">
        <v>5204</v>
      </c>
      <c r="B698" s="3" t="s">
        <v>5205</v>
      </c>
      <c r="C698" s="3" t="s">
        <v>5825</v>
      </c>
      <c r="D698" s="3" t="s">
        <v>5826</v>
      </c>
      <c r="E698" s="3" t="s">
        <v>11573</v>
      </c>
      <c r="J698" s="3" t="s">
        <v>5893</v>
      </c>
      <c r="K698" s="4"/>
    </row>
    <row r="699" ht="15" spans="1:11">
      <c r="A699" s="3" t="s">
        <v>5204</v>
      </c>
      <c r="B699" s="3" t="s">
        <v>5205</v>
      </c>
      <c r="C699" s="3" t="s">
        <v>5825</v>
      </c>
      <c r="D699" s="3" t="s">
        <v>5826</v>
      </c>
      <c r="E699" s="3" t="s">
        <v>11573</v>
      </c>
      <c r="J699" s="3" t="s">
        <v>5860</v>
      </c>
      <c r="K699" s="4"/>
    </row>
    <row r="700" ht="15" spans="1:11">
      <c r="A700" s="3" t="s">
        <v>5204</v>
      </c>
      <c r="B700" s="3" t="s">
        <v>5205</v>
      </c>
      <c r="C700" s="3" t="s">
        <v>5825</v>
      </c>
      <c r="D700" s="3" t="s">
        <v>5826</v>
      </c>
      <c r="E700" s="3" t="s">
        <v>11573</v>
      </c>
      <c r="J700" s="3" t="s">
        <v>5894</v>
      </c>
      <c r="K700" s="4"/>
    </row>
    <row r="701" ht="15" spans="1:11">
      <c r="A701" s="3" t="s">
        <v>5204</v>
      </c>
      <c r="B701" s="3" t="s">
        <v>5205</v>
      </c>
      <c r="C701" s="3" t="s">
        <v>5825</v>
      </c>
      <c r="D701" s="3" t="s">
        <v>5826</v>
      </c>
      <c r="E701" s="3" t="s">
        <v>11573</v>
      </c>
      <c r="J701" s="3" t="s">
        <v>5895</v>
      </c>
      <c r="K701" s="4"/>
    </row>
    <row r="702" ht="15" spans="1:11">
      <c r="A702" s="3" t="s">
        <v>5204</v>
      </c>
      <c r="B702" s="3" t="s">
        <v>5205</v>
      </c>
      <c r="C702" s="3" t="s">
        <v>5825</v>
      </c>
      <c r="D702" s="3" t="s">
        <v>5826</v>
      </c>
      <c r="E702" s="3" t="s">
        <v>11573</v>
      </c>
      <c r="J702" s="3" t="s">
        <v>5896</v>
      </c>
      <c r="K702" s="4"/>
    </row>
    <row r="703" ht="15" spans="1:11">
      <c r="A703" s="3" t="s">
        <v>5204</v>
      </c>
      <c r="B703" s="3" t="s">
        <v>5205</v>
      </c>
      <c r="C703" s="3" t="s">
        <v>5825</v>
      </c>
      <c r="D703" s="3" t="s">
        <v>5826</v>
      </c>
      <c r="E703" s="3" t="s">
        <v>11573</v>
      </c>
      <c r="J703" s="3" t="s">
        <v>13</v>
      </c>
      <c r="K703" s="4"/>
    </row>
    <row r="704" ht="15" spans="1:11">
      <c r="A704" s="3" t="s">
        <v>5204</v>
      </c>
      <c r="B704" s="3" t="s">
        <v>5205</v>
      </c>
      <c r="C704" s="3" t="s">
        <v>5825</v>
      </c>
      <c r="D704" s="3" t="s">
        <v>5826</v>
      </c>
      <c r="E704" s="3" t="s">
        <v>11573</v>
      </c>
      <c r="J704" s="3" t="s">
        <v>1866</v>
      </c>
      <c r="K704" s="4"/>
    </row>
    <row r="705" ht="15" spans="1:11">
      <c r="A705" s="3" t="s">
        <v>5204</v>
      </c>
      <c r="B705" s="3" t="s">
        <v>5205</v>
      </c>
      <c r="C705" s="3" t="s">
        <v>5897</v>
      </c>
      <c r="D705" s="3" t="s">
        <v>5898</v>
      </c>
      <c r="E705" s="3" t="s">
        <v>11574</v>
      </c>
      <c r="J705" s="3" t="s">
        <v>5900</v>
      </c>
      <c r="K705" s="4"/>
    </row>
    <row r="706" ht="15" spans="1:11">
      <c r="A706" s="3" t="s">
        <v>5204</v>
      </c>
      <c r="B706" s="3" t="s">
        <v>5205</v>
      </c>
      <c r="C706" s="3" t="s">
        <v>5897</v>
      </c>
      <c r="D706" s="3" t="s">
        <v>5898</v>
      </c>
      <c r="E706" s="3" t="s">
        <v>11574</v>
      </c>
      <c r="J706" s="3" t="s">
        <v>5901</v>
      </c>
      <c r="K706" s="4"/>
    </row>
    <row r="707" ht="15" spans="1:11">
      <c r="A707" s="3" t="s">
        <v>5204</v>
      </c>
      <c r="B707" s="3" t="s">
        <v>5205</v>
      </c>
      <c r="C707" s="3" t="s">
        <v>5897</v>
      </c>
      <c r="D707" s="3" t="s">
        <v>5898</v>
      </c>
      <c r="E707" s="3" t="s">
        <v>11574</v>
      </c>
      <c r="J707" s="3" t="s">
        <v>13</v>
      </c>
      <c r="K707" s="4"/>
    </row>
    <row r="708" ht="15" spans="1:11">
      <c r="A708" s="3" t="s">
        <v>5204</v>
      </c>
      <c r="B708" s="3" t="s">
        <v>5205</v>
      </c>
      <c r="C708" s="3" t="s">
        <v>5897</v>
      </c>
      <c r="D708" s="3" t="s">
        <v>5898</v>
      </c>
      <c r="E708" s="3" t="s">
        <v>11574</v>
      </c>
      <c r="J708" s="3" t="s">
        <v>5902</v>
      </c>
      <c r="K708" s="4"/>
    </row>
    <row r="709" ht="15" spans="1:11">
      <c r="A709" s="3" t="s">
        <v>5204</v>
      </c>
      <c r="B709" s="3" t="s">
        <v>5205</v>
      </c>
      <c r="C709" s="3" t="s">
        <v>5897</v>
      </c>
      <c r="D709" s="3" t="s">
        <v>5898</v>
      </c>
      <c r="E709" s="3" t="s">
        <v>11574</v>
      </c>
      <c r="J709" s="3" t="s">
        <v>5902</v>
      </c>
      <c r="K709" s="4"/>
    </row>
    <row r="710" ht="15" spans="1:11">
      <c r="A710" s="3" t="s">
        <v>5204</v>
      </c>
      <c r="B710" s="3" t="s">
        <v>5205</v>
      </c>
      <c r="C710" s="3" t="s">
        <v>5897</v>
      </c>
      <c r="D710" s="3" t="s">
        <v>5898</v>
      </c>
      <c r="E710" s="3" t="s">
        <v>11574</v>
      </c>
      <c r="J710" s="3" t="s">
        <v>5903</v>
      </c>
      <c r="K710" s="4"/>
    </row>
    <row r="711" ht="15" spans="1:11">
      <c r="A711" s="3" t="s">
        <v>5204</v>
      </c>
      <c r="B711" s="3" t="s">
        <v>5205</v>
      </c>
      <c r="C711" s="3" t="s">
        <v>5897</v>
      </c>
      <c r="D711" s="3" t="s">
        <v>5898</v>
      </c>
      <c r="E711" s="3" t="s">
        <v>11574</v>
      </c>
      <c r="J711" s="3" t="s">
        <v>5904</v>
      </c>
      <c r="K711" s="4"/>
    </row>
    <row r="712" ht="15" spans="1:11">
      <c r="A712" s="3" t="s">
        <v>5204</v>
      </c>
      <c r="B712" s="3" t="s">
        <v>5205</v>
      </c>
      <c r="C712" s="3" t="s">
        <v>5897</v>
      </c>
      <c r="D712" s="3" t="s">
        <v>5898</v>
      </c>
      <c r="E712" s="3" t="s">
        <v>11574</v>
      </c>
      <c r="J712" s="3" t="s">
        <v>5905</v>
      </c>
      <c r="K712" s="4"/>
    </row>
    <row r="713" ht="15" spans="1:11">
      <c r="A713" s="3" t="s">
        <v>5204</v>
      </c>
      <c r="B713" s="3" t="s">
        <v>5205</v>
      </c>
      <c r="C713" s="3" t="s">
        <v>5897</v>
      </c>
      <c r="D713" s="3" t="s">
        <v>5898</v>
      </c>
      <c r="E713" s="3" t="s">
        <v>11574</v>
      </c>
      <c r="J713" s="3" t="s">
        <v>5906</v>
      </c>
      <c r="K713" s="4"/>
    </row>
    <row r="714" ht="15" spans="1:11">
      <c r="A714" s="3" t="s">
        <v>5204</v>
      </c>
      <c r="B714" s="3" t="s">
        <v>5205</v>
      </c>
      <c r="C714" s="3" t="s">
        <v>5897</v>
      </c>
      <c r="D714" s="3" t="s">
        <v>5898</v>
      </c>
      <c r="E714" s="3" t="s">
        <v>11574</v>
      </c>
      <c r="J714" s="3" t="s">
        <v>5907</v>
      </c>
      <c r="K714" s="4"/>
    </row>
    <row r="715" ht="15" spans="1:11">
      <c r="A715" s="3" t="s">
        <v>5204</v>
      </c>
      <c r="B715" s="3" t="s">
        <v>5205</v>
      </c>
      <c r="C715" s="3" t="s">
        <v>5897</v>
      </c>
      <c r="D715" s="3" t="s">
        <v>5898</v>
      </c>
      <c r="E715" s="3" t="s">
        <v>11574</v>
      </c>
      <c r="J715" s="3" t="s">
        <v>5908</v>
      </c>
      <c r="K715" s="4"/>
    </row>
    <row r="716" ht="15" spans="1:11">
      <c r="A716" s="3" t="s">
        <v>5204</v>
      </c>
      <c r="B716" s="3" t="s">
        <v>5205</v>
      </c>
      <c r="C716" s="3" t="s">
        <v>5897</v>
      </c>
      <c r="D716" s="3" t="s">
        <v>5898</v>
      </c>
      <c r="E716" s="3" t="s">
        <v>11574</v>
      </c>
      <c r="J716" s="3" t="s">
        <v>5909</v>
      </c>
      <c r="K716" s="4"/>
    </row>
    <row r="717" ht="15" spans="1:11">
      <c r="A717" s="3" t="s">
        <v>5204</v>
      </c>
      <c r="B717" s="3" t="s">
        <v>5205</v>
      </c>
      <c r="C717" s="3" t="s">
        <v>5897</v>
      </c>
      <c r="D717" s="3" t="s">
        <v>5898</v>
      </c>
      <c r="E717" s="3" t="s">
        <v>11574</v>
      </c>
      <c r="J717" s="3" t="s">
        <v>5910</v>
      </c>
      <c r="K717" s="4"/>
    </row>
    <row r="718" ht="15" spans="1:11">
      <c r="A718" s="3" t="s">
        <v>5204</v>
      </c>
      <c r="B718" s="3" t="s">
        <v>5205</v>
      </c>
      <c r="C718" s="3" t="s">
        <v>5897</v>
      </c>
      <c r="D718" s="3" t="s">
        <v>5898</v>
      </c>
      <c r="E718" s="3" t="s">
        <v>11575</v>
      </c>
      <c r="J718" s="3" t="s">
        <v>13</v>
      </c>
      <c r="K718" s="4"/>
    </row>
    <row r="719" ht="15" spans="1:11">
      <c r="A719" s="3" t="s">
        <v>5204</v>
      </c>
      <c r="B719" s="3" t="s">
        <v>5205</v>
      </c>
      <c r="C719" s="3" t="s">
        <v>5897</v>
      </c>
      <c r="D719" s="3" t="s">
        <v>5898</v>
      </c>
      <c r="E719" s="3" t="s">
        <v>11575</v>
      </c>
      <c r="J719" s="3" t="s">
        <v>5912</v>
      </c>
      <c r="K719" s="4"/>
    </row>
    <row r="720" ht="15" spans="1:11">
      <c r="A720" s="3" t="s">
        <v>5204</v>
      </c>
      <c r="B720" s="3" t="s">
        <v>5205</v>
      </c>
      <c r="C720" s="3" t="s">
        <v>5897</v>
      </c>
      <c r="D720" s="3" t="s">
        <v>5898</v>
      </c>
      <c r="E720" s="3" t="s">
        <v>11575</v>
      </c>
      <c r="J720" s="3" t="s">
        <v>5913</v>
      </c>
      <c r="K720" s="4"/>
    </row>
    <row r="721" ht="15" spans="1:11">
      <c r="A721" s="3" t="s">
        <v>5204</v>
      </c>
      <c r="B721" s="3" t="s">
        <v>5205</v>
      </c>
      <c r="C721" s="3" t="s">
        <v>5897</v>
      </c>
      <c r="D721" s="3" t="s">
        <v>5898</v>
      </c>
      <c r="E721" s="3" t="s">
        <v>11575</v>
      </c>
      <c r="J721" s="3" t="s">
        <v>5914</v>
      </c>
      <c r="K721" s="4"/>
    </row>
    <row r="722" ht="15" spans="1:11">
      <c r="A722" s="3" t="s">
        <v>5204</v>
      </c>
      <c r="B722" s="3" t="s">
        <v>5205</v>
      </c>
      <c r="C722" s="3" t="s">
        <v>5897</v>
      </c>
      <c r="D722" s="3" t="s">
        <v>5898</v>
      </c>
      <c r="E722" s="3" t="s">
        <v>11575</v>
      </c>
      <c r="J722" s="3" t="s">
        <v>2875</v>
      </c>
      <c r="K722" s="4"/>
    </row>
    <row r="723" ht="15" spans="1:11">
      <c r="A723" s="3" t="s">
        <v>5204</v>
      </c>
      <c r="B723" s="3" t="s">
        <v>5205</v>
      </c>
      <c r="C723" s="3" t="s">
        <v>5897</v>
      </c>
      <c r="D723" s="3" t="s">
        <v>5898</v>
      </c>
      <c r="E723" s="3" t="s">
        <v>11575</v>
      </c>
      <c r="J723" s="3" t="s">
        <v>5915</v>
      </c>
      <c r="K723" s="4"/>
    </row>
    <row r="724" ht="15" spans="1:11">
      <c r="A724" s="3" t="s">
        <v>5204</v>
      </c>
      <c r="B724" s="3" t="s">
        <v>5205</v>
      </c>
      <c r="C724" s="3" t="s">
        <v>5897</v>
      </c>
      <c r="D724" s="3" t="s">
        <v>5898</v>
      </c>
      <c r="E724" s="3" t="s">
        <v>11575</v>
      </c>
      <c r="J724" s="3" t="s">
        <v>5916</v>
      </c>
      <c r="K724" s="4"/>
    </row>
    <row r="725" ht="15" spans="1:11">
      <c r="A725" s="3" t="s">
        <v>5204</v>
      </c>
      <c r="B725" s="3" t="s">
        <v>5205</v>
      </c>
      <c r="C725" s="3" t="s">
        <v>5897</v>
      </c>
      <c r="D725" s="3" t="s">
        <v>5898</v>
      </c>
      <c r="E725" s="3" t="s">
        <v>11575</v>
      </c>
      <c r="J725" s="3" t="s">
        <v>5917</v>
      </c>
      <c r="K725" s="4"/>
    </row>
    <row r="726" ht="15" spans="1:11">
      <c r="A726" s="3" t="s">
        <v>5204</v>
      </c>
      <c r="B726" s="3" t="s">
        <v>5205</v>
      </c>
      <c r="C726" s="3" t="s">
        <v>5897</v>
      </c>
      <c r="D726" s="3" t="s">
        <v>5898</v>
      </c>
      <c r="E726" s="3" t="s">
        <v>11576</v>
      </c>
      <c r="J726" s="3" t="s">
        <v>5919</v>
      </c>
      <c r="K726" s="4"/>
    </row>
    <row r="727" ht="15" spans="1:11">
      <c r="A727" s="3" t="s">
        <v>5204</v>
      </c>
      <c r="B727" s="3" t="s">
        <v>5205</v>
      </c>
      <c r="C727" s="3" t="s">
        <v>5897</v>
      </c>
      <c r="D727" s="3" t="s">
        <v>5898</v>
      </c>
      <c r="E727" s="3" t="s">
        <v>11576</v>
      </c>
      <c r="J727" s="3" t="s">
        <v>5920</v>
      </c>
      <c r="K727" s="4"/>
    </row>
    <row r="728" ht="15" spans="1:11">
      <c r="A728" s="3" t="s">
        <v>5204</v>
      </c>
      <c r="B728" s="3" t="s">
        <v>5205</v>
      </c>
      <c r="C728" s="3" t="s">
        <v>5897</v>
      </c>
      <c r="D728" s="3" t="s">
        <v>5898</v>
      </c>
      <c r="E728" s="3" t="s">
        <v>11576</v>
      </c>
      <c r="J728" s="3" t="s">
        <v>5921</v>
      </c>
      <c r="K728" s="4"/>
    </row>
    <row r="729" ht="15" spans="1:11">
      <c r="A729" s="3" t="s">
        <v>5204</v>
      </c>
      <c r="B729" s="3" t="s">
        <v>5205</v>
      </c>
      <c r="C729" s="3" t="s">
        <v>5897</v>
      </c>
      <c r="D729" s="3" t="s">
        <v>5898</v>
      </c>
      <c r="E729" s="3" t="s">
        <v>11576</v>
      </c>
      <c r="J729" s="3" t="s">
        <v>5922</v>
      </c>
      <c r="K729" s="4"/>
    </row>
    <row r="730" ht="15" spans="1:11">
      <c r="A730" s="3" t="s">
        <v>5204</v>
      </c>
      <c r="B730" s="3" t="s">
        <v>5205</v>
      </c>
      <c r="C730" s="3" t="s">
        <v>5897</v>
      </c>
      <c r="D730" s="3" t="s">
        <v>5898</v>
      </c>
      <c r="E730" s="3" t="s">
        <v>11576</v>
      </c>
      <c r="J730" s="3" t="s">
        <v>5923</v>
      </c>
      <c r="K730" s="4"/>
    </row>
    <row r="731" ht="15" spans="1:11">
      <c r="A731" s="3" t="s">
        <v>5204</v>
      </c>
      <c r="B731" s="3" t="s">
        <v>5205</v>
      </c>
      <c r="C731" s="3" t="s">
        <v>5897</v>
      </c>
      <c r="D731" s="3" t="s">
        <v>5898</v>
      </c>
      <c r="E731" s="3" t="s">
        <v>11576</v>
      </c>
      <c r="J731" s="3" t="s">
        <v>5924</v>
      </c>
      <c r="K731" s="4"/>
    </row>
    <row r="732" ht="15" spans="1:11">
      <c r="A732" s="3" t="s">
        <v>5204</v>
      </c>
      <c r="B732" s="3" t="s">
        <v>5205</v>
      </c>
      <c r="C732" s="3" t="s">
        <v>5897</v>
      </c>
      <c r="D732" s="3" t="s">
        <v>5898</v>
      </c>
      <c r="E732" s="3" t="s">
        <v>11576</v>
      </c>
      <c r="J732" s="3" t="s">
        <v>5925</v>
      </c>
      <c r="K732" s="4"/>
    </row>
    <row r="733" ht="15" spans="1:11">
      <c r="A733" s="3" t="s">
        <v>5204</v>
      </c>
      <c r="B733" s="3" t="s">
        <v>5205</v>
      </c>
      <c r="C733" s="3" t="s">
        <v>5897</v>
      </c>
      <c r="D733" s="3" t="s">
        <v>5898</v>
      </c>
      <c r="E733" s="3" t="s">
        <v>11576</v>
      </c>
      <c r="J733" s="3" t="s">
        <v>5926</v>
      </c>
      <c r="K733" s="4"/>
    </row>
    <row r="734" ht="15" spans="1:11">
      <c r="A734" s="3" t="s">
        <v>5204</v>
      </c>
      <c r="B734" s="3" t="s">
        <v>5205</v>
      </c>
      <c r="C734" s="3" t="s">
        <v>5897</v>
      </c>
      <c r="D734" s="3" t="s">
        <v>5898</v>
      </c>
      <c r="E734" s="3" t="s">
        <v>11576</v>
      </c>
      <c r="J734" s="3" t="s">
        <v>5927</v>
      </c>
      <c r="K734" s="4"/>
    </row>
    <row r="735" ht="15" spans="1:11">
      <c r="A735" s="3" t="s">
        <v>5204</v>
      </c>
      <c r="B735" s="3" t="s">
        <v>5205</v>
      </c>
      <c r="C735" s="3" t="s">
        <v>5897</v>
      </c>
      <c r="D735" s="3" t="s">
        <v>5898</v>
      </c>
      <c r="E735" s="3" t="s">
        <v>11576</v>
      </c>
      <c r="J735" s="3" t="s">
        <v>5928</v>
      </c>
      <c r="K735" s="4"/>
    </row>
    <row r="736" ht="15" spans="1:11">
      <c r="A736" s="3" t="s">
        <v>5204</v>
      </c>
      <c r="B736" s="3" t="s">
        <v>5205</v>
      </c>
      <c r="C736" s="3" t="s">
        <v>5897</v>
      </c>
      <c r="D736" s="3" t="s">
        <v>5898</v>
      </c>
      <c r="E736" s="3" t="s">
        <v>11576</v>
      </c>
      <c r="J736" s="3" t="s">
        <v>13</v>
      </c>
      <c r="K736" s="4"/>
    </row>
    <row r="737" ht="15" spans="1:11">
      <c r="A737" s="3" t="s">
        <v>5204</v>
      </c>
      <c r="B737" s="3" t="s">
        <v>5205</v>
      </c>
      <c r="C737" s="3" t="s">
        <v>5897</v>
      </c>
      <c r="D737" s="3" t="s">
        <v>5898</v>
      </c>
      <c r="E737" s="3" t="s">
        <v>11576</v>
      </c>
      <c r="J737" s="3" t="s">
        <v>5929</v>
      </c>
      <c r="K737" s="4"/>
    </row>
    <row r="738" ht="15" spans="1:11">
      <c r="A738" s="3" t="s">
        <v>5204</v>
      </c>
      <c r="B738" s="3" t="s">
        <v>5205</v>
      </c>
      <c r="C738" s="3" t="s">
        <v>5897</v>
      </c>
      <c r="D738" s="3" t="s">
        <v>5898</v>
      </c>
      <c r="E738" s="3" t="s">
        <v>11576</v>
      </c>
      <c r="J738" s="3" t="s">
        <v>5930</v>
      </c>
      <c r="K738" s="4"/>
    </row>
    <row r="739" ht="15" spans="1:11">
      <c r="A739" s="3" t="s">
        <v>5204</v>
      </c>
      <c r="B739" s="3" t="s">
        <v>5205</v>
      </c>
      <c r="C739" s="3" t="s">
        <v>5897</v>
      </c>
      <c r="D739" s="3" t="s">
        <v>5898</v>
      </c>
      <c r="E739" s="3" t="s">
        <v>11576</v>
      </c>
      <c r="J739" s="3" t="s">
        <v>5931</v>
      </c>
      <c r="K739" s="4"/>
    </row>
    <row r="740" ht="15" spans="1:11">
      <c r="A740" s="3" t="s">
        <v>5204</v>
      </c>
      <c r="B740" s="3" t="s">
        <v>5205</v>
      </c>
      <c r="C740" s="3" t="s">
        <v>5897</v>
      </c>
      <c r="D740" s="3" t="s">
        <v>5898</v>
      </c>
      <c r="E740" s="3" t="s">
        <v>11576</v>
      </c>
      <c r="J740" s="3" t="s">
        <v>5932</v>
      </c>
      <c r="K740" s="4"/>
    </row>
    <row r="741" ht="15" spans="1:11">
      <c r="A741" s="3" t="s">
        <v>5204</v>
      </c>
      <c r="B741" s="3" t="s">
        <v>5205</v>
      </c>
      <c r="C741" s="3" t="s">
        <v>5897</v>
      </c>
      <c r="D741" s="3" t="s">
        <v>5898</v>
      </c>
      <c r="E741" s="3" t="s">
        <v>11576</v>
      </c>
      <c r="J741" s="3" t="s">
        <v>5933</v>
      </c>
      <c r="K741" s="4"/>
    </row>
    <row r="742" ht="15" spans="1:11">
      <c r="A742" s="3" t="s">
        <v>5204</v>
      </c>
      <c r="B742" s="3" t="s">
        <v>5205</v>
      </c>
      <c r="C742" s="3" t="s">
        <v>5897</v>
      </c>
      <c r="D742" s="3" t="s">
        <v>5898</v>
      </c>
      <c r="E742" s="3" t="s">
        <v>11576</v>
      </c>
      <c r="J742" s="3" t="s">
        <v>5934</v>
      </c>
      <c r="K742" s="4"/>
    </row>
    <row r="743" ht="15" spans="1:11">
      <c r="A743" s="3" t="s">
        <v>5204</v>
      </c>
      <c r="B743" s="3" t="s">
        <v>5205</v>
      </c>
      <c r="C743" s="3" t="s">
        <v>5897</v>
      </c>
      <c r="D743" s="3" t="s">
        <v>5898</v>
      </c>
      <c r="E743" s="3" t="s">
        <v>11576</v>
      </c>
      <c r="J743" s="3" t="s">
        <v>5935</v>
      </c>
      <c r="K743" s="4"/>
    </row>
    <row r="744" ht="15" spans="1:11">
      <c r="A744" s="3" t="s">
        <v>5204</v>
      </c>
      <c r="B744" s="3" t="s">
        <v>5205</v>
      </c>
      <c r="C744" s="3" t="s">
        <v>5897</v>
      </c>
      <c r="D744" s="3" t="s">
        <v>5898</v>
      </c>
      <c r="E744" s="3" t="s">
        <v>11576</v>
      </c>
      <c r="J744" s="3" t="s">
        <v>5936</v>
      </c>
      <c r="K744" s="4"/>
    </row>
    <row r="745" ht="15" spans="1:11">
      <c r="A745" s="3" t="s">
        <v>5204</v>
      </c>
      <c r="B745" s="3" t="s">
        <v>5205</v>
      </c>
      <c r="C745" s="3" t="s">
        <v>5897</v>
      </c>
      <c r="D745" s="3" t="s">
        <v>5898</v>
      </c>
      <c r="E745" s="3" t="s">
        <v>11576</v>
      </c>
      <c r="J745" s="3" t="s">
        <v>5937</v>
      </c>
      <c r="K745" s="4"/>
    </row>
    <row r="746" ht="15" spans="1:11">
      <c r="A746" s="3" t="s">
        <v>5204</v>
      </c>
      <c r="B746" s="3" t="s">
        <v>5205</v>
      </c>
      <c r="C746" s="3" t="s">
        <v>5897</v>
      </c>
      <c r="D746" s="3" t="s">
        <v>5898</v>
      </c>
      <c r="E746" s="3" t="s">
        <v>11576</v>
      </c>
      <c r="J746" s="3" t="s">
        <v>5938</v>
      </c>
      <c r="K746" s="4"/>
    </row>
    <row r="747" ht="15" spans="1:11">
      <c r="A747" s="3" t="s">
        <v>5204</v>
      </c>
      <c r="B747" s="3" t="s">
        <v>5205</v>
      </c>
      <c r="C747" s="3" t="s">
        <v>5897</v>
      </c>
      <c r="D747" s="3" t="s">
        <v>5898</v>
      </c>
      <c r="E747" s="3" t="s">
        <v>11576</v>
      </c>
      <c r="J747" s="3" t="s">
        <v>5939</v>
      </c>
      <c r="K747" s="4"/>
    </row>
    <row r="748" ht="15" spans="1:11">
      <c r="A748" s="3" t="s">
        <v>5204</v>
      </c>
      <c r="B748" s="3" t="s">
        <v>5205</v>
      </c>
      <c r="C748" s="3" t="s">
        <v>5897</v>
      </c>
      <c r="D748" s="3" t="s">
        <v>5898</v>
      </c>
      <c r="E748" s="3" t="s">
        <v>11576</v>
      </c>
      <c r="J748" s="3" t="s">
        <v>5529</v>
      </c>
      <c r="K748" s="4"/>
    </row>
    <row r="749" ht="15" spans="1:11">
      <c r="A749" s="3" t="s">
        <v>5204</v>
      </c>
      <c r="B749" s="3" t="s">
        <v>5205</v>
      </c>
      <c r="C749" s="3" t="s">
        <v>5897</v>
      </c>
      <c r="D749" s="3" t="s">
        <v>5898</v>
      </c>
      <c r="E749" s="3" t="s">
        <v>11577</v>
      </c>
      <c r="J749" s="3" t="s">
        <v>5941</v>
      </c>
      <c r="K749" s="4"/>
    </row>
    <row r="750" ht="15" spans="1:11">
      <c r="A750" s="3" t="s">
        <v>5204</v>
      </c>
      <c r="B750" s="3" t="s">
        <v>5205</v>
      </c>
      <c r="C750" s="3" t="s">
        <v>5897</v>
      </c>
      <c r="D750" s="3" t="s">
        <v>5898</v>
      </c>
      <c r="E750" s="3" t="s">
        <v>11577</v>
      </c>
      <c r="J750" s="3" t="s">
        <v>5942</v>
      </c>
      <c r="K750" s="4"/>
    </row>
    <row r="751" ht="15" spans="1:11">
      <c r="A751" s="3" t="s">
        <v>5204</v>
      </c>
      <c r="B751" s="3" t="s">
        <v>5205</v>
      </c>
      <c r="C751" s="3" t="s">
        <v>5897</v>
      </c>
      <c r="D751" s="3" t="s">
        <v>5898</v>
      </c>
      <c r="E751" s="3" t="s">
        <v>11577</v>
      </c>
      <c r="J751" s="3" t="s">
        <v>5943</v>
      </c>
      <c r="K751" s="4"/>
    </row>
    <row r="752" ht="15" spans="1:11">
      <c r="A752" s="3" t="s">
        <v>5204</v>
      </c>
      <c r="B752" s="3" t="s">
        <v>5205</v>
      </c>
      <c r="C752" s="3" t="s">
        <v>5897</v>
      </c>
      <c r="D752" s="3" t="s">
        <v>5898</v>
      </c>
      <c r="E752" s="3" t="s">
        <v>11577</v>
      </c>
      <c r="J752" s="3" t="s">
        <v>5944</v>
      </c>
      <c r="K752" s="4"/>
    </row>
    <row r="753" ht="15" spans="1:11">
      <c r="A753" s="3" t="s">
        <v>5204</v>
      </c>
      <c r="B753" s="3" t="s">
        <v>5205</v>
      </c>
      <c r="C753" s="3" t="s">
        <v>5897</v>
      </c>
      <c r="D753" s="3" t="s">
        <v>5898</v>
      </c>
      <c r="E753" s="3" t="s">
        <v>11577</v>
      </c>
      <c r="J753" s="3" t="s">
        <v>5945</v>
      </c>
      <c r="K753" s="4"/>
    </row>
    <row r="754" ht="15" spans="1:11">
      <c r="A754" s="3" t="s">
        <v>5204</v>
      </c>
      <c r="B754" s="3" t="s">
        <v>5205</v>
      </c>
      <c r="C754" s="3" t="s">
        <v>5897</v>
      </c>
      <c r="D754" s="3" t="s">
        <v>5898</v>
      </c>
      <c r="E754" s="3" t="s">
        <v>11577</v>
      </c>
      <c r="J754" s="3" t="s">
        <v>5946</v>
      </c>
      <c r="K754" s="4"/>
    </row>
    <row r="755" ht="15" spans="1:11">
      <c r="A755" s="3" t="s">
        <v>5204</v>
      </c>
      <c r="B755" s="3" t="s">
        <v>5205</v>
      </c>
      <c r="C755" s="3" t="s">
        <v>5897</v>
      </c>
      <c r="D755" s="3" t="s">
        <v>5898</v>
      </c>
      <c r="E755" s="3" t="s">
        <v>11577</v>
      </c>
      <c r="J755" s="3" t="s">
        <v>5947</v>
      </c>
      <c r="K755" s="4"/>
    </row>
    <row r="756" ht="15" spans="1:11">
      <c r="A756" s="3" t="s">
        <v>5204</v>
      </c>
      <c r="B756" s="3" t="s">
        <v>5205</v>
      </c>
      <c r="C756" s="3" t="s">
        <v>5897</v>
      </c>
      <c r="D756" s="3" t="s">
        <v>5898</v>
      </c>
      <c r="E756" s="3" t="s">
        <v>11577</v>
      </c>
      <c r="J756" s="3" t="s">
        <v>5948</v>
      </c>
      <c r="K756" s="4"/>
    </row>
    <row r="757" ht="15" spans="1:11">
      <c r="A757" s="3" t="s">
        <v>5204</v>
      </c>
      <c r="B757" s="3" t="s">
        <v>5205</v>
      </c>
      <c r="C757" s="3" t="s">
        <v>5897</v>
      </c>
      <c r="D757" s="3" t="s">
        <v>5898</v>
      </c>
      <c r="E757" s="3" t="s">
        <v>11577</v>
      </c>
      <c r="J757" s="3" t="s">
        <v>5949</v>
      </c>
      <c r="K757" s="4"/>
    </row>
    <row r="758" ht="15" spans="1:11">
      <c r="A758" s="3" t="s">
        <v>5204</v>
      </c>
      <c r="B758" s="3" t="s">
        <v>5205</v>
      </c>
      <c r="C758" s="3" t="s">
        <v>5897</v>
      </c>
      <c r="D758" s="3" t="s">
        <v>5898</v>
      </c>
      <c r="E758" s="3" t="s">
        <v>11577</v>
      </c>
      <c r="J758" s="3" t="s">
        <v>5950</v>
      </c>
      <c r="K758" s="4"/>
    </row>
    <row r="759" ht="15" spans="1:11">
      <c r="A759" s="3" t="s">
        <v>5204</v>
      </c>
      <c r="B759" s="3" t="s">
        <v>5205</v>
      </c>
      <c r="C759" s="3" t="s">
        <v>5897</v>
      </c>
      <c r="D759" s="3" t="s">
        <v>5898</v>
      </c>
      <c r="E759" s="3" t="s">
        <v>11577</v>
      </c>
      <c r="J759" s="3" t="s">
        <v>13</v>
      </c>
      <c r="K759" s="4"/>
    </row>
    <row r="760" ht="15" spans="1:11">
      <c r="A760" s="3" t="s">
        <v>5204</v>
      </c>
      <c r="B760" s="3" t="s">
        <v>5205</v>
      </c>
      <c r="C760" s="3" t="s">
        <v>5897</v>
      </c>
      <c r="D760" s="3" t="s">
        <v>5898</v>
      </c>
      <c r="E760" s="3" t="s">
        <v>11577</v>
      </c>
      <c r="J760" s="3" t="s">
        <v>5951</v>
      </c>
      <c r="K760" s="4"/>
    </row>
    <row r="761" ht="15" spans="1:11">
      <c r="A761" s="3" t="s">
        <v>5204</v>
      </c>
      <c r="B761" s="3" t="s">
        <v>5205</v>
      </c>
      <c r="C761" s="3" t="s">
        <v>5897</v>
      </c>
      <c r="D761" s="3" t="s">
        <v>5898</v>
      </c>
      <c r="E761" s="3" t="s">
        <v>11577</v>
      </c>
      <c r="J761" s="3" t="s">
        <v>5952</v>
      </c>
      <c r="K761" s="4"/>
    </row>
    <row r="762" ht="15" spans="1:11">
      <c r="A762" s="3" t="s">
        <v>5204</v>
      </c>
      <c r="B762" s="3" t="s">
        <v>5205</v>
      </c>
      <c r="C762" s="3" t="s">
        <v>5897</v>
      </c>
      <c r="D762" s="3" t="s">
        <v>5898</v>
      </c>
      <c r="E762" s="3" t="s">
        <v>11577</v>
      </c>
      <c r="J762" s="3" t="s">
        <v>5953</v>
      </c>
      <c r="K762" s="4"/>
    </row>
    <row r="763" ht="15" spans="1:11">
      <c r="A763" s="3" t="s">
        <v>5204</v>
      </c>
      <c r="B763" s="3" t="s">
        <v>5205</v>
      </c>
      <c r="C763" s="3" t="s">
        <v>5897</v>
      </c>
      <c r="D763" s="3" t="s">
        <v>5898</v>
      </c>
      <c r="E763" s="3" t="s">
        <v>11577</v>
      </c>
      <c r="J763" s="3" t="s">
        <v>5954</v>
      </c>
      <c r="K763" s="4"/>
    </row>
    <row r="764" ht="15" spans="1:11">
      <c r="A764" s="3" t="s">
        <v>5204</v>
      </c>
      <c r="B764" s="3" t="s">
        <v>5205</v>
      </c>
      <c r="C764" s="3" t="s">
        <v>5897</v>
      </c>
      <c r="D764" s="3" t="s">
        <v>5898</v>
      </c>
      <c r="E764" s="3" t="s">
        <v>11578</v>
      </c>
      <c r="J764" s="3" t="s">
        <v>5956</v>
      </c>
      <c r="K764" s="4"/>
    </row>
    <row r="765" ht="15" spans="1:11">
      <c r="A765" s="3" t="s">
        <v>5204</v>
      </c>
      <c r="B765" s="3" t="s">
        <v>5205</v>
      </c>
      <c r="C765" s="3" t="s">
        <v>5897</v>
      </c>
      <c r="D765" s="3" t="s">
        <v>5898</v>
      </c>
      <c r="E765" s="3" t="s">
        <v>11578</v>
      </c>
      <c r="J765" s="3" t="s">
        <v>5957</v>
      </c>
      <c r="K765" s="4"/>
    </row>
    <row r="766" ht="15" spans="1:11">
      <c r="A766" s="3" t="s">
        <v>5204</v>
      </c>
      <c r="B766" s="3" t="s">
        <v>5205</v>
      </c>
      <c r="C766" s="3" t="s">
        <v>5897</v>
      </c>
      <c r="D766" s="3" t="s">
        <v>5898</v>
      </c>
      <c r="E766" s="3" t="s">
        <v>11578</v>
      </c>
      <c r="J766" s="3" t="s">
        <v>5958</v>
      </c>
      <c r="K766" s="4"/>
    </row>
    <row r="767" ht="15" spans="1:11">
      <c r="A767" s="3" t="s">
        <v>5204</v>
      </c>
      <c r="B767" s="3" t="s">
        <v>5205</v>
      </c>
      <c r="C767" s="3" t="s">
        <v>5897</v>
      </c>
      <c r="D767" s="3" t="s">
        <v>5898</v>
      </c>
      <c r="E767" s="3" t="s">
        <v>11578</v>
      </c>
      <c r="J767" s="3" t="s">
        <v>5959</v>
      </c>
      <c r="K767" s="4"/>
    </row>
    <row r="768" ht="15" spans="1:11">
      <c r="A768" s="3" t="s">
        <v>5204</v>
      </c>
      <c r="B768" s="3" t="s">
        <v>5205</v>
      </c>
      <c r="C768" s="3" t="s">
        <v>5897</v>
      </c>
      <c r="D768" s="3" t="s">
        <v>5898</v>
      </c>
      <c r="E768" s="3" t="s">
        <v>11578</v>
      </c>
      <c r="J768" s="3" t="s">
        <v>5960</v>
      </c>
      <c r="K768" s="4"/>
    </row>
    <row r="769" ht="15" spans="1:11">
      <c r="A769" s="3" t="s">
        <v>5204</v>
      </c>
      <c r="B769" s="3" t="s">
        <v>5205</v>
      </c>
      <c r="C769" s="3" t="s">
        <v>5897</v>
      </c>
      <c r="D769" s="3" t="s">
        <v>5898</v>
      </c>
      <c r="E769" s="3" t="s">
        <v>11578</v>
      </c>
      <c r="J769" s="3" t="s">
        <v>5961</v>
      </c>
      <c r="K769" s="4"/>
    </row>
    <row r="770" ht="15" spans="1:11">
      <c r="A770" s="3" t="s">
        <v>5204</v>
      </c>
      <c r="B770" s="3" t="s">
        <v>5205</v>
      </c>
      <c r="C770" s="3" t="s">
        <v>5897</v>
      </c>
      <c r="D770" s="3" t="s">
        <v>5898</v>
      </c>
      <c r="E770" s="3" t="s">
        <v>11578</v>
      </c>
      <c r="J770" s="3" t="s">
        <v>5962</v>
      </c>
      <c r="K770" s="4"/>
    </row>
    <row r="771" ht="15" spans="1:11">
      <c r="A771" s="3" t="s">
        <v>5204</v>
      </c>
      <c r="B771" s="3" t="s">
        <v>5205</v>
      </c>
      <c r="C771" s="3" t="s">
        <v>5897</v>
      </c>
      <c r="D771" s="3" t="s">
        <v>5898</v>
      </c>
      <c r="E771" s="3" t="s">
        <v>11578</v>
      </c>
      <c r="J771" s="3" t="s">
        <v>5963</v>
      </c>
      <c r="K771" s="4"/>
    </row>
    <row r="772" ht="15" spans="1:11">
      <c r="A772" s="3" t="s">
        <v>5204</v>
      </c>
      <c r="B772" s="3" t="s">
        <v>5205</v>
      </c>
      <c r="C772" s="3" t="s">
        <v>5897</v>
      </c>
      <c r="D772" s="3" t="s">
        <v>5898</v>
      </c>
      <c r="E772" s="3" t="s">
        <v>11578</v>
      </c>
      <c r="J772" s="3" t="s">
        <v>5964</v>
      </c>
      <c r="K772" s="4"/>
    </row>
    <row r="773" ht="15" spans="1:11">
      <c r="A773" s="3" t="s">
        <v>5204</v>
      </c>
      <c r="B773" s="3" t="s">
        <v>5205</v>
      </c>
      <c r="C773" s="3" t="s">
        <v>5897</v>
      </c>
      <c r="D773" s="3" t="s">
        <v>5898</v>
      </c>
      <c r="E773" s="3" t="s">
        <v>11578</v>
      </c>
      <c r="J773" s="3" t="s">
        <v>5965</v>
      </c>
      <c r="K773" s="4"/>
    </row>
    <row r="774" ht="15" spans="1:11">
      <c r="A774" s="3" t="s">
        <v>5204</v>
      </c>
      <c r="B774" s="3" t="s">
        <v>5205</v>
      </c>
      <c r="C774" s="3" t="s">
        <v>5897</v>
      </c>
      <c r="D774" s="3" t="s">
        <v>5898</v>
      </c>
      <c r="E774" s="3" t="s">
        <v>11578</v>
      </c>
      <c r="J774" s="3" t="s">
        <v>5966</v>
      </c>
      <c r="K774" s="4"/>
    </row>
    <row r="775" ht="15" spans="1:11">
      <c r="A775" s="3" t="s">
        <v>5204</v>
      </c>
      <c r="B775" s="3" t="s">
        <v>5205</v>
      </c>
      <c r="C775" s="3" t="s">
        <v>5897</v>
      </c>
      <c r="D775" s="3" t="s">
        <v>5898</v>
      </c>
      <c r="E775" s="3" t="s">
        <v>11578</v>
      </c>
      <c r="J775" s="3" t="s">
        <v>5967</v>
      </c>
      <c r="K775" s="4"/>
    </row>
    <row r="776" ht="15" spans="1:11">
      <c r="A776" s="3" t="s">
        <v>5204</v>
      </c>
      <c r="B776" s="3" t="s">
        <v>5205</v>
      </c>
      <c r="C776" s="3" t="s">
        <v>5897</v>
      </c>
      <c r="D776" s="3" t="s">
        <v>5898</v>
      </c>
      <c r="E776" s="3" t="s">
        <v>11578</v>
      </c>
      <c r="J776" s="3" t="s">
        <v>5968</v>
      </c>
      <c r="K776" s="4"/>
    </row>
    <row r="777" ht="15" spans="1:11">
      <c r="A777" s="3" t="s">
        <v>5204</v>
      </c>
      <c r="B777" s="3" t="s">
        <v>5205</v>
      </c>
      <c r="C777" s="3" t="s">
        <v>5897</v>
      </c>
      <c r="D777" s="3" t="s">
        <v>5898</v>
      </c>
      <c r="E777" s="3" t="s">
        <v>11578</v>
      </c>
      <c r="J777" s="3" t="s">
        <v>5969</v>
      </c>
      <c r="K777" s="4"/>
    </row>
    <row r="778" ht="15" spans="1:11">
      <c r="A778" s="3" t="s">
        <v>5204</v>
      </c>
      <c r="B778" s="3" t="s">
        <v>5205</v>
      </c>
      <c r="C778" s="3" t="s">
        <v>5897</v>
      </c>
      <c r="D778" s="3" t="s">
        <v>5898</v>
      </c>
      <c r="E778" s="3" t="s">
        <v>11578</v>
      </c>
      <c r="J778" s="3" t="s">
        <v>5970</v>
      </c>
      <c r="K778" s="4"/>
    </row>
    <row r="779" ht="15" spans="1:11">
      <c r="A779" s="3" t="s">
        <v>5204</v>
      </c>
      <c r="B779" s="3" t="s">
        <v>5205</v>
      </c>
      <c r="C779" s="3" t="s">
        <v>5897</v>
      </c>
      <c r="D779" s="3" t="s">
        <v>5898</v>
      </c>
      <c r="E779" s="3" t="s">
        <v>11578</v>
      </c>
      <c r="J779" s="3" t="s">
        <v>5971</v>
      </c>
      <c r="K779" s="4"/>
    </row>
    <row r="780" ht="15" spans="1:11">
      <c r="A780" s="3" t="s">
        <v>5204</v>
      </c>
      <c r="B780" s="3" t="s">
        <v>5205</v>
      </c>
      <c r="C780" s="3" t="s">
        <v>5897</v>
      </c>
      <c r="D780" s="3" t="s">
        <v>5898</v>
      </c>
      <c r="E780" s="3" t="s">
        <v>11578</v>
      </c>
      <c r="J780" s="3" t="s">
        <v>5972</v>
      </c>
      <c r="K780" s="4"/>
    </row>
    <row r="781" ht="15" spans="1:11">
      <c r="A781" s="3" t="s">
        <v>5204</v>
      </c>
      <c r="B781" s="3" t="s">
        <v>5205</v>
      </c>
      <c r="C781" s="3" t="s">
        <v>5897</v>
      </c>
      <c r="D781" s="3" t="s">
        <v>5898</v>
      </c>
      <c r="E781" s="3" t="s">
        <v>11578</v>
      </c>
      <c r="J781" s="3" t="s">
        <v>13</v>
      </c>
      <c r="K781" s="4"/>
    </row>
    <row r="782" ht="15" spans="1:11">
      <c r="A782" s="3" t="s">
        <v>5204</v>
      </c>
      <c r="B782" s="3" t="s">
        <v>5205</v>
      </c>
      <c r="C782" s="3" t="s">
        <v>5973</v>
      </c>
      <c r="D782" s="3" t="s">
        <v>5974</v>
      </c>
      <c r="E782" s="3" t="s">
        <v>11579</v>
      </c>
      <c r="J782" s="3" t="s">
        <v>5976</v>
      </c>
      <c r="K782" s="4"/>
    </row>
    <row r="783" ht="15" spans="1:11">
      <c r="A783" s="3" t="s">
        <v>5204</v>
      </c>
      <c r="B783" s="3" t="s">
        <v>5205</v>
      </c>
      <c r="C783" s="3" t="s">
        <v>5973</v>
      </c>
      <c r="D783" s="3" t="s">
        <v>5974</v>
      </c>
      <c r="E783" s="3" t="s">
        <v>11579</v>
      </c>
      <c r="J783" s="3" t="s">
        <v>5977</v>
      </c>
      <c r="K783" s="4"/>
    </row>
    <row r="784" ht="15" spans="1:11">
      <c r="A784" s="3" t="s">
        <v>5204</v>
      </c>
      <c r="B784" s="3" t="s">
        <v>5205</v>
      </c>
      <c r="C784" s="3" t="s">
        <v>5973</v>
      </c>
      <c r="D784" s="3" t="s">
        <v>5974</v>
      </c>
      <c r="E784" s="3" t="s">
        <v>11579</v>
      </c>
      <c r="J784" s="3" t="s">
        <v>5978</v>
      </c>
      <c r="K784" s="4"/>
    </row>
    <row r="785" ht="15" spans="1:11">
      <c r="A785" s="3" t="s">
        <v>5204</v>
      </c>
      <c r="B785" s="3" t="s">
        <v>5205</v>
      </c>
      <c r="C785" s="3" t="s">
        <v>5973</v>
      </c>
      <c r="D785" s="3" t="s">
        <v>5974</v>
      </c>
      <c r="E785" s="3" t="s">
        <v>11579</v>
      </c>
      <c r="J785" s="3" t="s">
        <v>5979</v>
      </c>
      <c r="K785" s="4"/>
    </row>
    <row r="786" ht="15" spans="1:11">
      <c r="A786" s="3" t="s">
        <v>5204</v>
      </c>
      <c r="B786" s="3" t="s">
        <v>5205</v>
      </c>
      <c r="C786" s="3" t="s">
        <v>5973</v>
      </c>
      <c r="D786" s="3" t="s">
        <v>5974</v>
      </c>
      <c r="E786" s="3" t="s">
        <v>11579</v>
      </c>
      <c r="J786" s="3" t="s">
        <v>5980</v>
      </c>
      <c r="K786" s="4"/>
    </row>
    <row r="787" ht="15" spans="1:11">
      <c r="A787" s="3" t="s">
        <v>5204</v>
      </c>
      <c r="B787" s="3" t="s">
        <v>5205</v>
      </c>
      <c r="C787" s="3" t="s">
        <v>5973</v>
      </c>
      <c r="D787" s="3" t="s">
        <v>5974</v>
      </c>
      <c r="E787" s="3" t="s">
        <v>11579</v>
      </c>
      <c r="J787" s="3" t="s">
        <v>5981</v>
      </c>
      <c r="K787" s="4"/>
    </row>
    <row r="788" ht="15" spans="1:11">
      <c r="A788" s="3" t="s">
        <v>5204</v>
      </c>
      <c r="B788" s="3" t="s">
        <v>5205</v>
      </c>
      <c r="C788" s="3" t="s">
        <v>5973</v>
      </c>
      <c r="D788" s="3" t="s">
        <v>5974</v>
      </c>
      <c r="E788" s="3" t="s">
        <v>11579</v>
      </c>
      <c r="J788" s="3" t="s">
        <v>5982</v>
      </c>
      <c r="K788" s="4"/>
    </row>
    <row r="789" ht="15" spans="1:11">
      <c r="A789" s="3" t="s">
        <v>5204</v>
      </c>
      <c r="B789" s="3" t="s">
        <v>5205</v>
      </c>
      <c r="C789" s="3" t="s">
        <v>5973</v>
      </c>
      <c r="D789" s="3" t="s">
        <v>5974</v>
      </c>
      <c r="E789" s="3" t="s">
        <v>11579</v>
      </c>
      <c r="J789" s="3" t="s">
        <v>5983</v>
      </c>
      <c r="K789" s="4"/>
    </row>
    <row r="790" ht="15" spans="1:11">
      <c r="A790" s="3" t="s">
        <v>5204</v>
      </c>
      <c r="B790" s="3" t="s">
        <v>5205</v>
      </c>
      <c r="C790" s="3" t="s">
        <v>5973</v>
      </c>
      <c r="D790" s="3" t="s">
        <v>5974</v>
      </c>
      <c r="E790" s="3" t="s">
        <v>11579</v>
      </c>
      <c r="J790" s="3" t="s">
        <v>5984</v>
      </c>
      <c r="K790" s="4"/>
    </row>
    <row r="791" ht="15" spans="1:11">
      <c r="A791" s="3" t="s">
        <v>5204</v>
      </c>
      <c r="B791" s="3" t="s">
        <v>5205</v>
      </c>
      <c r="C791" s="3" t="s">
        <v>5973</v>
      </c>
      <c r="D791" s="3" t="s">
        <v>5974</v>
      </c>
      <c r="E791" s="3" t="s">
        <v>11579</v>
      </c>
      <c r="J791" s="3" t="s">
        <v>5985</v>
      </c>
      <c r="K791" s="4"/>
    </row>
    <row r="792" ht="15" spans="1:11">
      <c r="A792" s="3" t="s">
        <v>5204</v>
      </c>
      <c r="B792" s="3" t="s">
        <v>5205</v>
      </c>
      <c r="C792" s="3" t="s">
        <v>5973</v>
      </c>
      <c r="D792" s="3" t="s">
        <v>5974</v>
      </c>
      <c r="E792" s="3" t="s">
        <v>11579</v>
      </c>
      <c r="J792" s="3" t="s">
        <v>13</v>
      </c>
      <c r="K792" s="4"/>
    </row>
    <row r="793" ht="15" spans="1:11">
      <c r="A793" s="3" t="s">
        <v>5204</v>
      </c>
      <c r="B793" s="3" t="s">
        <v>5205</v>
      </c>
      <c r="C793" s="3" t="s">
        <v>5973</v>
      </c>
      <c r="D793" s="3" t="s">
        <v>5974</v>
      </c>
      <c r="E793" s="3" t="s">
        <v>11579</v>
      </c>
      <c r="J793" s="3" t="s">
        <v>5986</v>
      </c>
      <c r="K793" s="4"/>
    </row>
    <row r="794" ht="15" spans="1:11">
      <c r="A794" s="3" t="s">
        <v>5204</v>
      </c>
      <c r="B794" s="3" t="s">
        <v>5205</v>
      </c>
      <c r="C794" s="3" t="s">
        <v>5973</v>
      </c>
      <c r="D794" s="3" t="s">
        <v>5974</v>
      </c>
      <c r="E794" s="3" t="s">
        <v>11579</v>
      </c>
      <c r="J794" s="3" t="s">
        <v>5987</v>
      </c>
      <c r="K794" s="4"/>
    </row>
    <row r="795" ht="15" spans="1:11">
      <c r="A795" s="3" t="s">
        <v>5204</v>
      </c>
      <c r="B795" s="3" t="s">
        <v>5205</v>
      </c>
      <c r="C795" s="3" t="s">
        <v>5973</v>
      </c>
      <c r="D795" s="3" t="s">
        <v>5974</v>
      </c>
      <c r="E795" s="3" t="s">
        <v>11579</v>
      </c>
      <c r="J795" s="3" t="s">
        <v>5988</v>
      </c>
      <c r="K795" s="4"/>
    </row>
    <row r="796" ht="15" spans="1:11">
      <c r="A796" s="3" t="s">
        <v>5204</v>
      </c>
      <c r="B796" s="3" t="s">
        <v>5205</v>
      </c>
      <c r="C796" s="3" t="s">
        <v>5973</v>
      </c>
      <c r="D796" s="3" t="s">
        <v>5974</v>
      </c>
      <c r="E796" s="3" t="s">
        <v>11580</v>
      </c>
      <c r="J796" s="3" t="s">
        <v>5990</v>
      </c>
      <c r="K796" s="4"/>
    </row>
    <row r="797" ht="15" spans="1:11">
      <c r="A797" s="3" t="s">
        <v>5204</v>
      </c>
      <c r="B797" s="3" t="s">
        <v>5205</v>
      </c>
      <c r="C797" s="3" t="s">
        <v>5973</v>
      </c>
      <c r="D797" s="3" t="s">
        <v>5974</v>
      </c>
      <c r="E797" s="3" t="s">
        <v>11580</v>
      </c>
      <c r="J797" s="3" t="s">
        <v>5991</v>
      </c>
      <c r="K797" s="4"/>
    </row>
    <row r="798" ht="15" spans="1:11">
      <c r="A798" s="3" t="s">
        <v>5204</v>
      </c>
      <c r="B798" s="3" t="s">
        <v>5205</v>
      </c>
      <c r="C798" s="3" t="s">
        <v>5973</v>
      </c>
      <c r="D798" s="3" t="s">
        <v>5974</v>
      </c>
      <c r="E798" s="3" t="s">
        <v>11580</v>
      </c>
      <c r="J798" s="3" t="s">
        <v>5992</v>
      </c>
      <c r="K798" s="4"/>
    </row>
    <row r="799" ht="15" spans="1:11">
      <c r="A799" s="3" t="s">
        <v>5204</v>
      </c>
      <c r="B799" s="3" t="s">
        <v>5205</v>
      </c>
      <c r="C799" s="3" t="s">
        <v>5973</v>
      </c>
      <c r="D799" s="3" t="s">
        <v>5974</v>
      </c>
      <c r="E799" s="3" t="s">
        <v>11580</v>
      </c>
      <c r="J799" s="3" t="s">
        <v>5993</v>
      </c>
      <c r="K799" s="4"/>
    </row>
    <row r="800" ht="15" spans="1:11">
      <c r="A800" s="3" t="s">
        <v>5204</v>
      </c>
      <c r="B800" s="3" t="s">
        <v>5205</v>
      </c>
      <c r="C800" s="3" t="s">
        <v>5973</v>
      </c>
      <c r="D800" s="3" t="s">
        <v>5974</v>
      </c>
      <c r="E800" s="3" t="s">
        <v>11580</v>
      </c>
      <c r="J800" s="3" t="s">
        <v>5994</v>
      </c>
      <c r="K800" s="4"/>
    </row>
    <row r="801" ht="15" spans="1:11">
      <c r="A801" s="3" t="s">
        <v>5204</v>
      </c>
      <c r="B801" s="3" t="s">
        <v>5205</v>
      </c>
      <c r="C801" s="3" t="s">
        <v>5973</v>
      </c>
      <c r="D801" s="3" t="s">
        <v>5974</v>
      </c>
      <c r="E801" s="3" t="s">
        <v>11580</v>
      </c>
      <c r="J801" s="3" t="s">
        <v>5995</v>
      </c>
      <c r="K801" s="4"/>
    </row>
    <row r="802" ht="15" spans="1:11">
      <c r="A802" s="3" t="s">
        <v>5204</v>
      </c>
      <c r="B802" s="3" t="s">
        <v>5205</v>
      </c>
      <c r="C802" s="3" t="s">
        <v>5973</v>
      </c>
      <c r="D802" s="3" t="s">
        <v>5974</v>
      </c>
      <c r="E802" s="3" t="s">
        <v>11580</v>
      </c>
      <c r="J802" s="3" t="s">
        <v>5996</v>
      </c>
      <c r="K802" s="4"/>
    </row>
    <row r="803" ht="15" spans="1:11">
      <c r="A803" s="3" t="s">
        <v>5204</v>
      </c>
      <c r="B803" s="3" t="s">
        <v>5205</v>
      </c>
      <c r="C803" s="3" t="s">
        <v>5973</v>
      </c>
      <c r="D803" s="3" t="s">
        <v>5974</v>
      </c>
      <c r="E803" s="3" t="s">
        <v>11580</v>
      </c>
      <c r="J803" s="3" t="s">
        <v>5997</v>
      </c>
      <c r="K803" s="4"/>
    </row>
    <row r="804" ht="15" spans="1:11">
      <c r="A804" s="3" t="s">
        <v>5204</v>
      </c>
      <c r="B804" s="3" t="s">
        <v>5205</v>
      </c>
      <c r="C804" s="3" t="s">
        <v>5973</v>
      </c>
      <c r="D804" s="3" t="s">
        <v>5974</v>
      </c>
      <c r="E804" s="3" t="s">
        <v>11580</v>
      </c>
      <c r="J804" s="3" t="s">
        <v>5998</v>
      </c>
      <c r="K804" s="4"/>
    </row>
    <row r="805" ht="15" spans="1:11">
      <c r="A805" s="3" t="s">
        <v>5204</v>
      </c>
      <c r="B805" s="3" t="s">
        <v>5205</v>
      </c>
      <c r="C805" s="3" t="s">
        <v>5973</v>
      </c>
      <c r="D805" s="3" t="s">
        <v>5974</v>
      </c>
      <c r="E805" s="3" t="s">
        <v>11580</v>
      </c>
      <c r="J805" s="3" t="s">
        <v>13</v>
      </c>
      <c r="K805" s="4"/>
    </row>
    <row r="806" ht="15" spans="1:11">
      <c r="A806" s="3" t="s">
        <v>5204</v>
      </c>
      <c r="B806" s="3" t="s">
        <v>5205</v>
      </c>
      <c r="C806" s="3" t="s">
        <v>5973</v>
      </c>
      <c r="D806" s="3" t="s">
        <v>5974</v>
      </c>
      <c r="E806" s="3" t="s">
        <v>11580</v>
      </c>
      <c r="J806" s="3" t="s">
        <v>5999</v>
      </c>
      <c r="K806" s="4"/>
    </row>
    <row r="807" ht="15" spans="1:11">
      <c r="A807" s="3" t="s">
        <v>5204</v>
      </c>
      <c r="B807" s="3" t="s">
        <v>5205</v>
      </c>
      <c r="C807" s="3" t="s">
        <v>5973</v>
      </c>
      <c r="D807" s="3" t="s">
        <v>5974</v>
      </c>
      <c r="E807" s="3" t="s">
        <v>11580</v>
      </c>
      <c r="J807" s="3" t="s">
        <v>6000</v>
      </c>
      <c r="K807" s="4"/>
    </row>
    <row r="808" ht="15" spans="1:11">
      <c r="A808" s="3" t="s">
        <v>5204</v>
      </c>
      <c r="B808" s="3" t="s">
        <v>5205</v>
      </c>
      <c r="C808" s="3" t="s">
        <v>5973</v>
      </c>
      <c r="D808" s="3" t="s">
        <v>5974</v>
      </c>
      <c r="E808" s="3" t="s">
        <v>11581</v>
      </c>
      <c r="J808" s="3" t="s">
        <v>6002</v>
      </c>
      <c r="K808" s="4"/>
    </row>
    <row r="809" ht="15" spans="1:11">
      <c r="A809" s="3" t="s">
        <v>5204</v>
      </c>
      <c r="B809" s="3" t="s">
        <v>5205</v>
      </c>
      <c r="C809" s="3" t="s">
        <v>5973</v>
      </c>
      <c r="D809" s="3" t="s">
        <v>5974</v>
      </c>
      <c r="E809" s="3" t="s">
        <v>11581</v>
      </c>
      <c r="J809" s="3" t="s">
        <v>1895</v>
      </c>
      <c r="K809" s="4"/>
    </row>
    <row r="810" ht="15" spans="1:11">
      <c r="A810" s="3" t="s">
        <v>5204</v>
      </c>
      <c r="B810" s="3" t="s">
        <v>5205</v>
      </c>
      <c r="C810" s="3" t="s">
        <v>5973</v>
      </c>
      <c r="D810" s="3" t="s">
        <v>5974</v>
      </c>
      <c r="E810" s="3" t="s">
        <v>11581</v>
      </c>
      <c r="J810" s="3" t="s">
        <v>6003</v>
      </c>
      <c r="K810" s="4"/>
    </row>
    <row r="811" ht="15" spans="1:11">
      <c r="A811" s="3" t="s">
        <v>5204</v>
      </c>
      <c r="B811" s="3" t="s">
        <v>5205</v>
      </c>
      <c r="C811" s="3" t="s">
        <v>5973</v>
      </c>
      <c r="D811" s="3" t="s">
        <v>5974</v>
      </c>
      <c r="E811" s="3" t="s">
        <v>11581</v>
      </c>
      <c r="J811" s="3" t="s">
        <v>6004</v>
      </c>
      <c r="K811" s="4"/>
    </row>
    <row r="812" ht="15" spans="1:11">
      <c r="A812" s="3" t="s">
        <v>5204</v>
      </c>
      <c r="B812" s="3" t="s">
        <v>5205</v>
      </c>
      <c r="C812" s="3" t="s">
        <v>5973</v>
      </c>
      <c r="D812" s="3" t="s">
        <v>5974</v>
      </c>
      <c r="E812" s="3" t="s">
        <v>11581</v>
      </c>
      <c r="J812" s="3" t="s">
        <v>6005</v>
      </c>
      <c r="K812" s="4"/>
    </row>
    <row r="813" ht="15" spans="1:11">
      <c r="A813" s="3" t="s">
        <v>5204</v>
      </c>
      <c r="B813" s="3" t="s">
        <v>5205</v>
      </c>
      <c r="C813" s="3" t="s">
        <v>5973</v>
      </c>
      <c r="D813" s="3" t="s">
        <v>5974</v>
      </c>
      <c r="E813" s="3" t="s">
        <v>11581</v>
      </c>
      <c r="J813" s="3" t="s">
        <v>6006</v>
      </c>
      <c r="K813" s="4"/>
    </row>
    <row r="814" ht="15" spans="1:11">
      <c r="A814" s="3" t="s">
        <v>5204</v>
      </c>
      <c r="B814" s="3" t="s">
        <v>5205</v>
      </c>
      <c r="C814" s="3" t="s">
        <v>5973</v>
      </c>
      <c r="D814" s="3" t="s">
        <v>5974</v>
      </c>
      <c r="E814" s="3" t="s">
        <v>11581</v>
      </c>
      <c r="J814" s="3" t="s">
        <v>6007</v>
      </c>
      <c r="K814" s="4"/>
    </row>
    <row r="815" ht="15" spans="1:11">
      <c r="A815" s="3" t="s">
        <v>5204</v>
      </c>
      <c r="B815" s="3" t="s">
        <v>5205</v>
      </c>
      <c r="C815" s="3" t="s">
        <v>5973</v>
      </c>
      <c r="D815" s="3" t="s">
        <v>5974</v>
      </c>
      <c r="E815" s="3" t="s">
        <v>11581</v>
      </c>
      <c r="J815" s="3" t="s">
        <v>6008</v>
      </c>
      <c r="K815" s="4"/>
    </row>
    <row r="816" ht="15" spans="1:11">
      <c r="A816" s="3" t="s">
        <v>5204</v>
      </c>
      <c r="B816" s="3" t="s">
        <v>5205</v>
      </c>
      <c r="C816" s="3" t="s">
        <v>5973</v>
      </c>
      <c r="D816" s="3" t="s">
        <v>5974</v>
      </c>
      <c r="E816" s="3" t="s">
        <v>11581</v>
      </c>
      <c r="J816" s="3" t="s">
        <v>6009</v>
      </c>
      <c r="K816" s="4"/>
    </row>
    <row r="817" ht="15" spans="1:11">
      <c r="A817" s="3" t="s">
        <v>5204</v>
      </c>
      <c r="B817" s="3" t="s">
        <v>5205</v>
      </c>
      <c r="C817" s="3" t="s">
        <v>5973</v>
      </c>
      <c r="D817" s="3" t="s">
        <v>5974</v>
      </c>
      <c r="E817" s="3" t="s">
        <v>11581</v>
      </c>
      <c r="J817" s="3" t="s">
        <v>6010</v>
      </c>
      <c r="K817" s="4"/>
    </row>
    <row r="818" ht="15" spans="1:11">
      <c r="A818" s="3" t="s">
        <v>5204</v>
      </c>
      <c r="B818" s="3" t="s">
        <v>5205</v>
      </c>
      <c r="C818" s="3" t="s">
        <v>5973</v>
      </c>
      <c r="D818" s="3" t="s">
        <v>5974</v>
      </c>
      <c r="E818" s="3" t="s">
        <v>11581</v>
      </c>
      <c r="J818" s="3" t="s">
        <v>6011</v>
      </c>
      <c r="K818" s="4"/>
    </row>
    <row r="819" ht="15" spans="1:11">
      <c r="A819" s="3" t="s">
        <v>5204</v>
      </c>
      <c r="B819" s="3" t="s">
        <v>5205</v>
      </c>
      <c r="C819" s="3" t="s">
        <v>5973</v>
      </c>
      <c r="D819" s="3" t="s">
        <v>5974</v>
      </c>
      <c r="E819" s="3" t="s">
        <v>11581</v>
      </c>
      <c r="J819" s="3" t="s">
        <v>6012</v>
      </c>
      <c r="K819" s="4"/>
    </row>
    <row r="820" ht="15" spans="1:11">
      <c r="A820" s="3" t="s">
        <v>5204</v>
      </c>
      <c r="B820" s="3" t="s">
        <v>5205</v>
      </c>
      <c r="C820" s="3" t="s">
        <v>5973</v>
      </c>
      <c r="D820" s="3" t="s">
        <v>5974</v>
      </c>
      <c r="E820" s="3" t="s">
        <v>11581</v>
      </c>
      <c r="J820" s="3" t="s">
        <v>6013</v>
      </c>
      <c r="K820" s="4"/>
    </row>
    <row r="821" ht="15" spans="1:11">
      <c r="A821" s="3" t="s">
        <v>5204</v>
      </c>
      <c r="B821" s="3" t="s">
        <v>5205</v>
      </c>
      <c r="C821" s="3" t="s">
        <v>5973</v>
      </c>
      <c r="D821" s="3" t="s">
        <v>5974</v>
      </c>
      <c r="E821" s="3" t="s">
        <v>11581</v>
      </c>
      <c r="J821" s="3" t="s">
        <v>13</v>
      </c>
      <c r="K821" s="4"/>
    </row>
    <row r="822" ht="15" spans="1:11">
      <c r="A822" s="3" t="s">
        <v>5204</v>
      </c>
      <c r="B822" s="3" t="s">
        <v>5205</v>
      </c>
      <c r="C822" s="3" t="s">
        <v>5973</v>
      </c>
      <c r="D822" s="3" t="s">
        <v>5974</v>
      </c>
      <c r="E822" s="3" t="s">
        <v>11581</v>
      </c>
      <c r="J822" s="3" t="s">
        <v>6014</v>
      </c>
      <c r="K822" s="4"/>
    </row>
    <row r="823" ht="15" spans="1:11">
      <c r="A823" s="3" t="s">
        <v>5204</v>
      </c>
      <c r="B823" s="3" t="s">
        <v>5205</v>
      </c>
      <c r="C823" s="3" t="s">
        <v>6015</v>
      </c>
      <c r="D823" s="3" t="s">
        <v>6016</v>
      </c>
      <c r="E823" s="3" t="s">
        <v>11582</v>
      </c>
      <c r="J823" s="3" t="s">
        <v>6018</v>
      </c>
      <c r="K823" s="4"/>
    </row>
    <row r="824" ht="15" spans="1:11">
      <c r="A824" s="3" t="s">
        <v>5204</v>
      </c>
      <c r="B824" s="3" t="s">
        <v>5205</v>
      </c>
      <c r="C824" s="3" t="s">
        <v>6015</v>
      </c>
      <c r="D824" s="3" t="s">
        <v>6016</v>
      </c>
      <c r="E824" s="3" t="s">
        <v>11582</v>
      </c>
      <c r="J824" s="3" t="s">
        <v>6019</v>
      </c>
      <c r="K824" s="4"/>
    </row>
    <row r="825" ht="15" spans="1:11">
      <c r="A825" s="3" t="s">
        <v>5204</v>
      </c>
      <c r="B825" s="3" t="s">
        <v>5205</v>
      </c>
      <c r="C825" s="3" t="s">
        <v>6015</v>
      </c>
      <c r="D825" s="3" t="s">
        <v>6016</v>
      </c>
      <c r="E825" s="3" t="s">
        <v>11582</v>
      </c>
      <c r="J825" s="3" t="s">
        <v>13</v>
      </c>
      <c r="K825" s="4"/>
    </row>
    <row r="826" ht="15" spans="1:11">
      <c r="A826" s="3" t="s">
        <v>5204</v>
      </c>
      <c r="B826" s="3" t="s">
        <v>5205</v>
      </c>
      <c r="C826" s="3" t="s">
        <v>6015</v>
      </c>
      <c r="D826" s="3" t="s">
        <v>6016</v>
      </c>
      <c r="E826" s="3" t="s">
        <v>11582</v>
      </c>
      <c r="J826" s="3" t="s">
        <v>6020</v>
      </c>
      <c r="K826" s="4"/>
    </row>
    <row r="827" ht="15" spans="1:11">
      <c r="A827" s="3" t="s">
        <v>5204</v>
      </c>
      <c r="B827" s="3" t="s">
        <v>5205</v>
      </c>
      <c r="C827" s="3" t="s">
        <v>6015</v>
      </c>
      <c r="D827" s="3" t="s">
        <v>6016</v>
      </c>
      <c r="E827" s="3" t="s">
        <v>11582</v>
      </c>
      <c r="J827" s="3" t="s">
        <v>6021</v>
      </c>
      <c r="K827" s="4"/>
    </row>
    <row r="828" ht="15" spans="1:11">
      <c r="A828" s="3" t="s">
        <v>5204</v>
      </c>
      <c r="B828" s="3" t="s">
        <v>5205</v>
      </c>
      <c r="C828" s="3" t="s">
        <v>6015</v>
      </c>
      <c r="D828" s="3" t="s">
        <v>6016</v>
      </c>
      <c r="E828" s="3" t="s">
        <v>11582</v>
      </c>
      <c r="J828" s="3" t="s">
        <v>6021</v>
      </c>
      <c r="K828" s="4"/>
    </row>
    <row r="829" ht="15" spans="1:11">
      <c r="A829" s="3" t="s">
        <v>5204</v>
      </c>
      <c r="B829" s="3" t="s">
        <v>5205</v>
      </c>
      <c r="C829" s="3" t="s">
        <v>6015</v>
      </c>
      <c r="D829" s="3" t="s">
        <v>6016</v>
      </c>
      <c r="E829" s="3" t="s">
        <v>11582</v>
      </c>
      <c r="J829" s="3" t="s">
        <v>6022</v>
      </c>
      <c r="K829" s="4"/>
    </row>
    <row r="830" ht="15" spans="1:11">
      <c r="A830" s="3" t="s">
        <v>5204</v>
      </c>
      <c r="B830" s="3" t="s">
        <v>5205</v>
      </c>
      <c r="C830" s="3" t="s">
        <v>6015</v>
      </c>
      <c r="D830" s="3" t="s">
        <v>6016</v>
      </c>
      <c r="E830" s="3" t="s">
        <v>11582</v>
      </c>
      <c r="J830" s="3" t="s">
        <v>6023</v>
      </c>
      <c r="K830" s="4"/>
    </row>
    <row r="831" ht="15" spans="1:11">
      <c r="A831" s="3" t="s">
        <v>5204</v>
      </c>
      <c r="B831" s="3" t="s">
        <v>5205</v>
      </c>
      <c r="C831" s="3" t="s">
        <v>6015</v>
      </c>
      <c r="D831" s="3" t="s">
        <v>6016</v>
      </c>
      <c r="E831" s="3" t="s">
        <v>11582</v>
      </c>
      <c r="J831" s="3" t="s">
        <v>6024</v>
      </c>
      <c r="K831" s="4"/>
    </row>
    <row r="832" ht="15" spans="1:11">
      <c r="A832" s="3" t="s">
        <v>5204</v>
      </c>
      <c r="B832" s="3" t="s">
        <v>5205</v>
      </c>
      <c r="C832" s="3" t="s">
        <v>6015</v>
      </c>
      <c r="D832" s="3" t="s">
        <v>6016</v>
      </c>
      <c r="E832" s="3" t="s">
        <v>11582</v>
      </c>
      <c r="J832" s="3" t="s">
        <v>6025</v>
      </c>
      <c r="K832" s="4"/>
    </row>
    <row r="833" ht="15" spans="1:11">
      <c r="A833" s="3" t="s">
        <v>5204</v>
      </c>
      <c r="B833" s="3" t="s">
        <v>5205</v>
      </c>
      <c r="C833" s="3" t="s">
        <v>6015</v>
      </c>
      <c r="D833" s="3" t="s">
        <v>6016</v>
      </c>
      <c r="E833" s="3" t="s">
        <v>11582</v>
      </c>
      <c r="J833" s="3" t="s">
        <v>5389</v>
      </c>
      <c r="K833" s="4"/>
    </row>
    <row r="834" ht="15" spans="1:11">
      <c r="A834" s="3" t="s">
        <v>5204</v>
      </c>
      <c r="B834" s="3" t="s">
        <v>5205</v>
      </c>
      <c r="C834" s="3" t="s">
        <v>6015</v>
      </c>
      <c r="D834" s="3" t="s">
        <v>6016</v>
      </c>
      <c r="E834" s="3" t="s">
        <v>11582</v>
      </c>
      <c r="J834" s="3" t="s">
        <v>3466</v>
      </c>
      <c r="K834" s="4"/>
    </row>
    <row r="835" ht="15" spans="1:11">
      <c r="A835" s="3" t="s">
        <v>5204</v>
      </c>
      <c r="B835" s="3" t="s">
        <v>5205</v>
      </c>
      <c r="C835" s="3" t="s">
        <v>6015</v>
      </c>
      <c r="D835" s="3" t="s">
        <v>6016</v>
      </c>
      <c r="E835" s="3" t="s">
        <v>11582</v>
      </c>
      <c r="J835" s="3" t="s">
        <v>6026</v>
      </c>
      <c r="K835" s="4"/>
    </row>
    <row r="836" ht="15" spans="1:11">
      <c r="A836" s="3" t="s">
        <v>5204</v>
      </c>
      <c r="B836" s="3" t="s">
        <v>5205</v>
      </c>
      <c r="C836" s="3" t="s">
        <v>6015</v>
      </c>
      <c r="D836" s="3" t="s">
        <v>6016</v>
      </c>
      <c r="E836" s="3" t="s">
        <v>11582</v>
      </c>
      <c r="J836" s="3" t="s">
        <v>6027</v>
      </c>
      <c r="K836" s="4"/>
    </row>
    <row r="837" ht="15" spans="1:11">
      <c r="A837" s="3" t="s">
        <v>5204</v>
      </c>
      <c r="B837" s="3" t="s">
        <v>5205</v>
      </c>
      <c r="C837" s="3" t="s">
        <v>6015</v>
      </c>
      <c r="D837" s="3" t="s">
        <v>6016</v>
      </c>
      <c r="E837" s="3" t="s">
        <v>11582</v>
      </c>
      <c r="J837" s="3" t="s">
        <v>6027</v>
      </c>
      <c r="K837" s="4"/>
    </row>
    <row r="838" ht="15" spans="1:11">
      <c r="A838" s="3" t="s">
        <v>5204</v>
      </c>
      <c r="B838" s="3" t="s">
        <v>5205</v>
      </c>
      <c r="C838" s="3" t="s">
        <v>6015</v>
      </c>
      <c r="D838" s="3" t="s">
        <v>6016</v>
      </c>
      <c r="E838" s="3" t="s">
        <v>11582</v>
      </c>
      <c r="J838" s="3" t="s">
        <v>6028</v>
      </c>
      <c r="K838" s="4"/>
    </row>
    <row r="839" ht="15" spans="1:11">
      <c r="A839" s="3" t="s">
        <v>5204</v>
      </c>
      <c r="B839" s="3" t="s">
        <v>5205</v>
      </c>
      <c r="C839" s="3" t="s">
        <v>6015</v>
      </c>
      <c r="D839" s="3" t="s">
        <v>6016</v>
      </c>
      <c r="E839" s="3" t="s">
        <v>11582</v>
      </c>
      <c r="J839" s="3" t="s">
        <v>6029</v>
      </c>
      <c r="K839" s="4"/>
    </row>
    <row r="840" ht="15" spans="1:11">
      <c r="A840" s="3" t="s">
        <v>5204</v>
      </c>
      <c r="B840" s="3" t="s">
        <v>5205</v>
      </c>
      <c r="C840" s="3" t="s">
        <v>6015</v>
      </c>
      <c r="D840" s="3" t="s">
        <v>6016</v>
      </c>
      <c r="E840" s="3" t="s">
        <v>11583</v>
      </c>
      <c r="J840" s="3" t="s">
        <v>6031</v>
      </c>
      <c r="K840" s="4"/>
    </row>
    <row r="841" ht="15" spans="1:11">
      <c r="A841" s="3" t="s">
        <v>5204</v>
      </c>
      <c r="B841" s="3" t="s">
        <v>5205</v>
      </c>
      <c r="C841" s="3" t="s">
        <v>6015</v>
      </c>
      <c r="D841" s="3" t="s">
        <v>6016</v>
      </c>
      <c r="E841" s="3" t="s">
        <v>11583</v>
      </c>
      <c r="J841" s="3" t="s">
        <v>6032</v>
      </c>
      <c r="K841" s="4"/>
    </row>
    <row r="842" ht="15" spans="1:11">
      <c r="A842" s="3" t="s">
        <v>5204</v>
      </c>
      <c r="B842" s="3" t="s">
        <v>5205</v>
      </c>
      <c r="C842" s="3" t="s">
        <v>6015</v>
      </c>
      <c r="D842" s="3" t="s">
        <v>6016</v>
      </c>
      <c r="E842" s="3" t="s">
        <v>11583</v>
      </c>
      <c r="J842" s="3" t="s">
        <v>6033</v>
      </c>
      <c r="K842" s="4"/>
    </row>
    <row r="843" ht="15" spans="1:11">
      <c r="A843" s="3" t="s">
        <v>5204</v>
      </c>
      <c r="B843" s="3" t="s">
        <v>5205</v>
      </c>
      <c r="C843" s="3" t="s">
        <v>6015</v>
      </c>
      <c r="D843" s="3" t="s">
        <v>6016</v>
      </c>
      <c r="E843" s="3" t="s">
        <v>11583</v>
      </c>
      <c r="J843" s="3" t="s">
        <v>6034</v>
      </c>
      <c r="K843" s="4"/>
    </row>
    <row r="844" ht="15" spans="1:11">
      <c r="A844" s="3" t="s">
        <v>5204</v>
      </c>
      <c r="B844" s="3" t="s">
        <v>5205</v>
      </c>
      <c r="C844" s="3" t="s">
        <v>6015</v>
      </c>
      <c r="D844" s="3" t="s">
        <v>6016</v>
      </c>
      <c r="E844" s="3" t="s">
        <v>11583</v>
      </c>
      <c r="J844" s="3" t="s">
        <v>6035</v>
      </c>
      <c r="K844" s="4"/>
    </row>
    <row r="845" ht="15" spans="1:11">
      <c r="A845" s="3" t="s">
        <v>5204</v>
      </c>
      <c r="B845" s="3" t="s">
        <v>5205</v>
      </c>
      <c r="C845" s="3" t="s">
        <v>6015</v>
      </c>
      <c r="D845" s="3" t="s">
        <v>6016</v>
      </c>
      <c r="E845" s="3" t="s">
        <v>11583</v>
      </c>
      <c r="J845" s="3" t="s">
        <v>6036</v>
      </c>
      <c r="K845" s="4"/>
    </row>
    <row r="846" ht="15" spans="1:11">
      <c r="A846" s="3" t="s">
        <v>5204</v>
      </c>
      <c r="B846" s="3" t="s">
        <v>5205</v>
      </c>
      <c r="C846" s="3" t="s">
        <v>6015</v>
      </c>
      <c r="D846" s="3" t="s">
        <v>6016</v>
      </c>
      <c r="E846" s="3" t="s">
        <v>11583</v>
      </c>
      <c r="J846" s="3" t="s">
        <v>6037</v>
      </c>
      <c r="K846" s="4"/>
    </row>
    <row r="847" ht="15" spans="1:11">
      <c r="A847" s="3" t="s">
        <v>5204</v>
      </c>
      <c r="B847" s="3" t="s">
        <v>5205</v>
      </c>
      <c r="C847" s="3" t="s">
        <v>6015</v>
      </c>
      <c r="D847" s="3" t="s">
        <v>6016</v>
      </c>
      <c r="E847" s="3" t="s">
        <v>11583</v>
      </c>
      <c r="J847" s="3" t="s">
        <v>6038</v>
      </c>
      <c r="K847" s="4"/>
    </row>
    <row r="848" ht="15" spans="1:11">
      <c r="A848" s="3" t="s">
        <v>5204</v>
      </c>
      <c r="B848" s="3" t="s">
        <v>5205</v>
      </c>
      <c r="C848" s="3" t="s">
        <v>6015</v>
      </c>
      <c r="D848" s="3" t="s">
        <v>6016</v>
      </c>
      <c r="E848" s="3" t="s">
        <v>11583</v>
      </c>
      <c r="J848" s="3" t="s">
        <v>6039</v>
      </c>
      <c r="K848" s="4"/>
    </row>
    <row r="849" ht="15" spans="1:11">
      <c r="A849" s="3" t="s">
        <v>5204</v>
      </c>
      <c r="B849" s="3" t="s">
        <v>5205</v>
      </c>
      <c r="C849" s="3" t="s">
        <v>6015</v>
      </c>
      <c r="D849" s="3" t="s">
        <v>6016</v>
      </c>
      <c r="E849" s="3" t="s">
        <v>11583</v>
      </c>
      <c r="J849" s="3" t="s">
        <v>13</v>
      </c>
      <c r="K849" s="4"/>
    </row>
    <row r="850" ht="15" spans="1:11">
      <c r="A850" s="3" t="s">
        <v>5204</v>
      </c>
      <c r="B850" s="3" t="s">
        <v>5205</v>
      </c>
      <c r="C850" s="3" t="s">
        <v>6015</v>
      </c>
      <c r="D850" s="3" t="s">
        <v>6016</v>
      </c>
      <c r="E850" s="3" t="s">
        <v>11583</v>
      </c>
      <c r="J850" s="3" t="s">
        <v>6040</v>
      </c>
      <c r="K850" s="4"/>
    </row>
    <row r="851" ht="15" spans="1:11">
      <c r="A851" s="3" t="s">
        <v>5204</v>
      </c>
      <c r="B851" s="3" t="s">
        <v>5205</v>
      </c>
      <c r="C851" s="3" t="s">
        <v>6015</v>
      </c>
      <c r="D851" s="3" t="s">
        <v>6016</v>
      </c>
      <c r="E851" s="3" t="s">
        <v>11583</v>
      </c>
      <c r="J851" s="3" t="s">
        <v>6041</v>
      </c>
      <c r="K851" s="4"/>
    </row>
    <row r="852" ht="15" spans="1:11">
      <c r="A852" s="3" t="s">
        <v>5204</v>
      </c>
      <c r="B852" s="3" t="s">
        <v>5205</v>
      </c>
      <c r="C852" s="3" t="s">
        <v>6015</v>
      </c>
      <c r="D852" s="3" t="s">
        <v>6016</v>
      </c>
      <c r="E852" s="3" t="s">
        <v>11583</v>
      </c>
      <c r="J852" s="3" t="s">
        <v>6042</v>
      </c>
      <c r="K852" s="4"/>
    </row>
    <row r="853" ht="15" spans="1:11">
      <c r="A853" s="3" t="s">
        <v>5204</v>
      </c>
      <c r="B853" s="3" t="s">
        <v>5205</v>
      </c>
      <c r="C853" s="3" t="s">
        <v>6015</v>
      </c>
      <c r="D853" s="3" t="s">
        <v>6016</v>
      </c>
      <c r="E853" s="3" t="s">
        <v>11583</v>
      </c>
      <c r="J853" s="3" t="s">
        <v>6043</v>
      </c>
      <c r="K853" s="4"/>
    </row>
    <row r="854" ht="15" spans="1:11">
      <c r="A854" s="3" t="s">
        <v>5204</v>
      </c>
      <c r="B854" s="3" t="s">
        <v>5205</v>
      </c>
      <c r="C854" s="3" t="s">
        <v>6015</v>
      </c>
      <c r="D854" s="3" t="s">
        <v>6016</v>
      </c>
      <c r="E854" s="3" t="s">
        <v>11583</v>
      </c>
      <c r="J854" s="3" t="s">
        <v>6044</v>
      </c>
      <c r="K854" s="4"/>
    </row>
    <row r="855" ht="15" spans="1:11">
      <c r="A855" s="3" t="s">
        <v>5204</v>
      </c>
      <c r="B855" s="3" t="s">
        <v>5205</v>
      </c>
      <c r="C855" s="3" t="s">
        <v>6015</v>
      </c>
      <c r="D855" s="3" t="s">
        <v>6016</v>
      </c>
      <c r="E855" s="3" t="s">
        <v>11583</v>
      </c>
      <c r="J855" s="3" t="s">
        <v>6045</v>
      </c>
      <c r="K855" s="4"/>
    </row>
    <row r="856" ht="15" spans="1:11">
      <c r="A856" s="3" t="s">
        <v>5204</v>
      </c>
      <c r="B856" s="3" t="s">
        <v>5205</v>
      </c>
      <c r="C856" s="3" t="s">
        <v>6015</v>
      </c>
      <c r="D856" s="3" t="s">
        <v>6016</v>
      </c>
      <c r="E856" s="3" t="s">
        <v>11583</v>
      </c>
      <c r="J856" s="3" t="s">
        <v>6046</v>
      </c>
      <c r="K856" s="4"/>
    </row>
    <row r="857" ht="15" spans="1:11">
      <c r="A857" s="3" t="s">
        <v>5204</v>
      </c>
      <c r="B857" s="3" t="s">
        <v>5205</v>
      </c>
      <c r="C857" s="3" t="s">
        <v>6015</v>
      </c>
      <c r="D857" s="3" t="s">
        <v>6016</v>
      </c>
      <c r="E857" s="3" t="s">
        <v>11583</v>
      </c>
      <c r="J857" s="3" t="s">
        <v>6047</v>
      </c>
      <c r="K857" s="4"/>
    </row>
    <row r="858" ht="15" spans="1:11">
      <c r="A858" s="3" t="s">
        <v>5204</v>
      </c>
      <c r="B858" s="3" t="s">
        <v>5205</v>
      </c>
      <c r="C858" s="3" t="s">
        <v>6015</v>
      </c>
      <c r="D858" s="3" t="s">
        <v>6016</v>
      </c>
      <c r="E858" s="3" t="s">
        <v>11583</v>
      </c>
      <c r="J858" s="3" t="s">
        <v>6048</v>
      </c>
      <c r="K858" s="4"/>
    </row>
    <row r="859" ht="15" spans="1:11">
      <c r="A859" s="3" t="s">
        <v>5204</v>
      </c>
      <c r="B859" s="3" t="s">
        <v>5205</v>
      </c>
      <c r="C859" s="3" t="s">
        <v>6015</v>
      </c>
      <c r="D859" s="3" t="s">
        <v>6016</v>
      </c>
      <c r="E859" s="3" t="s">
        <v>11583</v>
      </c>
      <c r="J859" s="3" t="s">
        <v>6049</v>
      </c>
      <c r="K859" s="4"/>
    </row>
    <row r="860" ht="15" spans="1:11">
      <c r="A860" s="3" t="s">
        <v>5204</v>
      </c>
      <c r="B860" s="3" t="s">
        <v>5205</v>
      </c>
      <c r="C860" s="3" t="s">
        <v>6015</v>
      </c>
      <c r="D860" s="3" t="s">
        <v>6016</v>
      </c>
      <c r="E860" s="3" t="s">
        <v>11583</v>
      </c>
      <c r="J860" s="3" t="s">
        <v>6050</v>
      </c>
      <c r="K860" s="4"/>
    </row>
    <row r="861" ht="15" spans="1:11">
      <c r="A861" s="3" t="s">
        <v>5204</v>
      </c>
      <c r="B861" s="3" t="s">
        <v>5205</v>
      </c>
      <c r="C861" s="3" t="s">
        <v>6015</v>
      </c>
      <c r="D861" s="3" t="s">
        <v>6016</v>
      </c>
      <c r="E861" s="3" t="s">
        <v>11584</v>
      </c>
      <c r="J861" s="3" t="s">
        <v>6052</v>
      </c>
      <c r="K861" s="4"/>
    </row>
    <row r="862" ht="15" spans="1:11">
      <c r="A862" s="3" t="s">
        <v>5204</v>
      </c>
      <c r="B862" s="3" t="s">
        <v>5205</v>
      </c>
      <c r="C862" s="3" t="s">
        <v>6015</v>
      </c>
      <c r="D862" s="3" t="s">
        <v>6016</v>
      </c>
      <c r="E862" s="3" t="s">
        <v>11584</v>
      </c>
      <c r="J862" s="3" t="s">
        <v>6053</v>
      </c>
      <c r="K862" s="4"/>
    </row>
    <row r="863" ht="15" spans="1:11">
      <c r="A863" s="3" t="s">
        <v>5204</v>
      </c>
      <c r="B863" s="3" t="s">
        <v>5205</v>
      </c>
      <c r="C863" s="3" t="s">
        <v>6015</v>
      </c>
      <c r="D863" s="3" t="s">
        <v>6016</v>
      </c>
      <c r="E863" s="3" t="s">
        <v>11584</v>
      </c>
      <c r="J863" s="3" t="s">
        <v>6054</v>
      </c>
      <c r="K863" s="4"/>
    </row>
    <row r="864" ht="15" spans="1:11">
      <c r="A864" s="3" t="s">
        <v>5204</v>
      </c>
      <c r="B864" s="3" t="s">
        <v>5205</v>
      </c>
      <c r="C864" s="3" t="s">
        <v>6015</v>
      </c>
      <c r="D864" s="3" t="s">
        <v>6016</v>
      </c>
      <c r="E864" s="3" t="s">
        <v>11584</v>
      </c>
      <c r="J864" s="3" t="s">
        <v>6055</v>
      </c>
      <c r="K864" s="4"/>
    </row>
    <row r="865" ht="15" spans="1:11">
      <c r="A865" s="3" t="s">
        <v>5204</v>
      </c>
      <c r="B865" s="3" t="s">
        <v>5205</v>
      </c>
      <c r="C865" s="3" t="s">
        <v>6015</v>
      </c>
      <c r="D865" s="3" t="s">
        <v>6016</v>
      </c>
      <c r="E865" s="3" t="s">
        <v>11584</v>
      </c>
      <c r="J865" s="3" t="s">
        <v>6056</v>
      </c>
      <c r="K865" s="4"/>
    </row>
    <row r="866" ht="15" spans="1:11">
      <c r="A866" s="3" t="s">
        <v>5204</v>
      </c>
      <c r="B866" s="3" t="s">
        <v>5205</v>
      </c>
      <c r="C866" s="3" t="s">
        <v>6015</v>
      </c>
      <c r="D866" s="3" t="s">
        <v>6016</v>
      </c>
      <c r="E866" s="3" t="s">
        <v>11584</v>
      </c>
      <c r="J866" s="3" t="s">
        <v>13</v>
      </c>
      <c r="K866" s="4"/>
    </row>
    <row r="867" ht="15" spans="1:11">
      <c r="A867" s="3" t="s">
        <v>5204</v>
      </c>
      <c r="B867" s="3" t="s">
        <v>5205</v>
      </c>
      <c r="C867" s="3" t="s">
        <v>6015</v>
      </c>
      <c r="D867" s="3" t="s">
        <v>6016</v>
      </c>
      <c r="E867" s="3" t="s">
        <v>11584</v>
      </c>
      <c r="J867" s="3" t="s">
        <v>6057</v>
      </c>
      <c r="K867" s="4"/>
    </row>
    <row r="868" ht="15" spans="1:11">
      <c r="A868" s="3" t="s">
        <v>5204</v>
      </c>
      <c r="B868" s="3" t="s">
        <v>5205</v>
      </c>
      <c r="C868" s="3" t="s">
        <v>6015</v>
      </c>
      <c r="D868" s="3" t="s">
        <v>6016</v>
      </c>
      <c r="E868" s="3" t="s">
        <v>11584</v>
      </c>
      <c r="J868" s="3" t="s">
        <v>6058</v>
      </c>
      <c r="K868" s="4"/>
    </row>
    <row r="869" ht="15" spans="1:11">
      <c r="A869" s="3" t="s">
        <v>5204</v>
      </c>
      <c r="B869" s="3" t="s">
        <v>5205</v>
      </c>
      <c r="C869" s="3" t="s">
        <v>6015</v>
      </c>
      <c r="D869" s="3" t="s">
        <v>6016</v>
      </c>
      <c r="E869" s="3" t="s">
        <v>11584</v>
      </c>
      <c r="J869" s="3" t="s">
        <v>6059</v>
      </c>
      <c r="K869" s="4"/>
    </row>
    <row r="870" ht="15" spans="1:11">
      <c r="A870" s="3" t="s">
        <v>5204</v>
      </c>
      <c r="B870" s="3" t="s">
        <v>5205</v>
      </c>
      <c r="C870" s="3" t="s">
        <v>6015</v>
      </c>
      <c r="D870" s="3" t="s">
        <v>6016</v>
      </c>
      <c r="E870" s="3" t="s">
        <v>11584</v>
      </c>
      <c r="J870" s="3" t="s">
        <v>6060</v>
      </c>
      <c r="K870" s="4"/>
    </row>
    <row r="871" ht="15" spans="1:11">
      <c r="A871" s="3" t="s">
        <v>5204</v>
      </c>
      <c r="B871" s="3" t="s">
        <v>5205</v>
      </c>
      <c r="C871" s="3" t="s">
        <v>6015</v>
      </c>
      <c r="D871" s="3" t="s">
        <v>6016</v>
      </c>
      <c r="E871" s="3" t="s">
        <v>11584</v>
      </c>
      <c r="J871" s="3" t="s">
        <v>6061</v>
      </c>
      <c r="K871" s="4"/>
    </row>
    <row r="872" ht="15" spans="1:11">
      <c r="A872" s="3" t="s">
        <v>5204</v>
      </c>
      <c r="B872" s="3" t="s">
        <v>5205</v>
      </c>
      <c r="C872" s="3" t="s">
        <v>6015</v>
      </c>
      <c r="D872" s="3" t="s">
        <v>6016</v>
      </c>
      <c r="E872" s="3" t="s">
        <v>11585</v>
      </c>
      <c r="J872" s="3" t="s">
        <v>6063</v>
      </c>
      <c r="K872" s="4"/>
    </row>
    <row r="873" ht="15" spans="1:11">
      <c r="A873" s="3" t="s">
        <v>5204</v>
      </c>
      <c r="B873" s="3" t="s">
        <v>5205</v>
      </c>
      <c r="C873" s="3" t="s">
        <v>6015</v>
      </c>
      <c r="D873" s="3" t="s">
        <v>6016</v>
      </c>
      <c r="E873" s="3" t="s">
        <v>11585</v>
      </c>
      <c r="J873" s="3" t="s">
        <v>6064</v>
      </c>
      <c r="K873" s="4"/>
    </row>
    <row r="874" ht="15" spans="1:11">
      <c r="A874" s="3" t="s">
        <v>5204</v>
      </c>
      <c r="B874" s="3" t="s">
        <v>5205</v>
      </c>
      <c r="C874" s="3" t="s">
        <v>6015</v>
      </c>
      <c r="D874" s="3" t="s">
        <v>6016</v>
      </c>
      <c r="E874" s="3" t="s">
        <v>11585</v>
      </c>
      <c r="J874" s="3" t="s">
        <v>6065</v>
      </c>
      <c r="K874" s="4"/>
    </row>
    <row r="875" ht="15" spans="1:11">
      <c r="A875" s="3" t="s">
        <v>5204</v>
      </c>
      <c r="B875" s="3" t="s">
        <v>5205</v>
      </c>
      <c r="C875" s="3" t="s">
        <v>6015</v>
      </c>
      <c r="D875" s="3" t="s">
        <v>6016</v>
      </c>
      <c r="E875" s="3" t="s">
        <v>11585</v>
      </c>
      <c r="J875" s="3" t="s">
        <v>6066</v>
      </c>
      <c r="K875" s="4"/>
    </row>
    <row r="876" ht="15" spans="1:11">
      <c r="A876" s="3" t="s">
        <v>5204</v>
      </c>
      <c r="B876" s="3" t="s">
        <v>5205</v>
      </c>
      <c r="C876" s="3" t="s">
        <v>6015</v>
      </c>
      <c r="D876" s="3" t="s">
        <v>6016</v>
      </c>
      <c r="E876" s="3" t="s">
        <v>11585</v>
      </c>
      <c r="J876" s="3" t="s">
        <v>526</v>
      </c>
      <c r="K876" s="4"/>
    </row>
    <row r="877" ht="15" spans="1:11">
      <c r="A877" s="3" t="s">
        <v>5204</v>
      </c>
      <c r="B877" s="3" t="s">
        <v>5205</v>
      </c>
      <c r="C877" s="3" t="s">
        <v>6015</v>
      </c>
      <c r="D877" s="3" t="s">
        <v>6016</v>
      </c>
      <c r="E877" s="3" t="s">
        <v>11585</v>
      </c>
      <c r="J877" s="3" t="s">
        <v>6067</v>
      </c>
      <c r="K877" s="4"/>
    </row>
    <row r="878" ht="15" spans="1:11">
      <c r="A878" s="3" t="s">
        <v>5204</v>
      </c>
      <c r="B878" s="3" t="s">
        <v>5205</v>
      </c>
      <c r="C878" s="3" t="s">
        <v>6015</v>
      </c>
      <c r="D878" s="3" t="s">
        <v>6016</v>
      </c>
      <c r="E878" s="3" t="s">
        <v>11585</v>
      </c>
      <c r="J878" s="3" t="s">
        <v>6068</v>
      </c>
      <c r="K878" s="4"/>
    </row>
    <row r="879" ht="15" spans="1:11">
      <c r="A879" s="3" t="s">
        <v>5204</v>
      </c>
      <c r="B879" s="3" t="s">
        <v>5205</v>
      </c>
      <c r="C879" s="3" t="s">
        <v>6015</v>
      </c>
      <c r="D879" s="3" t="s">
        <v>6016</v>
      </c>
      <c r="E879" s="3" t="s">
        <v>11585</v>
      </c>
      <c r="J879" s="3" t="s">
        <v>6069</v>
      </c>
      <c r="K879" s="4"/>
    </row>
    <row r="880" ht="15" spans="1:11">
      <c r="A880" s="3" t="s">
        <v>5204</v>
      </c>
      <c r="B880" s="3" t="s">
        <v>5205</v>
      </c>
      <c r="C880" s="3" t="s">
        <v>6015</v>
      </c>
      <c r="D880" s="3" t="s">
        <v>6016</v>
      </c>
      <c r="E880" s="3" t="s">
        <v>11585</v>
      </c>
      <c r="J880" s="3" t="s">
        <v>6070</v>
      </c>
      <c r="K880" s="4"/>
    </row>
    <row r="881" ht="15" spans="1:11">
      <c r="A881" s="3" t="s">
        <v>5204</v>
      </c>
      <c r="B881" s="3" t="s">
        <v>5205</v>
      </c>
      <c r="C881" s="3" t="s">
        <v>6015</v>
      </c>
      <c r="D881" s="3" t="s">
        <v>6016</v>
      </c>
      <c r="E881" s="3" t="s">
        <v>11585</v>
      </c>
      <c r="J881" s="3" t="s">
        <v>6071</v>
      </c>
      <c r="K881" s="4"/>
    </row>
    <row r="882" ht="15" spans="1:11">
      <c r="A882" s="3" t="s">
        <v>5204</v>
      </c>
      <c r="B882" s="3" t="s">
        <v>5205</v>
      </c>
      <c r="C882" s="3" t="s">
        <v>6015</v>
      </c>
      <c r="D882" s="3" t="s">
        <v>6016</v>
      </c>
      <c r="E882" s="3" t="s">
        <v>11585</v>
      </c>
      <c r="J882" s="3" t="s">
        <v>6072</v>
      </c>
      <c r="K882" s="4"/>
    </row>
    <row r="883" ht="15" spans="1:11">
      <c r="A883" s="3" t="s">
        <v>5204</v>
      </c>
      <c r="B883" s="3" t="s">
        <v>5205</v>
      </c>
      <c r="C883" s="3" t="s">
        <v>6015</v>
      </c>
      <c r="D883" s="3" t="s">
        <v>6016</v>
      </c>
      <c r="E883" s="3" t="s">
        <v>11585</v>
      </c>
      <c r="J883" s="3" t="s">
        <v>6073</v>
      </c>
      <c r="K883" s="4"/>
    </row>
    <row r="884" ht="15" spans="1:11">
      <c r="A884" s="3" t="s">
        <v>5204</v>
      </c>
      <c r="B884" s="3" t="s">
        <v>5205</v>
      </c>
      <c r="C884" s="3" t="s">
        <v>6015</v>
      </c>
      <c r="D884" s="3" t="s">
        <v>6016</v>
      </c>
      <c r="E884" s="3" t="s">
        <v>11585</v>
      </c>
      <c r="J884" s="3" t="s">
        <v>13</v>
      </c>
      <c r="K884" s="4"/>
    </row>
    <row r="885" ht="15" spans="1:11">
      <c r="A885" s="3" t="s">
        <v>5204</v>
      </c>
      <c r="B885" s="3" t="s">
        <v>5205</v>
      </c>
      <c r="C885" s="3" t="s">
        <v>6074</v>
      </c>
      <c r="D885" s="3" t="s">
        <v>6075</v>
      </c>
      <c r="E885" s="3" t="s">
        <v>11586</v>
      </c>
      <c r="J885" s="3" t="s">
        <v>6077</v>
      </c>
      <c r="K885" s="4"/>
    </row>
    <row r="886" ht="15" spans="1:11">
      <c r="A886" s="3" t="s">
        <v>5204</v>
      </c>
      <c r="B886" s="3" t="s">
        <v>5205</v>
      </c>
      <c r="C886" s="3" t="s">
        <v>6074</v>
      </c>
      <c r="D886" s="3" t="s">
        <v>6075</v>
      </c>
      <c r="E886" s="3" t="s">
        <v>11586</v>
      </c>
      <c r="J886" s="3" t="s">
        <v>6078</v>
      </c>
      <c r="K886" s="4"/>
    </row>
    <row r="887" ht="15" spans="1:11">
      <c r="A887" s="3" t="s">
        <v>5204</v>
      </c>
      <c r="B887" s="3" t="s">
        <v>5205</v>
      </c>
      <c r="C887" s="3" t="s">
        <v>6074</v>
      </c>
      <c r="D887" s="3" t="s">
        <v>6075</v>
      </c>
      <c r="E887" s="3" t="s">
        <v>11586</v>
      </c>
      <c r="J887" s="3" t="s">
        <v>6079</v>
      </c>
      <c r="K887" s="4"/>
    </row>
    <row r="888" ht="15" spans="1:11">
      <c r="A888" s="3" t="s">
        <v>5204</v>
      </c>
      <c r="B888" s="3" t="s">
        <v>5205</v>
      </c>
      <c r="C888" s="3" t="s">
        <v>6074</v>
      </c>
      <c r="D888" s="3" t="s">
        <v>6075</v>
      </c>
      <c r="E888" s="3" t="s">
        <v>11586</v>
      </c>
      <c r="J888" s="3" t="s">
        <v>6079</v>
      </c>
      <c r="K888" s="4"/>
    </row>
    <row r="889" ht="15" spans="1:11">
      <c r="A889" s="3" t="s">
        <v>5204</v>
      </c>
      <c r="B889" s="3" t="s">
        <v>5205</v>
      </c>
      <c r="C889" s="3" t="s">
        <v>6074</v>
      </c>
      <c r="D889" s="3" t="s">
        <v>6075</v>
      </c>
      <c r="E889" s="3" t="s">
        <v>11586</v>
      </c>
      <c r="J889" s="3" t="s">
        <v>13</v>
      </c>
      <c r="K889" s="4"/>
    </row>
    <row r="890" ht="15" spans="1:11">
      <c r="A890" s="3" t="s">
        <v>5204</v>
      </c>
      <c r="B890" s="3" t="s">
        <v>5205</v>
      </c>
      <c r="C890" s="3" t="s">
        <v>6074</v>
      </c>
      <c r="D890" s="3" t="s">
        <v>6075</v>
      </c>
      <c r="E890" s="3" t="s">
        <v>11586</v>
      </c>
      <c r="J890" s="3" t="s">
        <v>6080</v>
      </c>
      <c r="K890" s="4"/>
    </row>
    <row r="891" ht="15" spans="1:11">
      <c r="A891" s="3" t="s">
        <v>5204</v>
      </c>
      <c r="B891" s="3" t="s">
        <v>5205</v>
      </c>
      <c r="C891" s="3" t="s">
        <v>6074</v>
      </c>
      <c r="D891" s="3" t="s">
        <v>6075</v>
      </c>
      <c r="E891" s="3" t="s">
        <v>11586</v>
      </c>
      <c r="J891" s="3" t="s">
        <v>6081</v>
      </c>
      <c r="K891" s="4"/>
    </row>
    <row r="892" ht="15" spans="1:11">
      <c r="A892" s="3" t="s">
        <v>5204</v>
      </c>
      <c r="B892" s="3" t="s">
        <v>5205</v>
      </c>
      <c r="C892" s="3" t="s">
        <v>6074</v>
      </c>
      <c r="D892" s="3" t="s">
        <v>6075</v>
      </c>
      <c r="E892" s="3" t="s">
        <v>11586</v>
      </c>
      <c r="J892" s="3" t="s">
        <v>6082</v>
      </c>
      <c r="K892" s="4"/>
    </row>
    <row r="893" ht="15" spans="1:11">
      <c r="A893" s="3" t="s">
        <v>5204</v>
      </c>
      <c r="B893" s="3" t="s">
        <v>5205</v>
      </c>
      <c r="C893" s="3" t="s">
        <v>6074</v>
      </c>
      <c r="D893" s="3" t="s">
        <v>6075</v>
      </c>
      <c r="E893" s="3" t="s">
        <v>11586</v>
      </c>
      <c r="J893" s="3" t="s">
        <v>6083</v>
      </c>
      <c r="K893" s="4"/>
    </row>
    <row r="894" ht="15" spans="1:11">
      <c r="A894" s="3" t="s">
        <v>5204</v>
      </c>
      <c r="B894" s="3" t="s">
        <v>5205</v>
      </c>
      <c r="C894" s="3" t="s">
        <v>6074</v>
      </c>
      <c r="D894" s="3" t="s">
        <v>6075</v>
      </c>
      <c r="E894" s="3" t="s">
        <v>11587</v>
      </c>
      <c r="J894" s="3" t="s">
        <v>6085</v>
      </c>
      <c r="K894" s="4"/>
    </row>
    <row r="895" ht="15" spans="1:11">
      <c r="A895" s="3" t="s">
        <v>5204</v>
      </c>
      <c r="B895" s="3" t="s">
        <v>5205</v>
      </c>
      <c r="C895" s="3" t="s">
        <v>6074</v>
      </c>
      <c r="D895" s="3" t="s">
        <v>6075</v>
      </c>
      <c r="E895" s="3" t="s">
        <v>11587</v>
      </c>
      <c r="J895" s="3" t="s">
        <v>6086</v>
      </c>
      <c r="K895" s="4"/>
    </row>
    <row r="896" ht="15" spans="1:11">
      <c r="A896" s="3" t="s">
        <v>5204</v>
      </c>
      <c r="B896" s="3" t="s">
        <v>5205</v>
      </c>
      <c r="C896" s="3" t="s">
        <v>6074</v>
      </c>
      <c r="D896" s="3" t="s">
        <v>6075</v>
      </c>
      <c r="E896" s="3" t="s">
        <v>11587</v>
      </c>
      <c r="J896" s="3" t="s">
        <v>6087</v>
      </c>
      <c r="K896" s="4"/>
    </row>
    <row r="897" ht="15" spans="1:11">
      <c r="A897" s="3" t="s">
        <v>5204</v>
      </c>
      <c r="B897" s="3" t="s">
        <v>5205</v>
      </c>
      <c r="C897" s="3" t="s">
        <v>6074</v>
      </c>
      <c r="D897" s="3" t="s">
        <v>6075</v>
      </c>
      <c r="E897" s="3" t="s">
        <v>11587</v>
      </c>
      <c r="J897" s="3" t="s">
        <v>6088</v>
      </c>
      <c r="K897" s="4"/>
    </row>
    <row r="898" ht="15" spans="1:11">
      <c r="A898" s="3" t="s">
        <v>5204</v>
      </c>
      <c r="B898" s="3" t="s">
        <v>5205</v>
      </c>
      <c r="C898" s="3" t="s">
        <v>6074</v>
      </c>
      <c r="D898" s="3" t="s">
        <v>6075</v>
      </c>
      <c r="E898" s="3" t="s">
        <v>11587</v>
      </c>
      <c r="J898" s="3" t="s">
        <v>6089</v>
      </c>
      <c r="K898" s="4"/>
    </row>
    <row r="899" ht="15" spans="1:11">
      <c r="A899" s="3" t="s">
        <v>5204</v>
      </c>
      <c r="B899" s="3" t="s">
        <v>5205</v>
      </c>
      <c r="C899" s="3" t="s">
        <v>6074</v>
      </c>
      <c r="D899" s="3" t="s">
        <v>6075</v>
      </c>
      <c r="E899" s="3" t="s">
        <v>11587</v>
      </c>
      <c r="J899" s="3" t="s">
        <v>6090</v>
      </c>
      <c r="K899" s="4"/>
    </row>
    <row r="900" ht="15" spans="1:11">
      <c r="A900" s="3" t="s">
        <v>5204</v>
      </c>
      <c r="B900" s="3" t="s">
        <v>5205</v>
      </c>
      <c r="C900" s="3" t="s">
        <v>6074</v>
      </c>
      <c r="D900" s="3" t="s">
        <v>6075</v>
      </c>
      <c r="E900" s="3" t="s">
        <v>11587</v>
      </c>
      <c r="J900" s="3" t="s">
        <v>13</v>
      </c>
      <c r="K900" s="4"/>
    </row>
    <row r="901" ht="15" spans="1:11">
      <c r="A901" s="3" t="s">
        <v>5204</v>
      </c>
      <c r="B901" s="3" t="s">
        <v>5205</v>
      </c>
      <c r="C901" s="3" t="s">
        <v>6074</v>
      </c>
      <c r="D901" s="3" t="s">
        <v>6075</v>
      </c>
      <c r="E901" s="3" t="s">
        <v>11587</v>
      </c>
      <c r="J901" s="3" t="s">
        <v>6091</v>
      </c>
      <c r="K901" s="4"/>
    </row>
    <row r="902" ht="15" spans="1:11">
      <c r="A902" s="3" t="s">
        <v>5204</v>
      </c>
      <c r="B902" s="3" t="s">
        <v>5205</v>
      </c>
      <c r="C902" s="3" t="s">
        <v>6074</v>
      </c>
      <c r="D902" s="3" t="s">
        <v>6075</v>
      </c>
      <c r="E902" s="3" t="s">
        <v>11587</v>
      </c>
      <c r="J902" s="3" t="s">
        <v>6092</v>
      </c>
      <c r="K902" s="4"/>
    </row>
    <row r="903" ht="15" spans="1:11">
      <c r="A903" s="3" t="s">
        <v>5204</v>
      </c>
      <c r="B903" s="3" t="s">
        <v>5205</v>
      </c>
      <c r="C903" s="3" t="s">
        <v>6074</v>
      </c>
      <c r="D903" s="3" t="s">
        <v>6075</v>
      </c>
      <c r="E903" s="3" t="s">
        <v>11588</v>
      </c>
      <c r="J903" s="3" t="s">
        <v>6094</v>
      </c>
      <c r="K903" s="4"/>
    </row>
    <row r="904" ht="15" spans="1:11">
      <c r="A904" s="3" t="s">
        <v>5204</v>
      </c>
      <c r="B904" s="3" t="s">
        <v>5205</v>
      </c>
      <c r="C904" s="3" t="s">
        <v>6074</v>
      </c>
      <c r="D904" s="3" t="s">
        <v>6075</v>
      </c>
      <c r="E904" s="3" t="s">
        <v>11588</v>
      </c>
      <c r="J904" s="3" t="s">
        <v>6095</v>
      </c>
      <c r="K904" s="4"/>
    </row>
    <row r="905" ht="15" spans="1:11">
      <c r="A905" s="3" t="s">
        <v>5204</v>
      </c>
      <c r="B905" s="3" t="s">
        <v>5205</v>
      </c>
      <c r="C905" s="3" t="s">
        <v>6074</v>
      </c>
      <c r="D905" s="3" t="s">
        <v>6075</v>
      </c>
      <c r="E905" s="3" t="s">
        <v>11588</v>
      </c>
      <c r="J905" s="3" t="s">
        <v>6096</v>
      </c>
      <c r="K905" s="4"/>
    </row>
    <row r="906" ht="15" spans="1:11">
      <c r="A906" s="3" t="s">
        <v>5204</v>
      </c>
      <c r="B906" s="3" t="s">
        <v>5205</v>
      </c>
      <c r="C906" s="3" t="s">
        <v>6074</v>
      </c>
      <c r="D906" s="3" t="s">
        <v>6075</v>
      </c>
      <c r="E906" s="3" t="s">
        <v>11588</v>
      </c>
      <c r="J906" s="3" t="s">
        <v>13</v>
      </c>
      <c r="K906" s="4"/>
    </row>
    <row r="907" ht="15" spans="1:11">
      <c r="A907" s="3" t="s">
        <v>5204</v>
      </c>
      <c r="B907" s="3" t="s">
        <v>5205</v>
      </c>
      <c r="C907" s="3" t="s">
        <v>6074</v>
      </c>
      <c r="D907" s="3" t="s">
        <v>6075</v>
      </c>
      <c r="E907" s="3" t="s">
        <v>11588</v>
      </c>
      <c r="J907" s="3" t="s">
        <v>6097</v>
      </c>
      <c r="K907" s="4"/>
    </row>
    <row r="908" ht="15" spans="1:11">
      <c r="A908" s="3" t="s">
        <v>5204</v>
      </c>
      <c r="B908" s="3" t="s">
        <v>5205</v>
      </c>
      <c r="C908" s="3" t="s">
        <v>6074</v>
      </c>
      <c r="D908" s="3" t="s">
        <v>6075</v>
      </c>
      <c r="E908" s="3" t="s">
        <v>11588</v>
      </c>
      <c r="J908" s="3" t="s">
        <v>6098</v>
      </c>
      <c r="K908" s="4"/>
    </row>
    <row r="909" ht="15" spans="1:11">
      <c r="A909" s="3" t="s">
        <v>5204</v>
      </c>
      <c r="B909" s="3" t="s">
        <v>5205</v>
      </c>
      <c r="C909" s="3" t="s">
        <v>6074</v>
      </c>
      <c r="D909" s="3" t="s">
        <v>6075</v>
      </c>
      <c r="E909" s="3" t="s">
        <v>11588</v>
      </c>
      <c r="J909" s="3" t="s">
        <v>6099</v>
      </c>
      <c r="K909" s="4"/>
    </row>
    <row r="910" ht="15" spans="1:11">
      <c r="A910" s="3" t="s">
        <v>5204</v>
      </c>
      <c r="B910" s="3" t="s">
        <v>5205</v>
      </c>
      <c r="C910" s="3" t="s">
        <v>6074</v>
      </c>
      <c r="D910" s="3" t="s">
        <v>6075</v>
      </c>
      <c r="E910" s="3" t="s">
        <v>11589</v>
      </c>
      <c r="J910" s="3" t="s">
        <v>6101</v>
      </c>
      <c r="K910" s="4"/>
    </row>
    <row r="911" ht="15" spans="1:11">
      <c r="A911" s="3" t="s">
        <v>5204</v>
      </c>
      <c r="B911" s="3" t="s">
        <v>5205</v>
      </c>
      <c r="C911" s="3" t="s">
        <v>6074</v>
      </c>
      <c r="D911" s="3" t="s">
        <v>6075</v>
      </c>
      <c r="E911" s="3" t="s">
        <v>11589</v>
      </c>
      <c r="J911" s="3" t="s">
        <v>6102</v>
      </c>
      <c r="K911" s="4"/>
    </row>
    <row r="912" ht="15" spans="1:11">
      <c r="A912" s="3" t="s">
        <v>5204</v>
      </c>
      <c r="B912" s="3" t="s">
        <v>5205</v>
      </c>
      <c r="C912" s="3" t="s">
        <v>6074</v>
      </c>
      <c r="D912" s="3" t="s">
        <v>6075</v>
      </c>
      <c r="E912" s="3" t="s">
        <v>11589</v>
      </c>
      <c r="J912" s="3" t="s">
        <v>6103</v>
      </c>
      <c r="K912" s="4"/>
    </row>
    <row r="913" ht="15" spans="1:11">
      <c r="A913" s="3" t="s">
        <v>5204</v>
      </c>
      <c r="B913" s="3" t="s">
        <v>5205</v>
      </c>
      <c r="C913" s="3" t="s">
        <v>6074</v>
      </c>
      <c r="D913" s="3" t="s">
        <v>6075</v>
      </c>
      <c r="E913" s="3" t="s">
        <v>11589</v>
      </c>
      <c r="J913" s="3" t="s">
        <v>6104</v>
      </c>
      <c r="K913" s="4"/>
    </row>
    <row r="914" ht="15" spans="1:11">
      <c r="A914" s="3" t="s">
        <v>5204</v>
      </c>
      <c r="B914" s="3" t="s">
        <v>5205</v>
      </c>
      <c r="C914" s="3" t="s">
        <v>6074</v>
      </c>
      <c r="D914" s="3" t="s">
        <v>6075</v>
      </c>
      <c r="E914" s="3" t="s">
        <v>11589</v>
      </c>
      <c r="J914" s="3" t="s">
        <v>6105</v>
      </c>
      <c r="K914" s="4"/>
    </row>
    <row r="915" ht="15" spans="1:11">
      <c r="A915" s="3" t="s">
        <v>5204</v>
      </c>
      <c r="B915" s="3" t="s">
        <v>5205</v>
      </c>
      <c r="C915" s="3" t="s">
        <v>6074</v>
      </c>
      <c r="D915" s="3" t="s">
        <v>6075</v>
      </c>
      <c r="E915" s="3" t="s">
        <v>11589</v>
      </c>
      <c r="J915" s="3" t="s">
        <v>5389</v>
      </c>
      <c r="K915" s="4"/>
    </row>
    <row r="916" ht="15" spans="1:11">
      <c r="A916" s="3" t="s">
        <v>5204</v>
      </c>
      <c r="B916" s="3" t="s">
        <v>5205</v>
      </c>
      <c r="C916" s="3" t="s">
        <v>6074</v>
      </c>
      <c r="D916" s="3" t="s">
        <v>6075</v>
      </c>
      <c r="E916" s="3" t="s">
        <v>11589</v>
      </c>
      <c r="J916" s="3" t="s">
        <v>6106</v>
      </c>
      <c r="K916" s="4"/>
    </row>
    <row r="917" ht="15" spans="1:11">
      <c r="A917" s="3" t="s">
        <v>5204</v>
      </c>
      <c r="B917" s="3" t="s">
        <v>5205</v>
      </c>
      <c r="C917" s="3" t="s">
        <v>6074</v>
      </c>
      <c r="D917" s="3" t="s">
        <v>6075</v>
      </c>
      <c r="E917" s="3" t="s">
        <v>11589</v>
      </c>
      <c r="J917" s="3" t="s">
        <v>6107</v>
      </c>
      <c r="K917" s="4"/>
    </row>
    <row r="918" ht="15" spans="1:11">
      <c r="A918" s="3" t="s">
        <v>5204</v>
      </c>
      <c r="B918" s="3" t="s">
        <v>5205</v>
      </c>
      <c r="C918" s="3" t="s">
        <v>6074</v>
      </c>
      <c r="D918" s="3" t="s">
        <v>6075</v>
      </c>
      <c r="E918" s="3" t="s">
        <v>11589</v>
      </c>
      <c r="J918" s="3" t="s">
        <v>6108</v>
      </c>
      <c r="K918" s="4"/>
    </row>
    <row r="919" ht="15" spans="1:11">
      <c r="A919" s="3" t="s">
        <v>5204</v>
      </c>
      <c r="B919" s="3" t="s">
        <v>5205</v>
      </c>
      <c r="C919" s="3" t="s">
        <v>6074</v>
      </c>
      <c r="D919" s="3" t="s">
        <v>6075</v>
      </c>
      <c r="E919" s="3" t="s">
        <v>11589</v>
      </c>
      <c r="J919" s="3" t="s">
        <v>6109</v>
      </c>
      <c r="K919" s="4"/>
    </row>
    <row r="920" ht="15" spans="1:11">
      <c r="A920" s="3" t="s">
        <v>5204</v>
      </c>
      <c r="B920" s="3" t="s">
        <v>5205</v>
      </c>
      <c r="C920" s="3" t="s">
        <v>6074</v>
      </c>
      <c r="D920" s="3" t="s">
        <v>6075</v>
      </c>
      <c r="E920" s="3" t="s">
        <v>11589</v>
      </c>
      <c r="J920" s="3" t="s">
        <v>13</v>
      </c>
      <c r="K920" s="4"/>
    </row>
    <row r="921" ht="15" spans="1:11">
      <c r="A921" s="3" t="s">
        <v>5204</v>
      </c>
      <c r="B921" s="3" t="s">
        <v>5205</v>
      </c>
      <c r="C921" s="3" t="s">
        <v>6074</v>
      </c>
      <c r="D921" s="3" t="s">
        <v>6075</v>
      </c>
      <c r="E921" s="3" t="s">
        <v>11589</v>
      </c>
      <c r="J921" s="3" t="s">
        <v>6110</v>
      </c>
      <c r="K921" s="4"/>
    </row>
    <row r="922" ht="15" spans="1:11">
      <c r="A922" s="3" t="s">
        <v>5204</v>
      </c>
      <c r="B922" s="3" t="s">
        <v>5205</v>
      </c>
      <c r="C922" s="3" t="s">
        <v>11590</v>
      </c>
      <c r="D922" s="3" t="s">
        <v>6112</v>
      </c>
      <c r="E922" s="3" t="s">
        <v>6113</v>
      </c>
      <c r="J922" s="3" t="s">
        <v>6114</v>
      </c>
      <c r="K922" s="4"/>
    </row>
    <row r="923" ht="15" spans="1:11">
      <c r="A923" s="3" t="s">
        <v>5204</v>
      </c>
      <c r="B923" s="3" t="s">
        <v>5205</v>
      </c>
      <c r="C923" s="3" t="s">
        <v>11590</v>
      </c>
      <c r="D923" s="3" t="s">
        <v>6112</v>
      </c>
      <c r="E923" s="3" t="s">
        <v>6113</v>
      </c>
      <c r="J923" s="3" t="s">
        <v>13</v>
      </c>
      <c r="K923" s="4"/>
    </row>
    <row r="924" ht="15" spans="1:11">
      <c r="A924" s="3" t="s">
        <v>5204</v>
      </c>
      <c r="B924" s="3" t="s">
        <v>5205</v>
      </c>
      <c r="C924" s="3" t="s">
        <v>11590</v>
      </c>
      <c r="D924" s="3" t="s">
        <v>6112</v>
      </c>
      <c r="E924" s="3" t="s">
        <v>6113</v>
      </c>
      <c r="J924" s="3" t="s">
        <v>6115</v>
      </c>
      <c r="K924" s="4"/>
    </row>
    <row r="925" ht="15" spans="1:11">
      <c r="A925" s="3" t="s">
        <v>5204</v>
      </c>
      <c r="B925" s="3" t="s">
        <v>5205</v>
      </c>
      <c r="C925" s="3" t="s">
        <v>11590</v>
      </c>
      <c r="D925" s="3" t="s">
        <v>6112</v>
      </c>
      <c r="E925" s="3" t="s">
        <v>6113</v>
      </c>
      <c r="J925" s="3" t="s">
        <v>6116</v>
      </c>
      <c r="K925" s="4"/>
    </row>
    <row r="926" ht="15" spans="1:11">
      <c r="A926" s="3" t="s">
        <v>5204</v>
      </c>
      <c r="B926" s="3" t="s">
        <v>5205</v>
      </c>
      <c r="C926" s="3" t="s">
        <v>11590</v>
      </c>
      <c r="D926" s="3" t="s">
        <v>6112</v>
      </c>
      <c r="E926" s="3" t="s">
        <v>6113</v>
      </c>
      <c r="J926" s="3" t="s">
        <v>6117</v>
      </c>
      <c r="K926" s="4"/>
    </row>
    <row r="927" ht="15" spans="1:11">
      <c r="A927" s="3" t="s">
        <v>5204</v>
      </c>
      <c r="B927" s="3" t="s">
        <v>5205</v>
      </c>
      <c r="C927" s="3" t="s">
        <v>11590</v>
      </c>
      <c r="D927" s="3" t="s">
        <v>6112</v>
      </c>
      <c r="E927" s="3" t="s">
        <v>6113</v>
      </c>
      <c r="J927" s="3" t="s">
        <v>6118</v>
      </c>
      <c r="K927" s="4"/>
    </row>
    <row r="928" ht="15" spans="1:11">
      <c r="A928" s="3" t="s">
        <v>5204</v>
      </c>
      <c r="B928" s="3" t="s">
        <v>5205</v>
      </c>
      <c r="C928" s="3" t="s">
        <v>11590</v>
      </c>
      <c r="D928" s="3" t="s">
        <v>6112</v>
      </c>
      <c r="E928" s="3" t="s">
        <v>6113</v>
      </c>
      <c r="J928" s="3" t="s">
        <v>6119</v>
      </c>
      <c r="K928" s="4"/>
    </row>
    <row r="929" ht="15" spans="1:11">
      <c r="A929" s="3" t="s">
        <v>5204</v>
      </c>
      <c r="B929" s="3" t="s">
        <v>5205</v>
      </c>
      <c r="C929" s="3" t="s">
        <v>11590</v>
      </c>
      <c r="D929" s="3" t="s">
        <v>6112</v>
      </c>
      <c r="E929" s="3" t="s">
        <v>6113</v>
      </c>
      <c r="J929" s="3" t="s">
        <v>6120</v>
      </c>
      <c r="K929" s="4"/>
    </row>
    <row r="930" ht="15" spans="1:11">
      <c r="A930" s="3" t="s">
        <v>5204</v>
      </c>
      <c r="B930" s="3" t="s">
        <v>5205</v>
      </c>
      <c r="C930" s="3" t="s">
        <v>11590</v>
      </c>
      <c r="D930" s="3" t="s">
        <v>6112</v>
      </c>
      <c r="E930" s="3" t="s">
        <v>6113</v>
      </c>
      <c r="J930" s="3" t="s">
        <v>6121</v>
      </c>
      <c r="K930" s="4"/>
    </row>
    <row r="931" ht="15" spans="1:11">
      <c r="A931" s="3" t="s">
        <v>5204</v>
      </c>
      <c r="B931" s="3" t="s">
        <v>5205</v>
      </c>
      <c r="C931" s="3" t="s">
        <v>11590</v>
      </c>
      <c r="D931" s="3" t="s">
        <v>6112</v>
      </c>
      <c r="E931" s="3" t="s">
        <v>6113</v>
      </c>
      <c r="J931" s="3" t="s">
        <v>6122</v>
      </c>
      <c r="K931" s="4"/>
    </row>
    <row r="932" ht="15" spans="1:11">
      <c r="A932" s="3" t="s">
        <v>5204</v>
      </c>
      <c r="B932" s="3" t="s">
        <v>5205</v>
      </c>
      <c r="C932" s="3" t="s">
        <v>11590</v>
      </c>
      <c r="D932" s="3" t="s">
        <v>6112</v>
      </c>
      <c r="E932" s="3" t="s">
        <v>6113</v>
      </c>
      <c r="J932" s="3" t="s">
        <v>6123</v>
      </c>
      <c r="K932" s="4"/>
    </row>
    <row r="933" ht="15" spans="1:11">
      <c r="A933" s="3" t="s">
        <v>5204</v>
      </c>
      <c r="B933" s="3" t="s">
        <v>5205</v>
      </c>
      <c r="C933" s="3" t="s">
        <v>11590</v>
      </c>
      <c r="D933" s="3" t="s">
        <v>6112</v>
      </c>
      <c r="E933" s="3" t="s">
        <v>6113</v>
      </c>
      <c r="J933" s="3" t="s">
        <v>6124</v>
      </c>
      <c r="K933" s="4"/>
    </row>
    <row r="934" ht="15" spans="1:11">
      <c r="A934" s="3" t="s">
        <v>5204</v>
      </c>
      <c r="B934" s="3" t="s">
        <v>5205</v>
      </c>
      <c r="C934" s="3" t="s">
        <v>11590</v>
      </c>
      <c r="D934" s="3" t="s">
        <v>6112</v>
      </c>
      <c r="E934" s="3" t="s">
        <v>6125</v>
      </c>
      <c r="J934" s="3" t="s">
        <v>5799</v>
      </c>
      <c r="K934" s="4"/>
    </row>
    <row r="935" ht="15" spans="1:11">
      <c r="A935" s="3" t="s">
        <v>5204</v>
      </c>
      <c r="B935" s="3" t="s">
        <v>5205</v>
      </c>
      <c r="C935" s="3" t="s">
        <v>11590</v>
      </c>
      <c r="D935" s="3" t="s">
        <v>6112</v>
      </c>
      <c r="E935" s="3" t="s">
        <v>6125</v>
      </c>
      <c r="J935" s="3" t="s">
        <v>6126</v>
      </c>
      <c r="K935" s="4"/>
    </row>
    <row r="936" ht="15" spans="1:11">
      <c r="A936" s="3" t="s">
        <v>5204</v>
      </c>
      <c r="B936" s="3" t="s">
        <v>5205</v>
      </c>
      <c r="C936" s="3" t="s">
        <v>11590</v>
      </c>
      <c r="D936" s="3" t="s">
        <v>6112</v>
      </c>
      <c r="E936" s="3" t="s">
        <v>6125</v>
      </c>
      <c r="J936" s="3" t="s">
        <v>6127</v>
      </c>
      <c r="K936" s="4"/>
    </row>
    <row r="937" ht="15" spans="1:14">
      <c r="A937" s="3" t="s">
        <v>5204</v>
      </c>
      <c r="B937" s="3" t="s">
        <v>5205</v>
      </c>
      <c r="C937" s="3" t="s">
        <v>11590</v>
      </c>
      <c r="D937" s="3" t="s">
        <v>6112</v>
      </c>
      <c r="E937" s="3" t="s">
        <v>6125</v>
      </c>
      <c r="J937" s="3" t="s">
        <v>6128</v>
      </c>
      <c r="K937" s="4" t="s">
        <v>10798</v>
      </c>
      <c r="L937" t="s">
        <v>11591</v>
      </c>
      <c r="M937" t="s">
        <v>11592</v>
      </c>
      <c r="N937" t="s">
        <v>11558</v>
      </c>
    </row>
    <row r="938" ht="15" spans="1:11">
      <c r="A938" s="3" t="s">
        <v>5204</v>
      </c>
      <c r="B938" s="3" t="s">
        <v>5205</v>
      </c>
      <c r="C938" s="3" t="s">
        <v>11590</v>
      </c>
      <c r="D938" s="3" t="s">
        <v>6112</v>
      </c>
      <c r="E938" s="3" t="s">
        <v>6125</v>
      </c>
      <c r="J938" s="3" t="s">
        <v>6129</v>
      </c>
      <c r="K938" s="4"/>
    </row>
    <row r="939" ht="15" spans="1:11">
      <c r="A939" s="3" t="s">
        <v>5204</v>
      </c>
      <c r="B939" s="3" t="s">
        <v>5205</v>
      </c>
      <c r="C939" s="3" t="s">
        <v>11590</v>
      </c>
      <c r="D939" s="3" t="s">
        <v>6112</v>
      </c>
      <c r="E939" s="3" t="s">
        <v>6125</v>
      </c>
      <c r="J939" s="3" t="s">
        <v>6130</v>
      </c>
      <c r="K939" s="4"/>
    </row>
    <row r="940" ht="15" spans="1:11">
      <c r="A940" s="3" t="s">
        <v>5204</v>
      </c>
      <c r="B940" s="3" t="s">
        <v>5205</v>
      </c>
      <c r="C940" s="3" t="s">
        <v>11590</v>
      </c>
      <c r="D940" s="3" t="s">
        <v>6112</v>
      </c>
      <c r="E940" s="3" t="s">
        <v>6125</v>
      </c>
      <c r="J940" s="3" t="s">
        <v>6131</v>
      </c>
      <c r="K940" s="4"/>
    </row>
    <row r="941" ht="15" spans="1:11">
      <c r="A941" s="3" t="s">
        <v>5204</v>
      </c>
      <c r="B941" s="3" t="s">
        <v>5205</v>
      </c>
      <c r="C941" s="3" t="s">
        <v>11590</v>
      </c>
      <c r="D941" s="3" t="s">
        <v>6112</v>
      </c>
      <c r="E941" s="3" t="s">
        <v>6125</v>
      </c>
      <c r="J941" s="3" t="s">
        <v>6132</v>
      </c>
      <c r="K941" s="4"/>
    </row>
    <row r="942" ht="15" spans="1:11">
      <c r="A942" s="3" t="s">
        <v>5204</v>
      </c>
      <c r="B942" s="3" t="s">
        <v>5205</v>
      </c>
      <c r="C942" s="3" t="s">
        <v>11590</v>
      </c>
      <c r="D942" s="3" t="s">
        <v>6112</v>
      </c>
      <c r="E942" s="3" t="s">
        <v>6125</v>
      </c>
      <c r="J942" s="3" t="s">
        <v>6133</v>
      </c>
      <c r="K942" s="4"/>
    </row>
    <row r="943" ht="15" spans="1:11">
      <c r="A943" s="3" t="s">
        <v>5204</v>
      </c>
      <c r="B943" s="3" t="s">
        <v>5205</v>
      </c>
      <c r="C943" s="3" t="s">
        <v>11590</v>
      </c>
      <c r="D943" s="3" t="s">
        <v>6112</v>
      </c>
      <c r="E943" s="3" t="s">
        <v>6125</v>
      </c>
      <c r="J943" s="3" t="s">
        <v>13</v>
      </c>
      <c r="K943" s="4"/>
    </row>
    <row r="944" ht="15" spans="1:11">
      <c r="A944" s="3" t="s">
        <v>5204</v>
      </c>
      <c r="B944" s="3" t="s">
        <v>5205</v>
      </c>
      <c r="C944" s="3" t="s">
        <v>11590</v>
      </c>
      <c r="D944" s="3" t="s">
        <v>6112</v>
      </c>
      <c r="E944" s="3" t="s">
        <v>6125</v>
      </c>
      <c r="J944" s="3" t="s">
        <v>6134</v>
      </c>
      <c r="K944" s="4"/>
    </row>
    <row r="945" ht="15" spans="1:11">
      <c r="A945" s="3" t="s">
        <v>5204</v>
      </c>
      <c r="B945" s="3" t="s">
        <v>5205</v>
      </c>
      <c r="C945" s="3" t="s">
        <v>11590</v>
      </c>
      <c r="D945" s="3" t="s">
        <v>6112</v>
      </c>
      <c r="E945" s="3" t="s">
        <v>6125</v>
      </c>
      <c r="J945" s="3" t="s">
        <v>6135</v>
      </c>
      <c r="K945" s="4"/>
    </row>
    <row r="946" ht="15" spans="1:11">
      <c r="A946" s="3" t="s">
        <v>5204</v>
      </c>
      <c r="B946" s="3" t="s">
        <v>5205</v>
      </c>
      <c r="C946" s="3" t="s">
        <v>11590</v>
      </c>
      <c r="D946" s="3" t="s">
        <v>6112</v>
      </c>
      <c r="E946" s="3" t="s">
        <v>6125</v>
      </c>
      <c r="J946" s="3" t="s">
        <v>6136</v>
      </c>
      <c r="K946" s="4"/>
    </row>
    <row r="947" ht="15" spans="1:11">
      <c r="A947" s="3" t="s">
        <v>5204</v>
      </c>
      <c r="B947" s="3" t="s">
        <v>5205</v>
      </c>
      <c r="C947" s="3" t="s">
        <v>11590</v>
      </c>
      <c r="D947" s="3" t="s">
        <v>6112</v>
      </c>
      <c r="E947" s="3" t="s">
        <v>6125</v>
      </c>
      <c r="J947" s="3" t="s">
        <v>6137</v>
      </c>
      <c r="K947" s="4"/>
    </row>
    <row r="948" ht="15" spans="1:11">
      <c r="A948" s="3" t="s">
        <v>5204</v>
      </c>
      <c r="B948" s="3" t="s">
        <v>5205</v>
      </c>
      <c r="C948" s="3" t="s">
        <v>11590</v>
      </c>
      <c r="D948" s="3" t="s">
        <v>6112</v>
      </c>
      <c r="E948" s="3" t="s">
        <v>6138</v>
      </c>
      <c r="J948" s="3" t="s">
        <v>6139</v>
      </c>
      <c r="K948" s="4"/>
    </row>
    <row r="949" ht="15" spans="1:11">
      <c r="A949" s="3" t="s">
        <v>5204</v>
      </c>
      <c r="B949" s="3" t="s">
        <v>5205</v>
      </c>
      <c r="C949" s="3" t="s">
        <v>11590</v>
      </c>
      <c r="D949" s="3" t="s">
        <v>6112</v>
      </c>
      <c r="E949" s="3" t="s">
        <v>6138</v>
      </c>
      <c r="J949" s="3" t="s">
        <v>6140</v>
      </c>
      <c r="K949" s="4"/>
    </row>
    <row r="950" ht="15" spans="1:11">
      <c r="A950" s="3" t="s">
        <v>5204</v>
      </c>
      <c r="B950" s="3" t="s">
        <v>5205</v>
      </c>
      <c r="C950" s="3" t="s">
        <v>11590</v>
      </c>
      <c r="D950" s="3" t="s">
        <v>6112</v>
      </c>
      <c r="E950" s="3" t="s">
        <v>6138</v>
      </c>
      <c r="J950" s="3" t="s">
        <v>6141</v>
      </c>
      <c r="K950" s="4"/>
    </row>
    <row r="951" ht="15" spans="1:11">
      <c r="A951" s="3" t="s">
        <v>5204</v>
      </c>
      <c r="B951" s="3" t="s">
        <v>5205</v>
      </c>
      <c r="C951" s="3" t="s">
        <v>11590</v>
      </c>
      <c r="D951" s="3" t="s">
        <v>6112</v>
      </c>
      <c r="E951" s="3" t="s">
        <v>6138</v>
      </c>
      <c r="J951" s="3" t="s">
        <v>6142</v>
      </c>
      <c r="K951" s="4"/>
    </row>
    <row r="952" ht="15" spans="1:11">
      <c r="A952" s="3" t="s">
        <v>5204</v>
      </c>
      <c r="B952" s="3" t="s">
        <v>5205</v>
      </c>
      <c r="C952" s="3" t="s">
        <v>11590</v>
      </c>
      <c r="D952" s="3" t="s">
        <v>6112</v>
      </c>
      <c r="E952" s="3" t="s">
        <v>6138</v>
      </c>
      <c r="J952" s="3" t="s">
        <v>6143</v>
      </c>
      <c r="K952" s="4"/>
    </row>
    <row r="953" ht="15" spans="1:11">
      <c r="A953" s="3" t="s">
        <v>5204</v>
      </c>
      <c r="B953" s="3" t="s">
        <v>5205</v>
      </c>
      <c r="C953" s="3" t="s">
        <v>11590</v>
      </c>
      <c r="D953" s="3" t="s">
        <v>6112</v>
      </c>
      <c r="E953" s="3" t="s">
        <v>6138</v>
      </c>
      <c r="J953" s="3" t="s">
        <v>13</v>
      </c>
      <c r="K953" s="4"/>
    </row>
    <row r="954" ht="15" spans="1:11">
      <c r="A954" s="3" t="s">
        <v>5204</v>
      </c>
      <c r="B954" s="3" t="s">
        <v>5205</v>
      </c>
      <c r="C954" s="3" t="s">
        <v>11590</v>
      </c>
      <c r="D954" s="3" t="s">
        <v>6112</v>
      </c>
      <c r="E954" s="3" t="s">
        <v>6138</v>
      </c>
      <c r="J954" s="3" t="s">
        <v>6144</v>
      </c>
      <c r="K954" s="4"/>
    </row>
    <row r="955" ht="15" spans="1:11">
      <c r="A955" s="3" t="s">
        <v>5204</v>
      </c>
      <c r="B955" s="3" t="s">
        <v>5205</v>
      </c>
      <c r="C955" s="3" t="s">
        <v>11590</v>
      </c>
      <c r="D955" s="3" t="s">
        <v>6112</v>
      </c>
      <c r="E955" s="3" t="s">
        <v>6138</v>
      </c>
      <c r="J955" s="3" t="s">
        <v>6145</v>
      </c>
      <c r="K955" s="4"/>
    </row>
    <row r="956" ht="15" spans="1:11">
      <c r="A956" s="3" t="s">
        <v>5204</v>
      </c>
      <c r="B956" s="3" t="s">
        <v>5205</v>
      </c>
      <c r="C956" s="3" t="s">
        <v>11590</v>
      </c>
      <c r="D956" s="3" t="s">
        <v>6112</v>
      </c>
      <c r="E956" s="3" t="s">
        <v>6138</v>
      </c>
      <c r="J956" s="3" t="s">
        <v>6146</v>
      </c>
      <c r="K956" s="4"/>
    </row>
    <row r="957" ht="15" spans="1:11">
      <c r="A957" s="3" t="s">
        <v>5204</v>
      </c>
      <c r="B957" s="3" t="s">
        <v>5205</v>
      </c>
      <c r="C957" s="3" t="s">
        <v>11590</v>
      </c>
      <c r="D957" s="3" t="s">
        <v>6112</v>
      </c>
      <c r="E957" s="3" t="s">
        <v>6138</v>
      </c>
      <c r="J957" s="3" t="s">
        <v>6147</v>
      </c>
      <c r="K957" s="4"/>
    </row>
    <row r="958" ht="15" spans="1:11">
      <c r="A958" s="3" t="s">
        <v>5204</v>
      </c>
      <c r="B958" s="3" t="s">
        <v>5205</v>
      </c>
      <c r="C958" s="3" t="s">
        <v>11590</v>
      </c>
      <c r="D958" s="3" t="s">
        <v>6112</v>
      </c>
      <c r="E958" s="3" t="s">
        <v>6138</v>
      </c>
      <c r="J958" s="3" t="s">
        <v>6148</v>
      </c>
      <c r="K958" s="4"/>
    </row>
    <row r="959" ht="15" spans="1:11">
      <c r="A959" s="3" t="s">
        <v>5204</v>
      </c>
      <c r="B959" s="3" t="s">
        <v>5205</v>
      </c>
      <c r="C959" s="3" t="s">
        <v>11590</v>
      </c>
      <c r="D959" s="3" t="s">
        <v>6112</v>
      </c>
      <c r="E959" s="3" t="s">
        <v>6138</v>
      </c>
      <c r="J959" s="3" t="s">
        <v>6149</v>
      </c>
      <c r="K959" s="4"/>
    </row>
    <row r="960" ht="15" spans="1:11">
      <c r="A960" s="3" t="s">
        <v>5204</v>
      </c>
      <c r="B960" s="3" t="s">
        <v>5205</v>
      </c>
      <c r="C960" s="3" t="s">
        <v>11590</v>
      </c>
      <c r="D960" s="3" t="s">
        <v>6112</v>
      </c>
      <c r="E960" s="3" t="s">
        <v>6138</v>
      </c>
      <c r="J960" s="3" t="s">
        <v>6150</v>
      </c>
      <c r="K960" s="4"/>
    </row>
    <row r="961" ht="15" spans="1:11">
      <c r="A961" s="3" t="s">
        <v>5204</v>
      </c>
      <c r="B961" s="3" t="s">
        <v>5205</v>
      </c>
      <c r="C961" s="3" t="s">
        <v>11590</v>
      </c>
      <c r="D961" s="3" t="s">
        <v>6112</v>
      </c>
      <c r="E961" s="3" t="s">
        <v>6151</v>
      </c>
      <c r="J961" s="3" t="s">
        <v>6152</v>
      </c>
      <c r="K961" s="4"/>
    </row>
    <row r="962" ht="15" spans="1:11">
      <c r="A962" s="3" t="s">
        <v>5204</v>
      </c>
      <c r="B962" s="3" t="s">
        <v>5205</v>
      </c>
      <c r="C962" s="3" t="s">
        <v>11590</v>
      </c>
      <c r="D962" s="3" t="s">
        <v>6112</v>
      </c>
      <c r="E962" s="3" t="s">
        <v>6151</v>
      </c>
      <c r="J962" s="3" t="s">
        <v>6153</v>
      </c>
      <c r="K962" s="4"/>
    </row>
    <row r="963" ht="15" spans="1:11">
      <c r="A963" s="3" t="s">
        <v>5204</v>
      </c>
      <c r="B963" s="3" t="s">
        <v>5205</v>
      </c>
      <c r="C963" s="3" t="s">
        <v>11590</v>
      </c>
      <c r="D963" s="3" t="s">
        <v>6112</v>
      </c>
      <c r="E963" s="3" t="s">
        <v>6151</v>
      </c>
      <c r="J963" s="3" t="s">
        <v>6154</v>
      </c>
      <c r="K963" s="4"/>
    </row>
    <row r="964" ht="15" spans="1:11">
      <c r="A964" s="3" t="s">
        <v>5204</v>
      </c>
      <c r="B964" s="3" t="s">
        <v>5205</v>
      </c>
      <c r="C964" s="3" t="s">
        <v>11590</v>
      </c>
      <c r="D964" s="3" t="s">
        <v>6112</v>
      </c>
      <c r="E964" s="3" t="s">
        <v>6151</v>
      </c>
      <c r="J964" s="3" t="s">
        <v>13</v>
      </c>
      <c r="K964" s="4"/>
    </row>
    <row r="965" ht="15" spans="1:11">
      <c r="A965" s="3" t="s">
        <v>5204</v>
      </c>
      <c r="B965" s="3" t="s">
        <v>5205</v>
      </c>
      <c r="C965" s="3" t="s">
        <v>11590</v>
      </c>
      <c r="D965" s="3" t="s">
        <v>6112</v>
      </c>
      <c r="E965" s="3" t="s">
        <v>6151</v>
      </c>
      <c r="J965" s="3" t="s">
        <v>6155</v>
      </c>
      <c r="K965" s="4"/>
    </row>
    <row r="966" ht="15" spans="1:11">
      <c r="A966" s="3" t="s">
        <v>5204</v>
      </c>
      <c r="B966" s="3" t="s">
        <v>5205</v>
      </c>
      <c r="C966" s="3" t="s">
        <v>11590</v>
      </c>
      <c r="D966" s="3" t="s">
        <v>6112</v>
      </c>
      <c r="E966" s="3" t="s">
        <v>6151</v>
      </c>
      <c r="J966" s="3" t="s">
        <v>6156</v>
      </c>
      <c r="K966" s="4"/>
    </row>
    <row r="967" ht="15" spans="1:11">
      <c r="A967" s="3" t="s">
        <v>5204</v>
      </c>
      <c r="B967" s="3" t="s">
        <v>5205</v>
      </c>
      <c r="C967" s="3" t="s">
        <v>11590</v>
      </c>
      <c r="D967" s="3" t="s">
        <v>6112</v>
      </c>
      <c r="E967" s="3" t="s">
        <v>6157</v>
      </c>
      <c r="J967" s="3" t="s">
        <v>6158</v>
      </c>
      <c r="K967" s="4"/>
    </row>
    <row r="968" ht="15" spans="1:11">
      <c r="A968" s="3" t="s">
        <v>5204</v>
      </c>
      <c r="B968" s="3" t="s">
        <v>5205</v>
      </c>
      <c r="C968" s="3" t="s">
        <v>11590</v>
      </c>
      <c r="D968" s="3" t="s">
        <v>6112</v>
      </c>
      <c r="E968" s="3" t="s">
        <v>6157</v>
      </c>
      <c r="J968" s="3" t="s">
        <v>6159</v>
      </c>
      <c r="K968" s="4"/>
    </row>
    <row r="969" ht="15" spans="1:11">
      <c r="A969" s="3" t="s">
        <v>5204</v>
      </c>
      <c r="B969" s="3" t="s">
        <v>5205</v>
      </c>
      <c r="C969" s="3" t="s">
        <v>11590</v>
      </c>
      <c r="D969" s="3" t="s">
        <v>6112</v>
      </c>
      <c r="E969" s="3" t="s">
        <v>6157</v>
      </c>
      <c r="J969" s="3" t="s">
        <v>6160</v>
      </c>
      <c r="K969" s="4"/>
    </row>
    <row r="970" ht="15" spans="1:11">
      <c r="A970" s="3" t="s">
        <v>5204</v>
      </c>
      <c r="B970" s="3" t="s">
        <v>5205</v>
      </c>
      <c r="C970" s="3" t="s">
        <v>11590</v>
      </c>
      <c r="D970" s="3" t="s">
        <v>6112</v>
      </c>
      <c r="E970" s="3" t="s">
        <v>6157</v>
      </c>
      <c r="J970" s="3" t="s">
        <v>6161</v>
      </c>
      <c r="K970" s="4"/>
    </row>
    <row r="971" ht="15" spans="1:11">
      <c r="A971" s="3" t="s">
        <v>5204</v>
      </c>
      <c r="B971" s="3" t="s">
        <v>5205</v>
      </c>
      <c r="C971" s="3" t="s">
        <v>11590</v>
      </c>
      <c r="D971" s="3" t="s">
        <v>6112</v>
      </c>
      <c r="E971" s="3" t="s">
        <v>6157</v>
      </c>
      <c r="J971" s="3" t="s">
        <v>3466</v>
      </c>
      <c r="K971" s="4"/>
    </row>
    <row r="972" ht="15" spans="1:11">
      <c r="A972" s="3" t="s">
        <v>5204</v>
      </c>
      <c r="B972" s="3" t="s">
        <v>5205</v>
      </c>
      <c r="C972" s="3" t="s">
        <v>11590</v>
      </c>
      <c r="D972" s="3" t="s">
        <v>6112</v>
      </c>
      <c r="E972" s="3" t="s">
        <v>6157</v>
      </c>
      <c r="J972" s="3" t="s">
        <v>6162</v>
      </c>
      <c r="K972" s="4"/>
    </row>
    <row r="973" ht="15" spans="1:11">
      <c r="A973" s="3" t="s">
        <v>5204</v>
      </c>
      <c r="B973" s="3" t="s">
        <v>5205</v>
      </c>
      <c r="C973" s="3" t="s">
        <v>11590</v>
      </c>
      <c r="D973" s="3" t="s">
        <v>6112</v>
      </c>
      <c r="E973" s="3" t="s">
        <v>6157</v>
      </c>
      <c r="J973" s="3" t="s">
        <v>13</v>
      </c>
      <c r="K973" s="4"/>
    </row>
    <row r="974" ht="15" spans="1:11">
      <c r="A974" s="3" t="s">
        <v>5204</v>
      </c>
      <c r="B974" s="3" t="s">
        <v>5205</v>
      </c>
      <c r="C974" s="3" t="s">
        <v>11590</v>
      </c>
      <c r="D974" s="3" t="s">
        <v>6112</v>
      </c>
      <c r="E974" s="3" t="s">
        <v>6157</v>
      </c>
      <c r="J974" s="3" t="s">
        <v>6163</v>
      </c>
      <c r="K974" s="4"/>
    </row>
    <row r="975" ht="15" spans="1:11">
      <c r="A975" s="3" t="s">
        <v>5204</v>
      </c>
      <c r="B975" s="3" t="s">
        <v>5205</v>
      </c>
      <c r="C975" s="3" t="s">
        <v>6164</v>
      </c>
      <c r="D975" s="3" t="s">
        <v>6165</v>
      </c>
      <c r="E975" s="3" t="s">
        <v>6166</v>
      </c>
      <c r="J975" s="3" t="s">
        <v>13</v>
      </c>
      <c r="K975" s="4"/>
    </row>
    <row r="976" ht="15" spans="1:11">
      <c r="A976" s="3" t="s">
        <v>5204</v>
      </c>
      <c r="B976" s="3" t="s">
        <v>5205</v>
      </c>
      <c r="C976" s="3" t="s">
        <v>6164</v>
      </c>
      <c r="D976" s="3" t="s">
        <v>6165</v>
      </c>
      <c r="E976" s="3" t="s">
        <v>6166</v>
      </c>
      <c r="J976" s="3" t="s">
        <v>6167</v>
      </c>
      <c r="K976" s="4"/>
    </row>
    <row r="977" ht="15" spans="1:11">
      <c r="A977" s="3" t="s">
        <v>5204</v>
      </c>
      <c r="B977" s="3" t="s">
        <v>5205</v>
      </c>
      <c r="C977" s="3" t="s">
        <v>6164</v>
      </c>
      <c r="D977" s="3" t="s">
        <v>6165</v>
      </c>
      <c r="E977" s="3" t="s">
        <v>6166</v>
      </c>
      <c r="J977" s="3" t="s">
        <v>6168</v>
      </c>
      <c r="K977" s="4"/>
    </row>
    <row r="978" ht="15" spans="1:11">
      <c r="A978" s="3" t="s">
        <v>5204</v>
      </c>
      <c r="B978" s="3" t="s">
        <v>5205</v>
      </c>
      <c r="C978" s="3" t="s">
        <v>6164</v>
      </c>
      <c r="D978" s="3" t="s">
        <v>6165</v>
      </c>
      <c r="E978" s="3" t="s">
        <v>6166</v>
      </c>
      <c r="J978" s="3" t="s">
        <v>6169</v>
      </c>
      <c r="K978" s="4"/>
    </row>
    <row r="979" ht="15" spans="1:11">
      <c r="A979" s="3" t="s">
        <v>5204</v>
      </c>
      <c r="B979" s="3" t="s">
        <v>5205</v>
      </c>
      <c r="C979" s="3" t="s">
        <v>6164</v>
      </c>
      <c r="D979" s="3" t="s">
        <v>6165</v>
      </c>
      <c r="E979" s="3" t="s">
        <v>6166</v>
      </c>
      <c r="J979" s="3" t="s">
        <v>6170</v>
      </c>
      <c r="K979" s="4"/>
    </row>
    <row r="980" ht="15" spans="1:11">
      <c r="A980" s="3" t="s">
        <v>5204</v>
      </c>
      <c r="B980" s="3" t="s">
        <v>5205</v>
      </c>
      <c r="C980" s="3" t="s">
        <v>6164</v>
      </c>
      <c r="D980" s="3" t="s">
        <v>6165</v>
      </c>
      <c r="E980" s="3" t="s">
        <v>6166</v>
      </c>
      <c r="J980" s="3" t="s">
        <v>6171</v>
      </c>
      <c r="K980" s="4"/>
    </row>
    <row r="981" ht="15" spans="1:11">
      <c r="A981" s="3" t="s">
        <v>5204</v>
      </c>
      <c r="B981" s="3" t="s">
        <v>5205</v>
      </c>
      <c r="C981" s="3" t="s">
        <v>6164</v>
      </c>
      <c r="D981" s="3" t="s">
        <v>6165</v>
      </c>
      <c r="E981" s="3" t="s">
        <v>6166</v>
      </c>
      <c r="J981" s="3" t="s">
        <v>6172</v>
      </c>
      <c r="K981" s="4"/>
    </row>
    <row r="982" ht="15" spans="1:11">
      <c r="A982" s="3" t="s">
        <v>5204</v>
      </c>
      <c r="B982" s="3" t="s">
        <v>5205</v>
      </c>
      <c r="C982" s="3" t="s">
        <v>6164</v>
      </c>
      <c r="D982" s="3" t="s">
        <v>6165</v>
      </c>
      <c r="E982" s="3" t="s">
        <v>6166</v>
      </c>
      <c r="J982" s="3" t="s">
        <v>6173</v>
      </c>
      <c r="K982" s="4"/>
    </row>
    <row r="983" ht="15" spans="1:11">
      <c r="A983" s="3" t="s">
        <v>5204</v>
      </c>
      <c r="B983" s="3" t="s">
        <v>5205</v>
      </c>
      <c r="C983" s="3" t="s">
        <v>6164</v>
      </c>
      <c r="D983" s="3" t="s">
        <v>6165</v>
      </c>
      <c r="E983" s="3" t="s">
        <v>6166</v>
      </c>
      <c r="J983" s="3" t="s">
        <v>6174</v>
      </c>
      <c r="K983" s="4"/>
    </row>
    <row r="984" ht="15" spans="1:11">
      <c r="A984" s="3" t="s">
        <v>5204</v>
      </c>
      <c r="B984" s="3" t="s">
        <v>5205</v>
      </c>
      <c r="C984" s="3" t="s">
        <v>6164</v>
      </c>
      <c r="D984" s="3" t="s">
        <v>6165</v>
      </c>
      <c r="E984" s="3" t="s">
        <v>6166</v>
      </c>
      <c r="J984" s="3" t="s">
        <v>6175</v>
      </c>
      <c r="K984" s="4"/>
    </row>
    <row r="985" ht="15" spans="1:11">
      <c r="A985" s="3" t="s">
        <v>5204</v>
      </c>
      <c r="B985" s="3" t="s">
        <v>5205</v>
      </c>
      <c r="C985" s="3" t="s">
        <v>6164</v>
      </c>
      <c r="D985" s="3" t="s">
        <v>6165</v>
      </c>
      <c r="E985" s="3" t="s">
        <v>6166</v>
      </c>
      <c r="J985" s="3" t="s">
        <v>6176</v>
      </c>
      <c r="K985" s="4"/>
    </row>
    <row r="986" ht="15" spans="1:11">
      <c r="A986" s="3" t="s">
        <v>5204</v>
      </c>
      <c r="B986" s="3" t="s">
        <v>5205</v>
      </c>
      <c r="C986" s="3" t="s">
        <v>6164</v>
      </c>
      <c r="D986" s="3" t="s">
        <v>6165</v>
      </c>
      <c r="E986" s="3" t="s">
        <v>6166</v>
      </c>
      <c r="J986" s="3" t="s">
        <v>6177</v>
      </c>
      <c r="K986" s="4"/>
    </row>
    <row r="987" ht="15" spans="1:11">
      <c r="A987" s="3" t="s">
        <v>5204</v>
      </c>
      <c r="B987" s="3" t="s">
        <v>5205</v>
      </c>
      <c r="C987" s="3" t="s">
        <v>6164</v>
      </c>
      <c r="D987" s="3" t="s">
        <v>6165</v>
      </c>
      <c r="E987" s="3" t="s">
        <v>6178</v>
      </c>
      <c r="J987" s="3" t="s">
        <v>6179</v>
      </c>
      <c r="K987" s="4"/>
    </row>
    <row r="988" ht="15" spans="1:11">
      <c r="A988" s="3" t="s">
        <v>5204</v>
      </c>
      <c r="B988" s="3" t="s">
        <v>5205</v>
      </c>
      <c r="C988" s="3" t="s">
        <v>6164</v>
      </c>
      <c r="D988" s="3" t="s">
        <v>6165</v>
      </c>
      <c r="E988" s="3" t="s">
        <v>6178</v>
      </c>
      <c r="J988" s="3" t="s">
        <v>56</v>
      </c>
      <c r="K988" s="4"/>
    </row>
    <row r="989" ht="15" spans="1:11">
      <c r="A989" s="3" t="s">
        <v>5204</v>
      </c>
      <c r="B989" s="3" t="s">
        <v>5205</v>
      </c>
      <c r="C989" s="3" t="s">
        <v>6164</v>
      </c>
      <c r="D989" s="3" t="s">
        <v>6165</v>
      </c>
      <c r="E989" s="3" t="s">
        <v>6178</v>
      </c>
      <c r="J989" s="3" t="s">
        <v>56</v>
      </c>
      <c r="K989" s="4"/>
    </row>
    <row r="990" ht="15" spans="1:11">
      <c r="A990" s="3" t="s">
        <v>5204</v>
      </c>
      <c r="B990" s="3" t="s">
        <v>5205</v>
      </c>
      <c r="C990" s="3" t="s">
        <v>6164</v>
      </c>
      <c r="D990" s="3" t="s">
        <v>6165</v>
      </c>
      <c r="E990" s="3" t="s">
        <v>6178</v>
      </c>
      <c r="J990" s="3" t="s">
        <v>6180</v>
      </c>
      <c r="K990" s="4"/>
    </row>
    <row r="991" ht="15" spans="1:11">
      <c r="A991" s="3" t="s">
        <v>5204</v>
      </c>
      <c r="B991" s="3" t="s">
        <v>5205</v>
      </c>
      <c r="C991" s="3" t="s">
        <v>6164</v>
      </c>
      <c r="D991" s="3" t="s">
        <v>6165</v>
      </c>
      <c r="E991" s="3" t="s">
        <v>6178</v>
      </c>
      <c r="J991" s="3" t="s">
        <v>6181</v>
      </c>
      <c r="K991" s="4"/>
    </row>
    <row r="992" ht="15" spans="1:11">
      <c r="A992" s="3" t="s">
        <v>5204</v>
      </c>
      <c r="B992" s="3" t="s">
        <v>5205</v>
      </c>
      <c r="C992" s="3" t="s">
        <v>6164</v>
      </c>
      <c r="D992" s="3" t="s">
        <v>6165</v>
      </c>
      <c r="E992" s="3" t="s">
        <v>6178</v>
      </c>
      <c r="J992" s="3" t="s">
        <v>13</v>
      </c>
      <c r="K992" s="4"/>
    </row>
    <row r="993" ht="15" spans="1:11">
      <c r="A993" s="3" t="s">
        <v>5204</v>
      </c>
      <c r="B993" s="3" t="s">
        <v>5205</v>
      </c>
      <c r="C993" s="3" t="s">
        <v>6164</v>
      </c>
      <c r="D993" s="3" t="s">
        <v>6165</v>
      </c>
      <c r="E993" s="3" t="s">
        <v>6178</v>
      </c>
      <c r="J993" s="3" t="s">
        <v>6182</v>
      </c>
      <c r="K993" s="4"/>
    </row>
    <row r="994" ht="15" spans="1:11">
      <c r="A994" s="3" t="s">
        <v>5204</v>
      </c>
      <c r="B994" s="3" t="s">
        <v>5205</v>
      </c>
      <c r="C994" s="3" t="s">
        <v>6164</v>
      </c>
      <c r="D994" s="3" t="s">
        <v>6165</v>
      </c>
      <c r="E994" s="3" t="s">
        <v>6178</v>
      </c>
      <c r="J994" s="3" t="s">
        <v>6183</v>
      </c>
      <c r="K994" s="4"/>
    </row>
    <row r="995" ht="15" spans="1:11">
      <c r="A995" s="3" t="s">
        <v>5204</v>
      </c>
      <c r="B995" s="3" t="s">
        <v>5205</v>
      </c>
      <c r="C995" s="3" t="s">
        <v>6164</v>
      </c>
      <c r="D995" s="3" t="s">
        <v>6165</v>
      </c>
      <c r="E995" s="3" t="s">
        <v>6178</v>
      </c>
      <c r="J995" s="3" t="s">
        <v>6184</v>
      </c>
      <c r="K995" s="4"/>
    </row>
    <row r="996" ht="15" spans="1:11">
      <c r="A996" s="3" t="s">
        <v>5204</v>
      </c>
      <c r="B996" s="3" t="s">
        <v>5205</v>
      </c>
      <c r="C996" s="3" t="s">
        <v>6164</v>
      </c>
      <c r="D996" s="3" t="s">
        <v>6165</v>
      </c>
      <c r="E996" s="3" t="s">
        <v>6178</v>
      </c>
      <c r="J996" s="3" t="s">
        <v>6185</v>
      </c>
      <c r="K996" s="4"/>
    </row>
    <row r="997" ht="15" spans="1:11">
      <c r="A997" s="3" t="s">
        <v>5204</v>
      </c>
      <c r="B997" s="3" t="s">
        <v>5205</v>
      </c>
      <c r="C997" s="3" t="s">
        <v>6164</v>
      </c>
      <c r="D997" s="3" t="s">
        <v>6165</v>
      </c>
      <c r="E997" s="3" t="s">
        <v>6178</v>
      </c>
      <c r="J997" s="3" t="s">
        <v>6186</v>
      </c>
      <c r="K997" s="4"/>
    </row>
    <row r="998" ht="15" spans="1:11">
      <c r="A998" s="3" t="s">
        <v>5204</v>
      </c>
      <c r="B998" s="3" t="s">
        <v>5205</v>
      </c>
      <c r="C998" s="3" t="s">
        <v>6164</v>
      </c>
      <c r="D998" s="3" t="s">
        <v>6165</v>
      </c>
      <c r="E998" s="3" t="s">
        <v>6178</v>
      </c>
      <c r="J998" s="3" t="s">
        <v>6187</v>
      </c>
      <c r="K998" s="4"/>
    </row>
    <row r="999" ht="15" spans="1:11">
      <c r="A999" s="3" t="s">
        <v>5204</v>
      </c>
      <c r="B999" s="3" t="s">
        <v>5205</v>
      </c>
      <c r="C999" s="3" t="s">
        <v>6164</v>
      </c>
      <c r="D999" s="3" t="s">
        <v>6165</v>
      </c>
      <c r="E999" s="3" t="s">
        <v>6178</v>
      </c>
      <c r="J999" s="3" t="s">
        <v>6188</v>
      </c>
      <c r="K999" s="4"/>
    </row>
    <row r="1000" ht="15" spans="1:11">
      <c r="A1000" s="3" t="s">
        <v>5204</v>
      </c>
      <c r="B1000" s="3" t="s">
        <v>5205</v>
      </c>
      <c r="C1000" s="3" t="s">
        <v>6164</v>
      </c>
      <c r="D1000" s="3" t="s">
        <v>6165</v>
      </c>
      <c r="E1000" s="3" t="s">
        <v>6178</v>
      </c>
      <c r="J1000" s="3" t="s">
        <v>6189</v>
      </c>
      <c r="K1000" s="4"/>
    </row>
    <row r="1001" ht="15" spans="1:11">
      <c r="A1001" s="3" t="s">
        <v>5204</v>
      </c>
      <c r="B1001" s="3" t="s">
        <v>5205</v>
      </c>
      <c r="C1001" s="3" t="s">
        <v>6164</v>
      </c>
      <c r="D1001" s="3" t="s">
        <v>6165</v>
      </c>
      <c r="E1001" s="3" t="s">
        <v>6178</v>
      </c>
      <c r="J1001" s="3" t="s">
        <v>5347</v>
      </c>
      <c r="K1001" s="4"/>
    </row>
    <row r="1002" ht="15" spans="1:11">
      <c r="A1002" s="3" t="s">
        <v>5204</v>
      </c>
      <c r="B1002" s="3" t="s">
        <v>5205</v>
      </c>
      <c r="C1002" s="3" t="s">
        <v>6164</v>
      </c>
      <c r="D1002" s="3" t="s">
        <v>6165</v>
      </c>
      <c r="E1002" s="3" t="s">
        <v>6178</v>
      </c>
      <c r="J1002" s="3" t="s">
        <v>6190</v>
      </c>
      <c r="K1002" s="4"/>
    </row>
    <row r="1003" ht="15" spans="1:11">
      <c r="A1003" s="3" t="s">
        <v>5204</v>
      </c>
      <c r="B1003" s="3" t="s">
        <v>5205</v>
      </c>
      <c r="C1003" s="3" t="s">
        <v>6164</v>
      </c>
      <c r="D1003" s="3" t="s">
        <v>6165</v>
      </c>
      <c r="E1003" s="3" t="s">
        <v>6191</v>
      </c>
      <c r="J1003" s="3" t="s">
        <v>6192</v>
      </c>
      <c r="K1003" s="4"/>
    </row>
    <row r="1004" ht="15" spans="1:11">
      <c r="A1004" s="3" t="s">
        <v>5204</v>
      </c>
      <c r="B1004" s="3" t="s">
        <v>5205</v>
      </c>
      <c r="C1004" s="3" t="s">
        <v>6164</v>
      </c>
      <c r="D1004" s="3" t="s">
        <v>6165</v>
      </c>
      <c r="E1004" s="3" t="s">
        <v>6191</v>
      </c>
      <c r="J1004" s="3" t="s">
        <v>6193</v>
      </c>
      <c r="K1004" s="4"/>
    </row>
    <row r="1005" ht="15" spans="1:11">
      <c r="A1005" s="3" t="s">
        <v>5204</v>
      </c>
      <c r="B1005" s="3" t="s">
        <v>5205</v>
      </c>
      <c r="C1005" s="3" t="s">
        <v>6164</v>
      </c>
      <c r="D1005" s="3" t="s">
        <v>6165</v>
      </c>
      <c r="E1005" s="3" t="s">
        <v>6191</v>
      </c>
      <c r="J1005" s="3" t="s">
        <v>6194</v>
      </c>
      <c r="K1005" s="4"/>
    </row>
    <row r="1006" ht="15" spans="1:11">
      <c r="A1006" s="3" t="s">
        <v>5204</v>
      </c>
      <c r="B1006" s="3" t="s">
        <v>5205</v>
      </c>
      <c r="C1006" s="3" t="s">
        <v>6164</v>
      </c>
      <c r="D1006" s="3" t="s">
        <v>6165</v>
      </c>
      <c r="E1006" s="3" t="s">
        <v>6191</v>
      </c>
      <c r="J1006" s="3" t="s">
        <v>6195</v>
      </c>
      <c r="K1006" s="4"/>
    </row>
    <row r="1007" ht="15" spans="1:11">
      <c r="A1007" s="3" t="s">
        <v>5204</v>
      </c>
      <c r="B1007" s="3" t="s">
        <v>5205</v>
      </c>
      <c r="C1007" s="3" t="s">
        <v>6164</v>
      </c>
      <c r="D1007" s="3" t="s">
        <v>6165</v>
      </c>
      <c r="E1007" s="3" t="s">
        <v>6191</v>
      </c>
      <c r="J1007" s="3" t="s">
        <v>3853</v>
      </c>
      <c r="K1007" s="4"/>
    </row>
    <row r="1008" ht="15" spans="1:11">
      <c r="A1008" s="3" t="s">
        <v>5204</v>
      </c>
      <c r="B1008" s="3" t="s">
        <v>5205</v>
      </c>
      <c r="C1008" s="3" t="s">
        <v>6164</v>
      </c>
      <c r="D1008" s="3" t="s">
        <v>6165</v>
      </c>
      <c r="E1008" s="3" t="s">
        <v>6191</v>
      </c>
      <c r="J1008" s="3" t="s">
        <v>6196</v>
      </c>
      <c r="K1008" s="4"/>
    </row>
    <row r="1009" ht="15" spans="1:11">
      <c r="A1009" s="3" t="s">
        <v>5204</v>
      </c>
      <c r="B1009" s="3" t="s">
        <v>5205</v>
      </c>
      <c r="C1009" s="3" t="s">
        <v>6164</v>
      </c>
      <c r="D1009" s="3" t="s">
        <v>6165</v>
      </c>
      <c r="E1009" s="3" t="s">
        <v>6191</v>
      </c>
      <c r="J1009" s="3" t="s">
        <v>6197</v>
      </c>
      <c r="K1009" s="4"/>
    </row>
    <row r="1010" ht="15" spans="1:11">
      <c r="A1010" s="3" t="s">
        <v>5204</v>
      </c>
      <c r="B1010" s="3" t="s">
        <v>5205</v>
      </c>
      <c r="C1010" s="3" t="s">
        <v>6164</v>
      </c>
      <c r="D1010" s="3" t="s">
        <v>6165</v>
      </c>
      <c r="E1010" s="3" t="s">
        <v>6191</v>
      </c>
      <c r="J1010" s="3" t="s">
        <v>6198</v>
      </c>
      <c r="K1010" s="4"/>
    </row>
    <row r="1011" ht="15" spans="1:11">
      <c r="A1011" s="3" t="s">
        <v>5204</v>
      </c>
      <c r="B1011" s="3" t="s">
        <v>5205</v>
      </c>
      <c r="C1011" s="3" t="s">
        <v>6164</v>
      </c>
      <c r="D1011" s="3" t="s">
        <v>6165</v>
      </c>
      <c r="E1011" s="3" t="s">
        <v>6191</v>
      </c>
      <c r="J1011" s="3" t="s">
        <v>6199</v>
      </c>
      <c r="K1011" s="4"/>
    </row>
    <row r="1012" ht="15" spans="1:11">
      <c r="A1012" s="3" t="s">
        <v>5204</v>
      </c>
      <c r="B1012" s="3" t="s">
        <v>5205</v>
      </c>
      <c r="C1012" s="3" t="s">
        <v>6164</v>
      </c>
      <c r="D1012" s="3" t="s">
        <v>6165</v>
      </c>
      <c r="E1012" s="3" t="s">
        <v>6191</v>
      </c>
      <c r="J1012" s="3" t="s">
        <v>6200</v>
      </c>
      <c r="K1012" s="4"/>
    </row>
    <row r="1013" ht="15" spans="1:11">
      <c r="A1013" s="3" t="s">
        <v>5204</v>
      </c>
      <c r="B1013" s="3" t="s">
        <v>5205</v>
      </c>
      <c r="C1013" s="3" t="s">
        <v>6164</v>
      </c>
      <c r="D1013" s="3" t="s">
        <v>6165</v>
      </c>
      <c r="E1013" s="3" t="s">
        <v>6191</v>
      </c>
      <c r="J1013" s="3" t="s">
        <v>6201</v>
      </c>
      <c r="K1013" s="4"/>
    </row>
    <row r="1014" ht="15" spans="1:11">
      <c r="A1014" s="3" t="s">
        <v>5204</v>
      </c>
      <c r="B1014" s="3" t="s">
        <v>5205</v>
      </c>
      <c r="C1014" s="3" t="s">
        <v>6164</v>
      </c>
      <c r="D1014" s="3" t="s">
        <v>6165</v>
      </c>
      <c r="E1014" s="3" t="s">
        <v>6191</v>
      </c>
      <c r="J1014" s="3" t="s">
        <v>13</v>
      </c>
      <c r="K1014" s="4"/>
    </row>
    <row r="1015" ht="15" spans="1:11">
      <c r="A1015" s="3" t="s">
        <v>5204</v>
      </c>
      <c r="B1015" s="3" t="s">
        <v>5205</v>
      </c>
      <c r="C1015" s="3" t="s">
        <v>6164</v>
      </c>
      <c r="D1015" s="3" t="s">
        <v>6165</v>
      </c>
      <c r="E1015" s="3" t="s">
        <v>6191</v>
      </c>
      <c r="J1015" s="3" t="s">
        <v>6202</v>
      </c>
      <c r="K1015" s="4"/>
    </row>
    <row r="1016" ht="15" spans="1:11">
      <c r="A1016" s="3" t="s">
        <v>5204</v>
      </c>
      <c r="B1016" s="3" t="s">
        <v>5205</v>
      </c>
      <c r="C1016" s="3" t="s">
        <v>6164</v>
      </c>
      <c r="D1016" s="3" t="s">
        <v>6165</v>
      </c>
      <c r="E1016" s="3" t="s">
        <v>6191</v>
      </c>
      <c r="J1016" s="3" t="s">
        <v>6203</v>
      </c>
      <c r="K1016" s="4"/>
    </row>
    <row r="1017" ht="15" spans="1:11">
      <c r="A1017" s="3" t="s">
        <v>5204</v>
      </c>
      <c r="B1017" s="3" t="s">
        <v>5205</v>
      </c>
      <c r="C1017" s="3" t="s">
        <v>6164</v>
      </c>
      <c r="D1017" s="3" t="s">
        <v>6165</v>
      </c>
      <c r="E1017" s="3" t="s">
        <v>6191</v>
      </c>
      <c r="J1017" s="3" t="s">
        <v>6204</v>
      </c>
      <c r="K1017" s="4"/>
    </row>
    <row r="1018" ht="15" spans="1:11">
      <c r="A1018" s="3" t="s">
        <v>5204</v>
      </c>
      <c r="B1018" s="3" t="s">
        <v>5205</v>
      </c>
      <c r="C1018" s="3" t="s">
        <v>6164</v>
      </c>
      <c r="D1018" s="3" t="s">
        <v>6165</v>
      </c>
      <c r="E1018" s="3" t="s">
        <v>6191</v>
      </c>
      <c r="J1018" s="3" t="s">
        <v>6205</v>
      </c>
      <c r="K1018" s="4"/>
    </row>
    <row r="1019" ht="15" spans="1:11">
      <c r="A1019" s="3" t="s">
        <v>5204</v>
      </c>
      <c r="B1019" s="3" t="s">
        <v>5205</v>
      </c>
      <c r="C1019" s="3" t="s">
        <v>6164</v>
      </c>
      <c r="D1019" s="3" t="s">
        <v>6165</v>
      </c>
      <c r="E1019" s="3" t="s">
        <v>6191</v>
      </c>
      <c r="J1019" s="3" t="s">
        <v>6206</v>
      </c>
      <c r="K1019" s="4"/>
    </row>
    <row r="1020" ht="15" spans="1:11">
      <c r="A1020" s="3" t="s">
        <v>5204</v>
      </c>
      <c r="B1020" s="3" t="s">
        <v>5205</v>
      </c>
      <c r="C1020" s="3" t="s">
        <v>6164</v>
      </c>
      <c r="D1020" s="3" t="s">
        <v>6165</v>
      </c>
      <c r="E1020" s="3" t="s">
        <v>6191</v>
      </c>
      <c r="J1020" s="3" t="s">
        <v>6207</v>
      </c>
      <c r="K1020" s="4"/>
    </row>
    <row r="1021" ht="15" spans="1:11">
      <c r="A1021" s="3" t="s">
        <v>5204</v>
      </c>
      <c r="B1021" s="3" t="s">
        <v>5205</v>
      </c>
      <c r="C1021" s="3" t="s">
        <v>6164</v>
      </c>
      <c r="D1021" s="3" t="s">
        <v>6165</v>
      </c>
      <c r="E1021" s="3" t="s">
        <v>6191</v>
      </c>
      <c r="J1021" s="3" t="s">
        <v>5407</v>
      </c>
      <c r="K1021" s="4"/>
    </row>
    <row r="1022" ht="15" spans="1:11">
      <c r="A1022" s="3" t="s">
        <v>5204</v>
      </c>
      <c r="B1022" s="3" t="s">
        <v>5205</v>
      </c>
      <c r="C1022" s="3" t="s">
        <v>6164</v>
      </c>
      <c r="D1022" s="3" t="s">
        <v>6165</v>
      </c>
      <c r="E1022" s="3" t="s">
        <v>6208</v>
      </c>
      <c r="J1022" s="3" t="s">
        <v>6209</v>
      </c>
      <c r="K1022" s="4"/>
    </row>
    <row r="1023" ht="15" spans="1:11">
      <c r="A1023" s="3" t="s">
        <v>5204</v>
      </c>
      <c r="B1023" s="3" t="s">
        <v>5205</v>
      </c>
      <c r="C1023" s="3" t="s">
        <v>6164</v>
      </c>
      <c r="D1023" s="3" t="s">
        <v>6165</v>
      </c>
      <c r="E1023" s="3" t="s">
        <v>6208</v>
      </c>
      <c r="J1023" s="3" t="s">
        <v>6210</v>
      </c>
      <c r="K1023" s="4"/>
    </row>
    <row r="1024" ht="15" spans="1:11">
      <c r="A1024" s="3" t="s">
        <v>5204</v>
      </c>
      <c r="B1024" s="3" t="s">
        <v>5205</v>
      </c>
      <c r="C1024" s="3" t="s">
        <v>6164</v>
      </c>
      <c r="D1024" s="3" t="s">
        <v>6165</v>
      </c>
      <c r="E1024" s="3" t="s">
        <v>6208</v>
      </c>
      <c r="J1024" s="3" t="s">
        <v>6211</v>
      </c>
      <c r="K1024" s="4"/>
    </row>
    <row r="1025" ht="15" spans="1:11">
      <c r="A1025" s="3" t="s">
        <v>5204</v>
      </c>
      <c r="B1025" s="3" t="s">
        <v>5205</v>
      </c>
      <c r="C1025" s="3" t="s">
        <v>6164</v>
      </c>
      <c r="D1025" s="3" t="s">
        <v>6165</v>
      </c>
      <c r="E1025" s="3" t="s">
        <v>6208</v>
      </c>
      <c r="J1025" s="3" t="s">
        <v>6212</v>
      </c>
      <c r="K1025" s="4"/>
    </row>
    <row r="1026" ht="15" spans="1:11">
      <c r="A1026" s="3" t="s">
        <v>5204</v>
      </c>
      <c r="B1026" s="3" t="s">
        <v>5205</v>
      </c>
      <c r="C1026" s="3" t="s">
        <v>6164</v>
      </c>
      <c r="D1026" s="3" t="s">
        <v>6165</v>
      </c>
      <c r="E1026" s="3" t="s">
        <v>6208</v>
      </c>
      <c r="J1026" s="3" t="s">
        <v>13</v>
      </c>
      <c r="K1026" s="4"/>
    </row>
    <row r="1027" ht="15" spans="1:11">
      <c r="A1027" s="3" t="s">
        <v>5204</v>
      </c>
      <c r="B1027" s="3" t="s">
        <v>5205</v>
      </c>
      <c r="C1027" s="3" t="s">
        <v>6164</v>
      </c>
      <c r="D1027" s="3" t="s">
        <v>6165</v>
      </c>
      <c r="E1027" s="3" t="s">
        <v>6208</v>
      </c>
      <c r="J1027" s="3" t="s">
        <v>6213</v>
      </c>
      <c r="K1027" s="4"/>
    </row>
    <row r="1028" ht="15" spans="1:11">
      <c r="A1028" s="3" t="s">
        <v>5204</v>
      </c>
      <c r="B1028" s="3" t="s">
        <v>5205</v>
      </c>
      <c r="C1028" s="3" t="s">
        <v>6164</v>
      </c>
      <c r="D1028" s="3" t="s">
        <v>6165</v>
      </c>
      <c r="E1028" s="3" t="s">
        <v>6208</v>
      </c>
      <c r="J1028" s="3" t="s">
        <v>6214</v>
      </c>
      <c r="K1028" s="4"/>
    </row>
    <row r="1029" ht="15" spans="1:11">
      <c r="A1029" s="3" t="s">
        <v>5204</v>
      </c>
      <c r="B1029" s="3" t="s">
        <v>5205</v>
      </c>
      <c r="C1029" s="3" t="s">
        <v>6164</v>
      </c>
      <c r="D1029" s="3" t="s">
        <v>6165</v>
      </c>
      <c r="E1029" s="3" t="s">
        <v>6208</v>
      </c>
      <c r="J1029" s="3" t="s">
        <v>6215</v>
      </c>
      <c r="K1029" s="4"/>
    </row>
    <row r="1030" ht="15" spans="1:11">
      <c r="A1030" s="3" t="s">
        <v>5204</v>
      </c>
      <c r="B1030" s="3" t="s">
        <v>5205</v>
      </c>
      <c r="C1030" s="3" t="s">
        <v>6164</v>
      </c>
      <c r="D1030" s="3" t="s">
        <v>6165</v>
      </c>
      <c r="E1030" s="3" t="s">
        <v>6216</v>
      </c>
      <c r="J1030" s="3" t="s">
        <v>6217</v>
      </c>
      <c r="K1030" s="4"/>
    </row>
    <row r="1031" ht="15" spans="1:11">
      <c r="A1031" s="3" t="s">
        <v>5204</v>
      </c>
      <c r="B1031" s="3" t="s">
        <v>5205</v>
      </c>
      <c r="C1031" s="3" t="s">
        <v>6164</v>
      </c>
      <c r="D1031" s="3" t="s">
        <v>6165</v>
      </c>
      <c r="E1031" s="3" t="s">
        <v>6216</v>
      </c>
      <c r="J1031" s="3" t="s">
        <v>6218</v>
      </c>
      <c r="K1031" s="4"/>
    </row>
    <row r="1032" ht="15" spans="1:11">
      <c r="A1032" s="3" t="s">
        <v>5204</v>
      </c>
      <c r="B1032" s="3" t="s">
        <v>5205</v>
      </c>
      <c r="C1032" s="3" t="s">
        <v>6164</v>
      </c>
      <c r="D1032" s="3" t="s">
        <v>6165</v>
      </c>
      <c r="E1032" s="3" t="s">
        <v>6216</v>
      </c>
      <c r="J1032" s="3" t="s">
        <v>6219</v>
      </c>
      <c r="K1032" s="4"/>
    </row>
    <row r="1033" ht="15" spans="1:11">
      <c r="A1033" s="3" t="s">
        <v>5204</v>
      </c>
      <c r="B1033" s="3" t="s">
        <v>5205</v>
      </c>
      <c r="C1033" s="3" t="s">
        <v>6164</v>
      </c>
      <c r="D1033" s="3" t="s">
        <v>6165</v>
      </c>
      <c r="E1033" s="3" t="s">
        <v>6216</v>
      </c>
      <c r="J1033" s="3" t="s">
        <v>6220</v>
      </c>
      <c r="K1033" s="4"/>
    </row>
    <row r="1034" ht="15" spans="1:11">
      <c r="A1034" s="3" t="s">
        <v>5204</v>
      </c>
      <c r="B1034" s="3" t="s">
        <v>5205</v>
      </c>
      <c r="C1034" s="3" t="s">
        <v>6164</v>
      </c>
      <c r="D1034" s="3" t="s">
        <v>6165</v>
      </c>
      <c r="E1034" s="3" t="s">
        <v>6216</v>
      </c>
      <c r="J1034" s="3" t="s">
        <v>6221</v>
      </c>
      <c r="K1034" s="4"/>
    </row>
    <row r="1035" ht="15" spans="1:11">
      <c r="A1035" s="3" t="s">
        <v>5204</v>
      </c>
      <c r="B1035" s="3" t="s">
        <v>5205</v>
      </c>
      <c r="C1035" s="3" t="s">
        <v>6164</v>
      </c>
      <c r="D1035" s="3" t="s">
        <v>6165</v>
      </c>
      <c r="E1035" s="3" t="s">
        <v>6216</v>
      </c>
      <c r="J1035" s="3" t="s">
        <v>6222</v>
      </c>
      <c r="K1035" s="4"/>
    </row>
    <row r="1036" ht="15" spans="1:11">
      <c r="A1036" s="3" t="s">
        <v>5204</v>
      </c>
      <c r="B1036" s="3" t="s">
        <v>5205</v>
      </c>
      <c r="C1036" s="3" t="s">
        <v>6164</v>
      </c>
      <c r="D1036" s="3" t="s">
        <v>6165</v>
      </c>
      <c r="E1036" s="3" t="s">
        <v>6216</v>
      </c>
      <c r="J1036" s="3" t="s">
        <v>5617</v>
      </c>
      <c r="K1036" s="4"/>
    </row>
    <row r="1037" ht="15" spans="1:11">
      <c r="A1037" s="3" t="s">
        <v>5204</v>
      </c>
      <c r="B1037" s="3" t="s">
        <v>5205</v>
      </c>
      <c r="C1037" s="3" t="s">
        <v>6164</v>
      </c>
      <c r="D1037" s="3" t="s">
        <v>6165</v>
      </c>
      <c r="E1037" s="3" t="s">
        <v>6216</v>
      </c>
      <c r="J1037" s="3" t="s">
        <v>6223</v>
      </c>
      <c r="K1037" s="4"/>
    </row>
    <row r="1038" ht="15" spans="1:11">
      <c r="A1038" s="3" t="s">
        <v>5204</v>
      </c>
      <c r="B1038" s="3" t="s">
        <v>5205</v>
      </c>
      <c r="C1038" s="3" t="s">
        <v>6164</v>
      </c>
      <c r="D1038" s="3" t="s">
        <v>6165</v>
      </c>
      <c r="E1038" s="3" t="s">
        <v>6216</v>
      </c>
      <c r="J1038" s="3" t="s">
        <v>6224</v>
      </c>
      <c r="K1038" s="4"/>
    </row>
    <row r="1039" ht="15" spans="1:11">
      <c r="A1039" s="3" t="s">
        <v>5204</v>
      </c>
      <c r="B1039" s="3" t="s">
        <v>5205</v>
      </c>
      <c r="C1039" s="3" t="s">
        <v>6164</v>
      </c>
      <c r="D1039" s="3" t="s">
        <v>6165</v>
      </c>
      <c r="E1039" s="3" t="s">
        <v>6216</v>
      </c>
      <c r="J1039" s="3" t="s">
        <v>6225</v>
      </c>
      <c r="K1039" s="4"/>
    </row>
    <row r="1040" ht="15" spans="1:11">
      <c r="A1040" s="3" t="s">
        <v>5204</v>
      </c>
      <c r="B1040" s="3" t="s">
        <v>5205</v>
      </c>
      <c r="C1040" s="3" t="s">
        <v>6164</v>
      </c>
      <c r="D1040" s="3" t="s">
        <v>6165</v>
      </c>
      <c r="E1040" s="3" t="s">
        <v>6216</v>
      </c>
      <c r="J1040" s="3" t="s">
        <v>6226</v>
      </c>
      <c r="K1040" s="4"/>
    </row>
    <row r="1041" ht="15" spans="1:11">
      <c r="A1041" s="3" t="s">
        <v>5204</v>
      </c>
      <c r="B1041" s="3" t="s">
        <v>5205</v>
      </c>
      <c r="C1041" s="3" t="s">
        <v>6164</v>
      </c>
      <c r="D1041" s="3" t="s">
        <v>6165</v>
      </c>
      <c r="E1041" s="3" t="s">
        <v>6216</v>
      </c>
      <c r="J1041" s="3" t="s">
        <v>6227</v>
      </c>
      <c r="K1041" s="4"/>
    </row>
    <row r="1042" ht="15" spans="1:11">
      <c r="A1042" s="3" t="s">
        <v>5204</v>
      </c>
      <c r="B1042" s="3" t="s">
        <v>5205</v>
      </c>
      <c r="C1042" s="3" t="s">
        <v>6164</v>
      </c>
      <c r="D1042" s="3" t="s">
        <v>6165</v>
      </c>
      <c r="E1042" s="3" t="s">
        <v>6216</v>
      </c>
      <c r="J1042" s="3" t="s">
        <v>6228</v>
      </c>
      <c r="K1042" s="4"/>
    </row>
    <row r="1043" ht="15" spans="1:11">
      <c r="A1043" s="3" t="s">
        <v>5204</v>
      </c>
      <c r="B1043" s="3" t="s">
        <v>5205</v>
      </c>
      <c r="C1043" s="3" t="s">
        <v>6164</v>
      </c>
      <c r="D1043" s="3" t="s">
        <v>6165</v>
      </c>
      <c r="E1043" s="3" t="s">
        <v>6216</v>
      </c>
      <c r="J1043" s="3" t="s">
        <v>6229</v>
      </c>
      <c r="K1043" s="4"/>
    </row>
    <row r="1044" ht="15" spans="1:11">
      <c r="A1044" s="3" t="s">
        <v>5204</v>
      </c>
      <c r="B1044" s="3" t="s">
        <v>5205</v>
      </c>
      <c r="C1044" s="3" t="s">
        <v>6164</v>
      </c>
      <c r="D1044" s="3" t="s">
        <v>6165</v>
      </c>
      <c r="E1044" s="3" t="s">
        <v>6216</v>
      </c>
      <c r="J1044" s="3" t="s">
        <v>6230</v>
      </c>
      <c r="K1044" s="4"/>
    </row>
    <row r="1045" ht="15" spans="1:11">
      <c r="A1045" s="3" t="s">
        <v>5204</v>
      </c>
      <c r="B1045" s="3" t="s">
        <v>5205</v>
      </c>
      <c r="C1045" s="3" t="s">
        <v>6164</v>
      </c>
      <c r="D1045" s="3" t="s">
        <v>6165</v>
      </c>
      <c r="E1045" s="3" t="s">
        <v>6216</v>
      </c>
      <c r="J1045" s="3" t="s">
        <v>6231</v>
      </c>
      <c r="K1045" s="4"/>
    </row>
    <row r="1046" ht="15" spans="1:11">
      <c r="A1046" s="3" t="s">
        <v>5204</v>
      </c>
      <c r="B1046" s="3" t="s">
        <v>5205</v>
      </c>
      <c r="C1046" s="3" t="s">
        <v>6164</v>
      </c>
      <c r="D1046" s="3" t="s">
        <v>6165</v>
      </c>
      <c r="E1046" s="3" t="s">
        <v>6216</v>
      </c>
      <c r="J1046" s="3" t="s">
        <v>6232</v>
      </c>
      <c r="K1046" s="4"/>
    </row>
    <row r="1047" ht="15" spans="1:11">
      <c r="A1047" s="3" t="s">
        <v>5204</v>
      </c>
      <c r="B1047" s="3" t="s">
        <v>5205</v>
      </c>
      <c r="C1047" s="3" t="s">
        <v>6164</v>
      </c>
      <c r="D1047" s="3" t="s">
        <v>6165</v>
      </c>
      <c r="E1047" s="3" t="s">
        <v>6216</v>
      </c>
      <c r="J1047" s="3" t="s">
        <v>13</v>
      </c>
      <c r="K1047" s="4"/>
    </row>
    <row r="1048" ht="15" spans="1:11">
      <c r="A1048" s="3" t="s">
        <v>5204</v>
      </c>
      <c r="B1048" s="3" t="s">
        <v>5205</v>
      </c>
      <c r="C1048" s="3" t="s">
        <v>6164</v>
      </c>
      <c r="D1048" s="3" t="s">
        <v>6165</v>
      </c>
      <c r="E1048" s="3" t="s">
        <v>6216</v>
      </c>
      <c r="J1048" s="3" t="s">
        <v>6233</v>
      </c>
      <c r="K1048" s="4"/>
    </row>
    <row r="1049" ht="15" spans="1:11">
      <c r="A1049" s="3" t="s">
        <v>5204</v>
      </c>
      <c r="B1049" s="3" t="s">
        <v>5205</v>
      </c>
      <c r="C1049" s="3" t="s">
        <v>6164</v>
      </c>
      <c r="D1049" s="3" t="s">
        <v>6165</v>
      </c>
      <c r="E1049" s="3" t="s">
        <v>6216</v>
      </c>
      <c r="J1049" s="3" t="s">
        <v>6234</v>
      </c>
      <c r="K1049" s="4"/>
    </row>
    <row r="1050" ht="15" spans="1:11">
      <c r="A1050" s="3" t="s">
        <v>5204</v>
      </c>
      <c r="B1050" s="3" t="s">
        <v>5205</v>
      </c>
      <c r="C1050" s="3" t="s">
        <v>6235</v>
      </c>
      <c r="D1050" s="3" t="s">
        <v>6236</v>
      </c>
      <c r="E1050" s="3" t="s">
        <v>6237</v>
      </c>
      <c r="J1050" s="3" t="s">
        <v>6238</v>
      </c>
      <c r="K1050" s="4"/>
    </row>
    <row r="1051" ht="15" spans="1:11">
      <c r="A1051" s="3" t="s">
        <v>5204</v>
      </c>
      <c r="B1051" s="3" t="s">
        <v>5205</v>
      </c>
      <c r="C1051" s="3" t="s">
        <v>6235</v>
      </c>
      <c r="D1051" s="3" t="s">
        <v>6236</v>
      </c>
      <c r="E1051" s="3" t="s">
        <v>6237</v>
      </c>
      <c r="J1051" s="3" t="s">
        <v>6239</v>
      </c>
      <c r="K1051" s="4"/>
    </row>
    <row r="1052" ht="15" spans="1:11">
      <c r="A1052" s="3" t="s">
        <v>5204</v>
      </c>
      <c r="B1052" s="3" t="s">
        <v>5205</v>
      </c>
      <c r="C1052" s="3" t="s">
        <v>6235</v>
      </c>
      <c r="D1052" s="3" t="s">
        <v>6236</v>
      </c>
      <c r="E1052" s="3" t="s">
        <v>6237</v>
      </c>
      <c r="J1052" s="3" t="s">
        <v>6240</v>
      </c>
      <c r="K1052" s="4"/>
    </row>
    <row r="1053" ht="15" spans="1:11">
      <c r="A1053" s="3" t="s">
        <v>5204</v>
      </c>
      <c r="B1053" s="3" t="s">
        <v>5205</v>
      </c>
      <c r="C1053" s="3" t="s">
        <v>6235</v>
      </c>
      <c r="D1053" s="3" t="s">
        <v>6236</v>
      </c>
      <c r="E1053" s="3" t="s">
        <v>6237</v>
      </c>
      <c r="J1053" s="3" t="s">
        <v>6241</v>
      </c>
      <c r="K1053" s="4"/>
    </row>
    <row r="1054" ht="15" spans="1:11">
      <c r="A1054" s="3" t="s">
        <v>5204</v>
      </c>
      <c r="B1054" s="3" t="s">
        <v>5205</v>
      </c>
      <c r="C1054" s="3" t="s">
        <v>6235</v>
      </c>
      <c r="D1054" s="3" t="s">
        <v>6236</v>
      </c>
      <c r="E1054" s="3" t="s">
        <v>6237</v>
      </c>
      <c r="J1054" s="3" t="s">
        <v>6242</v>
      </c>
      <c r="K1054" s="4"/>
    </row>
    <row r="1055" ht="15" spans="1:11">
      <c r="A1055" s="3" t="s">
        <v>5204</v>
      </c>
      <c r="B1055" s="3" t="s">
        <v>5205</v>
      </c>
      <c r="C1055" s="3" t="s">
        <v>6235</v>
      </c>
      <c r="D1055" s="3" t="s">
        <v>6236</v>
      </c>
      <c r="E1055" s="3" t="s">
        <v>6237</v>
      </c>
      <c r="J1055" s="3" t="s">
        <v>6243</v>
      </c>
      <c r="K1055" s="4"/>
    </row>
    <row r="1056" ht="15" spans="1:11">
      <c r="A1056" s="3" t="s">
        <v>5204</v>
      </c>
      <c r="B1056" s="3" t="s">
        <v>5205</v>
      </c>
      <c r="C1056" s="3" t="s">
        <v>6235</v>
      </c>
      <c r="D1056" s="3" t="s">
        <v>6236</v>
      </c>
      <c r="E1056" s="3" t="s">
        <v>6237</v>
      </c>
      <c r="J1056" s="3" t="s">
        <v>6244</v>
      </c>
      <c r="K1056" s="4"/>
    </row>
    <row r="1057" ht="15" spans="1:11">
      <c r="A1057" s="3" t="s">
        <v>5204</v>
      </c>
      <c r="B1057" s="3" t="s">
        <v>5205</v>
      </c>
      <c r="C1057" s="3" t="s">
        <v>6235</v>
      </c>
      <c r="D1057" s="3" t="s">
        <v>6236</v>
      </c>
      <c r="E1057" s="3" t="s">
        <v>6237</v>
      </c>
      <c r="J1057" s="3" t="s">
        <v>6245</v>
      </c>
      <c r="K1057" s="4"/>
    </row>
    <row r="1058" ht="15" spans="1:11">
      <c r="A1058" s="3" t="s">
        <v>5204</v>
      </c>
      <c r="B1058" s="3" t="s">
        <v>5205</v>
      </c>
      <c r="C1058" s="3" t="s">
        <v>6235</v>
      </c>
      <c r="D1058" s="3" t="s">
        <v>6236</v>
      </c>
      <c r="E1058" s="3" t="s">
        <v>6237</v>
      </c>
      <c r="J1058" s="3" t="s">
        <v>6246</v>
      </c>
      <c r="K1058" s="4"/>
    </row>
    <row r="1059" ht="15" spans="1:11">
      <c r="A1059" s="3" t="s">
        <v>5204</v>
      </c>
      <c r="B1059" s="3" t="s">
        <v>5205</v>
      </c>
      <c r="C1059" s="3" t="s">
        <v>6235</v>
      </c>
      <c r="D1059" s="3" t="s">
        <v>6236</v>
      </c>
      <c r="E1059" s="3" t="s">
        <v>6237</v>
      </c>
      <c r="J1059" s="3" t="s">
        <v>6247</v>
      </c>
      <c r="K1059" s="4"/>
    </row>
    <row r="1060" ht="15" spans="1:11">
      <c r="A1060" s="3" t="s">
        <v>5204</v>
      </c>
      <c r="B1060" s="3" t="s">
        <v>5205</v>
      </c>
      <c r="C1060" s="3" t="s">
        <v>6235</v>
      </c>
      <c r="D1060" s="3" t="s">
        <v>6236</v>
      </c>
      <c r="E1060" s="3" t="s">
        <v>6237</v>
      </c>
      <c r="J1060" s="3" t="s">
        <v>6248</v>
      </c>
      <c r="K1060" s="4"/>
    </row>
    <row r="1061" ht="15" spans="1:11">
      <c r="A1061" s="3" t="s">
        <v>5204</v>
      </c>
      <c r="B1061" s="3" t="s">
        <v>5205</v>
      </c>
      <c r="C1061" s="3" t="s">
        <v>6235</v>
      </c>
      <c r="D1061" s="3" t="s">
        <v>6236</v>
      </c>
      <c r="E1061" s="3" t="s">
        <v>6237</v>
      </c>
      <c r="J1061" s="3" t="s">
        <v>13</v>
      </c>
      <c r="K1061" s="4"/>
    </row>
    <row r="1062" ht="15" spans="1:11">
      <c r="A1062" s="3" t="s">
        <v>5204</v>
      </c>
      <c r="B1062" s="3" t="s">
        <v>5205</v>
      </c>
      <c r="C1062" s="3" t="s">
        <v>6235</v>
      </c>
      <c r="D1062" s="3" t="s">
        <v>6236</v>
      </c>
      <c r="E1062" s="3" t="s">
        <v>6237</v>
      </c>
      <c r="J1062" s="3" t="s">
        <v>6249</v>
      </c>
      <c r="K1062" s="4"/>
    </row>
    <row r="1063" ht="15" spans="1:11">
      <c r="A1063" s="3" t="s">
        <v>5204</v>
      </c>
      <c r="B1063" s="3" t="s">
        <v>5205</v>
      </c>
      <c r="C1063" s="3" t="s">
        <v>6235</v>
      </c>
      <c r="D1063" s="3" t="s">
        <v>6236</v>
      </c>
      <c r="E1063" s="3" t="s">
        <v>6237</v>
      </c>
      <c r="J1063" s="3" t="s">
        <v>6250</v>
      </c>
      <c r="K1063" s="4"/>
    </row>
    <row r="1064" ht="15" spans="1:11">
      <c r="A1064" s="3" t="s">
        <v>5204</v>
      </c>
      <c r="B1064" s="3" t="s">
        <v>5205</v>
      </c>
      <c r="C1064" s="3" t="s">
        <v>6235</v>
      </c>
      <c r="D1064" s="3" t="s">
        <v>6236</v>
      </c>
      <c r="E1064" s="3" t="s">
        <v>6237</v>
      </c>
      <c r="J1064" s="3" t="s">
        <v>6251</v>
      </c>
      <c r="K1064" s="4"/>
    </row>
    <row r="1065" ht="15" spans="1:11">
      <c r="A1065" s="3" t="s">
        <v>5204</v>
      </c>
      <c r="B1065" s="3" t="s">
        <v>5205</v>
      </c>
      <c r="C1065" s="3" t="s">
        <v>6235</v>
      </c>
      <c r="D1065" s="3" t="s">
        <v>6236</v>
      </c>
      <c r="E1065" s="3" t="s">
        <v>6237</v>
      </c>
      <c r="J1065" s="3" t="s">
        <v>5569</v>
      </c>
      <c r="K1065" s="4"/>
    </row>
    <row r="1066" ht="15" spans="1:11">
      <c r="A1066" s="3" t="s">
        <v>5204</v>
      </c>
      <c r="B1066" s="3" t="s">
        <v>5205</v>
      </c>
      <c r="C1066" s="3" t="s">
        <v>6235</v>
      </c>
      <c r="D1066" s="3" t="s">
        <v>6236</v>
      </c>
      <c r="E1066" s="3" t="s">
        <v>6237</v>
      </c>
      <c r="J1066" s="3" t="s">
        <v>6252</v>
      </c>
      <c r="K1066" s="4"/>
    </row>
    <row r="1067" ht="15" spans="1:11">
      <c r="A1067" s="3" t="s">
        <v>5204</v>
      </c>
      <c r="B1067" s="3" t="s">
        <v>5205</v>
      </c>
      <c r="C1067" s="3" t="s">
        <v>6235</v>
      </c>
      <c r="D1067" s="3" t="s">
        <v>6236</v>
      </c>
      <c r="E1067" s="3" t="s">
        <v>6253</v>
      </c>
      <c r="J1067" s="3" t="s">
        <v>3594</v>
      </c>
      <c r="K1067" s="4"/>
    </row>
    <row r="1068" ht="15" spans="1:11">
      <c r="A1068" s="3" t="s">
        <v>5204</v>
      </c>
      <c r="B1068" s="3" t="s">
        <v>5205</v>
      </c>
      <c r="C1068" s="3" t="s">
        <v>6235</v>
      </c>
      <c r="D1068" s="3" t="s">
        <v>6236</v>
      </c>
      <c r="E1068" s="3" t="s">
        <v>6253</v>
      </c>
      <c r="J1068" s="3" t="s">
        <v>6254</v>
      </c>
      <c r="K1068" s="4"/>
    </row>
    <row r="1069" ht="15" spans="1:11">
      <c r="A1069" s="3" t="s">
        <v>5204</v>
      </c>
      <c r="B1069" s="3" t="s">
        <v>5205</v>
      </c>
      <c r="C1069" s="3" t="s">
        <v>6235</v>
      </c>
      <c r="D1069" s="3" t="s">
        <v>6236</v>
      </c>
      <c r="E1069" s="3" t="s">
        <v>6253</v>
      </c>
      <c r="J1069" s="3" t="s">
        <v>6255</v>
      </c>
      <c r="K1069" s="4"/>
    </row>
    <row r="1070" ht="15" spans="1:11">
      <c r="A1070" s="3" t="s">
        <v>5204</v>
      </c>
      <c r="B1070" s="3" t="s">
        <v>5205</v>
      </c>
      <c r="C1070" s="3" t="s">
        <v>6235</v>
      </c>
      <c r="D1070" s="3" t="s">
        <v>6236</v>
      </c>
      <c r="E1070" s="3" t="s">
        <v>6253</v>
      </c>
      <c r="J1070" s="3" t="s">
        <v>6256</v>
      </c>
      <c r="K1070" s="4"/>
    </row>
    <row r="1071" ht="15" spans="1:11">
      <c r="A1071" s="3" t="s">
        <v>5204</v>
      </c>
      <c r="B1071" s="3" t="s">
        <v>5205</v>
      </c>
      <c r="C1071" s="3" t="s">
        <v>6235</v>
      </c>
      <c r="D1071" s="3" t="s">
        <v>6236</v>
      </c>
      <c r="E1071" s="3" t="s">
        <v>6253</v>
      </c>
      <c r="J1071" s="3" t="s">
        <v>13</v>
      </c>
      <c r="K1071" s="4"/>
    </row>
    <row r="1072" ht="15" spans="1:11">
      <c r="A1072" s="3" t="s">
        <v>5204</v>
      </c>
      <c r="B1072" s="3" t="s">
        <v>5205</v>
      </c>
      <c r="C1072" s="3" t="s">
        <v>6235</v>
      </c>
      <c r="D1072" s="3" t="s">
        <v>6236</v>
      </c>
      <c r="E1072" s="3" t="s">
        <v>6253</v>
      </c>
      <c r="J1072" s="3" t="s">
        <v>6257</v>
      </c>
      <c r="K1072" s="4"/>
    </row>
    <row r="1073" ht="15" spans="1:11">
      <c r="A1073" s="3" t="s">
        <v>5204</v>
      </c>
      <c r="B1073" s="3" t="s">
        <v>5205</v>
      </c>
      <c r="C1073" s="3" t="s">
        <v>6235</v>
      </c>
      <c r="D1073" s="3" t="s">
        <v>6236</v>
      </c>
      <c r="E1073" s="3" t="s">
        <v>6253</v>
      </c>
      <c r="J1073" s="3" t="s">
        <v>6258</v>
      </c>
      <c r="K1073" s="4"/>
    </row>
    <row r="1074" ht="15" spans="1:11">
      <c r="A1074" s="3" t="s">
        <v>5204</v>
      </c>
      <c r="B1074" s="3" t="s">
        <v>5205</v>
      </c>
      <c r="C1074" s="3" t="s">
        <v>6235</v>
      </c>
      <c r="D1074" s="3" t="s">
        <v>6236</v>
      </c>
      <c r="E1074" s="3" t="s">
        <v>6253</v>
      </c>
      <c r="J1074" s="3" t="s">
        <v>6259</v>
      </c>
      <c r="K1074" s="4"/>
    </row>
    <row r="1075" ht="15" spans="1:11">
      <c r="A1075" s="3" t="s">
        <v>5204</v>
      </c>
      <c r="B1075" s="3" t="s">
        <v>5205</v>
      </c>
      <c r="C1075" s="3" t="s">
        <v>6235</v>
      </c>
      <c r="D1075" s="3" t="s">
        <v>6236</v>
      </c>
      <c r="E1075" s="3" t="s">
        <v>6253</v>
      </c>
      <c r="J1075" s="3" t="s">
        <v>6260</v>
      </c>
      <c r="K1075" s="4"/>
    </row>
    <row r="1076" ht="15" spans="1:11">
      <c r="A1076" s="3" t="s">
        <v>5204</v>
      </c>
      <c r="B1076" s="3" t="s">
        <v>5205</v>
      </c>
      <c r="C1076" s="3" t="s">
        <v>6261</v>
      </c>
      <c r="D1076" s="3" t="s">
        <v>6262</v>
      </c>
      <c r="E1076" s="3" t="s">
        <v>6263</v>
      </c>
      <c r="J1076" s="3" t="s">
        <v>6264</v>
      </c>
      <c r="K1076" s="4"/>
    </row>
    <row r="1077" ht="15" spans="1:11">
      <c r="A1077" s="3" t="s">
        <v>5204</v>
      </c>
      <c r="B1077" s="3" t="s">
        <v>5205</v>
      </c>
      <c r="C1077" s="3" t="s">
        <v>6261</v>
      </c>
      <c r="D1077" s="3" t="s">
        <v>6262</v>
      </c>
      <c r="E1077" s="3" t="s">
        <v>6263</v>
      </c>
      <c r="J1077" s="3" t="s">
        <v>6265</v>
      </c>
      <c r="K1077" s="4"/>
    </row>
    <row r="1078" ht="15" spans="1:11">
      <c r="A1078" s="3" t="s">
        <v>5204</v>
      </c>
      <c r="B1078" s="3" t="s">
        <v>5205</v>
      </c>
      <c r="C1078" s="3" t="s">
        <v>6261</v>
      </c>
      <c r="D1078" s="3" t="s">
        <v>6262</v>
      </c>
      <c r="E1078" s="3" t="s">
        <v>6263</v>
      </c>
      <c r="J1078" s="3" t="s">
        <v>6266</v>
      </c>
      <c r="K1078" s="4"/>
    </row>
    <row r="1079" ht="15" spans="1:11">
      <c r="A1079" s="3" t="s">
        <v>5204</v>
      </c>
      <c r="B1079" s="3" t="s">
        <v>5205</v>
      </c>
      <c r="C1079" s="3" t="s">
        <v>6261</v>
      </c>
      <c r="D1079" s="3" t="s">
        <v>6262</v>
      </c>
      <c r="E1079" s="3" t="s">
        <v>6263</v>
      </c>
      <c r="J1079" s="3" t="s">
        <v>6267</v>
      </c>
      <c r="K1079" s="4"/>
    </row>
    <row r="1080" ht="15" spans="1:11">
      <c r="A1080" s="3" t="s">
        <v>5204</v>
      </c>
      <c r="B1080" s="3" t="s">
        <v>5205</v>
      </c>
      <c r="C1080" s="3" t="s">
        <v>6261</v>
      </c>
      <c r="D1080" s="3" t="s">
        <v>6262</v>
      </c>
      <c r="E1080" s="3" t="s">
        <v>6263</v>
      </c>
      <c r="J1080" s="3" t="s">
        <v>6268</v>
      </c>
      <c r="K1080" s="4"/>
    </row>
    <row r="1081" ht="15" spans="1:11">
      <c r="A1081" s="3" t="s">
        <v>5204</v>
      </c>
      <c r="B1081" s="3" t="s">
        <v>5205</v>
      </c>
      <c r="C1081" s="3" t="s">
        <v>6261</v>
      </c>
      <c r="D1081" s="3" t="s">
        <v>6262</v>
      </c>
      <c r="E1081" s="3" t="s">
        <v>6263</v>
      </c>
      <c r="J1081" s="3" t="s">
        <v>6269</v>
      </c>
      <c r="K1081" s="4"/>
    </row>
    <row r="1082" ht="15" spans="1:11">
      <c r="A1082" s="3" t="s">
        <v>5204</v>
      </c>
      <c r="B1082" s="3" t="s">
        <v>5205</v>
      </c>
      <c r="C1082" s="3" t="s">
        <v>6261</v>
      </c>
      <c r="D1082" s="3" t="s">
        <v>6262</v>
      </c>
      <c r="E1082" s="3" t="s">
        <v>6263</v>
      </c>
      <c r="J1082" s="3" t="s">
        <v>6270</v>
      </c>
      <c r="K1082" s="4"/>
    </row>
    <row r="1083" ht="15" spans="1:11">
      <c r="A1083" s="3" t="s">
        <v>5204</v>
      </c>
      <c r="B1083" s="3" t="s">
        <v>5205</v>
      </c>
      <c r="C1083" s="3" t="s">
        <v>6261</v>
      </c>
      <c r="D1083" s="3" t="s">
        <v>6262</v>
      </c>
      <c r="E1083" s="3" t="s">
        <v>6263</v>
      </c>
      <c r="J1083" s="3" t="s">
        <v>13</v>
      </c>
      <c r="K1083" s="4"/>
    </row>
    <row r="1084" ht="15" spans="1:11">
      <c r="A1084" s="3" t="s">
        <v>5204</v>
      </c>
      <c r="B1084" s="3" t="s">
        <v>5205</v>
      </c>
      <c r="C1084" s="3" t="s">
        <v>6261</v>
      </c>
      <c r="D1084" s="3" t="s">
        <v>6262</v>
      </c>
      <c r="E1084" s="3" t="s">
        <v>6263</v>
      </c>
      <c r="J1084" s="3" t="s">
        <v>6271</v>
      </c>
      <c r="K1084" s="4"/>
    </row>
    <row r="1085" ht="15" spans="1:11">
      <c r="A1085" s="3" t="s">
        <v>5204</v>
      </c>
      <c r="B1085" s="3" t="s">
        <v>5205</v>
      </c>
      <c r="C1085" s="3" t="s">
        <v>6261</v>
      </c>
      <c r="D1085" s="3" t="s">
        <v>6262</v>
      </c>
      <c r="E1085" s="3" t="s">
        <v>6263</v>
      </c>
      <c r="J1085" s="3" t="s">
        <v>6272</v>
      </c>
      <c r="K1085" s="4"/>
    </row>
    <row r="1086" ht="15" spans="1:11">
      <c r="A1086" s="3" t="s">
        <v>5204</v>
      </c>
      <c r="B1086" s="3" t="s">
        <v>5205</v>
      </c>
      <c r="C1086" s="3" t="s">
        <v>6261</v>
      </c>
      <c r="D1086" s="3" t="s">
        <v>6262</v>
      </c>
      <c r="E1086" s="3" t="s">
        <v>6263</v>
      </c>
      <c r="J1086" s="3" t="s">
        <v>6273</v>
      </c>
      <c r="K1086" s="4"/>
    </row>
    <row r="1087" ht="15" spans="1:11">
      <c r="A1087" s="3" t="s">
        <v>5204</v>
      </c>
      <c r="B1087" s="3" t="s">
        <v>5205</v>
      </c>
      <c r="C1087" s="3" t="s">
        <v>6261</v>
      </c>
      <c r="D1087" s="3" t="s">
        <v>6262</v>
      </c>
      <c r="E1087" s="3" t="s">
        <v>6263</v>
      </c>
      <c r="J1087" s="3" t="s">
        <v>6274</v>
      </c>
      <c r="K1087" s="4"/>
    </row>
    <row r="1088" ht="15" spans="1:11">
      <c r="A1088" s="3" t="s">
        <v>5204</v>
      </c>
      <c r="B1088" s="3" t="s">
        <v>5205</v>
      </c>
      <c r="C1088" s="3" t="s">
        <v>6261</v>
      </c>
      <c r="D1088" s="3" t="s">
        <v>6262</v>
      </c>
      <c r="E1088" s="3" t="s">
        <v>6263</v>
      </c>
      <c r="J1088" s="3" t="s">
        <v>6275</v>
      </c>
      <c r="K1088" s="4"/>
    </row>
    <row r="1089" ht="15" spans="1:11">
      <c r="A1089" s="3" t="s">
        <v>5204</v>
      </c>
      <c r="B1089" s="3" t="s">
        <v>5205</v>
      </c>
      <c r="C1089" s="3" t="s">
        <v>6261</v>
      </c>
      <c r="D1089" s="3" t="s">
        <v>6262</v>
      </c>
      <c r="E1089" s="3" t="s">
        <v>6263</v>
      </c>
      <c r="J1089" s="3" t="s">
        <v>6276</v>
      </c>
      <c r="K1089" s="4"/>
    </row>
    <row r="1090" ht="15" spans="1:11">
      <c r="A1090" s="3" t="s">
        <v>5204</v>
      </c>
      <c r="B1090" s="3" t="s">
        <v>5205</v>
      </c>
      <c r="C1090" s="3" t="s">
        <v>6261</v>
      </c>
      <c r="D1090" s="3" t="s">
        <v>6262</v>
      </c>
      <c r="E1090" s="3" t="s">
        <v>6263</v>
      </c>
      <c r="J1090" s="3" t="s">
        <v>6277</v>
      </c>
      <c r="K1090" s="4"/>
    </row>
    <row r="1091" ht="15" spans="1:11">
      <c r="A1091" s="3" t="s">
        <v>5204</v>
      </c>
      <c r="B1091" s="3" t="s">
        <v>5205</v>
      </c>
      <c r="C1091" s="3" t="s">
        <v>6261</v>
      </c>
      <c r="D1091" s="3" t="s">
        <v>6262</v>
      </c>
      <c r="E1091" s="3" t="s">
        <v>6263</v>
      </c>
      <c r="J1091" s="3" t="s">
        <v>6278</v>
      </c>
      <c r="K1091" s="4"/>
    </row>
    <row r="1092" ht="15" spans="1:11">
      <c r="A1092" s="3" t="s">
        <v>5204</v>
      </c>
      <c r="B1092" s="3" t="s">
        <v>5205</v>
      </c>
      <c r="C1092" s="3" t="s">
        <v>6261</v>
      </c>
      <c r="D1092" s="3" t="s">
        <v>6262</v>
      </c>
      <c r="E1092" s="3" t="s">
        <v>6263</v>
      </c>
      <c r="J1092" s="3" t="s">
        <v>6279</v>
      </c>
      <c r="K1092" s="4"/>
    </row>
    <row r="1093" ht="15" spans="1:11">
      <c r="A1093" s="3" t="s">
        <v>5204</v>
      </c>
      <c r="B1093" s="3" t="s">
        <v>5205</v>
      </c>
      <c r="C1093" s="3" t="s">
        <v>6261</v>
      </c>
      <c r="D1093" s="3" t="s">
        <v>6262</v>
      </c>
      <c r="E1093" s="3" t="s">
        <v>6263</v>
      </c>
      <c r="J1093" s="3" t="s">
        <v>6280</v>
      </c>
      <c r="K1093" s="4"/>
    </row>
    <row r="1094" ht="15" spans="1:11">
      <c r="A1094" s="3" t="s">
        <v>5204</v>
      </c>
      <c r="B1094" s="3" t="s">
        <v>5205</v>
      </c>
      <c r="C1094" s="3" t="s">
        <v>6261</v>
      </c>
      <c r="D1094" s="3" t="s">
        <v>6262</v>
      </c>
      <c r="E1094" s="3" t="s">
        <v>6263</v>
      </c>
      <c r="J1094" s="3" t="s">
        <v>6281</v>
      </c>
      <c r="K1094" s="4"/>
    </row>
    <row r="1095" ht="15" spans="1:11">
      <c r="A1095" s="3" t="s">
        <v>5204</v>
      </c>
      <c r="B1095" s="3" t="s">
        <v>5205</v>
      </c>
      <c r="C1095" s="3" t="s">
        <v>6261</v>
      </c>
      <c r="D1095" s="3" t="s">
        <v>6262</v>
      </c>
      <c r="E1095" s="3" t="s">
        <v>6263</v>
      </c>
      <c r="J1095" s="3" t="s">
        <v>6282</v>
      </c>
      <c r="K1095" s="4"/>
    </row>
    <row r="1096" ht="15" spans="1:11">
      <c r="A1096" s="3" t="s">
        <v>5204</v>
      </c>
      <c r="B1096" s="3" t="s">
        <v>5205</v>
      </c>
      <c r="C1096" s="3" t="s">
        <v>6261</v>
      </c>
      <c r="D1096" s="3" t="s">
        <v>6262</v>
      </c>
      <c r="E1096" s="3" t="s">
        <v>6283</v>
      </c>
      <c r="J1096" s="3" t="s">
        <v>6284</v>
      </c>
      <c r="K1096" s="4"/>
    </row>
    <row r="1097" ht="15" spans="1:11">
      <c r="A1097" s="3" t="s">
        <v>5204</v>
      </c>
      <c r="B1097" s="3" t="s">
        <v>5205</v>
      </c>
      <c r="C1097" s="3" t="s">
        <v>6261</v>
      </c>
      <c r="D1097" s="3" t="s">
        <v>6262</v>
      </c>
      <c r="E1097" s="3" t="s">
        <v>6283</v>
      </c>
      <c r="J1097" s="3" t="s">
        <v>6285</v>
      </c>
      <c r="K1097" s="4"/>
    </row>
    <row r="1098" ht="15" spans="1:11">
      <c r="A1098" s="3" t="s">
        <v>5204</v>
      </c>
      <c r="B1098" s="3" t="s">
        <v>5205</v>
      </c>
      <c r="C1098" s="3" t="s">
        <v>6261</v>
      </c>
      <c r="D1098" s="3" t="s">
        <v>6262</v>
      </c>
      <c r="E1098" s="3" t="s">
        <v>6283</v>
      </c>
      <c r="J1098" s="3" t="s">
        <v>6286</v>
      </c>
      <c r="K1098" s="4"/>
    </row>
    <row r="1099" ht="15" spans="1:11">
      <c r="A1099" s="3" t="s">
        <v>5204</v>
      </c>
      <c r="B1099" s="3" t="s">
        <v>5205</v>
      </c>
      <c r="C1099" s="3" t="s">
        <v>6261</v>
      </c>
      <c r="D1099" s="3" t="s">
        <v>6262</v>
      </c>
      <c r="E1099" s="3" t="s">
        <v>6283</v>
      </c>
      <c r="J1099" s="3" t="s">
        <v>6287</v>
      </c>
      <c r="K1099" s="4"/>
    </row>
    <row r="1100" ht="15" spans="1:11">
      <c r="A1100" s="3" t="s">
        <v>5204</v>
      </c>
      <c r="B1100" s="3" t="s">
        <v>5205</v>
      </c>
      <c r="C1100" s="3" t="s">
        <v>6261</v>
      </c>
      <c r="D1100" s="3" t="s">
        <v>6262</v>
      </c>
      <c r="E1100" s="3" t="s">
        <v>6283</v>
      </c>
      <c r="J1100" s="3" t="s">
        <v>6288</v>
      </c>
      <c r="K1100" s="4"/>
    </row>
    <row r="1101" ht="15" spans="1:11">
      <c r="A1101" s="3" t="s">
        <v>5204</v>
      </c>
      <c r="B1101" s="3" t="s">
        <v>5205</v>
      </c>
      <c r="C1101" s="3" t="s">
        <v>6261</v>
      </c>
      <c r="D1101" s="3" t="s">
        <v>6262</v>
      </c>
      <c r="E1101" s="3" t="s">
        <v>6283</v>
      </c>
      <c r="J1101" s="3" t="s">
        <v>6289</v>
      </c>
      <c r="K1101" s="4"/>
    </row>
    <row r="1102" ht="15" spans="1:11">
      <c r="A1102" s="3" t="s">
        <v>5204</v>
      </c>
      <c r="B1102" s="3" t="s">
        <v>5205</v>
      </c>
      <c r="C1102" s="3" t="s">
        <v>6261</v>
      </c>
      <c r="D1102" s="3" t="s">
        <v>6262</v>
      </c>
      <c r="E1102" s="3" t="s">
        <v>6283</v>
      </c>
      <c r="J1102" s="3" t="s">
        <v>6290</v>
      </c>
      <c r="K1102" s="4"/>
    </row>
    <row r="1103" ht="15" spans="1:11">
      <c r="A1103" s="3" t="s">
        <v>5204</v>
      </c>
      <c r="B1103" s="3" t="s">
        <v>5205</v>
      </c>
      <c r="C1103" s="3" t="s">
        <v>6261</v>
      </c>
      <c r="D1103" s="3" t="s">
        <v>6262</v>
      </c>
      <c r="E1103" s="3" t="s">
        <v>6283</v>
      </c>
      <c r="J1103" s="3" t="s">
        <v>6291</v>
      </c>
      <c r="K1103" s="4"/>
    </row>
    <row r="1104" ht="15" spans="1:11">
      <c r="A1104" s="3" t="s">
        <v>5204</v>
      </c>
      <c r="B1104" s="3" t="s">
        <v>5205</v>
      </c>
      <c r="C1104" s="3" t="s">
        <v>6261</v>
      </c>
      <c r="D1104" s="3" t="s">
        <v>6262</v>
      </c>
      <c r="E1104" s="3" t="s">
        <v>6283</v>
      </c>
      <c r="J1104" s="3" t="s">
        <v>6292</v>
      </c>
      <c r="K1104" s="4"/>
    </row>
    <row r="1105" ht="15" spans="1:11">
      <c r="A1105" s="3" t="s">
        <v>5204</v>
      </c>
      <c r="B1105" s="3" t="s">
        <v>5205</v>
      </c>
      <c r="C1105" s="3" t="s">
        <v>6261</v>
      </c>
      <c r="D1105" s="3" t="s">
        <v>6262</v>
      </c>
      <c r="E1105" s="3" t="s">
        <v>6283</v>
      </c>
      <c r="J1105" s="3" t="s">
        <v>13</v>
      </c>
      <c r="K1105" s="4"/>
    </row>
    <row r="1106" ht="15" spans="1:11">
      <c r="A1106" s="3" t="s">
        <v>5204</v>
      </c>
      <c r="B1106" s="3" t="s">
        <v>5205</v>
      </c>
      <c r="C1106" s="3" t="s">
        <v>6261</v>
      </c>
      <c r="D1106" s="3" t="s">
        <v>6262</v>
      </c>
      <c r="E1106" s="3" t="s">
        <v>6283</v>
      </c>
      <c r="J1106" s="3" t="s">
        <v>6293</v>
      </c>
      <c r="K1106" s="4"/>
    </row>
    <row r="1107" ht="15" spans="1:11">
      <c r="A1107" s="3" t="s">
        <v>5204</v>
      </c>
      <c r="B1107" s="3" t="s">
        <v>5205</v>
      </c>
      <c r="C1107" s="3" t="s">
        <v>6261</v>
      </c>
      <c r="D1107" s="3" t="s">
        <v>6262</v>
      </c>
      <c r="E1107" s="3" t="s">
        <v>6283</v>
      </c>
      <c r="J1107" s="3" t="s">
        <v>6294</v>
      </c>
      <c r="K1107" s="4"/>
    </row>
    <row r="1108" ht="15" spans="1:11">
      <c r="A1108" s="3" t="s">
        <v>5204</v>
      </c>
      <c r="B1108" s="3" t="s">
        <v>5205</v>
      </c>
      <c r="C1108" s="3" t="s">
        <v>6261</v>
      </c>
      <c r="D1108" s="3" t="s">
        <v>6262</v>
      </c>
      <c r="E1108" s="3" t="s">
        <v>6295</v>
      </c>
      <c r="J1108" s="3" t="s">
        <v>6296</v>
      </c>
      <c r="K1108" s="4"/>
    </row>
    <row r="1109" ht="15" spans="1:11">
      <c r="A1109" s="3" t="s">
        <v>5204</v>
      </c>
      <c r="B1109" s="3" t="s">
        <v>5205</v>
      </c>
      <c r="C1109" s="3" t="s">
        <v>6261</v>
      </c>
      <c r="D1109" s="3" t="s">
        <v>6262</v>
      </c>
      <c r="E1109" s="3" t="s">
        <v>6295</v>
      </c>
      <c r="J1109" s="3" t="s">
        <v>6297</v>
      </c>
      <c r="K1109" s="4"/>
    </row>
    <row r="1110" ht="15" spans="1:11">
      <c r="A1110" s="3" t="s">
        <v>5204</v>
      </c>
      <c r="B1110" s="3" t="s">
        <v>5205</v>
      </c>
      <c r="C1110" s="3" t="s">
        <v>6261</v>
      </c>
      <c r="D1110" s="3" t="s">
        <v>6262</v>
      </c>
      <c r="E1110" s="3" t="s">
        <v>6295</v>
      </c>
      <c r="J1110" s="3" t="s">
        <v>6298</v>
      </c>
      <c r="K1110" s="4"/>
    </row>
    <row r="1111" ht="15" spans="1:11">
      <c r="A1111" s="3" t="s">
        <v>5204</v>
      </c>
      <c r="B1111" s="3" t="s">
        <v>5205</v>
      </c>
      <c r="C1111" s="3" t="s">
        <v>6261</v>
      </c>
      <c r="D1111" s="3" t="s">
        <v>6262</v>
      </c>
      <c r="E1111" s="3" t="s">
        <v>6295</v>
      </c>
      <c r="J1111" s="3" t="s">
        <v>6299</v>
      </c>
      <c r="K1111" s="4"/>
    </row>
    <row r="1112" ht="15" spans="1:11">
      <c r="A1112" s="3" t="s">
        <v>5204</v>
      </c>
      <c r="B1112" s="3" t="s">
        <v>5205</v>
      </c>
      <c r="C1112" s="3" t="s">
        <v>6261</v>
      </c>
      <c r="D1112" s="3" t="s">
        <v>6262</v>
      </c>
      <c r="E1112" s="3" t="s">
        <v>6295</v>
      </c>
      <c r="J1112" s="3" t="s">
        <v>6300</v>
      </c>
      <c r="K1112" s="4"/>
    </row>
    <row r="1113" ht="15" spans="1:11">
      <c r="A1113" s="3" t="s">
        <v>5204</v>
      </c>
      <c r="B1113" s="3" t="s">
        <v>5205</v>
      </c>
      <c r="C1113" s="3" t="s">
        <v>6261</v>
      </c>
      <c r="D1113" s="3" t="s">
        <v>6262</v>
      </c>
      <c r="E1113" s="3" t="s">
        <v>6295</v>
      </c>
      <c r="J1113" s="3" t="s">
        <v>6301</v>
      </c>
      <c r="K1113" s="4"/>
    </row>
    <row r="1114" ht="15" spans="1:11">
      <c r="A1114" s="3" t="s">
        <v>5204</v>
      </c>
      <c r="B1114" s="3" t="s">
        <v>5205</v>
      </c>
      <c r="C1114" s="3" t="s">
        <v>6261</v>
      </c>
      <c r="D1114" s="3" t="s">
        <v>6262</v>
      </c>
      <c r="E1114" s="3" t="s">
        <v>6295</v>
      </c>
      <c r="J1114" s="3" t="s">
        <v>6302</v>
      </c>
      <c r="K1114" s="4"/>
    </row>
    <row r="1115" ht="15" spans="1:11">
      <c r="A1115" s="3" t="s">
        <v>5204</v>
      </c>
      <c r="B1115" s="3" t="s">
        <v>5205</v>
      </c>
      <c r="C1115" s="3" t="s">
        <v>6261</v>
      </c>
      <c r="D1115" s="3" t="s">
        <v>6262</v>
      </c>
      <c r="E1115" s="3" t="s">
        <v>6295</v>
      </c>
      <c r="J1115" s="3" t="s">
        <v>6303</v>
      </c>
      <c r="K1115" s="4"/>
    </row>
    <row r="1116" ht="15" spans="1:11">
      <c r="A1116" s="3" t="s">
        <v>5204</v>
      </c>
      <c r="B1116" s="3" t="s">
        <v>5205</v>
      </c>
      <c r="C1116" s="3" t="s">
        <v>6261</v>
      </c>
      <c r="D1116" s="3" t="s">
        <v>6262</v>
      </c>
      <c r="E1116" s="3" t="s">
        <v>6295</v>
      </c>
      <c r="J1116" s="3" t="s">
        <v>6304</v>
      </c>
      <c r="K1116" s="4"/>
    </row>
    <row r="1117" ht="15" spans="1:11">
      <c r="A1117" s="3" t="s">
        <v>5204</v>
      </c>
      <c r="B1117" s="3" t="s">
        <v>5205</v>
      </c>
      <c r="C1117" s="3" t="s">
        <v>6261</v>
      </c>
      <c r="D1117" s="3" t="s">
        <v>6262</v>
      </c>
      <c r="E1117" s="3" t="s">
        <v>6295</v>
      </c>
      <c r="J1117" s="3" t="s">
        <v>6305</v>
      </c>
      <c r="K1117" s="4"/>
    </row>
    <row r="1118" ht="15" spans="1:11">
      <c r="A1118" s="3" t="s">
        <v>5204</v>
      </c>
      <c r="B1118" s="3" t="s">
        <v>5205</v>
      </c>
      <c r="C1118" s="3" t="s">
        <v>6261</v>
      </c>
      <c r="D1118" s="3" t="s">
        <v>6262</v>
      </c>
      <c r="E1118" s="3" t="s">
        <v>6295</v>
      </c>
      <c r="J1118" s="3" t="s">
        <v>6306</v>
      </c>
      <c r="K1118" s="4"/>
    </row>
    <row r="1119" ht="15" spans="1:11">
      <c r="A1119" s="3" t="s">
        <v>5204</v>
      </c>
      <c r="B1119" s="3" t="s">
        <v>5205</v>
      </c>
      <c r="C1119" s="3" t="s">
        <v>6261</v>
      </c>
      <c r="D1119" s="3" t="s">
        <v>6262</v>
      </c>
      <c r="E1119" s="3" t="s">
        <v>6295</v>
      </c>
      <c r="J1119" s="3" t="s">
        <v>6307</v>
      </c>
      <c r="K1119" s="4"/>
    </row>
    <row r="1120" ht="15" spans="1:11">
      <c r="A1120" s="3" t="s">
        <v>5204</v>
      </c>
      <c r="B1120" s="3" t="s">
        <v>5205</v>
      </c>
      <c r="C1120" s="3" t="s">
        <v>6261</v>
      </c>
      <c r="D1120" s="3" t="s">
        <v>6262</v>
      </c>
      <c r="E1120" s="3" t="s">
        <v>6295</v>
      </c>
      <c r="J1120" s="3" t="s">
        <v>6308</v>
      </c>
      <c r="K1120" s="4"/>
    </row>
    <row r="1121" ht="15" spans="1:11">
      <c r="A1121" s="3" t="s">
        <v>5204</v>
      </c>
      <c r="B1121" s="3" t="s">
        <v>5205</v>
      </c>
      <c r="C1121" s="3" t="s">
        <v>6261</v>
      </c>
      <c r="D1121" s="3" t="s">
        <v>6262</v>
      </c>
      <c r="E1121" s="3" t="s">
        <v>6295</v>
      </c>
      <c r="J1121" s="3" t="s">
        <v>6309</v>
      </c>
      <c r="K1121" s="4"/>
    </row>
    <row r="1122" ht="15" spans="1:11">
      <c r="A1122" s="3" t="s">
        <v>5204</v>
      </c>
      <c r="B1122" s="3" t="s">
        <v>5205</v>
      </c>
      <c r="C1122" s="3" t="s">
        <v>6261</v>
      </c>
      <c r="D1122" s="3" t="s">
        <v>6262</v>
      </c>
      <c r="E1122" s="3" t="s">
        <v>6295</v>
      </c>
      <c r="J1122" s="3" t="s">
        <v>6310</v>
      </c>
      <c r="K1122" s="4"/>
    </row>
    <row r="1123" ht="15" spans="1:11">
      <c r="A1123" s="3" t="s">
        <v>5204</v>
      </c>
      <c r="B1123" s="3" t="s">
        <v>5205</v>
      </c>
      <c r="C1123" s="3" t="s">
        <v>6261</v>
      </c>
      <c r="D1123" s="3" t="s">
        <v>6262</v>
      </c>
      <c r="E1123" s="3" t="s">
        <v>6295</v>
      </c>
      <c r="J1123" s="3" t="s">
        <v>6311</v>
      </c>
      <c r="K1123" s="4"/>
    </row>
    <row r="1124" ht="15" spans="1:11">
      <c r="A1124" s="3" t="s">
        <v>5204</v>
      </c>
      <c r="B1124" s="3" t="s">
        <v>5205</v>
      </c>
      <c r="C1124" s="3" t="s">
        <v>6261</v>
      </c>
      <c r="D1124" s="3" t="s">
        <v>6262</v>
      </c>
      <c r="E1124" s="3" t="s">
        <v>6295</v>
      </c>
      <c r="J1124" s="3" t="s">
        <v>6312</v>
      </c>
      <c r="K1124" s="4"/>
    </row>
    <row r="1125" ht="15" spans="1:11">
      <c r="A1125" s="3" t="s">
        <v>5204</v>
      </c>
      <c r="B1125" s="3" t="s">
        <v>5205</v>
      </c>
      <c r="C1125" s="3" t="s">
        <v>6261</v>
      </c>
      <c r="D1125" s="3" t="s">
        <v>6262</v>
      </c>
      <c r="E1125" s="3" t="s">
        <v>6295</v>
      </c>
      <c r="J1125" s="3" t="s">
        <v>6313</v>
      </c>
      <c r="K1125" s="4"/>
    </row>
    <row r="1126" ht="15" spans="1:11">
      <c r="A1126" s="3" t="s">
        <v>5204</v>
      </c>
      <c r="B1126" s="3" t="s">
        <v>5205</v>
      </c>
      <c r="C1126" s="3" t="s">
        <v>6261</v>
      </c>
      <c r="D1126" s="3" t="s">
        <v>6262</v>
      </c>
      <c r="E1126" s="3" t="s">
        <v>6295</v>
      </c>
      <c r="J1126" s="3" t="s">
        <v>13</v>
      </c>
      <c r="K1126" s="4"/>
    </row>
    <row r="1127" ht="15" spans="1:11">
      <c r="A1127" s="3" t="s">
        <v>5204</v>
      </c>
      <c r="B1127" s="3" t="s">
        <v>5205</v>
      </c>
      <c r="C1127" s="3" t="s">
        <v>6314</v>
      </c>
      <c r="D1127" s="3" t="s">
        <v>6315</v>
      </c>
      <c r="E1127" s="3" t="s">
        <v>11593</v>
      </c>
      <c r="J1127" s="3" t="s">
        <v>6317</v>
      </c>
      <c r="K1127" s="4"/>
    </row>
    <row r="1128" ht="15" spans="1:11">
      <c r="A1128" s="3" t="s">
        <v>5204</v>
      </c>
      <c r="B1128" s="3" t="s">
        <v>5205</v>
      </c>
      <c r="C1128" s="3" t="s">
        <v>6314</v>
      </c>
      <c r="D1128" s="3" t="s">
        <v>6315</v>
      </c>
      <c r="E1128" s="3" t="s">
        <v>11593</v>
      </c>
      <c r="J1128" s="3" t="s">
        <v>6318</v>
      </c>
      <c r="K1128" s="4"/>
    </row>
    <row r="1129" ht="15" spans="1:11">
      <c r="A1129" s="3" t="s">
        <v>5204</v>
      </c>
      <c r="B1129" s="3" t="s">
        <v>5205</v>
      </c>
      <c r="C1129" s="3" t="s">
        <v>6314</v>
      </c>
      <c r="D1129" s="3" t="s">
        <v>6315</v>
      </c>
      <c r="E1129" s="3" t="s">
        <v>11593</v>
      </c>
      <c r="J1129" s="3" t="s">
        <v>6319</v>
      </c>
      <c r="K1129" s="4"/>
    </row>
    <row r="1130" ht="15" spans="1:11">
      <c r="A1130" s="3" t="s">
        <v>5204</v>
      </c>
      <c r="B1130" s="3" t="s">
        <v>5205</v>
      </c>
      <c r="C1130" s="3" t="s">
        <v>6314</v>
      </c>
      <c r="D1130" s="3" t="s">
        <v>6315</v>
      </c>
      <c r="E1130" s="3" t="s">
        <v>11593</v>
      </c>
      <c r="J1130" s="3" t="s">
        <v>13</v>
      </c>
      <c r="K1130" s="4"/>
    </row>
    <row r="1131" ht="15" spans="1:11">
      <c r="A1131" s="3" t="s">
        <v>5204</v>
      </c>
      <c r="B1131" s="3" t="s">
        <v>5205</v>
      </c>
      <c r="C1131" s="3" t="s">
        <v>6314</v>
      </c>
      <c r="D1131" s="3" t="s">
        <v>6315</v>
      </c>
      <c r="E1131" s="3" t="s">
        <v>11593</v>
      </c>
      <c r="J1131" s="3" t="s">
        <v>6320</v>
      </c>
      <c r="K1131" s="4"/>
    </row>
    <row r="1132" ht="15" spans="1:11">
      <c r="A1132" s="3" t="s">
        <v>5204</v>
      </c>
      <c r="B1132" s="3" t="s">
        <v>5205</v>
      </c>
      <c r="C1132" s="3" t="s">
        <v>6314</v>
      </c>
      <c r="D1132" s="3" t="s">
        <v>6315</v>
      </c>
      <c r="E1132" s="3" t="s">
        <v>11593</v>
      </c>
      <c r="J1132" s="3" t="s">
        <v>6321</v>
      </c>
      <c r="K1132" s="4"/>
    </row>
    <row r="1133" ht="15" spans="1:11">
      <c r="A1133" s="3" t="s">
        <v>5204</v>
      </c>
      <c r="B1133" s="3" t="s">
        <v>5205</v>
      </c>
      <c r="C1133" s="3" t="s">
        <v>6314</v>
      </c>
      <c r="D1133" s="3" t="s">
        <v>6315</v>
      </c>
      <c r="E1133" s="3" t="s">
        <v>11593</v>
      </c>
      <c r="J1133" s="3" t="s">
        <v>6322</v>
      </c>
      <c r="K1133" s="4"/>
    </row>
    <row r="1134" ht="15" spans="1:11">
      <c r="A1134" s="3" t="s">
        <v>5204</v>
      </c>
      <c r="B1134" s="3" t="s">
        <v>5205</v>
      </c>
      <c r="C1134" s="3" t="s">
        <v>6314</v>
      </c>
      <c r="D1134" s="3" t="s">
        <v>6315</v>
      </c>
      <c r="E1134" s="3" t="s">
        <v>11593</v>
      </c>
      <c r="J1134" s="3" t="s">
        <v>6323</v>
      </c>
      <c r="K1134" s="4"/>
    </row>
    <row r="1135" ht="15" spans="1:11">
      <c r="A1135" s="3" t="s">
        <v>5204</v>
      </c>
      <c r="B1135" s="3" t="s">
        <v>5205</v>
      </c>
      <c r="C1135" s="3" t="s">
        <v>6314</v>
      </c>
      <c r="D1135" s="3" t="s">
        <v>6315</v>
      </c>
      <c r="E1135" s="3" t="s">
        <v>11593</v>
      </c>
      <c r="J1135" s="3" t="s">
        <v>6324</v>
      </c>
      <c r="K1135" s="4"/>
    </row>
    <row r="1136" ht="15" spans="1:11">
      <c r="A1136" s="3" t="s">
        <v>5204</v>
      </c>
      <c r="B1136" s="3" t="s">
        <v>5205</v>
      </c>
      <c r="C1136" s="3" t="s">
        <v>6314</v>
      </c>
      <c r="D1136" s="3" t="s">
        <v>6315</v>
      </c>
      <c r="E1136" s="3" t="s">
        <v>11594</v>
      </c>
      <c r="J1136" s="3" t="s">
        <v>6326</v>
      </c>
      <c r="K1136" s="4"/>
    </row>
    <row r="1137" ht="15" spans="1:11">
      <c r="A1137" s="3" t="s">
        <v>5204</v>
      </c>
      <c r="B1137" s="3" t="s">
        <v>5205</v>
      </c>
      <c r="C1137" s="3" t="s">
        <v>6314</v>
      </c>
      <c r="D1137" s="3" t="s">
        <v>6315</v>
      </c>
      <c r="E1137" s="3" t="s">
        <v>11594</v>
      </c>
      <c r="J1137" s="3" t="s">
        <v>6327</v>
      </c>
      <c r="K1137" s="4"/>
    </row>
    <row r="1138" ht="15" spans="1:11">
      <c r="A1138" s="3" t="s">
        <v>5204</v>
      </c>
      <c r="B1138" s="3" t="s">
        <v>5205</v>
      </c>
      <c r="C1138" s="3" t="s">
        <v>6314</v>
      </c>
      <c r="D1138" s="3" t="s">
        <v>6315</v>
      </c>
      <c r="E1138" s="3" t="s">
        <v>11594</v>
      </c>
      <c r="J1138" s="3" t="s">
        <v>6328</v>
      </c>
      <c r="K1138" s="4"/>
    </row>
    <row r="1139" ht="15" spans="1:11">
      <c r="A1139" s="3" t="s">
        <v>5204</v>
      </c>
      <c r="B1139" s="3" t="s">
        <v>5205</v>
      </c>
      <c r="C1139" s="3" t="s">
        <v>6314</v>
      </c>
      <c r="D1139" s="3" t="s">
        <v>6315</v>
      </c>
      <c r="E1139" s="3" t="s">
        <v>11594</v>
      </c>
      <c r="J1139" s="3" t="s">
        <v>6329</v>
      </c>
      <c r="K1139" s="4"/>
    </row>
    <row r="1140" ht="15" spans="1:11">
      <c r="A1140" s="3" t="s">
        <v>5204</v>
      </c>
      <c r="B1140" s="3" t="s">
        <v>5205</v>
      </c>
      <c r="C1140" s="3" t="s">
        <v>6314</v>
      </c>
      <c r="D1140" s="3" t="s">
        <v>6315</v>
      </c>
      <c r="E1140" s="3" t="s">
        <v>11594</v>
      </c>
      <c r="J1140" s="3" t="s">
        <v>5630</v>
      </c>
      <c r="K1140" s="4"/>
    </row>
    <row r="1141" ht="15" spans="1:11">
      <c r="A1141" s="3" t="s">
        <v>5204</v>
      </c>
      <c r="B1141" s="3" t="s">
        <v>5205</v>
      </c>
      <c r="C1141" s="3" t="s">
        <v>6314</v>
      </c>
      <c r="D1141" s="3" t="s">
        <v>6315</v>
      </c>
      <c r="E1141" s="3" t="s">
        <v>11594</v>
      </c>
      <c r="J1141" s="3" t="s">
        <v>6330</v>
      </c>
      <c r="K1141" s="4"/>
    </row>
    <row r="1142" ht="15" spans="1:11">
      <c r="A1142" s="3" t="s">
        <v>5204</v>
      </c>
      <c r="B1142" s="3" t="s">
        <v>5205</v>
      </c>
      <c r="C1142" s="3" t="s">
        <v>6314</v>
      </c>
      <c r="D1142" s="3" t="s">
        <v>6315</v>
      </c>
      <c r="E1142" s="3" t="s">
        <v>11594</v>
      </c>
      <c r="J1142" s="3" t="s">
        <v>6331</v>
      </c>
      <c r="K1142" s="4"/>
    </row>
    <row r="1143" ht="15" spans="1:11">
      <c r="A1143" s="3" t="s">
        <v>5204</v>
      </c>
      <c r="B1143" s="3" t="s">
        <v>5205</v>
      </c>
      <c r="C1143" s="3" t="s">
        <v>6314</v>
      </c>
      <c r="D1143" s="3" t="s">
        <v>6315</v>
      </c>
      <c r="E1143" s="3" t="s">
        <v>11594</v>
      </c>
      <c r="J1143" s="3" t="s">
        <v>6332</v>
      </c>
      <c r="K1143" s="4"/>
    </row>
    <row r="1144" ht="15" spans="1:11">
      <c r="A1144" s="3" t="s">
        <v>5204</v>
      </c>
      <c r="B1144" s="3" t="s">
        <v>5205</v>
      </c>
      <c r="C1144" s="3" t="s">
        <v>6314</v>
      </c>
      <c r="D1144" s="3" t="s">
        <v>6315</v>
      </c>
      <c r="E1144" s="3" t="s">
        <v>11594</v>
      </c>
      <c r="J1144" s="3" t="s">
        <v>6333</v>
      </c>
      <c r="K1144" s="4"/>
    </row>
    <row r="1145" ht="15" spans="1:11">
      <c r="A1145" s="3" t="s">
        <v>5204</v>
      </c>
      <c r="B1145" s="3" t="s">
        <v>5205</v>
      </c>
      <c r="C1145" s="3" t="s">
        <v>6314</v>
      </c>
      <c r="D1145" s="3" t="s">
        <v>6315</v>
      </c>
      <c r="E1145" s="3" t="s">
        <v>11594</v>
      </c>
      <c r="J1145" s="3" t="s">
        <v>6334</v>
      </c>
      <c r="K1145" s="4"/>
    </row>
    <row r="1146" ht="15" spans="1:11">
      <c r="A1146" s="3" t="s">
        <v>5204</v>
      </c>
      <c r="B1146" s="3" t="s">
        <v>5205</v>
      </c>
      <c r="C1146" s="3" t="s">
        <v>6314</v>
      </c>
      <c r="D1146" s="3" t="s">
        <v>6315</v>
      </c>
      <c r="E1146" s="3" t="s">
        <v>11594</v>
      </c>
      <c r="J1146" s="3" t="s">
        <v>6335</v>
      </c>
      <c r="K1146" s="4"/>
    </row>
    <row r="1147" ht="15" spans="1:11">
      <c r="A1147" s="3" t="s">
        <v>5204</v>
      </c>
      <c r="B1147" s="3" t="s">
        <v>5205</v>
      </c>
      <c r="C1147" s="3" t="s">
        <v>6314</v>
      </c>
      <c r="D1147" s="3" t="s">
        <v>6315</v>
      </c>
      <c r="E1147" s="3" t="s">
        <v>11594</v>
      </c>
      <c r="J1147" s="3" t="s">
        <v>6336</v>
      </c>
      <c r="K1147" s="4"/>
    </row>
    <row r="1148" ht="15" spans="1:11">
      <c r="A1148" s="3" t="s">
        <v>5204</v>
      </c>
      <c r="B1148" s="3" t="s">
        <v>5205</v>
      </c>
      <c r="C1148" s="3" t="s">
        <v>6314</v>
      </c>
      <c r="D1148" s="3" t="s">
        <v>6315</v>
      </c>
      <c r="E1148" s="3" t="s">
        <v>11594</v>
      </c>
      <c r="J1148" s="3" t="s">
        <v>6337</v>
      </c>
      <c r="K1148" s="4"/>
    </row>
    <row r="1149" ht="15" spans="1:11">
      <c r="A1149" s="3" t="s">
        <v>5204</v>
      </c>
      <c r="B1149" s="3" t="s">
        <v>5205</v>
      </c>
      <c r="C1149" s="3" t="s">
        <v>6314</v>
      </c>
      <c r="D1149" s="3" t="s">
        <v>6315</v>
      </c>
      <c r="E1149" s="3" t="s">
        <v>11594</v>
      </c>
      <c r="J1149" s="3" t="s">
        <v>13</v>
      </c>
      <c r="K1149" s="4"/>
    </row>
    <row r="1150" ht="15" spans="1:11">
      <c r="A1150" s="3" t="s">
        <v>5204</v>
      </c>
      <c r="B1150" s="3" t="s">
        <v>5205</v>
      </c>
      <c r="C1150" s="3" t="s">
        <v>6314</v>
      </c>
      <c r="D1150" s="3" t="s">
        <v>6315</v>
      </c>
      <c r="E1150" s="3" t="s">
        <v>11594</v>
      </c>
      <c r="J1150" s="3" t="s">
        <v>6338</v>
      </c>
      <c r="K1150" s="4"/>
    </row>
    <row r="1151" ht="15" spans="1:11">
      <c r="A1151" s="3" t="s">
        <v>5204</v>
      </c>
      <c r="B1151" s="3" t="s">
        <v>5205</v>
      </c>
      <c r="C1151" s="3" t="s">
        <v>6314</v>
      </c>
      <c r="D1151" s="3" t="s">
        <v>6315</v>
      </c>
      <c r="E1151" s="3" t="s">
        <v>11595</v>
      </c>
      <c r="J1151" s="3" t="s">
        <v>6340</v>
      </c>
      <c r="K1151" s="4"/>
    </row>
    <row r="1152" ht="15" spans="1:11">
      <c r="A1152" s="3" t="s">
        <v>5204</v>
      </c>
      <c r="B1152" s="3" t="s">
        <v>5205</v>
      </c>
      <c r="C1152" s="3" t="s">
        <v>6314</v>
      </c>
      <c r="D1152" s="3" t="s">
        <v>6315</v>
      </c>
      <c r="E1152" s="3" t="s">
        <v>11595</v>
      </c>
      <c r="J1152" s="3" t="s">
        <v>6341</v>
      </c>
      <c r="K1152" s="4"/>
    </row>
    <row r="1153" ht="15" spans="1:11">
      <c r="A1153" s="3" t="s">
        <v>5204</v>
      </c>
      <c r="B1153" s="3" t="s">
        <v>5205</v>
      </c>
      <c r="C1153" s="3" t="s">
        <v>6314</v>
      </c>
      <c r="D1153" s="3" t="s">
        <v>6315</v>
      </c>
      <c r="E1153" s="3" t="s">
        <v>11595</v>
      </c>
      <c r="J1153" s="3" t="s">
        <v>6342</v>
      </c>
      <c r="K1153" s="4"/>
    </row>
    <row r="1154" ht="15" spans="1:11">
      <c r="A1154" s="3" t="s">
        <v>5204</v>
      </c>
      <c r="B1154" s="3" t="s">
        <v>5205</v>
      </c>
      <c r="C1154" s="3" t="s">
        <v>6314</v>
      </c>
      <c r="D1154" s="3" t="s">
        <v>6315</v>
      </c>
      <c r="E1154" s="3" t="s">
        <v>11595</v>
      </c>
      <c r="J1154" s="3" t="s">
        <v>6343</v>
      </c>
      <c r="K1154" s="4"/>
    </row>
    <row r="1155" ht="15" spans="1:11">
      <c r="A1155" s="3" t="s">
        <v>5204</v>
      </c>
      <c r="B1155" s="3" t="s">
        <v>5205</v>
      </c>
      <c r="C1155" s="3" t="s">
        <v>6314</v>
      </c>
      <c r="D1155" s="3" t="s">
        <v>6315</v>
      </c>
      <c r="E1155" s="3" t="s">
        <v>11595</v>
      </c>
      <c r="J1155" s="3" t="s">
        <v>6344</v>
      </c>
      <c r="K1155" s="4"/>
    </row>
    <row r="1156" ht="15" spans="1:11">
      <c r="A1156" s="3" t="s">
        <v>5204</v>
      </c>
      <c r="B1156" s="3" t="s">
        <v>5205</v>
      </c>
      <c r="C1156" s="3" t="s">
        <v>6314</v>
      </c>
      <c r="D1156" s="3" t="s">
        <v>6315</v>
      </c>
      <c r="E1156" s="3" t="s">
        <v>11595</v>
      </c>
      <c r="J1156" s="3" t="s">
        <v>6345</v>
      </c>
      <c r="K1156" s="4"/>
    </row>
    <row r="1157" ht="15" spans="1:11">
      <c r="A1157" s="3" t="s">
        <v>5204</v>
      </c>
      <c r="B1157" s="3" t="s">
        <v>5205</v>
      </c>
      <c r="C1157" s="3" t="s">
        <v>6314</v>
      </c>
      <c r="D1157" s="3" t="s">
        <v>6315</v>
      </c>
      <c r="E1157" s="3" t="s">
        <v>11595</v>
      </c>
      <c r="J1157" s="3" t="s">
        <v>6346</v>
      </c>
      <c r="K1157" s="4"/>
    </row>
    <row r="1158" ht="15" spans="1:11">
      <c r="A1158" s="3" t="s">
        <v>5204</v>
      </c>
      <c r="B1158" s="3" t="s">
        <v>5205</v>
      </c>
      <c r="C1158" s="3" t="s">
        <v>6314</v>
      </c>
      <c r="D1158" s="3" t="s">
        <v>6315</v>
      </c>
      <c r="E1158" s="3" t="s">
        <v>11595</v>
      </c>
      <c r="J1158" s="3" t="s">
        <v>6347</v>
      </c>
      <c r="K1158" s="4"/>
    </row>
    <row r="1159" ht="15" spans="1:11">
      <c r="A1159" s="3" t="s">
        <v>5204</v>
      </c>
      <c r="B1159" s="3" t="s">
        <v>5205</v>
      </c>
      <c r="C1159" s="3" t="s">
        <v>6314</v>
      </c>
      <c r="D1159" s="3" t="s">
        <v>6315</v>
      </c>
      <c r="E1159" s="3" t="s">
        <v>11595</v>
      </c>
      <c r="J1159" s="3" t="s">
        <v>6348</v>
      </c>
      <c r="K1159" s="4"/>
    </row>
    <row r="1160" ht="15" spans="1:11">
      <c r="A1160" s="3" t="s">
        <v>5204</v>
      </c>
      <c r="B1160" s="3" t="s">
        <v>5205</v>
      </c>
      <c r="C1160" s="3" t="s">
        <v>6314</v>
      </c>
      <c r="D1160" s="3" t="s">
        <v>6315</v>
      </c>
      <c r="E1160" s="3" t="s">
        <v>11595</v>
      </c>
      <c r="J1160" s="3" t="s">
        <v>6349</v>
      </c>
      <c r="K1160" s="4"/>
    </row>
    <row r="1161" ht="15" spans="1:11">
      <c r="A1161" s="3" t="s">
        <v>5204</v>
      </c>
      <c r="B1161" s="3" t="s">
        <v>5205</v>
      </c>
      <c r="C1161" s="3" t="s">
        <v>6314</v>
      </c>
      <c r="D1161" s="3" t="s">
        <v>6315</v>
      </c>
      <c r="E1161" s="3" t="s">
        <v>11595</v>
      </c>
      <c r="J1161" s="3" t="s">
        <v>6350</v>
      </c>
      <c r="K1161" s="4"/>
    </row>
    <row r="1162" ht="15" spans="1:11">
      <c r="A1162" s="3" t="s">
        <v>5204</v>
      </c>
      <c r="B1162" s="3" t="s">
        <v>5205</v>
      </c>
      <c r="C1162" s="3" t="s">
        <v>6314</v>
      </c>
      <c r="D1162" s="3" t="s">
        <v>6315</v>
      </c>
      <c r="E1162" s="3" t="s">
        <v>11595</v>
      </c>
      <c r="J1162" s="3" t="s">
        <v>6351</v>
      </c>
      <c r="K1162" s="4"/>
    </row>
    <row r="1163" ht="15" spans="1:11">
      <c r="A1163" s="3" t="s">
        <v>5204</v>
      </c>
      <c r="B1163" s="3" t="s">
        <v>5205</v>
      </c>
      <c r="C1163" s="3" t="s">
        <v>6314</v>
      </c>
      <c r="D1163" s="3" t="s">
        <v>6315</v>
      </c>
      <c r="E1163" s="3" t="s">
        <v>11595</v>
      </c>
      <c r="J1163" s="3" t="s">
        <v>6352</v>
      </c>
      <c r="K1163" s="4"/>
    </row>
    <row r="1164" ht="15" spans="1:11">
      <c r="A1164" s="3" t="s">
        <v>5204</v>
      </c>
      <c r="B1164" s="3" t="s">
        <v>5205</v>
      </c>
      <c r="C1164" s="3" t="s">
        <v>6314</v>
      </c>
      <c r="D1164" s="3" t="s">
        <v>6315</v>
      </c>
      <c r="E1164" s="3" t="s">
        <v>11595</v>
      </c>
      <c r="J1164" s="3" t="s">
        <v>13</v>
      </c>
      <c r="K1164" s="4"/>
    </row>
    <row r="1165" ht="15" spans="1:11">
      <c r="A1165" s="3" t="s">
        <v>5204</v>
      </c>
      <c r="B1165" s="3" t="s">
        <v>5205</v>
      </c>
      <c r="C1165" s="3" t="s">
        <v>6314</v>
      </c>
      <c r="D1165" s="3" t="s">
        <v>6315</v>
      </c>
      <c r="E1165" s="3" t="s">
        <v>11595</v>
      </c>
      <c r="J1165" s="3" t="s">
        <v>6353</v>
      </c>
      <c r="K1165" s="4"/>
    </row>
    <row r="1166" ht="15" spans="1:11">
      <c r="A1166" s="3" t="s">
        <v>5204</v>
      </c>
      <c r="B1166" s="3" t="s">
        <v>5205</v>
      </c>
      <c r="C1166" s="3" t="s">
        <v>6314</v>
      </c>
      <c r="D1166" s="3" t="s">
        <v>6315</v>
      </c>
      <c r="E1166" s="3" t="s">
        <v>11595</v>
      </c>
      <c r="J1166" s="3" t="s">
        <v>6354</v>
      </c>
      <c r="K1166" s="4"/>
    </row>
    <row r="1167" ht="15" spans="1:11">
      <c r="A1167" s="3" t="s">
        <v>5204</v>
      </c>
      <c r="B1167" s="3" t="s">
        <v>5205</v>
      </c>
      <c r="C1167" s="3" t="s">
        <v>6314</v>
      </c>
      <c r="D1167" s="3" t="s">
        <v>6315</v>
      </c>
      <c r="E1167" s="3" t="s">
        <v>11595</v>
      </c>
      <c r="J1167" s="3" t="s">
        <v>6355</v>
      </c>
      <c r="K1167" s="4"/>
    </row>
    <row r="1168" ht="15" spans="1:11">
      <c r="A1168" s="3" t="s">
        <v>5204</v>
      </c>
      <c r="B1168" s="3" t="s">
        <v>5205</v>
      </c>
      <c r="C1168" s="3" t="s">
        <v>6314</v>
      </c>
      <c r="D1168" s="3" t="s">
        <v>6315</v>
      </c>
      <c r="E1168" s="3" t="s">
        <v>11595</v>
      </c>
      <c r="J1168" s="3" t="s">
        <v>3540</v>
      </c>
      <c r="K1168" s="4"/>
    </row>
    <row r="1169" ht="15" spans="1:11">
      <c r="A1169" s="3" t="s">
        <v>5204</v>
      </c>
      <c r="B1169" s="3" t="s">
        <v>5205</v>
      </c>
      <c r="C1169" s="3" t="s">
        <v>6314</v>
      </c>
      <c r="D1169" s="3" t="s">
        <v>6315</v>
      </c>
      <c r="E1169" s="3" t="s">
        <v>11595</v>
      </c>
      <c r="J1169" s="3" t="s">
        <v>6356</v>
      </c>
      <c r="K1169" s="4"/>
    </row>
    <row r="1170" ht="15" spans="1:11">
      <c r="A1170" s="3" t="s">
        <v>5204</v>
      </c>
      <c r="B1170" s="3" t="s">
        <v>5205</v>
      </c>
      <c r="C1170" s="3" t="s">
        <v>6314</v>
      </c>
      <c r="D1170" s="3" t="s">
        <v>6315</v>
      </c>
      <c r="E1170" s="3" t="s">
        <v>11595</v>
      </c>
      <c r="J1170" s="3" t="s">
        <v>6357</v>
      </c>
      <c r="K1170" s="4"/>
    </row>
    <row r="1171" ht="15" spans="1:11">
      <c r="A1171" s="3" t="s">
        <v>5204</v>
      </c>
      <c r="B1171" s="3" t="s">
        <v>5205</v>
      </c>
      <c r="C1171" s="3" t="s">
        <v>6314</v>
      </c>
      <c r="D1171" s="3" t="s">
        <v>6315</v>
      </c>
      <c r="E1171" s="3" t="s">
        <v>11595</v>
      </c>
      <c r="J1171" s="3" t="s">
        <v>5530</v>
      </c>
      <c r="K1171" s="4"/>
    </row>
    <row r="1172" ht="15" spans="1:11">
      <c r="A1172" s="3" t="s">
        <v>5204</v>
      </c>
      <c r="B1172" s="3" t="s">
        <v>5205</v>
      </c>
      <c r="C1172" s="3" t="s">
        <v>6314</v>
      </c>
      <c r="D1172" s="3" t="s">
        <v>6315</v>
      </c>
      <c r="E1172" s="3" t="s">
        <v>11596</v>
      </c>
      <c r="J1172" s="3" t="s">
        <v>6359</v>
      </c>
      <c r="K1172" s="4"/>
    </row>
    <row r="1173" ht="15" spans="1:11">
      <c r="A1173" s="3" t="s">
        <v>5204</v>
      </c>
      <c r="B1173" s="3" t="s">
        <v>5205</v>
      </c>
      <c r="C1173" s="3" t="s">
        <v>6314</v>
      </c>
      <c r="D1173" s="3" t="s">
        <v>6315</v>
      </c>
      <c r="E1173" s="3" t="s">
        <v>11596</v>
      </c>
      <c r="J1173" s="3" t="s">
        <v>6360</v>
      </c>
      <c r="K1173" s="4"/>
    </row>
    <row r="1174" ht="15" spans="1:11">
      <c r="A1174" s="3" t="s">
        <v>5204</v>
      </c>
      <c r="B1174" s="3" t="s">
        <v>5205</v>
      </c>
      <c r="C1174" s="3" t="s">
        <v>6314</v>
      </c>
      <c r="D1174" s="3" t="s">
        <v>6315</v>
      </c>
      <c r="E1174" s="3" t="s">
        <v>11596</v>
      </c>
      <c r="J1174" s="3" t="s">
        <v>6361</v>
      </c>
      <c r="K1174" s="4"/>
    </row>
    <row r="1175" ht="15" spans="1:11">
      <c r="A1175" s="3" t="s">
        <v>5204</v>
      </c>
      <c r="B1175" s="3" t="s">
        <v>5205</v>
      </c>
      <c r="C1175" s="3" t="s">
        <v>6314</v>
      </c>
      <c r="D1175" s="3" t="s">
        <v>6315</v>
      </c>
      <c r="E1175" s="3" t="s">
        <v>11596</v>
      </c>
      <c r="J1175" s="3" t="s">
        <v>6362</v>
      </c>
      <c r="K1175" s="4"/>
    </row>
    <row r="1176" ht="15" spans="1:11">
      <c r="A1176" s="3" t="s">
        <v>5204</v>
      </c>
      <c r="B1176" s="3" t="s">
        <v>5205</v>
      </c>
      <c r="C1176" s="3" t="s">
        <v>6314</v>
      </c>
      <c r="D1176" s="3" t="s">
        <v>6315</v>
      </c>
      <c r="E1176" s="3" t="s">
        <v>11596</v>
      </c>
      <c r="J1176" s="3" t="s">
        <v>6363</v>
      </c>
      <c r="K1176" s="4"/>
    </row>
    <row r="1177" ht="15" spans="1:11">
      <c r="A1177" s="3" t="s">
        <v>5204</v>
      </c>
      <c r="B1177" s="3" t="s">
        <v>5205</v>
      </c>
      <c r="C1177" s="3" t="s">
        <v>6314</v>
      </c>
      <c r="D1177" s="3" t="s">
        <v>6315</v>
      </c>
      <c r="E1177" s="3" t="s">
        <v>11596</v>
      </c>
      <c r="J1177" s="3" t="s">
        <v>6364</v>
      </c>
      <c r="K1177" s="4"/>
    </row>
    <row r="1178" ht="15" spans="1:11">
      <c r="A1178" s="3" t="s">
        <v>5204</v>
      </c>
      <c r="B1178" s="3" t="s">
        <v>5205</v>
      </c>
      <c r="C1178" s="3" t="s">
        <v>6314</v>
      </c>
      <c r="D1178" s="3" t="s">
        <v>6315</v>
      </c>
      <c r="E1178" s="3" t="s">
        <v>11596</v>
      </c>
      <c r="J1178" s="3" t="s">
        <v>6365</v>
      </c>
      <c r="K1178" s="4"/>
    </row>
    <row r="1179" ht="15" spans="1:11">
      <c r="A1179" s="3" t="s">
        <v>5204</v>
      </c>
      <c r="B1179" s="3" t="s">
        <v>5205</v>
      </c>
      <c r="C1179" s="3" t="s">
        <v>6314</v>
      </c>
      <c r="D1179" s="3" t="s">
        <v>6315</v>
      </c>
      <c r="E1179" s="3" t="s">
        <v>11596</v>
      </c>
      <c r="J1179" s="3" t="s">
        <v>3837</v>
      </c>
      <c r="K1179" s="4"/>
    </row>
    <row r="1180" ht="15" spans="1:11">
      <c r="A1180" s="3" t="s">
        <v>5204</v>
      </c>
      <c r="B1180" s="3" t="s">
        <v>5205</v>
      </c>
      <c r="C1180" s="3" t="s">
        <v>6314</v>
      </c>
      <c r="D1180" s="3" t="s">
        <v>6315</v>
      </c>
      <c r="E1180" s="3" t="s">
        <v>11596</v>
      </c>
      <c r="J1180" s="3" t="s">
        <v>6366</v>
      </c>
      <c r="K1180" s="4"/>
    </row>
    <row r="1181" ht="15" spans="1:11">
      <c r="A1181" s="3" t="s">
        <v>5204</v>
      </c>
      <c r="B1181" s="3" t="s">
        <v>5205</v>
      </c>
      <c r="C1181" s="3" t="s">
        <v>6314</v>
      </c>
      <c r="D1181" s="3" t="s">
        <v>6315</v>
      </c>
      <c r="E1181" s="3" t="s">
        <v>11596</v>
      </c>
      <c r="J1181" s="3" t="s">
        <v>4825</v>
      </c>
      <c r="K1181" s="4"/>
    </row>
    <row r="1182" ht="15" spans="1:11">
      <c r="A1182" s="3" t="s">
        <v>5204</v>
      </c>
      <c r="B1182" s="3" t="s">
        <v>5205</v>
      </c>
      <c r="C1182" s="3" t="s">
        <v>6314</v>
      </c>
      <c r="D1182" s="3" t="s">
        <v>6315</v>
      </c>
      <c r="E1182" s="3" t="s">
        <v>11596</v>
      </c>
      <c r="J1182" s="3" t="s">
        <v>13</v>
      </c>
      <c r="K1182" s="4"/>
    </row>
    <row r="1183" ht="15" spans="1:11">
      <c r="A1183" s="3" t="s">
        <v>5204</v>
      </c>
      <c r="B1183" s="3" t="s">
        <v>5205</v>
      </c>
      <c r="C1183" s="3" t="s">
        <v>6314</v>
      </c>
      <c r="D1183" s="3" t="s">
        <v>6315</v>
      </c>
      <c r="E1183" s="3" t="s">
        <v>11596</v>
      </c>
      <c r="J1183" s="3" t="s">
        <v>6367</v>
      </c>
      <c r="K1183" s="4"/>
    </row>
    <row r="1184" ht="15" spans="1:11">
      <c r="A1184" s="3" t="s">
        <v>5204</v>
      </c>
      <c r="B1184" s="3" t="s">
        <v>5205</v>
      </c>
      <c r="C1184" s="3" t="s">
        <v>6314</v>
      </c>
      <c r="D1184" s="3" t="s">
        <v>6315</v>
      </c>
      <c r="E1184" s="3" t="s">
        <v>11597</v>
      </c>
      <c r="J1184" s="3" t="s">
        <v>6369</v>
      </c>
      <c r="K1184" s="4"/>
    </row>
    <row r="1185" ht="15" spans="1:11">
      <c r="A1185" s="3" t="s">
        <v>5204</v>
      </c>
      <c r="B1185" s="3" t="s">
        <v>5205</v>
      </c>
      <c r="C1185" s="3" t="s">
        <v>6314</v>
      </c>
      <c r="D1185" s="3" t="s">
        <v>6315</v>
      </c>
      <c r="E1185" s="3" t="s">
        <v>11597</v>
      </c>
      <c r="J1185" s="3" t="s">
        <v>6370</v>
      </c>
      <c r="K1185" s="4"/>
    </row>
    <row r="1186" ht="15" spans="1:11">
      <c r="A1186" s="3" t="s">
        <v>5204</v>
      </c>
      <c r="B1186" s="3" t="s">
        <v>5205</v>
      </c>
      <c r="C1186" s="3" t="s">
        <v>6314</v>
      </c>
      <c r="D1186" s="3" t="s">
        <v>6315</v>
      </c>
      <c r="E1186" s="3" t="s">
        <v>11597</v>
      </c>
      <c r="J1186" s="3" t="s">
        <v>6371</v>
      </c>
      <c r="K1186" s="4"/>
    </row>
    <row r="1187" ht="15" spans="1:11">
      <c r="A1187" s="3" t="s">
        <v>5204</v>
      </c>
      <c r="B1187" s="3" t="s">
        <v>5205</v>
      </c>
      <c r="C1187" s="3" t="s">
        <v>6314</v>
      </c>
      <c r="D1187" s="3" t="s">
        <v>6315</v>
      </c>
      <c r="E1187" s="3" t="s">
        <v>11597</v>
      </c>
      <c r="J1187" s="3" t="s">
        <v>6372</v>
      </c>
      <c r="K1187" s="4"/>
    </row>
    <row r="1188" ht="15" spans="1:11">
      <c r="A1188" s="3" t="s">
        <v>5204</v>
      </c>
      <c r="B1188" s="3" t="s">
        <v>5205</v>
      </c>
      <c r="C1188" s="3" t="s">
        <v>6314</v>
      </c>
      <c r="D1188" s="3" t="s">
        <v>6315</v>
      </c>
      <c r="E1188" s="3" t="s">
        <v>11597</v>
      </c>
      <c r="J1188" s="3" t="s">
        <v>6373</v>
      </c>
      <c r="K1188" s="4"/>
    </row>
    <row r="1189" ht="15" spans="1:11">
      <c r="A1189" s="3" t="s">
        <v>5204</v>
      </c>
      <c r="B1189" s="3" t="s">
        <v>5205</v>
      </c>
      <c r="C1189" s="3" t="s">
        <v>6314</v>
      </c>
      <c r="D1189" s="3" t="s">
        <v>6315</v>
      </c>
      <c r="E1189" s="3" t="s">
        <v>11597</v>
      </c>
      <c r="J1189" s="3" t="s">
        <v>6374</v>
      </c>
      <c r="K1189" s="4"/>
    </row>
    <row r="1190" ht="15" spans="1:11">
      <c r="A1190" s="3" t="s">
        <v>5204</v>
      </c>
      <c r="B1190" s="3" t="s">
        <v>5205</v>
      </c>
      <c r="C1190" s="3" t="s">
        <v>6314</v>
      </c>
      <c r="D1190" s="3" t="s">
        <v>6315</v>
      </c>
      <c r="E1190" s="3" t="s">
        <v>11597</v>
      </c>
      <c r="J1190" s="3" t="s">
        <v>6375</v>
      </c>
      <c r="K1190" s="4"/>
    </row>
    <row r="1191" ht="15" spans="1:11">
      <c r="A1191" s="3" t="s">
        <v>5204</v>
      </c>
      <c r="B1191" s="3" t="s">
        <v>5205</v>
      </c>
      <c r="C1191" s="3" t="s">
        <v>6314</v>
      </c>
      <c r="D1191" s="3" t="s">
        <v>6315</v>
      </c>
      <c r="E1191" s="3" t="s">
        <v>11597</v>
      </c>
      <c r="J1191" s="3" t="s">
        <v>6376</v>
      </c>
      <c r="K1191" s="4"/>
    </row>
    <row r="1192" ht="15" spans="1:11">
      <c r="A1192" s="3" t="s">
        <v>5204</v>
      </c>
      <c r="B1192" s="3" t="s">
        <v>5205</v>
      </c>
      <c r="C1192" s="3" t="s">
        <v>6314</v>
      </c>
      <c r="D1192" s="3" t="s">
        <v>6315</v>
      </c>
      <c r="E1192" s="3" t="s">
        <v>11597</v>
      </c>
      <c r="J1192" s="3" t="s">
        <v>6377</v>
      </c>
      <c r="K1192" s="4"/>
    </row>
    <row r="1193" ht="15" spans="1:11">
      <c r="A1193" s="3" t="s">
        <v>5204</v>
      </c>
      <c r="B1193" s="3" t="s">
        <v>5205</v>
      </c>
      <c r="C1193" s="3" t="s">
        <v>6314</v>
      </c>
      <c r="D1193" s="3" t="s">
        <v>6315</v>
      </c>
      <c r="E1193" s="3" t="s">
        <v>11597</v>
      </c>
      <c r="J1193" s="3" t="s">
        <v>6378</v>
      </c>
      <c r="K1193" s="4"/>
    </row>
    <row r="1194" ht="15" spans="1:11">
      <c r="A1194" s="3" t="s">
        <v>5204</v>
      </c>
      <c r="B1194" s="3" t="s">
        <v>5205</v>
      </c>
      <c r="C1194" s="3" t="s">
        <v>6314</v>
      </c>
      <c r="D1194" s="3" t="s">
        <v>6315</v>
      </c>
      <c r="E1194" s="3" t="s">
        <v>11597</v>
      </c>
      <c r="J1194" s="3" t="s">
        <v>6379</v>
      </c>
      <c r="K1194" s="4"/>
    </row>
    <row r="1195" ht="15" spans="1:11">
      <c r="A1195" s="3" t="s">
        <v>5204</v>
      </c>
      <c r="B1195" s="3" t="s">
        <v>5205</v>
      </c>
      <c r="C1195" s="3" t="s">
        <v>6314</v>
      </c>
      <c r="D1195" s="3" t="s">
        <v>6315</v>
      </c>
      <c r="E1195" s="3" t="s">
        <v>11597</v>
      </c>
      <c r="J1195" s="3" t="s">
        <v>6380</v>
      </c>
      <c r="K1195" s="4"/>
    </row>
    <row r="1196" ht="15" spans="1:11">
      <c r="A1196" s="3" t="s">
        <v>5204</v>
      </c>
      <c r="B1196" s="3" t="s">
        <v>5205</v>
      </c>
      <c r="C1196" s="3" t="s">
        <v>6314</v>
      </c>
      <c r="D1196" s="3" t="s">
        <v>6315</v>
      </c>
      <c r="E1196" s="3" t="s">
        <v>11597</v>
      </c>
      <c r="J1196" s="3" t="s">
        <v>1512</v>
      </c>
      <c r="K1196" s="4"/>
    </row>
    <row r="1197" ht="15" spans="1:11">
      <c r="A1197" s="3" t="s">
        <v>5204</v>
      </c>
      <c r="B1197" s="3" t="s">
        <v>5205</v>
      </c>
      <c r="C1197" s="3" t="s">
        <v>6314</v>
      </c>
      <c r="D1197" s="3" t="s">
        <v>6315</v>
      </c>
      <c r="E1197" s="3" t="s">
        <v>11597</v>
      </c>
      <c r="J1197" s="3" t="s">
        <v>13</v>
      </c>
      <c r="K1197" s="4"/>
    </row>
    <row r="1198" ht="15" spans="1:11">
      <c r="A1198" s="3" t="s">
        <v>5204</v>
      </c>
      <c r="B1198" s="3" t="s">
        <v>5205</v>
      </c>
      <c r="C1198" s="3" t="s">
        <v>6314</v>
      </c>
      <c r="D1198" s="3" t="s">
        <v>6315</v>
      </c>
      <c r="E1198" s="3" t="s">
        <v>11597</v>
      </c>
      <c r="J1198" s="3" t="s">
        <v>6381</v>
      </c>
      <c r="K1198" s="4"/>
    </row>
    <row r="1199" ht="15" spans="1:11">
      <c r="A1199" s="3" t="s">
        <v>5204</v>
      </c>
      <c r="B1199" s="3" t="s">
        <v>5205</v>
      </c>
      <c r="C1199" s="3" t="s">
        <v>6314</v>
      </c>
      <c r="D1199" s="3" t="s">
        <v>6315</v>
      </c>
      <c r="E1199" s="3" t="s">
        <v>11597</v>
      </c>
      <c r="J1199" s="3" t="s">
        <v>6382</v>
      </c>
      <c r="K1199" s="4"/>
    </row>
    <row r="1200" ht="15" spans="1:11">
      <c r="A1200" s="3" t="s">
        <v>5204</v>
      </c>
      <c r="B1200" s="3" t="s">
        <v>5205</v>
      </c>
      <c r="C1200" s="3" t="s">
        <v>6314</v>
      </c>
      <c r="D1200" s="3" t="s">
        <v>6315</v>
      </c>
      <c r="E1200" s="3" t="s">
        <v>11597</v>
      </c>
      <c r="J1200" s="3" t="s">
        <v>6383</v>
      </c>
      <c r="K1200" s="4"/>
    </row>
    <row r="1201" ht="15" spans="1:11">
      <c r="A1201" s="3" t="s">
        <v>5204</v>
      </c>
      <c r="B1201" s="3" t="s">
        <v>5205</v>
      </c>
      <c r="C1201" s="3" t="s">
        <v>6314</v>
      </c>
      <c r="D1201" s="3" t="s">
        <v>6315</v>
      </c>
      <c r="E1201" s="3" t="s">
        <v>11597</v>
      </c>
      <c r="J1201" s="3" t="s">
        <v>6384</v>
      </c>
      <c r="K1201" s="4"/>
    </row>
    <row r="1202" ht="15" spans="1:11">
      <c r="A1202" s="3" t="s">
        <v>5204</v>
      </c>
      <c r="B1202" s="3" t="s">
        <v>5205</v>
      </c>
      <c r="C1202" s="3" t="s">
        <v>6314</v>
      </c>
      <c r="D1202" s="3" t="s">
        <v>6315</v>
      </c>
      <c r="E1202" s="3" t="s">
        <v>11597</v>
      </c>
      <c r="J1202" s="3" t="s">
        <v>6385</v>
      </c>
      <c r="K1202" s="4"/>
    </row>
    <row r="1203" ht="15" spans="1:11">
      <c r="A1203" s="3" t="s">
        <v>5204</v>
      </c>
      <c r="B1203" s="3" t="s">
        <v>5205</v>
      </c>
      <c r="C1203" s="3" t="s">
        <v>6314</v>
      </c>
      <c r="D1203" s="3" t="s">
        <v>6315</v>
      </c>
      <c r="E1203" s="3" t="s">
        <v>11597</v>
      </c>
      <c r="J1203" s="3" t="s">
        <v>6386</v>
      </c>
      <c r="K1203" s="4"/>
    </row>
    <row r="1204" ht="15" spans="1:11">
      <c r="A1204" s="3" t="s">
        <v>5204</v>
      </c>
      <c r="B1204" s="3" t="s">
        <v>5205</v>
      </c>
      <c r="C1204" s="3" t="s">
        <v>6387</v>
      </c>
      <c r="D1204" s="3" t="s">
        <v>6388</v>
      </c>
      <c r="E1204" s="3" t="s">
        <v>11598</v>
      </c>
      <c r="J1204" s="3" t="s">
        <v>6390</v>
      </c>
      <c r="K1204" s="4"/>
    </row>
    <row r="1205" ht="15" spans="1:11">
      <c r="A1205" s="3" t="s">
        <v>5204</v>
      </c>
      <c r="B1205" s="3" t="s">
        <v>5205</v>
      </c>
      <c r="C1205" s="3" t="s">
        <v>6387</v>
      </c>
      <c r="D1205" s="3" t="s">
        <v>6388</v>
      </c>
      <c r="E1205" s="3" t="s">
        <v>11598</v>
      </c>
      <c r="J1205" s="3" t="s">
        <v>6391</v>
      </c>
      <c r="K1205" s="4"/>
    </row>
    <row r="1206" ht="15" spans="1:11">
      <c r="A1206" s="3" t="s">
        <v>5204</v>
      </c>
      <c r="B1206" s="3" t="s">
        <v>5205</v>
      </c>
      <c r="C1206" s="3" t="s">
        <v>6387</v>
      </c>
      <c r="D1206" s="3" t="s">
        <v>6388</v>
      </c>
      <c r="E1206" s="3" t="s">
        <v>11598</v>
      </c>
      <c r="J1206" s="3" t="s">
        <v>6392</v>
      </c>
      <c r="K1206" s="4"/>
    </row>
    <row r="1207" ht="15" spans="1:11">
      <c r="A1207" s="3" t="s">
        <v>5204</v>
      </c>
      <c r="B1207" s="3" t="s">
        <v>5205</v>
      </c>
      <c r="C1207" s="3" t="s">
        <v>6387</v>
      </c>
      <c r="D1207" s="3" t="s">
        <v>6388</v>
      </c>
      <c r="E1207" s="3" t="s">
        <v>11598</v>
      </c>
      <c r="J1207" s="3" t="s">
        <v>6393</v>
      </c>
      <c r="K1207" s="4"/>
    </row>
    <row r="1208" ht="15" spans="1:11">
      <c r="A1208" s="3" t="s">
        <v>5204</v>
      </c>
      <c r="B1208" s="3" t="s">
        <v>5205</v>
      </c>
      <c r="C1208" s="3" t="s">
        <v>6387</v>
      </c>
      <c r="D1208" s="3" t="s">
        <v>6388</v>
      </c>
      <c r="E1208" s="3" t="s">
        <v>11598</v>
      </c>
      <c r="J1208" s="3" t="s">
        <v>6394</v>
      </c>
      <c r="K1208" s="4"/>
    </row>
    <row r="1209" ht="15" spans="1:11">
      <c r="A1209" s="3" t="s">
        <v>5204</v>
      </c>
      <c r="B1209" s="3" t="s">
        <v>5205</v>
      </c>
      <c r="C1209" s="3" t="s">
        <v>6387</v>
      </c>
      <c r="D1209" s="3" t="s">
        <v>6388</v>
      </c>
      <c r="E1209" s="3" t="s">
        <v>11598</v>
      </c>
      <c r="J1209" s="3" t="s">
        <v>6395</v>
      </c>
      <c r="K1209" s="4"/>
    </row>
    <row r="1210" ht="15" spans="1:11">
      <c r="A1210" s="3" t="s">
        <v>5204</v>
      </c>
      <c r="B1210" s="3" t="s">
        <v>5205</v>
      </c>
      <c r="C1210" s="3" t="s">
        <v>6387</v>
      </c>
      <c r="D1210" s="3" t="s">
        <v>6388</v>
      </c>
      <c r="E1210" s="3" t="s">
        <v>11598</v>
      </c>
      <c r="J1210" s="3" t="s">
        <v>6396</v>
      </c>
      <c r="K1210" s="4"/>
    </row>
    <row r="1211" ht="15" spans="1:11">
      <c r="A1211" s="3" t="s">
        <v>5204</v>
      </c>
      <c r="B1211" s="3" t="s">
        <v>5205</v>
      </c>
      <c r="C1211" s="3" t="s">
        <v>6387</v>
      </c>
      <c r="D1211" s="3" t="s">
        <v>6388</v>
      </c>
      <c r="E1211" s="3" t="s">
        <v>11598</v>
      </c>
      <c r="J1211" s="3" t="s">
        <v>6397</v>
      </c>
      <c r="K1211" s="4"/>
    </row>
    <row r="1212" ht="15" spans="1:11">
      <c r="A1212" s="3" t="s">
        <v>5204</v>
      </c>
      <c r="B1212" s="3" t="s">
        <v>5205</v>
      </c>
      <c r="C1212" s="3" t="s">
        <v>6387</v>
      </c>
      <c r="D1212" s="3" t="s">
        <v>6388</v>
      </c>
      <c r="E1212" s="3" t="s">
        <v>11598</v>
      </c>
      <c r="J1212" s="3" t="s">
        <v>6398</v>
      </c>
      <c r="K1212" s="4"/>
    </row>
    <row r="1213" ht="15" spans="1:11">
      <c r="A1213" s="3" t="s">
        <v>5204</v>
      </c>
      <c r="B1213" s="3" t="s">
        <v>5205</v>
      </c>
      <c r="C1213" s="3" t="s">
        <v>6387</v>
      </c>
      <c r="D1213" s="3" t="s">
        <v>6388</v>
      </c>
      <c r="E1213" s="3" t="s">
        <v>11598</v>
      </c>
      <c r="J1213" s="3" t="s">
        <v>6399</v>
      </c>
      <c r="K1213" s="4"/>
    </row>
    <row r="1214" ht="15" spans="1:11">
      <c r="A1214" s="3" t="s">
        <v>5204</v>
      </c>
      <c r="B1214" s="3" t="s">
        <v>5205</v>
      </c>
      <c r="C1214" s="3" t="s">
        <v>6387</v>
      </c>
      <c r="D1214" s="3" t="s">
        <v>6388</v>
      </c>
      <c r="E1214" s="3" t="s">
        <v>11598</v>
      </c>
      <c r="J1214" s="3" t="s">
        <v>6400</v>
      </c>
      <c r="K1214" s="4"/>
    </row>
    <row r="1215" ht="15" spans="1:11">
      <c r="A1215" s="3" t="s">
        <v>5204</v>
      </c>
      <c r="B1215" s="3" t="s">
        <v>5205</v>
      </c>
      <c r="C1215" s="3" t="s">
        <v>6387</v>
      </c>
      <c r="D1215" s="3" t="s">
        <v>6388</v>
      </c>
      <c r="E1215" s="3" t="s">
        <v>11598</v>
      </c>
      <c r="J1215" s="3" t="s">
        <v>6401</v>
      </c>
      <c r="K1215" s="4"/>
    </row>
    <row r="1216" ht="15" spans="1:11">
      <c r="A1216" s="3" t="s">
        <v>5204</v>
      </c>
      <c r="B1216" s="3" t="s">
        <v>5205</v>
      </c>
      <c r="C1216" s="3" t="s">
        <v>6387</v>
      </c>
      <c r="D1216" s="3" t="s">
        <v>6388</v>
      </c>
      <c r="E1216" s="3" t="s">
        <v>11598</v>
      </c>
      <c r="J1216" s="3" t="s">
        <v>6402</v>
      </c>
      <c r="K1216" s="4"/>
    </row>
    <row r="1217" ht="15" spans="1:11">
      <c r="A1217" s="3" t="s">
        <v>5204</v>
      </c>
      <c r="B1217" s="3" t="s">
        <v>5205</v>
      </c>
      <c r="C1217" s="3" t="s">
        <v>6387</v>
      </c>
      <c r="D1217" s="3" t="s">
        <v>6388</v>
      </c>
      <c r="E1217" s="3" t="s">
        <v>11598</v>
      </c>
      <c r="J1217" s="3" t="s">
        <v>6403</v>
      </c>
      <c r="K1217" s="4"/>
    </row>
    <row r="1218" ht="15" spans="1:11">
      <c r="A1218" s="3" t="s">
        <v>5204</v>
      </c>
      <c r="B1218" s="3" t="s">
        <v>5205</v>
      </c>
      <c r="C1218" s="3" t="s">
        <v>6387</v>
      </c>
      <c r="D1218" s="3" t="s">
        <v>6388</v>
      </c>
      <c r="E1218" s="3" t="s">
        <v>11598</v>
      </c>
      <c r="J1218" s="3" t="s">
        <v>13</v>
      </c>
      <c r="K1218" s="4"/>
    </row>
    <row r="1219" ht="15" spans="1:11">
      <c r="A1219" s="3" t="s">
        <v>5204</v>
      </c>
      <c r="B1219" s="3" t="s">
        <v>5205</v>
      </c>
      <c r="C1219" s="3" t="s">
        <v>6387</v>
      </c>
      <c r="D1219" s="3" t="s">
        <v>6388</v>
      </c>
      <c r="E1219" s="3" t="s">
        <v>11598</v>
      </c>
      <c r="J1219" s="3" t="s">
        <v>1790</v>
      </c>
      <c r="K1219" s="4"/>
    </row>
    <row r="1220" ht="15" spans="1:11">
      <c r="A1220" s="3" t="s">
        <v>5204</v>
      </c>
      <c r="B1220" s="3" t="s">
        <v>5205</v>
      </c>
      <c r="C1220" s="3" t="s">
        <v>6387</v>
      </c>
      <c r="D1220" s="3" t="s">
        <v>6388</v>
      </c>
      <c r="E1220" s="3" t="s">
        <v>11599</v>
      </c>
      <c r="J1220" s="3" t="s">
        <v>6405</v>
      </c>
      <c r="K1220" s="4"/>
    </row>
    <row r="1221" ht="15" spans="1:11">
      <c r="A1221" s="3" t="s">
        <v>5204</v>
      </c>
      <c r="B1221" s="3" t="s">
        <v>5205</v>
      </c>
      <c r="C1221" s="3" t="s">
        <v>6387</v>
      </c>
      <c r="D1221" s="3" t="s">
        <v>6388</v>
      </c>
      <c r="E1221" s="3" t="s">
        <v>11599</v>
      </c>
      <c r="J1221" s="3" t="s">
        <v>6406</v>
      </c>
      <c r="K1221" s="4"/>
    </row>
    <row r="1222" ht="15" spans="1:11">
      <c r="A1222" s="3" t="s">
        <v>5204</v>
      </c>
      <c r="B1222" s="3" t="s">
        <v>5205</v>
      </c>
      <c r="C1222" s="3" t="s">
        <v>6387</v>
      </c>
      <c r="D1222" s="3" t="s">
        <v>6388</v>
      </c>
      <c r="E1222" s="3" t="s">
        <v>11599</v>
      </c>
      <c r="J1222" s="3" t="s">
        <v>6407</v>
      </c>
      <c r="K1222" s="4"/>
    </row>
    <row r="1223" ht="15" spans="1:11">
      <c r="A1223" s="3" t="s">
        <v>5204</v>
      </c>
      <c r="B1223" s="3" t="s">
        <v>5205</v>
      </c>
      <c r="C1223" s="3" t="s">
        <v>6387</v>
      </c>
      <c r="D1223" s="3" t="s">
        <v>6388</v>
      </c>
      <c r="E1223" s="3" t="s">
        <v>11599</v>
      </c>
      <c r="J1223" s="3" t="s">
        <v>6408</v>
      </c>
      <c r="K1223" s="4"/>
    </row>
    <row r="1224" ht="15" spans="1:11">
      <c r="A1224" s="3" t="s">
        <v>5204</v>
      </c>
      <c r="B1224" s="3" t="s">
        <v>5205</v>
      </c>
      <c r="C1224" s="3" t="s">
        <v>6387</v>
      </c>
      <c r="D1224" s="3" t="s">
        <v>6388</v>
      </c>
      <c r="E1224" s="3" t="s">
        <v>11599</v>
      </c>
      <c r="J1224" s="3" t="s">
        <v>6409</v>
      </c>
      <c r="K1224" s="4"/>
    </row>
    <row r="1225" ht="15" spans="1:11">
      <c r="A1225" s="3" t="s">
        <v>5204</v>
      </c>
      <c r="B1225" s="3" t="s">
        <v>5205</v>
      </c>
      <c r="C1225" s="3" t="s">
        <v>6387</v>
      </c>
      <c r="D1225" s="3" t="s">
        <v>6388</v>
      </c>
      <c r="E1225" s="3" t="s">
        <v>11599</v>
      </c>
      <c r="J1225" s="3" t="s">
        <v>6410</v>
      </c>
      <c r="K1225" s="4"/>
    </row>
    <row r="1226" ht="15" spans="1:11">
      <c r="A1226" s="3" t="s">
        <v>5204</v>
      </c>
      <c r="B1226" s="3" t="s">
        <v>5205</v>
      </c>
      <c r="C1226" s="3" t="s">
        <v>6387</v>
      </c>
      <c r="D1226" s="3" t="s">
        <v>6388</v>
      </c>
      <c r="E1226" s="3" t="s">
        <v>11599</v>
      </c>
      <c r="J1226" s="3" t="s">
        <v>6411</v>
      </c>
      <c r="K1226" s="4"/>
    </row>
    <row r="1227" ht="15" spans="1:11">
      <c r="A1227" s="3" t="s">
        <v>5204</v>
      </c>
      <c r="B1227" s="3" t="s">
        <v>5205</v>
      </c>
      <c r="C1227" s="3" t="s">
        <v>6387</v>
      </c>
      <c r="D1227" s="3" t="s">
        <v>6388</v>
      </c>
      <c r="E1227" s="3" t="s">
        <v>11599</v>
      </c>
      <c r="J1227" s="3" t="s">
        <v>6412</v>
      </c>
      <c r="K1227" s="4"/>
    </row>
    <row r="1228" ht="15" spans="1:11">
      <c r="A1228" s="3" t="s">
        <v>5204</v>
      </c>
      <c r="B1228" s="3" t="s">
        <v>5205</v>
      </c>
      <c r="C1228" s="3" t="s">
        <v>6387</v>
      </c>
      <c r="D1228" s="3" t="s">
        <v>6388</v>
      </c>
      <c r="E1228" s="3" t="s">
        <v>11599</v>
      </c>
      <c r="J1228" s="3" t="s">
        <v>6413</v>
      </c>
      <c r="K1228" s="4"/>
    </row>
    <row r="1229" ht="15" spans="1:11">
      <c r="A1229" s="3" t="s">
        <v>5204</v>
      </c>
      <c r="B1229" s="3" t="s">
        <v>5205</v>
      </c>
      <c r="C1229" s="3" t="s">
        <v>6387</v>
      </c>
      <c r="D1229" s="3" t="s">
        <v>6388</v>
      </c>
      <c r="E1229" s="3" t="s">
        <v>11599</v>
      </c>
      <c r="J1229" s="3" t="s">
        <v>13</v>
      </c>
      <c r="K1229" s="4"/>
    </row>
    <row r="1230" ht="15" spans="1:11">
      <c r="A1230" s="3" t="s">
        <v>5204</v>
      </c>
      <c r="B1230" s="3" t="s">
        <v>5205</v>
      </c>
      <c r="C1230" s="3" t="s">
        <v>11600</v>
      </c>
      <c r="D1230" s="3" t="s">
        <v>6415</v>
      </c>
      <c r="E1230" s="3" t="s">
        <v>11601</v>
      </c>
      <c r="J1230" s="3" t="s">
        <v>6417</v>
      </c>
      <c r="K1230" s="4"/>
    </row>
    <row r="1231" ht="15" spans="1:11">
      <c r="A1231" s="3" t="s">
        <v>5204</v>
      </c>
      <c r="B1231" s="3" t="s">
        <v>5205</v>
      </c>
      <c r="C1231" s="3" t="s">
        <v>11600</v>
      </c>
      <c r="D1231" s="3" t="s">
        <v>6415</v>
      </c>
      <c r="E1231" s="3" t="s">
        <v>11601</v>
      </c>
      <c r="J1231" s="3" t="s">
        <v>6418</v>
      </c>
      <c r="K1231" s="4"/>
    </row>
    <row r="1232" ht="15" spans="1:11">
      <c r="A1232" s="3" t="s">
        <v>5204</v>
      </c>
      <c r="B1232" s="3" t="s">
        <v>5205</v>
      </c>
      <c r="C1232" s="3" t="s">
        <v>11600</v>
      </c>
      <c r="D1232" s="3" t="s">
        <v>6415</v>
      </c>
      <c r="E1232" s="3" t="s">
        <v>11601</v>
      </c>
      <c r="J1232" s="3" t="s">
        <v>13</v>
      </c>
      <c r="K1232" s="4"/>
    </row>
    <row r="1233" ht="15" spans="1:11">
      <c r="A1233" s="3" t="s">
        <v>5204</v>
      </c>
      <c r="B1233" s="3" t="s">
        <v>5205</v>
      </c>
      <c r="C1233" s="3" t="s">
        <v>11600</v>
      </c>
      <c r="D1233" s="3" t="s">
        <v>6415</v>
      </c>
      <c r="E1233" s="3" t="s">
        <v>11601</v>
      </c>
      <c r="J1233" s="3" t="s">
        <v>6419</v>
      </c>
      <c r="K1233" s="4"/>
    </row>
    <row r="1234" ht="15" spans="1:11">
      <c r="A1234" s="3" t="s">
        <v>5204</v>
      </c>
      <c r="B1234" s="3" t="s">
        <v>5205</v>
      </c>
      <c r="C1234" s="3" t="s">
        <v>11600</v>
      </c>
      <c r="D1234" s="3" t="s">
        <v>6415</v>
      </c>
      <c r="E1234" s="3" t="s">
        <v>11601</v>
      </c>
      <c r="J1234" s="3" t="s">
        <v>6420</v>
      </c>
      <c r="K1234" s="4"/>
    </row>
    <row r="1235" ht="15" spans="1:11">
      <c r="A1235" s="3" t="s">
        <v>5204</v>
      </c>
      <c r="B1235" s="3" t="s">
        <v>5205</v>
      </c>
      <c r="C1235" s="3" t="s">
        <v>11600</v>
      </c>
      <c r="D1235" s="3" t="s">
        <v>6415</v>
      </c>
      <c r="E1235" s="3" t="s">
        <v>11601</v>
      </c>
      <c r="J1235" s="3" t="s">
        <v>6421</v>
      </c>
      <c r="K1235" s="4"/>
    </row>
    <row r="1236" ht="15" spans="1:11">
      <c r="A1236" s="3" t="s">
        <v>5204</v>
      </c>
      <c r="B1236" s="3" t="s">
        <v>5205</v>
      </c>
      <c r="C1236" s="3" t="s">
        <v>11600</v>
      </c>
      <c r="D1236" s="3" t="s">
        <v>6415</v>
      </c>
      <c r="E1236" s="3" t="s">
        <v>11601</v>
      </c>
      <c r="J1236" s="3" t="s">
        <v>6422</v>
      </c>
      <c r="K1236" s="4"/>
    </row>
    <row r="1237" ht="15" spans="1:11">
      <c r="A1237" s="3" t="s">
        <v>5204</v>
      </c>
      <c r="B1237" s="3" t="s">
        <v>5205</v>
      </c>
      <c r="C1237" s="3" t="s">
        <v>11600</v>
      </c>
      <c r="D1237" s="3" t="s">
        <v>6415</v>
      </c>
      <c r="E1237" s="3" t="s">
        <v>11601</v>
      </c>
      <c r="J1237" s="3" t="s">
        <v>6423</v>
      </c>
      <c r="K1237" s="4"/>
    </row>
    <row r="1238" ht="15" spans="1:11">
      <c r="A1238" s="3" t="s">
        <v>5204</v>
      </c>
      <c r="B1238" s="3" t="s">
        <v>5205</v>
      </c>
      <c r="C1238" s="3" t="s">
        <v>11600</v>
      </c>
      <c r="D1238" s="3" t="s">
        <v>6415</v>
      </c>
      <c r="E1238" s="3" t="s">
        <v>11601</v>
      </c>
      <c r="J1238" s="3" t="s">
        <v>6424</v>
      </c>
      <c r="K1238" s="4"/>
    </row>
    <row r="1239" ht="15" spans="1:11">
      <c r="A1239" s="3" t="s">
        <v>5204</v>
      </c>
      <c r="B1239" s="3" t="s">
        <v>5205</v>
      </c>
      <c r="C1239" s="3" t="s">
        <v>11600</v>
      </c>
      <c r="D1239" s="3" t="s">
        <v>6415</v>
      </c>
      <c r="E1239" s="3" t="s">
        <v>11601</v>
      </c>
      <c r="J1239" s="3" t="s">
        <v>6425</v>
      </c>
      <c r="K1239" s="4"/>
    </row>
    <row r="1240" ht="15" spans="1:11">
      <c r="A1240" s="3" t="s">
        <v>5204</v>
      </c>
      <c r="B1240" s="3" t="s">
        <v>5205</v>
      </c>
      <c r="C1240" s="3" t="s">
        <v>11600</v>
      </c>
      <c r="D1240" s="3" t="s">
        <v>6415</v>
      </c>
      <c r="E1240" s="3" t="s">
        <v>11601</v>
      </c>
      <c r="J1240" s="3" t="s">
        <v>6426</v>
      </c>
      <c r="K1240" s="4"/>
    </row>
    <row r="1241" ht="15" spans="1:11">
      <c r="A1241" s="3" t="s">
        <v>5204</v>
      </c>
      <c r="B1241" s="3" t="s">
        <v>5205</v>
      </c>
      <c r="C1241" s="3" t="s">
        <v>11600</v>
      </c>
      <c r="D1241" s="3" t="s">
        <v>6415</v>
      </c>
      <c r="E1241" s="3" t="s">
        <v>11601</v>
      </c>
      <c r="J1241" s="3" t="s">
        <v>6427</v>
      </c>
      <c r="K1241" s="4"/>
    </row>
    <row r="1242" ht="15" spans="1:11">
      <c r="A1242" s="3" t="s">
        <v>5204</v>
      </c>
      <c r="B1242" s="3" t="s">
        <v>5205</v>
      </c>
      <c r="C1242" s="3" t="s">
        <v>11600</v>
      </c>
      <c r="D1242" s="3" t="s">
        <v>6415</v>
      </c>
      <c r="E1242" s="3" t="s">
        <v>11601</v>
      </c>
      <c r="J1242" s="3" t="s">
        <v>6428</v>
      </c>
      <c r="K1242" s="4"/>
    </row>
    <row r="1243" ht="15" spans="1:11">
      <c r="A1243" s="3" t="s">
        <v>5204</v>
      </c>
      <c r="B1243" s="3" t="s">
        <v>5205</v>
      </c>
      <c r="C1243" s="3" t="s">
        <v>11600</v>
      </c>
      <c r="D1243" s="3" t="s">
        <v>6415</v>
      </c>
      <c r="E1243" s="3" t="s">
        <v>11601</v>
      </c>
      <c r="J1243" s="3" t="s">
        <v>6429</v>
      </c>
      <c r="K1243" s="4"/>
    </row>
    <row r="1244" ht="15" spans="1:11">
      <c r="A1244" s="3" t="s">
        <v>5204</v>
      </c>
      <c r="B1244" s="3" t="s">
        <v>5205</v>
      </c>
      <c r="C1244" s="3" t="s">
        <v>11600</v>
      </c>
      <c r="D1244" s="3" t="s">
        <v>6415</v>
      </c>
      <c r="E1244" s="3" t="s">
        <v>11602</v>
      </c>
      <c r="J1244" s="3" t="s">
        <v>6431</v>
      </c>
      <c r="K1244" s="4"/>
    </row>
    <row r="1245" ht="15" spans="1:11">
      <c r="A1245" s="3" t="s">
        <v>5204</v>
      </c>
      <c r="B1245" s="3" t="s">
        <v>5205</v>
      </c>
      <c r="C1245" s="3" t="s">
        <v>11600</v>
      </c>
      <c r="D1245" s="3" t="s">
        <v>6415</v>
      </c>
      <c r="E1245" s="3" t="s">
        <v>11602</v>
      </c>
      <c r="J1245" s="3" t="s">
        <v>6432</v>
      </c>
      <c r="K1245" s="4"/>
    </row>
    <row r="1246" ht="15" spans="1:11">
      <c r="A1246" s="3" t="s">
        <v>5204</v>
      </c>
      <c r="B1246" s="3" t="s">
        <v>5205</v>
      </c>
      <c r="C1246" s="3" t="s">
        <v>11600</v>
      </c>
      <c r="D1246" s="3" t="s">
        <v>6415</v>
      </c>
      <c r="E1246" s="3" t="s">
        <v>11602</v>
      </c>
      <c r="J1246" s="3" t="s">
        <v>6433</v>
      </c>
      <c r="K1246" s="4"/>
    </row>
    <row r="1247" ht="15" spans="1:11">
      <c r="A1247" s="3" t="s">
        <v>5204</v>
      </c>
      <c r="B1247" s="3" t="s">
        <v>5205</v>
      </c>
      <c r="C1247" s="3" t="s">
        <v>11600</v>
      </c>
      <c r="D1247" s="3" t="s">
        <v>6415</v>
      </c>
      <c r="E1247" s="3" t="s">
        <v>11602</v>
      </c>
      <c r="J1247" s="3" t="s">
        <v>6434</v>
      </c>
      <c r="K1247" s="4"/>
    </row>
    <row r="1248" ht="15" spans="1:11">
      <c r="A1248" s="3" t="s">
        <v>5204</v>
      </c>
      <c r="B1248" s="3" t="s">
        <v>5205</v>
      </c>
      <c r="C1248" s="3" t="s">
        <v>11600</v>
      </c>
      <c r="D1248" s="3" t="s">
        <v>6415</v>
      </c>
      <c r="E1248" s="3" t="s">
        <v>11602</v>
      </c>
      <c r="J1248" s="3" t="s">
        <v>13</v>
      </c>
      <c r="K1248" s="4"/>
    </row>
    <row r="1249" ht="15" spans="1:11">
      <c r="A1249" s="3" t="s">
        <v>5204</v>
      </c>
      <c r="B1249" s="3" t="s">
        <v>5205</v>
      </c>
      <c r="C1249" s="3" t="s">
        <v>11600</v>
      </c>
      <c r="D1249" s="3" t="s">
        <v>6415</v>
      </c>
      <c r="E1249" s="3" t="s">
        <v>11602</v>
      </c>
      <c r="J1249" s="3" t="s">
        <v>6435</v>
      </c>
      <c r="K1249" s="4"/>
    </row>
    <row r="1250" ht="15" spans="1:11">
      <c r="A1250" s="3" t="s">
        <v>5204</v>
      </c>
      <c r="B1250" s="3" t="s">
        <v>5205</v>
      </c>
      <c r="C1250" s="3" t="s">
        <v>11600</v>
      </c>
      <c r="D1250" s="3" t="s">
        <v>6415</v>
      </c>
      <c r="E1250" s="3" t="s">
        <v>11602</v>
      </c>
      <c r="J1250" s="3" t="s">
        <v>6436</v>
      </c>
      <c r="K1250" s="4"/>
    </row>
    <row r="1251" ht="15" spans="1:11">
      <c r="A1251" s="3" t="s">
        <v>5204</v>
      </c>
      <c r="B1251" s="3" t="s">
        <v>5205</v>
      </c>
      <c r="C1251" s="3" t="s">
        <v>11600</v>
      </c>
      <c r="D1251" s="3" t="s">
        <v>6415</v>
      </c>
      <c r="E1251" s="3" t="s">
        <v>11602</v>
      </c>
      <c r="J1251" s="3" t="s">
        <v>6437</v>
      </c>
      <c r="K1251" s="4"/>
    </row>
    <row r="1252" ht="15" spans="1:11">
      <c r="A1252" s="3" t="s">
        <v>5204</v>
      </c>
      <c r="B1252" s="3" t="s">
        <v>5205</v>
      </c>
      <c r="C1252" s="3" t="s">
        <v>11600</v>
      </c>
      <c r="D1252" s="3" t="s">
        <v>6415</v>
      </c>
      <c r="E1252" s="3" t="s">
        <v>11602</v>
      </c>
      <c r="J1252" s="3" t="s">
        <v>6438</v>
      </c>
      <c r="K1252" s="4"/>
    </row>
    <row r="1253" ht="15" spans="1:11">
      <c r="A1253" s="3" t="s">
        <v>5204</v>
      </c>
      <c r="B1253" s="3" t="s">
        <v>5205</v>
      </c>
      <c r="C1253" s="3" t="s">
        <v>11600</v>
      </c>
      <c r="D1253" s="3" t="s">
        <v>6415</v>
      </c>
      <c r="E1253" s="3" t="s">
        <v>11602</v>
      </c>
      <c r="J1253" s="3" t="s">
        <v>6439</v>
      </c>
      <c r="K1253" s="4"/>
    </row>
    <row r="1254" ht="15" spans="1:11">
      <c r="A1254" s="3" t="s">
        <v>5204</v>
      </c>
      <c r="B1254" s="3" t="s">
        <v>5205</v>
      </c>
      <c r="C1254" s="3" t="s">
        <v>11600</v>
      </c>
      <c r="D1254" s="3" t="s">
        <v>6415</v>
      </c>
      <c r="E1254" s="3" t="s">
        <v>11602</v>
      </c>
      <c r="J1254" s="3" t="s">
        <v>6440</v>
      </c>
      <c r="K1254" s="4"/>
    </row>
    <row r="1255" ht="15" spans="1:11">
      <c r="A1255" s="3" t="s">
        <v>5204</v>
      </c>
      <c r="B1255" s="3" t="s">
        <v>5205</v>
      </c>
      <c r="C1255" s="3" t="s">
        <v>11600</v>
      </c>
      <c r="D1255" s="3" t="s">
        <v>6415</v>
      </c>
      <c r="E1255" s="3" t="s">
        <v>11603</v>
      </c>
      <c r="J1255" s="3" t="s">
        <v>6442</v>
      </c>
      <c r="K1255" s="4"/>
    </row>
    <row r="1256" ht="15" spans="1:11">
      <c r="A1256" s="3" t="s">
        <v>5204</v>
      </c>
      <c r="B1256" s="3" t="s">
        <v>5205</v>
      </c>
      <c r="C1256" s="3" t="s">
        <v>11600</v>
      </c>
      <c r="D1256" s="3" t="s">
        <v>6415</v>
      </c>
      <c r="E1256" s="3" t="s">
        <v>11603</v>
      </c>
      <c r="J1256" s="3" t="s">
        <v>13</v>
      </c>
      <c r="K1256" s="4"/>
    </row>
    <row r="1257" ht="15" spans="1:11">
      <c r="A1257" s="3" t="s">
        <v>5204</v>
      </c>
      <c r="B1257" s="3" t="s">
        <v>5205</v>
      </c>
      <c r="C1257" s="3" t="s">
        <v>11600</v>
      </c>
      <c r="D1257" s="3" t="s">
        <v>6415</v>
      </c>
      <c r="E1257" s="3" t="s">
        <v>11604</v>
      </c>
      <c r="F1257" s="7" t="s">
        <v>48</v>
      </c>
      <c r="G1257" s="5" t="s">
        <v>11605</v>
      </c>
      <c r="J1257" s="3" t="s">
        <v>4954</v>
      </c>
      <c r="K1257" s="4"/>
    </row>
    <row r="1258" ht="15" spans="1:11">
      <c r="A1258" s="3" t="s">
        <v>5204</v>
      </c>
      <c r="B1258" s="3" t="s">
        <v>5205</v>
      </c>
      <c r="C1258" s="3" t="s">
        <v>11600</v>
      </c>
      <c r="D1258" s="3" t="s">
        <v>6415</v>
      </c>
      <c r="E1258" s="3" t="s">
        <v>11604</v>
      </c>
      <c r="J1258" s="3" t="s">
        <v>6444</v>
      </c>
      <c r="K1258" s="4"/>
    </row>
    <row r="1259" ht="15" spans="1:11">
      <c r="A1259" s="3" t="s">
        <v>5204</v>
      </c>
      <c r="B1259" s="3" t="s">
        <v>5205</v>
      </c>
      <c r="C1259" s="3" t="s">
        <v>11600</v>
      </c>
      <c r="D1259" s="3" t="s">
        <v>6415</v>
      </c>
      <c r="E1259" s="3" t="s">
        <v>11604</v>
      </c>
      <c r="J1259" s="3" t="s">
        <v>6445</v>
      </c>
      <c r="K1259" s="4"/>
    </row>
    <row r="1260" ht="15" spans="1:11">
      <c r="A1260" s="3" t="s">
        <v>5204</v>
      </c>
      <c r="B1260" s="3" t="s">
        <v>5205</v>
      </c>
      <c r="C1260" s="3" t="s">
        <v>11600</v>
      </c>
      <c r="D1260" s="3" t="s">
        <v>6415</v>
      </c>
      <c r="E1260" s="3" t="s">
        <v>11604</v>
      </c>
      <c r="J1260" s="3" t="s">
        <v>13</v>
      </c>
      <c r="K1260" s="4"/>
    </row>
    <row r="1261" ht="15" spans="1:11">
      <c r="A1261" s="3" t="s">
        <v>5204</v>
      </c>
      <c r="B1261" s="3" t="s">
        <v>5205</v>
      </c>
      <c r="C1261" s="3" t="s">
        <v>11600</v>
      </c>
      <c r="D1261" s="3" t="s">
        <v>6415</v>
      </c>
      <c r="E1261" s="3" t="s">
        <v>11604</v>
      </c>
      <c r="J1261" s="3" t="s">
        <v>6446</v>
      </c>
      <c r="K1261" s="4"/>
    </row>
    <row r="1262" ht="15" spans="1:11">
      <c r="A1262" s="3" t="s">
        <v>5204</v>
      </c>
      <c r="B1262" s="3" t="s">
        <v>5205</v>
      </c>
      <c r="C1262" s="3" t="s">
        <v>11600</v>
      </c>
      <c r="D1262" s="3" t="s">
        <v>6415</v>
      </c>
      <c r="E1262" s="3" t="s">
        <v>11606</v>
      </c>
      <c r="J1262" s="3" t="s">
        <v>6448</v>
      </c>
      <c r="K1262" s="4"/>
    </row>
    <row r="1263" ht="15" spans="1:11">
      <c r="A1263" s="3" t="s">
        <v>5204</v>
      </c>
      <c r="B1263" s="3" t="s">
        <v>5205</v>
      </c>
      <c r="C1263" s="3" t="s">
        <v>11600</v>
      </c>
      <c r="D1263" s="3" t="s">
        <v>6415</v>
      </c>
      <c r="E1263" s="3" t="s">
        <v>11606</v>
      </c>
      <c r="J1263" s="3" t="s">
        <v>6449</v>
      </c>
      <c r="K1263" s="4"/>
    </row>
    <row r="1264" ht="15" spans="1:11">
      <c r="A1264" s="3" t="s">
        <v>5204</v>
      </c>
      <c r="B1264" s="3" t="s">
        <v>5205</v>
      </c>
      <c r="C1264" s="3" t="s">
        <v>11600</v>
      </c>
      <c r="D1264" s="3" t="s">
        <v>6415</v>
      </c>
      <c r="E1264" s="3" t="s">
        <v>11606</v>
      </c>
      <c r="J1264" s="3" t="s">
        <v>1473</v>
      </c>
      <c r="K1264" s="4"/>
    </row>
    <row r="1265" ht="15" spans="1:11">
      <c r="A1265" s="3" t="s">
        <v>5204</v>
      </c>
      <c r="B1265" s="3" t="s">
        <v>5205</v>
      </c>
      <c r="C1265" s="3" t="s">
        <v>11600</v>
      </c>
      <c r="D1265" s="3" t="s">
        <v>6415</v>
      </c>
      <c r="E1265" s="3" t="s">
        <v>11606</v>
      </c>
      <c r="J1265" s="3" t="s">
        <v>6450</v>
      </c>
      <c r="K1265" s="4"/>
    </row>
    <row r="1266" ht="15" spans="1:11">
      <c r="A1266" s="3" t="s">
        <v>5204</v>
      </c>
      <c r="B1266" s="3" t="s">
        <v>5205</v>
      </c>
      <c r="C1266" s="3" t="s">
        <v>11600</v>
      </c>
      <c r="D1266" s="3" t="s">
        <v>6415</v>
      </c>
      <c r="E1266" s="3" t="s">
        <v>11606</v>
      </c>
      <c r="J1266" s="3" t="s">
        <v>6451</v>
      </c>
      <c r="K1266" s="4"/>
    </row>
    <row r="1267" ht="15" spans="1:11">
      <c r="A1267" s="3" t="s">
        <v>5204</v>
      </c>
      <c r="B1267" s="3" t="s">
        <v>5205</v>
      </c>
      <c r="C1267" s="3" t="s">
        <v>11600</v>
      </c>
      <c r="D1267" s="3" t="s">
        <v>6415</v>
      </c>
      <c r="E1267" s="3" t="s">
        <v>11606</v>
      </c>
      <c r="J1267" s="3" t="s">
        <v>6452</v>
      </c>
      <c r="K1267" s="4"/>
    </row>
    <row r="1268" ht="15" spans="1:11">
      <c r="A1268" s="3" t="s">
        <v>5204</v>
      </c>
      <c r="B1268" s="3" t="s">
        <v>5205</v>
      </c>
      <c r="C1268" s="3" t="s">
        <v>11600</v>
      </c>
      <c r="D1268" s="3" t="s">
        <v>6415</v>
      </c>
      <c r="E1268" s="3" t="s">
        <v>11606</v>
      </c>
      <c r="J1268" s="3" t="s">
        <v>13</v>
      </c>
      <c r="K1268" s="4"/>
    </row>
    <row r="1269" ht="15" spans="1:11">
      <c r="A1269" s="3" t="s">
        <v>5204</v>
      </c>
      <c r="B1269" s="3" t="s">
        <v>5205</v>
      </c>
      <c r="C1269" s="3" t="s">
        <v>11600</v>
      </c>
      <c r="D1269" s="3" t="s">
        <v>6415</v>
      </c>
      <c r="E1269" s="3" t="s">
        <v>11606</v>
      </c>
      <c r="J1269" s="3" t="s">
        <v>6453</v>
      </c>
      <c r="K1269" s="4"/>
    </row>
    <row r="1270" ht="15" spans="1:11">
      <c r="A1270" s="3" t="s">
        <v>5204</v>
      </c>
      <c r="B1270" s="3" t="s">
        <v>5205</v>
      </c>
      <c r="C1270" s="3" t="s">
        <v>11600</v>
      </c>
      <c r="D1270" s="3" t="s">
        <v>6415</v>
      </c>
      <c r="E1270" s="3" t="s">
        <v>11607</v>
      </c>
      <c r="J1270" s="3" t="s">
        <v>6455</v>
      </c>
      <c r="K1270" s="4"/>
    </row>
    <row r="1271" ht="15" spans="1:11">
      <c r="A1271" s="3" t="s">
        <v>5204</v>
      </c>
      <c r="B1271" s="3" t="s">
        <v>5205</v>
      </c>
      <c r="C1271" s="3" t="s">
        <v>11600</v>
      </c>
      <c r="D1271" s="3" t="s">
        <v>6415</v>
      </c>
      <c r="E1271" s="3" t="s">
        <v>11607</v>
      </c>
      <c r="J1271" s="3" t="s">
        <v>6456</v>
      </c>
      <c r="K1271" s="4"/>
    </row>
    <row r="1272" ht="15" spans="1:11">
      <c r="A1272" s="3" t="s">
        <v>5204</v>
      </c>
      <c r="B1272" s="3" t="s">
        <v>5205</v>
      </c>
      <c r="C1272" s="3" t="s">
        <v>11600</v>
      </c>
      <c r="D1272" s="3" t="s">
        <v>6415</v>
      </c>
      <c r="E1272" s="3" t="s">
        <v>11607</v>
      </c>
      <c r="J1272" s="3" t="s">
        <v>6457</v>
      </c>
      <c r="K1272" s="4"/>
    </row>
    <row r="1273" ht="15" spans="1:11">
      <c r="A1273" s="3" t="s">
        <v>5204</v>
      </c>
      <c r="B1273" s="3" t="s">
        <v>5205</v>
      </c>
      <c r="C1273" s="3" t="s">
        <v>11600</v>
      </c>
      <c r="D1273" s="3" t="s">
        <v>6415</v>
      </c>
      <c r="E1273" s="3" t="s">
        <v>11607</v>
      </c>
      <c r="J1273" s="3" t="s">
        <v>6458</v>
      </c>
      <c r="K1273" s="4"/>
    </row>
    <row r="1274" ht="15" spans="1:11">
      <c r="A1274" s="3" t="s">
        <v>5204</v>
      </c>
      <c r="B1274" s="3" t="s">
        <v>5205</v>
      </c>
      <c r="C1274" s="3" t="s">
        <v>11600</v>
      </c>
      <c r="D1274" s="3" t="s">
        <v>6415</v>
      </c>
      <c r="E1274" s="3" t="s">
        <v>11607</v>
      </c>
      <c r="J1274" s="3" t="s">
        <v>6459</v>
      </c>
      <c r="K1274" s="4"/>
    </row>
    <row r="1275" ht="15" spans="1:11">
      <c r="A1275" s="3" t="s">
        <v>5204</v>
      </c>
      <c r="B1275" s="3" t="s">
        <v>5205</v>
      </c>
      <c r="C1275" s="3" t="s">
        <v>11600</v>
      </c>
      <c r="D1275" s="3" t="s">
        <v>6415</v>
      </c>
      <c r="E1275" s="3" t="s">
        <v>11607</v>
      </c>
      <c r="J1275" s="3" t="s">
        <v>6460</v>
      </c>
      <c r="K1275" s="4"/>
    </row>
    <row r="1276" ht="15" spans="1:11">
      <c r="A1276" s="3" t="s">
        <v>5204</v>
      </c>
      <c r="B1276" s="3" t="s">
        <v>5205</v>
      </c>
      <c r="C1276" s="3" t="s">
        <v>11600</v>
      </c>
      <c r="D1276" s="3" t="s">
        <v>6415</v>
      </c>
      <c r="E1276" s="3" t="s">
        <v>11607</v>
      </c>
      <c r="J1276" s="3" t="s">
        <v>6461</v>
      </c>
      <c r="K1276" s="4"/>
    </row>
    <row r="1277" ht="15" spans="1:11">
      <c r="A1277" s="3" t="s">
        <v>5204</v>
      </c>
      <c r="B1277" s="3" t="s">
        <v>5205</v>
      </c>
      <c r="C1277" s="3" t="s">
        <v>11600</v>
      </c>
      <c r="D1277" s="3" t="s">
        <v>6415</v>
      </c>
      <c r="E1277" s="3" t="s">
        <v>11607</v>
      </c>
      <c r="J1277" s="3" t="s">
        <v>13</v>
      </c>
      <c r="K1277" s="4"/>
    </row>
    <row r="1278" ht="15" spans="1:11">
      <c r="A1278" s="3" t="s">
        <v>5204</v>
      </c>
      <c r="B1278" s="3" t="s">
        <v>5205</v>
      </c>
      <c r="C1278" s="3" t="s">
        <v>11600</v>
      </c>
      <c r="D1278" s="3" t="s">
        <v>6415</v>
      </c>
      <c r="E1278" s="3" t="s">
        <v>11607</v>
      </c>
      <c r="J1278" s="3" t="s">
        <v>6462</v>
      </c>
      <c r="K1278" s="4"/>
    </row>
    <row r="1279" ht="15" spans="1:11">
      <c r="A1279" s="3" t="s">
        <v>5204</v>
      </c>
      <c r="B1279" s="3" t="s">
        <v>5205</v>
      </c>
      <c r="C1279" s="3" t="s">
        <v>11600</v>
      </c>
      <c r="D1279" s="3" t="s">
        <v>6415</v>
      </c>
      <c r="E1279" s="3" t="s">
        <v>11607</v>
      </c>
      <c r="J1279" s="3" t="s">
        <v>6463</v>
      </c>
      <c r="K1279" s="4"/>
    </row>
    <row r="1280" ht="15" spans="1:11">
      <c r="A1280" s="3" t="s">
        <v>5204</v>
      </c>
      <c r="B1280" s="3" t="s">
        <v>5205</v>
      </c>
      <c r="C1280" s="3" t="s">
        <v>6464</v>
      </c>
      <c r="D1280" s="3" t="s">
        <v>6465</v>
      </c>
      <c r="E1280" s="3" t="s">
        <v>6466</v>
      </c>
      <c r="J1280" s="3" t="s">
        <v>13</v>
      </c>
      <c r="K1280" s="4"/>
    </row>
    <row r="1281" ht="15" spans="1:11">
      <c r="A1281" s="3" t="s">
        <v>5204</v>
      </c>
      <c r="B1281" s="3" t="s">
        <v>5205</v>
      </c>
      <c r="C1281" s="3" t="s">
        <v>6464</v>
      </c>
      <c r="D1281" s="3" t="s">
        <v>6465</v>
      </c>
      <c r="E1281" s="3" t="s">
        <v>6466</v>
      </c>
      <c r="J1281" s="3" t="s">
        <v>6467</v>
      </c>
      <c r="K1281" s="4"/>
    </row>
    <row r="1282" ht="15" spans="1:11">
      <c r="A1282" s="3" t="s">
        <v>5204</v>
      </c>
      <c r="B1282" s="3" t="s">
        <v>5205</v>
      </c>
      <c r="C1282" s="3" t="s">
        <v>6464</v>
      </c>
      <c r="D1282" s="3" t="s">
        <v>6465</v>
      </c>
      <c r="E1282" s="3" t="s">
        <v>6466</v>
      </c>
      <c r="J1282" s="3" t="s">
        <v>6468</v>
      </c>
      <c r="K1282" s="4"/>
    </row>
    <row r="1283" ht="15" spans="1:11">
      <c r="A1283" s="3" t="s">
        <v>5204</v>
      </c>
      <c r="B1283" s="3" t="s">
        <v>5205</v>
      </c>
      <c r="C1283" s="3" t="s">
        <v>6464</v>
      </c>
      <c r="D1283" s="3" t="s">
        <v>6465</v>
      </c>
      <c r="E1283" s="3" t="s">
        <v>6466</v>
      </c>
      <c r="J1283" s="3" t="s">
        <v>6469</v>
      </c>
      <c r="K1283" s="4"/>
    </row>
    <row r="1284" ht="15" spans="1:11">
      <c r="A1284" s="3" t="s">
        <v>5204</v>
      </c>
      <c r="B1284" s="3" t="s">
        <v>5205</v>
      </c>
      <c r="C1284" s="3" t="s">
        <v>6464</v>
      </c>
      <c r="D1284" s="3" t="s">
        <v>6465</v>
      </c>
      <c r="E1284" s="3" t="s">
        <v>6466</v>
      </c>
      <c r="J1284" s="3" t="s">
        <v>6470</v>
      </c>
      <c r="K1284" s="4"/>
    </row>
    <row r="1285" ht="15" spans="1:11">
      <c r="A1285" s="3" t="s">
        <v>5204</v>
      </c>
      <c r="B1285" s="3" t="s">
        <v>5205</v>
      </c>
      <c r="C1285" s="3" t="s">
        <v>6464</v>
      </c>
      <c r="D1285" s="3" t="s">
        <v>6465</v>
      </c>
      <c r="E1285" s="3" t="s">
        <v>6466</v>
      </c>
      <c r="J1285" s="3" t="s">
        <v>6471</v>
      </c>
      <c r="K1285" s="4"/>
    </row>
    <row r="1286" ht="15" spans="1:11">
      <c r="A1286" s="3" t="s">
        <v>5204</v>
      </c>
      <c r="B1286" s="3" t="s">
        <v>5205</v>
      </c>
      <c r="C1286" s="3" t="s">
        <v>6464</v>
      </c>
      <c r="D1286" s="3" t="s">
        <v>6465</v>
      </c>
      <c r="E1286" s="3" t="s">
        <v>6466</v>
      </c>
      <c r="J1286" s="3" t="s">
        <v>6472</v>
      </c>
      <c r="K1286" s="4"/>
    </row>
    <row r="1287" ht="15" spans="1:11">
      <c r="A1287" s="3" t="s">
        <v>5204</v>
      </c>
      <c r="B1287" s="3" t="s">
        <v>5205</v>
      </c>
      <c r="C1287" s="3" t="s">
        <v>6464</v>
      </c>
      <c r="D1287" s="3" t="s">
        <v>6465</v>
      </c>
      <c r="E1287" s="3" t="s">
        <v>6466</v>
      </c>
      <c r="J1287" s="3" t="s">
        <v>6473</v>
      </c>
      <c r="K1287" s="4"/>
    </row>
    <row r="1288" ht="15" spans="1:11">
      <c r="A1288" s="3" t="s">
        <v>5204</v>
      </c>
      <c r="B1288" s="3" t="s">
        <v>5205</v>
      </c>
      <c r="C1288" s="3" t="s">
        <v>6464</v>
      </c>
      <c r="D1288" s="3" t="s">
        <v>6465</v>
      </c>
      <c r="E1288" s="3" t="s">
        <v>6466</v>
      </c>
      <c r="J1288" s="3" t="s">
        <v>6474</v>
      </c>
      <c r="K1288" s="4"/>
    </row>
    <row r="1289" ht="15" spans="1:11">
      <c r="A1289" s="3" t="s">
        <v>5204</v>
      </c>
      <c r="B1289" s="3" t="s">
        <v>5205</v>
      </c>
      <c r="C1289" s="3" t="s">
        <v>6464</v>
      </c>
      <c r="D1289" s="3" t="s">
        <v>6465</v>
      </c>
      <c r="E1289" s="3" t="s">
        <v>6466</v>
      </c>
      <c r="J1289" s="3" t="s">
        <v>6475</v>
      </c>
      <c r="K1289" s="4"/>
    </row>
    <row r="1290" ht="15" spans="1:11">
      <c r="A1290" s="3" t="s">
        <v>5204</v>
      </c>
      <c r="B1290" s="3" t="s">
        <v>5205</v>
      </c>
      <c r="C1290" s="3" t="s">
        <v>6464</v>
      </c>
      <c r="D1290" s="3" t="s">
        <v>6465</v>
      </c>
      <c r="E1290" s="3" t="s">
        <v>6466</v>
      </c>
      <c r="J1290" s="3" t="s">
        <v>6476</v>
      </c>
      <c r="K1290" s="4"/>
    </row>
    <row r="1291" ht="15" spans="1:11">
      <c r="A1291" s="3" t="s">
        <v>5204</v>
      </c>
      <c r="B1291" s="3" t="s">
        <v>5205</v>
      </c>
      <c r="C1291" s="3" t="s">
        <v>6464</v>
      </c>
      <c r="D1291" s="3" t="s">
        <v>6465</v>
      </c>
      <c r="E1291" s="3" t="s">
        <v>6466</v>
      </c>
      <c r="J1291" s="3" t="s">
        <v>6477</v>
      </c>
      <c r="K1291" s="4"/>
    </row>
    <row r="1292" ht="15" spans="1:11">
      <c r="A1292" s="3" t="s">
        <v>5204</v>
      </c>
      <c r="B1292" s="3" t="s">
        <v>5205</v>
      </c>
      <c r="C1292" s="3" t="s">
        <v>6464</v>
      </c>
      <c r="D1292" s="3" t="s">
        <v>6465</v>
      </c>
      <c r="E1292" s="3" t="s">
        <v>6466</v>
      </c>
      <c r="J1292" s="3" t="s">
        <v>6478</v>
      </c>
      <c r="K1292" s="4"/>
    </row>
    <row r="1293" ht="15" spans="1:11">
      <c r="A1293" s="3" t="s">
        <v>5204</v>
      </c>
      <c r="B1293" s="3" t="s">
        <v>5205</v>
      </c>
      <c r="C1293" s="3" t="s">
        <v>6464</v>
      </c>
      <c r="D1293" s="3" t="s">
        <v>6465</v>
      </c>
      <c r="E1293" s="3" t="s">
        <v>6466</v>
      </c>
      <c r="J1293" s="3" t="s">
        <v>6479</v>
      </c>
      <c r="K1293" s="4"/>
    </row>
    <row r="1294" ht="15" spans="1:11">
      <c r="A1294" s="3" t="s">
        <v>5204</v>
      </c>
      <c r="B1294" s="3" t="s">
        <v>5205</v>
      </c>
      <c r="C1294" s="3" t="s">
        <v>6464</v>
      </c>
      <c r="D1294" s="3" t="s">
        <v>6465</v>
      </c>
      <c r="E1294" s="3" t="s">
        <v>6466</v>
      </c>
      <c r="J1294" s="3" t="s">
        <v>6480</v>
      </c>
      <c r="K1294" s="4"/>
    </row>
    <row r="1295" ht="15" spans="1:11">
      <c r="A1295" s="3" t="s">
        <v>5204</v>
      </c>
      <c r="B1295" s="3" t="s">
        <v>5205</v>
      </c>
      <c r="C1295" s="3" t="s">
        <v>6464</v>
      </c>
      <c r="D1295" s="3" t="s">
        <v>6465</v>
      </c>
      <c r="E1295" s="3" t="s">
        <v>6466</v>
      </c>
      <c r="J1295" s="3" t="s">
        <v>6481</v>
      </c>
      <c r="K1295" s="4"/>
    </row>
    <row r="1296" ht="15" spans="1:11">
      <c r="A1296" s="3" t="s">
        <v>5204</v>
      </c>
      <c r="B1296" s="3" t="s">
        <v>5205</v>
      </c>
      <c r="C1296" s="3" t="s">
        <v>6464</v>
      </c>
      <c r="D1296" s="3" t="s">
        <v>6465</v>
      </c>
      <c r="E1296" s="3" t="s">
        <v>6466</v>
      </c>
      <c r="J1296" s="3" t="s">
        <v>6482</v>
      </c>
      <c r="K1296" s="4"/>
    </row>
    <row r="1297" ht="15" spans="1:11">
      <c r="A1297" s="3" t="s">
        <v>5204</v>
      </c>
      <c r="B1297" s="3" t="s">
        <v>5205</v>
      </c>
      <c r="C1297" s="3" t="s">
        <v>6464</v>
      </c>
      <c r="D1297" s="3" t="s">
        <v>6465</v>
      </c>
      <c r="E1297" s="3" t="s">
        <v>6466</v>
      </c>
      <c r="J1297" s="3" t="s">
        <v>6483</v>
      </c>
      <c r="K1297" s="4"/>
    </row>
    <row r="1298" ht="15" spans="1:11">
      <c r="A1298" s="3" t="s">
        <v>5204</v>
      </c>
      <c r="B1298" s="3" t="s">
        <v>5205</v>
      </c>
      <c r="C1298" s="3" t="s">
        <v>6464</v>
      </c>
      <c r="D1298" s="3" t="s">
        <v>6465</v>
      </c>
      <c r="E1298" s="3" t="s">
        <v>6466</v>
      </c>
      <c r="J1298" s="3" t="s">
        <v>6484</v>
      </c>
      <c r="K1298" s="4"/>
    </row>
    <row r="1299" ht="15" spans="1:11">
      <c r="A1299" s="3" t="s">
        <v>5204</v>
      </c>
      <c r="B1299" s="3" t="s">
        <v>5205</v>
      </c>
      <c r="C1299" s="3" t="s">
        <v>6464</v>
      </c>
      <c r="D1299" s="3" t="s">
        <v>6465</v>
      </c>
      <c r="E1299" s="3" t="s">
        <v>6466</v>
      </c>
      <c r="J1299" s="3" t="s">
        <v>6485</v>
      </c>
      <c r="K1299" s="4"/>
    </row>
    <row r="1300" ht="15" spans="1:11">
      <c r="A1300" s="3" t="s">
        <v>5204</v>
      </c>
      <c r="B1300" s="3" t="s">
        <v>5205</v>
      </c>
      <c r="C1300" s="3" t="s">
        <v>6464</v>
      </c>
      <c r="D1300" s="3" t="s">
        <v>6465</v>
      </c>
      <c r="E1300" s="3" t="s">
        <v>6466</v>
      </c>
      <c r="J1300" s="3" t="s">
        <v>6486</v>
      </c>
      <c r="K1300" s="4"/>
    </row>
    <row r="1301" ht="15" spans="1:11">
      <c r="A1301" s="3" t="s">
        <v>5204</v>
      </c>
      <c r="B1301" s="3" t="s">
        <v>5205</v>
      </c>
      <c r="C1301" s="3" t="s">
        <v>6464</v>
      </c>
      <c r="D1301" s="3" t="s">
        <v>6465</v>
      </c>
      <c r="E1301" s="3" t="s">
        <v>6487</v>
      </c>
      <c r="J1301" s="3" t="s">
        <v>6488</v>
      </c>
      <c r="K1301" s="4"/>
    </row>
    <row r="1302" ht="15" spans="1:11">
      <c r="A1302" s="3" t="s">
        <v>5204</v>
      </c>
      <c r="B1302" s="3" t="s">
        <v>5205</v>
      </c>
      <c r="C1302" s="3" t="s">
        <v>6464</v>
      </c>
      <c r="D1302" s="3" t="s">
        <v>6465</v>
      </c>
      <c r="E1302" s="3" t="s">
        <v>6487</v>
      </c>
      <c r="J1302" s="3" t="s">
        <v>13</v>
      </c>
      <c r="K1302" s="4"/>
    </row>
    <row r="1303" ht="15" spans="1:11">
      <c r="A1303" s="3" t="s">
        <v>5204</v>
      </c>
      <c r="B1303" s="3" t="s">
        <v>5205</v>
      </c>
      <c r="C1303" s="3" t="s">
        <v>6464</v>
      </c>
      <c r="D1303" s="3" t="s">
        <v>6465</v>
      </c>
      <c r="E1303" s="3" t="s">
        <v>6487</v>
      </c>
      <c r="J1303" s="3" t="s">
        <v>6489</v>
      </c>
      <c r="K1303" s="4"/>
    </row>
    <row r="1304" ht="15" spans="1:11">
      <c r="A1304" s="3" t="s">
        <v>5204</v>
      </c>
      <c r="B1304" s="3" t="s">
        <v>5205</v>
      </c>
      <c r="C1304" s="3" t="s">
        <v>6464</v>
      </c>
      <c r="D1304" s="3" t="s">
        <v>6465</v>
      </c>
      <c r="E1304" s="3" t="s">
        <v>6487</v>
      </c>
      <c r="J1304" s="3" t="s">
        <v>6490</v>
      </c>
      <c r="K1304" s="4"/>
    </row>
    <row r="1305" ht="15" spans="1:11">
      <c r="A1305" s="3" t="s">
        <v>5204</v>
      </c>
      <c r="B1305" s="3" t="s">
        <v>5205</v>
      </c>
      <c r="C1305" s="3" t="s">
        <v>6464</v>
      </c>
      <c r="D1305" s="3" t="s">
        <v>6465</v>
      </c>
      <c r="E1305" s="3" t="s">
        <v>6487</v>
      </c>
      <c r="J1305" s="3" t="s">
        <v>6491</v>
      </c>
      <c r="K1305" s="4"/>
    </row>
    <row r="1306" ht="15" spans="1:11">
      <c r="A1306" s="3" t="s">
        <v>5204</v>
      </c>
      <c r="B1306" s="3" t="s">
        <v>5205</v>
      </c>
      <c r="C1306" s="3" t="s">
        <v>6464</v>
      </c>
      <c r="D1306" s="3" t="s">
        <v>6465</v>
      </c>
      <c r="E1306" s="3" t="s">
        <v>6487</v>
      </c>
      <c r="J1306" s="3" t="s">
        <v>6492</v>
      </c>
      <c r="K1306" s="4"/>
    </row>
    <row r="1307" ht="15" spans="1:11">
      <c r="A1307" s="3" t="s">
        <v>5204</v>
      </c>
      <c r="B1307" s="3" t="s">
        <v>5205</v>
      </c>
      <c r="C1307" s="3" t="s">
        <v>6464</v>
      </c>
      <c r="D1307" s="3" t="s">
        <v>6465</v>
      </c>
      <c r="E1307" s="3" t="s">
        <v>6487</v>
      </c>
      <c r="J1307" s="3" t="s">
        <v>6493</v>
      </c>
      <c r="K1307" s="4"/>
    </row>
    <row r="1308" ht="15" spans="1:11">
      <c r="A1308" s="3" t="s">
        <v>5204</v>
      </c>
      <c r="B1308" s="3" t="s">
        <v>5205</v>
      </c>
      <c r="C1308" s="3" t="s">
        <v>6464</v>
      </c>
      <c r="D1308" s="3" t="s">
        <v>6465</v>
      </c>
      <c r="E1308" s="3" t="s">
        <v>6487</v>
      </c>
      <c r="J1308" s="3" t="s">
        <v>6494</v>
      </c>
      <c r="K1308" s="4"/>
    </row>
    <row r="1309" ht="15" spans="1:11">
      <c r="A1309" s="3" t="s">
        <v>5204</v>
      </c>
      <c r="B1309" s="3" t="s">
        <v>5205</v>
      </c>
      <c r="C1309" s="3" t="s">
        <v>6464</v>
      </c>
      <c r="D1309" s="3" t="s">
        <v>6465</v>
      </c>
      <c r="E1309" s="3" t="s">
        <v>6487</v>
      </c>
      <c r="J1309" s="3" t="s">
        <v>6495</v>
      </c>
      <c r="K1309" s="4"/>
    </row>
    <row r="1310" ht="15" spans="1:11">
      <c r="A1310" s="3" t="s">
        <v>5204</v>
      </c>
      <c r="B1310" s="3" t="s">
        <v>5205</v>
      </c>
      <c r="C1310" s="3" t="s">
        <v>6464</v>
      </c>
      <c r="D1310" s="3" t="s">
        <v>6465</v>
      </c>
      <c r="E1310" s="3" t="s">
        <v>6487</v>
      </c>
      <c r="J1310" s="3" t="s">
        <v>5667</v>
      </c>
      <c r="K1310" s="4"/>
    </row>
    <row r="1311" ht="15" spans="1:11">
      <c r="A1311" s="3" t="s">
        <v>5204</v>
      </c>
      <c r="B1311" s="3" t="s">
        <v>5205</v>
      </c>
      <c r="C1311" s="3" t="s">
        <v>6464</v>
      </c>
      <c r="D1311" s="3" t="s">
        <v>6465</v>
      </c>
      <c r="E1311" s="3" t="s">
        <v>6487</v>
      </c>
      <c r="J1311" s="3" t="s">
        <v>6496</v>
      </c>
      <c r="K1311" s="4"/>
    </row>
    <row r="1312" ht="15" spans="1:11">
      <c r="A1312" s="3" t="s">
        <v>5204</v>
      </c>
      <c r="B1312" s="3" t="s">
        <v>5205</v>
      </c>
      <c r="C1312" s="3" t="s">
        <v>6464</v>
      </c>
      <c r="D1312" s="3" t="s">
        <v>6465</v>
      </c>
      <c r="E1312" s="3" t="s">
        <v>6487</v>
      </c>
      <c r="J1312" s="3" t="s">
        <v>6497</v>
      </c>
      <c r="K1312" s="4"/>
    </row>
    <row r="1313" ht="15" spans="1:11">
      <c r="A1313" s="3" t="s">
        <v>5204</v>
      </c>
      <c r="B1313" s="3" t="s">
        <v>5205</v>
      </c>
      <c r="C1313" s="3" t="s">
        <v>6464</v>
      </c>
      <c r="D1313" s="3" t="s">
        <v>6465</v>
      </c>
      <c r="E1313" s="3" t="s">
        <v>6498</v>
      </c>
      <c r="J1313" s="3" t="s">
        <v>13</v>
      </c>
      <c r="K1313" s="4"/>
    </row>
    <row r="1314" ht="15" spans="1:11">
      <c r="A1314" s="3" t="s">
        <v>5204</v>
      </c>
      <c r="B1314" s="3" t="s">
        <v>5205</v>
      </c>
      <c r="C1314" s="3" t="s">
        <v>6464</v>
      </c>
      <c r="D1314" s="3" t="s">
        <v>6465</v>
      </c>
      <c r="E1314" s="3" t="s">
        <v>6498</v>
      </c>
      <c r="J1314" s="3" t="s">
        <v>6499</v>
      </c>
      <c r="K1314" s="4"/>
    </row>
    <row r="1315" ht="15" spans="1:11">
      <c r="A1315" s="3" t="s">
        <v>5204</v>
      </c>
      <c r="B1315" s="3" t="s">
        <v>5205</v>
      </c>
      <c r="C1315" s="3" t="s">
        <v>6464</v>
      </c>
      <c r="D1315" s="3" t="s">
        <v>6465</v>
      </c>
      <c r="E1315" s="3" t="s">
        <v>6498</v>
      </c>
      <c r="J1315" s="3" t="s">
        <v>6500</v>
      </c>
      <c r="K1315" s="4"/>
    </row>
    <row r="1316" ht="15" spans="1:11">
      <c r="A1316" s="3" t="s">
        <v>5204</v>
      </c>
      <c r="B1316" s="3" t="s">
        <v>5205</v>
      </c>
      <c r="C1316" s="3" t="s">
        <v>6464</v>
      </c>
      <c r="D1316" s="3" t="s">
        <v>6465</v>
      </c>
      <c r="E1316" s="3" t="s">
        <v>6498</v>
      </c>
      <c r="J1316" s="3" t="s">
        <v>6501</v>
      </c>
      <c r="K1316" s="4"/>
    </row>
    <row r="1317" ht="15" spans="1:11">
      <c r="A1317" s="3" t="s">
        <v>5204</v>
      </c>
      <c r="B1317" s="3" t="s">
        <v>5205</v>
      </c>
      <c r="C1317" s="3" t="s">
        <v>6464</v>
      </c>
      <c r="D1317" s="3" t="s">
        <v>6465</v>
      </c>
      <c r="E1317" s="3" t="s">
        <v>6498</v>
      </c>
      <c r="J1317" s="3" t="s">
        <v>6502</v>
      </c>
      <c r="K1317" s="4"/>
    </row>
    <row r="1318" ht="15" spans="1:11">
      <c r="A1318" s="3" t="s">
        <v>5204</v>
      </c>
      <c r="B1318" s="3" t="s">
        <v>5205</v>
      </c>
      <c r="C1318" s="3" t="s">
        <v>6503</v>
      </c>
      <c r="D1318" s="3" t="s">
        <v>6504</v>
      </c>
      <c r="E1318" s="3" t="s">
        <v>11608</v>
      </c>
      <c r="J1318" s="3" t="s">
        <v>6506</v>
      </c>
      <c r="K1318" s="4"/>
    </row>
    <row r="1319" ht="15" spans="1:11">
      <c r="A1319" s="3" t="s">
        <v>5204</v>
      </c>
      <c r="B1319" s="3" t="s">
        <v>5205</v>
      </c>
      <c r="C1319" s="3" t="s">
        <v>6503</v>
      </c>
      <c r="D1319" s="3" t="s">
        <v>6504</v>
      </c>
      <c r="E1319" s="3" t="s">
        <v>11608</v>
      </c>
      <c r="J1319" s="3" t="s">
        <v>6507</v>
      </c>
      <c r="K1319" s="4"/>
    </row>
    <row r="1320" ht="15" spans="1:11">
      <c r="A1320" s="3" t="s">
        <v>5204</v>
      </c>
      <c r="B1320" s="3" t="s">
        <v>5205</v>
      </c>
      <c r="C1320" s="3" t="s">
        <v>6503</v>
      </c>
      <c r="D1320" s="3" t="s">
        <v>6504</v>
      </c>
      <c r="E1320" s="3" t="s">
        <v>11608</v>
      </c>
      <c r="J1320" s="3" t="s">
        <v>13</v>
      </c>
      <c r="K1320" s="4"/>
    </row>
    <row r="1321" ht="15" spans="1:11">
      <c r="A1321" s="3" t="s">
        <v>5204</v>
      </c>
      <c r="B1321" s="3" t="s">
        <v>5205</v>
      </c>
      <c r="C1321" s="3" t="s">
        <v>6503</v>
      </c>
      <c r="D1321" s="3" t="s">
        <v>6504</v>
      </c>
      <c r="E1321" s="3" t="s">
        <v>11608</v>
      </c>
      <c r="J1321" s="3" t="s">
        <v>6508</v>
      </c>
      <c r="K1321" s="4"/>
    </row>
    <row r="1322" ht="15" spans="1:11">
      <c r="A1322" s="3" t="s">
        <v>5204</v>
      </c>
      <c r="B1322" s="3" t="s">
        <v>5205</v>
      </c>
      <c r="C1322" s="3" t="s">
        <v>6503</v>
      </c>
      <c r="D1322" s="3" t="s">
        <v>6504</v>
      </c>
      <c r="E1322" s="3" t="s">
        <v>11608</v>
      </c>
      <c r="J1322" s="3" t="s">
        <v>6509</v>
      </c>
      <c r="K1322" s="4"/>
    </row>
    <row r="1323" ht="15" spans="1:11">
      <c r="A1323" s="3" t="s">
        <v>5204</v>
      </c>
      <c r="B1323" s="3" t="s">
        <v>5205</v>
      </c>
      <c r="C1323" s="3" t="s">
        <v>6503</v>
      </c>
      <c r="D1323" s="3" t="s">
        <v>6504</v>
      </c>
      <c r="E1323" s="3" t="s">
        <v>11608</v>
      </c>
      <c r="J1323" s="3" t="s">
        <v>6510</v>
      </c>
      <c r="K1323" s="4"/>
    </row>
    <row r="1324" ht="15" spans="1:11">
      <c r="A1324" s="3" t="s">
        <v>5204</v>
      </c>
      <c r="B1324" s="3" t="s">
        <v>5205</v>
      </c>
      <c r="C1324" s="3" t="s">
        <v>6503</v>
      </c>
      <c r="D1324" s="3" t="s">
        <v>6504</v>
      </c>
      <c r="E1324" s="3" t="s">
        <v>11609</v>
      </c>
      <c r="J1324" s="3" t="s">
        <v>6512</v>
      </c>
      <c r="K1324" s="4"/>
    </row>
    <row r="1325" ht="15" spans="1:11">
      <c r="A1325" s="3" t="s">
        <v>5204</v>
      </c>
      <c r="B1325" s="3" t="s">
        <v>5205</v>
      </c>
      <c r="C1325" s="3" t="s">
        <v>6503</v>
      </c>
      <c r="D1325" s="3" t="s">
        <v>6504</v>
      </c>
      <c r="E1325" s="3" t="s">
        <v>11609</v>
      </c>
      <c r="J1325" s="3" t="s">
        <v>6513</v>
      </c>
      <c r="K1325" s="4"/>
    </row>
    <row r="1326" ht="15" spans="1:11">
      <c r="A1326" s="3" t="s">
        <v>5204</v>
      </c>
      <c r="B1326" s="3" t="s">
        <v>5205</v>
      </c>
      <c r="C1326" s="3" t="s">
        <v>6503</v>
      </c>
      <c r="D1326" s="3" t="s">
        <v>6504</v>
      </c>
      <c r="E1326" s="3" t="s">
        <v>11609</v>
      </c>
      <c r="J1326" s="3" t="s">
        <v>13</v>
      </c>
      <c r="K1326" s="4"/>
    </row>
    <row r="1327" ht="15" spans="1:11">
      <c r="A1327" s="3" t="s">
        <v>5204</v>
      </c>
      <c r="B1327" s="3" t="s">
        <v>5205</v>
      </c>
      <c r="C1327" s="3" t="s">
        <v>6503</v>
      </c>
      <c r="D1327" s="3" t="s">
        <v>6504</v>
      </c>
      <c r="E1327" s="3" t="s">
        <v>11609</v>
      </c>
      <c r="J1327" s="3" t="s">
        <v>6514</v>
      </c>
      <c r="K1327" s="4"/>
    </row>
    <row r="1328" ht="15" spans="1:11">
      <c r="A1328" s="3" t="s">
        <v>5204</v>
      </c>
      <c r="B1328" s="3" t="s">
        <v>5205</v>
      </c>
      <c r="C1328" s="3" t="s">
        <v>6503</v>
      </c>
      <c r="D1328" s="3" t="s">
        <v>6504</v>
      </c>
      <c r="E1328" s="3" t="s">
        <v>11609</v>
      </c>
      <c r="J1328" s="3" t="s">
        <v>6515</v>
      </c>
      <c r="K1328" s="4"/>
    </row>
    <row r="1329" ht="15" spans="1:11">
      <c r="A1329" s="3" t="s">
        <v>5204</v>
      </c>
      <c r="B1329" s="3" t="s">
        <v>5205</v>
      </c>
      <c r="C1329" s="3" t="s">
        <v>6503</v>
      </c>
      <c r="D1329" s="3" t="s">
        <v>6504</v>
      </c>
      <c r="E1329" s="3" t="s">
        <v>11609</v>
      </c>
      <c r="J1329" s="3" t="s">
        <v>6516</v>
      </c>
      <c r="K1329" s="4"/>
    </row>
    <row r="1330" ht="15" spans="1:11">
      <c r="A1330" s="3" t="s">
        <v>5204</v>
      </c>
      <c r="B1330" s="3" t="s">
        <v>5205</v>
      </c>
      <c r="C1330" s="3" t="s">
        <v>6503</v>
      </c>
      <c r="D1330" s="3" t="s">
        <v>6504</v>
      </c>
      <c r="E1330" s="3" t="s">
        <v>11610</v>
      </c>
      <c r="J1330" s="3" t="s">
        <v>6518</v>
      </c>
      <c r="K1330" s="4"/>
    </row>
    <row r="1331" ht="15" spans="1:11">
      <c r="A1331" s="3" t="s">
        <v>5204</v>
      </c>
      <c r="B1331" s="3" t="s">
        <v>5205</v>
      </c>
      <c r="C1331" s="3" t="s">
        <v>6503</v>
      </c>
      <c r="D1331" s="3" t="s">
        <v>6504</v>
      </c>
      <c r="E1331" s="3" t="s">
        <v>11610</v>
      </c>
      <c r="J1331" s="3" t="s">
        <v>6519</v>
      </c>
      <c r="K1331" s="4"/>
    </row>
    <row r="1332" ht="15" spans="1:11">
      <c r="A1332" s="3" t="s">
        <v>5204</v>
      </c>
      <c r="B1332" s="3" t="s">
        <v>5205</v>
      </c>
      <c r="C1332" s="3" t="s">
        <v>6503</v>
      </c>
      <c r="D1332" s="3" t="s">
        <v>6504</v>
      </c>
      <c r="E1332" s="3" t="s">
        <v>11610</v>
      </c>
      <c r="J1332" s="3" t="s">
        <v>13</v>
      </c>
      <c r="K1332" s="4"/>
    </row>
    <row r="1333" ht="15" spans="1:11">
      <c r="A1333" s="3" t="s">
        <v>5204</v>
      </c>
      <c r="B1333" s="3" t="s">
        <v>5205</v>
      </c>
      <c r="C1333" s="3" t="s">
        <v>6503</v>
      </c>
      <c r="D1333" s="3" t="s">
        <v>6504</v>
      </c>
      <c r="E1333" s="3" t="s">
        <v>11610</v>
      </c>
      <c r="J1333" s="3" t="s">
        <v>6520</v>
      </c>
      <c r="K1333" s="4"/>
    </row>
    <row r="1334" ht="15" spans="1:11">
      <c r="A1334" s="3" t="s">
        <v>5204</v>
      </c>
      <c r="B1334" s="3" t="s">
        <v>5205</v>
      </c>
      <c r="C1334" s="3" t="s">
        <v>6503</v>
      </c>
      <c r="D1334" s="3" t="s">
        <v>6504</v>
      </c>
      <c r="E1334" s="3" t="s">
        <v>11610</v>
      </c>
      <c r="J1334" s="3" t="s">
        <v>6521</v>
      </c>
      <c r="K1334" s="4"/>
    </row>
    <row r="1335" ht="15" spans="1:11">
      <c r="A1335" s="3" t="s">
        <v>5204</v>
      </c>
      <c r="B1335" s="3" t="s">
        <v>5205</v>
      </c>
      <c r="C1335" s="3" t="s">
        <v>6503</v>
      </c>
      <c r="D1335" s="3" t="s">
        <v>6504</v>
      </c>
      <c r="E1335" s="3" t="s">
        <v>11610</v>
      </c>
      <c r="J1335" s="3" t="s">
        <v>6522</v>
      </c>
      <c r="K1335" s="4"/>
    </row>
    <row r="1336" ht="15" spans="1:11">
      <c r="A1336" s="3" t="s">
        <v>5204</v>
      </c>
      <c r="B1336" s="3" t="s">
        <v>5205</v>
      </c>
      <c r="C1336" s="3" t="s">
        <v>6503</v>
      </c>
      <c r="D1336" s="3" t="s">
        <v>6504</v>
      </c>
      <c r="E1336" s="3" t="s">
        <v>11610</v>
      </c>
      <c r="J1336" s="3" t="s">
        <v>5585</v>
      </c>
      <c r="K1336" s="4"/>
    </row>
    <row r="1337" ht="15" spans="1:11">
      <c r="A1337" s="3" t="s">
        <v>5204</v>
      </c>
      <c r="B1337" s="3" t="s">
        <v>5205</v>
      </c>
      <c r="C1337" s="3" t="s">
        <v>6503</v>
      </c>
      <c r="D1337" s="3" t="s">
        <v>6504</v>
      </c>
      <c r="E1337" s="3" t="s">
        <v>11610</v>
      </c>
      <c r="J1337" s="3" t="s">
        <v>6523</v>
      </c>
      <c r="K1337" s="4"/>
    </row>
    <row r="1338" ht="15" spans="1:11">
      <c r="A1338" s="3" t="s">
        <v>5204</v>
      </c>
      <c r="B1338" s="3" t="s">
        <v>5205</v>
      </c>
      <c r="C1338" s="3" t="s">
        <v>6503</v>
      </c>
      <c r="D1338" s="3" t="s">
        <v>6504</v>
      </c>
      <c r="E1338" s="3" t="s">
        <v>11610</v>
      </c>
      <c r="J1338" s="3" t="s">
        <v>6524</v>
      </c>
      <c r="K1338" s="4"/>
    </row>
    <row r="1339" ht="15" spans="1:11">
      <c r="A1339" s="3" t="s">
        <v>5204</v>
      </c>
      <c r="B1339" s="3" t="s">
        <v>5205</v>
      </c>
      <c r="C1339" s="3" t="s">
        <v>6503</v>
      </c>
      <c r="D1339" s="3" t="s">
        <v>6504</v>
      </c>
      <c r="E1339" s="3" t="s">
        <v>11610</v>
      </c>
      <c r="J1339" s="3" t="s">
        <v>6525</v>
      </c>
      <c r="K1339" s="4"/>
    </row>
    <row r="1340" ht="15" spans="1:11">
      <c r="A1340" s="3" t="s">
        <v>5204</v>
      </c>
      <c r="B1340" s="3" t="s">
        <v>5205</v>
      </c>
      <c r="C1340" s="3" t="s">
        <v>6503</v>
      </c>
      <c r="D1340" s="3" t="s">
        <v>6504</v>
      </c>
      <c r="E1340" s="3" t="s">
        <v>11610</v>
      </c>
      <c r="J1340" s="3" t="s">
        <v>6526</v>
      </c>
      <c r="K1340" s="4"/>
    </row>
    <row r="1341" ht="15" spans="1:11">
      <c r="A1341" s="3" t="s">
        <v>5204</v>
      </c>
      <c r="B1341" s="3" t="s">
        <v>5205</v>
      </c>
      <c r="C1341" s="3" t="s">
        <v>6503</v>
      </c>
      <c r="D1341" s="3" t="s">
        <v>6504</v>
      </c>
      <c r="E1341" s="3" t="s">
        <v>11611</v>
      </c>
      <c r="J1341" s="3" t="s">
        <v>6528</v>
      </c>
      <c r="K1341" s="4"/>
    </row>
    <row r="1342" ht="15" spans="1:11">
      <c r="A1342" s="3" t="s">
        <v>5204</v>
      </c>
      <c r="B1342" s="3" t="s">
        <v>5205</v>
      </c>
      <c r="C1342" s="3" t="s">
        <v>6503</v>
      </c>
      <c r="D1342" s="3" t="s">
        <v>6504</v>
      </c>
      <c r="E1342" s="3" t="s">
        <v>11611</v>
      </c>
      <c r="J1342" s="3" t="s">
        <v>4447</v>
      </c>
      <c r="K1342" s="4"/>
    </row>
    <row r="1343" ht="15" spans="1:11">
      <c r="A1343" s="3" t="s">
        <v>5204</v>
      </c>
      <c r="B1343" s="3" t="s">
        <v>5205</v>
      </c>
      <c r="C1343" s="3" t="s">
        <v>6503</v>
      </c>
      <c r="D1343" s="3" t="s">
        <v>6504</v>
      </c>
      <c r="E1343" s="3" t="s">
        <v>11611</v>
      </c>
      <c r="J1343" s="3" t="s">
        <v>6529</v>
      </c>
      <c r="K1343" s="4"/>
    </row>
    <row r="1344" ht="15" spans="1:11">
      <c r="A1344" s="3" t="s">
        <v>5204</v>
      </c>
      <c r="B1344" s="3" t="s">
        <v>5205</v>
      </c>
      <c r="C1344" s="3" t="s">
        <v>6503</v>
      </c>
      <c r="D1344" s="3" t="s">
        <v>6504</v>
      </c>
      <c r="E1344" s="3" t="s">
        <v>11611</v>
      </c>
      <c r="J1344" s="3" t="s">
        <v>6530</v>
      </c>
      <c r="K1344" s="4"/>
    </row>
    <row r="1345" ht="15" spans="1:11">
      <c r="A1345" s="3" t="s">
        <v>5204</v>
      </c>
      <c r="B1345" s="3" t="s">
        <v>5205</v>
      </c>
      <c r="C1345" s="3" t="s">
        <v>6503</v>
      </c>
      <c r="D1345" s="3" t="s">
        <v>6504</v>
      </c>
      <c r="E1345" s="3" t="s">
        <v>11611</v>
      </c>
      <c r="J1345" s="3" t="s">
        <v>13</v>
      </c>
      <c r="K1345" s="4"/>
    </row>
    <row r="1346" ht="15" spans="1:11">
      <c r="A1346" s="3" t="s">
        <v>5204</v>
      </c>
      <c r="B1346" s="3" t="s">
        <v>5205</v>
      </c>
      <c r="C1346" s="3" t="s">
        <v>6503</v>
      </c>
      <c r="D1346" s="3" t="s">
        <v>6504</v>
      </c>
      <c r="E1346" s="3" t="s">
        <v>11611</v>
      </c>
      <c r="J1346" s="3" t="s">
        <v>6531</v>
      </c>
      <c r="K1346" s="4"/>
    </row>
    <row r="1347" ht="15" spans="1:11">
      <c r="A1347" s="3" t="s">
        <v>5204</v>
      </c>
      <c r="B1347" s="3" t="s">
        <v>5205</v>
      </c>
      <c r="C1347" s="3" t="s">
        <v>6503</v>
      </c>
      <c r="D1347" s="3" t="s">
        <v>6504</v>
      </c>
      <c r="E1347" s="3" t="s">
        <v>11611</v>
      </c>
      <c r="J1347" s="3" t="s">
        <v>6532</v>
      </c>
      <c r="K1347" s="4"/>
    </row>
    <row r="1348" ht="15" spans="1:11">
      <c r="A1348" s="3" t="s">
        <v>5204</v>
      </c>
      <c r="B1348" s="3" t="s">
        <v>5205</v>
      </c>
      <c r="C1348" s="3" t="s">
        <v>6503</v>
      </c>
      <c r="D1348" s="3" t="s">
        <v>6504</v>
      </c>
      <c r="E1348" s="3" t="s">
        <v>11612</v>
      </c>
      <c r="J1348" s="3" t="s">
        <v>6534</v>
      </c>
      <c r="K1348" s="4"/>
    </row>
    <row r="1349" ht="15" spans="1:11">
      <c r="A1349" s="3" t="s">
        <v>5204</v>
      </c>
      <c r="B1349" s="3" t="s">
        <v>5205</v>
      </c>
      <c r="C1349" s="3" t="s">
        <v>6503</v>
      </c>
      <c r="D1349" s="3" t="s">
        <v>6504</v>
      </c>
      <c r="E1349" s="3" t="s">
        <v>11612</v>
      </c>
      <c r="J1349" s="3" t="s">
        <v>6535</v>
      </c>
      <c r="K1349" s="4"/>
    </row>
    <row r="1350" ht="15" spans="1:11">
      <c r="A1350" s="3" t="s">
        <v>5204</v>
      </c>
      <c r="B1350" s="3" t="s">
        <v>5205</v>
      </c>
      <c r="C1350" s="3" t="s">
        <v>6503</v>
      </c>
      <c r="D1350" s="3" t="s">
        <v>6504</v>
      </c>
      <c r="E1350" s="3" t="s">
        <v>11612</v>
      </c>
      <c r="J1350" s="3" t="s">
        <v>6536</v>
      </c>
      <c r="K1350" s="4"/>
    </row>
    <row r="1351" ht="15" spans="1:11">
      <c r="A1351" s="3" t="s">
        <v>5204</v>
      </c>
      <c r="B1351" s="3" t="s">
        <v>5205</v>
      </c>
      <c r="C1351" s="3" t="s">
        <v>6503</v>
      </c>
      <c r="D1351" s="3" t="s">
        <v>6504</v>
      </c>
      <c r="E1351" s="3" t="s">
        <v>11612</v>
      </c>
      <c r="J1351" s="3" t="s">
        <v>6537</v>
      </c>
      <c r="K1351" s="4"/>
    </row>
    <row r="1352" ht="15" spans="1:11">
      <c r="A1352" s="3" t="s">
        <v>5204</v>
      </c>
      <c r="B1352" s="3" t="s">
        <v>5205</v>
      </c>
      <c r="C1352" s="3" t="s">
        <v>6503</v>
      </c>
      <c r="D1352" s="3" t="s">
        <v>6504</v>
      </c>
      <c r="E1352" s="3" t="s">
        <v>11612</v>
      </c>
      <c r="J1352" s="3" t="s">
        <v>6538</v>
      </c>
      <c r="K1352" s="4"/>
    </row>
    <row r="1353" ht="15" spans="1:11">
      <c r="A1353" s="3" t="s">
        <v>5204</v>
      </c>
      <c r="B1353" s="3" t="s">
        <v>5205</v>
      </c>
      <c r="C1353" s="3" t="s">
        <v>6503</v>
      </c>
      <c r="D1353" s="3" t="s">
        <v>6504</v>
      </c>
      <c r="E1353" s="3" t="s">
        <v>11612</v>
      </c>
      <c r="J1353" s="3" t="s">
        <v>6539</v>
      </c>
      <c r="K1353" s="4"/>
    </row>
    <row r="1354" ht="15" spans="1:11">
      <c r="A1354" s="3" t="s">
        <v>5204</v>
      </c>
      <c r="B1354" s="3" t="s">
        <v>5205</v>
      </c>
      <c r="C1354" s="3" t="s">
        <v>6503</v>
      </c>
      <c r="D1354" s="3" t="s">
        <v>6504</v>
      </c>
      <c r="E1354" s="3" t="s">
        <v>11612</v>
      </c>
      <c r="J1354" s="3" t="s">
        <v>6540</v>
      </c>
      <c r="K1354" s="4"/>
    </row>
    <row r="1355" ht="15" spans="1:11">
      <c r="A1355" s="3" t="s">
        <v>5204</v>
      </c>
      <c r="B1355" s="3" t="s">
        <v>5205</v>
      </c>
      <c r="C1355" s="3" t="s">
        <v>6503</v>
      </c>
      <c r="D1355" s="3" t="s">
        <v>6504</v>
      </c>
      <c r="E1355" s="3" t="s">
        <v>11612</v>
      </c>
      <c r="J1355" s="3" t="s">
        <v>6541</v>
      </c>
      <c r="K1355" s="4"/>
    </row>
    <row r="1356" ht="15" spans="1:11">
      <c r="A1356" s="3" t="s">
        <v>5204</v>
      </c>
      <c r="B1356" s="3" t="s">
        <v>5205</v>
      </c>
      <c r="C1356" s="3" t="s">
        <v>6503</v>
      </c>
      <c r="D1356" s="3" t="s">
        <v>6504</v>
      </c>
      <c r="E1356" s="3" t="s">
        <v>11612</v>
      </c>
      <c r="J1356" s="3" t="s">
        <v>13</v>
      </c>
      <c r="K1356" s="4"/>
    </row>
    <row r="1357" ht="15" spans="1:11">
      <c r="A1357" s="3" t="s">
        <v>5204</v>
      </c>
      <c r="B1357" s="3" t="s">
        <v>5205</v>
      </c>
      <c r="C1357" s="3" t="s">
        <v>6503</v>
      </c>
      <c r="D1357" s="3" t="s">
        <v>6504</v>
      </c>
      <c r="E1357" s="3" t="s">
        <v>11612</v>
      </c>
      <c r="J1357" s="3" t="s">
        <v>6542</v>
      </c>
      <c r="K1357" s="4"/>
    </row>
    <row r="1358" ht="15" spans="1:11">
      <c r="A1358" s="3" t="s">
        <v>5204</v>
      </c>
      <c r="B1358" s="3" t="s">
        <v>5205</v>
      </c>
      <c r="C1358" s="3" t="s">
        <v>6543</v>
      </c>
      <c r="D1358" s="3" t="s">
        <v>6544</v>
      </c>
      <c r="E1358" s="3" t="s">
        <v>6545</v>
      </c>
      <c r="J1358" s="3" t="s">
        <v>6546</v>
      </c>
      <c r="K1358" s="4"/>
    </row>
    <row r="1359" ht="15" spans="1:11">
      <c r="A1359" s="3" t="s">
        <v>5204</v>
      </c>
      <c r="B1359" s="3" t="s">
        <v>5205</v>
      </c>
      <c r="C1359" s="3" t="s">
        <v>6543</v>
      </c>
      <c r="D1359" s="3" t="s">
        <v>6544</v>
      </c>
      <c r="E1359" s="3" t="s">
        <v>6545</v>
      </c>
      <c r="J1359" s="3" t="s">
        <v>13</v>
      </c>
      <c r="K1359" s="4"/>
    </row>
    <row r="1360" ht="15" spans="1:11">
      <c r="A1360" s="3" t="s">
        <v>5204</v>
      </c>
      <c r="B1360" s="3" t="s">
        <v>5205</v>
      </c>
      <c r="C1360" s="3" t="s">
        <v>6543</v>
      </c>
      <c r="D1360" s="3" t="s">
        <v>6544</v>
      </c>
      <c r="E1360" s="3" t="s">
        <v>6545</v>
      </c>
      <c r="J1360" s="3" t="s">
        <v>6547</v>
      </c>
      <c r="K1360" s="4"/>
    </row>
    <row r="1361" ht="15" spans="1:11">
      <c r="A1361" s="3" t="s">
        <v>5204</v>
      </c>
      <c r="B1361" s="3" t="s">
        <v>5205</v>
      </c>
      <c r="C1361" s="3" t="s">
        <v>6543</v>
      </c>
      <c r="D1361" s="3" t="s">
        <v>6544</v>
      </c>
      <c r="E1361" s="3" t="s">
        <v>6545</v>
      </c>
      <c r="J1361" s="3" t="s">
        <v>6548</v>
      </c>
      <c r="K1361" s="4"/>
    </row>
    <row r="1362" ht="15" spans="1:11">
      <c r="A1362" s="3" t="s">
        <v>5204</v>
      </c>
      <c r="B1362" s="3" t="s">
        <v>5205</v>
      </c>
      <c r="C1362" s="3" t="s">
        <v>6543</v>
      </c>
      <c r="D1362" s="3" t="s">
        <v>6544</v>
      </c>
      <c r="E1362" s="3" t="s">
        <v>6545</v>
      </c>
      <c r="J1362" s="3" t="s">
        <v>6549</v>
      </c>
      <c r="K1362" s="4"/>
    </row>
    <row r="1363" ht="15" spans="1:11">
      <c r="A1363" s="3" t="s">
        <v>5204</v>
      </c>
      <c r="B1363" s="3" t="s">
        <v>5205</v>
      </c>
      <c r="C1363" s="3" t="s">
        <v>6543</v>
      </c>
      <c r="D1363" s="3" t="s">
        <v>6544</v>
      </c>
      <c r="E1363" s="3" t="s">
        <v>6545</v>
      </c>
      <c r="J1363" s="3" t="s">
        <v>6550</v>
      </c>
      <c r="K1363" s="4"/>
    </row>
    <row r="1364" ht="15" spans="1:11">
      <c r="A1364" s="3" t="s">
        <v>5204</v>
      </c>
      <c r="B1364" s="3" t="s">
        <v>5205</v>
      </c>
      <c r="C1364" s="3" t="s">
        <v>6543</v>
      </c>
      <c r="D1364" s="3" t="s">
        <v>6544</v>
      </c>
      <c r="E1364" s="3" t="s">
        <v>6545</v>
      </c>
      <c r="J1364" s="3" t="s">
        <v>6551</v>
      </c>
      <c r="K1364" s="4"/>
    </row>
    <row r="1365" ht="15" spans="1:11">
      <c r="A1365" s="3" t="s">
        <v>5204</v>
      </c>
      <c r="B1365" s="3" t="s">
        <v>5205</v>
      </c>
      <c r="C1365" s="3" t="s">
        <v>6543</v>
      </c>
      <c r="D1365" s="3" t="s">
        <v>6544</v>
      </c>
      <c r="E1365" s="3" t="s">
        <v>6545</v>
      </c>
      <c r="J1365" s="3" t="s">
        <v>6552</v>
      </c>
      <c r="K1365" s="4"/>
    </row>
    <row r="1366" ht="15" spans="1:11">
      <c r="A1366" s="3" t="s">
        <v>5204</v>
      </c>
      <c r="B1366" s="3" t="s">
        <v>5205</v>
      </c>
      <c r="C1366" s="3" t="s">
        <v>6543</v>
      </c>
      <c r="D1366" s="3" t="s">
        <v>6544</v>
      </c>
      <c r="E1366" s="3" t="s">
        <v>6545</v>
      </c>
      <c r="J1366" s="3" t="s">
        <v>6553</v>
      </c>
      <c r="K1366" s="4"/>
    </row>
    <row r="1367" ht="15" spans="1:11">
      <c r="A1367" s="3" t="s">
        <v>5204</v>
      </c>
      <c r="B1367" s="3" t="s">
        <v>5205</v>
      </c>
      <c r="C1367" s="3" t="s">
        <v>6543</v>
      </c>
      <c r="D1367" s="3" t="s">
        <v>6544</v>
      </c>
      <c r="E1367" s="3" t="s">
        <v>6554</v>
      </c>
      <c r="J1367" s="3" t="s">
        <v>6555</v>
      </c>
      <c r="K1367" s="4"/>
    </row>
    <row r="1368" ht="15" spans="1:11">
      <c r="A1368" s="3" t="s">
        <v>5204</v>
      </c>
      <c r="B1368" s="3" t="s">
        <v>5205</v>
      </c>
      <c r="C1368" s="3" t="s">
        <v>6543</v>
      </c>
      <c r="D1368" s="3" t="s">
        <v>6544</v>
      </c>
      <c r="E1368" s="3" t="s">
        <v>6554</v>
      </c>
      <c r="J1368" s="3" t="s">
        <v>6556</v>
      </c>
      <c r="K1368" s="4"/>
    </row>
    <row r="1369" ht="15" spans="1:11">
      <c r="A1369" s="3" t="s">
        <v>5204</v>
      </c>
      <c r="B1369" s="3" t="s">
        <v>5205</v>
      </c>
      <c r="C1369" s="3" t="s">
        <v>6543</v>
      </c>
      <c r="D1369" s="3" t="s">
        <v>6544</v>
      </c>
      <c r="E1369" s="3" t="s">
        <v>6554</v>
      </c>
      <c r="J1369" s="3" t="s">
        <v>6557</v>
      </c>
      <c r="K1369" s="4"/>
    </row>
    <row r="1370" ht="15" spans="1:11">
      <c r="A1370" s="3" t="s">
        <v>5204</v>
      </c>
      <c r="B1370" s="3" t="s">
        <v>5205</v>
      </c>
      <c r="C1370" s="3" t="s">
        <v>6543</v>
      </c>
      <c r="D1370" s="3" t="s">
        <v>6544</v>
      </c>
      <c r="E1370" s="3" t="s">
        <v>6554</v>
      </c>
      <c r="J1370" s="3" t="s">
        <v>6558</v>
      </c>
      <c r="K1370" s="4"/>
    </row>
    <row r="1371" ht="15" spans="1:11">
      <c r="A1371" s="3" t="s">
        <v>5204</v>
      </c>
      <c r="B1371" s="3" t="s">
        <v>5205</v>
      </c>
      <c r="C1371" s="3" t="s">
        <v>6543</v>
      </c>
      <c r="D1371" s="3" t="s">
        <v>6544</v>
      </c>
      <c r="E1371" s="3" t="s">
        <v>6554</v>
      </c>
      <c r="J1371" s="3" t="s">
        <v>6559</v>
      </c>
      <c r="K1371" s="4"/>
    </row>
    <row r="1372" ht="15" spans="1:11">
      <c r="A1372" s="3" t="s">
        <v>5204</v>
      </c>
      <c r="B1372" s="3" t="s">
        <v>5205</v>
      </c>
      <c r="C1372" s="3" t="s">
        <v>6543</v>
      </c>
      <c r="D1372" s="3" t="s">
        <v>6544</v>
      </c>
      <c r="E1372" s="3" t="s">
        <v>6554</v>
      </c>
      <c r="J1372" s="3" t="s">
        <v>13</v>
      </c>
      <c r="K1372" s="4"/>
    </row>
    <row r="1373" ht="15" spans="1:11">
      <c r="A1373" s="3" t="s">
        <v>5204</v>
      </c>
      <c r="B1373" s="3" t="s">
        <v>5205</v>
      </c>
      <c r="C1373" s="3" t="s">
        <v>6543</v>
      </c>
      <c r="D1373" s="3" t="s">
        <v>6544</v>
      </c>
      <c r="E1373" s="3" t="s">
        <v>6554</v>
      </c>
      <c r="J1373" s="3" t="s">
        <v>6560</v>
      </c>
      <c r="K1373" s="4"/>
    </row>
    <row r="1374" ht="15" spans="1:11">
      <c r="A1374" s="3" t="s">
        <v>5204</v>
      </c>
      <c r="B1374" s="3" t="s">
        <v>5205</v>
      </c>
      <c r="C1374" s="3" t="s">
        <v>6543</v>
      </c>
      <c r="D1374" s="3" t="s">
        <v>6544</v>
      </c>
      <c r="E1374" s="3" t="s">
        <v>6554</v>
      </c>
      <c r="J1374" s="3" t="s">
        <v>6561</v>
      </c>
      <c r="K1374" s="4"/>
    </row>
    <row r="1375" ht="15" spans="1:11">
      <c r="A1375" s="3" t="s">
        <v>5204</v>
      </c>
      <c r="B1375" s="3" t="s">
        <v>5205</v>
      </c>
      <c r="C1375" s="3" t="s">
        <v>6543</v>
      </c>
      <c r="D1375" s="3" t="s">
        <v>6544</v>
      </c>
      <c r="E1375" s="3" t="s">
        <v>6554</v>
      </c>
      <c r="J1375" s="3" t="s">
        <v>6562</v>
      </c>
      <c r="K1375" s="4"/>
    </row>
    <row r="1376" ht="15" spans="1:11">
      <c r="A1376" s="3" t="s">
        <v>5204</v>
      </c>
      <c r="B1376" s="3" t="s">
        <v>5205</v>
      </c>
      <c r="C1376" s="3" t="s">
        <v>6543</v>
      </c>
      <c r="D1376" s="3" t="s">
        <v>6544</v>
      </c>
      <c r="E1376" s="3" t="s">
        <v>6554</v>
      </c>
      <c r="J1376" s="3" t="s">
        <v>6563</v>
      </c>
      <c r="K1376" s="4"/>
    </row>
    <row r="1377" ht="15" spans="1:11">
      <c r="A1377" s="3" t="s">
        <v>5204</v>
      </c>
      <c r="B1377" s="3" t="s">
        <v>5205</v>
      </c>
      <c r="C1377" s="3" t="s">
        <v>6543</v>
      </c>
      <c r="D1377" s="3" t="s">
        <v>6544</v>
      </c>
      <c r="E1377" s="3" t="s">
        <v>6554</v>
      </c>
      <c r="J1377" s="3" t="s">
        <v>6564</v>
      </c>
      <c r="K1377" s="4"/>
    </row>
    <row r="1378" ht="15" spans="1:11">
      <c r="A1378" s="3" t="s">
        <v>5204</v>
      </c>
      <c r="B1378" s="3" t="s">
        <v>5205</v>
      </c>
      <c r="C1378" s="3" t="s">
        <v>6543</v>
      </c>
      <c r="D1378" s="3" t="s">
        <v>6544</v>
      </c>
      <c r="E1378" s="3" t="s">
        <v>6554</v>
      </c>
      <c r="J1378" s="3" t="s">
        <v>6565</v>
      </c>
      <c r="K1378" s="4"/>
    </row>
    <row r="1379" ht="15" spans="1:11">
      <c r="A1379" s="3" t="s">
        <v>5204</v>
      </c>
      <c r="B1379" s="3" t="s">
        <v>5205</v>
      </c>
      <c r="C1379" s="3" t="s">
        <v>6543</v>
      </c>
      <c r="D1379" s="3" t="s">
        <v>6544</v>
      </c>
      <c r="E1379" s="3" t="s">
        <v>6554</v>
      </c>
      <c r="J1379" s="3" t="s">
        <v>6566</v>
      </c>
      <c r="K1379" s="4"/>
    </row>
    <row r="1380" ht="15" spans="1:11">
      <c r="A1380" s="3" t="s">
        <v>5204</v>
      </c>
      <c r="B1380" s="3" t="s">
        <v>5205</v>
      </c>
      <c r="C1380" s="3" t="s">
        <v>6543</v>
      </c>
      <c r="D1380" s="3" t="s">
        <v>6544</v>
      </c>
      <c r="E1380" s="3" t="s">
        <v>6554</v>
      </c>
      <c r="J1380" s="3" t="s">
        <v>6567</v>
      </c>
      <c r="K1380" s="4"/>
    </row>
    <row r="1381" ht="15" spans="1:11">
      <c r="A1381" s="3" t="s">
        <v>5204</v>
      </c>
      <c r="B1381" s="3" t="s">
        <v>5205</v>
      </c>
      <c r="C1381" s="3" t="s">
        <v>6543</v>
      </c>
      <c r="D1381" s="3" t="s">
        <v>6544</v>
      </c>
      <c r="E1381" s="3" t="s">
        <v>6554</v>
      </c>
      <c r="J1381" s="3" t="s">
        <v>6568</v>
      </c>
      <c r="K1381" s="4"/>
    </row>
    <row r="1382" ht="15" spans="1:11">
      <c r="A1382" s="3" t="s">
        <v>5204</v>
      </c>
      <c r="B1382" s="3" t="s">
        <v>5205</v>
      </c>
      <c r="C1382" s="3" t="s">
        <v>6543</v>
      </c>
      <c r="D1382" s="3" t="s">
        <v>6544</v>
      </c>
      <c r="E1382" s="3" t="s">
        <v>6554</v>
      </c>
      <c r="J1382" s="3" t="s">
        <v>6569</v>
      </c>
      <c r="K1382" s="4"/>
    </row>
    <row r="1383" ht="15" spans="1:11">
      <c r="A1383" s="3" t="s">
        <v>5204</v>
      </c>
      <c r="B1383" s="3" t="s">
        <v>5205</v>
      </c>
      <c r="C1383" s="3" t="s">
        <v>6543</v>
      </c>
      <c r="D1383" s="3" t="s">
        <v>6544</v>
      </c>
      <c r="E1383" s="3" t="s">
        <v>6554</v>
      </c>
      <c r="J1383" s="3" t="s">
        <v>6570</v>
      </c>
      <c r="K1383" s="4"/>
    </row>
    <row r="1384" ht="15" spans="1:11">
      <c r="A1384" s="3" t="s">
        <v>5204</v>
      </c>
      <c r="B1384" s="3" t="s">
        <v>5205</v>
      </c>
      <c r="C1384" s="3" t="s">
        <v>6543</v>
      </c>
      <c r="D1384" s="3" t="s">
        <v>6544</v>
      </c>
      <c r="E1384" s="3" t="s">
        <v>6571</v>
      </c>
      <c r="J1384" s="3" t="s">
        <v>6572</v>
      </c>
      <c r="K1384" s="4"/>
    </row>
    <row r="1385" ht="15" spans="1:11">
      <c r="A1385" s="3" t="s">
        <v>5204</v>
      </c>
      <c r="B1385" s="3" t="s">
        <v>5205</v>
      </c>
      <c r="C1385" s="3" t="s">
        <v>6543</v>
      </c>
      <c r="D1385" s="3" t="s">
        <v>6544</v>
      </c>
      <c r="E1385" s="3" t="s">
        <v>6571</v>
      </c>
      <c r="J1385" s="3" t="s">
        <v>6573</v>
      </c>
      <c r="K1385" s="4"/>
    </row>
    <row r="1386" ht="15" spans="1:11">
      <c r="A1386" s="3" t="s">
        <v>5204</v>
      </c>
      <c r="B1386" s="3" t="s">
        <v>5205</v>
      </c>
      <c r="C1386" s="3" t="s">
        <v>6543</v>
      </c>
      <c r="D1386" s="3" t="s">
        <v>6544</v>
      </c>
      <c r="E1386" s="3" t="s">
        <v>6571</v>
      </c>
      <c r="J1386" s="3" t="s">
        <v>6574</v>
      </c>
      <c r="K1386" s="4"/>
    </row>
    <row r="1387" ht="15" spans="1:11">
      <c r="A1387" s="3" t="s">
        <v>5204</v>
      </c>
      <c r="B1387" s="3" t="s">
        <v>5205</v>
      </c>
      <c r="C1387" s="3" t="s">
        <v>6543</v>
      </c>
      <c r="D1387" s="3" t="s">
        <v>6544</v>
      </c>
      <c r="E1387" s="3" t="s">
        <v>6571</v>
      </c>
      <c r="J1387" s="3" t="s">
        <v>6575</v>
      </c>
      <c r="K1387" s="4"/>
    </row>
    <row r="1388" ht="15" spans="1:11">
      <c r="A1388" s="3" t="s">
        <v>5204</v>
      </c>
      <c r="B1388" s="3" t="s">
        <v>5205</v>
      </c>
      <c r="C1388" s="3" t="s">
        <v>6543</v>
      </c>
      <c r="D1388" s="3" t="s">
        <v>6544</v>
      </c>
      <c r="E1388" s="3" t="s">
        <v>6571</v>
      </c>
      <c r="J1388" s="3" t="s">
        <v>6576</v>
      </c>
      <c r="K1388" s="4"/>
    </row>
    <row r="1389" ht="15" spans="1:11">
      <c r="A1389" s="3" t="s">
        <v>5204</v>
      </c>
      <c r="B1389" s="3" t="s">
        <v>5205</v>
      </c>
      <c r="C1389" s="3" t="s">
        <v>6543</v>
      </c>
      <c r="D1389" s="3" t="s">
        <v>6544</v>
      </c>
      <c r="E1389" s="3" t="s">
        <v>6571</v>
      </c>
      <c r="J1389" s="3" t="s">
        <v>6577</v>
      </c>
      <c r="K1389" s="4"/>
    </row>
    <row r="1390" ht="15" spans="1:11">
      <c r="A1390" s="3" t="s">
        <v>5204</v>
      </c>
      <c r="B1390" s="3" t="s">
        <v>5205</v>
      </c>
      <c r="C1390" s="3" t="s">
        <v>6543</v>
      </c>
      <c r="D1390" s="3" t="s">
        <v>6544</v>
      </c>
      <c r="E1390" s="3" t="s">
        <v>6571</v>
      </c>
      <c r="J1390" s="3" t="s">
        <v>6578</v>
      </c>
      <c r="K1390" s="4"/>
    </row>
    <row r="1391" ht="15" spans="1:11">
      <c r="A1391" s="3" t="s">
        <v>5204</v>
      </c>
      <c r="B1391" s="3" t="s">
        <v>5205</v>
      </c>
      <c r="C1391" s="3" t="s">
        <v>6543</v>
      </c>
      <c r="D1391" s="3" t="s">
        <v>6544</v>
      </c>
      <c r="E1391" s="3" t="s">
        <v>6571</v>
      </c>
      <c r="J1391" s="3" t="s">
        <v>6579</v>
      </c>
      <c r="K1391" s="4"/>
    </row>
    <row r="1392" ht="15" spans="1:11">
      <c r="A1392" s="3" t="s">
        <v>5204</v>
      </c>
      <c r="B1392" s="3" t="s">
        <v>5205</v>
      </c>
      <c r="C1392" s="3" t="s">
        <v>6543</v>
      </c>
      <c r="D1392" s="3" t="s">
        <v>6544</v>
      </c>
      <c r="E1392" s="3" t="s">
        <v>6571</v>
      </c>
      <c r="J1392" s="3" t="s">
        <v>6580</v>
      </c>
      <c r="K1392" s="4"/>
    </row>
    <row r="1393" ht="15" spans="1:11">
      <c r="A1393" s="3" t="s">
        <v>5204</v>
      </c>
      <c r="B1393" s="3" t="s">
        <v>5205</v>
      </c>
      <c r="C1393" s="3" t="s">
        <v>6543</v>
      </c>
      <c r="D1393" s="3" t="s">
        <v>6544</v>
      </c>
      <c r="E1393" s="3" t="s">
        <v>6571</v>
      </c>
      <c r="J1393" s="3" t="s">
        <v>6581</v>
      </c>
      <c r="K1393" s="4"/>
    </row>
    <row r="1394" ht="15" spans="1:11">
      <c r="A1394" s="3" t="s">
        <v>5204</v>
      </c>
      <c r="B1394" s="3" t="s">
        <v>5205</v>
      </c>
      <c r="C1394" s="3" t="s">
        <v>6543</v>
      </c>
      <c r="D1394" s="3" t="s">
        <v>6544</v>
      </c>
      <c r="E1394" s="3" t="s">
        <v>6571</v>
      </c>
      <c r="J1394" s="3" t="s">
        <v>1357</v>
      </c>
      <c r="K1394" s="4"/>
    </row>
    <row r="1395" ht="15" spans="1:11">
      <c r="A1395" s="3" t="s">
        <v>5204</v>
      </c>
      <c r="B1395" s="3" t="s">
        <v>5205</v>
      </c>
      <c r="C1395" s="3" t="s">
        <v>6543</v>
      </c>
      <c r="D1395" s="3" t="s">
        <v>6544</v>
      </c>
      <c r="E1395" s="3" t="s">
        <v>6571</v>
      </c>
      <c r="J1395" s="3" t="s">
        <v>6582</v>
      </c>
      <c r="K1395" s="4"/>
    </row>
    <row r="1396" ht="15" spans="1:11">
      <c r="A1396" s="3" t="s">
        <v>5204</v>
      </c>
      <c r="B1396" s="3" t="s">
        <v>5205</v>
      </c>
      <c r="C1396" s="3" t="s">
        <v>6543</v>
      </c>
      <c r="D1396" s="3" t="s">
        <v>6544</v>
      </c>
      <c r="E1396" s="3" t="s">
        <v>6571</v>
      </c>
      <c r="J1396" s="3" t="s">
        <v>6583</v>
      </c>
      <c r="K1396" s="4"/>
    </row>
    <row r="1397" ht="15" spans="1:11">
      <c r="A1397" s="3" t="s">
        <v>5204</v>
      </c>
      <c r="B1397" s="3" t="s">
        <v>5205</v>
      </c>
      <c r="C1397" s="3" t="s">
        <v>6543</v>
      </c>
      <c r="D1397" s="3" t="s">
        <v>6544</v>
      </c>
      <c r="E1397" s="3" t="s">
        <v>6571</v>
      </c>
      <c r="J1397" s="3" t="s">
        <v>6584</v>
      </c>
      <c r="K1397" s="4"/>
    </row>
    <row r="1398" ht="15" spans="1:11">
      <c r="A1398" s="3" t="s">
        <v>5204</v>
      </c>
      <c r="B1398" s="3" t="s">
        <v>5205</v>
      </c>
      <c r="C1398" s="3" t="s">
        <v>6543</v>
      </c>
      <c r="D1398" s="3" t="s">
        <v>6544</v>
      </c>
      <c r="E1398" s="3" t="s">
        <v>6571</v>
      </c>
      <c r="J1398" s="3" t="s">
        <v>6585</v>
      </c>
      <c r="K1398" s="4"/>
    </row>
    <row r="1399" ht="15" spans="1:11">
      <c r="A1399" s="3" t="s">
        <v>5204</v>
      </c>
      <c r="B1399" s="3" t="s">
        <v>5205</v>
      </c>
      <c r="C1399" s="3" t="s">
        <v>6543</v>
      </c>
      <c r="D1399" s="3" t="s">
        <v>6544</v>
      </c>
      <c r="E1399" s="3" t="s">
        <v>6571</v>
      </c>
      <c r="J1399" s="3" t="s">
        <v>6586</v>
      </c>
      <c r="K1399" s="4"/>
    </row>
    <row r="1400" ht="15" spans="1:11">
      <c r="A1400" s="3" t="s">
        <v>5204</v>
      </c>
      <c r="B1400" s="3" t="s">
        <v>5205</v>
      </c>
      <c r="C1400" s="3" t="s">
        <v>6543</v>
      </c>
      <c r="D1400" s="3" t="s">
        <v>6544</v>
      </c>
      <c r="E1400" s="3" t="s">
        <v>6571</v>
      </c>
      <c r="J1400" s="3" t="s">
        <v>6587</v>
      </c>
      <c r="K1400" s="4"/>
    </row>
    <row r="1401" ht="15" spans="1:11">
      <c r="A1401" s="3" t="s">
        <v>5204</v>
      </c>
      <c r="B1401" s="3" t="s">
        <v>5205</v>
      </c>
      <c r="C1401" s="3" t="s">
        <v>6543</v>
      </c>
      <c r="D1401" s="3" t="s">
        <v>6544</v>
      </c>
      <c r="E1401" s="3" t="s">
        <v>6571</v>
      </c>
      <c r="J1401" s="3" t="s">
        <v>13</v>
      </c>
      <c r="K1401" s="4"/>
    </row>
    <row r="1402" ht="15" spans="1:11">
      <c r="A1402" s="3" t="s">
        <v>5204</v>
      </c>
      <c r="B1402" s="3" t="s">
        <v>5205</v>
      </c>
      <c r="C1402" s="3" t="s">
        <v>6543</v>
      </c>
      <c r="D1402" s="3" t="s">
        <v>6544</v>
      </c>
      <c r="E1402" s="3" t="s">
        <v>6571</v>
      </c>
      <c r="J1402" s="3" t="s">
        <v>6588</v>
      </c>
      <c r="K1402" s="4"/>
    </row>
    <row r="1403" ht="15" spans="1:11">
      <c r="A1403" s="3" t="s">
        <v>5204</v>
      </c>
      <c r="B1403" s="3" t="s">
        <v>5205</v>
      </c>
      <c r="C1403" s="3" t="s">
        <v>6543</v>
      </c>
      <c r="D1403" s="3" t="s">
        <v>6544</v>
      </c>
      <c r="E1403" s="3" t="s">
        <v>6571</v>
      </c>
      <c r="J1403" s="3" t="s">
        <v>6589</v>
      </c>
      <c r="K1403" s="4"/>
    </row>
    <row r="1404" ht="15" spans="1:11">
      <c r="A1404" s="3" t="s">
        <v>5204</v>
      </c>
      <c r="B1404" s="3" t="s">
        <v>5205</v>
      </c>
      <c r="C1404" s="3" t="s">
        <v>6543</v>
      </c>
      <c r="D1404" s="3" t="s">
        <v>6544</v>
      </c>
      <c r="E1404" s="3" t="s">
        <v>6571</v>
      </c>
      <c r="J1404" s="3" t="s">
        <v>6590</v>
      </c>
      <c r="K1404" s="4"/>
    </row>
    <row r="1405" ht="15" spans="1:11">
      <c r="A1405" s="3" t="s">
        <v>5204</v>
      </c>
      <c r="B1405" s="3" t="s">
        <v>5205</v>
      </c>
      <c r="C1405" s="3" t="s">
        <v>6543</v>
      </c>
      <c r="D1405" s="3" t="s">
        <v>6544</v>
      </c>
      <c r="E1405" s="3" t="s">
        <v>6591</v>
      </c>
      <c r="J1405" s="3" t="s">
        <v>6592</v>
      </c>
      <c r="K1405" s="4"/>
    </row>
    <row r="1406" ht="15" spans="1:11">
      <c r="A1406" s="3" t="s">
        <v>5204</v>
      </c>
      <c r="B1406" s="3" t="s">
        <v>5205</v>
      </c>
      <c r="C1406" s="3" t="s">
        <v>6543</v>
      </c>
      <c r="D1406" s="3" t="s">
        <v>6544</v>
      </c>
      <c r="E1406" s="3" t="s">
        <v>6591</v>
      </c>
      <c r="J1406" s="3" t="s">
        <v>6593</v>
      </c>
      <c r="K1406" s="4"/>
    </row>
    <row r="1407" ht="15" spans="1:11">
      <c r="A1407" s="3" t="s">
        <v>5204</v>
      </c>
      <c r="B1407" s="3" t="s">
        <v>5205</v>
      </c>
      <c r="C1407" s="3" t="s">
        <v>6543</v>
      </c>
      <c r="D1407" s="3" t="s">
        <v>6544</v>
      </c>
      <c r="E1407" s="3" t="s">
        <v>6591</v>
      </c>
      <c r="J1407" s="3" t="s">
        <v>6594</v>
      </c>
      <c r="K1407" s="4"/>
    </row>
    <row r="1408" ht="15" spans="1:11">
      <c r="A1408" s="3" t="s">
        <v>5204</v>
      </c>
      <c r="B1408" s="3" t="s">
        <v>5205</v>
      </c>
      <c r="C1408" s="3" t="s">
        <v>6543</v>
      </c>
      <c r="D1408" s="3" t="s">
        <v>6544</v>
      </c>
      <c r="E1408" s="3" t="s">
        <v>6591</v>
      </c>
      <c r="J1408" s="3" t="s">
        <v>6595</v>
      </c>
      <c r="K1408" s="4"/>
    </row>
    <row r="1409" ht="15" spans="1:11">
      <c r="A1409" s="3" t="s">
        <v>5204</v>
      </c>
      <c r="B1409" s="3" t="s">
        <v>5205</v>
      </c>
      <c r="C1409" s="3" t="s">
        <v>6543</v>
      </c>
      <c r="D1409" s="3" t="s">
        <v>6544</v>
      </c>
      <c r="E1409" s="3" t="s">
        <v>6591</v>
      </c>
      <c r="J1409" s="3" t="s">
        <v>6596</v>
      </c>
      <c r="K1409" s="4"/>
    </row>
    <row r="1410" ht="15" spans="1:11">
      <c r="A1410" s="3" t="s">
        <v>5204</v>
      </c>
      <c r="B1410" s="3" t="s">
        <v>5205</v>
      </c>
      <c r="C1410" s="3" t="s">
        <v>6543</v>
      </c>
      <c r="D1410" s="3" t="s">
        <v>6544</v>
      </c>
      <c r="E1410" s="3" t="s">
        <v>6591</v>
      </c>
      <c r="J1410" s="3" t="s">
        <v>6597</v>
      </c>
      <c r="K1410" s="4"/>
    </row>
    <row r="1411" ht="15" spans="1:11">
      <c r="A1411" s="3" t="s">
        <v>5204</v>
      </c>
      <c r="B1411" s="3" t="s">
        <v>5205</v>
      </c>
      <c r="C1411" s="3" t="s">
        <v>6543</v>
      </c>
      <c r="D1411" s="3" t="s">
        <v>6544</v>
      </c>
      <c r="E1411" s="3" t="s">
        <v>6591</v>
      </c>
      <c r="J1411" s="3" t="s">
        <v>6598</v>
      </c>
      <c r="K1411" s="4"/>
    </row>
    <row r="1412" ht="15" spans="1:11">
      <c r="A1412" s="3" t="s">
        <v>5204</v>
      </c>
      <c r="B1412" s="3" t="s">
        <v>5205</v>
      </c>
      <c r="C1412" s="3" t="s">
        <v>6543</v>
      </c>
      <c r="D1412" s="3" t="s">
        <v>6544</v>
      </c>
      <c r="E1412" s="3" t="s">
        <v>6591</v>
      </c>
      <c r="J1412" s="3" t="s">
        <v>6599</v>
      </c>
      <c r="K1412" s="4"/>
    </row>
    <row r="1413" ht="15" spans="1:11">
      <c r="A1413" s="3" t="s">
        <v>5204</v>
      </c>
      <c r="B1413" s="3" t="s">
        <v>5205</v>
      </c>
      <c r="C1413" s="3" t="s">
        <v>6543</v>
      </c>
      <c r="D1413" s="3" t="s">
        <v>6544</v>
      </c>
      <c r="E1413" s="3" t="s">
        <v>6591</v>
      </c>
      <c r="J1413" s="3" t="s">
        <v>6600</v>
      </c>
      <c r="K1413" s="4"/>
    </row>
    <row r="1414" ht="15" spans="1:11">
      <c r="A1414" s="3" t="s">
        <v>5204</v>
      </c>
      <c r="B1414" s="3" t="s">
        <v>5205</v>
      </c>
      <c r="C1414" s="3" t="s">
        <v>6543</v>
      </c>
      <c r="D1414" s="3" t="s">
        <v>6544</v>
      </c>
      <c r="E1414" s="3" t="s">
        <v>6591</v>
      </c>
      <c r="J1414" s="3" t="s">
        <v>6601</v>
      </c>
      <c r="K1414" s="4"/>
    </row>
    <row r="1415" ht="15" spans="1:11">
      <c r="A1415" s="3" t="s">
        <v>5204</v>
      </c>
      <c r="B1415" s="3" t="s">
        <v>5205</v>
      </c>
      <c r="C1415" s="3" t="s">
        <v>6543</v>
      </c>
      <c r="D1415" s="3" t="s">
        <v>6544</v>
      </c>
      <c r="E1415" s="3" t="s">
        <v>6591</v>
      </c>
      <c r="J1415" s="3" t="s">
        <v>13</v>
      </c>
      <c r="K1415" s="4"/>
    </row>
    <row r="1416" ht="15" spans="1:11">
      <c r="A1416" s="3" t="s">
        <v>5204</v>
      </c>
      <c r="B1416" s="3" t="s">
        <v>5205</v>
      </c>
      <c r="C1416" s="3" t="s">
        <v>6543</v>
      </c>
      <c r="D1416" s="3" t="s">
        <v>6544</v>
      </c>
      <c r="E1416" s="3" t="s">
        <v>6591</v>
      </c>
      <c r="J1416" s="3" t="s">
        <v>6602</v>
      </c>
      <c r="K1416" s="4"/>
    </row>
    <row r="1417" ht="15" spans="1:11">
      <c r="A1417" s="3" t="s">
        <v>5204</v>
      </c>
      <c r="B1417" s="3" t="s">
        <v>5205</v>
      </c>
      <c r="C1417" s="3" t="s">
        <v>6543</v>
      </c>
      <c r="D1417" s="3" t="s">
        <v>6544</v>
      </c>
      <c r="E1417" s="3" t="s">
        <v>6591</v>
      </c>
      <c r="J1417" s="3" t="s">
        <v>6603</v>
      </c>
      <c r="K1417" s="4"/>
    </row>
    <row r="1418" ht="15" spans="1:11">
      <c r="A1418" s="3" t="s">
        <v>5204</v>
      </c>
      <c r="B1418" s="3" t="s">
        <v>5205</v>
      </c>
      <c r="C1418" s="3" t="s">
        <v>6543</v>
      </c>
      <c r="D1418" s="3" t="s">
        <v>6544</v>
      </c>
      <c r="E1418" s="3" t="s">
        <v>6591</v>
      </c>
      <c r="J1418" s="3" t="s">
        <v>6604</v>
      </c>
      <c r="K1418" s="4"/>
    </row>
    <row r="1419" ht="15" spans="1:11">
      <c r="A1419" s="3" t="s">
        <v>5204</v>
      </c>
      <c r="B1419" s="3" t="s">
        <v>5205</v>
      </c>
      <c r="C1419" s="3" t="s">
        <v>6543</v>
      </c>
      <c r="D1419" s="3" t="s">
        <v>6544</v>
      </c>
      <c r="E1419" s="3" t="s">
        <v>6605</v>
      </c>
      <c r="J1419" s="3" t="s">
        <v>13</v>
      </c>
      <c r="K1419" s="4"/>
    </row>
    <row r="1420" ht="15" spans="1:11">
      <c r="A1420" s="3" t="s">
        <v>5204</v>
      </c>
      <c r="B1420" s="3" t="s">
        <v>5205</v>
      </c>
      <c r="C1420" s="3" t="s">
        <v>6605</v>
      </c>
      <c r="D1420" s="3" t="s">
        <v>6606</v>
      </c>
      <c r="E1420" s="3" t="s">
        <v>6607</v>
      </c>
      <c r="J1420" s="3" t="s">
        <v>13</v>
      </c>
      <c r="K1420" s="4"/>
    </row>
    <row r="1421" ht="15" spans="1:11">
      <c r="A1421" s="3" t="s">
        <v>5204</v>
      </c>
      <c r="B1421" s="3" t="s">
        <v>5205</v>
      </c>
      <c r="C1421" s="3" t="s">
        <v>6605</v>
      </c>
      <c r="D1421" s="3" t="s">
        <v>6606</v>
      </c>
      <c r="E1421" s="3" t="s">
        <v>6607</v>
      </c>
      <c r="J1421" s="3" t="s">
        <v>6608</v>
      </c>
      <c r="K1421" s="4"/>
    </row>
    <row r="1422" ht="15" spans="1:11">
      <c r="A1422" s="3" t="s">
        <v>5204</v>
      </c>
      <c r="B1422" s="3" t="s">
        <v>5205</v>
      </c>
      <c r="C1422" s="3" t="s">
        <v>6605</v>
      </c>
      <c r="D1422" s="3" t="s">
        <v>6606</v>
      </c>
      <c r="E1422" s="3" t="s">
        <v>6607</v>
      </c>
      <c r="J1422" s="3" t="s">
        <v>6609</v>
      </c>
      <c r="K1422" s="4"/>
    </row>
    <row r="1423" ht="15" spans="1:11">
      <c r="A1423" s="3" t="s">
        <v>5204</v>
      </c>
      <c r="B1423" s="3" t="s">
        <v>5205</v>
      </c>
      <c r="C1423" s="3" t="s">
        <v>6605</v>
      </c>
      <c r="D1423" s="3" t="s">
        <v>6606</v>
      </c>
      <c r="E1423" s="3" t="s">
        <v>6607</v>
      </c>
      <c r="J1423" s="3" t="s">
        <v>6610</v>
      </c>
      <c r="K1423" s="4"/>
    </row>
    <row r="1424" ht="15" spans="1:11">
      <c r="A1424" s="3" t="s">
        <v>5204</v>
      </c>
      <c r="B1424" s="3" t="s">
        <v>5205</v>
      </c>
      <c r="C1424" s="3" t="s">
        <v>6605</v>
      </c>
      <c r="D1424" s="3" t="s">
        <v>6606</v>
      </c>
      <c r="E1424" s="3" t="s">
        <v>6607</v>
      </c>
      <c r="J1424" s="3" t="s">
        <v>6611</v>
      </c>
      <c r="K1424" s="4"/>
    </row>
    <row r="1425" ht="15" spans="1:11">
      <c r="A1425" s="3" t="s">
        <v>5204</v>
      </c>
      <c r="B1425" s="3" t="s">
        <v>5205</v>
      </c>
      <c r="C1425" s="3" t="s">
        <v>6605</v>
      </c>
      <c r="D1425" s="3" t="s">
        <v>6606</v>
      </c>
      <c r="E1425" s="3" t="s">
        <v>6607</v>
      </c>
      <c r="J1425" s="3" t="s">
        <v>6612</v>
      </c>
      <c r="K1425" s="4"/>
    </row>
    <row r="1426" ht="15" spans="1:11">
      <c r="A1426" s="3" t="s">
        <v>5204</v>
      </c>
      <c r="B1426" s="3" t="s">
        <v>5205</v>
      </c>
      <c r="C1426" s="3" t="s">
        <v>6605</v>
      </c>
      <c r="D1426" s="3" t="s">
        <v>6606</v>
      </c>
      <c r="E1426" s="3" t="s">
        <v>6607</v>
      </c>
      <c r="J1426" s="3" t="s">
        <v>6613</v>
      </c>
      <c r="K1426" s="4"/>
    </row>
    <row r="1427" ht="15" spans="1:11">
      <c r="A1427" s="3" t="s">
        <v>5204</v>
      </c>
      <c r="B1427" s="3" t="s">
        <v>5205</v>
      </c>
      <c r="C1427" s="3" t="s">
        <v>6605</v>
      </c>
      <c r="D1427" s="3" t="s">
        <v>6606</v>
      </c>
      <c r="E1427" s="3" t="s">
        <v>6607</v>
      </c>
      <c r="J1427" s="3" t="s">
        <v>6613</v>
      </c>
      <c r="K1427" s="4"/>
    </row>
    <row r="1428" ht="15" spans="1:11">
      <c r="A1428" s="3" t="s">
        <v>5204</v>
      </c>
      <c r="B1428" s="3" t="s">
        <v>5205</v>
      </c>
      <c r="C1428" s="3" t="s">
        <v>6605</v>
      </c>
      <c r="D1428" s="3" t="s">
        <v>6606</v>
      </c>
      <c r="E1428" s="3" t="s">
        <v>6614</v>
      </c>
      <c r="J1428" s="3" t="s">
        <v>13</v>
      </c>
      <c r="K1428" s="4"/>
    </row>
    <row r="1429" ht="15" spans="1:11">
      <c r="A1429" s="3" t="s">
        <v>5204</v>
      </c>
      <c r="B1429" s="3" t="s">
        <v>5205</v>
      </c>
      <c r="C1429" s="3" t="s">
        <v>6605</v>
      </c>
      <c r="D1429" s="3" t="s">
        <v>6606</v>
      </c>
      <c r="E1429" s="3" t="s">
        <v>6614</v>
      </c>
      <c r="J1429" s="3" t="s">
        <v>6615</v>
      </c>
      <c r="K1429" s="4"/>
    </row>
    <row r="1430" ht="15" spans="1:11">
      <c r="A1430" s="3" t="s">
        <v>5204</v>
      </c>
      <c r="B1430" s="3" t="s">
        <v>5205</v>
      </c>
      <c r="C1430" s="3" t="s">
        <v>6605</v>
      </c>
      <c r="D1430" s="3" t="s">
        <v>6606</v>
      </c>
      <c r="E1430" s="3" t="s">
        <v>6614</v>
      </c>
      <c r="J1430" s="3" t="s">
        <v>6616</v>
      </c>
      <c r="K1430" s="4"/>
    </row>
    <row r="1431" ht="15" spans="1:11">
      <c r="A1431" s="3" t="s">
        <v>5204</v>
      </c>
      <c r="B1431" s="3" t="s">
        <v>5205</v>
      </c>
      <c r="C1431" s="3" t="s">
        <v>6605</v>
      </c>
      <c r="D1431" s="3" t="s">
        <v>6606</v>
      </c>
      <c r="E1431" s="3" t="s">
        <v>6614</v>
      </c>
      <c r="J1431" s="3" t="s">
        <v>6617</v>
      </c>
      <c r="K1431" s="4"/>
    </row>
    <row r="1432" ht="15" spans="1:11">
      <c r="A1432" s="3" t="s">
        <v>5204</v>
      </c>
      <c r="B1432" s="3" t="s">
        <v>5205</v>
      </c>
      <c r="C1432" s="3" t="s">
        <v>6605</v>
      </c>
      <c r="D1432" s="3" t="s">
        <v>6606</v>
      </c>
      <c r="E1432" s="3" t="s">
        <v>6614</v>
      </c>
      <c r="J1432" s="3" t="s">
        <v>6618</v>
      </c>
      <c r="K1432" s="4"/>
    </row>
    <row r="1433" ht="15" spans="1:11">
      <c r="A1433" s="3" t="s">
        <v>5204</v>
      </c>
      <c r="B1433" s="3" t="s">
        <v>5205</v>
      </c>
      <c r="C1433" s="3" t="s">
        <v>6605</v>
      </c>
      <c r="D1433" s="3" t="s">
        <v>6606</v>
      </c>
      <c r="E1433" s="3" t="s">
        <v>6614</v>
      </c>
      <c r="J1433" s="3" t="s">
        <v>6619</v>
      </c>
      <c r="K1433" s="4"/>
    </row>
    <row r="1434" ht="15" spans="1:11">
      <c r="A1434" s="3" t="s">
        <v>5204</v>
      </c>
      <c r="B1434" s="3" t="s">
        <v>5205</v>
      </c>
      <c r="C1434" s="3" t="s">
        <v>6605</v>
      </c>
      <c r="D1434" s="3" t="s">
        <v>6606</v>
      </c>
      <c r="E1434" s="3" t="s">
        <v>6614</v>
      </c>
      <c r="J1434" s="3" t="s">
        <v>6620</v>
      </c>
      <c r="K1434" s="4"/>
    </row>
    <row r="1435" ht="15" spans="1:11">
      <c r="A1435" s="3" t="s">
        <v>5204</v>
      </c>
      <c r="B1435" s="3" t="s">
        <v>5205</v>
      </c>
      <c r="C1435" s="3" t="s">
        <v>6605</v>
      </c>
      <c r="D1435" s="3" t="s">
        <v>6606</v>
      </c>
      <c r="E1435" s="3" t="s">
        <v>6614</v>
      </c>
      <c r="J1435" s="3" t="s">
        <v>6621</v>
      </c>
      <c r="K1435" s="4"/>
    </row>
    <row r="1436" ht="15" spans="1:11">
      <c r="A1436" s="3" t="s">
        <v>5204</v>
      </c>
      <c r="B1436" s="3" t="s">
        <v>5205</v>
      </c>
      <c r="C1436" s="3" t="s">
        <v>6605</v>
      </c>
      <c r="D1436" s="3" t="s">
        <v>6606</v>
      </c>
      <c r="E1436" s="3" t="s">
        <v>6622</v>
      </c>
      <c r="J1436" s="3" t="s">
        <v>6623</v>
      </c>
      <c r="K1436" s="4"/>
    </row>
    <row r="1437" ht="15" spans="1:11">
      <c r="A1437" s="3" t="s">
        <v>5204</v>
      </c>
      <c r="B1437" s="3" t="s">
        <v>5205</v>
      </c>
      <c r="C1437" s="3" t="s">
        <v>6605</v>
      </c>
      <c r="D1437" s="3" t="s">
        <v>6606</v>
      </c>
      <c r="E1437" s="3" t="s">
        <v>6622</v>
      </c>
      <c r="J1437" s="3" t="s">
        <v>6624</v>
      </c>
      <c r="K1437" s="4"/>
    </row>
    <row r="1438" ht="15" spans="1:11">
      <c r="A1438" s="3" t="s">
        <v>5204</v>
      </c>
      <c r="B1438" s="3" t="s">
        <v>5205</v>
      </c>
      <c r="C1438" s="3" t="s">
        <v>6605</v>
      </c>
      <c r="D1438" s="3" t="s">
        <v>6606</v>
      </c>
      <c r="E1438" s="3" t="s">
        <v>6622</v>
      </c>
      <c r="J1438" s="3" t="s">
        <v>6625</v>
      </c>
      <c r="K1438" s="4"/>
    </row>
    <row r="1439" ht="15" spans="1:11">
      <c r="A1439" s="3" t="s">
        <v>5204</v>
      </c>
      <c r="B1439" s="3" t="s">
        <v>5205</v>
      </c>
      <c r="C1439" s="3" t="s">
        <v>6605</v>
      </c>
      <c r="D1439" s="3" t="s">
        <v>6606</v>
      </c>
      <c r="E1439" s="3" t="s">
        <v>6622</v>
      </c>
      <c r="J1439" s="3" t="s">
        <v>6626</v>
      </c>
      <c r="K1439" s="4"/>
    </row>
    <row r="1440" ht="15" spans="1:11">
      <c r="A1440" s="3" t="s">
        <v>5204</v>
      </c>
      <c r="B1440" s="3" t="s">
        <v>5205</v>
      </c>
      <c r="C1440" s="3" t="s">
        <v>6605</v>
      </c>
      <c r="D1440" s="3" t="s">
        <v>6606</v>
      </c>
      <c r="E1440" s="3" t="s">
        <v>6622</v>
      </c>
      <c r="J1440" s="3" t="s">
        <v>6627</v>
      </c>
      <c r="K1440" s="4"/>
    </row>
    <row r="1441" ht="15" spans="1:11">
      <c r="A1441" s="3" t="s">
        <v>5204</v>
      </c>
      <c r="B1441" s="3" t="s">
        <v>5205</v>
      </c>
      <c r="C1441" s="3" t="s">
        <v>6605</v>
      </c>
      <c r="D1441" s="3" t="s">
        <v>6606</v>
      </c>
      <c r="E1441" s="3" t="s">
        <v>6622</v>
      </c>
      <c r="J1441" s="3" t="s">
        <v>6628</v>
      </c>
      <c r="K1441" s="4"/>
    </row>
    <row r="1442" ht="15" spans="1:11">
      <c r="A1442" s="3" t="s">
        <v>5204</v>
      </c>
      <c r="B1442" s="3" t="s">
        <v>5205</v>
      </c>
      <c r="C1442" s="3" t="s">
        <v>6605</v>
      </c>
      <c r="D1442" s="3" t="s">
        <v>6606</v>
      </c>
      <c r="E1442" s="3" t="s">
        <v>6622</v>
      </c>
      <c r="J1442" s="3" t="s">
        <v>13</v>
      </c>
      <c r="K1442" s="4"/>
    </row>
    <row r="1443" ht="15" spans="1:11">
      <c r="A1443" s="3" t="s">
        <v>5204</v>
      </c>
      <c r="B1443" s="3" t="s">
        <v>5205</v>
      </c>
      <c r="C1443" s="3" t="s">
        <v>6605</v>
      </c>
      <c r="D1443" s="3" t="s">
        <v>6606</v>
      </c>
      <c r="E1443" s="3" t="s">
        <v>6622</v>
      </c>
      <c r="J1443" s="3" t="s">
        <v>6629</v>
      </c>
      <c r="K1443" s="4"/>
    </row>
    <row r="1444" ht="15" spans="1:11">
      <c r="A1444" s="3" t="s">
        <v>5204</v>
      </c>
      <c r="B1444" s="3" t="s">
        <v>5205</v>
      </c>
      <c r="C1444" s="3" t="s">
        <v>6605</v>
      </c>
      <c r="D1444" s="3" t="s">
        <v>6606</v>
      </c>
      <c r="E1444" s="3" t="s">
        <v>6622</v>
      </c>
      <c r="J1444" s="3" t="s">
        <v>6630</v>
      </c>
      <c r="K1444" s="4"/>
    </row>
    <row r="1445" ht="15" spans="1:11">
      <c r="A1445" s="3" t="s">
        <v>5204</v>
      </c>
      <c r="B1445" s="3" t="s">
        <v>5205</v>
      </c>
      <c r="C1445" s="3" t="s">
        <v>6605</v>
      </c>
      <c r="D1445" s="3" t="s">
        <v>6606</v>
      </c>
      <c r="E1445" s="3" t="s">
        <v>6622</v>
      </c>
      <c r="J1445" s="3" t="s">
        <v>6631</v>
      </c>
      <c r="K1445" s="4"/>
    </row>
    <row r="1446" ht="15" spans="1:11">
      <c r="A1446" s="3" t="s">
        <v>5204</v>
      </c>
      <c r="B1446" s="3" t="s">
        <v>5205</v>
      </c>
      <c r="C1446" s="3" t="s">
        <v>6605</v>
      </c>
      <c r="D1446" s="3" t="s">
        <v>6606</v>
      </c>
      <c r="E1446" s="3" t="s">
        <v>6622</v>
      </c>
      <c r="J1446" s="3" t="s">
        <v>6632</v>
      </c>
      <c r="K1446" s="4"/>
    </row>
    <row r="1447" ht="15" spans="1:11">
      <c r="A1447" s="3" t="s">
        <v>5204</v>
      </c>
      <c r="B1447" s="3" t="s">
        <v>5205</v>
      </c>
      <c r="C1447" s="3" t="s">
        <v>6605</v>
      </c>
      <c r="D1447" s="3" t="s">
        <v>6606</v>
      </c>
      <c r="E1447" s="3" t="s">
        <v>6622</v>
      </c>
      <c r="J1447" s="3" t="s">
        <v>6633</v>
      </c>
      <c r="K1447" s="4"/>
    </row>
    <row r="1448" ht="15" spans="1:11">
      <c r="A1448" s="3" t="s">
        <v>5204</v>
      </c>
      <c r="B1448" s="3" t="s">
        <v>5205</v>
      </c>
      <c r="C1448" s="3" t="s">
        <v>6605</v>
      </c>
      <c r="D1448" s="3" t="s">
        <v>6606</v>
      </c>
      <c r="E1448" s="3" t="s">
        <v>6622</v>
      </c>
      <c r="J1448" s="3" t="s">
        <v>5399</v>
      </c>
      <c r="K1448" s="4"/>
    </row>
    <row r="1449" ht="15" spans="1:11">
      <c r="A1449" s="3" t="s">
        <v>5204</v>
      </c>
      <c r="B1449" s="3" t="s">
        <v>5205</v>
      </c>
      <c r="C1449" s="3" t="s">
        <v>6605</v>
      </c>
      <c r="D1449" s="3" t="s">
        <v>6606</v>
      </c>
      <c r="E1449" s="3" t="s">
        <v>6622</v>
      </c>
      <c r="J1449" s="3" t="s">
        <v>6634</v>
      </c>
      <c r="K1449" s="4"/>
    </row>
    <row r="1450" ht="15" spans="1:11">
      <c r="A1450" s="3" t="s">
        <v>5204</v>
      </c>
      <c r="B1450" s="3" t="s">
        <v>5205</v>
      </c>
      <c r="C1450" s="3" t="s">
        <v>6605</v>
      </c>
      <c r="D1450" s="3" t="s">
        <v>6606</v>
      </c>
      <c r="E1450" s="3" t="s">
        <v>6622</v>
      </c>
      <c r="J1450" s="3" t="s">
        <v>6635</v>
      </c>
      <c r="K1450" s="4"/>
    </row>
    <row r="1451" ht="15" spans="1:11">
      <c r="A1451" s="3" t="s">
        <v>5204</v>
      </c>
      <c r="B1451" s="3" t="s">
        <v>5205</v>
      </c>
      <c r="C1451" s="3" t="s">
        <v>6605</v>
      </c>
      <c r="D1451" s="3" t="s">
        <v>6606</v>
      </c>
      <c r="E1451" s="3" t="s">
        <v>6636</v>
      </c>
      <c r="J1451" s="3" t="s">
        <v>6637</v>
      </c>
      <c r="K1451" s="4"/>
    </row>
    <row r="1452" ht="15" spans="1:11">
      <c r="A1452" s="3" t="s">
        <v>5204</v>
      </c>
      <c r="B1452" s="3" t="s">
        <v>5205</v>
      </c>
      <c r="C1452" s="3" t="s">
        <v>6605</v>
      </c>
      <c r="D1452" s="3" t="s">
        <v>6606</v>
      </c>
      <c r="E1452" s="3" t="s">
        <v>6636</v>
      </c>
      <c r="J1452" s="3" t="s">
        <v>6638</v>
      </c>
      <c r="K1452" s="4"/>
    </row>
    <row r="1453" ht="15" spans="1:11">
      <c r="A1453" s="3" t="s">
        <v>5204</v>
      </c>
      <c r="B1453" s="3" t="s">
        <v>5205</v>
      </c>
      <c r="C1453" s="3" t="s">
        <v>6605</v>
      </c>
      <c r="D1453" s="3" t="s">
        <v>6606</v>
      </c>
      <c r="E1453" s="3" t="s">
        <v>6636</v>
      </c>
      <c r="J1453" s="3" t="s">
        <v>13</v>
      </c>
      <c r="K1453" s="4"/>
    </row>
    <row r="1454" ht="15" spans="1:11">
      <c r="A1454" s="3" t="s">
        <v>5204</v>
      </c>
      <c r="B1454" s="3" t="s">
        <v>5205</v>
      </c>
      <c r="C1454" s="3" t="s">
        <v>6605</v>
      </c>
      <c r="D1454" s="3" t="s">
        <v>6606</v>
      </c>
      <c r="E1454" s="3" t="s">
        <v>6636</v>
      </c>
      <c r="J1454" s="3" t="s">
        <v>6639</v>
      </c>
      <c r="K1454" s="4"/>
    </row>
    <row r="1455" ht="15" spans="1:11">
      <c r="A1455" s="3" t="s">
        <v>5204</v>
      </c>
      <c r="B1455" s="3" t="s">
        <v>5205</v>
      </c>
      <c r="C1455" s="3" t="s">
        <v>6605</v>
      </c>
      <c r="D1455" s="3" t="s">
        <v>6606</v>
      </c>
      <c r="E1455" s="3" t="s">
        <v>6636</v>
      </c>
      <c r="J1455" s="3" t="s">
        <v>6640</v>
      </c>
      <c r="K1455" s="4"/>
    </row>
    <row r="1456" ht="15" spans="1:11">
      <c r="A1456" s="3" t="s">
        <v>5204</v>
      </c>
      <c r="B1456" s="3" t="s">
        <v>5205</v>
      </c>
      <c r="C1456" s="3" t="s">
        <v>6605</v>
      </c>
      <c r="D1456" s="3" t="s">
        <v>6606</v>
      </c>
      <c r="E1456" s="3" t="s">
        <v>6641</v>
      </c>
      <c r="J1456" s="3" t="s">
        <v>6642</v>
      </c>
      <c r="K1456" s="4"/>
    </row>
    <row r="1457" ht="15" spans="1:11">
      <c r="A1457" s="3" t="s">
        <v>5204</v>
      </c>
      <c r="B1457" s="3" t="s">
        <v>5205</v>
      </c>
      <c r="C1457" s="3" t="s">
        <v>6605</v>
      </c>
      <c r="D1457" s="3" t="s">
        <v>6606</v>
      </c>
      <c r="E1457" s="3" t="s">
        <v>6641</v>
      </c>
      <c r="J1457" s="3" t="s">
        <v>6643</v>
      </c>
      <c r="K1457" s="4"/>
    </row>
    <row r="1458" ht="15" spans="1:11">
      <c r="A1458" s="3" t="s">
        <v>5204</v>
      </c>
      <c r="B1458" s="3" t="s">
        <v>5205</v>
      </c>
      <c r="C1458" s="3" t="s">
        <v>6605</v>
      </c>
      <c r="D1458" s="3" t="s">
        <v>6606</v>
      </c>
      <c r="E1458" s="3" t="s">
        <v>6641</v>
      </c>
      <c r="J1458" s="3" t="s">
        <v>6644</v>
      </c>
      <c r="K1458" s="4"/>
    </row>
    <row r="1459" ht="15" spans="1:11">
      <c r="A1459" s="3" t="s">
        <v>5204</v>
      </c>
      <c r="B1459" s="3" t="s">
        <v>5205</v>
      </c>
      <c r="C1459" s="3" t="s">
        <v>6605</v>
      </c>
      <c r="D1459" s="3" t="s">
        <v>6606</v>
      </c>
      <c r="E1459" s="3" t="s">
        <v>6641</v>
      </c>
      <c r="J1459" s="3" t="s">
        <v>6645</v>
      </c>
      <c r="K1459" s="4"/>
    </row>
    <row r="1460" ht="15" spans="1:11">
      <c r="A1460" s="3" t="s">
        <v>5204</v>
      </c>
      <c r="B1460" s="3" t="s">
        <v>5205</v>
      </c>
      <c r="C1460" s="3" t="s">
        <v>6605</v>
      </c>
      <c r="D1460" s="3" t="s">
        <v>6606</v>
      </c>
      <c r="E1460" s="3" t="s">
        <v>6641</v>
      </c>
      <c r="J1460" s="3" t="s">
        <v>13</v>
      </c>
      <c r="K1460" s="4"/>
    </row>
    <row r="1461" ht="15" spans="1:11">
      <c r="A1461" s="3" t="s">
        <v>5204</v>
      </c>
      <c r="B1461" s="3" t="s">
        <v>5205</v>
      </c>
      <c r="C1461" s="3" t="s">
        <v>6605</v>
      </c>
      <c r="D1461" s="3" t="s">
        <v>6606</v>
      </c>
      <c r="E1461" s="3" t="s">
        <v>6641</v>
      </c>
      <c r="J1461" s="3" t="s">
        <v>6646</v>
      </c>
      <c r="K1461" s="4"/>
    </row>
    <row r="1462" ht="15" spans="1:11">
      <c r="A1462" s="3" t="s">
        <v>5204</v>
      </c>
      <c r="B1462" s="3" t="s">
        <v>5205</v>
      </c>
      <c r="C1462" s="3" t="s">
        <v>6605</v>
      </c>
      <c r="D1462" s="3" t="s">
        <v>6606</v>
      </c>
      <c r="E1462" s="3" t="s">
        <v>6641</v>
      </c>
      <c r="J1462" s="3" t="s">
        <v>6647</v>
      </c>
      <c r="K1462" s="4"/>
    </row>
    <row r="1463" ht="15" spans="1:11">
      <c r="A1463" s="3" t="s">
        <v>5204</v>
      </c>
      <c r="B1463" s="3" t="s">
        <v>5205</v>
      </c>
      <c r="C1463" s="3" t="s">
        <v>6605</v>
      </c>
      <c r="D1463" s="3" t="s">
        <v>6606</v>
      </c>
      <c r="E1463" s="3" t="s">
        <v>6641</v>
      </c>
      <c r="J1463" s="3" t="s">
        <v>6648</v>
      </c>
      <c r="K1463" s="4"/>
    </row>
    <row r="1464" ht="15" spans="1:11">
      <c r="A1464" s="3" t="s">
        <v>5204</v>
      </c>
      <c r="B1464" s="3" t="s">
        <v>5205</v>
      </c>
      <c r="C1464" s="3" t="s">
        <v>6605</v>
      </c>
      <c r="D1464" s="3" t="s">
        <v>6606</v>
      </c>
      <c r="E1464" s="3" t="s">
        <v>6641</v>
      </c>
      <c r="J1464" s="3" t="s">
        <v>6649</v>
      </c>
      <c r="K1464" s="4"/>
    </row>
    <row r="1465" ht="15" spans="1:11">
      <c r="A1465" s="3" t="s">
        <v>5204</v>
      </c>
      <c r="B1465" s="3" t="s">
        <v>5205</v>
      </c>
      <c r="C1465" s="3" t="s">
        <v>6605</v>
      </c>
      <c r="D1465" s="3" t="s">
        <v>6606</v>
      </c>
      <c r="E1465" s="3" t="s">
        <v>6641</v>
      </c>
      <c r="J1465" s="3" t="s">
        <v>6650</v>
      </c>
      <c r="K1465" s="4"/>
    </row>
    <row r="1466" ht="15" spans="1:11">
      <c r="A1466" s="3" t="s">
        <v>5204</v>
      </c>
      <c r="B1466" s="3" t="s">
        <v>5205</v>
      </c>
      <c r="C1466" s="3" t="s">
        <v>6651</v>
      </c>
      <c r="D1466" s="3" t="s">
        <v>6652</v>
      </c>
      <c r="E1466" s="3" t="s">
        <v>11613</v>
      </c>
      <c r="J1466" s="3" t="s">
        <v>3416</v>
      </c>
      <c r="K1466" s="4"/>
    </row>
    <row r="1467" ht="15" spans="1:11">
      <c r="A1467" s="3" t="s">
        <v>5204</v>
      </c>
      <c r="B1467" s="3" t="s">
        <v>5205</v>
      </c>
      <c r="C1467" s="3" t="s">
        <v>6651</v>
      </c>
      <c r="D1467" s="3" t="s">
        <v>6652</v>
      </c>
      <c r="E1467" s="3" t="s">
        <v>11613</v>
      </c>
      <c r="J1467" s="3" t="s">
        <v>6654</v>
      </c>
      <c r="K1467" s="4"/>
    </row>
    <row r="1468" ht="15" spans="1:11">
      <c r="A1468" s="3" t="s">
        <v>5204</v>
      </c>
      <c r="B1468" s="3" t="s">
        <v>5205</v>
      </c>
      <c r="C1468" s="3" t="s">
        <v>6651</v>
      </c>
      <c r="D1468" s="3" t="s">
        <v>6652</v>
      </c>
      <c r="E1468" s="3" t="s">
        <v>11613</v>
      </c>
      <c r="J1468" s="3" t="s">
        <v>6655</v>
      </c>
      <c r="K1468" s="4"/>
    </row>
    <row r="1469" ht="15" spans="1:11">
      <c r="A1469" s="3" t="s">
        <v>5204</v>
      </c>
      <c r="B1469" s="3" t="s">
        <v>5205</v>
      </c>
      <c r="C1469" s="3" t="s">
        <v>6651</v>
      </c>
      <c r="D1469" s="3" t="s">
        <v>6652</v>
      </c>
      <c r="E1469" s="3" t="s">
        <v>11613</v>
      </c>
      <c r="J1469" s="3" t="s">
        <v>6656</v>
      </c>
      <c r="K1469" s="4"/>
    </row>
    <row r="1470" ht="15" spans="1:11">
      <c r="A1470" s="3" t="s">
        <v>5204</v>
      </c>
      <c r="B1470" s="3" t="s">
        <v>5205</v>
      </c>
      <c r="C1470" s="3" t="s">
        <v>6651</v>
      </c>
      <c r="D1470" s="3" t="s">
        <v>6652</v>
      </c>
      <c r="E1470" s="3" t="s">
        <v>11613</v>
      </c>
      <c r="J1470" s="3" t="s">
        <v>6657</v>
      </c>
      <c r="K1470" s="4"/>
    </row>
    <row r="1471" ht="15" spans="1:11">
      <c r="A1471" s="3" t="s">
        <v>5204</v>
      </c>
      <c r="B1471" s="3" t="s">
        <v>5205</v>
      </c>
      <c r="C1471" s="3" t="s">
        <v>6651</v>
      </c>
      <c r="D1471" s="3" t="s">
        <v>6652</v>
      </c>
      <c r="E1471" s="3" t="s">
        <v>11613</v>
      </c>
      <c r="J1471" s="3" t="s">
        <v>6658</v>
      </c>
      <c r="K1471" s="4"/>
    </row>
    <row r="1472" ht="15" spans="1:11">
      <c r="A1472" s="3" t="s">
        <v>5204</v>
      </c>
      <c r="B1472" s="3" t="s">
        <v>5205</v>
      </c>
      <c r="C1472" s="3" t="s">
        <v>6651</v>
      </c>
      <c r="D1472" s="3" t="s">
        <v>6652</v>
      </c>
      <c r="E1472" s="3" t="s">
        <v>11613</v>
      </c>
      <c r="J1472" s="3" t="s">
        <v>6659</v>
      </c>
      <c r="K1472" s="4"/>
    </row>
    <row r="1473" ht="15" spans="1:11">
      <c r="A1473" s="3" t="s">
        <v>5204</v>
      </c>
      <c r="B1473" s="3" t="s">
        <v>5205</v>
      </c>
      <c r="C1473" s="3" t="s">
        <v>6651</v>
      </c>
      <c r="D1473" s="3" t="s">
        <v>6652</v>
      </c>
      <c r="E1473" s="3" t="s">
        <v>11613</v>
      </c>
      <c r="J1473" s="3" t="s">
        <v>6660</v>
      </c>
      <c r="K1473" s="4"/>
    </row>
    <row r="1474" ht="15" spans="1:11">
      <c r="A1474" s="3" t="s">
        <v>5204</v>
      </c>
      <c r="B1474" s="3" t="s">
        <v>5205</v>
      </c>
      <c r="C1474" s="3" t="s">
        <v>6651</v>
      </c>
      <c r="D1474" s="3" t="s">
        <v>6652</v>
      </c>
      <c r="E1474" s="3" t="s">
        <v>11613</v>
      </c>
      <c r="J1474" s="3" t="s">
        <v>6661</v>
      </c>
      <c r="K1474" s="4"/>
    </row>
    <row r="1475" ht="15" spans="1:11">
      <c r="A1475" s="3" t="s">
        <v>5204</v>
      </c>
      <c r="B1475" s="3" t="s">
        <v>5205</v>
      </c>
      <c r="C1475" s="3" t="s">
        <v>6651</v>
      </c>
      <c r="D1475" s="3" t="s">
        <v>6652</v>
      </c>
      <c r="E1475" s="3" t="s">
        <v>11613</v>
      </c>
      <c r="J1475" s="3" t="s">
        <v>6662</v>
      </c>
      <c r="K1475" s="4"/>
    </row>
    <row r="1476" ht="15" spans="1:11">
      <c r="A1476" s="3" t="s">
        <v>5204</v>
      </c>
      <c r="B1476" s="3" t="s">
        <v>5205</v>
      </c>
      <c r="C1476" s="3" t="s">
        <v>6651</v>
      </c>
      <c r="D1476" s="3" t="s">
        <v>6652</v>
      </c>
      <c r="E1476" s="3" t="s">
        <v>11613</v>
      </c>
      <c r="J1476" s="3" t="s">
        <v>6663</v>
      </c>
      <c r="K1476" s="4"/>
    </row>
    <row r="1477" ht="15" spans="1:11">
      <c r="A1477" s="3" t="s">
        <v>5204</v>
      </c>
      <c r="B1477" s="3" t="s">
        <v>5205</v>
      </c>
      <c r="C1477" s="3" t="s">
        <v>6651</v>
      </c>
      <c r="D1477" s="3" t="s">
        <v>6652</v>
      </c>
      <c r="E1477" s="3" t="s">
        <v>11613</v>
      </c>
      <c r="J1477" s="3" t="s">
        <v>6664</v>
      </c>
      <c r="K1477" s="4"/>
    </row>
    <row r="1478" ht="15" spans="1:11">
      <c r="A1478" s="3" t="s">
        <v>5204</v>
      </c>
      <c r="B1478" s="3" t="s">
        <v>5205</v>
      </c>
      <c r="C1478" s="3" t="s">
        <v>6651</v>
      </c>
      <c r="D1478" s="3" t="s">
        <v>6652</v>
      </c>
      <c r="E1478" s="3" t="s">
        <v>11613</v>
      </c>
      <c r="J1478" s="3" t="s">
        <v>13</v>
      </c>
      <c r="K1478" s="4"/>
    </row>
    <row r="1479" ht="15" spans="1:11">
      <c r="A1479" s="3" t="s">
        <v>5204</v>
      </c>
      <c r="B1479" s="3" t="s">
        <v>5205</v>
      </c>
      <c r="C1479" s="3" t="s">
        <v>6651</v>
      </c>
      <c r="D1479" s="3" t="s">
        <v>6652</v>
      </c>
      <c r="E1479" s="3" t="s">
        <v>11613</v>
      </c>
      <c r="J1479" s="3" t="s">
        <v>6665</v>
      </c>
      <c r="K1479" s="4"/>
    </row>
    <row r="1480" ht="15" spans="1:11">
      <c r="A1480" s="3" t="s">
        <v>5204</v>
      </c>
      <c r="B1480" s="3" t="s">
        <v>5205</v>
      </c>
      <c r="C1480" s="3" t="s">
        <v>6651</v>
      </c>
      <c r="D1480" s="3" t="s">
        <v>6652</v>
      </c>
      <c r="E1480" s="3" t="s">
        <v>11613</v>
      </c>
      <c r="J1480" s="3" t="s">
        <v>6666</v>
      </c>
      <c r="K1480" s="4"/>
    </row>
    <row r="1481" ht="15" spans="1:11">
      <c r="A1481" s="3" t="s">
        <v>5204</v>
      </c>
      <c r="B1481" s="3" t="s">
        <v>5205</v>
      </c>
      <c r="C1481" s="3" t="s">
        <v>6651</v>
      </c>
      <c r="D1481" s="3" t="s">
        <v>6652</v>
      </c>
      <c r="E1481" s="3" t="s">
        <v>11613</v>
      </c>
      <c r="J1481" s="3" t="s">
        <v>6667</v>
      </c>
      <c r="K1481" s="4"/>
    </row>
    <row r="1482" ht="15" spans="1:11">
      <c r="A1482" s="3" t="s">
        <v>5204</v>
      </c>
      <c r="B1482" s="3" t="s">
        <v>5205</v>
      </c>
      <c r="C1482" s="3" t="s">
        <v>6651</v>
      </c>
      <c r="D1482" s="3" t="s">
        <v>6652</v>
      </c>
      <c r="E1482" s="3" t="s">
        <v>11613</v>
      </c>
      <c r="J1482" s="3" t="s">
        <v>6668</v>
      </c>
      <c r="K1482" s="4"/>
    </row>
    <row r="1483" ht="15" spans="1:11">
      <c r="A1483" s="3" t="s">
        <v>5204</v>
      </c>
      <c r="B1483" s="3" t="s">
        <v>5205</v>
      </c>
      <c r="C1483" s="3" t="s">
        <v>6651</v>
      </c>
      <c r="D1483" s="3" t="s">
        <v>6652</v>
      </c>
      <c r="E1483" s="3" t="s">
        <v>11613</v>
      </c>
      <c r="J1483" s="3" t="s">
        <v>6669</v>
      </c>
      <c r="K1483" s="4"/>
    </row>
    <row r="1484" ht="15" spans="1:11">
      <c r="A1484" s="3" t="s">
        <v>5204</v>
      </c>
      <c r="B1484" s="3" t="s">
        <v>5205</v>
      </c>
      <c r="C1484" s="3" t="s">
        <v>6651</v>
      </c>
      <c r="D1484" s="3" t="s">
        <v>6652</v>
      </c>
      <c r="E1484" s="3" t="s">
        <v>11613</v>
      </c>
      <c r="J1484" s="3" t="s">
        <v>6670</v>
      </c>
      <c r="K1484" s="4"/>
    </row>
    <row r="1485" ht="15" spans="1:11">
      <c r="A1485" s="3" t="s">
        <v>5204</v>
      </c>
      <c r="B1485" s="3" t="s">
        <v>5205</v>
      </c>
      <c r="C1485" s="3" t="s">
        <v>6651</v>
      </c>
      <c r="D1485" s="3" t="s">
        <v>6652</v>
      </c>
      <c r="E1485" s="3" t="s">
        <v>11613</v>
      </c>
      <c r="J1485" s="3" t="s">
        <v>6671</v>
      </c>
      <c r="K1485" s="4"/>
    </row>
    <row r="1486" ht="15" spans="1:11">
      <c r="A1486" s="3" t="s">
        <v>5204</v>
      </c>
      <c r="B1486" s="3" t="s">
        <v>5205</v>
      </c>
      <c r="C1486" s="3" t="s">
        <v>6651</v>
      </c>
      <c r="D1486" s="3" t="s">
        <v>6652</v>
      </c>
      <c r="E1486" s="3" t="s">
        <v>11614</v>
      </c>
      <c r="J1486" s="3" t="s">
        <v>6673</v>
      </c>
      <c r="K1486" s="4"/>
    </row>
    <row r="1487" ht="15" spans="1:11">
      <c r="A1487" s="3" t="s">
        <v>5204</v>
      </c>
      <c r="B1487" s="3" t="s">
        <v>5205</v>
      </c>
      <c r="C1487" s="3" t="s">
        <v>6651</v>
      </c>
      <c r="D1487" s="3" t="s">
        <v>6652</v>
      </c>
      <c r="E1487" s="3" t="s">
        <v>11614</v>
      </c>
      <c r="J1487" s="3" t="s">
        <v>6674</v>
      </c>
      <c r="K1487" s="4"/>
    </row>
    <row r="1488" ht="15" spans="1:11">
      <c r="A1488" s="3" t="s">
        <v>5204</v>
      </c>
      <c r="B1488" s="3" t="s">
        <v>5205</v>
      </c>
      <c r="C1488" s="3" t="s">
        <v>6651</v>
      </c>
      <c r="D1488" s="3" t="s">
        <v>6652</v>
      </c>
      <c r="E1488" s="3" t="s">
        <v>11614</v>
      </c>
      <c r="J1488" s="3" t="s">
        <v>6675</v>
      </c>
      <c r="K1488" s="4"/>
    </row>
    <row r="1489" ht="15" spans="1:11">
      <c r="A1489" s="3" t="s">
        <v>5204</v>
      </c>
      <c r="B1489" s="3" t="s">
        <v>5205</v>
      </c>
      <c r="C1489" s="3" t="s">
        <v>6651</v>
      </c>
      <c r="D1489" s="3" t="s">
        <v>6652</v>
      </c>
      <c r="E1489" s="3" t="s">
        <v>11614</v>
      </c>
      <c r="J1489" s="3" t="s">
        <v>6676</v>
      </c>
      <c r="K1489" s="4"/>
    </row>
    <row r="1490" ht="15" spans="1:11">
      <c r="A1490" s="3" t="s">
        <v>5204</v>
      </c>
      <c r="B1490" s="3" t="s">
        <v>5205</v>
      </c>
      <c r="C1490" s="3" t="s">
        <v>6651</v>
      </c>
      <c r="D1490" s="3" t="s">
        <v>6652</v>
      </c>
      <c r="E1490" s="3" t="s">
        <v>11614</v>
      </c>
      <c r="J1490" s="3" t="s">
        <v>6677</v>
      </c>
      <c r="K1490" s="4"/>
    </row>
    <row r="1491" ht="15" spans="1:11">
      <c r="A1491" s="3" t="s">
        <v>5204</v>
      </c>
      <c r="B1491" s="3" t="s">
        <v>5205</v>
      </c>
      <c r="C1491" s="3" t="s">
        <v>6651</v>
      </c>
      <c r="D1491" s="3" t="s">
        <v>6652</v>
      </c>
      <c r="E1491" s="3" t="s">
        <v>11614</v>
      </c>
      <c r="J1491" s="3" t="s">
        <v>6678</v>
      </c>
      <c r="K1491" s="4"/>
    </row>
    <row r="1492" ht="15" spans="1:11">
      <c r="A1492" s="3" t="s">
        <v>5204</v>
      </c>
      <c r="B1492" s="3" t="s">
        <v>5205</v>
      </c>
      <c r="C1492" s="3" t="s">
        <v>6651</v>
      </c>
      <c r="D1492" s="3" t="s">
        <v>6652</v>
      </c>
      <c r="E1492" s="3" t="s">
        <v>11614</v>
      </c>
      <c r="J1492" s="3" t="s">
        <v>6679</v>
      </c>
      <c r="K1492" s="4"/>
    </row>
    <row r="1493" ht="15" spans="1:11">
      <c r="A1493" s="3" t="s">
        <v>5204</v>
      </c>
      <c r="B1493" s="3" t="s">
        <v>5205</v>
      </c>
      <c r="C1493" s="3" t="s">
        <v>6651</v>
      </c>
      <c r="D1493" s="3" t="s">
        <v>6652</v>
      </c>
      <c r="E1493" s="3" t="s">
        <v>11614</v>
      </c>
      <c r="J1493" s="3" t="s">
        <v>6680</v>
      </c>
      <c r="K1493" s="4"/>
    </row>
    <row r="1494" ht="15" spans="1:11">
      <c r="A1494" s="3" t="s">
        <v>5204</v>
      </c>
      <c r="B1494" s="3" t="s">
        <v>5205</v>
      </c>
      <c r="C1494" s="3" t="s">
        <v>6651</v>
      </c>
      <c r="D1494" s="3" t="s">
        <v>6652</v>
      </c>
      <c r="E1494" s="3" t="s">
        <v>11614</v>
      </c>
      <c r="J1494" s="3" t="s">
        <v>5317</v>
      </c>
      <c r="K1494" s="4"/>
    </row>
    <row r="1495" ht="15" spans="1:11">
      <c r="A1495" s="3" t="s">
        <v>5204</v>
      </c>
      <c r="B1495" s="3" t="s">
        <v>5205</v>
      </c>
      <c r="C1495" s="3" t="s">
        <v>6651</v>
      </c>
      <c r="D1495" s="3" t="s">
        <v>6652</v>
      </c>
      <c r="E1495" s="3" t="s">
        <v>11614</v>
      </c>
      <c r="J1495" s="3" t="s">
        <v>6681</v>
      </c>
      <c r="K1495" s="4"/>
    </row>
    <row r="1496" ht="15" spans="1:11">
      <c r="A1496" s="3" t="s">
        <v>5204</v>
      </c>
      <c r="B1496" s="3" t="s">
        <v>5205</v>
      </c>
      <c r="C1496" s="3" t="s">
        <v>6651</v>
      </c>
      <c r="D1496" s="3" t="s">
        <v>6652</v>
      </c>
      <c r="E1496" s="3" t="s">
        <v>11614</v>
      </c>
      <c r="J1496" s="3" t="s">
        <v>6682</v>
      </c>
      <c r="K1496" s="4"/>
    </row>
    <row r="1497" ht="15" spans="1:11">
      <c r="A1497" s="3" t="s">
        <v>5204</v>
      </c>
      <c r="B1497" s="3" t="s">
        <v>5205</v>
      </c>
      <c r="C1497" s="3" t="s">
        <v>6651</v>
      </c>
      <c r="D1497" s="3" t="s">
        <v>6652</v>
      </c>
      <c r="E1497" s="3" t="s">
        <v>11614</v>
      </c>
      <c r="J1497" s="3" t="s">
        <v>6683</v>
      </c>
      <c r="K1497" s="4"/>
    </row>
    <row r="1498" ht="15" spans="1:11">
      <c r="A1498" s="3" t="s">
        <v>5204</v>
      </c>
      <c r="B1498" s="3" t="s">
        <v>5205</v>
      </c>
      <c r="C1498" s="3" t="s">
        <v>6651</v>
      </c>
      <c r="D1498" s="3" t="s">
        <v>6652</v>
      </c>
      <c r="E1498" s="3" t="s">
        <v>11614</v>
      </c>
      <c r="J1498" s="3" t="s">
        <v>6684</v>
      </c>
      <c r="K1498" s="4"/>
    </row>
    <row r="1499" ht="15" spans="1:11">
      <c r="A1499" s="3" t="s">
        <v>5204</v>
      </c>
      <c r="B1499" s="3" t="s">
        <v>5205</v>
      </c>
      <c r="C1499" s="3" t="s">
        <v>6651</v>
      </c>
      <c r="D1499" s="3" t="s">
        <v>6652</v>
      </c>
      <c r="E1499" s="3" t="s">
        <v>11614</v>
      </c>
      <c r="J1499" s="3" t="s">
        <v>6685</v>
      </c>
      <c r="K1499" s="4"/>
    </row>
    <row r="1500" ht="15" spans="1:11">
      <c r="A1500" s="3" t="s">
        <v>5204</v>
      </c>
      <c r="B1500" s="3" t="s">
        <v>5205</v>
      </c>
      <c r="C1500" s="3" t="s">
        <v>6651</v>
      </c>
      <c r="D1500" s="3" t="s">
        <v>6652</v>
      </c>
      <c r="E1500" s="3" t="s">
        <v>11614</v>
      </c>
      <c r="J1500" s="3" t="s">
        <v>6686</v>
      </c>
      <c r="K1500" s="4"/>
    </row>
    <row r="1501" ht="15" spans="1:11">
      <c r="A1501" s="3" t="s">
        <v>5204</v>
      </c>
      <c r="B1501" s="3" t="s">
        <v>5205</v>
      </c>
      <c r="C1501" s="3" t="s">
        <v>6651</v>
      </c>
      <c r="D1501" s="3" t="s">
        <v>6652</v>
      </c>
      <c r="E1501" s="3" t="s">
        <v>11614</v>
      </c>
      <c r="J1501" s="3" t="s">
        <v>6687</v>
      </c>
      <c r="K1501" s="4"/>
    </row>
    <row r="1502" ht="15" spans="1:11">
      <c r="A1502" s="3" t="s">
        <v>5204</v>
      </c>
      <c r="B1502" s="3" t="s">
        <v>5205</v>
      </c>
      <c r="C1502" s="3" t="s">
        <v>6651</v>
      </c>
      <c r="D1502" s="3" t="s">
        <v>6652</v>
      </c>
      <c r="E1502" s="3" t="s">
        <v>11614</v>
      </c>
      <c r="J1502" s="3" t="s">
        <v>6688</v>
      </c>
      <c r="K1502" s="4"/>
    </row>
    <row r="1503" ht="15" spans="1:11">
      <c r="A1503" s="3" t="s">
        <v>5204</v>
      </c>
      <c r="B1503" s="3" t="s">
        <v>5205</v>
      </c>
      <c r="C1503" s="3" t="s">
        <v>6651</v>
      </c>
      <c r="D1503" s="3" t="s">
        <v>6652</v>
      </c>
      <c r="E1503" s="3" t="s">
        <v>11614</v>
      </c>
      <c r="J1503" s="3" t="s">
        <v>6689</v>
      </c>
      <c r="K1503" s="4"/>
    </row>
    <row r="1504" ht="15" spans="1:11">
      <c r="A1504" s="3" t="s">
        <v>5204</v>
      </c>
      <c r="B1504" s="3" t="s">
        <v>5205</v>
      </c>
      <c r="C1504" s="3" t="s">
        <v>6651</v>
      </c>
      <c r="D1504" s="3" t="s">
        <v>6652</v>
      </c>
      <c r="E1504" s="3" t="s">
        <v>11614</v>
      </c>
      <c r="J1504" s="3" t="s">
        <v>6690</v>
      </c>
      <c r="K1504" s="4"/>
    </row>
    <row r="1505" ht="15" spans="1:11">
      <c r="A1505" s="3" t="s">
        <v>5204</v>
      </c>
      <c r="B1505" s="3" t="s">
        <v>5205</v>
      </c>
      <c r="C1505" s="3" t="s">
        <v>6651</v>
      </c>
      <c r="D1505" s="3" t="s">
        <v>6652</v>
      </c>
      <c r="E1505" s="3" t="s">
        <v>11614</v>
      </c>
      <c r="J1505" s="3" t="s">
        <v>6691</v>
      </c>
      <c r="K1505" s="4"/>
    </row>
    <row r="1506" ht="15" spans="1:11">
      <c r="A1506" s="3" t="s">
        <v>5204</v>
      </c>
      <c r="B1506" s="3" t="s">
        <v>5205</v>
      </c>
      <c r="C1506" s="3" t="s">
        <v>6651</v>
      </c>
      <c r="D1506" s="3" t="s">
        <v>6652</v>
      </c>
      <c r="E1506" s="3" t="s">
        <v>11614</v>
      </c>
      <c r="J1506" s="3" t="s">
        <v>6692</v>
      </c>
      <c r="K1506" s="4"/>
    </row>
    <row r="1507" ht="15" spans="1:11">
      <c r="A1507" s="3" t="s">
        <v>5204</v>
      </c>
      <c r="B1507" s="3" t="s">
        <v>5205</v>
      </c>
      <c r="C1507" s="3" t="s">
        <v>6651</v>
      </c>
      <c r="D1507" s="3" t="s">
        <v>6652</v>
      </c>
      <c r="E1507" s="3" t="s">
        <v>11614</v>
      </c>
      <c r="J1507" s="3" t="s">
        <v>6693</v>
      </c>
      <c r="K1507" s="4"/>
    </row>
    <row r="1508" ht="15" spans="1:11">
      <c r="A1508" s="3" t="s">
        <v>5204</v>
      </c>
      <c r="B1508" s="3" t="s">
        <v>5205</v>
      </c>
      <c r="C1508" s="3" t="s">
        <v>6651</v>
      </c>
      <c r="D1508" s="3" t="s">
        <v>6652</v>
      </c>
      <c r="E1508" s="3" t="s">
        <v>11614</v>
      </c>
      <c r="J1508" s="3" t="s">
        <v>6694</v>
      </c>
      <c r="K1508" s="4"/>
    </row>
    <row r="1509" ht="15" spans="1:11">
      <c r="A1509" s="3" t="s">
        <v>5204</v>
      </c>
      <c r="B1509" s="3" t="s">
        <v>5205</v>
      </c>
      <c r="C1509" s="3" t="s">
        <v>6651</v>
      </c>
      <c r="D1509" s="3" t="s">
        <v>6652</v>
      </c>
      <c r="E1509" s="3" t="s">
        <v>11614</v>
      </c>
      <c r="J1509" s="3" t="s">
        <v>6695</v>
      </c>
      <c r="K1509" s="4"/>
    </row>
    <row r="1510" ht="15" spans="1:11">
      <c r="A1510" s="3" t="s">
        <v>5204</v>
      </c>
      <c r="B1510" s="3" t="s">
        <v>5205</v>
      </c>
      <c r="C1510" s="3" t="s">
        <v>6651</v>
      </c>
      <c r="D1510" s="3" t="s">
        <v>6652</v>
      </c>
      <c r="E1510" s="3" t="s">
        <v>11614</v>
      </c>
      <c r="J1510" s="3" t="s">
        <v>6696</v>
      </c>
      <c r="K1510" s="4"/>
    </row>
    <row r="1511" ht="15" spans="1:11">
      <c r="A1511" s="3" t="s">
        <v>5204</v>
      </c>
      <c r="B1511" s="3" t="s">
        <v>5205</v>
      </c>
      <c r="C1511" s="3" t="s">
        <v>6651</v>
      </c>
      <c r="D1511" s="3" t="s">
        <v>6652</v>
      </c>
      <c r="E1511" s="3" t="s">
        <v>11614</v>
      </c>
      <c r="J1511" s="3" t="s">
        <v>6697</v>
      </c>
      <c r="K1511" s="4"/>
    </row>
    <row r="1512" ht="15" spans="1:11">
      <c r="A1512" s="3" t="s">
        <v>5204</v>
      </c>
      <c r="B1512" s="3" t="s">
        <v>5205</v>
      </c>
      <c r="C1512" s="3" t="s">
        <v>6651</v>
      </c>
      <c r="D1512" s="3" t="s">
        <v>6652</v>
      </c>
      <c r="E1512" s="3" t="s">
        <v>11614</v>
      </c>
      <c r="J1512" s="3" t="s">
        <v>6698</v>
      </c>
      <c r="K1512" s="4"/>
    </row>
    <row r="1513" ht="15" spans="1:11">
      <c r="A1513" s="3" t="s">
        <v>5204</v>
      </c>
      <c r="B1513" s="3" t="s">
        <v>5205</v>
      </c>
      <c r="C1513" s="3" t="s">
        <v>6651</v>
      </c>
      <c r="D1513" s="3" t="s">
        <v>6652</v>
      </c>
      <c r="E1513" s="3" t="s">
        <v>11614</v>
      </c>
      <c r="J1513" s="3" t="s">
        <v>6699</v>
      </c>
      <c r="K1513" s="4"/>
    </row>
    <row r="1514" ht="15" spans="1:11">
      <c r="A1514" s="3" t="s">
        <v>5204</v>
      </c>
      <c r="B1514" s="3" t="s">
        <v>5205</v>
      </c>
      <c r="C1514" s="3" t="s">
        <v>6651</v>
      </c>
      <c r="D1514" s="3" t="s">
        <v>6652</v>
      </c>
      <c r="E1514" s="3" t="s">
        <v>11614</v>
      </c>
      <c r="J1514" s="3" t="s">
        <v>6700</v>
      </c>
      <c r="K1514" s="4"/>
    </row>
    <row r="1515" ht="15" spans="1:11">
      <c r="A1515" s="3" t="s">
        <v>5204</v>
      </c>
      <c r="B1515" s="3" t="s">
        <v>5205</v>
      </c>
      <c r="C1515" s="3" t="s">
        <v>6651</v>
      </c>
      <c r="D1515" s="3" t="s">
        <v>6652</v>
      </c>
      <c r="E1515" s="3" t="s">
        <v>11614</v>
      </c>
      <c r="J1515" s="3" t="s">
        <v>13</v>
      </c>
      <c r="K1515" s="4"/>
    </row>
    <row r="1516" ht="15" spans="1:11">
      <c r="A1516" s="3" t="s">
        <v>5204</v>
      </c>
      <c r="B1516" s="3" t="s">
        <v>5205</v>
      </c>
      <c r="C1516" s="3" t="s">
        <v>6651</v>
      </c>
      <c r="D1516" s="3" t="s">
        <v>6652</v>
      </c>
      <c r="E1516" s="3" t="s">
        <v>11614</v>
      </c>
      <c r="J1516" s="3" t="s">
        <v>6701</v>
      </c>
      <c r="K1516" s="4"/>
    </row>
    <row r="1517" ht="15" spans="1:11">
      <c r="A1517" s="3" t="s">
        <v>5204</v>
      </c>
      <c r="B1517" s="3" t="s">
        <v>5205</v>
      </c>
      <c r="C1517" s="3" t="s">
        <v>6651</v>
      </c>
      <c r="D1517" s="3" t="s">
        <v>6652</v>
      </c>
      <c r="E1517" s="3" t="s">
        <v>11614</v>
      </c>
      <c r="J1517" s="3" t="s">
        <v>6702</v>
      </c>
      <c r="K1517" s="4"/>
    </row>
    <row r="1518" ht="15" spans="1:11">
      <c r="A1518" s="3" t="s">
        <v>5204</v>
      </c>
      <c r="B1518" s="3" t="s">
        <v>5205</v>
      </c>
      <c r="C1518" s="3" t="s">
        <v>6651</v>
      </c>
      <c r="D1518" s="3" t="s">
        <v>6652</v>
      </c>
      <c r="E1518" s="3" t="s">
        <v>11614</v>
      </c>
      <c r="J1518" s="3" t="s">
        <v>6703</v>
      </c>
      <c r="K1518" s="4"/>
    </row>
  </sheetData>
  <pageMargins left="0.7" right="0.7" top="0.75" bottom="0.75" header="0.3" footer="0.3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4"/>
  <sheetViews>
    <sheetView topLeftCell="A125" workbookViewId="0">
      <selection activeCell="J163" sqref="J163"/>
    </sheetView>
  </sheetViews>
  <sheetFormatPr defaultColWidth="9" defaultRowHeight="12.75"/>
  <cols>
    <col min="1" max="1" width="10.1428571428571" customWidth="1"/>
    <col min="2" max="2" width="12.2857142857143" hidden="1" customWidth="1"/>
    <col min="3" max="3" width="23.1428571428571" customWidth="1"/>
    <col min="4" max="4" width="15.4285714285714" hidden="1" customWidth="1"/>
    <col min="5" max="5" width="11.7142857142857" customWidth="1"/>
    <col min="6" max="6" width="5.57142857142857" customWidth="1"/>
    <col min="7" max="7" width="24.5714285714286" hidden="1" customWidth="1"/>
    <col min="8" max="8" width="29.8571428571429" hidden="1" customWidth="1"/>
    <col min="9" max="9" width="29.7142857142857" hidden="1" customWidth="1"/>
    <col min="10" max="10" width="46.2857142857143" customWidth="1"/>
    <col min="11" max="11" width="13.7142857142857" customWidth="1"/>
    <col min="12" max="12" width="20.4285714285714" customWidth="1"/>
    <col min="13" max="13" width="29.8571428571429" customWidth="1"/>
    <col min="14" max="14" width="25.7142857142857" customWidth="1"/>
    <col min="15" max="15" width="25.5714285714286" customWidth="1"/>
  </cols>
  <sheetData>
    <row r="1" spans="1:15">
      <c r="A1" s="1" t="s">
        <v>10781</v>
      </c>
      <c r="B1" s="1" t="s">
        <v>10782</v>
      </c>
      <c r="C1" s="1" t="s">
        <v>10783</v>
      </c>
      <c r="D1" s="1" t="s">
        <v>10784</v>
      </c>
      <c r="E1" s="1" t="s">
        <v>10785</v>
      </c>
      <c r="F1" s="1" t="s">
        <v>10786</v>
      </c>
      <c r="G1" s="1" t="s">
        <v>10787</v>
      </c>
      <c r="H1" s="1" t="s">
        <v>10788</v>
      </c>
      <c r="I1" s="1" t="s">
        <v>10789</v>
      </c>
      <c r="J1" s="1" t="s">
        <v>10790</v>
      </c>
      <c r="K1" s="1" t="s">
        <v>10791</v>
      </c>
      <c r="L1" s="1" t="s">
        <v>10792</v>
      </c>
      <c r="M1" s="1" t="s">
        <v>10793</v>
      </c>
      <c r="N1" s="1" t="s">
        <v>10794</v>
      </c>
      <c r="O1" s="1" t="s">
        <v>10795</v>
      </c>
    </row>
    <row r="2" ht="15" spans="1:11">
      <c r="A2" s="3" t="s">
        <v>6704</v>
      </c>
      <c r="B2" s="3" t="s">
        <v>6705</v>
      </c>
      <c r="C2" s="3" t="s">
        <v>11615</v>
      </c>
      <c r="D2" s="3" t="s">
        <v>6707</v>
      </c>
      <c r="E2" s="3" t="s">
        <v>6708</v>
      </c>
      <c r="F2" s="3" t="s">
        <v>17</v>
      </c>
      <c r="G2" s="3"/>
      <c r="H2" s="3"/>
      <c r="I2" s="3"/>
      <c r="J2" s="3" t="s">
        <v>13</v>
      </c>
      <c r="K2" s="4"/>
    </row>
    <row r="3" ht="15" spans="1:13">
      <c r="A3" s="3" t="s">
        <v>6704</v>
      </c>
      <c r="B3" s="3" t="s">
        <v>6705</v>
      </c>
      <c r="C3" s="3" t="s">
        <v>11615</v>
      </c>
      <c r="D3" s="3" t="s">
        <v>6707</v>
      </c>
      <c r="E3" s="3" t="s">
        <v>6708</v>
      </c>
      <c r="F3" s="3"/>
      <c r="G3" s="3"/>
      <c r="H3" s="3"/>
      <c r="I3" s="3"/>
      <c r="J3" s="3" t="s">
        <v>6709</v>
      </c>
      <c r="K3" s="4" t="s">
        <v>9763</v>
      </c>
      <c r="M3" s="5" t="s">
        <v>6727</v>
      </c>
    </row>
    <row r="4" ht="15" spans="1:13">
      <c r="A4" s="3" t="s">
        <v>6704</v>
      </c>
      <c r="B4" s="3" t="s">
        <v>6705</v>
      </c>
      <c r="C4" s="3" t="s">
        <v>11615</v>
      </c>
      <c r="D4" s="3" t="s">
        <v>6707</v>
      </c>
      <c r="E4" s="3" t="s">
        <v>6708</v>
      </c>
      <c r="F4" s="3"/>
      <c r="G4" s="3"/>
      <c r="H4" s="3"/>
      <c r="I4" s="3"/>
      <c r="J4" s="3" t="s">
        <v>6710</v>
      </c>
      <c r="K4" s="4" t="s">
        <v>9763</v>
      </c>
      <c r="M4" s="5" t="s">
        <v>6714</v>
      </c>
    </row>
    <row r="5" ht="15" spans="1:13">
      <c r="A5" s="3" t="s">
        <v>6704</v>
      </c>
      <c r="B5" s="3" t="s">
        <v>6705</v>
      </c>
      <c r="C5" s="3" t="s">
        <v>11615</v>
      </c>
      <c r="D5" s="3" t="s">
        <v>6707</v>
      </c>
      <c r="E5" s="3" t="s">
        <v>6708</v>
      </c>
      <c r="F5" s="3"/>
      <c r="G5" s="3"/>
      <c r="H5" s="3"/>
      <c r="I5" s="3"/>
      <c r="J5" s="3" t="s">
        <v>6711</v>
      </c>
      <c r="K5" s="4" t="s">
        <v>9763</v>
      </c>
      <c r="M5" s="5" t="s">
        <v>6727</v>
      </c>
    </row>
    <row r="6" ht="15" spans="1:13">
      <c r="A6" s="3" t="s">
        <v>6704</v>
      </c>
      <c r="B6" s="3" t="s">
        <v>6705</v>
      </c>
      <c r="C6" s="3" t="s">
        <v>11615</v>
      </c>
      <c r="D6" s="3" t="s">
        <v>6707</v>
      </c>
      <c r="E6" s="3" t="s">
        <v>6708</v>
      </c>
      <c r="F6" s="3"/>
      <c r="G6" s="3"/>
      <c r="H6" s="3"/>
      <c r="I6" s="3"/>
      <c r="J6" s="3" t="s">
        <v>6712</v>
      </c>
      <c r="K6" s="4" t="s">
        <v>10798</v>
      </c>
      <c r="L6" s="5" t="s">
        <v>11616</v>
      </c>
      <c r="M6" s="5" t="s">
        <v>6714</v>
      </c>
    </row>
    <row r="7" ht="15" spans="1:13">
      <c r="A7" s="3" t="s">
        <v>6704</v>
      </c>
      <c r="B7" s="3" t="s">
        <v>6705</v>
      </c>
      <c r="C7" s="3" t="s">
        <v>11615</v>
      </c>
      <c r="D7" s="3" t="s">
        <v>6707</v>
      </c>
      <c r="E7" s="3" t="s">
        <v>6708</v>
      </c>
      <c r="F7" s="3"/>
      <c r="G7" s="3"/>
      <c r="H7" s="3"/>
      <c r="I7" s="3"/>
      <c r="J7" s="3" t="s">
        <v>6713</v>
      </c>
      <c r="K7" s="4" t="s">
        <v>9763</v>
      </c>
      <c r="M7" s="5" t="s">
        <v>6727</v>
      </c>
    </row>
    <row r="8" ht="15" spans="1:11">
      <c r="A8" s="3" t="s">
        <v>6704</v>
      </c>
      <c r="B8" s="3" t="s">
        <v>6705</v>
      </c>
      <c r="C8" s="3" t="s">
        <v>11615</v>
      </c>
      <c r="D8" s="3" t="s">
        <v>6707</v>
      </c>
      <c r="E8" s="3" t="s">
        <v>6714</v>
      </c>
      <c r="F8" s="3"/>
      <c r="G8" s="3"/>
      <c r="H8" s="3"/>
      <c r="I8" s="3"/>
      <c r="J8" s="3" t="s">
        <v>13</v>
      </c>
      <c r="K8" s="4"/>
    </row>
    <row r="9" ht="15" spans="1:12">
      <c r="A9" s="3" t="s">
        <v>6704</v>
      </c>
      <c r="B9" s="3" t="s">
        <v>6705</v>
      </c>
      <c r="C9" s="3" t="s">
        <v>11615</v>
      </c>
      <c r="D9" s="3" t="s">
        <v>6707</v>
      </c>
      <c r="E9" s="3" t="s">
        <v>6714</v>
      </c>
      <c r="F9" s="3"/>
      <c r="G9" s="3"/>
      <c r="H9" s="3"/>
      <c r="I9" s="3"/>
      <c r="J9" s="3" t="s">
        <v>11617</v>
      </c>
      <c r="K9" s="4" t="s">
        <v>48</v>
      </c>
      <c r="L9" s="5" t="s">
        <v>11618</v>
      </c>
    </row>
    <row r="10" ht="15" spans="1:12">
      <c r="A10" s="3" t="s">
        <v>6704</v>
      </c>
      <c r="B10" s="3" t="s">
        <v>6705</v>
      </c>
      <c r="C10" s="3" t="s">
        <v>11615</v>
      </c>
      <c r="D10" s="3" t="s">
        <v>6707</v>
      </c>
      <c r="E10" s="3" t="s">
        <v>6714</v>
      </c>
      <c r="F10" s="3"/>
      <c r="G10" s="3"/>
      <c r="H10" s="3"/>
      <c r="I10" s="3"/>
      <c r="J10" s="3" t="s">
        <v>6716</v>
      </c>
      <c r="K10" s="4" t="s">
        <v>48</v>
      </c>
      <c r="L10" s="5" t="s">
        <v>11619</v>
      </c>
    </row>
    <row r="11" ht="15" spans="1:11">
      <c r="A11" s="3" t="s">
        <v>6704</v>
      </c>
      <c r="B11" s="3" t="s">
        <v>6705</v>
      </c>
      <c r="C11" s="3" t="s">
        <v>11615</v>
      </c>
      <c r="D11" s="3" t="s">
        <v>6707</v>
      </c>
      <c r="E11" s="3" t="s">
        <v>6714</v>
      </c>
      <c r="F11" s="3"/>
      <c r="G11" s="3"/>
      <c r="H11" s="3"/>
      <c r="I11" s="3"/>
      <c r="J11" s="3" t="s">
        <v>6717</v>
      </c>
      <c r="K11" s="4"/>
    </row>
    <row r="12" ht="15" spans="1:11">
      <c r="A12" s="3" t="s">
        <v>6704</v>
      </c>
      <c r="B12" s="3" t="s">
        <v>6705</v>
      </c>
      <c r="C12" s="3" t="s">
        <v>11615</v>
      </c>
      <c r="D12" s="3" t="s">
        <v>6707</v>
      </c>
      <c r="E12" s="3" t="s">
        <v>6714</v>
      </c>
      <c r="F12" s="3"/>
      <c r="G12" s="3"/>
      <c r="H12" s="3"/>
      <c r="I12" s="3"/>
      <c r="J12" s="3" t="s">
        <v>6718</v>
      </c>
      <c r="K12" s="4"/>
    </row>
    <row r="13" ht="15" spans="1:11">
      <c r="A13" s="3" t="s">
        <v>6704</v>
      </c>
      <c r="B13" s="3" t="s">
        <v>6705</v>
      </c>
      <c r="C13" s="3" t="s">
        <v>11615</v>
      </c>
      <c r="D13" s="3" t="s">
        <v>6707</v>
      </c>
      <c r="E13" s="3" t="s">
        <v>6719</v>
      </c>
      <c r="F13" s="3"/>
      <c r="G13" s="3"/>
      <c r="H13" s="3"/>
      <c r="I13" s="3"/>
      <c r="J13" s="3" t="s">
        <v>13</v>
      </c>
      <c r="K13" s="4"/>
    </row>
    <row r="14" ht="15" spans="1:11">
      <c r="A14" s="3" t="s">
        <v>6704</v>
      </c>
      <c r="B14" s="3" t="s">
        <v>6705</v>
      </c>
      <c r="C14" s="3" t="s">
        <v>11615</v>
      </c>
      <c r="D14" s="3" t="s">
        <v>6707</v>
      </c>
      <c r="E14" s="3" t="s">
        <v>6719</v>
      </c>
      <c r="F14" s="3"/>
      <c r="G14" s="3"/>
      <c r="H14" s="3"/>
      <c r="I14" s="3"/>
      <c r="J14" s="3" t="s">
        <v>6720</v>
      </c>
      <c r="K14" s="4"/>
    </row>
    <row r="15" ht="15" spans="1:11">
      <c r="A15" s="3" t="s">
        <v>6704</v>
      </c>
      <c r="B15" s="3" t="s">
        <v>6705</v>
      </c>
      <c r="C15" s="3" t="s">
        <v>11615</v>
      </c>
      <c r="D15" s="3" t="s">
        <v>6707</v>
      </c>
      <c r="E15" s="3" t="s">
        <v>6719</v>
      </c>
      <c r="F15" s="3"/>
      <c r="G15" s="3"/>
      <c r="H15" s="3"/>
      <c r="I15" s="3"/>
      <c r="J15" s="3" t="s">
        <v>6721</v>
      </c>
      <c r="K15" s="4"/>
    </row>
    <row r="16" ht="15" spans="1:11">
      <c r="A16" s="3" t="s">
        <v>6704</v>
      </c>
      <c r="B16" s="3" t="s">
        <v>6705</v>
      </c>
      <c r="C16" s="3" t="s">
        <v>11615</v>
      </c>
      <c r="D16" s="3" t="s">
        <v>6707</v>
      </c>
      <c r="E16" s="3" t="s">
        <v>6719</v>
      </c>
      <c r="F16" s="3"/>
      <c r="G16" s="3"/>
      <c r="H16" s="3"/>
      <c r="I16" s="3"/>
      <c r="J16" s="3" t="s">
        <v>6722</v>
      </c>
      <c r="K16" s="4"/>
    </row>
    <row r="17" ht="15" spans="1:11">
      <c r="A17" s="3" t="s">
        <v>6704</v>
      </c>
      <c r="B17" s="3" t="s">
        <v>6705</v>
      </c>
      <c r="C17" s="3" t="s">
        <v>11615</v>
      </c>
      <c r="D17" s="3" t="s">
        <v>6707</v>
      </c>
      <c r="E17" s="3" t="s">
        <v>6719</v>
      </c>
      <c r="F17" s="3"/>
      <c r="G17" s="3"/>
      <c r="H17" s="3"/>
      <c r="I17" s="3"/>
      <c r="J17" s="3" t="s">
        <v>6723</v>
      </c>
      <c r="K17" s="4" t="s">
        <v>17</v>
      </c>
    </row>
    <row r="18" ht="15" spans="1:11">
      <c r="A18" s="3" t="s">
        <v>6704</v>
      </c>
      <c r="B18" s="3" t="s">
        <v>6705</v>
      </c>
      <c r="C18" s="3" t="s">
        <v>11615</v>
      </c>
      <c r="D18" s="3" t="s">
        <v>6707</v>
      </c>
      <c r="E18" s="3" t="s">
        <v>6719</v>
      </c>
      <c r="F18" s="3"/>
      <c r="G18" s="3"/>
      <c r="H18" s="3"/>
      <c r="I18" s="3"/>
      <c r="J18" s="3" t="s">
        <v>6724</v>
      </c>
      <c r="K18" s="4"/>
    </row>
    <row r="19" ht="15" spans="1:11">
      <c r="A19" s="3" t="s">
        <v>6704</v>
      </c>
      <c r="B19" s="3" t="s">
        <v>6705</v>
      </c>
      <c r="C19" s="3" t="s">
        <v>11615</v>
      </c>
      <c r="D19" s="3" t="s">
        <v>6707</v>
      </c>
      <c r="E19" s="3" t="s">
        <v>6719</v>
      </c>
      <c r="F19" s="3"/>
      <c r="G19" s="3"/>
      <c r="H19" s="3"/>
      <c r="I19" s="3"/>
      <c r="J19" s="3" t="s">
        <v>6725</v>
      </c>
      <c r="K19" s="4"/>
    </row>
    <row r="20" ht="15" spans="1:11">
      <c r="A20" s="3" t="s">
        <v>6704</v>
      </c>
      <c r="B20" s="3" t="s">
        <v>6705</v>
      </c>
      <c r="C20" s="3" t="s">
        <v>11615</v>
      </c>
      <c r="D20" s="3" t="s">
        <v>6707</v>
      </c>
      <c r="E20" s="3" t="s">
        <v>6719</v>
      </c>
      <c r="F20" s="3"/>
      <c r="G20" s="3"/>
      <c r="H20" s="3"/>
      <c r="I20" s="3"/>
      <c r="J20" s="3" t="s">
        <v>6726</v>
      </c>
      <c r="K20" s="4"/>
    </row>
    <row r="21" ht="15" spans="1:11">
      <c r="A21" s="3" t="s">
        <v>6704</v>
      </c>
      <c r="B21" s="3" t="s">
        <v>6705</v>
      </c>
      <c r="C21" s="3" t="s">
        <v>11615</v>
      </c>
      <c r="D21" s="3" t="s">
        <v>6707</v>
      </c>
      <c r="E21" s="3" t="s">
        <v>6727</v>
      </c>
      <c r="F21" s="3"/>
      <c r="G21" s="3"/>
      <c r="H21" s="3"/>
      <c r="I21" s="3"/>
      <c r="J21" s="3" t="s">
        <v>6728</v>
      </c>
      <c r="K21" s="4"/>
    </row>
    <row r="22" ht="15" spans="1:11">
      <c r="A22" s="3" t="s">
        <v>6704</v>
      </c>
      <c r="B22" s="3" t="s">
        <v>6705</v>
      </c>
      <c r="C22" s="3" t="s">
        <v>11615</v>
      </c>
      <c r="D22" s="3" t="s">
        <v>6707</v>
      </c>
      <c r="E22" s="3" t="s">
        <v>6727</v>
      </c>
      <c r="F22" s="3"/>
      <c r="G22" s="3"/>
      <c r="H22" s="3"/>
      <c r="I22" s="3"/>
      <c r="J22" s="3" t="s">
        <v>6729</v>
      </c>
      <c r="K22" s="4"/>
    </row>
    <row r="23" ht="15" spans="1:11">
      <c r="A23" s="3" t="s">
        <v>6704</v>
      </c>
      <c r="B23" s="3" t="s">
        <v>6705</v>
      </c>
      <c r="C23" s="3" t="s">
        <v>11615</v>
      </c>
      <c r="D23" s="3" t="s">
        <v>6707</v>
      </c>
      <c r="E23" s="3" t="s">
        <v>6727</v>
      </c>
      <c r="F23" s="3"/>
      <c r="G23" s="3"/>
      <c r="H23" s="3"/>
      <c r="I23" s="3"/>
      <c r="J23" s="3" t="s">
        <v>13</v>
      </c>
      <c r="K23" s="4"/>
    </row>
    <row r="24" ht="15" spans="1:11">
      <c r="A24" s="3" t="s">
        <v>6704</v>
      </c>
      <c r="B24" s="3" t="s">
        <v>6705</v>
      </c>
      <c r="C24" s="3" t="s">
        <v>11615</v>
      </c>
      <c r="D24" s="3" t="s">
        <v>6707</v>
      </c>
      <c r="E24" s="3" t="s">
        <v>6727</v>
      </c>
      <c r="F24" s="3"/>
      <c r="G24" s="3"/>
      <c r="H24" s="3"/>
      <c r="I24" s="3"/>
      <c r="J24" s="3" t="s">
        <v>6730</v>
      </c>
      <c r="K24" s="4"/>
    </row>
    <row r="25" ht="15" spans="1:11">
      <c r="A25" s="3" t="s">
        <v>6704</v>
      </c>
      <c r="B25" s="3" t="s">
        <v>6705</v>
      </c>
      <c r="C25" s="3" t="s">
        <v>6731</v>
      </c>
      <c r="D25" s="3" t="s">
        <v>6732</v>
      </c>
      <c r="E25" s="3" t="s">
        <v>6733</v>
      </c>
      <c r="F25" s="3"/>
      <c r="G25" s="3"/>
      <c r="H25" s="3"/>
      <c r="I25" s="3"/>
      <c r="J25" s="3" t="s">
        <v>13</v>
      </c>
      <c r="K25" s="4"/>
    </row>
    <row r="26" ht="15" spans="1:11">
      <c r="A26" s="3" t="s">
        <v>6704</v>
      </c>
      <c r="B26" s="3" t="s">
        <v>6705</v>
      </c>
      <c r="C26" s="3" t="s">
        <v>6731</v>
      </c>
      <c r="D26" s="3" t="s">
        <v>6732</v>
      </c>
      <c r="E26" s="3" t="s">
        <v>6733</v>
      </c>
      <c r="F26" s="3"/>
      <c r="G26" s="3"/>
      <c r="H26" s="3"/>
      <c r="I26" s="3"/>
      <c r="J26" s="3" t="s">
        <v>6734</v>
      </c>
      <c r="K26" s="4"/>
    </row>
    <row r="27" ht="15" spans="1:11">
      <c r="A27" s="3" t="s">
        <v>6704</v>
      </c>
      <c r="B27" s="3" t="s">
        <v>6705</v>
      </c>
      <c r="C27" s="3" t="s">
        <v>6731</v>
      </c>
      <c r="D27" s="3" t="s">
        <v>6732</v>
      </c>
      <c r="E27" s="3" t="s">
        <v>6733</v>
      </c>
      <c r="F27" s="3"/>
      <c r="G27" s="3"/>
      <c r="H27" s="3"/>
      <c r="I27" s="3"/>
      <c r="J27" s="3" t="s">
        <v>6735</v>
      </c>
      <c r="K27" s="4"/>
    </row>
    <row r="28" ht="15" spans="1:11">
      <c r="A28" s="3" t="s">
        <v>6704</v>
      </c>
      <c r="B28" s="3" t="s">
        <v>6705</v>
      </c>
      <c r="C28" s="3" t="s">
        <v>6731</v>
      </c>
      <c r="D28" s="3" t="s">
        <v>6732</v>
      </c>
      <c r="E28" s="3" t="s">
        <v>6733</v>
      </c>
      <c r="F28" s="3"/>
      <c r="G28" s="3"/>
      <c r="H28" s="3"/>
      <c r="I28" s="3"/>
      <c r="J28" s="3" t="s">
        <v>6736</v>
      </c>
      <c r="K28" s="4"/>
    </row>
    <row r="29" ht="15" spans="1:11">
      <c r="A29" s="3" t="s">
        <v>6704</v>
      </c>
      <c r="B29" s="3" t="s">
        <v>6705</v>
      </c>
      <c r="C29" s="3" t="s">
        <v>6731</v>
      </c>
      <c r="D29" s="3" t="s">
        <v>6732</v>
      </c>
      <c r="E29" s="3" t="s">
        <v>6731</v>
      </c>
      <c r="F29" s="3"/>
      <c r="G29" s="3"/>
      <c r="H29" s="3"/>
      <c r="I29" s="3"/>
      <c r="J29" s="3" t="s">
        <v>13</v>
      </c>
      <c r="K29" s="4"/>
    </row>
    <row r="30" ht="15" spans="1:11">
      <c r="A30" s="3" t="s">
        <v>6704</v>
      </c>
      <c r="B30" s="3" t="s">
        <v>6705</v>
      </c>
      <c r="C30" s="3" t="s">
        <v>6731</v>
      </c>
      <c r="D30" s="3" t="s">
        <v>6732</v>
      </c>
      <c r="E30" s="3" t="s">
        <v>6731</v>
      </c>
      <c r="F30" s="3"/>
      <c r="G30" s="3"/>
      <c r="H30" s="3"/>
      <c r="I30" s="3"/>
      <c r="J30" s="3" t="s">
        <v>6737</v>
      </c>
      <c r="K30" s="4"/>
    </row>
    <row r="31" ht="15" spans="1:12">
      <c r="A31" s="3" t="s">
        <v>6704</v>
      </c>
      <c r="B31" s="3" t="s">
        <v>6705</v>
      </c>
      <c r="C31" s="3" t="s">
        <v>6731</v>
      </c>
      <c r="D31" s="3" t="s">
        <v>6732</v>
      </c>
      <c r="E31" s="3" t="s">
        <v>6731</v>
      </c>
      <c r="F31" s="3"/>
      <c r="G31" s="3"/>
      <c r="H31" s="3"/>
      <c r="I31" s="3"/>
      <c r="J31" s="3" t="s">
        <v>6738</v>
      </c>
      <c r="K31" s="4" t="s">
        <v>48</v>
      </c>
      <c r="L31" s="5" t="s">
        <v>11620</v>
      </c>
    </row>
    <row r="32" ht="15" spans="1:11">
      <c r="A32" s="3" t="s">
        <v>6704</v>
      </c>
      <c r="B32" s="3" t="s">
        <v>6705</v>
      </c>
      <c r="C32" s="3" t="s">
        <v>6731</v>
      </c>
      <c r="D32" s="3" t="s">
        <v>6732</v>
      </c>
      <c r="E32" s="3" t="s">
        <v>6731</v>
      </c>
      <c r="F32" s="3"/>
      <c r="G32" s="3"/>
      <c r="H32" s="3"/>
      <c r="I32" s="3"/>
      <c r="J32" s="3" t="s">
        <v>6739</v>
      </c>
      <c r="K32" s="4"/>
    </row>
    <row r="33" ht="15" spans="1:11">
      <c r="A33" s="3" t="s">
        <v>6704</v>
      </c>
      <c r="B33" s="3" t="s">
        <v>6705</v>
      </c>
      <c r="C33" s="3" t="s">
        <v>6731</v>
      </c>
      <c r="D33" s="3" t="s">
        <v>6732</v>
      </c>
      <c r="E33" s="3" t="s">
        <v>6731</v>
      </c>
      <c r="F33" s="3"/>
      <c r="G33" s="3"/>
      <c r="H33" s="3"/>
      <c r="I33" s="3"/>
      <c r="J33" s="3" t="s">
        <v>6740</v>
      </c>
      <c r="K33" s="4"/>
    </row>
    <row r="34" ht="15" spans="1:11">
      <c r="A34" s="3" t="s">
        <v>6704</v>
      </c>
      <c r="B34" s="3" t="s">
        <v>6705</v>
      </c>
      <c r="C34" s="3" t="s">
        <v>6731</v>
      </c>
      <c r="D34" s="3" t="s">
        <v>6732</v>
      </c>
      <c r="E34" s="3" t="s">
        <v>6731</v>
      </c>
      <c r="F34" s="3"/>
      <c r="G34" s="3"/>
      <c r="H34" s="3"/>
      <c r="I34" s="3"/>
      <c r="J34" s="3" t="s">
        <v>6741</v>
      </c>
      <c r="K34" s="4"/>
    </row>
    <row r="35" ht="15" spans="1:11">
      <c r="A35" s="3" t="s">
        <v>6704</v>
      </c>
      <c r="B35" s="3" t="s">
        <v>6705</v>
      </c>
      <c r="C35" s="3" t="s">
        <v>6731</v>
      </c>
      <c r="D35" s="3" t="s">
        <v>6732</v>
      </c>
      <c r="E35" s="3" t="s">
        <v>6742</v>
      </c>
      <c r="F35" s="3"/>
      <c r="G35" s="3"/>
      <c r="H35" s="3"/>
      <c r="I35" s="3"/>
      <c r="J35" s="3" t="s">
        <v>13</v>
      </c>
      <c r="K35" s="4"/>
    </row>
    <row r="36" ht="15" spans="1:11">
      <c r="A36" s="3" t="s">
        <v>6704</v>
      </c>
      <c r="B36" s="3" t="s">
        <v>6705</v>
      </c>
      <c r="C36" s="3" t="s">
        <v>6731</v>
      </c>
      <c r="D36" s="3" t="s">
        <v>6732</v>
      </c>
      <c r="E36" s="3" t="s">
        <v>6742</v>
      </c>
      <c r="F36" s="3"/>
      <c r="G36" s="3"/>
      <c r="H36" s="3"/>
      <c r="I36" s="3"/>
      <c r="J36" s="3" t="s">
        <v>6743</v>
      </c>
      <c r="K36" s="4"/>
    </row>
    <row r="37" ht="15" spans="1:11">
      <c r="A37" s="3" t="s">
        <v>6704</v>
      </c>
      <c r="B37" s="3" t="s">
        <v>6705</v>
      </c>
      <c r="C37" s="3" t="s">
        <v>6731</v>
      </c>
      <c r="D37" s="3" t="s">
        <v>6732</v>
      </c>
      <c r="E37" s="3" t="s">
        <v>6742</v>
      </c>
      <c r="F37" s="3"/>
      <c r="G37" s="3"/>
      <c r="H37" s="3"/>
      <c r="I37" s="3"/>
      <c r="J37" s="3" t="s">
        <v>6744</v>
      </c>
      <c r="K37" s="4"/>
    </row>
    <row r="38" ht="15" spans="1:11">
      <c r="A38" s="3" t="s">
        <v>6704</v>
      </c>
      <c r="B38" s="3" t="s">
        <v>6705</v>
      </c>
      <c r="C38" s="3" t="s">
        <v>6731</v>
      </c>
      <c r="D38" s="3" t="s">
        <v>6732</v>
      </c>
      <c r="E38" s="3" t="s">
        <v>6742</v>
      </c>
      <c r="F38" s="3"/>
      <c r="G38" s="3"/>
      <c r="H38" s="3"/>
      <c r="I38" s="3"/>
      <c r="J38" s="3" t="s">
        <v>6745</v>
      </c>
      <c r="K38" s="4"/>
    </row>
    <row r="39" ht="15" spans="1:11">
      <c r="A39" s="3" t="s">
        <v>6704</v>
      </c>
      <c r="B39" s="3" t="s">
        <v>6705</v>
      </c>
      <c r="C39" s="3" t="s">
        <v>6731</v>
      </c>
      <c r="D39" s="3" t="s">
        <v>6732</v>
      </c>
      <c r="E39" s="3" t="s">
        <v>6742</v>
      </c>
      <c r="F39" s="3"/>
      <c r="G39" s="3"/>
      <c r="H39" s="3"/>
      <c r="I39" s="3"/>
      <c r="J39" s="3" t="s">
        <v>6746</v>
      </c>
      <c r="K39" s="4"/>
    </row>
    <row r="40" ht="15" spans="1:11">
      <c r="A40" s="3" t="s">
        <v>6704</v>
      </c>
      <c r="B40" s="3" t="s">
        <v>6705</v>
      </c>
      <c r="C40" s="3" t="s">
        <v>6731</v>
      </c>
      <c r="D40" s="3" t="s">
        <v>6732</v>
      </c>
      <c r="E40" s="3" t="s">
        <v>6742</v>
      </c>
      <c r="F40" s="3"/>
      <c r="G40" s="3"/>
      <c r="H40" s="3"/>
      <c r="I40" s="3"/>
      <c r="J40" s="3" t="s">
        <v>6747</v>
      </c>
      <c r="K40" s="4"/>
    </row>
    <row r="41" ht="15" spans="1:11">
      <c r="A41" s="3" t="s">
        <v>6704</v>
      </c>
      <c r="B41" s="3" t="s">
        <v>6705</v>
      </c>
      <c r="C41" s="3" t="s">
        <v>6731</v>
      </c>
      <c r="D41" s="3" t="s">
        <v>6732</v>
      </c>
      <c r="E41" s="3" t="s">
        <v>6742</v>
      </c>
      <c r="F41" s="3"/>
      <c r="G41" s="3"/>
      <c r="H41" s="3"/>
      <c r="I41" s="3"/>
      <c r="J41" s="3" t="s">
        <v>6748</v>
      </c>
      <c r="K41" s="4"/>
    </row>
    <row r="42" ht="15" spans="1:11">
      <c r="A42" s="3" t="s">
        <v>6704</v>
      </c>
      <c r="B42" s="3" t="s">
        <v>6705</v>
      </c>
      <c r="C42" s="3" t="s">
        <v>6731</v>
      </c>
      <c r="D42" s="3" t="s">
        <v>6732</v>
      </c>
      <c r="E42" s="3" t="s">
        <v>6749</v>
      </c>
      <c r="F42" s="3"/>
      <c r="G42" s="3"/>
      <c r="H42" s="3"/>
      <c r="I42" s="3"/>
      <c r="J42" s="3" t="s">
        <v>6750</v>
      </c>
      <c r="K42" s="4"/>
    </row>
    <row r="43" ht="15" spans="1:11">
      <c r="A43" s="3" t="s">
        <v>6704</v>
      </c>
      <c r="B43" s="3" t="s">
        <v>6705</v>
      </c>
      <c r="C43" s="3" t="s">
        <v>6731</v>
      </c>
      <c r="D43" s="3" t="s">
        <v>6732</v>
      </c>
      <c r="E43" s="3" t="s">
        <v>6749</v>
      </c>
      <c r="F43" s="3"/>
      <c r="G43" s="3"/>
      <c r="H43" s="3"/>
      <c r="I43" s="3"/>
      <c r="J43" s="3" t="s">
        <v>6751</v>
      </c>
      <c r="K43" s="4"/>
    </row>
    <row r="44" ht="15" spans="1:11">
      <c r="A44" s="3" t="s">
        <v>6704</v>
      </c>
      <c r="B44" s="3" t="s">
        <v>6705</v>
      </c>
      <c r="C44" s="3" t="s">
        <v>6731</v>
      </c>
      <c r="D44" s="3" t="s">
        <v>6732</v>
      </c>
      <c r="E44" s="3" t="s">
        <v>6749</v>
      </c>
      <c r="F44" s="3"/>
      <c r="G44" s="3"/>
      <c r="H44" s="3"/>
      <c r="I44" s="3"/>
      <c r="J44" s="3" t="s">
        <v>6752</v>
      </c>
      <c r="K44" s="4"/>
    </row>
    <row r="45" ht="15" spans="1:11">
      <c r="A45" s="3" t="s">
        <v>6704</v>
      </c>
      <c r="B45" s="3" t="s">
        <v>6705</v>
      </c>
      <c r="C45" s="3" t="s">
        <v>6731</v>
      </c>
      <c r="D45" s="3" t="s">
        <v>6732</v>
      </c>
      <c r="E45" s="3" t="s">
        <v>6749</v>
      </c>
      <c r="F45" s="3"/>
      <c r="G45" s="3"/>
      <c r="H45" s="3"/>
      <c r="I45" s="3"/>
      <c r="J45" s="3" t="s">
        <v>6753</v>
      </c>
      <c r="K45" s="4"/>
    </row>
    <row r="46" ht="15" spans="1:11">
      <c r="A46" s="3" t="s">
        <v>6704</v>
      </c>
      <c r="B46" s="3" t="s">
        <v>6705</v>
      </c>
      <c r="C46" s="3" t="s">
        <v>6731</v>
      </c>
      <c r="D46" s="3" t="s">
        <v>6732</v>
      </c>
      <c r="E46" s="3" t="s">
        <v>6749</v>
      </c>
      <c r="F46" s="3"/>
      <c r="G46" s="3"/>
      <c r="H46" s="3"/>
      <c r="I46" s="3"/>
      <c r="J46" s="3" t="s">
        <v>6754</v>
      </c>
      <c r="K46" s="4"/>
    </row>
    <row r="47" ht="15" spans="1:11">
      <c r="A47" s="3" t="s">
        <v>6704</v>
      </c>
      <c r="B47" s="3" t="s">
        <v>6705</v>
      </c>
      <c r="C47" s="3" t="s">
        <v>6731</v>
      </c>
      <c r="D47" s="3" t="s">
        <v>6732</v>
      </c>
      <c r="E47" s="3" t="s">
        <v>6749</v>
      </c>
      <c r="F47" s="3"/>
      <c r="G47" s="3"/>
      <c r="H47" s="3"/>
      <c r="I47" s="3"/>
      <c r="J47" s="3" t="s">
        <v>13</v>
      </c>
      <c r="K47" s="4"/>
    </row>
    <row r="48" ht="15" spans="1:11">
      <c r="A48" s="3" t="s">
        <v>6704</v>
      </c>
      <c r="B48" s="3" t="s">
        <v>6705</v>
      </c>
      <c r="C48" s="3" t="s">
        <v>6731</v>
      </c>
      <c r="D48" s="3" t="s">
        <v>6732</v>
      </c>
      <c r="E48" s="3" t="s">
        <v>6749</v>
      </c>
      <c r="F48" s="3"/>
      <c r="G48" s="3"/>
      <c r="H48" s="3"/>
      <c r="I48" s="3"/>
      <c r="J48" s="3" t="s">
        <v>6755</v>
      </c>
      <c r="K48" s="4"/>
    </row>
    <row r="49" ht="15" spans="1:11">
      <c r="A49" s="3" t="s">
        <v>6704</v>
      </c>
      <c r="B49" s="3" t="s">
        <v>6705</v>
      </c>
      <c r="C49" s="3" t="s">
        <v>6731</v>
      </c>
      <c r="D49" s="3" t="s">
        <v>6732</v>
      </c>
      <c r="E49" s="3" t="s">
        <v>6756</v>
      </c>
      <c r="F49" s="3"/>
      <c r="G49" s="3"/>
      <c r="H49" s="3"/>
      <c r="I49" s="3"/>
      <c r="J49" s="3" t="s">
        <v>6757</v>
      </c>
      <c r="K49" s="4"/>
    </row>
    <row r="50" ht="15" spans="1:11">
      <c r="A50" s="3" t="s">
        <v>6704</v>
      </c>
      <c r="B50" s="3" t="s">
        <v>6705</v>
      </c>
      <c r="C50" s="3" t="s">
        <v>6731</v>
      </c>
      <c r="D50" s="3" t="s">
        <v>6732</v>
      </c>
      <c r="E50" s="3" t="s">
        <v>6756</v>
      </c>
      <c r="F50" s="3"/>
      <c r="G50" s="3"/>
      <c r="H50" s="3"/>
      <c r="I50" s="3"/>
      <c r="J50" s="3" t="s">
        <v>6758</v>
      </c>
      <c r="K50" s="4"/>
    </row>
    <row r="51" ht="15" spans="1:11">
      <c r="A51" s="3" t="s">
        <v>6704</v>
      </c>
      <c r="B51" s="3" t="s">
        <v>6705</v>
      </c>
      <c r="C51" s="3" t="s">
        <v>6731</v>
      </c>
      <c r="D51" s="3" t="s">
        <v>6732</v>
      </c>
      <c r="E51" s="3" t="s">
        <v>6756</v>
      </c>
      <c r="F51" s="3"/>
      <c r="G51" s="3"/>
      <c r="H51" s="3"/>
      <c r="I51" s="3"/>
      <c r="J51" s="3" t="s">
        <v>13</v>
      </c>
      <c r="K51" s="4"/>
    </row>
    <row r="52" ht="15" spans="1:11">
      <c r="A52" s="3" t="s">
        <v>6704</v>
      </c>
      <c r="B52" s="3" t="s">
        <v>6705</v>
      </c>
      <c r="C52" s="3" t="s">
        <v>6731</v>
      </c>
      <c r="D52" s="3" t="s">
        <v>6732</v>
      </c>
      <c r="E52" s="3" t="s">
        <v>6756</v>
      </c>
      <c r="F52" s="3"/>
      <c r="G52" s="3"/>
      <c r="H52" s="3"/>
      <c r="I52" s="3"/>
      <c r="J52" s="3" t="s">
        <v>6759</v>
      </c>
      <c r="K52" s="4"/>
    </row>
    <row r="53" ht="15" spans="1:11">
      <c r="A53" s="3" t="s">
        <v>6704</v>
      </c>
      <c r="B53" s="3" t="s">
        <v>6705</v>
      </c>
      <c r="C53" s="3" t="s">
        <v>6731</v>
      </c>
      <c r="D53" s="3" t="s">
        <v>6732</v>
      </c>
      <c r="E53" s="3" t="s">
        <v>6756</v>
      </c>
      <c r="F53" s="3"/>
      <c r="G53" s="3"/>
      <c r="H53" s="3"/>
      <c r="I53" s="3"/>
      <c r="J53" s="3" t="s">
        <v>6760</v>
      </c>
      <c r="K53" s="4"/>
    </row>
    <row r="54" ht="15" spans="1:11">
      <c r="A54" s="3" t="s">
        <v>6704</v>
      </c>
      <c r="B54" s="3" t="s">
        <v>6705</v>
      </c>
      <c r="C54" s="3" t="s">
        <v>6761</v>
      </c>
      <c r="D54" s="3" t="s">
        <v>6762</v>
      </c>
      <c r="E54" s="3" t="s">
        <v>6763</v>
      </c>
      <c r="F54" s="3"/>
      <c r="G54" s="3"/>
      <c r="H54" s="3"/>
      <c r="I54" s="3"/>
      <c r="J54" s="3" t="s">
        <v>6764</v>
      </c>
      <c r="K54" s="4"/>
    </row>
    <row r="55" ht="15" spans="1:11">
      <c r="A55" s="3" t="s">
        <v>6704</v>
      </c>
      <c r="B55" s="3" t="s">
        <v>6705</v>
      </c>
      <c r="C55" s="3" t="s">
        <v>6761</v>
      </c>
      <c r="D55" s="3" t="s">
        <v>6762</v>
      </c>
      <c r="E55" s="3" t="s">
        <v>6763</v>
      </c>
      <c r="F55" s="3"/>
      <c r="G55" s="3"/>
      <c r="H55" s="3"/>
      <c r="I55" s="3"/>
      <c r="J55" s="3" t="s">
        <v>6765</v>
      </c>
      <c r="K55" s="4"/>
    </row>
    <row r="56" ht="15" spans="1:11">
      <c r="A56" s="3" t="s">
        <v>6704</v>
      </c>
      <c r="B56" s="3" t="s">
        <v>6705</v>
      </c>
      <c r="C56" s="3" t="s">
        <v>6761</v>
      </c>
      <c r="D56" s="3" t="s">
        <v>6762</v>
      </c>
      <c r="E56" s="3" t="s">
        <v>6763</v>
      </c>
      <c r="F56" s="3"/>
      <c r="G56" s="3"/>
      <c r="H56" s="3"/>
      <c r="I56" s="3"/>
      <c r="J56" s="3" t="s">
        <v>13</v>
      </c>
      <c r="K56" s="4"/>
    </row>
    <row r="57" ht="15" spans="1:11">
      <c r="A57" s="3" t="s">
        <v>6704</v>
      </c>
      <c r="B57" s="3" t="s">
        <v>6705</v>
      </c>
      <c r="C57" s="3" t="s">
        <v>6761</v>
      </c>
      <c r="D57" s="3" t="s">
        <v>6762</v>
      </c>
      <c r="E57" s="3" t="s">
        <v>6763</v>
      </c>
      <c r="F57" s="3"/>
      <c r="G57" s="3"/>
      <c r="H57" s="3"/>
      <c r="I57" s="3"/>
      <c r="J57" s="3" t="s">
        <v>6766</v>
      </c>
      <c r="K57" s="4"/>
    </row>
    <row r="58" ht="15" spans="1:11">
      <c r="A58" s="3" t="s">
        <v>6704</v>
      </c>
      <c r="B58" s="3" t="s">
        <v>6705</v>
      </c>
      <c r="C58" s="3" t="s">
        <v>6761</v>
      </c>
      <c r="D58" s="3" t="s">
        <v>6762</v>
      </c>
      <c r="E58" s="3" t="s">
        <v>6763</v>
      </c>
      <c r="F58" s="3"/>
      <c r="G58" s="3"/>
      <c r="H58" s="3"/>
      <c r="I58" s="3"/>
      <c r="J58" s="3" t="s">
        <v>6767</v>
      </c>
      <c r="K58" s="4"/>
    </row>
    <row r="59" ht="15" spans="1:11">
      <c r="A59" s="3" t="s">
        <v>6704</v>
      </c>
      <c r="B59" s="3" t="s">
        <v>6705</v>
      </c>
      <c r="C59" s="3" t="s">
        <v>6761</v>
      </c>
      <c r="D59" s="3" t="s">
        <v>6762</v>
      </c>
      <c r="E59" s="3" t="s">
        <v>6763</v>
      </c>
      <c r="F59" s="3"/>
      <c r="G59" s="3"/>
      <c r="H59" s="3"/>
      <c r="I59" s="3"/>
      <c r="J59" s="3" t="s">
        <v>6768</v>
      </c>
      <c r="K59" s="4"/>
    </row>
    <row r="60" ht="15" spans="1:11">
      <c r="A60" s="3" t="s">
        <v>6704</v>
      </c>
      <c r="B60" s="3" t="s">
        <v>6705</v>
      </c>
      <c r="C60" s="3" t="s">
        <v>6761</v>
      </c>
      <c r="D60" s="3" t="s">
        <v>6762</v>
      </c>
      <c r="E60" s="3" t="s">
        <v>6763</v>
      </c>
      <c r="F60" s="3"/>
      <c r="G60" s="3"/>
      <c r="H60" s="3"/>
      <c r="I60" s="3"/>
      <c r="J60" s="3" t="s">
        <v>6769</v>
      </c>
      <c r="K60" s="4"/>
    </row>
    <row r="61" ht="15" spans="1:11">
      <c r="A61" s="3" t="s">
        <v>6704</v>
      </c>
      <c r="B61" s="3" t="s">
        <v>6705</v>
      </c>
      <c r="C61" s="3" t="s">
        <v>6761</v>
      </c>
      <c r="D61" s="3" t="s">
        <v>6762</v>
      </c>
      <c r="E61" s="3" t="s">
        <v>6770</v>
      </c>
      <c r="F61" s="3"/>
      <c r="G61" s="3"/>
      <c r="H61" s="3"/>
      <c r="I61" s="3"/>
      <c r="J61" s="3" t="s">
        <v>13</v>
      </c>
      <c r="K61" s="4"/>
    </row>
    <row r="62" ht="15" spans="1:11">
      <c r="A62" s="3" t="s">
        <v>6704</v>
      </c>
      <c r="B62" s="3" t="s">
        <v>6705</v>
      </c>
      <c r="C62" s="3" t="s">
        <v>6761</v>
      </c>
      <c r="D62" s="3" t="s">
        <v>6762</v>
      </c>
      <c r="E62" s="3" t="s">
        <v>6770</v>
      </c>
      <c r="F62" s="3"/>
      <c r="G62" s="3"/>
      <c r="H62" s="3"/>
      <c r="I62" s="3"/>
      <c r="J62" s="3" t="s">
        <v>6771</v>
      </c>
      <c r="K62" s="4"/>
    </row>
    <row r="63" ht="15" spans="1:11">
      <c r="A63" s="3" t="s">
        <v>6704</v>
      </c>
      <c r="B63" s="3" t="s">
        <v>6705</v>
      </c>
      <c r="C63" s="3" t="s">
        <v>6761</v>
      </c>
      <c r="D63" s="3" t="s">
        <v>6762</v>
      </c>
      <c r="E63" s="3" t="s">
        <v>6770</v>
      </c>
      <c r="F63" s="3"/>
      <c r="G63" s="3"/>
      <c r="H63" s="3"/>
      <c r="I63" s="3"/>
      <c r="J63" s="3" t="s">
        <v>6772</v>
      </c>
      <c r="K63" s="4"/>
    </row>
    <row r="64" ht="15" spans="1:11">
      <c r="A64" s="3" t="s">
        <v>6704</v>
      </c>
      <c r="B64" s="3" t="s">
        <v>6705</v>
      </c>
      <c r="C64" s="3" t="s">
        <v>6761</v>
      </c>
      <c r="D64" s="3" t="s">
        <v>6762</v>
      </c>
      <c r="E64" s="3" t="s">
        <v>6770</v>
      </c>
      <c r="F64" s="3"/>
      <c r="G64" s="3"/>
      <c r="H64" s="3"/>
      <c r="I64" s="3"/>
      <c r="J64" s="3" t="s">
        <v>6773</v>
      </c>
      <c r="K64" s="4"/>
    </row>
    <row r="65" ht="15" spans="1:11">
      <c r="A65" s="3" t="s">
        <v>6704</v>
      </c>
      <c r="B65" s="3" t="s">
        <v>6705</v>
      </c>
      <c r="C65" s="3" t="s">
        <v>6761</v>
      </c>
      <c r="D65" s="3" t="s">
        <v>6762</v>
      </c>
      <c r="E65" s="3" t="s">
        <v>6774</v>
      </c>
      <c r="F65" s="3"/>
      <c r="G65" s="3"/>
      <c r="H65" s="3"/>
      <c r="I65" s="3"/>
      <c r="J65" s="3" t="s">
        <v>6775</v>
      </c>
      <c r="K65" s="4"/>
    </row>
    <row r="66" ht="15" spans="1:11">
      <c r="A66" s="3" t="s">
        <v>6704</v>
      </c>
      <c r="B66" s="3" t="s">
        <v>6705</v>
      </c>
      <c r="C66" s="3" t="s">
        <v>6761</v>
      </c>
      <c r="D66" s="3" t="s">
        <v>6762</v>
      </c>
      <c r="E66" s="3" t="s">
        <v>6774</v>
      </c>
      <c r="F66" s="3"/>
      <c r="G66" s="3"/>
      <c r="H66" s="3"/>
      <c r="I66" s="3"/>
      <c r="J66" s="3" t="s">
        <v>6776</v>
      </c>
      <c r="K66" s="4"/>
    </row>
    <row r="67" ht="15" spans="1:11">
      <c r="A67" s="3" t="s">
        <v>6704</v>
      </c>
      <c r="B67" s="3" t="s">
        <v>6705</v>
      </c>
      <c r="C67" s="3" t="s">
        <v>6761</v>
      </c>
      <c r="D67" s="3" t="s">
        <v>6762</v>
      </c>
      <c r="E67" s="3" t="s">
        <v>6774</v>
      </c>
      <c r="F67" s="3"/>
      <c r="G67" s="3"/>
      <c r="H67" s="3"/>
      <c r="I67" s="3"/>
      <c r="J67" s="3" t="s">
        <v>13</v>
      </c>
      <c r="K67" s="4"/>
    </row>
    <row r="68" ht="15" spans="1:12">
      <c r="A68" s="3" t="s">
        <v>6704</v>
      </c>
      <c r="B68" s="3" t="s">
        <v>6705</v>
      </c>
      <c r="C68" s="3" t="s">
        <v>6761</v>
      </c>
      <c r="D68" s="3" t="s">
        <v>6762</v>
      </c>
      <c r="E68" s="3" t="s">
        <v>6774</v>
      </c>
      <c r="F68" s="3"/>
      <c r="G68" s="3"/>
      <c r="H68" s="3"/>
      <c r="I68" s="3"/>
      <c r="J68" s="3" t="s">
        <v>6777</v>
      </c>
      <c r="K68" s="4" t="s">
        <v>48</v>
      </c>
      <c r="L68" s="5" t="s">
        <v>11621</v>
      </c>
    </row>
    <row r="69" ht="15" spans="1:11">
      <c r="A69" s="3" t="s">
        <v>6704</v>
      </c>
      <c r="B69" s="3" t="s">
        <v>6705</v>
      </c>
      <c r="C69" s="3" t="s">
        <v>6761</v>
      </c>
      <c r="D69" s="3" t="s">
        <v>6762</v>
      </c>
      <c r="E69" s="3" t="s">
        <v>6774</v>
      </c>
      <c r="F69" s="3"/>
      <c r="G69" s="3"/>
      <c r="H69" s="3"/>
      <c r="I69" s="3"/>
      <c r="J69" s="3" t="s">
        <v>6778</v>
      </c>
      <c r="K69" s="4"/>
    </row>
    <row r="70" ht="15" spans="1:11">
      <c r="A70" s="3" t="s">
        <v>6704</v>
      </c>
      <c r="B70" s="3" t="s">
        <v>6705</v>
      </c>
      <c r="C70" s="3" t="s">
        <v>6761</v>
      </c>
      <c r="D70" s="3" t="s">
        <v>6762</v>
      </c>
      <c r="E70" s="3" t="s">
        <v>6774</v>
      </c>
      <c r="F70" s="3"/>
      <c r="G70" s="3"/>
      <c r="H70" s="3"/>
      <c r="I70" s="3"/>
      <c r="J70" s="3" t="s">
        <v>6779</v>
      </c>
      <c r="K70" s="4"/>
    </row>
    <row r="71" ht="15" spans="1:11">
      <c r="A71" s="3" t="s">
        <v>6704</v>
      </c>
      <c r="B71" s="3" t="s">
        <v>6705</v>
      </c>
      <c r="C71" s="3" t="s">
        <v>6761</v>
      </c>
      <c r="D71" s="3" t="s">
        <v>6762</v>
      </c>
      <c r="E71" s="3" t="s">
        <v>6774</v>
      </c>
      <c r="F71" s="3"/>
      <c r="G71" s="3"/>
      <c r="H71" s="3"/>
      <c r="I71" s="3"/>
      <c r="J71" s="3" t="s">
        <v>6780</v>
      </c>
      <c r="K71" s="4"/>
    </row>
    <row r="72" ht="15" spans="1:12">
      <c r="A72" s="3" t="s">
        <v>6704</v>
      </c>
      <c r="B72" s="3" t="s">
        <v>6705</v>
      </c>
      <c r="C72" s="3" t="s">
        <v>6761</v>
      </c>
      <c r="D72" s="3" t="s">
        <v>6762</v>
      </c>
      <c r="E72" s="3" t="s">
        <v>6781</v>
      </c>
      <c r="F72" s="3"/>
      <c r="G72" s="3"/>
      <c r="H72" s="3"/>
      <c r="I72" s="3"/>
      <c r="J72" s="3" t="s">
        <v>6782</v>
      </c>
      <c r="K72" s="4" t="s">
        <v>48</v>
      </c>
      <c r="L72" s="5" t="s">
        <v>11622</v>
      </c>
    </row>
    <row r="73" ht="15" spans="1:11">
      <c r="A73" s="3" t="s">
        <v>6704</v>
      </c>
      <c r="B73" s="3" t="s">
        <v>6705</v>
      </c>
      <c r="C73" s="3" t="s">
        <v>6761</v>
      </c>
      <c r="D73" s="3" t="s">
        <v>6762</v>
      </c>
      <c r="E73" s="3" t="s">
        <v>6781</v>
      </c>
      <c r="F73" s="3"/>
      <c r="G73" s="3"/>
      <c r="H73" s="3"/>
      <c r="I73" s="3"/>
      <c r="J73" s="3" t="s">
        <v>6783</v>
      </c>
      <c r="K73" s="4"/>
    </row>
    <row r="74" ht="15" spans="1:11">
      <c r="A74" s="3" t="s">
        <v>6704</v>
      </c>
      <c r="B74" s="3" t="s">
        <v>6705</v>
      </c>
      <c r="C74" s="3" t="s">
        <v>6761</v>
      </c>
      <c r="D74" s="3" t="s">
        <v>6762</v>
      </c>
      <c r="E74" s="3" t="s">
        <v>6781</v>
      </c>
      <c r="F74" s="3"/>
      <c r="G74" s="3"/>
      <c r="H74" s="3"/>
      <c r="I74" s="3"/>
      <c r="J74" s="3" t="s">
        <v>6784</v>
      </c>
      <c r="K74" s="4"/>
    </row>
    <row r="75" ht="15" spans="1:11">
      <c r="A75" s="3" t="s">
        <v>6704</v>
      </c>
      <c r="B75" s="3" t="s">
        <v>6705</v>
      </c>
      <c r="C75" s="3" t="s">
        <v>6761</v>
      </c>
      <c r="D75" s="3" t="s">
        <v>6762</v>
      </c>
      <c r="E75" s="3" t="s">
        <v>6781</v>
      </c>
      <c r="F75" s="3"/>
      <c r="G75" s="3"/>
      <c r="H75" s="3"/>
      <c r="I75" s="3"/>
      <c r="J75" s="3" t="s">
        <v>6785</v>
      </c>
      <c r="K75" s="4"/>
    </row>
    <row r="76" ht="15" spans="1:11">
      <c r="A76" s="3" t="s">
        <v>6704</v>
      </c>
      <c r="B76" s="3" t="s">
        <v>6705</v>
      </c>
      <c r="C76" s="3" t="s">
        <v>6761</v>
      </c>
      <c r="D76" s="3" t="s">
        <v>6762</v>
      </c>
      <c r="E76" s="3" t="s">
        <v>6781</v>
      </c>
      <c r="F76" s="3"/>
      <c r="G76" s="3"/>
      <c r="H76" s="3"/>
      <c r="I76" s="3"/>
      <c r="J76" s="3" t="s">
        <v>6786</v>
      </c>
      <c r="K76" s="4"/>
    </row>
    <row r="77" ht="15" spans="1:11">
      <c r="A77" s="3" t="s">
        <v>6704</v>
      </c>
      <c r="B77" s="3" t="s">
        <v>6705</v>
      </c>
      <c r="C77" s="3" t="s">
        <v>6761</v>
      </c>
      <c r="D77" s="3" t="s">
        <v>6762</v>
      </c>
      <c r="E77" s="3" t="s">
        <v>6781</v>
      </c>
      <c r="F77" s="3"/>
      <c r="G77" s="3"/>
      <c r="H77" s="3"/>
      <c r="I77" s="3"/>
      <c r="J77" s="3" t="s">
        <v>6787</v>
      </c>
      <c r="K77" s="4"/>
    </row>
    <row r="78" ht="15" spans="1:11">
      <c r="A78" s="3" t="s">
        <v>6704</v>
      </c>
      <c r="B78" s="3" t="s">
        <v>6705</v>
      </c>
      <c r="C78" s="3" t="s">
        <v>6761</v>
      </c>
      <c r="D78" s="3" t="s">
        <v>6762</v>
      </c>
      <c r="E78" s="3" t="s">
        <v>6781</v>
      </c>
      <c r="F78" s="3"/>
      <c r="G78" s="3"/>
      <c r="H78" s="3"/>
      <c r="I78" s="3"/>
      <c r="J78" s="3" t="s">
        <v>6788</v>
      </c>
      <c r="K78" s="4"/>
    </row>
    <row r="79" ht="15" spans="1:11">
      <c r="A79" s="3" t="s">
        <v>6704</v>
      </c>
      <c r="B79" s="3" t="s">
        <v>6705</v>
      </c>
      <c r="C79" s="3" t="s">
        <v>6761</v>
      </c>
      <c r="D79" s="3" t="s">
        <v>6762</v>
      </c>
      <c r="E79" s="3" t="s">
        <v>6781</v>
      </c>
      <c r="F79" s="3"/>
      <c r="G79" s="3"/>
      <c r="H79" s="3"/>
      <c r="I79" s="3"/>
      <c r="J79" s="3" t="s">
        <v>6789</v>
      </c>
      <c r="K79" s="4"/>
    </row>
    <row r="80" ht="15" spans="1:11">
      <c r="A80" s="3" t="s">
        <v>6704</v>
      </c>
      <c r="B80" s="3" t="s">
        <v>6705</v>
      </c>
      <c r="C80" s="3" t="s">
        <v>6761</v>
      </c>
      <c r="D80" s="3" t="s">
        <v>6762</v>
      </c>
      <c r="E80" s="3" t="s">
        <v>6781</v>
      </c>
      <c r="F80" s="3"/>
      <c r="G80" s="3"/>
      <c r="H80" s="3"/>
      <c r="I80" s="3"/>
      <c r="J80" s="3" t="s">
        <v>6790</v>
      </c>
      <c r="K80" s="4"/>
    </row>
    <row r="81" ht="15" spans="1:11">
      <c r="A81" s="3" t="s">
        <v>6704</v>
      </c>
      <c r="B81" s="3" t="s">
        <v>6705</v>
      </c>
      <c r="C81" s="3" t="s">
        <v>6761</v>
      </c>
      <c r="D81" s="3" t="s">
        <v>6762</v>
      </c>
      <c r="E81" s="3" t="s">
        <v>6781</v>
      </c>
      <c r="F81" s="3"/>
      <c r="G81" s="3"/>
      <c r="H81" s="3"/>
      <c r="I81" s="3"/>
      <c r="J81" s="3" t="s">
        <v>13</v>
      </c>
      <c r="K81" s="4"/>
    </row>
    <row r="82" ht="15" spans="1:11">
      <c r="A82" s="3" t="s">
        <v>6704</v>
      </c>
      <c r="B82" s="3" t="s">
        <v>6705</v>
      </c>
      <c r="C82" s="3" t="s">
        <v>6761</v>
      </c>
      <c r="D82" s="3" t="s">
        <v>6762</v>
      </c>
      <c r="E82" s="3" t="s">
        <v>6781</v>
      </c>
      <c r="F82" s="3"/>
      <c r="G82" s="3"/>
      <c r="H82" s="3"/>
      <c r="I82" s="3"/>
      <c r="J82" s="3" t="s">
        <v>6791</v>
      </c>
      <c r="K82" s="4"/>
    </row>
    <row r="83" ht="15" spans="1:11">
      <c r="A83" s="3" t="s">
        <v>6704</v>
      </c>
      <c r="B83" s="3" t="s">
        <v>6705</v>
      </c>
      <c r="C83" s="3" t="s">
        <v>6761</v>
      </c>
      <c r="D83" s="3" t="s">
        <v>6762</v>
      </c>
      <c r="E83" s="3" t="s">
        <v>6781</v>
      </c>
      <c r="F83" s="3"/>
      <c r="G83" s="3"/>
      <c r="H83" s="3"/>
      <c r="I83" s="3"/>
      <c r="J83" s="3" t="s">
        <v>6792</v>
      </c>
      <c r="K83" s="4"/>
    </row>
    <row r="84" ht="15" spans="1:11">
      <c r="A84" s="3" t="s">
        <v>6704</v>
      </c>
      <c r="B84" s="3" t="s">
        <v>6705</v>
      </c>
      <c r="C84" s="3" t="s">
        <v>6761</v>
      </c>
      <c r="D84" s="3" t="s">
        <v>6762</v>
      </c>
      <c r="E84" s="3" t="s">
        <v>6781</v>
      </c>
      <c r="F84" s="3"/>
      <c r="G84" s="3"/>
      <c r="H84" s="3"/>
      <c r="I84" s="3"/>
      <c r="J84" s="3" t="s">
        <v>6793</v>
      </c>
      <c r="K84" s="4"/>
    </row>
    <row r="85" ht="15" spans="1:11">
      <c r="A85" s="3" t="s">
        <v>6704</v>
      </c>
      <c r="B85" s="3" t="s">
        <v>6705</v>
      </c>
      <c r="C85" s="3" t="s">
        <v>6761</v>
      </c>
      <c r="D85" s="3" t="s">
        <v>6762</v>
      </c>
      <c r="E85" s="3" t="s">
        <v>6794</v>
      </c>
      <c r="F85" s="3"/>
      <c r="G85" s="3"/>
      <c r="H85" s="3"/>
      <c r="I85" s="3"/>
      <c r="J85" s="3" t="s">
        <v>6795</v>
      </c>
      <c r="K85" s="4"/>
    </row>
    <row r="86" ht="15" spans="1:11">
      <c r="A86" s="3" t="s">
        <v>6704</v>
      </c>
      <c r="B86" s="3" t="s">
        <v>6705</v>
      </c>
      <c r="C86" s="3" t="s">
        <v>6761</v>
      </c>
      <c r="D86" s="3" t="s">
        <v>6762</v>
      </c>
      <c r="E86" s="3" t="s">
        <v>6794</v>
      </c>
      <c r="F86" s="3"/>
      <c r="G86" s="3"/>
      <c r="H86" s="3"/>
      <c r="I86" s="3"/>
      <c r="J86" s="3" t="s">
        <v>6796</v>
      </c>
      <c r="K86" s="4"/>
    </row>
    <row r="87" ht="15" spans="1:11">
      <c r="A87" s="3" t="s">
        <v>6704</v>
      </c>
      <c r="B87" s="3" t="s">
        <v>6705</v>
      </c>
      <c r="C87" s="3" t="s">
        <v>6761</v>
      </c>
      <c r="D87" s="3" t="s">
        <v>6762</v>
      </c>
      <c r="E87" s="3" t="s">
        <v>6794</v>
      </c>
      <c r="F87" s="3"/>
      <c r="G87" s="3"/>
      <c r="H87" s="3"/>
      <c r="I87" s="3"/>
      <c r="J87" s="3" t="s">
        <v>6797</v>
      </c>
      <c r="K87" s="4"/>
    </row>
    <row r="88" ht="15" spans="1:11">
      <c r="A88" s="3" t="s">
        <v>6704</v>
      </c>
      <c r="B88" s="3" t="s">
        <v>6705</v>
      </c>
      <c r="C88" s="3" t="s">
        <v>6761</v>
      </c>
      <c r="D88" s="3" t="s">
        <v>6762</v>
      </c>
      <c r="E88" s="3" t="s">
        <v>6794</v>
      </c>
      <c r="F88" s="3"/>
      <c r="G88" s="3"/>
      <c r="H88" s="3"/>
      <c r="I88" s="3"/>
      <c r="J88" s="3" t="s">
        <v>6798</v>
      </c>
      <c r="K88" s="4"/>
    </row>
    <row r="89" ht="15" spans="1:11">
      <c r="A89" s="3" t="s">
        <v>6704</v>
      </c>
      <c r="B89" s="3" t="s">
        <v>6705</v>
      </c>
      <c r="C89" s="3" t="s">
        <v>6761</v>
      </c>
      <c r="D89" s="3" t="s">
        <v>6762</v>
      </c>
      <c r="E89" s="3" t="s">
        <v>6794</v>
      </c>
      <c r="F89" s="3"/>
      <c r="G89" s="3"/>
      <c r="H89" s="3"/>
      <c r="I89" s="3"/>
      <c r="J89" s="3" t="s">
        <v>13</v>
      </c>
      <c r="K89" s="4"/>
    </row>
    <row r="90" ht="15" spans="1:11">
      <c r="A90" s="3" t="s">
        <v>6704</v>
      </c>
      <c r="B90" s="3" t="s">
        <v>6705</v>
      </c>
      <c r="C90" s="3" t="s">
        <v>6761</v>
      </c>
      <c r="D90" s="3" t="s">
        <v>6762</v>
      </c>
      <c r="E90" s="3" t="s">
        <v>6794</v>
      </c>
      <c r="F90" s="3"/>
      <c r="G90" s="3"/>
      <c r="H90" s="3"/>
      <c r="I90" s="3"/>
      <c r="J90" s="3" t="s">
        <v>6799</v>
      </c>
      <c r="K90" s="4"/>
    </row>
    <row r="91" ht="15" spans="1:11">
      <c r="A91" s="3" t="s">
        <v>6704</v>
      </c>
      <c r="B91" s="3" t="s">
        <v>6705</v>
      </c>
      <c r="C91" s="3" t="s">
        <v>6761</v>
      </c>
      <c r="D91" s="3" t="s">
        <v>6762</v>
      </c>
      <c r="E91" s="3" t="s">
        <v>6794</v>
      </c>
      <c r="F91" s="3"/>
      <c r="G91" s="3"/>
      <c r="H91" s="3"/>
      <c r="I91" s="3"/>
      <c r="J91" s="3" t="s">
        <v>6800</v>
      </c>
      <c r="K91" s="4"/>
    </row>
    <row r="92" ht="15" spans="1:11">
      <c r="A92" s="3" t="s">
        <v>6704</v>
      </c>
      <c r="B92" s="3" t="s">
        <v>6705</v>
      </c>
      <c r="C92" s="3" t="s">
        <v>6761</v>
      </c>
      <c r="D92" s="3" t="s">
        <v>6762</v>
      </c>
      <c r="E92" s="3" t="s">
        <v>6794</v>
      </c>
      <c r="F92" s="3"/>
      <c r="G92" s="3"/>
      <c r="H92" s="3"/>
      <c r="I92" s="3"/>
      <c r="J92" s="3" t="s">
        <v>6801</v>
      </c>
      <c r="K92" s="4"/>
    </row>
    <row r="93" ht="15" spans="1:11">
      <c r="A93" s="3" t="s">
        <v>6704</v>
      </c>
      <c r="B93" s="3" t="s">
        <v>6705</v>
      </c>
      <c r="C93" s="3" t="s">
        <v>6761</v>
      </c>
      <c r="D93" s="3" t="s">
        <v>6762</v>
      </c>
      <c r="E93" s="3" t="s">
        <v>6794</v>
      </c>
      <c r="F93" s="3"/>
      <c r="G93" s="3"/>
      <c r="H93" s="3"/>
      <c r="I93" s="3"/>
      <c r="J93" s="3" t="s">
        <v>6802</v>
      </c>
      <c r="K93" s="4"/>
    </row>
    <row r="94" ht="15" spans="1:11">
      <c r="A94" s="3" t="s">
        <v>6704</v>
      </c>
      <c r="B94" s="3" t="s">
        <v>6705</v>
      </c>
      <c r="C94" s="3" t="s">
        <v>6803</v>
      </c>
      <c r="D94" s="3" t="s">
        <v>6804</v>
      </c>
      <c r="E94" s="3" t="s">
        <v>6805</v>
      </c>
      <c r="F94" s="3"/>
      <c r="G94" s="3"/>
      <c r="H94" s="3"/>
      <c r="I94" s="3"/>
      <c r="J94" s="3" t="s">
        <v>6806</v>
      </c>
      <c r="K94" s="4"/>
    </row>
    <row r="95" ht="15" spans="1:11">
      <c r="A95" s="3" t="s">
        <v>6704</v>
      </c>
      <c r="B95" s="3" t="s">
        <v>6705</v>
      </c>
      <c r="C95" s="3" t="s">
        <v>6803</v>
      </c>
      <c r="D95" s="3" t="s">
        <v>6804</v>
      </c>
      <c r="E95" s="3" t="s">
        <v>6805</v>
      </c>
      <c r="F95" s="3"/>
      <c r="G95" s="3"/>
      <c r="H95" s="3"/>
      <c r="I95" s="3"/>
      <c r="J95" s="3" t="s">
        <v>13</v>
      </c>
      <c r="K95" s="4"/>
    </row>
    <row r="96" ht="15" spans="1:11">
      <c r="A96" s="3" t="s">
        <v>6704</v>
      </c>
      <c r="B96" s="3" t="s">
        <v>6705</v>
      </c>
      <c r="C96" s="3" t="s">
        <v>6803</v>
      </c>
      <c r="D96" s="3" t="s">
        <v>6804</v>
      </c>
      <c r="E96" s="3" t="s">
        <v>6805</v>
      </c>
      <c r="F96" s="3"/>
      <c r="G96" s="3"/>
      <c r="H96" s="3"/>
      <c r="I96" s="3"/>
      <c r="J96" s="3" t="s">
        <v>6807</v>
      </c>
      <c r="K96" s="4"/>
    </row>
    <row r="97" ht="15" spans="1:12">
      <c r="A97" s="3" t="s">
        <v>6704</v>
      </c>
      <c r="B97" s="3" t="s">
        <v>6705</v>
      </c>
      <c r="C97" s="3" t="s">
        <v>6803</v>
      </c>
      <c r="D97" s="3" t="s">
        <v>6804</v>
      </c>
      <c r="E97" s="3" t="s">
        <v>6805</v>
      </c>
      <c r="F97" s="3"/>
      <c r="G97" s="3"/>
      <c r="H97" s="3"/>
      <c r="I97" s="3"/>
      <c r="J97" s="3" t="s">
        <v>6808</v>
      </c>
      <c r="K97" s="4" t="s">
        <v>48</v>
      </c>
      <c r="L97" s="5" t="s">
        <v>11623</v>
      </c>
    </row>
    <row r="98" ht="15" spans="1:11">
      <c r="A98" s="3" t="s">
        <v>6704</v>
      </c>
      <c r="B98" s="3" t="s">
        <v>6705</v>
      </c>
      <c r="C98" s="3" t="s">
        <v>6803</v>
      </c>
      <c r="D98" s="3" t="s">
        <v>6804</v>
      </c>
      <c r="E98" s="3" t="s">
        <v>6805</v>
      </c>
      <c r="F98" s="3"/>
      <c r="G98" s="3"/>
      <c r="H98" s="3"/>
      <c r="I98" s="3"/>
      <c r="J98" s="3" t="s">
        <v>6809</v>
      </c>
      <c r="K98" s="4"/>
    </row>
    <row r="99" ht="15" spans="1:11">
      <c r="A99" s="3" t="s">
        <v>6704</v>
      </c>
      <c r="B99" s="3" t="s">
        <v>6705</v>
      </c>
      <c r="C99" s="3" t="s">
        <v>6803</v>
      </c>
      <c r="D99" s="3" t="s">
        <v>6804</v>
      </c>
      <c r="E99" s="3" t="s">
        <v>6805</v>
      </c>
      <c r="F99" s="3"/>
      <c r="G99" s="3"/>
      <c r="H99" s="3"/>
      <c r="I99" s="3"/>
      <c r="J99" s="3" t="s">
        <v>6810</v>
      </c>
      <c r="K99" s="4"/>
    </row>
    <row r="100" ht="15" spans="1:11">
      <c r="A100" s="3" t="s">
        <v>6704</v>
      </c>
      <c r="B100" s="3" t="s">
        <v>6705</v>
      </c>
      <c r="C100" s="3" t="s">
        <v>6803</v>
      </c>
      <c r="D100" s="3" t="s">
        <v>6804</v>
      </c>
      <c r="E100" s="3" t="s">
        <v>6811</v>
      </c>
      <c r="F100" s="3"/>
      <c r="G100" s="3"/>
      <c r="H100" s="3"/>
      <c r="I100" s="3"/>
      <c r="J100" s="3" t="s">
        <v>6812</v>
      </c>
      <c r="K100" s="4"/>
    </row>
    <row r="101" ht="15" spans="1:12">
      <c r="A101" s="3" t="s">
        <v>6704</v>
      </c>
      <c r="B101" s="3" t="s">
        <v>6705</v>
      </c>
      <c r="C101" s="3" t="s">
        <v>6803</v>
      </c>
      <c r="D101" s="3" t="s">
        <v>6804</v>
      </c>
      <c r="E101" s="3" t="s">
        <v>6811</v>
      </c>
      <c r="F101" s="3"/>
      <c r="G101" s="3"/>
      <c r="H101" s="3"/>
      <c r="I101" s="3"/>
      <c r="J101" s="3" t="s">
        <v>6813</v>
      </c>
      <c r="K101" s="4" t="s">
        <v>48</v>
      </c>
      <c r="L101" s="5" t="s">
        <v>11624</v>
      </c>
    </row>
    <row r="102" ht="15" spans="1:11">
      <c r="A102" s="3" t="s">
        <v>6704</v>
      </c>
      <c r="B102" s="3" t="s">
        <v>6705</v>
      </c>
      <c r="C102" s="3" t="s">
        <v>6803</v>
      </c>
      <c r="D102" s="3" t="s">
        <v>6804</v>
      </c>
      <c r="E102" s="3" t="s">
        <v>6811</v>
      </c>
      <c r="F102" s="3"/>
      <c r="G102" s="3"/>
      <c r="H102" s="3"/>
      <c r="I102" s="3"/>
      <c r="J102" s="3" t="s">
        <v>13</v>
      </c>
      <c r="K102" s="4"/>
    </row>
    <row r="103" ht="15" spans="1:11">
      <c r="A103" s="3" t="s">
        <v>6704</v>
      </c>
      <c r="B103" s="3" t="s">
        <v>6705</v>
      </c>
      <c r="C103" s="3" t="s">
        <v>6803</v>
      </c>
      <c r="D103" s="3" t="s">
        <v>6804</v>
      </c>
      <c r="E103" s="3" t="s">
        <v>6811</v>
      </c>
      <c r="F103" s="3"/>
      <c r="G103" s="3"/>
      <c r="H103" s="3"/>
      <c r="I103" s="3"/>
      <c r="J103" s="3" t="s">
        <v>6814</v>
      </c>
      <c r="K103" s="4"/>
    </row>
    <row r="104" ht="15" spans="1:11">
      <c r="A104" s="3" t="s">
        <v>6704</v>
      </c>
      <c r="B104" s="3" t="s">
        <v>6705</v>
      </c>
      <c r="C104" s="3" t="s">
        <v>6803</v>
      </c>
      <c r="D104" s="3" t="s">
        <v>6804</v>
      </c>
      <c r="E104" s="3" t="s">
        <v>6815</v>
      </c>
      <c r="F104" s="3"/>
      <c r="G104" s="3"/>
      <c r="H104" s="3"/>
      <c r="I104" s="3"/>
      <c r="J104" s="3" t="s">
        <v>6816</v>
      </c>
      <c r="K104" s="4"/>
    </row>
    <row r="105" ht="15" spans="1:11">
      <c r="A105" s="3" t="s">
        <v>6704</v>
      </c>
      <c r="B105" s="3" t="s">
        <v>6705</v>
      </c>
      <c r="C105" s="3" t="s">
        <v>6803</v>
      </c>
      <c r="D105" s="3" t="s">
        <v>6804</v>
      </c>
      <c r="E105" s="3" t="s">
        <v>6815</v>
      </c>
      <c r="F105" s="3"/>
      <c r="G105" s="3"/>
      <c r="H105" s="3"/>
      <c r="I105" s="3"/>
      <c r="J105" s="3" t="s">
        <v>6817</v>
      </c>
      <c r="K105" s="4"/>
    </row>
    <row r="106" ht="15" spans="1:12">
      <c r="A106" s="3" t="s">
        <v>6704</v>
      </c>
      <c r="B106" s="3" t="s">
        <v>6705</v>
      </c>
      <c r="C106" s="3" t="s">
        <v>6803</v>
      </c>
      <c r="D106" s="3" t="s">
        <v>6804</v>
      </c>
      <c r="E106" s="3" t="s">
        <v>6815</v>
      </c>
      <c r="F106" s="3"/>
      <c r="G106" s="3"/>
      <c r="H106" s="3"/>
      <c r="I106" s="3"/>
      <c r="J106" s="3" t="s">
        <v>6818</v>
      </c>
      <c r="K106" s="4" t="s">
        <v>48</v>
      </c>
      <c r="L106" s="5" t="s">
        <v>11625</v>
      </c>
    </row>
    <row r="107" ht="15" spans="1:11">
      <c r="A107" s="3" t="s">
        <v>6704</v>
      </c>
      <c r="B107" s="3" t="s">
        <v>6705</v>
      </c>
      <c r="C107" s="3" t="s">
        <v>6803</v>
      </c>
      <c r="D107" s="3" t="s">
        <v>6804</v>
      </c>
      <c r="E107" s="3" t="s">
        <v>6815</v>
      </c>
      <c r="F107" s="3"/>
      <c r="G107" s="3"/>
      <c r="H107" s="3"/>
      <c r="I107" s="3"/>
      <c r="J107" s="3" t="s">
        <v>13</v>
      </c>
      <c r="K107" s="4"/>
    </row>
    <row r="108" ht="15" spans="1:11">
      <c r="A108" s="3" t="s">
        <v>6704</v>
      </c>
      <c r="B108" s="3" t="s">
        <v>6705</v>
      </c>
      <c r="C108" s="3" t="s">
        <v>6803</v>
      </c>
      <c r="D108" s="3" t="s">
        <v>6804</v>
      </c>
      <c r="E108" s="3" t="s">
        <v>6815</v>
      </c>
      <c r="F108" s="3"/>
      <c r="G108" s="3"/>
      <c r="H108" s="3"/>
      <c r="I108" s="3"/>
      <c r="J108" s="3" t="s">
        <v>6819</v>
      </c>
      <c r="K108" s="4"/>
    </row>
    <row r="109" ht="15" spans="1:11">
      <c r="A109" s="3" t="s">
        <v>6704</v>
      </c>
      <c r="B109" s="3" t="s">
        <v>6705</v>
      </c>
      <c r="C109" s="3" t="s">
        <v>6803</v>
      </c>
      <c r="D109" s="3" t="s">
        <v>6804</v>
      </c>
      <c r="E109" s="3" t="s">
        <v>6820</v>
      </c>
      <c r="F109" s="3"/>
      <c r="G109" s="3"/>
      <c r="H109" s="3"/>
      <c r="I109" s="3"/>
      <c r="J109" s="3" t="s">
        <v>6821</v>
      </c>
      <c r="K109" s="4"/>
    </row>
    <row r="110" ht="15" spans="1:11">
      <c r="A110" s="3" t="s">
        <v>6704</v>
      </c>
      <c r="B110" s="3" t="s">
        <v>6705</v>
      </c>
      <c r="C110" s="3" t="s">
        <v>6803</v>
      </c>
      <c r="D110" s="3" t="s">
        <v>6804</v>
      </c>
      <c r="E110" s="3" t="s">
        <v>6820</v>
      </c>
      <c r="F110" s="3"/>
      <c r="G110" s="3"/>
      <c r="H110" s="3"/>
      <c r="I110" s="3"/>
      <c r="J110" s="3" t="s">
        <v>6822</v>
      </c>
      <c r="K110" s="4"/>
    </row>
    <row r="111" ht="15" spans="1:12">
      <c r="A111" s="3" t="s">
        <v>6704</v>
      </c>
      <c r="B111" s="3" t="s">
        <v>6705</v>
      </c>
      <c r="C111" s="3" t="s">
        <v>6803</v>
      </c>
      <c r="D111" s="3" t="s">
        <v>6804</v>
      </c>
      <c r="E111" s="3" t="s">
        <v>6820</v>
      </c>
      <c r="F111" s="3"/>
      <c r="G111" s="3"/>
      <c r="H111" s="3"/>
      <c r="I111" s="3"/>
      <c r="J111" s="3" t="s">
        <v>6823</v>
      </c>
      <c r="K111" s="4" t="s">
        <v>48</v>
      </c>
      <c r="L111" s="5" t="s">
        <v>11626</v>
      </c>
    </row>
    <row r="112" ht="15" spans="1:11">
      <c r="A112" s="3" t="s">
        <v>6704</v>
      </c>
      <c r="B112" s="3" t="s">
        <v>6705</v>
      </c>
      <c r="C112" s="3" t="s">
        <v>6803</v>
      </c>
      <c r="D112" s="3" t="s">
        <v>6804</v>
      </c>
      <c r="E112" s="3" t="s">
        <v>6820</v>
      </c>
      <c r="F112" s="3"/>
      <c r="G112" s="3"/>
      <c r="H112" s="3"/>
      <c r="I112" s="3"/>
      <c r="J112" s="3" t="s">
        <v>13</v>
      </c>
      <c r="K112" s="4"/>
    </row>
    <row r="113" ht="15" spans="1:11">
      <c r="A113" s="3" t="s">
        <v>6704</v>
      </c>
      <c r="B113" s="3" t="s">
        <v>6705</v>
      </c>
      <c r="C113" s="3" t="s">
        <v>6803</v>
      </c>
      <c r="D113" s="3" t="s">
        <v>6804</v>
      </c>
      <c r="E113" s="3" t="s">
        <v>6820</v>
      </c>
      <c r="F113" s="3"/>
      <c r="G113" s="3"/>
      <c r="H113" s="3"/>
      <c r="I113" s="3"/>
      <c r="J113" s="3" t="s">
        <v>6824</v>
      </c>
      <c r="K113" s="4"/>
    </row>
    <row r="114" ht="15" spans="1:12">
      <c r="A114" s="3" t="s">
        <v>6704</v>
      </c>
      <c r="B114" s="3" t="s">
        <v>6705</v>
      </c>
      <c r="C114" s="3" t="s">
        <v>6825</v>
      </c>
      <c r="D114" s="3" t="s">
        <v>6826</v>
      </c>
      <c r="E114" s="3" t="s">
        <v>6827</v>
      </c>
      <c r="F114" s="3"/>
      <c r="G114" s="3"/>
      <c r="H114" s="3"/>
      <c r="I114" s="3"/>
      <c r="J114" s="3" t="s">
        <v>6828</v>
      </c>
      <c r="K114" s="4" t="s">
        <v>48</v>
      </c>
      <c r="L114" s="5" t="s">
        <v>11627</v>
      </c>
    </row>
    <row r="115" ht="15" spans="1:11">
      <c r="A115" s="3" t="s">
        <v>6704</v>
      </c>
      <c r="B115" s="3" t="s">
        <v>6705</v>
      </c>
      <c r="C115" s="3" t="s">
        <v>6825</v>
      </c>
      <c r="D115" s="3" t="s">
        <v>6826</v>
      </c>
      <c r="E115" s="3" t="s">
        <v>6827</v>
      </c>
      <c r="F115" s="3"/>
      <c r="G115" s="3"/>
      <c r="H115" s="3"/>
      <c r="I115" s="3"/>
      <c r="J115" s="3" t="s">
        <v>13</v>
      </c>
      <c r="K115" s="4"/>
    </row>
    <row r="116" ht="15" spans="1:11">
      <c r="A116" s="3" t="s">
        <v>6704</v>
      </c>
      <c r="B116" s="3" t="s">
        <v>6705</v>
      </c>
      <c r="C116" s="3" t="s">
        <v>6825</v>
      </c>
      <c r="D116" s="3" t="s">
        <v>6826</v>
      </c>
      <c r="E116" s="3" t="s">
        <v>6827</v>
      </c>
      <c r="F116" s="3"/>
      <c r="G116" s="3"/>
      <c r="H116" s="3"/>
      <c r="I116" s="3"/>
      <c r="J116" s="3" t="s">
        <v>6829</v>
      </c>
      <c r="K116" s="4"/>
    </row>
    <row r="117" ht="15" spans="1:12">
      <c r="A117" s="3" t="s">
        <v>6704</v>
      </c>
      <c r="B117" s="3" t="s">
        <v>6705</v>
      </c>
      <c r="C117" s="3" t="s">
        <v>6825</v>
      </c>
      <c r="D117" s="3" t="s">
        <v>6826</v>
      </c>
      <c r="E117" s="3" t="s">
        <v>6827</v>
      </c>
      <c r="F117" s="3"/>
      <c r="G117" s="3"/>
      <c r="H117" s="3"/>
      <c r="I117" s="3"/>
      <c r="J117" s="3" t="s">
        <v>6830</v>
      </c>
      <c r="K117" s="4" t="s">
        <v>48</v>
      </c>
      <c r="L117" s="5" t="s">
        <v>11628</v>
      </c>
    </row>
    <row r="118" ht="15" spans="1:11">
      <c r="A118" s="3" t="s">
        <v>6704</v>
      </c>
      <c r="B118" s="3" t="s">
        <v>6705</v>
      </c>
      <c r="C118" s="3" t="s">
        <v>6825</v>
      </c>
      <c r="D118" s="3" t="s">
        <v>6826</v>
      </c>
      <c r="E118" s="3" t="s">
        <v>6831</v>
      </c>
      <c r="F118" s="3"/>
      <c r="G118" s="3"/>
      <c r="H118" s="3"/>
      <c r="I118" s="3"/>
      <c r="J118" s="3" t="s">
        <v>6832</v>
      </c>
      <c r="K118" s="4"/>
    </row>
    <row r="119" ht="15" spans="1:11">
      <c r="A119" s="3" t="s">
        <v>6704</v>
      </c>
      <c r="B119" s="3" t="s">
        <v>6705</v>
      </c>
      <c r="C119" s="3" t="s">
        <v>6825</v>
      </c>
      <c r="D119" s="3" t="s">
        <v>6826</v>
      </c>
      <c r="E119" s="3" t="s">
        <v>6831</v>
      </c>
      <c r="F119" s="3"/>
      <c r="G119" s="3"/>
      <c r="H119" s="3"/>
      <c r="I119" s="3"/>
      <c r="J119" s="3" t="s">
        <v>13</v>
      </c>
      <c r="K119" s="4"/>
    </row>
    <row r="120" ht="15" spans="1:11">
      <c r="A120" s="3" t="s">
        <v>6704</v>
      </c>
      <c r="B120" s="3" t="s">
        <v>6705</v>
      </c>
      <c r="C120" s="3" t="s">
        <v>6825</v>
      </c>
      <c r="D120" s="3" t="s">
        <v>6826</v>
      </c>
      <c r="E120" s="3" t="s">
        <v>6831</v>
      </c>
      <c r="F120" s="3"/>
      <c r="G120" s="3"/>
      <c r="H120" s="3"/>
      <c r="I120" s="3"/>
      <c r="J120" s="3" t="s">
        <v>6833</v>
      </c>
      <c r="K120" s="4"/>
    </row>
    <row r="121" ht="15" spans="1:11">
      <c r="A121" s="3" t="s">
        <v>6704</v>
      </c>
      <c r="B121" s="3" t="s">
        <v>6705</v>
      </c>
      <c r="C121" s="3" t="s">
        <v>6825</v>
      </c>
      <c r="D121" s="3" t="s">
        <v>6826</v>
      </c>
      <c r="E121" s="3" t="s">
        <v>6831</v>
      </c>
      <c r="F121" s="3"/>
      <c r="G121" s="3"/>
      <c r="H121" s="3"/>
      <c r="I121" s="3"/>
      <c r="J121" s="3" t="s">
        <v>6834</v>
      </c>
      <c r="K121" s="4"/>
    </row>
    <row r="122" ht="15" spans="1:12">
      <c r="A122" s="3" t="s">
        <v>6704</v>
      </c>
      <c r="B122" s="3" t="s">
        <v>6705</v>
      </c>
      <c r="C122" s="3" t="s">
        <v>6825</v>
      </c>
      <c r="D122" s="3" t="s">
        <v>6826</v>
      </c>
      <c r="E122" s="3" t="s">
        <v>6835</v>
      </c>
      <c r="F122" s="3"/>
      <c r="G122" s="3"/>
      <c r="H122" s="3"/>
      <c r="I122" s="3"/>
      <c r="J122" s="3" t="s">
        <v>6836</v>
      </c>
      <c r="K122" s="4" t="s">
        <v>48</v>
      </c>
      <c r="L122" s="5" t="s">
        <v>11629</v>
      </c>
    </row>
    <row r="123" ht="15" spans="1:11">
      <c r="A123" s="3" t="s">
        <v>6704</v>
      </c>
      <c r="B123" s="3" t="s">
        <v>6705</v>
      </c>
      <c r="C123" s="3" t="s">
        <v>6825</v>
      </c>
      <c r="D123" s="3" t="s">
        <v>6826</v>
      </c>
      <c r="E123" s="3" t="s">
        <v>6835</v>
      </c>
      <c r="F123" s="3"/>
      <c r="G123" s="3"/>
      <c r="H123" s="3"/>
      <c r="I123" s="3"/>
      <c r="J123" s="3" t="s">
        <v>6837</v>
      </c>
      <c r="K123" s="4"/>
    </row>
    <row r="124" ht="15" spans="1:11">
      <c r="A124" s="3" t="s">
        <v>6704</v>
      </c>
      <c r="B124" s="3" t="s">
        <v>6705</v>
      </c>
      <c r="C124" s="3" t="s">
        <v>6825</v>
      </c>
      <c r="D124" s="3" t="s">
        <v>6826</v>
      </c>
      <c r="E124" s="3" t="s">
        <v>6835</v>
      </c>
      <c r="F124" s="3"/>
      <c r="G124" s="3"/>
      <c r="H124" s="3"/>
      <c r="I124" s="3"/>
      <c r="J124" s="3" t="s">
        <v>6838</v>
      </c>
      <c r="K124" s="4"/>
    </row>
    <row r="125" ht="15" spans="1:11">
      <c r="A125" s="3" t="s">
        <v>6704</v>
      </c>
      <c r="B125" s="3" t="s">
        <v>6705</v>
      </c>
      <c r="C125" s="3" t="s">
        <v>6825</v>
      </c>
      <c r="D125" s="3" t="s">
        <v>6826</v>
      </c>
      <c r="E125" s="3" t="s">
        <v>6835</v>
      </c>
      <c r="F125" s="3"/>
      <c r="G125" s="3"/>
      <c r="H125" s="3"/>
      <c r="I125" s="3"/>
      <c r="J125" s="3" t="s">
        <v>6839</v>
      </c>
      <c r="K125" s="4"/>
    </row>
    <row r="126" ht="15" spans="1:12">
      <c r="A126" s="3" t="s">
        <v>6704</v>
      </c>
      <c r="B126" s="3" t="s">
        <v>6705</v>
      </c>
      <c r="C126" s="3" t="s">
        <v>6825</v>
      </c>
      <c r="D126" s="3" t="s">
        <v>6826</v>
      </c>
      <c r="E126" s="3" t="s">
        <v>6835</v>
      </c>
      <c r="F126" s="3"/>
      <c r="G126" s="3"/>
      <c r="H126" s="3"/>
      <c r="I126" s="3"/>
      <c r="J126" s="3" t="s">
        <v>6840</v>
      </c>
      <c r="K126" s="4" t="s">
        <v>48</v>
      </c>
      <c r="L126" s="5" t="s">
        <v>11630</v>
      </c>
    </row>
    <row r="127" ht="15" spans="1:11">
      <c r="A127" s="3" t="s">
        <v>6704</v>
      </c>
      <c r="B127" s="3" t="s">
        <v>6705</v>
      </c>
      <c r="C127" s="3" t="s">
        <v>6825</v>
      </c>
      <c r="D127" s="3" t="s">
        <v>6826</v>
      </c>
      <c r="E127" s="3" t="s">
        <v>6835</v>
      </c>
      <c r="F127" s="3"/>
      <c r="G127" s="3"/>
      <c r="H127" s="3"/>
      <c r="I127" s="3"/>
      <c r="J127" s="3" t="s">
        <v>6841</v>
      </c>
      <c r="K127" s="4" t="s">
        <v>17</v>
      </c>
    </row>
    <row r="128" ht="15" spans="1:11">
      <c r="A128" s="3" t="s">
        <v>6704</v>
      </c>
      <c r="B128" s="3" t="s">
        <v>6705</v>
      </c>
      <c r="C128" s="3" t="s">
        <v>6825</v>
      </c>
      <c r="D128" s="3" t="s">
        <v>6826</v>
      </c>
      <c r="E128" s="3" t="s">
        <v>6835</v>
      </c>
      <c r="F128" s="3"/>
      <c r="G128" s="3"/>
      <c r="H128" s="3"/>
      <c r="I128" s="3"/>
      <c r="J128" s="3" t="s">
        <v>6842</v>
      </c>
      <c r="K128" s="4"/>
    </row>
    <row r="129" ht="15" spans="1:11">
      <c r="A129" s="3" t="s">
        <v>6704</v>
      </c>
      <c r="B129" s="3" t="s">
        <v>6705</v>
      </c>
      <c r="C129" s="3" t="s">
        <v>6825</v>
      </c>
      <c r="D129" s="3" t="s">
        <v>6826</v>
      </c>
      <c r="E129" s="3" t="s">
        <v>6835</v>
      </c>
      <c r="F129" s="3"/>
      <c r="G129" s="3"/>
      <c r="H129" s="3"/>
      <c r="I129" s="3"/>
      <c r="J129" s="3" t="s">
        <v>13</v>
      </c>
      <c r="K129" s="4"/>
    </row>
    <row r="130" ht="15" spans="1:11">
      <c r="A130" s="3" t="s">
        <v>6704</v>
      </c>
      <c r="B130" s="3" t="s">
        <v>6705</v>
      </c>
      <c r="C130" s="3" t="s">
        <v>6825</v>
      </c>
      <c r="D130" s="3" t="s">
        <v>6826</v>
      </c>
      <c r="E130" s="3" t="s">
        <v>6835</v>
      </c>
      <c r="F130" s="3"/>
      <c r="G130" s="3"/>
      <c r="H130" s="3"/>
      <c r="I130" s="3"/>
      <c r="J130" s="3" t="s">
        <v>6843</v>
      </c>
      <c r="K130" s="4"/>
    </row>
    <row r="131" ht="15" spans="1:11">
      <c r="A131" s="3" t="s">
        <v>6704</v>
      </c>
      <c r="B131" s="3" t="s">
        <v>6705</v>
      </c>
      <c r="C131" s="3" t="s">
        <v>6825</v>
      </c>
      <c r="D131" s="3" t="s">
        <v>6826</v>
      </c>
      <c r="E131" s="3" t="s">
        <v>6835</v>
      </c>
      <c r="F131" s="3"/>
      <c r="G131" s="3"/>
      <c r="H131" s="3"/>
      <c r="I131" s="3"/>
      <c r="J131" s="3" t="s">
        <v>6844</v>
      </c>
      <c r="K131" s="4"/>
    </row>
    <row r="132" ht="15" spans="1:12">
      <c r="A132" s="3" t="s">
        <v>6704</v>
      </c>
      <c r="B132" s="3" t="s">
        <v>6705</v>
      </c>
      <c r="C132" s="3" t="s">
        <v>6825</v>
      </c>
      <c r="D132" s="3" t="s">
        <v>6826</v>
      </c>
      <c r="E132" s="3" t="s">
        <v>6835</v>
      </c>
      <c r="F132" s="3"/>
      <c r="G132" s="3"/>
      <c r="H132" s="3"/>
      <c r="I132" s="3"/>
      <c r="J132" s="3" t="s">
        <v>6845</v>
      </c>
      <c r="K132" s="4" t="s">
        <v>48</v>
      </c>
      <c r="L132" s="5" t="s">
        <v>11631</v>
      </c>
    </row>
    <row r="133" ht="15" spans="1:11">
      <c r="A133" s="3" t="s">
        <v>6704</v>
      </c>
      <c r="B133" s="3" t="s">
        <v>6705</v>
      </c>
      <c r="C133" s="3" t="s">
        <v>6825</v>
      </c>
      <c r="D133" s="3" t="s">
        <v>6826</v>
      </c>
      <c r="E133" s="3" t="s">
        <v>6835</v>
      </c>
      <c r="F133" s="3"/>
      <c r="G133" s="3"/>
      <c r="H133" s="3"/>
      <c r="I133" s="3"/>
      <c r="J133" s="3" t="s">
        <v>6846</v>
      </c>
      <c r="K133" s="4"/>
    </row>
    <row r="134" ht="15" spans="1:11">
      <c r="A134" s="3" t="s">
        <v>6704</v>
      </c>
      <c r="B134" s="3" t="s">
        <v>6705</v>
      </c>
      <c r="C134" s="3" t="s">
        <v>6825</v>
      </c>
      <c r="D134" s="3" t="s">
        <v>6826</v>
      </c>
      <c r="E134" s="3" t="s">
        <v>6847</v>
      </c>
      <c r="F134" s="3"/>
      <c r="G134" s="3"/>
      <c r="H134" s="3"/>
      <c r="I134" s="3"/>
      <c r="J134" s="3" t="s">
        <v>6848</v>
      </c>
      <c r="K134" s="4"/>
    </row>
    <row r="135" ht="15" spans="1:12">
      <c r="A135" s="3" t="s">
        <v>6704</v>
      </c>
      <c r="B135" s="3" t="s">
        <v>6705</v>
      </c>
      <c r="C135" s="3" t="s">
        <v>6825</v>
      </c>
      <c r="D135" s="3" t="s">
        <v>6826</v>
      </c>
      <c r="E135" s="3" t="s">
        <v>6847</v>
      </c>
      <c r="F135" s="3"/>
      <c r="G135" s="3"/>
      <c r="H135" s="3"/>
      <c r="I135" s="3"/>
      <c r="J135" s="3" t="s">
        <v>6849</v>
      </c>
      <c r="K135" s="4" t="s">
        <v>48</v>
      </c>
      <c r="L135" s="5" t="s">
        <v>11632</v>
      </c>
    </row>
    <row r="136" ht="15" spans="1:11">
      <c r="A136" s="3" t="s">
        <v>6704</v>
      </c>
      <c r="B136" s="3" t="s">
        <v>6705</v>
      </c>
      <c r="C136" s="3" t="s">
        <v>6825</v>
      </c>
      <c r="D136" s="3" t="s">
        <v>6826</v>
      </c>
      <c r="E136" s="3" t="s">
        <v>6847</v>
      </c>
      <c r="F136" s="3"/>
      <c r="G136" s="3"/>
      <c r="H136" s="3"/>
      <c r="I136" s="3"/>
      <c r="J136" s="3" t="s">
        <v>6850</v>
      </c>
      <c r="K136" s="4"/>
    </row>
    <row r="137" ht="15" spans="1:11">
      <c r="A137" s="3" t="s">
        <v>6704</v>
      </c>
      <c r="B137" s="3" t="s">
        <v>6705</v>
      </c>
      <c r="C137" s="3" t="s">
        <v>6825</v>
      </c>
      <c r="D137" s="3" t="s">
        <v>6826</v>
      </c>
      <c r="E137" s="3" t="s">
        <v>6847</v>
      </c>
      <c r="F137" s="3"/>
      <c r="G137" s="3"/>
      <c r="H137" s="3"/>
      <c r="I137" s="3"/>
      <c r="J137" s="3" t="s">
        <v>13</v>
      </c>
      <c r="K137" s="4"/>
    </row>
    <row r="138" ht="15" spans="1:11">
      <c r="A138" s="3" t="s">
        <v>6704</v>
      </c>
      <c r="B138" s="3" t="s">
        <v>6705</v>
      </c>
      <c r="C138" s="3" t="s">
        <v>6825</v>
      </c>
      <c r="D138" s="3" t="s">
        <v>6826</v>
      </c>
      <c r="E138" s="3" t="s">
        <v>6847</v>
      </c>
      <c r="F138" s="3"/>
      <c r="G138" s="3"/>
      <c r="H138" s="3"/>
      <c r="I138" s="3"/>
      <c r="J138" s="3" t="s">
        <v>6851</v>
      </c>
      <c r="K138" s="4"/>
    </row>
    <row r="139" ht="15" spans="1:14">
      <c r="A139" s="3" t="s">
        <v>6704</v>
      </c>
      <c r="B139" s="3" t="s">
        <v>6705</v>
      </c>
      <c r="C139" s="3" t="s">
        <v>6852</v>
      </c>
      <c r="D139" s="3" t="s">
        <v>6853</v>
      </c>
      <c r="E139" s="3" t="s">
        <v>6854</v>
      </c>
      <c r="F139" s="3" t="s">
        <v>17</v>
      </c>
      <c r="G139" s="3"/>
      <c r="H139" s="3"/>
      <c r="I139" s="3"/>
      <c r="J139" s="3" t="s">
        <v>6855</v>
      </c>
      <c r="K139" s="4" t="s">
        <v>9763</v>
      </c>
      <c r="M139" s="5" t="s">
        <v>6719</v>
      </c>
      <c r="N139" s="5" t="s">
        <v>11615</v>
      </c>
    </row>
    <row r="140" ht="15" spans="1:11">
      <c r="A140" s="3" t="s">
        <v>6704</v>
      </c>
      <c r="B140" s="3" t="s">
        <v>6705</v>
      </c>
      <c r="C140" s="3" t="s">
        <v>6852</v>
      </c>
      <c r="D140" s="3" t="s">
        <v>6853</v>
      </c>
      <c r="E140" s="3" t="s">
        <v>6854</v>
      </c>
      <c r="F140" s="3"/>
      <c r="G140" s="3"/>
      <c r="H140" s="3"/>
      <c r="I140" s="3"/>
      <c r="J140" s="3" t="s">
        <v>13</v>
      </c>
      <c r="K140" s="4"/>
    </row>
    <row r="141" ht="15" spans="1:14">
      <c r="A141" s="3" t="s">
        <v>6704</v>
      </c>
      <c r="B141" s="3" t="s">
        <v>6705</v>
      </c>
      <c r="C141" s="3" t="s">
        <v>6852</v>
      </c>
      <c r="D141" s="3" t="s">
        <v>6853</v>
      </c>
      <c r="E141" s="3" t="s">
        <v>6854</v>
      </c>
      <c r="F141" s="3"/>
      <c r="G141" s="3"/>
      <c r="H141" s="3"/>
      <c r="I141" s="3"/>
      <c r="J141" s="3" t="s">
        <v>6856</v>
      </c>
      <c r="K141" s="4" t="s">
        <v>9763</v>
      </c>
      <c r="M141" s="5" t="s">
        <v>6719</v>
      </c>
      <c r="N141" s="5" t="s">
        <v>11615</v>
      </c>
    </row>
    <row r="142" ht="15" spans="1:11">
      <c r="A142" s="3" t="s">
        <v>6704</v>
      </c>
      <c r="B142" s="3" t="s">
        <v>6705</v>
      </c>
      <c r="C142" s="3" t="s">
        <v>6852</v>
      </c>
      <c r="D142" s="3" t="s">
        <v>6853</v>
      </c>
      <c r="E142" s="3" t="s">
        <v>6857</v>
      </c>
      <c r="F142" s="3" t="s">
        <v>9763</v>
      </c>
      <c r="G142" s="3"/>
      <c r="H142" s="5" t="s">
        <v>11615</v>
      </c>
      <c r="I142" s="3"/>
      <c r="J142" s="3" t="s">
        <v>6858</v>
      </c>
      <c r="K142" s="4"/>
    </row>
    <row r="143" ht="15" spans="1:11">
      <c r="A143" s="3" t="s">
        <v>6704</v>
      </c>
      <c r="B143" s="3" t="s">
        <v>6705</v>
      </c>
      <c r="C143" s="3" t="s">
        <v>6852</v>
      </c>
      <c r="D143" s="3" t="s">
        <v>6853</v>
      </c>
      <c r="E143" s="3" t="s">
        <v>6857</v>
      </c>
      <c r="F143" s="3"/>
      <c r="G143" s="3"/>
      <c r="H143" s="3"/>
      <c r="I143" s="3"/>
      <c r="J143" s="3" t="s">
        <v>6859</v>
      </c>
      <c r="K143" s="4"/>
    </row>
    <row r="144" ht="15" spans="1:11">
      <c r="A144" s="3" t="s">
        <v>6704</v>
      </c>
      <c r="B144" s="3" t="s">
        <v>6705</v>
      </c>
      <c r="C144" s="3" t="s">
        <v>6852</v>
      </c>
      <c r="D144" s="3" t="s">
        <v>6853</v>
      </c>
      <c r="E144" s="3" t="s">
        <v>6857</v>
      </c>
      <c r="F144" s="3"/>
      <c r="G144" s="3"/>
      <c r="H144" s="3"/>
      <c r="I144" s="3"/>
      <c r="J144" s="3" t="s">
        <v>13</v>
      </c>
      <c r="K144" s="4"/>
    </row>
    <row r="145" ht="15" spans="1:11">
      <c r="A145" s="3" t="s">
        <v>6704</v>
      </c>
      <c r="B145" s="3" t="s">
        <v>6705</v>
      </c>
      <c r="C145" s="3" t="s">
        <v>6852</v>
      </c>
      <c r="D145" s="3" t="s">
        <v>6853</v>
      </c>
      <c r="E145" s="3" t="s">
        <v>6857</v>
      </c>
      <c r="F145" s="3"/>
      <c r="G145" s="3"/>
      <c r="H145" s="3"/>
      <c r="I145" s="3"/>
      <c r="J145" s="3" t="s">
        <v>6860</v>
      </c>
      <c r="K145" s="4"/>
    </row>
    <row r="146" ht="15" spans="1:12">
      <c r="A146" s="3" t="s">
        <v>6704</v>
      </c>
      <c r="B146" s="3" t="s">
        <v>6705</v>
      </c>
      <c r="C146" s="3" t="s">
        <v>6852</v>
      </c>
      <c r="D146" s="3" t="s">
        <v>6853</v>
      </c>
      <c r="E146" s="3" t="s">
        <v>6857</v>
      </c>
      <c r="F146" s="3"/>
      <c r="G146" s="3"/>
      <c r="H146" s="3"/>
      <c r="I146" s="3"/>
      <c r="J146" s="3" t="s">
        <v>6861</v>
      </c>
      <c r="K146" s="4" t="s">
        <v>48</v>
      </c>
      <c r="L146" s="5" t="s">
        <v>11633</v>
      </c>
    </row>
    <row r="147" ht="15" spans="1:11">
      <c r="A147" s="3" t="s">
        <v>6704</v>
      </c>
      <c r="B147" s="3" t="s">
        <v>6705</v>
      </c>
      <c r="C147" s="3" t="s">
        <v>6852</v>
      </c>
      <c r="D147" s="3" t="s">
        <v>6853</v>
      </c>
      <c r="E147" s="3" t="s">
        <v>6857</v>
      </c>
      <c r="F147" s="3"/>
      <c r="G147" s="3"/>
      <c r="H147" s="3"/>
      <c r="I147" s="3"/>
      <c r="J147" s="3" t="s">
        <v>6862</v>
      </c>
      <c r="K147" s="4"/>
    </row>
    <row r="148" ht="15" spans="1:11">
      <c r="A148" s="3" t="s">
        <v>6704</v>
      </c>
      <c r="B148" s="3" t="s">
        <v>6705</v>
      </c>
      <c r="C148" s="3" t="s">
        <v>6852</v>
      </c>
      <c r="D148" s="3" t="s">
        <v>6853</v>
      </c>
      <c r="E148" s="3" t="s">
        <v>6863</v>
      </c>
      <c r="F148" s="3" t="s">
        <v>9763</v>
      </c>
      <c r="G148" s="3"/>
      <c r="H148" s="5" t="s">
        <v>11615</v>
      </c>
      <c r="I148" s="3"/>
      <c r="J148" s="3" t="s">
        <v>6864</v>
      </c>
      <c r="K148" s="4"/>
    </row>
    <row r="149" ht="15" spans="1:14">
      <c r="A149" s="3" t="s">
        <v>6704</v>
      </c>
      <c r="B149" s="3" t="s">
        <v>6705</v>
      </c>
      <c r="C149" s="3" t="s">
        <v>6852</v>
      </c>
      <c r="D149" s="3" t="s">
        <v>6853</v>
      </c>
      <c r="E149" s="3" t="s">
        <v>6863</v>
      </c>
      <c r="F149" s="3"/>
      <c r="G149" s="3"/>
      <c r="H149" s="3"/>
      <c r="I149" s="3"/>
      <c r="J149" s="3" t="s">
        <v>11634</v>
      </c>
      <c r="K149" s="4" t="s">
        <v>9763</v>
      </c>
      <c r="M149" s="5" t="s">
        <v>6727</v>
      </c>
      <c r="N149" s="5" t="s">
        <v>11615</v>
      </c>
    </row>
    <row r="150" ht="15" spans="1:11">
      <c r="A150" s="3" t="s">
        <v>6704</v>
      </c>
      <c r="B150" s="3" t="s">
        <v>6705</v>
      </c>
      <c r="C150" s="3" t="s">
        <v>6852</v>
      </c>
      <c r="D150" s="3" t="s">
        <v>6853</v>
      </c>
      <c r="E150" s="3" t="s">
        <v>6863</v>
      </c>
      <c r="F150" s="3"/>
      <c r="G150" s="3"/>
      <c r="H150" s="3"/>
      <c r="I150" s="3"/>
      <c r="J150" s="3" t="s">
        <v>6866</v>
      </c>
      <c r="K150" s="4"/>
    </row>
    <row r="151" ht="15" spans="1:11">
      <c r="A151" s="3" t="s">
        <v>6704</v>
      </c>
      <c r="B151" s="3" t="s">
        <v>6705</v>
      </c>
      <c r="C151" s="3" t="s">
        <v>6852</v>
      </c>
      <c r="D151" s="3" t="s">
        <v>6853</v>
      </c>
      <c r="E151" s="3" t="s">
        <v>6863</v>
      </c>
      <c r="F151" s="3"/>
      <c r="G151" s="3"/>
      <c r="H151" s="3"/>
      <c r="I151" s="3"/>
      <c r="J151" s="3" t="s">
        <v>6867</v>
      </c>
      <c r="K151" s="4"/>
    </row>
    <row r="152" ht="15" spans="1:11">
      <c r="A152" s="3" t="s">
        <v>6704</v>
      </c>
      <c r="B152" s="3" t="s">
        <v>6705</v>
      </c>
      <c r="C152" s="3" t="s">
        <v>6852</v>
      </c>
      <c r="D152" s="3" t="s">
        <v>6853</v>
      </c>
      <c r="E152" s="3" t="s">
        <v>6863</v>
      </c>
      <c r="F152" s="3"/>
      <c r="G152" s="3"/>
      <c r="H152" s="3"/>
      <c r="I152" s="3"/>
      <c r="J152" s="3" t="s">
        <v>6868</v>
      </c>
      <c r="K152" s="4"/>
    </row>
    <row r="153" ht="15" spans="1:11">
      <c r="A153" s="3" t="s">
        <v>6704</v>
      </c>
      <c r="B153" s="3" t="s">
        <v>6705</v>
      </c>
      <c r="C153" s="3" t="s">
        <v>6852</v>
      </c>
      <c r="D153" s="3" t="s">
        <v>6853</v>
      </c>
      <c r="E153" s="3" t="s">
        <v>6863</v>
      </c>
      <c r="F153" s="3"/>
      <c r="G153" s="3"/>
      <c r="H153" s="3"/>
      <c r="I153" s="3"/>
      <c r="J153" s="3" t="s">
        <v>13</v>
      </c>
      <c r="K153" s="4"/>
    </row>
    <row r="154" ht="15" spans="1:11">
      <c r="A154" s="3" t="s">
        <v>6704</v>
      </c>
      <c r="B154" s="3" t="s">
        <v>6705</v>
      </c>
      <c r="C154" s="3" t="s">
        <v>6852</v>
      </c>
      <c r="D154" s="3" t="s">
        <v>6853</v>
      </c>
      <c r="E154" s="3" t="s">
        <v>6863</v>
      </c>
      <c r="F154" s="3"/>
      <c r="G154" s="3"/>
      <c r="H154" s="3"/>
      <c r="I154" s="3"/>
      <c r="J154" s="3" t="s">
        <v>6869</v>
      </c>
      <c r="K154" s="4"/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544"/>
  <sheetViews>
    <sheetView workbookViewId="0">
      <selection activeCell="E1" sqref="E$1:E$1048576"/>
    </sheetView>
  </sheetViews>
  <sheetFormatPr defaultColWidth="9" defaultRowHeight="12.75"/>
  <cols>
    <col min="2" max="2" width="12.2857142857143" customWidth="1"/>
    <col min="3" max="4" width="15.2857142857143" customWidth="1"/>
    <col min="5" max="5" width="14.4285714285714" customWidth="1"/>
    <col min="6" max="6" width="17.8571428571429" customWidth="1"/>
    <col min="7" max="7" width="24.5714285714286" customWidth="1"/>
    <col min="8" max="8" width="29.8571428571429" customWidth="1"/>
    <col min="9" max="9" width="29.7142857142857" customWidth="1"/>
    <col min="10" max="10" width="45" customWidth="1"/>
    <col min="11" max="11" width="13.7142857142857" customWidth="1"/>
    <col min="12" max="12" width="20.4285714285714" customWidth="1"/>
    <col min="13" max="13" width="29.8571428571429" customWidth="1"/>
    <col min="14" max="14" width="25.7142857142857" customWidth="1"/>
    <col min="15" max="15" width="25.5714285714286" customWidth="1"/>
  </cols>
  <sheetData>
    <row r="1" spans="1:17">
      <c r="A1" s="1" t="s">
        <v>10781</v>
      </c>
      <c r="B1" s="1" t="s">
        <v>10782</v>
      </c>
      <c r="C1" s="1" t="s">
        <v>10783</v>
      </c>
      <c r="D1" s="1" t="s">
        <v>10784</v>
      </c>
      <c r="E1" s="1" t="s">
        <v>10785</v>
      </c>
      <c r="F1" s="1" t="s">
        <v>10786</v>
      </c>
      <c r="G1" s="1" t="s">
        <v>10787</v>
      </c>
      <c r="H1" s="1" t="s">
        <v>10788</v>
      </c>
      <c r="I1" s="1" t="s">
        <v>10789</v>
      </c>
      <c r="J1" s="1" t="s">
        <v>10790</v>
      </c>
      <c r="K1" s="1" t="s">
        <v>10791</v>
      </c>
      <c r="L1" s="1" t="s">
        <v>10792</v>
      </c>
      <c r="M1" s="1" t="s">
        <v>10793</v>
      </c>
      <c r="N1" s="1" t="s">
        <v>10794</v>
      </c>
      <c r="O1" s="1" t="s">
        <v>10795</v>
      </c>
      <c r="P1" s="1" t="s">
        <v>10796</v>
      </c>
      <c r="Q1" s="1" t="s">
        <v>10797</v>
      </c>
    </row>
    <row r="2" ht="15" spans="1:17">
      <c r="A2" s="3" t="s">
        <v>6870</v>
      </c>
      <c r="B2" s="3" t="s">
        <v>6871</v>
      </c>
      <c r="C2" s="3" t="s">
        <v>6872</v>
      </c>
      <c r="D2" s="3" t="s">
        <v>6873</v>
      </c>
      <c r="E2" s="3" t="s">
        <v>6874</v>
      </c>
      <c r="F2" s="3"/>
      <c r="G2" s="3"/>
      <c r="H2" s="3"/>
      <c r="I2" s="3"/>
      <c r="J2" s="3" t="s">
        <v>13</v>
      </c>
      <c r="K2" s="4"/>
      <c r="P2" t="b">
        <f>AND(COUNTIF([1]Northern!A:A,A2)&gt;0,COUNTIF([1]Northern!B:B,C2)&gt;0,COUNTIF([1]Northern!C:C,E2)&gt;0)</f>
        <v>1</v>
      </c>
      <c r="Q2" t="b">
        <f>AND(COUNTIF([1]Northern!A:A,A2)&gt;0,COUNTIF([1]Northern!B:B,C2)&gt;0,COUNTIF([1]Northern!C:C,E2)&gt;0,COUNTIF([1]Northern!D:D,J2)&gt;0)</f>
        <v>1</v>
      </c>
    </row>
    <row r="3" ht="15" spans="1:17">
      <c r="A3" s="3" t="s">
        <v>6870</v>
      </c>
      <c r="B3" s="3" t="s">
        <v>6871</v>
      </c>
      <c r="C3" s="3" t="s">
        <v>6872</v>
      </c>
      <c r="D3" s="3" t="s">
        <v>6873</v>
      </c>
      <c r="E3" s="3" t="s">
        <v>6874</v>
      </c>
      <c r="F3" s="3"/>
      <c r="G3" s="3"/>
      <c r="H3" s="3"/>
      <c r="I3" s="3"/>
      <c r="J3" s="3" t="s">
        <v>6875</v>
      </c>
      <c r="K3" s="4"/>
      <c r="P3" t="b">
        <f>AND(COUNTIF([1]Northern!A:A,A3)&gt;0,COUNTIF([1]Northern!B:B,C3)&gt;0,COUNTIF([1]Northern!C:C,E3)&gt;0)</f>
        <v>1</v>
      </c>
      <c r="Q3" t="b">
        <f>AND(COUNTIF([1]Northern!A:A,A3)&gt;0,COUNTIF([1]Northern!B:B,C3)&gt;0,COUNTIF([1]Northern!C:C,E3)&gt;0,COUNTIF([1]Northern!D:D,J3)&gt;0)</f>
        <v>1</v>
      </c>
    </row>
    <row r="4" ht="15" spans="1:17">
      <c r="A4" s="3" t="s">
        <v>6870</v>
      </c>
      <c r="B4" s="3" t="s">
        <v>6871</v>
      </c>
      <c r="C4" s="3" t="s">
        <v>6872</v>
      </c>
      <c r="D4" s="3" t="s">
        <v>6873</v>
      </c>
      <c r="E4" s="3" t="s">
        <v>6874</v>
      </c>
      <c r="F4" s="3"/>
      <c r="G4" s="3"/>
      <c r="H4" s="3"/>
      <c r="I4" s="3"/>
      <c r="J4" s="3" t="s">
        <v>6876</v>
      </c>
      <c r="K4" s="4"/>
      <c r="P4" t="b">
        <f>AND(COUNTIF([1]Northern!A:A,A4)&gt;0,COUNTIF([1]Northern!B:B,C4)&gt;0,COUNTIF([1]Northern!C:C,E4)&gt;0)</f>
        <v>1</v>
      </c>
      <c r="Q4" t="b">
        <f>AND(COUNTIF([1]Northern!A:A,A4)&gt;0,COUNTIF([1]Northern!B:B,C4)&gt;0,COUNTIF([1]Northern!C:C,E4)&gt;0,COUNTIF([1]Northern!D:D,J4)&gt;0)</f>
        <v>1</v>
      </c>
    </row>
    <row r="5" ht="15" spans="1:17">
      <c r="A5" s="3" t="s">
        <v>6870</v>
      </c>
      <c r="B5" s="3" t="s">
        <v>6871</v>
      </c>
      <c r="C5" s="3" t="s">
        <v>6872</v>
      </c>
      <c r="D5" s="3" t="s">
        <v>6873</v>
      </c>
      <c r="E5" s="3" t="s">
        <v>6874</v>
      </c>
      <c r="F5" s="3"/>
      <c r="G5" s="3"/>
      <c r="H5" s="3"/>
      <c r="I5" s="3"/>
      <c r="J5" s="3" t="s">
        <v>6877</v>
      </c>
      <c r="K5" s="4"/>
      <c r="P5" t="b">
        <f>AND(COUNTIF([1]Northern!A:A,A5)&gt;0,COUNTIF([1]Northern!B:B,C5)&gt;0,COUNTIF([1]Northern!C:C,E5)&gt;0)</f>
        <v>1</v>
      </c>
      <c r="Q5" t="b">
        <f>AND(COUNTIF([1]Northern!A:A,A5)&gt;0,COUNTIF([1]Northern!B:B,C5)&gt;0,COUNTIF([1]Northern!C:C,E5)&gt;0,COUNTIF([1]Northern!D:D,J5)&gt;0)</f>
        <v>1</v>
      </c>
    </row>
    <row r="6" ht="15" spans="1:17">
      <c r="A6" s="3" t="s">
        <v>6870</v>
      </c>
      <c r="B6" s="3" t="s">
        <v>6871</v>
      </c>
      <c r="C6" s="3" t="s">
        <v>6872</v>
      </c>
      <c r="D6" s="3" t="s">
        <v>6873</v>
      </c>
      <c r="E6" s="3" t="s">
        <v>6872</v>
      </c>
      <c r="F6" s="3"/>
      <c r="G6" s="3"/>
      <c r="H6" s="3"/>
      <c r="I6" s="3"/>
      <c r="J6" s="3" t="s">
        <v>6878</v>
      </c>
      <c r="K6" s="4"/>
      <c r="P6" t="b">
        <f>AND(COUNTIF([1]Northern!A:A,A6)&gt;0,COUNTIF([1]Northern!B:B,C6)&gt;0,COUNTIF([1]Northern!C:C,E6)&gt;0)</f>
        <v>1</v>
      </c>
      <c r="Q6" t="b">
        <f>AND(COUNTIF([1]Northern!A:A,A6)&gt;0,COUNTIF([1]Northern!B:B,C6)&gt;0,COUNTIF([1]Northern!C:C,E6)&gt;0,COUNTIF([1]Northern!D:D,J6)&gt;0)</f>
        <v>1</v>
      </c>
    </row>
    <row r="7" ht="15" spans="1:17">
      <c r="A7" s="3" t="s">
        <v>6870</v>
      </c>
      <c r="B7" s="3" t="s">
        <v>6871</v>
      </c>
      <c r="C7" s="3" t="s">
        <v>6872</v>
      </c>
      <c r="D7" s="3" t="s">
        <v>6873</v>
      </c>
      <c r="E7" s="3" t="s">
        <v>6872</v>
      </c>
      <c r="F7" s="3"/>
      <c r="G7" s="3"/>
      <c r="H7" s="3"/>
      <c r="I7" s="3"/>
      <c r="J7" s="3" t="s">
        <v>6879</v>
      </c>
      <c r="K7" s="4" t="s">
        <v>17</v>
      </c>
      <c r="P7" t="b">
        <f>AND(COUNTIF([1]Northern!A:A,A7)&gt;0,COUNTIF([1]Northern!B:B,C7)&gt;0,COUNTIF([1]Northern!C:C,E7)&gt;0)</f>
        <v>1</v>
      </c>
      <c r="Q7" t="b">
        <f>AND(COUNTIF([1]Northern!A:A,A7)&gt;0,COUNTIF([1]Northern!B:B,C7)&gt;0,COUNTIF([1]Northern!C:C,E7)&gt;0,COUNTIF([1]Northern!D:D,J7)&gt;0)</f>
        <v>0</v>
      </c>
    </row>
    <row r="8" ht="15" spans="1:17">
      <c r="A8" s="3" t="s">
        <v>6870</v>
      </c>
      <c r="B8" s="3" t="s">
        <v>6871</v>
      </c>
      <c r="C8" s="3" t="s">
        <v>6872</v>
      </c>
      <c r="D8" s="3" t="s">
        <v>6873</v>
      </c>
      <c r="E8" s="3" t="s">
        <v>6872</v>
      </c>
      <c r="F8" s="3"/>
      <c r="G8" s="3"/>
      <c r="H8" s="3"/>
      <c r="I8" s="3"/>
      <c r="J8" s="3" t="s">
        <v>6880</v>
      </c>
      <c r="K8" s="4"/>
      <c r="P8" t="b">
        <f>AND(COUNTIF([1]Northern!A:A,A8)&gt;0,COUNTIF([1]Northern!B:B,C8)&gt;0,COUNTIF([1]Northern!C:C,E8)&gt;0)</f>
        <v>1</v>
      </c>
      <c r="Q8" t="b">
        <f>AND(COUNTIF([1]Northern!A:A,A8)&gt;0,COUNTIF([1]Northern!B:B,C8)&gt;0,COUNTIF([1]Northern!C:C,E8)&gt;0,COUNTIF([1]Northern!D:D,J8)&gt;0)</f>
        <v>1</v>
      </c>
    </row>
    <row r="9" ht="15" spans="1:17">
      <c r="A9" s="3" t="s">
        <v>6870</v>
      </c>
      <c r="B9" s="3" t="s">
        <v>6871</v>
      </c>
      <c r="C9" s="3" t="s">
        <v>6872</v>
      </c>
      <c r="D9" s="3" t="s">
        <v>6873</v>
      </c>
      <c r="E9" s="3" t="s">
        <v>6872</v>
      </c>
      <c r="F9" s="3"/>
      <c r="G9" s="3"/>
      <c r="H9" s="3"/>
      <c r="I9" s="3"/>
      <c r="J9" s="3" t="s">
        <v>6881</v>
      </c>
      <c r="K9" s="4"/>
      <c r="P9" t="b">
        <f>AND(COUNTIF([1]Northern!A:A,A9)&gt;0,COUNTIF([1]Northern!B:B,C9)&gt;0,COUNTIF([1]Northern!C:C,E9)&gt;0)</f>
        <v>1</v>
      </c>
      <c r="Q9" t="b">
        <f>AND(COUNTIF([1]Northern!A:A,A9)&gt;0,COUNTIF([1]Northern!B:B,C9)&gt;0,COUNTIF([1]Northern!C:C,E9)&gt;0,COUNTIF([1]Northern!D:D,J9)&gt;0)</f>
        <v>1</v>
      </c>
    </row>
    <row r="10" ht="15" spans="1:17">
      <c r="A10" s="3" t="s">
        <v>6870</v>
      </c>
      <c r="B10" s="3" t="s">
        <v>6871</v>
      </c>
      <c r="C10" s="3" t="s">
        <v>6872</v>
      </c>
      <c r="D10" s="3" t="s">
        <v>6873</v>
      </c>
      <c r="E10" s="3" t="s">
        <v>6872</v>
      </c>
      <c r="F10" s="3"/>
      <c r="G10" s="3"/>
      <c r="H10" s="3"/>
      <c r="I10" s="3"/>
      <c r="J10" s="3" t="s">
        <v>13</v>
      </c>
      <c r="K10" s="4"/>
      <c r="P10" t="b">
        <f>AND(COUNTIF([1]Northern!A:A,A10)&gt;0,COUNTIF([1]Northern!B:B,C10)&gt;0,COUNTIF([1]Northern!C:C,E10)&gt;0)</f>
        <v>1</v>
      </c>
      <c r="Q10" t="b">
        <f>AND(COUNTIF([1]Northern!A:A,A10)&gt;0,COUNTIF([1]Northern!B:B,C10)&gt;0,COUNTIF([1]Northern!C:C,E10)&gt;0,COUNTIF([1]Northern!D:D,J10)&gt;0)</f>
        <v>1</v>
      </c>
    </row>
    <row r="11" ht="15" spans="1:17">
      <c r="A11" s="3" t="s">
        <v>6870</v>
      </c>
      <c r="B11" s="3" t="s">
        <v>6871</v>
      </c>
      <c r="C11" s="3" t="s">
        <v>6872</v>
      </c>
      <c r="D11" s="3" t="s">
        <v>6873</v>
      </c>
      <c r="E11" s="3" t="s">
        <v>6872</v>
      </c>
      <c r="F11" s="3"/>
      <c r="G11" s="3"/>
      <c r="H11" s="3"/>
      <c r="I11" s="3"/>
      <c r="J11" s="3" t="s">
        <v>6882</v>
      </c>
      <c r="K11" s="4"/>
      <c r="P11" t="b">
        <f>AND(COUNTIF([1]Northern!A:A,A11)&gt;0,COUNTIF([1]Northern!B:B,C11)&gt;0,COUNTIF([1]Northern!C:C,E11)&gt;0)</f>
        <v>1</v>
      </c>
      <c r="Q11" t="b">
        <f>AND(COUNTIF([1]Northern!A:A,A11)&gt;0,COUNTIF([1]Northern!B:B,C11)&gt;0,COUNTIF([1]Northern!C:C,E11)&gt;0,COUNTIF([1]Northern!D:D,J11)&gt;0)</f>
        <v>1</v>
      </c>
    </row>
    <row r="12" ht="15" spans="1:17">
      <c r="A12" s="3" t="s">
        <v>6870</v>
      </c>
      <c r="B12" s="3" t="s">
        <v>6871</v>
      </c>
      <c r="C12" s="3" t="s">
        <v>6872</v>
      </c>
      <c r="D12" s="3" t="s">
        <v>6873</v>
      </c>
      <c r="E12" s="3" t="s">
        <v>6872</v>
      </c>
      <c r="F12" s="3"/>
      <c r="G12" s="3"/>
      <c r="H12" s="3"/>
      <c r="I12" s="3"/>
      <c r="J12" s="3" t="s">
        <v>6883</v>
      </c>
      <c r="K12" s="4"/>
      <c r="P12" t="b">
        <f>AND(COUNTIF([1]Northern!A:A,A12)&gt;0,COUNTIF([1]Northern!B:B,C12)&gt;0,COUNTIF([1]Northern!C:C,E12)&gt;0)</f>
        <v>1</v>
      </c>
      <c r="Q12" t="b">
        <f>AND(COUNTIF([1]Northern!A:A,A12)&gt;0,COUNTIF([1]Northern!B:B,C12)&gt;0,COUNTIF([1]Northern!C:C,E12)&gt;0,COUNTIF([1]Northern!D:D,J12)&gt;0)</f>
        <v>1</v>
      </c>
    </row>
    <row r="13" ht="15" spans="1:17">
      <c r="A13" s="3" t="s">
        <v>6870</v>
      </c>
      <c r="B13" s="3" t="s">
        <v>6871</v>
      </c>
      <c r="C13" s="3" t="s">
        <v>6872</v>
      </c>
      <c r="D13" s="3" t="s">
        <v>6873</v>
      </c>
      <c r="E13" s="3" t="s">
        <v>6872</v>
      </c>
      <c r="F13" s="3"/>
      <c r="G13" s="3"/>
      <c r="H13" s="3"/>
      <c r="I13" s="3"/>
      <c r="J13" s="3" t="s">
        <v>6884</v>
      </c>
      <c r="K13" s="4"/>
      <c r="P13" t="b">
        <f>AND(COUNTIF([1]Northern!A:A,A13)&gt;0,COUNTIF([1]Northern!B:B,C13)&gt;0,COUNTIF([1]Northern!C:C,E13)&gt;0)</f>
        <v>1</v>
      </c>
      <c r="Q13" t="b">
        <f>AND(COUNTIF([1]Northern!A:A,A13)&gt;0,COUNTIF([1]Northern!B:B,C13)&gt;0,COUNTIF([1]Northern!C:C,E13)&gt;0,COUNTIF([1]Northern!D:D,J13)&gt;0)</f>
        <v>1</v>
      </c>
    </row>
    <row r="14" ht="15" spans="1:17">
      <c r="A14" s="3" t="s">
        <v>6870</v>
      </c>
      <c r="B14" s="3" t="s">
        <v>6871</v>
      </c>
      <c r="C14" s="3" t="s">
        <v>6872</v>
      </c>
      <c r="D14" s="3" t="s">
        <v>6873</v>
      </c>
      <c r="E14" s="3" t="s">
        <v>6872</v>
      </c>
      <c r="F14" s="3"/>
      <c r="G14" s="3"/>
      <c r="H14" s="3"/>
      <c r="I14" s="3"/>
      <c r="J14" s="3" t="s">
        <v>6885</v>
      </c>
      <c r="K14" s="4"/>
      <c r="P14" t="b">
        <f>AND(COUNTIF([1]Northern!A:A,A14)&gt;0,COUNTIF([1]Northern!B:B,C14)&gt;0,COUNTIF([1]Northern!C:C,E14)&gt;0)</f>
        <v>1</v>
      </c>
      <c r="Q14" t="b">
        <f>AND(COUNTIF([1]Northern!A:A,A14)&gt;0,COUNTIF([1]Northern!B:B,C14)&gt;0,COUNTIF([1]Northern!C:C,E14)&gt;0,COUNTIF([1]Northern!D:D,J14)&gt;0)</f>
        <v>1</v>
      </c>
    </row>
    <row r="15" ht="15" spans="1:17">
      <c r="A15" s="3" t="s">
        <v>6870</v>
      </c>
      <c r="B15" s="3" t="s">
        <v>6871</v>
      </c>
      <c r="C15" s="3" t="s">
        <v>6872</v>
      </c>
      <c r="D15" s="3" t="s">
        <v>6873</v>
      </c>
      <c r="E15" s="3" t="s">
        <v>6872</v>
      </c>
      <c r="F15" s="3"/>
      <c r="G15" s="3"/>
      <c r="H15" s="3"/>
      <c r="I15" s="3"/>
      <c r="J15" s="3" t="s">
        <v>6886</v>
      </c>
      <c r="K15" s="4"/>
      <c r="P15" t="b">
        <f>AND(COUNTIF([1]Northern!A:A,A15)&gt;0,COUNTIF([1]Northern!B:B,C15)&gt;0,COUNTIF([1]Northern!C:C,E15)&gt;0)</f>
        <v>1</v>
      </c>
      <c r="Q15" t="b">
        <f>AND(COUNTIF([1]Northern!A:A,A15)&gt;0,COUNTIF([1]Northern!B:B,C15)&gt;0,COUNTIF([1]Northern!C:C,E15)&gt;0,COUNTIF([1]Northern!D:D,J15)&gt;0)</f>
        <v>1</v>
      </c>
    </row>
    <row r="16" ht="15" spans="1:17">
      <c r="A16" s="3" t="s">
        <v>6870</v>
      </c>
      <c r="B16" s="3" t="s">
        <v>6871</v>
      </c>
      <c r="C16" s="3" t="s">
        <v>6872</v>
      </c>
      <c r="D16" s="3" t="s">
        <v>6873</v>
      </c>
      <c r="E16" s="3" t="s">
        <v>6872</v>
      </c>
      <c r="F16" s="3"/>
      <c r="G16" s="3"/>
      <c r="H16" s="3"/>
      <c r="I16" s="3"/>
      <c r="J16" s="3" t="s">
        <v>6887</v>
      </c>
      <c r="K16" s="4"/>
      <c r="P16" t="b">
        <f>AND(COUNTIF([1]Northern!A:A,A16)&gt;0,COUNTIF([1]Northern!B:B,C16)&gt;0,COUNTIF([1]Northern!C:C,E16)&gt;0)</f>
        <v>1</v>
      </c>
      <c r="Q16" t="b">
        <f>AND(COUNTIF([1]Northern!A:A,A16)&gt;0,COUNTIF([1]Northern!B:B,C16)&gt;0,COUNTIF([1]Northern!C:C,E16)&gt;0,COUNTIF([1]Northern!D:D,J16)&gt;0)</f>
        <v>1</v>
      </c>
    </row>
    <row r="17" ht="15" spans="1:17">
      <c r="A17" s="3" t="s">
        <v>6870</v>
      </c>
      <c r="B17" s="3" t="s">
        <v>6871</v>
      </c>
      <c r="C17" s="3" t="s">
        <v>6872</v>
      </c>
      <c r="D17" s="3" t="s">
        <v>6873</v>
      </c>
      <c r="E17" s="3" t="s">
        <v>6872</v>
      </c>
      <c r="F17" s="3"/>
      <c r="G17" s="3"/>
      <c r="H17" s="3"/>
      <c r="I17" s="3"/>
      <c r="J17" s="3" t="s">
        <v>6888</v>
      </c>
      <c r="K17" s="4" t="s">
        <v>48</v>
      </c>
      <c r="L17" s="5" t="s">
        <v>11635</v>
      </c>
      <c r="P17" t="b">
        <f>AND(COUNTIF([1]Northern!A:A,A17)&gt;0,COUNTIF([1]Northern!B:B,C17)&gt;0,COUNTIF([1]Northern!C:C,E17)&gt;0)</f>
        <v>1</v>
      </c>
      <c r="Q17" t="b">
        <f>AND(COUNTIF([1]Northern!A:A,A17)&gt;0,COUNTIF([1]Northern!B:B,C17)&gt;0,COUNTIF([1]Northern!C:C,E17)&gt;0,COUNTIF([1]Northern!D:D,J17)&gt;0)</f>
        <v>0</v>
      </c>
    </row>
    <row r="18" ht="15" spans="1:17">
      <c r="A18" s="3" t="s">
        <v>6870</v>
      </c>
      <c r="B18" s="3" t="s">
        <v>6871</v>
      </c>
      <c r="C18" s="3" t="s">
        <v>6872</v>
      </c>
      <c r="D18" s="3" t="s">
        <v>6873</v>
      </c>
      <c r="E18" s="3" t="s">
        <v>6872</v>
      </c>
      <c r="F18" s="3"/>
      <c r="G18" s="3"/>
      <c r="H18" s="3"/>
      <c r="I18" s="3"/>
      <c r="J18" s="3" t="s">
        <v>6889</v>
      </c>
      <c r="K18" s="4"/>
      <c r="P18" t="b">
        <f>AND(COUNTIF([1]Northern!A:A,A18)&gt;0,COUNTIF([1]Northern!B:B,C18)&gt;0,COUNTIF([1]Northern!C:C,E18)&gt;0)</f>
        <v>1</v>
      </c>
      <c r="Q18" t="b">
        <f>AND(COUNTIF([1]Northern!A:A,A18)&gt;0,COUNTIF([1]Northern!B:B,C18)&gt;0,COUNTIF([1]Northern!C:C,E18)&gt;0,COUNTIF([1]Northern!D:D,J18)&gt;0)</f>
        <v>1</v>
      </c>
    </row>
    <row r="19" ht="15" spans="1:17">
      <c r="A19" s="3" t="s">
        <v>6870</v>
      </c>
      <c r="B19" s="3" t="s">
        <v>6871</v>
      </c>
      <c r="C19" s="3" t="s">
        <v>6872</v>
      </c>
      <c r="D19" s="3" t="s">
        <v>6873</v>
      </c>
      <c r="E19" s="3" t="s">
        <v>6872</v>
      </c>
      <c r="F19" s="3"/>
      <c r="G19" s="3"/>
      <c r="H19" s="3"/>
      <c r="I19" s="3"/>
      <c r="J19" s="3" t="s">
        <v>6890</v>
      </c>
      <c r="K19" s="4"/>
      <c r="P19" t="b">
        <f>AND(COUNTIF([1]Northern!A:A,A19)&gt;0,COUNTIF([1]Northern!B:B,C19)&gt;0,COUNTIF([1]Northern!C:C,E19)&gt;0)</f>
        <v>1</v>
      </c>
      <c r="Q19" t="b">
        <f>AND(COUNTIF([1]Northern!A:A,A19)&gt;0,COUNTIF([1]Northern!B:B,C19)&gt;0,COUNTIF([1]Northern!C:C,E19)&gt;0,COUNTIF([1]Northern!D:D,J19)&gt;0)</f>
        <v>1</v>
      </c>
    </row>
    <row r="20" ht="15" spans="1:17">
      <c r="A20" s="3" t="s">
        <v>6870</v>
      </c>
      <c r="B20" s="3" t="s">
        <v>6871</v>
      </c>
      <c r="C20" s="3" t="s">
        <v>6872</v>
      </c>
      <c r="D20" s="3" t="s">
        <v>6873</v>
      </c>
      <c r="E20" s="3" t="s">
        <v>6872</v>
      </c>
      <c r="F20" s="3"/>
      <c r="G20" s="3"/>
      <c r="H20" s="3"/>
      <c r="I20" s="3"/>
      <c r="J20" s="3" t="s">
        <v>6891</v>
      </c>
      <c r="K20" s="4"/>
      <c r="P20" t="b">
        <f>AND(COUNTIF([1]Northern!A:A,A20)&gt;0,COUNTIF([1]Northern!B:B,C20)&gt;0,COUNTIF([1]Northern!C:C,E20)&gt;0)</f>
        <v>1</v>
      </c>
      <c r="Q20" t="b">
        <f>AND(COUNTIF([1]Northern!A:A,A20)&gt;0,COUNTIF([1]Northern!B:B,C20)&gt;0,COUNTIF([1]Northern!C:C,E20)&gt;0,COUNTIF([1]Northern!D:D,J20)&gt;0)</f>
        <v>1</v>
      </c>
    </row>
    <row r="21" ht="15" spans="1:17">
      <c r="A21" s="3" t="s">
        <v>6870</v>
      </c>
      <c r="B21" s="3" t="s">
        <v>6871</v>
      </c>
      <c r="C21" s="3" t="s">
        <v>6872</v>
      </c>
      <c r="D21" s="3" t="s">
        <v>6873</v>
      </c>
      <c r="E21" s="3" t="s">
        <v>6892</v>
      </c>
      <c r="F21" s="3"/>
      <c r="G21" s="3"/>
      <c r="H21" s="3"/>
      <c r="I21" s="3"/>
      <c r="J21" s="3" t="s">
        <v>13</v>
      </c>
      <c r="K21" s="4"/>
      <c r="P21" t="b">
        <f>AND(COUNTIF([1]Northern!A:A,A21)&gt;0,COUNTIF([1]Northern!B:B,C21)&gt;0,COUNTIF([1]Northern!C:C,E21)&gt;0)</f>
        <v>1</v>
      </c>
      <c r="Q21" t="b">
        <f>AND(COUNTIF([1]Northern!A:A,A21)&gt;0,COUNTIF([1]Northern!B:B,C21)&gt;0,COUNTIF([1]Northern!C:C,E21)&gt;0,COUNTIF([1]Northern!D:D,J21)&gt;0)</f>
        <v>1</v>
      </c>
    </row>
    <row r="22" ht="15" spans="1:17">
      <c r="A22" s="3" t="s">
        <v>6870</v>
      </c>
      <c r="B22" s="3" t="s">
        <v>6871</v>
      </c>
      <c r="C22" s="3" t="s">
        <v>6872</v>
      </c>
      <c r="D22" s="3" t="s">
        <v>6873</v>
      </c>
      <c r="E22" s="3" t="s">
        <v>6892</v>
      </c>
      <c r="F22" s="3"/>
      <c r="G22" s="3"/>
      <c r="H22" s="3"/>
      <c r="I22" s="3"/>
      <c r="J22" s="3" t="s">
        <v>6893</v>
      </c>
      <c r="K22" s="4"/>
      <c r="P22" t="b">
        <f>AND(COUNTIF([1]Northern!A:A,A22)&gt;0,COUNTIF([1]Northern!B:B,C22)&gt;0,COUNTIF([1]Northern!C:C,E22)&gt;0)</f>
        <v>1</v>
      </c>
      <c r="Q22" t="b">
        <f>AND(COUNTIF([1]Northern!A:A,A22)&gt;0,COUNTIF([1]Northern!B:B,C22)&gt;0,COUNTIF([1]Northern!C:C,E22)&gt;0,COUNTIF([1]Northern!D:D,J22)&gt;0)</f>
        <v>1</v>
      </c>
    </row>
    <row r="23" ht="15" spans="1:17">
      <c r="A23" s="3" t="s">
        <v>6870</v>
      </c>
      <c r="B23" s="3" t="s">
        <v>6871</v>
      </c>
      <c r="C23" s="3" t="s">
        <v>6872</v>
      </c>
      <c r="D23" s="3" t="s">
        <v>6873</v>
      </c>
      <c r="E23" s="3" t="s">
        <v>6892</v>
      </c>
      <c r="F23" s="3"/>
      <c r="G23" s="3"/>
      <c r="H23" s="3"/>
      <c r="I23" s="3"/>
      <c r="J23" s="3" t="s">
        <v>6894</v>
      </c>
      <c r="K23" s="4"/>
      <c r="P23" t="b">
        <f>AND(COUNTIF([1]Northern!A:A,A23)&gt;0,COUNTIF([1]Northern!B:B,C23)&gt;0,COUNTIF([1]Northern!C:C,E23)&gt;0)</f>
        <v>1</v>
      </c>
      <c r="Q23" t="b">
        <f>AND(COUNTIF([1]Northern!A:A,A23)&gt;0,COUNTIF([1]Northern!B:B,C23)&gt;0,COUNTIF([1]Northern!C:C,E23)&gt;0,COUNTIF([1]Northern!D:D,J23)&gt;0)</f>
        <v>1</v>
      </c>
    </row>
    <row r="24" ht="15" spans="1:17">
      <c r="A24" s="3" t="s">
        <v>6870</v>
      </c>
      <c r="B24" s="3" t="s">
        <v>6871</v>
      </c>
      <c r="C24" s="3" t="s">
        <v>6872</v>
      </c>
      <c r="D24" s="3" t="s">
        <v>6873</v>
      </c>
      <c r="E24" s="3" t="s">
        <v>6895</v>
      </c>
      <c r="F24" s="3"/>
      <c r="G24" s="3"/>
      <c r="H24" s="3"/>
      <c r="I24" s="3"/>
      <c r="J24" s="3" t="s">
        <v>6896</v>
      </c>
      <c r="K24" s="4"/>
      <c r="P24" t="b">
        <f>AND(COUNTIF([1]Northern!A:A,A24)&gt;0,COUNTIF([1]Northern!B:B,C24)&gt;0,COUNTIF([1]Northern!C:C,E24)&gt;0)</f>
        <v>1</v>
      </c>
      <c r="Q24" t="b">
        <f>AND(COUNTIF([1]Northern!A:A,A24)&gt;0,COUNTIF([1]Northern!B:B,C24)&gt;0,COUNTIF([1]Northern!C:C,E24)&gt;0,COUNTIF([1]Northern!D:D,J24)&gt;0)</f>
        <v>1</v>
      </c>
    </row>
    <row r="25" ht="15" spans="1:17">
      <c r="A25" s="3" t="s">
        <v>6870</v>
      </c>
      <c r="B25" s="3" t="s">
        <v>6871</v>
      </c>
      <c r="C25" s="3" t="s">
        <v>6872</v>
      </c>
      <c r="D25" s="3" t="s">
        <v>6873</v>
      </c>
      <c r="E25" s="3" t="s">
        <v>6895</v>
      </c>
      <c r="F25" s="3"/>
      <c r="G25" s="3"/>
      <c r="H25" s="3"/>
      <c r="I25" s="3"/>
      <c r="J25" s="3" t="s">
        <v>6897</v>
      </c>
      <c r="K25" s="4" t="s">
        <v>17</v>
      </c>
      <c r="P25" t="b">
        <f>AND(COUNTIF([1]Northern!A:A,A25)&gt;0,COUNTIF([1]Northern!B:B,C25)&gt;0,COUNTIF([1]Northern!C:C,E25)&gt;0)</f>
        <v>1</v>
      </c>
      <c r="Q25" t="b">
        <f>AND(COUNTIF([1]Northern!A:A,A25)&gt;0,COUNTIF([1]Northern!B:B,C25)&gt;0,COUNTIF([1]Northern!C:C,E25)&gt;0,COUNTIF([1]Northern!D:D,J25)&gt;0)</f>
        <v>0</v>
      </c>
    </row>
    <row r="26" ht="15" spans="1:17">
      <c r="A26" s="3" t="s">
        <v>6870</v>
      </c>
      <c r="B26" s="3" t="s">
        <v>6871</v>
      </c>
      <c r="C26" s="3" t="s">
        <v>6872</v>
      </c>
      <c r="D26" s="3" t="s">
        <v>6873</v>
      </c>
      <c r="E26" s="3" t="s">
        <v>6895</v>
      </c>
      <c r="F26" s="3"/>
      <c r="G26" s="3"/>
      <c r="H26" s="3"/>
      <c r="I26" s="3"/>
      <c r="J26" s="3" t="s">
        <v>13</v>
      </c>
      <c r="K26" s="4"/>
      <c r="P26" t="b">
        <f>AND(COUNTIF([1]Northern!A:A,A26)&gt;0,COUNTIF([1]Northern!B:B,C26)&gt;0,COUNTIF([1]Northern!C:C,E26)&gt;0)</f>
        <v>1</v>
      </c>
      <c r="Q26" t="b">
        <f>AND(COUNTIF([1]Northern!A:A,A26)&gt;0,COUNTIF([1]Northern!B:B,C26)&gt;0,COUNTIF([1]Northern!C:C,E26)&gt;0,COUNTIF([1]Northern!D:D,J26)&gt;0)</f>
        <v>1</v>
      </c>
    </row>
    <row r="27" ht="15" spans="1:17">
      <c r="A27" s="3" t="s">
        <v>6870</v>
      </c>
      <c r="B27" s="3" t="s">
        <v>6871</v>
      </c>
      <c r="C27" s="3" t="s">
        <v>6872</v>
      </c>
      <c r="D27" s="3" t="s">
        <v>6873</v>
      </c>
      <c r="E27" s="3" t="s">
        <v>6895</v>
      </c>
      <c r="F27" s="3"/>
      <c r="G27" s="3"/>
      <c r="H27" s="3"/>
      <c r="I27" s="3"/>
      <c r="J27" s="3" t="s">
        <v>6898</v>
      </c>
      <c r="K27" s="4"/>
      <c r="P27" t="b">
        <f>AND(COUNTIF([1]Northern!A:A,A27)&gt;0,COUNTIF([1]Northern!B:B,C27)&gt;0,COUNTIF([1]Northern!C:C,E27)&gt;0)</f>
        <v>1</v>
      </c>
      <c r="Q27" t="b">
        <f>AND(COUNTIF([1]Northern!A:A,A27)&gt;0,COUNTIF([1]Northern!B:B,C27)&gt;0,COUNTIF([1]Northern!C:C,E27)&gt;0,COUNTIF([1]Northern!D:D,J27)&gt;0)</f>
        <v>1</v>
      </c>
    </row>
    <row r="28" ht="15" spans="1:17">
      <c r="A28" s="3" t="s">
        <v>6870</v>
      </c>
      <c r="B28" s="3" t="s">
        <v>6871</v>
      </c>
      <c r="C28" s="3" t="s">
        <v>6872</v>
      </c>
      <c r="D28" s="3" t="s">
        <v>6873</v>
      </c>
      <c r="E28" s="3" t="s">
        <v>6895</v>
      </c>
      <c r="F28" s="3"/>
      <c r="G28" s="3"/>
      <c r="H28" s="3"/>
      <c r="I28" s="3"/>
      <c r="J28" s="3" t="s">
        <v>6899</v>
      </c>
      <c r="K28" s="4" t="s">
        <v>10822</v>
      </c>
      <c r="P28" t="b">
        <f>AND(COUNTIF([1]Northern!A:A,A28)&gt;0,COUNTIF([1]Northern!B:B,C28)&gt;0,COUNTIF([1]Northern!C:C,E28)&gt;0)</f>
        <v>1</v>
      </c>
      <c r="Q28" t="b">
        <f>AND(COUNTIF([1]Northern!A:A,A28)&gt;0,COUNTIF([1]Northern!B:B,C28)&gt;0,COUNTIF([1]Northern!C:C,E28)&gt;0,COUNTIF([1]Northern!D:D,J28)&gt;0)</f>
        <v>0</v>
      </c>
    </row>
    <row r="29" ht="15" spans="1:17">
      <c r="A29" s="3" t="s">
        <v>6870</v>
      </c>
      <c r="B29" s="3" t="s">
        <v>6871</v>
      </c>
      <c r="C29" s="3" t="s">
        <v>6872</v>
      </c>
      <c r="D29" s="3" t="s">
        <v>6873</v>
      </c>
      <c r="E29" s="3" t="s">
        <v>6895</v>
      </c>
      <c r="F29" s="3"/>
      <c r="G29" s="3"/>
      <c r="H29" s="3"/>
      <c r="I29" s="3"/>
      <c r="J29" s="3" t="s">
        <v>6900</v>
      </c>
      <c r="K29" s="4" t="s">
        <v>17</v>
      </c>
      <c r="P29" t="b">
        <f>AND(COUNTIF([1]Northern!A:A,A29)&gt;0,COUNTIF([1]Northern!B:B,C29)&gt;0,COUNTIF([1]Northern!C:C,E29)&gt;0)</f>
        <v>1</v>
      </c>
      <c r="Q29" t="b">
        <f>AND(COUNTIF([1]Northern!A:A,A29)&gt;0,COUNTIF([1]Northern!B:B,C29)&gt;0,COUNTIF([1]Northern!C:C,E29)&gt;0,COUNTIF([1]Northern!D:D,J29)&gt;0)</f>
        <v>0</v>
      </c>
    </row>
    <row r="30" ht="15" spans="1:17">
      <c r="A30" s="3" t="s">
        <v>6870</v>
      </c>
      <c r="B30" s="3" t="s">
        <v>6871</v>
      </c>
      <c r="C30" s="3" t="s">
        <v>6872</v>
      </c>
      <c r="D30" s="3" t="s">
        <v>6873</v>
      </c>
      <c r="E30" s="3" t="s">
        <v>6895</v>
      </c>
      <c r="F30" s="3"/>
      <c r="G30" s="3"/>
      <c r="H30" s="3"/>
      <c r="I30" s="3"/>
      <c r="J30" s="3" t="s">
        <v>6901</v>
      </c>
      <c r="K30" s="4" t="s">
        <v>17</v>
      </c>
      <c r="P30" t="b">
        <f>AND(COUNTIF([1]Northern!A:A,A30)&gt;0,COUNTIF([1]Northern!B:B,C30)&gt;0,COUNTIF([1]Northern!C:C,E30)&gt;0)</f>
        <v>1</v>
      </c>
      <c r="Q30" t="b">
        <f>AND(COUNTIF([1]Northern!A:A,A30)&gt;0,COUNTIF([1]Northern!B:B,C30)&gt;0,COUNTIF([1]Northern!C:C,E30)&gt;0,COUNTIF([1]Northern!D:D,J30)&gt;0)</f>
        <v>0</v>
      </c>
    </row>
    <row r="31" ht="15" spans="1:17">
      <c r="A31" s="3" t="s">
        <v>6870</v>
      </c>
      <c r="B31" s="3" t="s">
        <v>6871</v>
      </c>
      <c r="C31" s="3" t="s">
        <v>6872</v>
      </c>
      <c r="D31" s="3" t="s">
        <v>6873</v>
      </c>
      <c r="E31" s="3" t="s">
        <v>6902</v>
      </c>
      <c r="F31" s="3"/>
      <c r="G31" s="3"/>
      <c r="H31" s="3"/>
      <c r="I31" s="3"/>
      <c r="J31" s="3" t="s">
        <v>6903</v>
      </c>
      <c r="K31" s="4"/>
      <c r="P31" t="b">
        <f>AND(COUNTIF([1]Northern!A:A,A31)&gt;0,COUNTIF([1]Northern!B:B,C31)&gt;0,COUNTIF([1]Northern!C:C,E31)&gt;0)</f>
        <v>1</v>
      </c>
      <c r="Q31" t="b">
        <f>AND(COUNTIF([1]Northern!A:A,A31)&gt;0,COUNTIF([1]Northern!B:B,C31)&gt;0,COUNTIF([1]Northern!C:C,E31)&gt;0,COUNTIF([1]Northern!D:D,J31)&gt;0)</f>
        <v>1</v>
      </c>
    </row>
    <row r="32" ht="15" spans="1:17">
      <c r="A32" s="3" t="s">
        <v>6870</v>
      </c>
      <c r="B32" s="3" t="s">
        <v>6871</v>
      </c>
      <c r="C32" s="3" t="s">
        <v>6872</v>
      </c>
      <c r="D32" s="3" t="s">
        <v>6873</v>
      </c>
      <c r="E32" s="3" t="s">
        <v>6902</v>
      </c>
      <c r="F32" s="3"/>
      <c r="G32" s="3"/>
      <c r="H32" s="3"/>
      <c r="I32" s="3"/>
      <c r="J32" s="3" t="s">
        <v>13</v>
      </c>
      <c r="K32" s="4"/>
      <c r="P32" t="b">
        <f>AND(COUNTIF([1]Northern!A:A,A32)&gt;0,COUNTIF([1]Northern!B:B,C32)&gt;0,COUNTIF([1]Northern!C:C,E32)&gt;0)</f>
        <v>1</v>
      </c>
      <c r="Q32" t="b">
        <f>AND(COUNTIF([1]Northern!A:A,A32)&gt;0,COUNTIF([1]Northern!B:B,C32)&gt;0,COUNTIF([1]Northern!C:C,E32)&gt;0,COUNTIF([1]Northern!D:D,J32)&gt;0)</f>
        <v>1</v>
      </c>
    </row>
    <row r="33" ht="15" spans="1:17">
      <c r="A33" s="3" t="s">
        <v>6870</v>
      </c>
      <c r="B33" s="3" t="s">
        <v>6871</v>
      </c>
      <c r="C33" s="3" t="s">
        <v>6872</v>
      </c>
      <c r="D33" s="3" t="s">
        <v>6873</v>
      </c>
      <c r="E33" s="3" t="s">
        <v>6902</v>
      </c>
      <c r="F33" s="3"/>
      <c r="G33" s="3"/>
      <c r="H33" s="3"/>
      <c r="I33" s="3"/>
      <c r="J33" s="3" t="s">
        <v>6904</v>
      </c>
      <c r="K33" s="4"/>
      <c r="P33" t="b">
        <f>AND(COUNTIF([1]Northern!A:A,A33)&gt;0,COUNTIF([1]Northern!B:B,C33)&gt;0,COUNTIF([1]Northern!C:C,E33)&gt;0)</f>
        <v>1</v>
      </c>
      <c r="Q33" t="b">
        <f>AND(COUNTIF([1]Northern!A:A,A33)&gt;0,COUNTIF([1]Northern!B:B,C33)&gt;0,COUNTIF([1]Northern!C:C,E33)&gt;0,COUNTIF([1]Northern!D:D,J33)&gt;0)</f>
        <v>1</v>
      </c>
    </row>
    <row r="34" ht="15" spans="1:17">
      <c r="A34" s="3" t="s">
        <v>6870</v>
      </c>
      <c r="B34" s="3" t="s">
        <v>6871</v>
      </c>
      <c r="C34" s="3" t="s">
        <v>6872</v>
      </c>
      <c r="D34" s="3" t="s">
        <v>6873</v>
      </c>
      <c r="E34" s="3" t="s">
        <v>6902</v>
      </c>
      <c r="F34" s="3"/>
      <c r="G34" s="3"/>
      <c r="H34" s="3"/>
      <c r="I34" s="3"/>
      <c r="J34" s="3" t="s">
        <v>6905</v>
      </c>
      <c r="K34" s="4"/>
      <c r="P34" t="b">
        <f>AND(COUNTIF([1]Northern!A:A,A34)&gt;0,COUNTIF([1]Northern!B:B,C34)&gt;0,COUNTIF([1]Northern!C:C,E34)&gt;0)</f>
        <v>1</v>
      </c>
      <c r="Q34" t="b">
        <f>AND(COUNTIF([1]Northern!A:A,A34)&gt;0,COUNTIF([1]Northern!B:B,C34)&gt;0,COUNTIF([1]Northern!C:C,E34)&gt;0,COUNTIF([1]Northern!D:D,J34)&gt;0)</f>
        <v>1</v>
      </c>
    </row>
    <row r="35" ht="15" spans="1:17">
      <c r="A35" s="3" t="s">
        <v>6870</v>
      </c>
      <c r="B35" s="3" t="s">
        <v>6871</v>
      </c>
      <c r="C35" s="3" t="s">
        <v>6872</v>
      </c>
      <c r="D35" s="3" t="s">
        <v>6873</v>
      </c>
      <c r="E35" s="3" t="s">
        <v>6902</v>
      </c>
      <c r="F35" s="3"/>
      <c r="G35" s="3"/>
      <c r="H35" s="3"/>
      <c r="I35" s="3"/>
      <c r="J35" s="3" t="s">
        <v>6906</v>
      </c>
      <c r="K35" s="4"/>
      <c r="P35" t="b">
        <f>AND(COUNTIF([1]Northern!A:A,A35)&gt;0,COUNTIF([1]Northern!B:B,C35)&gt;0,COUNTIF([1]Northern!C:C,E35)&gt;0)</f>
        <v>1</v>
      </c>
      <c r="Q35" t="b">
        <f>AND(COUNTIF([1]Northern!A:A,A35)&gt;0,COUNTIF([1]Northern!B:B,C35)&gt;0,COUNTIF([1]Northern!C:C,E35)&gt;0,COUNTIF([1]Northern!D:D,J35)&gt;0)</f>
        <v>1</v>
      </c>
    </row>
    <row r="36" ht="15" spans="1:17">
      <c r="A36" s="3" t="s">
        <v>6870</v>
      </c>
      <c r="B36" s="3" t="s">
        <v>6871</v>
      </c>
      <c r="C36" s="3" t="s">
        <v>6907</v>
      </c>
      <c r="D36" s="3" t="s">
        <v>6908</v>
      </c>
      <c r="E36" s="3" t="s">
        <v>6907</v>
      </c>
      <c r="F36" s="3"/>
      <c r="G36" s="3"/>
      <c r="H36" s="3"/>
      <c r="I36" s="3"/>
      <c r="J36" s="3" t="s">
        <v>6909</v>
      </c>
      <c r="K36" s="4" t="s">
        <v>17</v>
      </c>
      <c r="P36" t="b">
        <f>AND(COUNTIF([1]Northern!A:A,A36)&gt;0,COUNTIF([1]Northern!B:B,C36)&gt;0,COUNTIF([1]Northern!C:C,E36)&gt;0)</f>
        <v>1</v>
      </c>
      <c r="Q36" t="b">
        <f>AND(COUNTIF([1]Northern!A:A,A36)&gt;0,COUNTIF([1]Northern!B:B,C36)&gt;0,COUNTIF([1]Northern!C:C,E36)&gt;0,COUNTIF([1]Northern!D:D,J36)&gt;0)</f>
        <v>0</v>
      </c>
    </row>
    <row r="37" ht="15" spans="1:17">
      <c r="A37" s="3" t="s">
        <v>6870</v>
      </c>
      <c r="B37" s="3" t="s">
        <v>6871</v>
      </c>
      <c r="C37" s="3" t="s">
        <v>6907</v>
      </c>
      <c r="D37" s="3" t="s">
        <v>6908</v>
      </c>
      <c r="E37" s="3" t="s">
        <v>6907</v>
      </c>
      <c r="F37" s="3"/>
      <c r="G37" s="3"/>
      <c r="H37" s="3"/>
      <c r="I37" s="3"/>
      <c r="J37" s="3" t="s">
        <v>6910</v>
      </c>
      <c r="K37" s="4"/>
      <c r="P37" t="b">
        <f>AND(COUNTIF([1]Northern!A:A,A37)&gt;0,COUNTIF([1]Northern!B:B,C37)&gt;0,COUNTIF([1]Northern!C:C,E37)&gt;0)</f>
        <v>1</v>
      </c>
      <c r="Q37" t="b">
        <f>AND(COUNTIF([1]Northern!A:A,A37)&gt;0,COUNTIF([1]Northern!B:B,C37)&gt;0,COUNTIF([1]Northern!C:C,E37)&gt;0,COUNTIF([1]Northern!D:D,J37)&gt;0)</f>
        <v>1</v>
      </c>
    </row>
    <row r="38" ht="15" spans="1:17">
      <c r="A38" s="3" t="s">
        <v>6870</v>
      </c>
      <c r="B38" s="3" t="s">
        <v>6871</v>
      </c>
      <c r="C38" s="3" t="s">
        <v>6907</v>
      </c>
      <c r="D38" s="3" t="s">
        <v>6908</v>
      </c>
      <c r="E38" s="3" t="s">
        <v>6907</v>
      </c>
      <c r="F38" s="3"/>
      <c r="G38" s="3"/>
      <c r="H38" s="3"/>
      <c r="I38" s="3"/>
      <c r="J38" s="3" t="s">
        <v>13</v>
      </c>
      <c r="K38" s="4"/>
      <c r="P38" t="b">
        <f>AND(COUNTIF([1]Northern!A:A,A38)&gt;0,COUNTIF([1]Northern!B:B,C38)&gt;0,COUNTIF([1]Northern!C:C,E38)&gt;0)</f>
        <v>1</v>
      </c>
      <c r="Q38" t="b">
        <f>AND(COUNTIF([1]Northern!A:A,A38)&gt;0,COUNTIF([1]Northern!B:B,C38)&gt;0,COUNTIF([1]Northern!C:C,E38)&gt;0,COUNTIF([1]Northern!D:D,J38)&gt;0)</f>
        <v>1</v>
      </c>
    </row>
    <row r="39" ht="15" spans="1:17">
      <c r="A39" s="3" t="s">
        <v>6870</v>
      </c>
      <c r="B39" s="3" t="s">
        <v>6871</v>
      </c>
      <c r="C39" s="3" t="s">
        <v>6907</v>
      </c>
      <c r="D39" s="3" t="s">
        <v>6908</v>
      </c>
      <c r="E39" s="3" t="s">
        <v>6907</v>
      </c>
      <c r="F39" s="3"/>
      <c r="G39" s="3"/>
      <c r="H39" s="3"/>
      <c r="I39" s="3"/>
      <c r="J39" s="3" t="s">
        <v>6911</v>
      </c>
      <c r="K39" s="4" t="s">
        <v>17</v>
      </c>
      <c r="P39" t="b">
        <f>AND(COUNTIF([1]Northern!A:A,A39)&gt;0,COUNTIF([1]Northern!B:B,C39)&gt;0,COUNTIF([1]Northern!C:C,E39)&gt;0)</f>
        <v>1</v>
      </c>
      <c r="Q39" t="b">
        <f>AND(COUNTIF([1]Northern!A:A,A39)&gt;0,COUNTIF([1]Northern!B:B,C39)&gt;0,COUNTIF([1]Northern!C:C,E39)&gt;0,COUNTIF([1]Northern!D:D,J39)&gt;0)</f>
        <v>0</v>
      </c>
    </row>
    <row r="40" ht="15" spans="1:17">
      <c r="A40" s="3" t="s">
        <v>6870</v>
      </c>
      <c r="B40" s="3" t="s">
        <v>6871</v>
      </c>
      <c r="C40" s="3" t="s">
        <v>6907</v>
      </c>
      <c r="D40" s="3" t="s">
        <v>6908</v>
      </c>
      <c r="E40" s="3" t="s">
        <v>6907</v>
      </c>
      <c r="F40" s="3"/>
      <c r="G40" s="3"/>
      <c r="H40" s="3"/>
      <c r="I40" s="3"/>
      <c r="J40" s="3" t="s">
        <v>6912</v>
      </c>
      <c r="K40" s="4"/>
      <c r="P40" t="b">
        <f>AND(COUNTIF([1]Northern!A:A,A40)&gt;0,COUNTIF([1]Northern!B:B,C40)&gt;0,COUNTIF([1]Northern!C:C,E40)&gt;0)</f>
        <v>1</v>
      </c>
      <c r="Q40" t="b">
        <f>AND(COUNTIF([1]Northern!A:A,A40)&gt;0,COUNTIF([1]Northern!B:B,C40)&gt;0,COUNTIF([1]Northern!C:C,E40)&gt;0,COUNTIF([1]Northern!D:D,J40)&gt;0)</f>
        <v>1</v>
      </c>
    </row>
    <row r="41" ht="15" spans="1:17">
      <c r="A41" s="3" t="s">
        <v>6870</v>
      </c>
      <c r="B41" s="3" t="s">
        <v>6871</v>
      </c>
      <c r="C41" s="3" t="s">
        <v>6907</v>
      </c>
      <c r="D41" s="3" t="s">
        <v>6908</v>
      </c>
      <c r="E41" s="3" t="s">
        <v>6907</v>
      </c>
      <c r="F41" s="3"/>
      <c r="G41" s="3"/>
      <c r="H41" s="3"/>
      <c r="I41" s="3"/>
      <c r="J41" s="3" t="s">
        <v>6913</v>
      </c>
      <c r="K41" s="4" t="s">
        <v>17</v>
      </c>
      <c r="P41" t="b">
        <f>AND(COUNTIF([1]Northern!A:A,A41)&gt;0,COUNTIF([1]Northern!B:B,C41)&gt;0,COUNTIF([1]Northern!C:C,E41)&gt;0)</f>
        <v>1</v>
      </c>
      <c r="Q41" t="b">
        <f>AND(COUNTIF([1]Northern!A:A,A41)&gt;0,COUNTIF([1]Northern!B:B,C41)&gt;0,COUNTIF([1]Northern!C:C,E41)&gt;0,COUNTIF([1]Northern!D:D,J41)&gt;0)</f>
        <v>0</v>
      </c>
    </row>
    <row r="42" ht="15" spans="1:17">
      <c r="A42" s="3" t="s">
        <v>6870</v>
      </c>
      <c r="B42" s="3" t="s">
        <v>6871</v>
      </c>
      <c r="C42" s="3" t="s">
        <v>6907</v>
      </c>
      <c r="D42" s="3" t="s">
        <v>6908</v>
      </c>
      <c r="E42" s="3" t="s">
        <v>6907</v>
      </c>
      <c r="F42" s="3"/>
      <c r="G42" s="3"/>
      <c r="H42" s="3"/>
      <c r="I42" s="3"/>
      <c r="J42" s="3" t="s">
        <v>6914</v>
      </c>
      <c r="K42" s="4" t="s">
        <v>48</v>
      </c>
      <c r="L42" s="5" t="s">
        <v>11636</v>
      </c>
      <c r="P42" t="b">
        <f>AND(COUNTIF([1]Northern!A:A,A42)&gt;0,COUNTIF([1]Northern!B:B,C42)&gt;0,COUNTIF([1]Northern!C:C,E42)&gt;0)</f>
        <v>1</v>
      </c>
      <c r="Q42" t="b">
        <f>AND(COUNTIF([1]Northern!A:A,A42)&gt;0,COUNTIF([1]Northern!B:B,C42)&gt;0,COUNTIF([1]Northern!C:C,E42)&gt;0,COUNTIF([1]Northern!D:D,J42)&gt;0)</f>
        <v>0</v>
      </c>
    </row>
    <row r="43" ht="15" spans="1:17">
      <c r="A43" s="3" t="s">
        <v>6870</v>
      </c>
      <c r="B43" s="3" t="s">
        <v>6871</v>
      </c>
      <c r="C43" s="3" t="s">
        <v>6907</v>
      </c>
      <c r="D43" s="3" t="s">
        <v>6908</v>
      </c>
      <c r="E43" s="3" t="s">
        <v>6907</v>
      </c>
      <c r="F43" s="3"/>
      <c r="G43" s="3"/>
      <c r="H43" s="3"/>
      <c r="I43" s="3"/>
      <c r="J43" s="3" t="s">
        <v>6915</v>
      </c>
      <c r="K43" s="4" t="s">
        <v>17</v>
      </c>
      <c r="P43" t="b">
        <f>AND(COUNTIF([1]Northern!A:A,A43)&gt;0,COUNTIF([1]Northern!B:B,C43)&gt;0,COUNTIF([1]Northern!C:C,E43)&gt;0)</f>
        <v>1</v>
      </c>
      <c r="Q43" t="b">
        <f>AND(COUNTIF([1]Northern!A:A,A43)&gt;0,COUNTIF([1]Northern!B:B,C43)&gt;0,COUNTIF([1]Northern!C:C,E43)&gt;0,COUNTIF([1]Northern!D:D,J43)&gt;0)</f>
        <v>0</v>
      </c>
    </row>
    <row r="44" ht="15" spans="1:17">
      <c r="A44" s="3" t="s">
        <v>6870</v>
      </c>
      <c r="B44" s="3" t="s">
        <v>6871</v>
      </c>
      <c r="C44" s="3" t="s">
        <v>6907</v>
      </c>
      <c r="D44" s="3" t="s">
        <v>6908</v>
      </c>
      <c r="E44" s="3" t="s">
        <v>6907</v>
      </c>
      <c r="F44" s="3"/>
      <c r="G44" s="3"/>
      <c r="H44" s="3"/>
      <c r="I44" s="3"/>
      <c r="J44" s="3" t="s">
        <v>6916</v>
      </c>
      <c r="K44" s="4" t="s">
        <v>17</v>
      </c>
      <c r="P44" t="b">
        <f>AND(COUNTIF([1]Northern!A:A,A44)&gt;0,COUNTIF([1]Northern!B:B,C44)&gt;0,COUNTIF([1]Northern!C:C,E44)&gt;0)</f>
        <v>1</v>
      </c>
      <c r="Q44" t="b">
        <f>AND(COUNTIF([1]Northern!A:A,A44)&gt;0,COUNTIF([1]Northern!B:B,C44)&gt;0,COUNTIF([1]Northern!C:C,E44)&gt;0,COUNTIF([1]Northern!D:D,J44)&gt;0)</f>
        <v>0</v>
      </c>
    </row>
    <row r="45" ht="15" spans="1:17">
      <c r="A45" s="3" t="s">
        <v>6870</v>
      </c>
      <c r="B45" s="3" t="s">
        <v>6871</v>
      </c>
      <c r="C45" s="3" t="s">
        <v>6907</v>
      </c>
      <c r="D45" s="3" t="s">
        <v>6908</v>
      </c>
      <c r="E45" s="3" t="s">
        <v>6907</v>
      </c>
      <c r="F45" s="3"/>
      <c r="G45" s="3"/>
      <c r="H45" s="3"/>
      <c r="I45" s="3"/>
      <c r="J45" s="3" t="s">
        <v>6917</v>
      </c>
      <c r="K45" s="4" t="s">
        <v>17</v>
      </c>
      <c r="P45" t="b">
        <f>AND(COUNTIF([1]Northern!A:A,A45)&gt;0,COUNTIF([1]Northern!B:B,C45)&gt;0,COUNTIF([1]Northern!C:C,E45)&gt;0)</f>
        <v>1</v>
      </c>
      <c r="Q45" t="b">
        <f>AND(COUNTIF([1]Northern!A:A,A45)&gt;0,COUNTIF([1]Northern!B:B,C45)&gt;0,COUNTIF([1]Northern!C:C,E45)&gt;0,COUNTIF([1]Northern!D:D,J45)&gt;0)</f>
        <v>0</v>
      </c>
    </row>
    <row r="46" ht="15" spans="1:17">
      <c r="A46" s="3" t="s">
        <v>6870</v>
      </c>
      <c r="B46" s="3" t="s">
        <v>6871</v>
      </c>
      <c r="C46" s="3" t="s">
        <v>6907</v>
      </c>
      <c r="D46" s="3" t="s">
        <v>6908</v>
      </c>
      <c r="E46" s="3" t="s">
        <v>6907</v>
      </c>
      <c r="F46" s="3"/>
      <c r="G46" s="3"/>
      <c r="H46" s="3"/>
      <c r="I46" s="3"/>
      <c r="J46" s="3" t="s">
        <v>6918</v>
      </c>
      <c r="K46" s="4" t="s">
        <v>17</v>
      </c>
      <c r="P46" t="b">
        <f>AND(COUNTIF([1]Northern!A:A,A46)&gt;0,COUNTIF([1]Northern!B:B,C46)&gt;0,COUNTIF([1]Northern!C:C,E46)&gt;0)</f>
        <v>1</v>
      </c>
      <c r="Q46" t="b">
        <f>AND(COUNTIF([1]Northern!A:A,A46)&gt;0,COUNTIF([1]Northern!B:B,C46)&gt;0,COUNTIF([1]Northern!C:C,E46)&gt;0,COUNTIF([1]Northern!D:D,J46)&gt;0)</f>
        <v>0</v>
      </c>
    </row>
    <row r="47" ht="15" spans="1:17">
      <c r="A47" s="3" t="s">
        <v>6870</v>
      </c>
      <c r="B47" s="3" t="s">
        <v>6871</v>
      </c>
      <c r="C47" s="3" t="s">
        <v>6907</v>
      </c>
      <c r="D47" s="3" t="s">
        <v>6908</v>
      </c>
      <c r="E47" s="3" t="s">
        <v>6907</v>
      </c>
      <c r="F47" s="3"/>
      <c r="G47" s="3"/>
      <c r="H47" s="3"/>
      <c r="I47" s="3"/>
      <c r="J47" s="3" t="s">
        <v>6919</v>
      </c>
      <c r="K47" s="4"/>
      <c r="P47" t="b">
        <f>AND(COUNTIF([1]Northern!A:A,A47)&gt;0,COUNTIF([1]Northern!B:B,C47)&gt;0,COUNTIF([1]Northern!C:C,E47)&gt;0)</f>
        <v>1</v>
      </c>
      <c r="Q47" t="b">
        <f>AND(COUNTIF([1]Northern!A:A,A47)&gt;0,COUNTIF([1]Northern!B:B,C47)&gt;0,COUNTIF([1]Northern!C:C,E47)&gt;0,COUNTIF([1]Northern!D:D,J47)&gt;0)</f>
        <v>1</v>
      </c>
    </row>
    <row r="48" ht="15" spans="1:17">
      <c r="A48" s="3" t="s">
        <v>6870</v>
      </c>
      <c r="B48" s="3" t="s">
        <v>6871</v>
      </c>
      <c r="C48" s="3" t="s">
        <v>6907</v>
      </c>
      <c r="D48" s="3" t="s">
        <v>6908</v>
      </c>
      <c r="E48" s="3" t="s">
        <v>6920</v>
      </c>
      <c r="F48" s="3" t="s">
        <v>17</v>
      </c>
      <c r="G48" s="3"/>
      <c r="H48" s="3"/>
      <c r="I48" s="3"/>
      <c r="J48" s="3" t="s">
        <v>6921</v>
      </c>
      <c r="K48" s="4" t="s">
        <v>17</v>
      </c>
      <c r="P48" t="b">
        <f>AND(COUNTIF([1]Northern!A:A,A48)&gt;0,COUNTIF([1]Northern!B:B,C48)&gt;0,COUNTIF([1]Northern!C:C,E48)&gt;0)</f>
        <v>0</v>
      </c>
      <c r="Q48" t="b">
        <f>AND(COUNTIF([1]Northern!A:A,A48)&gt;0,COUNTIF([1]Northern!B:B,C48)&gt;0,COUNTIF([1]Northern!C:C,E48)&gt;0,COUNTIF([1]Northern!D:D,J48)&gt;0)</f>
        <v>0</v>
      </c>
    </row>
    <row r="49" ht="15" spans="1:17">
      <c r="A49" s="3" t="s">
        <v>6870</v>
      </c>
      <c r="B49" s="3" t="s">
        <v>6871</v>
      </c>
      <c r="C49" s="3" t="s">
        <v>6907</v>
      </c>
      <c r="D49" s="3" t="s">
        <v>6908</v>
      </c>
      <c r="E49" s="3" t="s">
        <v>6920</v>
      </c>
      <c r="F49" s="3"/>
      <c r="G49" s="3"/>
      <c r="H49" s="3"/>
      <c r="I49" s="3"/>
      <c r="J49" s="3" t="s">
        <v>13</v>
      </c>
      <c r="K49" s="4"/>
      <c r="P49" t="b">
        <f>AND(COUNTIF([1]Northern!A:A,A49)&gt;0,COUNTIF([1]Northern!B:B,C49)&gt;0,COUNTIF([1]Northern!C:C,E49)&gt;0)</f>
        <v>0</v>
      </c>
      <c r="Q49" t="b">
        <f>AND(COUNTIF([1]Northern!A:A,A49)&gt;0,COUNTIF([1]Northern!B:B,C49)&gt;0,COUNTIF([1]Northern!C:C,E49)&gt;0,COUNTIF([1]Northern!D:D,J49)&gt;0)</f>
        <v>0</v>
      </c>
    </row>
    <row r="50" ht="15" spans="1:17">
      <c r="A50" s="3" t="s">
        <v>6870</v>
      </c>
      <c r="B50" s="3" t="s">
        <v>6871</v>
      </c>
      <c r="C50" s="3" t="s">
        <v>6907</v>
      </c>
      <c r="D50" s="3" t="s">
        <v>6908</v>
      </c>
      <c r="E50" s="3" t="s">
        <v>6920</v>
      </c>
      <c r="F50" s="3"/>
      <c r="G50" s="3"/>
      <c r="H50" s="3"/>
      <c r="I50" s="3"/>
      <c r="J50" s="3" t="s">
        <v>6922</v>
      </c>
      <c r="K50" s="4" t="s">
        <v>9763</v>
      </c>
      <c r="M50" s="5" t="s">
        <v>6907</v>
      </c>
      <c r="P50" t="b">
        <f>AND(COUNTIF([1]Northern!A:A,A50)&gt;0,COUNTIF([1]Northern!B:B,C50)&gt;0,COUNTIF([1]Northern!C:C,E50)&gt;0)</f>
        <v>0</v>
      </c>
      <c r="Q50" t="b">
        <f>AND(COUNTIF([1]Northern!A:A,A50)&gt;0,COUNTIF([1]Northern!B:B,C50)&gt;0,COUNTIF([1]Northern!C:C,E50)&gt;0,COUNTIF([1]Northern!D:D,J50)&gt;0)</f>
        <v>0</v>
      </c>
    </row>
    <row r="51" ht="15" spans="1:17">
      <c r="A51" s="3" t="s">
        <v>6870</v>
      </c>
      <c r="B51" s="3" t="s">
        <v>6871</v>
      </c>
      <c r="C51" s="3" t="s">
        <v>6907</v>
      </c>
      <c r="D51" s="3" t="s">
        <v>6908</v>
      </c>
      <c r="E51" s="3" t="s">
        <v>6920</v>
      </c>
      <c r="F51" s="3"/>
      <c r="G51" s="3"/>
      <c r="H51" s="3"/>
      <c r="I51" s="3"/>
      <c r="J51" s="3" t="s">
        <v>6923</v>
      </c>
      <c r="K51" s="4" t="s">
        <v>17</v>
      </c>
      <c r="P51" t="b">
        <f>AND(COUNTIF([1]Northern!A:A,A51)&gt;0,COUNTIF([1]Northern!B:B,C51)&gt;0,COUNTIF([1]Northern!C:C,E51)&gt;0)</f>
        <v>0</v>
      </c>
      <c r="Q51" t="b">
        <f>AND(COUNTIF([1]Northern!A:A,A51)&gt;0,COUNTIF([1]Northern!B:B,C51)&gt;0,COUNTIF([1]Northern!C:C,E51)&gt;0,COUNTIF([1]Northern!D:D,J51)&gt;0)</f>
        <v>0</v>
      </c>
    </row>
    <row r="52" ht="15" spans="1:17">
      <c r="A52" s="3" t="s">
        <v>6870</v>
      </c>
      <c r="B52" s="3" t="s">
        <v>6871</v>
      </c>
      <c r="C52" s="3" t="s">
        <v>6907</v>
      </c>
      <c r="D52" s="3" t="s">
        <v>6908</v>
      </c>
      <c r="E52" s="3" t="s">
        <v>6920</v>
      </c>
      <c r="F52" s="3"/>
      <c r="G52" s="3"/>
      <c r="H52" s="3"/>
      <c r="I52" s="3"/>
      <c r="J52" s="3" t="s">
        <v>6924</v>
      </c>
      <c r="K52" s="4" t="s">
        <v>10798</v>
      </c>
      <c r="L52" s="5" t="s">
        <v>11637</v>
      </c>
      <c r="M52" s="5" t="s">
        <v>6907</v>
      </c>
      <c r="P52" t="b">
        <f>AND(COUNTIF([1]Northern!A:A,A52)&gt;0,COUNTIF([1]Northern!B:B,C52)&gt;0,COUNTIF([1]Northern!C:C,E52)&gt;0)</f>
        <v>0</v>
      </c>
      <c r="Q52" t="b">
        <f>AND(COUNTIF([1]Northern!A:A,A52)&gt;0,COUNTIF([1]Northern!B:B,C52)&gt;0,COUNTIF([1]Northern!C:C,E52)&gt;0,COUNTIF([1]Northern!D:D,J52)&gt;0)</f>
        <v>0</v>
      </c>
    </row>
    <row r="53" ht="15" spans="1:17">
      <c r="A53" s="3" t="s">
        <v>6870</v>
      </c>
      <c r="B53" s="3" t="s">
        <v>6871</v>
      </c>
      <c r="C53" s="3" t="s">
        <v>6907</v>
      </c>
      <c r="D53" s="3" t="s">
        <v>6908</v>
      </c>
      <c r="E53" s="3" t="s">
        <v>6925</v>
      </c>
      <c r="F53" s="3" t="s">
        <v>17</v>
      </c>
      <c r="G53" s="3"/>
      <c r="H53" s="3"/>
      <c r="I53" s="3"/>
      <c r="J53" s="3" t="s">
        <v>6926</v>
      </c>
      <c r="K53" s="4" t="s">
        <v>9763</v>
      </c>
      <c r="L53" s="5"/>
      <c r="M53" s="5" t="s">
        <v>6931</v>
      </c>
      <c r="P53" t="b">
        <f>AND(COUNTIF([1]Northern!A:A,A53)&gt;0,COUNTIF([1]Northern!B:B,C53)&gt;0,COUNTIF([1]Northern!C:C,E53)&gt;0)</f>
        <v>0</v>
      </c>
      <c r="Q53" t="b">
        <f>AND(COUNTIF([1]Northern!A:A,A53)&gt;0,COUNTIF([1]Northern!B:B,C53)&gt;0,COUNTIF([1]Northern!C:C,E53)&gt;0,COUNTIF([1]Northern!D:D,J53)&gt;0)</f>
        <v>0</v>
      </c>
    </row>
    <row r="54" ht="15" spans="1:17">
      <c r="A54" s="3" t="s">
        <v>6870</v>
      </c>
      <c r="B54" s="3" t="s">
        <v>6871</v>
      </c>
      <c r="C54" s="3" t="s">
        <v>6907</v>
      </c>
      <c r="D54" s="3" t="s">
        <v>6908</v>
      </c>
      <c r="E54" s="3" t="s">
        <v>6925</v>
      </c>
      <c r="F54" s="3"/>
      <c r="G54" s="3"/>
      <c r="H54" s="3"/>
      <c r="I54" s="3"/>
      <c r="J54" s="3" t="s">
        <v>13</v>
      </c>
      <c r="K54" s="4"/>
      <c r="P54" t="b">
        <f>AND(COUNTIF([1]Northern!A:A,A54)&gt;0,COUNTIF([1]Northern!B:B,C54)&gt;0,COUNTIF([1]Northern!C:C,E54)&gt;0)</f>
        <v>0</v>
      </c>
      <c r="Q54" t="b">
        <f>AND(COUNTIF([1]Northern!A:A,A54)&gt;0,COUNTIF([1]Northern!B:B,C54)&gt;0,COUNTIF([1]Northern!C:C,E54)&gt;0,COUNTIF([1]Northern!D:D,J54)&gt;0)</f>
        <v>0</v>
      </c>
    </row>
    <row r="55" ht="15" spans="1:17">
      <c r="A55" s="3" t="s">
        <v>6870</v>
      </c>
      <c r="B55" s="3" t="s">
        <v>6871</v>
      </c>
      <c r="C55" s="3" t="s">
        <v>6907</v>
      </c>
      <c r="D55" s="3" t="s">
        <v>6908</v>
      </c>
      <c r="E55" s="3" t="s">
        <v>6925</v>
      </c>
      <c r="F55" s="3"/>
      <c r="G55" s="3"/>
      <c r="H55" s="3"/>
      <c r="I55" s="3"/>
      <c r="J55" s="3" t="s">
        <v>6927</v>
      </c>
      <c r="K55" s="4" t="s">
        <v>9763</v>
      </c>
      <c r="M55" s="5" t="s">
        <v>6931</v>
      </c>
      <c r="P55" t="b">
        <f>AND(COUNTIF([1]Northern!A:A,A55)&gt;0,COUNTIF([1]Northern!B:B,C55)&gt;0,COUNTIF([1]Northern!C:C,E55)&gt;0)</f>
        <v>0</v>
      </c>
      <c r="Q55" t="b">
        <f>AND(COUNTIF([1]Northern!A:A,A55)&gt;0,COUNTIF([1]Northern!B:B,C55)&gt;0,COUNTIF([1]Northern!C:C,E55)&gt;0,COUNTIF([1]Northern!D:D,J55)&gt;0)</f>
        <v>0</v>
      </c>
    </row>
    <row r="56" ht="15" spans="1:17">
      <c r="A56" s="3" t="s">
        <v>6870</v>
      </c>
      <c r="B56" s="3" t="s">
        <v>6871</v>
      </c>
      <c r="C56" s="3" t="s">
        <v>6907</v>
      </c>
      <c r="D56" s="3" t="s">
        <v>6908</v>
      </c>
      <c r="E56" s="3" t="s">
        <v>6925</v>
      </c>
      <c r="F56" s="3"/>
      <c r="G56" s="3"/>
      <c r="H56" s="3"/>
      <c r="I56" s="3"/>
      <c r="J56" s="3" t="s">
        <v>6928</v>
      </c>
      <c r="K56" s="4" t="s">
        <v>17</v>
      </c>
      <c r="P56" t="b">
        <f>AND(COUNTIF([1]Northern!A:A,A56)&gt;0,COUNTIF([1]Northern!B:B,C56)&gt;0,COUNTIF([1]Northern!C:C,E56)&gt;0)</f>
        <v>0</v>
      </c>
      <c r="Q56" t="b">
        <f>AND(COUNTIF([1]Northern!A:A,A56)&gt;0,COUNTIF([1]Northern!B:B,C56)&gt;0,COUNTIF([1]Northern!C:C,E56)&gt;0,COUNTIF([1]Northern!D:D,J56)&gt;0)</f>
        <v>0</v>
      </c>
    </row>
    <row r="57" ht="15" spans="1:17">
      <c r="A57" s="3" t="s">
        <v>6870</v>
      </c>
      <c r="B57" s="3" t="s">
        <v>6871</v>
      </c>
      <c r="C57" s="3" t="s">
        <v>6907</v>
      </c>
      <c r="D57" s="3" t="s">
        <v>6908</v>
      </c>
      <c r="E57" s="3" t="s">
        <v>6925</v>
      </c>
      <c r="F57" s="3"/>
      <c r="G57" s="3"/>
      <c r="H57" s="3"/>
      <c r="I57" s="3"/>
      <c r="J57" s="3" t="s">
        <v>6929</v>
      </c>
      <c r="K57" s="4" t="s">
        <v>9763</v>
      </c>
      <c r="M57" s="5" t="s">
        <v>6931</v>
      </c>
      <c r="P57" t="b">
        <f>AND(COUNTIF([1]Northern!A:A,A57)&gt;0,COUNTIF([1]Northern!B:B,C57)&gt;0,COUNTIF([1]Northern!C:C,E57)&gt;0)</f>
        <v>0</v>
      </c>
      <c r="Q57" t="b">
        <f>AND(COUNTIF([1]Northern!A:A,A57)&gt;0,COUNTIF([1]Northern!B:B,C57)&gt;0,COUNTIF([1]Northern!C:C,E57)&gt;0,COUNTIF([1]Northern!D:D,J57)&gt;0)</f>
        <v>0</v>
      </c>
    </row>
    <row r="58" ht="15" spans="1:17">
      <c r="A58" s="3" t="s">
        <v>6870</v>
      </c>
      <c r="B58" s="3" t="s">
        <v>6871</v>
      </c>
      <c r="C58" s="3" t="s">
        <v>6907</v>
      </c>
      <c r="D58" s="3" t="s">
        <v>6908</v>
      </c>
      <c r="E58" s="3" t="s">
        <v>6925</v>
      </c>
      <c r="F58" s="3"/>
      <c r="G58" s="3"/>
      <c r="H58" s="3"/>
      <c r="I58" s="3"/>
      <c r="J58" s="3" t="s">
        <v>6930</v>
      </c>
      <c r="K58" s="4" t="s">
        <v>17</v>
      </c>
      <c r="P58" t="b">
        <f>AND(COUNTIF([1]Northern!A:A,A58)&gt;0,COUNTIF([1]Northern!B:B,C58)&gt;0,COUNTIF([1]Northern!C:C,E58)&gt;0)</f>
        <v>0</v>
      </c>
      <c r="Q58" t="b">
        <f>AND(COUNTIF([1]Northern!A:A,A58)&gt;0,COUNTIF([1]Northern!B:B,C58)&gt;0,COUNTIF([1]Northern!C:C,E58)&gt;0,COUNTIF([1]Northern!D:D,J58)&gt;0)</f>
        <v>0</v>
      </c>
    </row>
    <row r="59" ht="15" spans="1:17">
      <c r="A59" s="3" t="s">
        <v>6870</v>
      </c>
      <c r="B59" s="3" t="s">
        <v>6871</v>
      </c>
      <c r="C59" s="3" t="s">
        <v>6907</v>
      </c>
      <c r="D59" s="3" t="s">
        <v>6908</v>
      </c>
      <c r="E59" s="3" t="s">
        <v>6931</v>
      </c>
      <c r="F59" s="3"/>
      <c r="G59" s="3"/>
      <c r="H59" s="3"/>
      <c r="I59" s="3"/>
      <c r="J59" s="3" t="s">
        <v>6932</v>
      </c>
      <c r="K59" s="4"/>
      <c r="P59" t="b">
        <f>AND(COUNTIF([1]Northern!A:A,A59)&gt;0,COUNTIF([1]Northern!B:B,C59)&gt;0,COUNTIF([1]Northern!C:C,E59)&gt;0)</f>
        <v>1</v>
      </c>
      <c r="Q59" t="b">
        <f>AND(COUNTIF([1]Northern!A:A,A59)&gt;0,COUNTIF([1]Northern!B:B,C59)&gt;0,COUNTIF([1]Northern!C:C,E59)&gt;0,COUNTIF([1]Northern!D:D,J59)&gt;0)</f>
        <v>1</v>
      </c>
    </row>
    <row r="60" ht="15" spans="1:17">
      <c r="A60" s="3" t="s">
        <v>6870</v>
      </c>
      <c r="B60" s="3" t="s">
        <v>6871</v>
      </c>
      <c r="C60" s="3" t="s">
        <v>6907</v>
      </c>
      <c r="D60" s="3" t="s">
        <v>6908</v>
      </c>
      <c r="E60" s="3" t="s">
        <v>6931</v>
      </c>
      <c r="F60" s="3"/>
      <c r="G60" s="3"/>
      <c r="H60" s="3"/>
      <c r="I60" s="3"/>
      <c r="J60" s="3" t="s">
        <v>6933</v>
      </c>
      <c r="K60" s="4"/>
      <c r="P60" t="b">
        <f>AND(COUNTIF([1]Northern!A:A,A60)&gt;0,COUNTIF([1]Northern!B:B,C60)&gt;0,COUNTIF([1]Northern!C:C,E60)&gt;0)</f>
        <v>1</v>
      </c>
      <c r="Q60" t="b">
        <f>AND(COUNTIF([1]Northern!A:A,A60)&gt;0,COUNTIF([1]Northern!B:B,C60)&gt;0,COUNTIF([1]Northern!C:C,E60)&gt;0,COUNTIF([1]Northern!D:D,J60)&gt;0)</f>
        <v>1</v>
      </c>
    </row>
    <row r="61" ht="15" spans="1:17">
      <c r="A61" s="3" t="s">
        <v>6870</v>
      </c>
      <c r="B61" s="3" t="s">
        <v>6871</v>
      </c>
      <c r="C61" s="3" t="s">
        <v>6907</v>
      </c>
      <c r="D61" s="3" t="s">
        <v>6908</v>
      </c>
      <c r="E61" s="3" t="s">
        <v>6931</v>
      </c>
      <c r="F61" s="3"/>
      <c r="G61" s="3"/>
      <c r="H61" s="3"/>
      <c r="I61" s="3"/>
      <c r="J61" s="3" t="s">
        <v>13</v>
      </c>
      <c r="K61" s="4"/>
      <c r="P61" t="b">
        <f>AND(COUNTIF([1]Northern!A:A,A61)&gt;0,COUNTIF([1]Northern!B:B,C61)&gt;0,COUNTIF([1]Northern!C:C,E61)&gt;0)</f>
        <v>1</v>
      </c>
      <c r="Q61" t="b">
        <f>AND(COUNTIF([1]Northern!A:A,A61)&gt;0,COUNTIF([1]Northern!B:B,C61)&gt;0,COUNTIF([1]Northern!C:C,E61)&gt;0,COUNTIF([1]Northern!D:D,J61)&gt;0)</f>
        <v>1</v>
      </c>
    </row>
    <row r="62" ht="15" spans="1:17">
      <c r="A62" s="3" t="s">
        <v>6870</v>
      </c>
      <c r="B62" s="3" t="s">
        <v>6871</v>
      </c>
      <c r="C62" s="3" t="s">
        <v>6907</v>
      </c>
      <c r="D62" s="3" t="s">
        <v>6908</v>
      </c>
      <c r="E62" s="3" t="s">
        <v>6931</v>
      </c>
      <c r="F62" s="3"/>
      <c r="G62" s="3"/>
      <c r="H62" s="3"/>
      <c r="I62" s="3"/>
      <c r="J62" s="3" t="s">
        <v>6934</v>
      </c>
      <c r="K62" s="4" t="s">
        <v>17</v>
      </c>
      <c r="P62" t="b">
        <f>AND(COUNTIF([1]Northern!A:A,A62)&gt;0,COUNTIF([1]Northern!B:B,C62)&gt;0,COUNTIF([1]Northern!C:C,E62)&gt;0)</f>
        <v>1</v>
      </c>
      <c r="Q62" t="b">
        <f>AND(COUNTIF([1]Northern!A:A,A62)&gt;0,COUNTIF([1]Northern!B:B,C62)&gt;0,COUNTIF([1]Northern!C:C,E62)&gt;0,COUNTIF([1]Northern!D:D,J62)&gt;0)</f>
        <v>0</v>
      </c>
    </row>
    <row r="63" ht="15" spans="1:17">
      <c r="A63" s="3" t="s">
        <v>6870</v>
      </c>
      <c r="B63" s="3" t="s">
        <v>6871</v>
      </c>
      <c r="C63" s="3" t="s">
        <v>6907</v>
      </c>
      <c r="D63" s="3" t="s">
        <v>6908</v>
      </c>
      <c r="E63" s="3" t="s">
        <v>6931</v>
      </c>
      <c r="F63" s="3"/>
      <c r="G63" s="3"/>
      <c r="H63" s="3"/>
      <c r="I63" s="3"/>
      <c r="J63" s="3" t="s">
        <v>6935</v>
      </c>
      <c r="K63" s="4"/>
      <c r="P63" t="b">
        <f>AND(COUNTIF([1]Northern!A:A,A63)&gt;0,COUNTIF([1]Northern!B:B,C63)&gt;0,COUNTIF([1]Northern!C:C,E63)&gt;0)</f>
        <v>1</v>
      </c>
      <c r="Q63" t="b">
        <f>AND(COUNTIF([1]Northern!A:A,A63)&gt;0,COUNTIF([1]Northern!B:B,C63)&gt;0,COUNTIF([1]Northern!C:C,E63)&gt;0,COUNTIF([1]Northern!D:D,J63)&gt;0)</f>
        <v>1</v>
      </c>
    </row>
    <row r="64" ht="15" spans="1:17">
      <c r="A64" s="3" t="s">
        <v>6870</v>
      </c>
      <c r="B64" s="3" t="s">
        <v>6871</v>
      </c>
      <c r="C64" s="3" t="s">
        <v>6907</v>
      </c>
      <c r="D64" s="3" t="s">
        <v>6908</v>
      </c>
      <c r="E64" s="3" t="s">
        <v>6936</v>
      </c>
      <c r="F64" s="3" t="s">
        <v>17</v>
      </c>
      <c r="G64" s="3"/>
      <c r="H64" s="3"/>
      <c r="I64" s="3"/>
      <c r="J64" s="3" t="s">
        <v>6937</v>
      </c>
      <c r="K64" s="4" t="s">
        <v>9763</v>
      </c>
      <c r="M64" s="5" t="s">
        <v>6907</v>
      </c>
      <c r="P64" t="b">
        <f>AND(COUNTIF([1]Northern!A:A,A64)&gt;0,COUNTIF([1]Northern!B:B,C64)&gt;0,COUNTIF([1]Northern!C:C,E64)&gt;0)</f>
        <v>0</v>
      </c>
      <c r="Q64" t="b">
        <f>AND(COUNTIF([1]Northern!A:A,A64)&gt;0,COUNTIF([1]Northern!B:B,C64)&gt;0,COUNTIF([1]Northern!C:C,E64)&gt;0,COUNTIF([1]Northern!D:D,J64)&gt;0)</f>
        <v>0</v>
      </c>
    </row>
    <row r="65" ht="15" spans="1:17">
      <c r="A65" s="3" t="s">
        <v>6870</v>
      </c>
      <c r="B65" s="3" t="s">
        <v>6871</v>
      </c>
      <c r="C65" s="3" t="s">
        <v>6907</v>
      </c>
      <c r="D65" s="3" t="s">
        <v>6908</v>
      </c>
      <c r="E65" s="3" t="s">
        <v>6936</v>
      </c>
      <c r="F65" s="3"/>
      <c r="G65" s="3"/>
      <c r="H65" s="3"/>
      <c r="I65" s="3"/>
      <c r="J65" s="3" t="s">
        <v>6938</v>
      </c>
      <c r="K65" s="4" t="s">
        <v>9763</v>
      </c>
      <c r="M65" s="5" t="s">
        <v>6907</v>
      </c>
      <c r="P65" t="b">
        <f>AND(COUNTIF([1]Northern!A:A,A65)&gt;0,COUNTIF([1]Northern!B:B,C65)&gt;0,COUNTIF([1]Northern!C:C,E65)&gt;0)</f>
        <v>0</v>
      </c>
      <c r="Q65" t="b">
        <f>AND(COUNTIF([1]Northern!A:A,A65)&gt;0,COUNTIF([1]Northern!B:B,C65)&gt;0,COUNTIF([1]Northern!C:C,E65)&gt;0,COUNTIF([1]Northern!D:D,J65)&gt;0)</f>
        <v>0</v>
      </c>
    </row>
    <row r="66" ht="15" spans="1:17">
      <c r="A66" s="3" t="s">
        <v>6870</v>
      </c>
      <c r="B66" s="3" t="s">
        <v>6871</v>
      </c>
      <c r="C66" s="3" t="s">
        <v>6907</v>
      </c>
      <c r="D66" s="3" t="s">
        <v>6908</v>
      </c>
      <c r="E66" s="3" t="s">
        <v>6936</v>
      </c>
      <c r="F66" s="3"/>
      <c r="G66" s="3"/>
      <c r="H66" s="3"/>
      <c r="I66" s="3"/>
      <c r="J66" s="3" t="s">
        <v>13</v>
      </c>
      <c r="K66" s="4"/>
      <c r="P66" t="b">
        <f>AND(COUNTIF([1]Northern!A:A,A66)&gt;0,COUNTIF([1]Northern!B:B,C66)&gt;0,COUNTIF([1]Northern!C:C,E66)&gt;0)</f>
        <v>0</v>
      </c>
      <c r="Q66" t="b">
        <f>AND(COUNTIF([1]Northern!A:A,A66)&gt;0,COUNTIF([1]Northern!B:B,C66)&gt;0,COUNTIF([1]Northern!C:C,E66)&gt;0,COUNTIF([1]Northern!D:D,J66)&gt;0)</f>
        <v>0</v>
      </c>
    </row>
    <row r="67" ht="15" spans="1:17">
      <c r="A67" s="3" t="s">
        <v>6870</v>
      </c>
      <c r="B67" s="3" t="s">
        <v>6871</v>
      </c>
      <c r="C67" s="3" t="s">
        <v>6907</v>
      </c>
      <c r="D67" s="3" t="s">
        <v>6908</v>
      </c>
      <c r="E67" s="3" t="s">
        <v>6936</v>
      </c>
      <c r="F67" s="3"/>
      <c r="G67" s="3"/>
      <c r="H67" s="3"/>
      <c r="I67" s="3"/>
      <c r="J67" s="3" t="s">
        <v>6939</v>
      </c>
      <c r="K67" s="4" t="s">
        <v>9763</v>
      </c>
      <c r="M67" s="5" t="s">
        <v>6907</v>
      </c>
      <c r="P67" t="b">
        <f>AND(COUNTIF([1]Northern!A:A,A67)&gt;0,COUNTIF([1]Northern!B:B,C67)&gt;0,COUNTIF([1]Northern!C:C,E67)&gt;0)</f>
        <v>0</v>
      </c>
      <c r="Q67" t="b">
        <f>AND(COUNTIF([1]Northern!A:A,A67)&gt;0,COUNTIF([1]Northern!B:B,C67)&gt;0,COUNTIF([1]Northern!C:C,E67)&gt;0,COUNTIF([1]Northern!D:D,J67)&gt;0)</f>
        <v>0</v>
      </c>
    </row>
    <row r="68" ht="15" spans="1:17">
      <c r="A68" s="3" t="s">
        <v>6870</v>
      </c>
      <c r="B68" s="3" t="s">
        <v>6871</v>
      </c>
      <c r="C68" s="3" t="s">
        <v>6907</v>
      </c>
      <c r="D68" s="3" t="s">
        <v>6908</v>
      </c>
      <c r="E68" s="3" t="s">
        <v>6936</v>
      </c>
      <c r="F68" s="3"/>
      <c r="G68" s="3"/>
      <c r="H68" s="3"/>
      <c r="I68" s="3"/>
      <c r="J68" s="3" t="s">
        <v>6940</v>
      </c>
      <c r="K68" s="4" t="s">
        <v>17</v>
      </c>
      <c r="P68" t="b">
        <f>AND(COUNTIF([1]Northern!A:A,A68)&gt;0,COUNTIF([1]Northern!B:B,C68)&gt;0,COUNTIF([1]Northern!C:C,E68)&gt;0)</f>
        <v>0</v>
      </c>
      <c r="Q68" t="b">
        <f>AND(COUNTIF([1]Northern!A:A,A68)&gt;0,COUNTIF([1]Northern!B:B,C68)&gt;0,COUNTIF([1]Northern!C:C,E68)&gt;0,COUNTIF([1]Northern!D:D,J68)&gt;0)</f>
        <v>0</v>
      </c>
    </row>
    <row r="69" ht="15" spans="1:17">
      <c r="A69" s="3" t="s">
        <v>6870</v>
      </c>
      <c r="B69" s="3" t="s">
        <v>6871</v>
      </c>
      <c r="C69" s="3" t="s">
        <v>6907</v>
      </c>
      <c r="D69" s="3" t="s">
        <v>6908</v>
      </c>
      <c r="E69" s="3" t="s">
        <v>6941</v>
      </c>
      <c r="F69" s="3"/>
      <c r="G69" s="3"/>
      <c r="H69" s="3"/>
      <c r="I69" s="3"/>
      <c r="J69" s="3" t="s">
        <v>6942</v>
      </c>
      <c r="K69" s="4"/>
      <c r="P69" t="b">
        <f>AND(COUNTIF([1]Northern!A:A,A69)&gt;0,COUNTIF([1]Northern!B:B,C69)&gt;0,COUNTIF([1]Northern!C:C,E69)&gt;0)</f>
        <v>1</v>
      </c>
      <c r="Q69" t="b">
        <f>AND(COUNTIF([1]Northern!A:A,A69)&gt;0,COUNTIF([1]Northern!B:B,C69)&gt;0,COUNTIF([1]Northern!C:C,E69)&gt;0,COUNTIF([1]Northern!D:D,J69)&gt;0)</f>
        <v>1</v>
      </c>
    </row>
    <row r="70" ht="15" spans="1:17">
      <c r="A70" s="3" t="s">
        <v>6870</v>
      </c>
      <c r="B70" s="3" t="s">
        <v>6871</v>
      </c>
      <c r="C70" s="3" t="s">
        <v>6907</v>
      </c>
      <c r="D70" s="3" t="s">
        <v>6908</v>
      </c>
      <c r="E70" s="3" t="s">
        <v>6941</v>
      </c>
      <c r="F70" s="3"/>
      <c r="G70" s="3"/>
      <c r="H70" s="3"/>
      <c r="I70" s="3"/>
      <c r="J70" s="3" t="s">
        <v>6943</v>
      </c>
      <c r="K70" s="4"/>
      <c r="P70" t="b">
        <f>AND(COUNTIF([1]Northern!A:A,A70)&gt;0,COUNTIF([1]Northern!B:B,C70)&gt;0,COUNTIF([1]Northern!C:C,E70)&gt;0)</f>
        <v>1</v>
      </c>
      <c r="Q70" t="b">
        <f>AND(COUNTIF([1]Northern!A:A,A70)&gt;0,COUNTIF([1]Northern!B:B,C70)&gt;0,COUNTIF([1]Northern!C:C,E70)&gt;0,COUNTIF([1]Northern!D:D,J70)&gt;0)</f>
        <v>1</v>
      </c>
    </row>
    <row r="71" ht="15" spans="1:17">
      <c r="A71" s="3" t="s">
        <v>6870</v>
      </c>
      <c r="B71" s="3" t="s">
        <v>6871</v>
      </c>
      <c r="C71" s="3" t="s">
        <v>6907</v>
      </c>
      <c r="D71" s="3" t="s">
        <v>6908</v>
      </c>
      <c r="E71" s="3" t="s">
        <v>6941</v>
      </c>
      <c r="F71" s="3"/>
      <c r="G71" s="3"/>
      <c r="H71" s="3"/>
      <c r="I71" s="3"/>
      <c r="J71" s="3" t="s">
        <v>6944</v>
      </c>
      <c r="K71" s="4"/>
      <c r="P71" t="b">
        <f>AND(COUNTIF([1]Northern!A:A,A71)&gt;0,COUNTIF([1]Northern!B:B,C71)&gt;0,COUNTIF([1]Northern!C:C,E71)&gt;0)</f>
        <v>1</v>
      </c>
      <c r="Q71" t="b">
        <f>AND(COUNTIF([1]Northern!A:A,A71)&gt;0,COUNTIF([1]Northern!B:B,C71)&gt;0,COUNTIF([1]Northern!C:C,E71)&gt;0,COUNTIF([1]Northern!D:D,J71)&gt;0)</f>
        <v>1</v>
      </c>
    </row>
    <row r="72" ht="15" spans="1:17">
      <c r="A72" s="3" t="s">
        <v>6870</v>
      </c>
      <c r="B72" s="3" t="s">
        <v>6871</v>
      </c>
      <c r="C72" s="3" t="s">
        <v>6907</v>
      </c>
      <c r="D72" s="3" t="s">
        <v>6908</v>
      </c>
      <c r="E72" s="3" t="s">
        <v>6941</v>
      </c>
      <c r="F72" s="3"/>
      <c r="G72" s="3"/>
      <c r="H72" s="3"/>
      <c r="I72" s="3"/>
      <c r="J72" s="3" t="s">
        <v>13</v>
      </c>
      <c r="K72" s="4"/>
      <c r="P72" t="b">
        <f>AND(COUNTIF([1]Northern!A:A,A72)&gt;0,COUNTIF([1]Northern!B:B,C72)&gt;0,COUNTIF([1]Northern!C:C,E72)&gt;0)</f>
        <v>1</v>
      </c>
      <c r="Q72" t="b">
        <f>AND(COUNTIF([1]Northern!A:A,A72)&gt;0,COUNTIF([1]Northern!B:B,C72)&gt;0,COUNTIF([1]Northern!C:C,E72)&gt;0,COUNTIF([1]Northern!D:D,J72)&gt;0)</f>
        <v>1</v>
      </c>
    </row>
    <row r="73" ht="15" spans="1:17">
      <c r="A73" s="3" t="s">
        <v>6870</v>
      </c>
      <c r="B73" s="3" t="s">
        <v>6871</v>
      </c>
      <c r="C73" s="3" t="s">
        <v>6907</v>
      </c>
      <c r="D73" s="3" t="s">
        <v>6908</v>
      </c>
      <c r="E73" s="3" t="s">
        <v>6941</v>
      </c>
      <c r="F73" s="3"/>
      <c r="G73" s="3"/>
      <c r="H73" s="3"/>
      <c r="I73" s="3"/>
      <c r="J73" s="3" t="s">
        <v>6945</v>
      </c>
      <c r="K73" s="4" t="s">
        <v>17</v>
      </c>
      <c r="P73" t="b">
        <f>AND(COUNTIF([1]Northern!A:A,A73)&gt;0,COUNTIF([1]Northern!B:B,C73)&gt;0,COUNTIF([1]Northern!C:C,E73)&gt;0)</f>
        <v>1</v>
      </c>
      <c r="Q73" t="b">
        <f>AND(COUNTIF([1]Northern!A:A,A73)&gt;0,COUNTIF([1]Northern!B:B,C73)&gt;0,COUNTIF([1]Northern!C:C,E73)&gt;0,COUNTIF([1]Northern!D:D,J73)&gt;0)</f>
        <v>0</v>
      </c>
    </row>
    <row r="74" ht="15" spans="1:17">
      <c r="A74" s="3" t="s">
        <v>6870</v>
      </c>
      <c r="B74" s="3" t="s">
        <v>6871</v>
      </c>
      <c r="C74" s="3" t="s">
        <v>6907</v>
      </c>
      <c r="D74" s="3" t="s">
        <v>6908</v>
      </c>
      <c r="E74" s="3" t="s">
        <v>6941</v>
      </c>
      <c r="F74" s="3"/>
      <c r="G74" s="3"/>
      <c r="H74" s="3"/>
      <c r="I74" s="3"/>
      <c r="J74" s="3" t="s">
        <v>6946</v>
      </c>
      <c r="K74" s="4" t="s">
        <v>17</v>
      </c>
      <c r="P74" t="b">
        <f>AND(COUNTIF([1]Northern!A:A,A74)&gt;0,COUNTIF([1]Northern!B:B,C74)&gt;0,COUNTIF([1]Northern!C:C,E74)&gt;0)</f>
        <v>1</v>
      </c>
      <c r="Q74" t="b">
        <f>AND(COUNTIF([1]Northern!A:A,A74)&gt;0,COUNTIF([1]Northern!B:B,C74)&gt;0,COUNTIF([1]Northern!C:C,E74)&gt;0,COUNTIF([1]Northern!D:D,J74)&gt;0)</f>
        <v>0</v>
      </c>
    </row>
    <row r="75" ht="15" spans="1:17">
      <c r="A75" s="3" t="s">
        <v>6870</v>
      </c>
      <c r="B75" s="3" t="s">
        <v>6871</v>
      </c>
      <c r="C75" s="3" t="s">
        <v>6907</v>
      </c>
      <c r="D75" s="3" t="s">
        <v>6908</v>
      </c>
      <c r="E75" s="3" t="s">
        <v>6947</v>
      </c>
      <c r="F75" s="3" t="s">
        <v>17</v>
      </c>
      <c r="G75" s="3"/>
      <c r="H75" s="3"/>
      <c r="I75" s="3"/>
      <c r="J75" s="3" t="s">
        <v>6948</v>
      </c>
      <c r="K75" s="4" t="s">
        <v>17</v>
      </c>
      <c r="P75" t="b">
        <f>AND(COUNTIF([1]Northern!A:A,A75)&gt;0,COUNTIF([1]Northern!B:B,C75)&gt;0,COUNTIF([1]Northern!C:C,E75)&gt;0)</f>
        <v>0</v>
      </c>
      <c r="Q75" t="b">
        <f>AND(COUNTIF([1]Northern!A:A,A75)&gt;0,COUNTIF([1]Northern!B:B,C75)&gt;0,COUNTIF([1]Northern!C:C,E75)&gt;0,COUNTIF([1]Northern!D:D,J75)&gt;0)</f>
        <v>0</v>
      </c>
    </row>
    <row r="76" ht="15" spans="1:17">
      <c r="A76" s="3" t="s">
        <v>6870</v>
      </c>
      <c r="B76" s="3" t="s">
        <v>6871</v>
      </c>
      <c r="C76" s="3" t="s">
        <v>6907</v>
      </c>
      <c r="D76" s="3" t="s">
        <v>6908</v>
      </c>
      <c r="E76" s="3" t="s">
        <v>6947</v>
      </c>
      <c r="F76" s="3"/>
      <c r="G76" s="3"/>
      <c r="H76" s="3"/>
      <c r="I76" s="3"/>
      <c r="J76" s="3" t="s">
        <v>6949</v>
      </c>
      <c r="K76" s="4" t="s">
        <v>17</v>
      </c>
      <c r="P76" t="b">
        <f>AND(COUNTIF([1]Northern!A:A,A76)&gt;0,COUNTIF([1]Northern!B:B,C76)&gt;0,COUNTIF([1]Northern!C:C,E76)&gt;0)</f>
        <v>0</v>
      </c>
      <c r="Q76" t="b">
        <f>AND(COUNTIF([1]Northern!A:A,A76)&gt;0,COUNTIF([1]Northern!B:B,C76)&gt;0,COUNTIF([1]Northern!C:C,E76)&gt;0,COUNTIF([1]Northern!D:D,J76)&gt;0)</f>
        <v>0</v>
      </c>
    </row>
    <row r="77" ht="15" spans="1:17">
      <c r="A77" s="3" t="s">
        <v>6870</v>
      </c>
      <c r="B77" s="3" t="s">
        <v>6871</v>
      </c>
      <c r="C77" s="3" t="s">
        <v>6907</v>
      </c>
      <c r="D77" s="3" t="s">
        <v>6908</v>
      </c>
      <c r="E77" s="3" t="s">
        <v>6947</v>
      </c>
      <c r="F77" s="3"/>
      <c r="G77" s="3"/>
      <c r="H77" s="3"/>
      <c r="I77" s="3"/>
      <c r="J77" s="3" t="s">
        <v>6950</v>
      </c>
      <c r="K77" s="4" t="s">
        <v>9763</v>
      </c>
      <c r="M77" s="5" t="s">
        <v>6931</v>
      </c>
      <c r="P77" t="b">
        <f>AND(COUNTIF([1]Northern!A:A,A77)&gt;0,COUNTIF([1]Northern!B:B,C77)&gt;0,COUNTIF([1]Northern!C:C,E77)&gt;0)</f>
        <v>0</v>
      </c>
      <c r="Q77" t="b">
        <f>AND(COUNTIF([1]Northern!A:A,A77)&gt;0,COUNTIF([1]Northern!B:B,C77)&gt;0,COUNTIF([1]Northern!C:C,E77)&gt;0,COUNTIF([1]Northern!D:D,J77)&gt;0)</f>
        <v>0</v>
      </c>
    </row>
    <row r="78" ht="15" spans="1:17">
      <c r="A78" s="3" t="s">
        <v>6870</v>
      </c>
      <c r="B78" s="3" t="s">
        <v>6871</v>
      </c>
      <c r="C78" s="3" t="s">
        <v>6907</v>
      </c>
      <c r="D78" s="3" t="s">
        <v>6908</v>
      </c>
      <c r="E78" s="3" t="s">
        <v>6947</v>
      </c>
      <c r="F78" s="3"/>
      <c r="G78" s="3"/>
      <c r="H78" s="3"/>
      <c r="I78" s="3"/>
      <c r="J78" s="3" t="s">
        <v>13</v>
      </c>
      <c r="K78" s="4"/>
      <c r="P78" t="b">
        <f>AND(COUNTIF([1]Northern!A:A,A78)&gt;0,COUNTIF([1]Northern!B:B,C78)&gt;0,COUNTIF([1]Northern!C:C,E78)&gt;0)</f>
        <v>0</v>
      </c>
      <c r="Q78" t="b">
        <f>AND(COUNTIF([1]Northern!A:A,A78)&gt;0,COUNTIF([1]Northern!B:B,C78)&gt;0,COUNTIF([1]Northern!C:C,E78)&gt;0,COUNTIF([1]Northern!D:D,J78)&gt;0)</f>
        <v>0</v>
      </c>
    </row>
    <row r="79" ht="15" spans="1:17">
      <c r="A79" s="3" t="s">
        <v>6870</v>
      </c>
      <c r="B79" s="3" t="s">
        <v>6871</v>
      </c>
      <c r="C79" s="3" t="s">
        <v>6907</v>
      </c>
      <c r="D79" s="3" t="s">
        <v>6908</v>
      </c>
      <c r="E79" s="3" t="s">
        <v>6947</v>
      </c>
      <c r="F79" s="3"/>
      <c r="G79" s="3"/>
      <c r="H79" s="3"/>
      <c r="I79" s="3"/>
      <c r="J79" s="3" t="s">
        <v>6951</v>
      </c>
      <c r="K79" s="4" t="s">
        <v>9763</v>
      </c>
      <c r="M79" s="5" t="s">
        <v>6907</v>
      </c>
      <c r="P79" t="b">
        <f>AND(COUNTIF([1]Northern!A:A,A79)&gt;0,COUNTIF([1]Northern!B:B,C79)&gt;0,COUNTIF([1]Northern!C:C,E79)&gt;0)</f>
        <v>0</v>
      </c>
      <c r="Q79" t="b">
        <f>AND(COUNTIF([1]Northern!A:A,A79)&gt;0,COUNTIF([1]Northern!B:B,C79)&gt;0,COUNTIF([1]Northern!C:C,E79)&gt;0,COUNTIF([1]Northern!D:D,J79)&gt;0)</f>
        <v>0</v>
      </c>
    </row>
    <row r="80" ht="15" spans="1:17">
      <c r="A80" s="3" t="s">
        <v>6870</v>
      </c>
      <c r="B80" s="3" t="s">
        <v>6871</v>
      </c>
      <c r="C80" s="3" t="s">
        <v>6907</v>
      </c>
      <c r="D80" s="3" t="s">
        <v>6908</v>
      </c>
      <c r="E80" s="3" t="s">
        <v>6952</v>
      </c>
      <c r="F80" s="3"/>
      <c r="G80" s="3"/>
      <c r="H80" s="3"/>
      <c r="I80" s="3"/>
      <c r="J80" s="3" t="s">
        <v>6953</v>
      </c>
      <c r="K80" s="4"/>
      <c r="P80" t="b">
        <f>AND(COUNTIF([1]Northern!A:A,A80)&gt;0,COUNTIF([1]Northern!B:B,C80)&gt;0,COUNTIF([1]Northern!C:C,E80)&gt;0)</f>
        <v>1</v>
      </c>
      <c r="Q80" t="b">
        <f>AND(COUNTIF([1]Northern!A:A,A80)&gt;0,COUNTIF([1]Northern!B:B,C80)&gt;0,COUNTIF([1]Northern!C:C,E80)&gt;0,COUNTIF([1]Northern!D:D,J80)&gt;0)</f>
        <v>1</v>
      </c>
    </row>
    <row r="81" ht="15" spans="1:17">
      <c r="A81" s="3" t="s">
        <v>6870</v>
      </c>
      <c r="B81" s="3" t="s">
        <v>6871</v>
      </c>
      <c r="C81" s="3" t="s">
        <v>6907</v>
      </c>
      <c r="D81" s="3" t="s">
        <v>6908</v>
      </c>
      <c r="E81" s="3" t="s">
        <v>6952</v>
      </c>
      <c r="F81" s="3"/>
      <c r="G81" s="3"/>
      <c r="H81" s="3"/>
      <c r="I81" s="3"/>
      <c r="J81" s="3" t="s">
        <v>6954</v>
      </c>
      <c r="K81" s="4" t="s">
        <v>17</v>
      </c>
      <c r="P81" t="b">
        <f>AND(COUNTIF([1]Northern!A:A,A81)&gt;0,COUNTIF([1]Northern!B:B,C81)&gt;0,COUNTIF([1]Northern!C:C,E81)&gt;0)</f>
        <v>1</v>
      </c>
      <c r="Q81" t="b">
        <f>AND(COUNTIF([1]Northern!A:A,A81)&gt;0,COUNTIF([1]Northern!B:B,C81)&gt;0,COUNTIF([1]Northern!C:C,E81)&gt;0,COUNTIF([1]Northern!D:D,J81)&gt;0)</f>
        <v>0</v>
      </c>
    </row>
    <row r="82" ht="15" spans="1:17">
      <c r="A82" s="3" t="s">
        <v>6870</v>
      </c>
      <c r="B82" s="3" t="s">
        <v>6871</v>
      </c>
      <c r="C82" s="3" t="s">
        <v>6907</v>
      </c>
      <c r="D82" s="3" t="s">
        <v>6908</v>
      </c>
      <c r="E82" s="3" t="s">
        <v>6952</v>
      </c>
      <c r="F82" s="3"/>
      <c r="G82" s="3"/>
      <c r="H82" s="3"/>
      <c r="I82" s="3"/>
      <c r="J82" s="3" t="s">
        <v>6955</v>
      </c>
      <c r="K82" s="4" t="s">
        <v>17</v>
      </c>
      <c r="P82" t="b">
        <f>AND(COUNTIF([1]Northern!A:A,A82)&gt;0,COUNTIF([1]Northern!B:B,C82)&gt;0,COUNTIF([1]Northern!C:C,E82)&gt;0)</f>
        <v>1</v>
      </c>
      <c r="Q82" t="b">
        <f>AND(COUNTIF([1]Northern!A:A,A82)&gt;0,COUNTIF([1]Northern!B:B,C82)&gt;0,COUNTIF([1]Northern!C:C,E82)&gt;0,COUNTIF([1]Northern!D:D,J82)&gt;0)</f>
        <v>0</v>
      </c>
    </row>
    <row r="83" ht="15" spans="1:17">
      <c r="A83" s="3" t="s">
        <v>6870</v>
      </c>
      <c r="B83" s="3" t="s">
        <v>6871</v>
      </c>
      <c r="C83" s="3" t="s">
        <v>6907</v>
      </c>
      <c r="D83" s="3" t="s">
        <v>6908</v>
      </c>
      <c r="E83" s="3" t="s">
        <v>6952</v>
      </c>
      <c r="F83" s="3"/>
      <c r="G83" s="3"/>
      <c r="H83" s="3"/>
      <c r="I83" s="3"/>
      <c r="J83" s="3" t="s">
        <v>6956</v>
      </c>
      <c r="K83" s="4" t="s">
        <v>17</v>
      </c>
      <c r="P83" t="b">
        <f>AND(COUNTIF([1]Northern!A:A,A83)&gt;0,COUNTIF([1]Northern!B:B,C83)&gt;0,COUNTIF([1]Northern!C:C,E83)&gt;0)</f>
        <v>1</v>
      </c>
      <c r="Q83" t="b">
        <f>AND(COUNTIF([1]Northern!A:A,A83)&gt;0,COUNTIF([1]Northern!B:B,C83)&gt;0,COUNTIF([1]Northern!C:C,E83)&gt;0,COUNTIF([1]Northern!D:D,J83)&gt;0)</f>
        <v>0</v>
      </c>
    </row>
    <row r="84" ht="15" spans="1:17">
      <c r="A84" s="3" t="s">
        <v>6870</v>
      </c>
      <c r="B84" s="3" t="s">
        <v>6871</v>
      </c>
      <c r="C84" s="3" t="s">
        <v>6907</v>
      </c>
      <c r="D84" s="3" t="s">
        <v>6908</v>
      </c>
      <c r="E84" s="3" t="s">
        <v>6952</v>
      </c>
      <c r="F84" s="3"/>
      <c r="G84" s="3"/>
      <c r="H84" s="3"/>
      <c r="I84" s="3"/>
      <c r="J84" s="3" t="s">
        <v>13</v>
      </c>
      <c r="K84" s="4"/>
      <c r="P84" t="b">
        <f>AND(COUNTIF([1]Northern!A:A,A84)&gt;0,COUNTIF([1]Northern!B:B,C84)&gt;0,COUNTIF([1]Northern!C:C,E84)&gt;0)</f>
        <v>1</v>
      </c>
      <c r="Q84" t="b">
        <f>AND(COUNTIF([1]Northern!A:A,A84)&gt;0,COUNTIF([1]Northern!B:B,C84)&gt;0,COUNTIF([1]Northern!C:C,E84)&gt;0,COUNTIF([1]Northern!D:D,J84)&gt;0)</f>
        <v>1</v>
      </c>
    </row>
    <row r="85" ht="15" spans="1:17">
      <c r="A85" s="3" t="s">
        <v>6870</v>
      </c>
      <c r="B85" s="3" t="s">
        <v>6871</v>
      </c>
      <c r="C85" s="3" t="s">
        <v>6907</v>
      </c>
      <c r="D85" s="3" t="s">
        <v>6908</v>
      </c>
      <c r="E85" s="3" t="s">
        <v>6952</v>
      </c>
      <c r="F85" s="3"/>
      <c r="G85" s="3"/>
      <c r="H85" s="3"/>
      <c r="I85" s="3"/>
      <c r="J85" s="3" t="s">
        <v>6957</v>
      </c>
      <c r="K85" s="4"/>
      <c r="P85" t="b">
        <f>AND(COUNTIF([1]Northern!A:A,A85)&gt;0,COUNTIF([1]Northern!B:B,C85)&gt;0,COUNTIF([1]Northern!C:C,E85)&gt;0)</f>
        <v>1</v>
      </c>
      <c r="Q85" t="b">
        <f>AND(COUNTIF([1]Northern!A:A,A85)&gt;0,COUNTIF([1]Northern!B:B,C85)&gt;0,COUNTIF([1]Northern!C:C,E85)&gt;0,COUNTIF([1]Northern!D:D,J85)&gt;0)</f>
        <v>1</v>
      </c>
    </row>
    <row r="86" ht="15" spans="1:17">
      <c r="A86" s="3" t="s">
        <v>6870</v>
      </c>
      <c r="B86" s="3" t="s">
        <v>6871</v>
      </c>
      <c r="C86" s="3" t="s">
        <v>6958</v>
      </c>
      <c r="D86" s="3" t="s">
        <v>6959</v>
      </c>
      <c r="E86" s="3" t="s">
        <v>6960</v>
      </c>
      <c r="F86" s="3"/>
      <c r="G86" s="3"/>
      <c r="H86" s="3"/>
      <c r="I86" s="3"/>
      <c r="J86" s="3" t="s">
        <v>6961</v>
      </c>
      <c r="K86" s="4"/>
      <c r="P86" t="b">
        <f>AND(COUNTIF([1]Northern!A:A,A86)&gt;0,COUNTIF([1]Northern!B:B,C86)&gt;0,COUNTIF([1]Northern!C:C,E86)&gt;0)</f>
        <v>1</v>
      </c>
      <c r="Q86" t="b">
        <f>AND(COUNTIF([1]Northern!A:A,A86)&gt;0,COUNTIF([1]Northern!B:B,C86)&gt;0,COUNTIF([1]Northern!C:C,E86)&gt;0,COUNTIF([1]Northern!D:D,J86)&gt;0)</f>
        <v>1</v>
      </c>
    </row>
    <row r="87" ht="15" spans="1:17">
      <c r="A87" s="3" t="s">
        <v>6870</v>
      </c>
      <c r="B87" s="3" t="s">
        <v>6871</v>
      </c>
      <c r="C87" s="3" t="s">
        <v>6958</v>
      </c>
      <c r="D87" s="3" t="s">
        <v>6959</v>
      </c>
      <c r="E87" s="3" t="s">
        <v>6960</v>
      </c>
      <c r="F87" s="3"/>
      <c r="G87" s="3"/>
      <c r="H87" s="3"/>
      <c r="I87" s="3"/>
      <c r="J87" s="3" t="s">
        <v>13</v>
      </c>
      <c r="K87" s="4"/>
      <c r="P87" t="b">
        <f>AND(COUNTIF([1]Northern!A:A,A87)&gt;0,COUNTIF([1]Northern!B:B,C87)&gt;0,COUNTIF([1]Northern!C:C,E87)&gt;0)</f>
        <v>1</v>
      </c>
      <c r="Q87" t="b">
        <f>AND(COUNTIF([1]Northern!A:A,A87)&gt;0,COUNTIF([1]Northern!B:B,C87)&gt;0,COUNTIF([1]Northern!C:C,E87)&gt;0,COUNTIF([1]Northern!D:D,J87)&gt;0)</f>
        <v>1</v>
      </c>
    </row>
    <row r="88" ht="15" spans="1:17">
      <c r="A88" s="3" t="s">
        <v>6870</v>
      </c>
      <c r="B88" s="3" t="s">
        <v>6871</v>
      </c>
      <c r="C88" s="3" t="s">
        <v>6958</v>
      </c>
      <c r="D88" s="3" t="s">
        <v>6959</v>
      </c>
      <c r="E88" s="3" t="s">
        <v>6960</v>
      </c>
      <c r="F88" s="3"/>
      <c r="G88" s="3"/>
      <c r="H88" s="3"/>
      <c r="I88" s="3"/>
      <c r="J88" s="3" t="s">
        <v>6962</v>
      </c>
      <c r="K88" s="4"/>
      <c r="P88" t="b">
        <f>AND(COUNTIF([1]Northern!A:A,A88)&gt;0,COUNTIF([1]Northern!B:B,C88)&gt;0,COUNTIF([1]Northern!C:C,E88)&gt;0)</f>
        <v>1</v>
      </c>
      <c r="Q88" t="b">
        <f>AND(COUNTIF([1]Northern!A:A,A88)&gt;0,COUNTIF([1]Northern!B:B,C88)&gt;0,COUNTIF([1]Northern!C:C,E88)&gt;0,COUNTIF([1]Northern!D:D,J88)&gt;0)</f>
        <v>1</v>
      </c>
    </row>
    <row r="89" ht="15" spans="1:17">
      <c r="A89" s="3" t="s">
        <v>6870</v>
      </c>
      <c r="B89" s="3" t="s">
        <v>6871</v>
      </c>
      <c r="C89" s="3" t="s">
        <v>6958</v>
      </c>
      <c r="D89" s="3" t="s">
        <v>6959</v>
      </c>
      <c r="E89" s="3" t="s">
        <v>6963</v>
      </c>
      <c r="F89" s="3"/>
      <c r="G89" s="3"/>
      <c r="H89" s="3"/>
      <c r="I89" s="3"/>
      <c r="J89" s="3" t="s">
        <v>13</v>
      </c>
      <c r="K89" s="4"/>
      <c r="P89" t="b">
        <f>AND(COUNTIF([1]Northern!A:A,A89)&gt;0,COUNTIF([1]Northern!B:B,C89)&gt;0,COUNTIF([1]Northern!C:C,E89)&gt;0)</f>
        <v>1</v>
      </c>
      <c r="Q89" t="b">
        <f>AND(COUNTIF([1]Northern!A:A,A89)&gt;0,COUNTIF([1]Northern!B:B,C89)&gt;0,COUNTIF([1]Northern!C:C,E89)&gt;0,COUNTIF([1]Northern!D:D,J89)&gt;0)</f>
        <v>1</v>
      </c>
    </row>
    <row r="90" ht="15" spans="1:17">
      <c r="A90" s="3" t="s">
        <v>6870</v>
      </c>
      <c r="B90" s="3" t="s">
        <v>6871</v>
      </c>
      <c r="C90" s="3" t="s">
        <v>6958</v>
      </c>
      <c r="D90" s="3" t="s">
        <v>6959</v>
      </c>
      <c r="E90" s="3" t="s">
        <v>6963</v>
      </c>
      <c r="F90" s="3"/>
      <c r="G90" s="3"/>
      <c r="H90" s="3"/>
      <c r="I90" s="3"/>
      <c r="J90" s="3" t="s">
        <v>6964</v>
      </c>
      <c r="K90" s="4"/>
      <c r="P90" t="b">
        <f>AND(COUNTIF([1]Northern!A:A,A90)&gt;0,COUNTIF([1]Northern!B:B,C90)&gt;0,COUNTIF([1]Northern!C:C,E90)&gt;0)</f>
        <v>1</v>
      </c>
      <c r="Q90" t="b">
        <f>AND(COUNTIF([1]Northern!A:A,A90)&gt;0,COUNTIF([1]Northern!B:B,C90)&gt;0,COUNTIF([1]Northern!C:C,E90)&gt;0,COUNTIF([1]Northern!D:D,J90)&gt;0)</f>
        <v>1</v>
      </c>
    </row>
    <row r="91" ht="15" spans="1:17">
      <c r="A91" s="3" t="s">
        <v>6870</v>
      </c>
      <c r="B91" s="3" t="s">
        <v>6871</v>
      </c>
      <c r="C91" s="3" t="s">
        <v>6958</v>
      </c>
      <c r="D91" s="3" t="s">
        <v>6959</v>
      </c>
      <c r="E91" s="3" t="s">
        <v>6963</v>
      </c>
      <c r="F91" s="3"/>
      <c r="G91" s="3"/>
      <c r="H91" s="3"/>
      <c r="I91" s="3"/>
      <c r="J91" s="3" t="s">
        <v>6965</v>
      </c>
      <c r="K91" s="4"/>
      <c r="P91" t="b">
        <f>AND(COUNTIF([1]Northern!A:A,A91)&gt;0,COUNTIF([1]Northern!B:B,C91)&gt;0,COUNTIF([1]Northern!C:C,E91)&gt;0)</f>
        <v>1</v>
      </c>
      <c r="Q91" t="b">
        <f>AND(COUNTIF([1]Northern!A:A,A91)&gt;0,COUNTIF([1]Northern!B:B,C91)&gt;0,COUNTIF([1]Northern!C:C,E91)&gt;0,COUNTIF([1]Northern!D:D,J91)&gt;0)</f>
        <v>1</v>
      </c>
    </row>
    <row r="92" ht="15" spans="1:17">
      <c r="A92" s="3" t="s">
        <v>6870</v>
      </c>
      <c r="B92" s="3" t="s">
        <v>6871</v>
      </c>
      <c r="C92" s="3" t="s">
        <v>6958</v>
      </c>
      <c r="D92" s="3" t="s">
        <v>6959</v>
      </c>
      <c r="E92" s="3" t="s">
        <v>6963</v>
      </c>
      <c r="F92" s="3"/>
      <c r="G92" s="3"/>
      <c r="H92" s="3"/>
      <c r="I92" s="3"/>
      <c r="J92" s="3" t="s">
        <v>6966</v>
      </c>
      <c r="K92" s="4"/>
      <c r="P92" t="b">
        <f>AND(COUNTIF([1]Northern!A:A,A92)&gt;0,COUNTIF([1]Northern!B:B,C92)&gt;0,COUNTIF([1]Northern!C:C,E92)&gt;0)</f>
        <v>1</v>
      </c>
      <c r="Q92" t="b">
        <f>AND(COUNTIF([1]Northern!A:A,A92)&gt;0,COUNTIF([1]Northern!B:B,C92)&gt;0,COUNTIF([1]Northern!C:C,E92)&gt;0,COUNTIF([1]Northern!D:D,J92)&gt;0)</f>
        <v>1</v>
      </c>
    </row>
    <row r="93" ht="15" spans="1:17">
      <c r="A93" s="3" t="s">
        <v>6870</v>
      </c>
      <c r="B93" s="3" t="s">
        <v>6871</v>
      </c>
      <c r="C93" s="3" t="s">
        <v>6958</v>
      </c>
      <c r="D93" s="3" t="s">
        <v>6959</v>
      </c>
      <c r="E93" s="3" t="s">
        <v>6958</v>
      </c>
      <c r="F93" s="3"/>
      <c r="G93" s="3"/>
      <c r="H93" s="3"/>
      <c r="I93" s="3"/>
      <c r="J93" s="3" t="s">
        <v>6967</v>
      </c>
      <c r="K93" s="4" t="s">
        <v>17</v>
      </c>
      <c r="P93" t="b">
        <f>AND(COUNTIF([1]Northern!A:A,A93)&gt;0,COUNTIF([1]Northern!B:B,C93)&gt;0,COUNTIF([1]Northern!C:C,E93)&gt;0)</f>
        <v>1</v>
      </c>
      <c r="Q93" t="b">
        <f>AND(COUNTIF([1]Northern!A:A,A93)&gt;0,COUNTIF([1]Northern!B:B,C93)&gt;0,COUNTIF([1]Northern!C:C,E93)&gt;0,COUNTIF([1]Northern!D:D,J93)&gt;0)</f>
        <v>0</v>
      </c>
    </row>
    <row r="94" ht="15" spans="1:17">
      <c r="A94" s="3" t="s">
        <v>6870</v>
      </c>
      <c r="B94" s="3" t="s">
        <v>6871</v>
      </c>
      <c r="C94" s="3" t="s">
        <v>6958</v>
      </c>
      <c r="D94" s="3" t="s">
        <v>6959</v>
      </c>
      <c r="E94" s="3" t="s">
        <v>6958</v>
      </c>
      <c r="F94" s="3"/>
      <c r="G94" s="3"/>
      <c r="H94" s="3"/>
      <c r="I94" s="3"/>
      <c r="J94" s="3" t="s">
        <v>6968</v>
      </c>
      <c r="K94" s="4"/>
      <c r="P94" t="b">
        <f>AND(COUNTIF([1]Northern!A:A,A94)&gt;0,COUNTIF([1]Northern!B:B,C94)&gt;0,COUNTIF([1]Northern!C:C,E94)&gt;0)</f>
        <v>1</v>
      </c>
      <c r="Q94" t="b">
        <f>AND(COUNTIF([1]Northern!A:A,A94)&gt;0,COUNTIF([1]Northern!B:B,C94)&gt;0,COUNTIF([1]Northern!C:C,E94)&gt;0,COUNTIF([1]Northern!D:D,J94)&gt;0)</f>
        <v>1</v>
      </c>
    </row>
    <row r="95" ht="15" spans="1:17">
      <c r="A95" s="3" t="s">
        <v>6870</v>
      </c>
      <c r="B95" s="3" t="s">
        <v>6871</v>
      </c>
      <c r="C95" s="3" t="s">
        <v>6958</v>
      </c>
      <c r="D95" s="3" t="s">
        <v>6959</v>
      </c>
      <c r="E95" s="3" t="s">
        <v>6958</v>
      </c>
      <c r="F95" s="3"/>
      <c r="G95" s="3"/>
      <c r="H95" s="3"/>
      <c r="I95" s="3"/>
      <c r="J95" s="3" t="s">
        <v>6969</v>
      </c>
      <c r="K95" s="4"/>
      <c r="P95" t="b">
        <f>AND(COUNTIF([1]Northern!A:A,A95)&gt;0,COUNTIF([1]Northern!B:B,C95)&gt;0,COUNTIF([1]Northern!C:C,E95)&gt;0)</f>
        <v>1</v>
      </c>
      <c r="Q95" t="b">
        <f>AND(COUNTIF([1]Northern!A:A,A95)&gt;0,COUNTIF([1]Northern!B:B,C95)&gt;0,COUNTIF([1]Northern!C:C,E95)&gt;0,COUNTIF([1]Northern!D:D,J95)&gt;0)</f>
        <v>1</v>
      </c>
    </row>
    <row r="96" ht="15" spans="1:17">
      <c r="A96" s="3" t="s">
        <v>6870</v>
      </c>
      <c r="B96" s="3" t="s">
        <v>6871</v>
      </c>
      <c r="C96" s="3" t="s">
        <v>6958</v>
      </c>
      <c r="D96" s="3" t="s">
        <v>6959</v>
      </c>
      <c r="E96" s="3" t="s">
        <v>6958</v>
      </c>
      <c r="F96" s="3"/>
      <c r="G96" s="3"/>
      <c r="H96" s="3"/>
      <c r="I96" s="3"/>
      <c r="J96" s="3" t="s">
        <v>13</v>
      </c>
      <c r="K96" s="4"/>
      <c r="P96" t="b">
        <f>AND(COUNTIF([1]Northern!A:A,A96)&gt;0,COUNTIF([1]Northern!B:B,C96)&gt;0,COUNTIF([1]Northern!C:C,E96)&gt;0)</f>
        <v>1</v>
      </c>
      <c r="Q96" t="b">
        <f>AND(COUNTIF([1]Northern!A:A,A96)&gt;0,COUNTIF([1]Northern!B:B,C96)&gt;0,COUNTIF([1]Northern!C:C,E96)&gt;0,COUNTIF([1]Northern!D:D,J96)&gt;0)</f>
        <v>1</v>
      </c>
    </row>
    <row r="97" ht="15" spans="1:17">
      <c r="A97" s="3" t="s">
        <v>6870</v>
      </c>
      <c r="B97" s="3" t="s">
        <v>6871</v>
      </c>
      <c r="C97" s="3" t="s">
        <v>6958</v>
      </c>
      <c r="D97" s="3" t="s">
        <v>6959</v>
      </c>
      <c r="E97" s="3" t="s">
        <v>6958</v>
      </c>
      <c r="F97" s="3"/>
      <c r="G97" s="3"/>
      <c r="H97" s="3"/>
      <c r="I97" s="3"/>
      <c r="J97" s="3" t="s">
        <v>6970</v>
      </c>
      <c r="K97" s="4" t="s">
        <v>17</v>
      </c>
      <c r="P97" t="b">
        <f>AND(COUNTIF([1]Northern!A:A,A97)&gt;0,COUNTIF([1]Northern!B:B,C97)&gt;0,COUNTIF([1]Northern!C:C,E97)&gt;0)</f>
        <v>1</v>
      </c>
      <c r="Q97" t="b">
        <f>AND(COUNTIF([1]Northern!A:A,A97)&gt;0,COUNTIF([1]Northern!B:B,C97)&gt;0,COUNTIF([1]Northern!C:C,E97)&gt;0,COUNTIF([1]Northern!D:D,J97)&gt;0)</f>
        <v>0</v>
      </c>
    </row>
    <row r="98" ht="15" spans="1:17">
      <c r="A98" s="3" t="s">
        <v>6870</v>
      </c>
      <c r="B98" s="3" t="s">
        <v>6871</v>
      </c>
      <c r="C98" s="3" t="s">
        <v>6958</v>
      </c>
      <c r="D98" s="3" t="s">
        <v>6959</v>
      </c>
      <c r="E98" s="3" t="s">
        <v>6958</v>
      </c>
      <c r="F98" s="3"/>
      <c r="G98" s="3"/>
      <c r="H98" s="3"/>
      <c r="I98" s="3"/>
      <c r="J98" s="3" t="s">
        <v>6971</v>
      </c>
      <c r="K98" s="4" t="s">
        <v>17</v>
      </c>
      <c r="P98" t="b">
        <f>AND(COUNTIF([1]Northern!A:A,A98)&gt;0,COUNTIF([1]Northern!B:B,C98)&gt;0,COUNTIF([1]Northern!C:C,E98)&gt;0)</f>
        <v>1</v>
      </c>
      <c r="Q98" t="b">
        <f>AND(COUNTIF([1]Northern!A:A,A98)&gt;0,COUNTIF([1]Northern!B:B,C98)&gt;0,COUNTIF([1]Northern!C:C,E98)&gt;0,COUNTIF([1]Northern!D:D,J98)&gt;0)</f>
        <v>0</v>
      </c>
    </row>
    <row r="99" ht="15" spans="1:17">
      <c r="A99" s="3" t="s">
        <v>6870</v>
      </c>
      <c r="B99" s="3" t="s">
        <v>6871</v>
      </c>
      <c r="C99" s="3" t="s">
        <v>6958</v>
      </c>
      <c r="D99" s="3" t="s">
        <v>6959</v>
      </c>
      <c r="E99" s="3" t="s">
        <v>6958</v>
      </c>
      <c r="F99" s="3"/>
      <c r="G99" s="3"/>
      <c r="H99" s="3"/>
      <c r="I99" s="3"/>
      <c r="J99" s="3" t="s">
        <v>6972</v>
      </c>
      <c r="K99" s="4"/>
      <c r="P99" t="b">
        <f>AND(COUNTIF([1]Northern!A:A,A99)&gt;0,COUNTIF([1]Northern!B:B,C99)&gt;0,COUNTIF([1]Northern!C:C,E99)&gt;0)</f>
        <v>1</v>
      </c>
      <c r="Q99" t="b">
        <f>AND(COUNTIF([1]Northern!A:A,A99)&gt;0,COUNTIF([1]Northern!B:B,C99)&gt;0,COUNTIF([1]Northern!C:C,E99)&gt;0,COUNTIF([1]Northern!D:D,J99)&gt;0)</f>
        <v>1</v>
      </c>
    </row>
    <row r="100" ht="15" spans="1:17">
      <c r="A100" s="3" t="s">
        <v>6870</v>
      </c>
      <c r="B100" s="3" t="s">
        <v>6871</v>
      </c>
      <c r="C100" s="3" t="s">
        <v>6958</v>
      </c>
      <c r="D100" s="3" t="s">
        <v>6959</v>
      </c>
      <c r="E100" s="3" t="s">
        <v>6958</v>
      </c>
      <c r="F100" s="3"/>
      <c r="G100" s="3"/>
      <c r="H100" s="3"/>
      <c r="I100" s="3"/>
      <c r="J100" s="3" t="s">
        <v>6973</v>
      </c>
      <c r="K100" s="4"/>
      <c r="P100" t="b">
        <f>AND(COUNTIF([1]Northern!A:A,A100)&gt;0,COUNTIF([1]Northern!B:B,C100)&gt;0,COUNTIF([1]Northern!C:C,E100)&gt;0)</f>
        <v>1</v>
      </c>
      <c r="Q100" t="b">
        <f>AND(COUNTIF([1]Northern!A:A,A100)&gt;0,COUNTIF([1]Northern!B:B,C100)&gt;0,COUNTIF([1]Northern!C:C,E100)&gt;0,COUNTIF([1]Northern!D:D,J100)&gt;0)</f>
        <v>1</v>
      </c>
    </row>
    <row r="101" ht="15" spans="1:17">
      <c r="A101" s="3" t="s">
        <v>6870</v>
      </c>
      <c r="B101" s="3" t="s">
        <v>6871</v>
      </c>
      <c r="C101" s="3" t="s">
        <v>6958</v>
      </c>
      <c r="D101" s="3" t="s">
        <v>6959</v>
      </c>
      <c r="E101" s="3" t="s">
        <v>6974</v>
      </c>
      <c r="F101" s="3"/>
      <c r="G101" s="3"/>
      <c r="H101" s="3"/>
      <c r="I101" s="3"/>
      <c r="J101" s="3" t="s">
        <v>6975</v>
      </c>
      <c r="K101" s="4"/>
      <c r="P101" t="b">
        <f>AND(COUNTIF([1]Northern!A:A,A101)&gt;0,COUNTIF([1]Northern!B:B,C101)&gt;0,COUNTIF([1]Northern!C:C,E101)&gt;0)</f>
        <v>1</v>
      </c>
      <c r="Q101" t="b">
        <f>AND(COUNTIF([1]Northern!A:A,A101)&gt;0,COUNTIF([1]Northern!B:B,C101)&gt;0,COUNTIF([1]Northern!C:C,E101)&gt;0,COUNTIF([1]Northern!D:D,J101)&gt;0)</f>
        <v>1</v>
      </c>
    </row>
    <row r="102" ht="15" spans="1:17">
      <c r="A102" s="3" t="s">
        <v>6870</v>
      </c>
      <c r="B102" s="3" t="s">
        <v>6871</v>
      </c>
      <c r="C102" s="3" t="s">
        <v>6958</v>
      </c>
      <c r="D102" s="3" t="s">
        <v>6959</v>
      </c>
      <c r="E102" s="3" t="s">
        <v>6974</v>
      </c>
      <c r="F102" s="3"/>
      <c r="G102" s="3"/>
      <c r="H102" s="3"/>
      <c r="I102" s="3"/>
      <c r="J102" s="3" t="s">
        <v>6976</v>
      </c>
      <c r="K102" s="4"/>
      <c r="P102" t="b">
        <f>AND(COUNTIF([1]Northern!A:A,A102)&gt;0,COUNTIF([1]Northern!B:B,C102)&gt;0,COUNTIF([1]Northern!C:C,E102)&gt;0)</f>
        <v>1</v>
      </c>
      <c r="Q102" t="b">
        <f>AND(COUNTIF([1]Northern!A:A,A102)&gt;0,COUNTIF([1]Northern!B:B,C102)&gt;0,COUNTIF([1]Northern!C:C,E102)&gt;0,COUNTIF([1]Northern!D:D,J102)&gt;0)</f>
        <v>1</v>
      </c>
    </row>
    <row r="103" ht="15" spans="1:17">
      <c r="A103" s="3" t="s">
        <v>6870</v>
      </c>
      <c r="B103" s="3" t="s">
        <v>6871</v>
      </c>
      <c r="C103" s="3" t="s">
        <v>6958</v>
      </c>
      <c r="D103" s="3" t="s">
        <v>6959</v>
      </c>
      <c r="E103" s="3" t="s">
        <v>6974</v>
      </c>
      <c r="F103" s="3"/>
      <c r="G103" s="3"/>
      <c r="H103" s="3"/>
      <c r="I103" s="3"/>
      <c r="J103" s="3" t="s">
        <v>13</v>
      </c>
      <c r="K103" s="4"/>
      <c r="P103" t="b">
        <f>AND(COUNTIF([1]Northern!A:A,A103)&gt;0,COUNTIF([1]Northern!B:B,C103)&gt;0,COUNTIF([1]Northern!C:C,E103)&gt;0)</f>
        <v>1</v>
      </c>
      <c r="Q103" t="b">
        <f>AND(COUNTIF([1]Northern!A:A,A103)&gt;0,COUNTIF([1]Northern!B:B,C103)&gt;0,COUNTIF([1]Northern!C:C,E103)&gt;0,COUNTIF([1]Northern!D:D,J103)&gt;0)</f>
        <v>1</v>
      </c>
    </row>
    <row r="104" ht="15" spans="1:17">
      <c r="A104" s="3" t="s">
        <v>6870</v>
      </c>
      <c r="B104" s="3" t="s">
        <v>6871</v>
      </c>
      <c r="C104" s="3" t="s">
        <v>6958</v>
      </c>
      <c r="D104" s="3" t="s">
        <v>6959</v>
      </c>
      <c r="E104" s="3" t="s">
        <v>6974</v>
      </c>
      <c r="F104" s="3"/>
      <c r="G104" s="3"/>
      <c r="H104" s="3"/>
      <c r="I104" s="3"/>
      <c r="J104" s="3" t="s">
        <v>6977</v>
      </c>
      <c r="K104" s="4"/>
      <c r="P104" t="b">
        <f>AND(COUNTIF([1]Northern!A:A,A104)&gt;0,COUNTIF([1]Northern!B:B,C104)&gt;0,COUNTIF([1]Northern!C:C,E104)&gt;0)</f>
        <v>1</v>
      </c>
      <c r="Q104" t="b">
        <f>AND(COUNTIF([1]Northern!A:A,A104)&gt;0,COUNTIF([1]Northern!B:B,C104)&gt;0,COUNTIF([1]Northern!C:C,E104)&gt;0,COUNTIF([1]Northern!D:D,J104)&gt;0)</f>
        <v>1</v>
      </c>
    </row>
    <row r="105" ht="15" spans="1:17">
      <c r="A105" s="3" t="s">
        <v>6870</v>
      </c>
      <c r="B105" s="3" t="s">
        <v>6871</v>
      </c>
      <c r="C105" s="3" t="s">
        <v>6958</v>
      </c>
      <c r="D105" s="3" t="s">
        <v>6959</v>
      </c>
      <c r="E105" s="3" t="s">
        <v>6974</v>
      </c>
      <c r="F105" s="3"/>
      <c r="G105" s="3"/>
      <c r="H105" s="3"/>
      <c r="I105" s="3"/>
      <c r="J105" s="3" t="s">
        <v>6978</v>
      </c>
      <c r="K105" s="4"/>
      <c r="P105" t="b">
        <f>AND(COUNTIF([1]Northern!A:A,A105)&gt;0,COUNTIF([1]Northern!B:B,C105)&gt;0,COUNTIF([1]Northern!C:C,E105)&gt;0)</f>
        <v>1</v>
      </c>
      <c r="Q105" t="b">
        <f>AND(COUNTIF([1]Northern!A:A,A105)&gt;0,COUNTIF([1]Northern!B:B,C105)&gt;0,COUNTIF([1]Northern!C:C,E105)&gt;0,COUNTIF([1]Northern!D:D,J105)&gt;0)</f>
        <v>1</v>
      </c>
    </row>
    <row r="106" ht="15" spans="1:17">
      <c r="A106" s="3" t="s">
        <v>6870</v>
      </c>
      <c r="B106" s="3" t="s">
        <v>6871</v>
      </c>
      <c r="C106" s="3" t="s">
        <v>6958</v>
      </c>
      <c r="D106" s="3" t="s">
        <v>6959</v>
      </c>
      <c r="E106" s="3" t="s">
        <v>6974</v>
      </c>
      <c r="F106" s="3"/>
      <c r="G106" s="3"/>
      <c r="H106" s="3"/>
      <c r="I106" s="3"/>
      <c r="J106" s="3" t="s">
        <v>6979</v>
      </c>
      <c r="K106" s="4" t="s">
        <v>48</v>
      </c>
      <c r="L106" s="5" t="s">
        <v>11638</v>
      </c>
      <c r="P106" t="b">
        <f>AND(COUNTIF([1]Northern!A:A,A106)&gt;0,COUNTIF([1]Northern!B:B,C106)&gt;0,COUNTIF([1]Northern!C:C,E106)&gt;0)</f>
        <v>1</v>
      </c>
      <c r="Q106" t="b">
        <f>AND(COUNTIF([1]Northern!A:A,A106)&gt;0,COUNTIF([1]Northern!B:B,C106)&gt;0,COUNTIF([1]Northern!C:C,E106)&gt;0,COUNTIF([1]Northern!D:D,J106)&gt;0)</f>
        <v>0</v>
      </c>
    </row>
    <row r="107" ht="15" spans="1:17">
      <c r="A107" s="3" t="s">
        <v>6870</v>
      </c>
      <c r="B107" s="3" t="s">
        <v>6871</v>
      </c>
      <c r="C107" s="3" t="s">
        <v>6958</v>
      </c>
      <c r="D107" s="3" t="s">
        <v>6959</v>
      </c>
      <c r="E107" s="3" t="s">
        <v>6980</v>
      </c>
      <c r="F107" s="3"/>
      <c r="G107" s="3"/>
      <c r="H107" s="3"/>
      <c r="I107" s="3"/>
      <c r="J107" s="3" t="s">
        <v>6981</v>
      </c>
      <c r="K107" s="4"/>
      <c r="P107" t="b">
        <f>AND(COUNTIF([1]Northern!A:A,A107)&gt;0,COUNTIF([1]Northern!B:B,C107)&gt;0,COUNTIF([1]Northern!C:C,E107)&gt;0)</f>
        <v>1</v>
      </c>
      <c r="Q107" t="b">
        <f>AND(COUNTIF([1]Northern!A:A,A107)&gt;0,COUNTIF([1]Northern!B:B,C107)&gt;0,COUNTIF([1]Northern!C:C,E107)&gt;0,COUNTIF([1]Northern!D:D,J107)&gt;0)</f>
        <v>1</v>
      </c>
    </row>
    <row r="108" ht="15" spans="1:17">
      <c r="A108" s="3" t="s">
        <v>6870</v>
      </c>
      <c r="B108" s="3" t="s">
        <v>6871</v>
      </c>
      <c r="C108" s="3" t="s">
        <v>6958</v>
      </c>
      <c r="D108" s="3" t="s">
        <v>6959</v>
      </c>
      <c r="E108" s="3" t="s">
        <v>6980</v>
      </c>
      <c r="F108" s="3"/>
      <c r="G108" s="3"/>
      <c r="H108" s="3"/>
      <c r="I108" s="3"/>
      <c r="J108" s="3" t="s">
        <v>6982</v>
      </c>
      <c r="K108" s="4"/>
      <c r="P108" t="b">
        <f>AND(COUNTIF([1]Northern!A:A,A108)&gt;0,COUNTIF([1]Northern!B:B,C108)&gt;0,COUNTIF([1]Northern!C:C,E108)&gt;0)</f>
        <v>1</v>
      </c>
      <c r="Q108" t="b">
        <f>AND(COUNTIF([1]Northern!A:A,A108)&gt;0,COUNTIF([1]Northern!B:B,C108)&gt;0,COUNTIF([1]Northern!C:C,E108)&gt;0,COUNTIF([1]Northern!D:D,J108)&gt;0)</f>
        <v>1</v>
      </c>
    </row>
    <row r="109" ht="15" spans="1:17">
      <c r="A109" s="3" t="s">
        <v>6870</v>
      </c>
      <c r="B109" s="3" t="s">
        <v>6871</v>
      </c>
      <c r="C109" s="3" t="s">
        <v>6958</v>
      </c>
      <c r="D109" s="3" t="s">
        <v>6959</v>
      </c>
      <c r="E109" s="3" t="s">
        <v>6980</v>
      </c>
      <c r="F109" s="3"/>
      <c r="G109" s="3"/>
      <c r="H109" s="3"/>
      <c r="I109" s="3"/>
      <c r="J109" s="3" t="s">
        <v>6983</v>
      </c>
      <c r="K109" s="4" t="s">
        <v>48</v>
      </c>
      <c r="L109" s="5" t="s">
        <v>11639</v>
      </c>
      <c r="P109" t="b">
        <f>AND(COUNTIF([1]Northern!A:A,A109)&gt;0,COUNTIF([1]Northern!B:B,C109)&gt;0,COUNTIF([1]Northern!C:C,E109)&gt;0)</f>
        <v>1</v>
      </c>
      <c r="Q109" t="b">
        <f>AND(COUNTIF([1]Northern!A:A,A109)&gt;0,COUNTIF([1]Northern!B:B,C109)&gt;0,COUNTIF([1]Northern!C:C,E109)&gt;0,COUNTIF([1]Northern!D:D,J109)&gt;0)</f>
        <v>0</v>
      </c>
    </row>
    <row r="110" ht="15" spans="1:17">
      <c r="A110" s="3" t="s">
        <v>6870</v>
      </c>
      <c r="B110" s="3" t="s">
        <v>6871</v>
      </c>
      <c r="C110" s="3" t="s">
        <v>6958</v>
      </c>
      <c r="D110" s="3" t="s">
        <v>6959</v>
      </c>
      <c r="E110" s="3" t="s">
        <v>6980</v>
      </c>
      <c r="F110" s="3"/>
      <c r="G110" s="3"/>
      <c r="H110" s="3"/>
      <c r="I110" s="3"/>
      <c r="J110" s="3" t="s">
        <v>6984</v>
      </c>
      <c r="K110" s="4"/>
      <c r="P110" t="b">
        <f>AND(COUNTIF([1]Northern!A:A,A110)&gt;0,COUNTIF([1]Northern!B:B,C110)&gt;0,COUNTIF([1]Northern!C:C,E110)&gt;0)</f>
        <v>1</v>
      </c>
      <c r="Q110" t="b">
        <f>AND(COUNTIF([1]Northern!A:A,A110)&gt;0,COUNTIF([1]Northern!B:B,C110)&gt;0,COUNTIF([1]Northern!C:C,E110)&gt;0,COUNTIF([1]Northern!D:D,J110)&gt;0)</f>
        <v>1</v>
      </c>
    </row>
    <row r="111" ht="15" spans="1:17">
      <c r="A111" s="3" t="s">
        <v>6870</v>
      </c>
      <c r="B111" s="3" t="s">
        <v>6871</v>
      </c>
      <c r="C111" s="3" t="s">
        <v>6958</v>
      </c>
      <c r="D111" s="3" t="s">
        <v>6959</v>
      </c>
      <c r="E111" s="3" t="s">
        <v>6980</v>
      </c>
      <c r="F111" s="3"/>
      <c r="G111" s="3"/>
      <c r="H111" s="3"/>
      <c r="I111" s="3"/>
      <c r="J111" s="3" t="s">
        <v>6985</v>
      </c>
      <c r="K111" s="4"/>
      <c r="P111" t="b">
        <f>AND(COUNTIF([1]Northern!A:A,A111)&gt;0,COUNTIF([1]Northern!B:B,C111)&gt;0,COUNTIF([1]Northern!C:C,E111)&gt;0)</f>
        <v>1</v>
      </c>
      <c r="Q111" t="b">
        <f>AND(COUNTIF([1]Northern!A:A,A111)&gt;0,COUNTIF([1]Northern!B:B,C111)&gt;0,COUNTIF([1]Northern!C:C,E111)&gt;0,COUNTIF([1]Northern!D:D,J111)&gt;0)</f>
        <v>1</v>
      </c>
    </row>
    <row r="112" ht="15" spans="1:17">
      <c r="A112" s="3" t="s">
        <v>6870</v>
      </c>
      <c r="B112" s="3" t="s">
        <v>6871</v>
      </c>
      <c r="C112" s="3" t="s">
        <v>6958</v>
      </c>
      <c r="D112" s="3" t="s">
        <v>6959</v>
      </c>
      <c r="E112" s="3" t="s">
        <v>6980</v>
      </c>
      <c r="F112" s="3"/>
      <c r="G112" s="3"/>
      <c r="H112" s="3"/>
      <c r="I112" s="3"/>
      <c r="J112" s="3" t="s">
        <v>6986</v>
      </c>
      <c r="K112" s="4"/>
      <c r="P112" t="b">
        <f>AND(COUNTIF([1]Northern!A:A,A112)&gt;0,COUNTIF([1]Northern!B:B,C112)&gt;0,COUNTIF([1]Northern!C:C,E112)&gt;0)</f>
        <v>1</v>
      </c>
      <c r="Q112" t="b">
        <f>AND(COUNTIF([1]Northern!A:A,A112)&gt;0,COUNTIF([1]Northern!B:B,C112)&gt;0,COUNTIF([1]Northern!C:C,E112)&gt;0,COUNTIF([1]Northern!D:D,J112)&gt;0)</f>
        <v>1</v>
      </c>
    </row>
    <row r="113" ht="15" spans="1:17">
      <c r="A113" s="3" t="s">
        <v>6870</v>
      </c>
      <c r="B113" s="3" t="s">
        <v>6871</v>
      </c>
      <c r="C113" s="3" t="s">
        <v>6958</v>
      </c>
      <c r="D113" s="3" t="s">
        <v>6959</v>
      </c>
      <c r="E113" s="3" t="s">
        <v>6980</v>
      </c>
      <c r="F113" s="3"/>
      <c r="G113" s="3"/>
      <c r="H113" s="3"/>
      <c r="I113" s="3"/>
      <c r="J113" s="3" t="s">
        <v>13</v>
      </c>
      <c r="K113" s="4"/>
      <c r="P113" t="b">
        <f>AND(COUNTIF([1]Northern!A:A,A113)&gt;0,COUNTIF([1]Northern!B:B,C113)&gt;0,COUNTIF([1]Northern!C:C,E113)&gt;0)</f>
        <v>1</v>
      </c>
      <c r="Q113" t="b">
        <f>AND(COUNTIF([1]Northern!A:A,A113)&gt;0,COUNTIF([1]Northern!B:B,C113)&gt;0,COUNTIF([1]Northern!C:C,E113)&gt;0,COUNTIF([1]Northern!D:D,J113)&gt;0)</f>
        <v>1</v>
      </c>
    </row>
    <row r="114" ht="15" spans="1:17">
      <c r="A114" s="3" t="s">
        <v>6870</v>
      </c>
      <c r="B114" s="3" t="s">
        <v>6871</v>
      </c>
      <c r="C114" s="3" t="s">
        <v>6958</v>
      </c>
      <c r="D114" s="3" t="s">
        <v>6959</v>
      </c>
      <c r="E114" s="3" t="s">
        <v>6980</v>
      </c>
      <c r="F114" s="3"/>
      <c r="G114" s="3"/>
      <c r="H114" s="3"/>
      <c r="I114" s="3"/>
      <c r="J114" s="3" t="s">
        <v>6987</v>
      </c>
      <c r="K114" s="4"/>
      <c r="P114" t="b">
        <f>AND(COUNTIF([1]Northern!A:A,A114)&gt;0,COUNTIF([1]Northern!B:B,C114)&gt;0,COUNTIF([1]Northern!C:C,E114)&gt;0)</f>
        <v>1</v>
      </c>
      <c r="Q114" t="b">
        <f>AND(COUNTIF([1]Northern!A:A,A114)&gt;0,COUNTIF([1]Northern!B:B,C114)&gt;0,COUNTIF([1]Northern!C:C,E114)&gt;0,COUNTIF([1]Northern!D:D,J114)&gt;0)</f>
        <v>1</v>
      </c>
    </row>
    <row r="115" ht="15" spans="1:17">
      <c r="A115" s="3" t="s">
        <v>6870</v>
      </c>
      <c r="B115" s="3" t="s">
        <v>6871</v>
      </c>
      <c r="C115" s="3" t="s">
        <v>6988</v>
      </c>
      <c r="D115" s="3" t="s">
        <v>6989</v>
      </c>
      <c r="E115" s="3" t="s">
        <v>6990</v>
      </c>
      <c r="F115" s="3"/>
      <c r="G115" s="3"/>
      <c r="H115" s="3"/>
      <c r="I115" s="3"/>
      <c r="J115" s="3" t="s">
        <v>13</v>
      </c>
      <c r="K115" s="4"/>
      <c r="P115" t="b">
        <f>AND(COUNTIF([1]Northern!A:A,A115)&gt;0,COUNTIF([1]Northern!B:B,C115)&gt;0,COUNTIF([1]Northern!C:C,E115)&gt;0)</f>
        <v>1</v>
      </c>
      <c r="Q115" t="b">
        <f>AND(COUNTIF([1]Northern!A:A,A115)&gt;0,COUNTIF([1]Northern!B:B,C115)&gt;0,COUNTIF([1]Northern!C:C,E115)&gt;0,COUNTIF([1]Northern!D:D,J115)&gt;0)</f>
        <v>1</v>
      </c>
    </row>
    <row r="116" ht="15" spans="1:17">
      <c r="A116" s="3" t="s">
        <v>6870</v>
      </c>
      <c r="B116" s="3" t="s">
        <v>6871</v>
      </c>
      <c r="C116" s="3" t="s">
        <v>6988</v>
      </c>
      <c r="D116" s="3" t="s">
        <v>6989</v>
      </c>
      <c r="E116" s="3" t="s">
        <v>6990</v>
      </c>
      <c r="F116" s="3"/>
      <c r="G116" s="3"/>
      <c r="H116" s="3"/>
      <c r="I116" s="3"/>
      <c r="J116" s="3" t="s">
        <v>6991</v>
      </c>
      <c r="K116" s="4"/>
      <c r="P116" t="b">
        <f>AND(COUNTIF([1]Northern!A:A,A116)&gt;0,COUNTIF([1]Northern!B:B,C116)&gt;0,COUNTIF([1]Northern!C:C,E116)&gt;0)</f>
        <v>1</v>
      </c>
      <c r="Q116" t="b">
        <f>AND(COUNTIF([1]Northern!A:A,A116)&gt;0,COUNTIF([1]Northern!B:B,C116)&gt;0,COUNTIF([1]Northern!C:C,E116)&gt;0,COUNTIF([1]Northern!D:D,J116)&gt;0)</f>
        <v>1</v>
      </c>
    </row>
    <row r="117" ht="15" spans="1:17">
      <c r="A117" s="3" t="s">
        <v>6870</v>
      </c>
      <c r="B117" s="3" t="s">
        <v>6871</v>
      </c>
      <c r="C117" s="3" t="s">
        <v>6988</v>
      </c>
      <c r="D117" s="3" t="s">
        <v>6989</v>
      </c>
      <c r="E117" s="3" t="s">
        <v>6990</v>
      </c>
      <c r="F117" s="3"/>
      <c r="G117" s="3"/>
      <c r="H117" s="3"/>
      <c r="I117" s="3"/>
      <c r="J117" s="3" t="s">
        <v>6992</v>
      </c>
      <c r="K117" s="4"/>
      <c r="P117" t="b">
        <f>AND(COUNTIF([1]Northern!A:A,A117)&gt;0,COUNTIF([1]Northern!B:B,C117)&gt;0,COUNTIF([1]Northern!C:C,E117)&gt;0)</f>
        <v>1</v>
      </c>
      <c r="Q117" t="b">
        <f>AND(COUNTIF([1]Northern!A:A,A117)&gt;0,COUNTIF([1]Northern!B:B,C117)&gt;0,COUNTIF([1]Northern!C:C,E117)&gt;0,COUNTIF([1]Northern!D:D,J117)&gt;0)</f>
        <v>1</v>
      </c>
    </row>
    <row r="118" ht="15" spans="1:17">
      <c r="A118" s="3" t="s">
        <v>6870</v>
      </c>
      <c r="B118" s="3" t="s">
        <v>6871</v>
      </c>
      <c r="C118" s="3" t="s">
        <v>6988</v>
      </c>
      <c r="D118" s="3" t="s">
        <v>6989</v>
      </c>
      <c r="E118" s="3" t="s">
        <v>6990</v>
      </c>
      <c r="F118" s="3"/>
      <c r="G118" s="3"/>
      <c r="H118" s="3"/>
      <c r="I118" s="3"/>
      <c r="J118" s="3" t="s">
        <v>6993</v>
      </c>
      <c r="K118" s="4"/>
      <c r="P118" t="b">
        <f>AND(COUNTIF([1]Northern!A:A,A118)&gt;0,COUNTIF([1]Northern!B:B,C118)&gt;0,COUNTIF([1]Northern!C:C,E118)&gt;0)</f>
        <v>1</v>
      </c>
      <c r="Q118" t="b">
        <f>AND(COUNTIF([1]Northern!A:A,A118)&gt;0,COUNTIF([1]Northern!B:B,C118)&gt;0,COUNTIF([1]Northern!C:C,E118)&gt;0,COUNTIF([1]Northern!D:D,J118)&gt;0)</f>
        <v>1</v>
      </c>
    </row>
    <row r="119" ht="15" spans="1:17">
      <c r="A119" s="3" t="s">
        <v>6870</v>
      </c>
      <c r="B119" s="3" t="s">
        <v>6871</v>
      </c>
      <c r="C119" s="3" t="s">
        <v>6988</v>
      </c>
      <c r="D119" s="3" t="s">
        <v>6989</v>
      </c>
      <c r="E119" s="3" t="s">
        <v>6990</v>
      </c>
      <c r="F119" s="3"/>
      <c r="G119" s="3"/>
      <c r="H119" s="3"/>
      <c r="I119" s="3"/>
      <c r="J119" s="3" t="s">
        <v>6994</v>
      </c>
      <c r="K119" s="4"/>
      <c r="P119" t="b">
        <f>AND(COUNTIF([1]Northern!A:A,A119)&gt;0,COUNTIF([1]Northern!B:B,C119)&gt;0,COUNTIF([1]Northern!C:C,E119)&gt;0)</f>
        <v>1</v>
      </c>
      <c r="Q119" t="b">
        <f>AND(COUNTIF([1]Northern!A:A,A119)&gt;0,COUNTIF([1]Northern!B:B,C119)&gt;0,COUNTIF([1]Northern!C:C,E119)&gt;0,COUNTIF([1]Northern!D:D,J119)&gt;0)</f>
        <v>1</v>
      </c>
    </row>
    <row r="120" ht="15" spans="1:17">
      <c r="A120" s="3" t="s">
        <v>6870</v>
      </c>
      <c r="B120" s="3" t="s">
        <v>6871</v>
      </c>
      <c r="C120" s="3" t="s">
        <v>6988</v>
      </c>
      <c r="D120" s="3" t="s">
        <v>6989</v>
      </c>
      <c r="E120" s="3" t="s">
        <v>6990</v>
      </c>
      <c r="F120" s="3"/>
      <c r="G120" s="3"/>
      <c r="H120" s="3"/>
      <c r="I120" s="3"/>
      <c r="J120" s="3" t="s">
        <v>6995</v>
      </c>
      <c r="K120" s="4"/>
      <c r="P120" t="b">
        <f>AND(COUNTIF([1]Northern!A:A,A120)&gt;0,COUNTIF([1]Northern!B:B,C120)&gt;0,COUNTIF([1]Northern!C:C,E120)&gt;0)</f>
        <v>1</v>
      </c>
      <c r="Q120" t="b">
        <f>AND(COUNTIF([1]Northern!A:A,A120)&gt;0,COUNTIF([1]Northern!B:B,C120)&gt;0,COUNTIF([1]Northern!C:C,E120)&gt;0,COUNTIF([1]Northern!D:D,J120)&gt;0)</f>
        <v>1</v>
      </c>
    </row>
    <row r="121" ht="15" spans="1:17">
      <c r="A121" s="3" t="s">
        <v>6870</v>
      </c>
      <c r="B121" s="3" t="s">
        <v>6871</v>
      </c>
      <c r="C121" s="3" t="s">
        <v>6988</v>
      </c>
      <c r="D121" s="3" t="s">
        <v>6989</v>
      </c>
      <c r="E121" s="3" t="s">
        <v>6990</v>
      </c>
      <c r="F121" s="3"/>
      <c r="G121" s="3"/>
      <c r="H121" s="3"/>
      <c r="I121" s="3"/>
      <c r="J121" s="3" t="s">
        <v>6996</v>
      </c>
      <c r="K121" s="4"/>
      <c r="P121" t="b">
        <f>AND(COUNTIF([1]Northern!A:A,A121)&gt;0,COUNTIF([1]Northern!B:B,C121)&gt;0,COUNTIF([1]Northern!C:C,E121)&gt;0)</f>
        <v>1</v>
      </c>
      <c r="Q121" t="b">
        <f>AND(COUNTIF([1]Northern!A:A,A121)&gt;0,COUNTIF([1]Northern!B:B,C121)&gt;0,COUNTIF([1]Northern!C:C,E121)&gt;0,COUNTIF([1]Northern!D:D,J121)&gt;0)</f>
        <v>1</v>
      </c>
    </row>
    <row r="122" ht="15" spans="1:17">
      <c r="A122" s="3" t="s">
        <v>6870</v>
      </c>
      <c r="B122" s="3" t="s">
        <v>6871</v>
      </c>
      <c r="C122" s="3" t="s">
        <v>6988</v>
      </c>
      <c r="D122" s="3" t="s">
        <v>6989</v>
      </c>
      <c r="E122" s="3" t="s">
        <v>6990</v>
      </c>
      <c r="F122" s="3"/>
      <c r="G122" s="3"/>
      <c r="H122" s="3"/>
      <c r="I122" s="3"/>
      <c r="J122" s="3" t="s">
        <v>6997</v>
      </c>
      <c r="K122" s="4"/>
      <c r="P122" t="b">
        <f>AND(COUNTIF([1]Northern!A:A,A122)&gt;0,COUNTIF([1]Northern!B:B,C122)&gt;0,COUNTIF([1]Northern!C:C,E122)&gt;0)</f>
        <v>1</v>
      </c>
      <c r="Q122" t="b">
        <f>AND(COUNTIF([1]Northern!A:A,A122)&gt;0,COUNTIF([1]Northern!B:B,C122)&gt;0,COUNTIF([1]Northern!C:C,E122)&gt;0,COUNTIF([1]Northern!D:D,J122)&gt;0)</f>
        <v>1</v>
      </c>
    </row>
    <row r="123" ht="15" spans="1:17">
      <c r="A123" s="3" t="s">
        <v>6870</v>
      </c>
      <c r="B123" s="3" t="s">
        <v>6871</v>
      </c>
      <c r="C123" s="3" t="s">
        <v>6988</v>
      </c>
      <c r="D123" s="3" t="s">
        <v>6989</v>
      </c>
      <c r="E123" s="3" t="s">
        <v>6998</v>
      </c>
      <c r="F123" s="3"/>
      <c r="G123" s="3"/>
      <c r="H123" s="3"/>
      <c r="I123" s="3"/>
      <c r="J123" s="3" t="s">
        <v>6999</v>
      </c>
      <c r="K123" s="4"/>
      <c r="P123" t="b">
        <f>AND(COUNTIF([1]Northern!A:A,A123)&gt;0,COUNTIF([1]Northern!B:B,C123)&gt;0,COUNTIF([1]Northern!C:C,E123)&gt;0)</f>
        <v>1</v>
      </c>
      <c r="Q123" t="b">
        <f>AND(COUNTIF([1]Northern!A:A,A123)&gt;0,COUNTIF([1]Northern!B:B,C123)&gt;0,COUNTIF([1]Northern!C:C,E123)&gt;0,COUNTIF([1]Northern!D:D,J123)&gt;0)</f>
        <v>1</v>
      </c>
    </row>
    <row r="124" ht="15" spans="1:17">
      <c r="A124" s="3" t="s">
        <v>6870</v>
      </c>
      <c r="B124" s="3" t="s">
        <v>6871</v>
      </c>
      <c r="C124" s="3" t="s">
        <v>6988</v>
      </c>
      <c r="D124" s="3" t="s">
        <v>6989</v>
      </c>
      <c r="E124" s="3" t="s">
        <v>6998</v>
      </c>
      <c r="F124" s="3"/>
      <c r="G124" s="3"/>
      <c r="H124" s="3"/>
      <c r="I124" s="3"/>
      <c r="J124" s="3" t="s">
        <v>13</v>
      </c>
      <c r="K124" s="4"/>
      <c r="P124" t="b">
        <f>AND(COUNTIF([1]Northern!A:A,A124)&gt;0,COUNTIF([1]Northern!B:B,C124)&gt;0,COUNTIF([1]Northern!C:C,E124)&gt;0)</f>
        <v>1</v>
      </c>
      <c r="Q124" t="b">
        <f>AND(COUNTIF([1]Northern!A:A,A124)&gt;0,COUNTIF([1]Northern!B:B,C124)&gt;0,COUNTIF([1]Northern!C:C,E124)&gt;0,COUNTIF([1]Northern!D:D,J124)&gt;0)</f>
        <v>1</v>
      </c>
    </row>
    <row r="125" ht="15" spans="1:17">
      <c r="A125" s="3" t="s">
        <v>6870</v>
      </c>
      <c r="B125" s="3" t="s">
        <v>6871</v>
      </c>
      <c r="C125" s="3" t="s">
        <v>6988</v>
      </c>
      <c r="D125" s="3" t="s">
        <v>6989</v>
      </c>
      <c r="E125" s="3" t="s">
        <v>6998</v>
      </c>
      <c r="F125" s="3"/>
      <c r="G125" s="3"/>
      <c r="H125" s="3"/>
      <c r="I125" s="3"/>
      <c r="J125" s="3" t="s">
        <v>7000</v>
      </c>
      <c r="K125" s="4"/>
      <c r="P125" t="b">
        <f>AND(COUNTIF([1]Northern!A:A,A125)&gt;0,COUNTIF([1]Northern!B:B,C125)&gt;0,COUNTIF([1]Northern!C:C,E125)&gt;0)</f>
        <v>1</v>
      </c>
      <c r="Q125" t="b">
        <f>AND(COUNTIF([1]Northern!A:A,A125)&gt;0,COUNTIF([1]Northern!B:B,C125)&gt;0,COUNTIF([1]Northern!C:C,E125)&gt;0,COUNTIF([1]Northern!D:D,J125)&gt;0)</f>
        <v>1</v>
      </c>
    </row>
    <row r="126" ht="15" spans="1:17">
      <c r="A126" s="3" t="s">
        <v>6870</v>
      </c>
      <c r="B126" s="3" t="s">
        <v>6871</v>
      </c>
      <c r="C126" s="3" t="s">
        <v>6988</v>
      </c>
      <c r="D126" s="3" t="s">
        <v>6989</v>
      </c>
      <c r="E126" s="3" t="s">
        <v>6998</v>
      </c>
      <c r="F126" s="3"/>
      <c r="G126" s="3"/>
      <c r="H126" s="3"/>
      <c r="I126" s="3"/>
      <c r="J126" s="3" t="s">
        <v>7001</v>
      </c>
      <c r="K126" s="4"/>
      <c r="P126" t="b">
        <f>AND(COUNTIF([1]Northern!A:A,A126)&gt;0,COUNTIF([1]Northern!B:B,C126)&gt;0,COUNTIF([1]Northern!C:C,E126)&gt;0)</f>
        <v>1</v>
      </c>
      <c r="Q126" t="b">
        <f>AND(COUNTIF([1]Northern!A:A,A126)&gt;0,COUNTIF([1]Northern!B:B,C126)&gt;0,COUNTIF([1]Northern!C:C,E126)&gt;0,COUNTIF([1]Northern!D:D,J126)&gt;0)</f>
        <v>1</v>
      </c>
    </row>
    <row r="127" ht="15" spans="1:17">
      <c r="A127" s="3" t="s">
        <v>6870</v>
      </c>
      <c r="B127" s="3" t="s">
        <v>6871</v>
      </c>
      <c r="C127" s="3" t="s">
        <v>6988</v>
      </c>
      <c r="D127" s="3" t="s">
        <v>6989</v>
      </c>
      <c r="E127" s="3" t="s">
        <v>6998</v>
      </c>
      <c r="F127" s="3"/>
      <c r="G127" s="3"/>
      <c r="H127" s="3"/>
      <c r="I127" s="3"/>
      <c r="J127" s="3" t="s">
        <v>7002</v>
      </c>
      <c r="K127" s="4"/>
      <c r="P127" t="b">
        <f>AND(COUNTIF([1]Northern!A:A,A127)&gt;0,COUNTIF([1]Northern!B:B,C127)&gt;0,COUNTIF([1]Northern!C:C,E127)&gt;0)</f>
        <v>1</v>
      </c>
      <c r="Q127" t="b">
        <f>AND(COUNTIF([1]Northern!A:A,A127)&gt;0,COUNTIF([1]Northern!B:B,C127)&gt;0,COUNTIF([1]Northern!C:C,E127)&gt;0,COUNTIF([1]Northern!D:D,J127)&gt;0)</f>
        <v>1</v>
      </c>
    </row>
    <row r="128" ht="15" spans="1:17">
      <c r="A128" s="3" t="s">
        <v>6870</v>
      </c>
      <c r="B128" s="3" t="s">
        <v>6871</v>
      </c>
      <c r="C128" s="3" t="s">
        <v>6988</v>
      </c>
      <c r="D128" s="3" t="s">
        <v>6989</v>
      </c>
      <c r="E128" s="3" t="s">
        <v>7003</v>
      </c>
      <c r="F128" s="3"/>
      <c r="G128" s="3"/>
      <c r="H128" s="3"/>
      <c r="I128" s="3"/>
      <c r="J128" s="3" t="s">
        <v>7004</v>
      </c>
      <c r="K128" s="4"/>
      <c r="P128" t="b">
        <f>AND(COUNTIF([1]Northern!A:A,A128)&gt;0,COUNTIF([1]Northern!B:B,C128)&gt;0,COUNTIF([1]Northern!C:C,E128)&gt;0)</f>
        <v>1</v>
      </c>
      <c r="Q128" t="b">
        <f>AND(COUNTIF([1]Northern!A:A,A128)&gt;0,COUNTIF([1]Northern!B:B,C128)&gt;0,COUNTIF([1]Northern!C:C,E128)&gt;0,COUNTIF([1]Northern!D:D,J128)&gt;0)</f>
        <v>1</v>
      </c>
    </row>
    <row r="129" ht="15" spans="1:17">
      <c r="A129" s="3" t="s">
        <v>6870</v>
      </c>
      <c r="B129" s="3" t="s">
        <v>6871</v>
      </c>
      <c r="C129" s="3" t="s">
        <v>6988</v>
      </c>
      <c r="D129" s="3" t="s">
        <v>6989</v>
      </c>
      <c r="E129" s="3" t="s">
        <v>7003</v>
      </c>
      <c r="F129" s="3"/>
      <c r="G129" s="3"/>
      <c r="H129" s="3"/>
      <c r="I129" s="3"/>
      <c r="J129" s="3" t="s">
        <v>7005</v>
      </c>
      <c r="K129" s="4"/>
      <c r="P129" t="b">
        <f>AND(COUNTIF([1]Northern!A:A,A129)&gt;0,COUNTIF([1]Northern!B:B,C129)&gt;0,COUNTIF([1]Northern!C:C,E129)&gt;0)</f>
        <v>1</v>
      </c>
      <c r="Q129" t="b">
        <f>AND(COUNTIF([1]Northern!A:A,A129)&gt;0,COUNTIF([1]Northern!B:B,C129)&gt;0,COUNTIF([1]Northern!C:C,E129)&gt;0,COUNTIF([1]Northern!D:D,J129)&gt;0)</f>
        <v>1</v>
      </c>
    </row>
    <row r="130" ht="15" spans="1:17">
      <c r="A130" s="3" t="s">
        <v>6870</v>
      </c>
      <c r="B130" s="3" t="s">
        <v>6871</v>
      </c>
      <c r="C130" s="3" t="s">
        <v>6988</v>
      </c>
      <c r="D130" s="3" t="s">
        <v>6989</v>
      </c>
      <c r="E130" s="3" t="s">
        <v>7003</v>
      </c>
      <c r="F130" s="3"/>
      <c r="G130" s="3"/>
      <c r="H130" s="3"/>
      <c r="I130" s="3"/>
      <c r="J130" s="3" t="s">
        <v>7006</v>
      </c>
      <c r="K130" s="4"/>
      <c r="P130" t="b">
        <f>AND(COUNTIF([1]Northern!A:A,A130)&gt;0,COUNTIF([1]Northern!B:B,C130)&gt;0,COUNTIF([1]Northern!C:C,E130)&gt;0)</f>
        <v>1</v>
      </c>
      <c r="Q130" t="b">
        <f>AND(COUNTIF([1]Northern!A:A,A130)&gt;0,COUNTIF([1]Northern!B:B,C130)&gt;0,COUNTIF([1]Northern!C:C,E130)&gt;0,COUNTIF([1]Northern!D:D,J130)&gt;0)</f>
        <v>1</v>
      </c>
    </row>
    <row r="131" ht="15" spans="1:17">
      <c r="A131" s="3" t="s">
        <v>6870</v>
      </c>
      <c r="B131" s="3" t="s">
        <v>6871</v>
      </c>
      <c r="C131" s="3" t="s">
        <v>6988</v>
      </c>
      <c r="D131" s="3" t="s">
        <v>6989</v>
      </c>
      <c r="E131" s="3" t="s">
        <v>7003</v>
      </c>
      <c r="F131" s="3"/>
      <c r="G131" s="3"/>
      <c r="H131" s="3"/>
      <c r="I131" s="3"/>
      <c r="J131" s="3" t="s">
        <v>13</v>
      </c>
      <c r="K131" s="4"/>
      <c r="P131" t="b">
        <f>AND(COUNTIF([1]Northern!A:A,A131)&gt;0,COUNTIF([1]Northern!B:B,C131)&gt;0,COUNTIF([1]Northern!C:C,E131)&gt;0)</f>
        <v>1</v>
      </c>
      <c r="Q131" t="b">
        <f>AND(COUNTIF([1]Northern!A:A,A131)&gt;0,COUNTIF([1]Northern!B:B,C131)&gt;0,COUNTIF([1]Northern!C:C,E131)&gt;0,COUNTIF([1]Northern!D:D,J131)&gt;0)</f>
        <v>1</v>
      </c>
    </row>
    <row r="132" ht="15" spans="1:17">
      <c r="A132" s="3" t="s">
        <v>6870</v>
      </c>
      <c r="B132" s="3" t="s">
        <v>6871</v>
      </c>
      <c r="C132" s="3" t="s">
        <v>6988</v>
      </c>
      <c r="D132" s="3" t="s">
        <v>6989</v>
      </c>
      <c r="E132" s="3" t="s">
        <v>7003</v>
      </c>
      <c r="F132" s="3"/>
      <c r="G132" s="3"/>
      <c r="H132" s="3"/>
      <c r="I132" s="3"/>
      <c r="J132" s="3" t="s">
        <v>7007</v>
      </c>
      <c r="K132" s="4"/>
      <c r="P132" t="b">
        <f>AND(COUNTIF([1]Northern!A:A,A132)&gt;0,COUNTIF([1]Northern!B:B,C132)&gt;0,COUNTIF([1]Northern!C:C,E132)&gt;0)</f>
        <v>1</v>
      </c>
      <c r="Q132" t="b">
        <f>AND(COUNTIF([1]Northern!A:A,A132)&gt;0,COUNTIF([1]Northern!B:B,C132)&gt;0,COUNTIF([1]Northern!C:C,E132)&gt;0,COUNTIF([1]Northern!D:D,J132)&gt;0)</f>
        <v>1</v>
      </c>
    </row>
    <row r="133" ht="15" spans="1:17">
      <c r="A133" s="3" t="s">
        <v>6870</v>
      </c>
      <c r="B133" s="3" t="s">
        <v>6871</v>
      </c>
      <c r="C133" s="3" t="s">
        <v>6988</v>
      </c>
      <c r="D133" s="3" t="s">
        <v>6989</v>
      </c>
      <c r="E133" s="3" t="s">
        <v>7003</v>
      </c>
      <c r="F133" s="3"/>
      <c r="G133" s="3"/>
      <c r="H133" s="3"/>
      <c r="I133" s="3"/>
      <c r="J133" s="3" t="s">
        <v>7008</v>
      </c>
      <c r="K133" s="4"/>
      <c r="P133" t="b">
        <f>AND(COUNTIF([1]Northern!A:A,A133)&gt;0,COUNTIF([1]Northern!B:B,C133)&gt;0,COUNTIF([1]Northern!C:C,E133)&gt;0)</f>
        <v>1</v>
      </c>
      <c r="Q133" t="b">
        <f>AND(COUNTIF([1]Northern!A:A,A133)&gt;0,COUNTIF([1]Northern!B:B,C133)&gt;0,COUNTIF([1]Northern!C:C,E133)&gt;0,COUNTIF([1]Northern!D:D,J133)&gt;0)</f>
        <v>1</v>
      </c>
    </row>
    <row r="134" ht="15" spans="1:17">
      <c r="A134" s="3" t="s">
        <v>6870</v>
      </c>
      <c r="B134" s="3" t="s">
        <v>6871</v>
      </c>
      <c r="C134" s="3" t="s">
        <v>6988</v>
      </c>
      <c r="D134" s="3" t="s">
        <v>6989</v>
      </c>
      <c r="E134" s="3" t="s">
        <v>7003</v>
      </c>
      <c r="F134" s="3"/>
      <c r="G134" s="3"/>
      <c r="H134" s="3"/>
      <c r="I134" s="3"/>
      <c r="J134" s="3" t="s">
        <v>7009</v>
      </c>
      <c r="K134" s="4"/>
      <c r="P134" t="b">
        <f>AND(COUNTIF([1]Northern!A:A,A134)&gt;0,COUNTIF([1]Northern!B:B,C134)&gt;0,COUNTIF([1]Northern!C:C,E134)&gt;0)</f>
        <v>1</v>
      </c>
      <c r="Q134" t="b">
        <f>AND(COUNTIF([1]Northern!A:A,A134)&gt;0,COUNTIF([1]Northern!B:B,C134)&gt;0,COUNTIF([1]Northern!C:C,E134)&gt;0,COUNTIF([1]Northern!D:D,J134)&gt;0)</f>
        <v>1</v>
      </c>
    </row>
    <row r="135" ht="15" spans="1:17">
      <c r="A135" s="3" t="s">
        <v>6870</v>
      </c>
      <c r="B135" s="3" t="s">
        <v>6871</v>
      </c>
      <c r="C135" s="3" t="s">
        <v>6988</v>
      </c>
      <c r="D135" s="3" t="s">
        <v>6989</v>
      </c>
      <c r="E135" s="3" t="s">
        <v>6988</v>
      </c>
      <c r="F135" s="3"/>
      <c r="G135" s="3"/>
      <c r="H135" s="3"/>
      <c r="I135" s="3"/>
      <c r="J135" s="3" t="s">
        <v>7010</v>
      </c>
      <c r="K135" s="4"/>
      <c r="P135" t="b">
        <f>AND(COUNTIF([1]Northern!A:A,A135)&gt;0,COUNTIF([1]Northern!B:B,C135)&gt;0,COUNTIF([1]Northern!C:C,E135)&gt;0)</f>
        <v>1</v>
      </c>
      <c r="Q135" t="b">
        <f>AND(COUNTIF([1]Northern!A:A,A135)&gt;0,COUNTIF([1]Northern!B:B,C135)&gt;0,COUNTIF([1]Northern!C:C,E135)&gt;0,COUNTIF([1]Northern!D:D,J135)&gt;0)</f>
        <v>1</v>
      </c>
    </row>
    <row r="136" ht="15" spans="1:17">
      <c r="A136" s="3" t="s">
        <v>6870</v>
      </c>
      <c r="B136" s="3" t="s">
        <v>6871</v>
      </c>
      <c r="C136" s="3" t="s">
        <v>6988</v>
      </c>
      <c r="D136" s="3" t="s">
        <v>6989</v>
      </c>
      <c r="E136" s="3" t="s">
        <v>6988</v>
      </c>
      <c r="F136" s="3"/>
      <c r="G136" s="3"/>
      <c r="H136" s="3"/>
      <c r="I136" s="3"/>
      <c r="J136" s="3" t="s">
        <v>13</v>
      </c>
      <c r="K136" s="4"/>
      <c r="P136" t="b">
        <f>AND(COUNTIF([1]Northern!A:A,A136)&gt;0,COUNTIF([1]Northern!B:B,C136)&gt;0,COUNTIF([1]Northern!C:C,E136)&gt;0)</f>
        <v>1</v>
      </c>
      <c r="Q136" t="b">
        <f>AND(COUNTIF([1]Northern!A:A,A136)&gt;0,COUNTIF([1]Northern!B:B,C136)&gt;0,COUNTIF([1]Northern!C:C,E136)&gt;0,COUNTIF([1]Northern!D:D,J136)&gt;0)</f>
        <v>1</v>
      </c>
    </row>
    <row r="137" ht="15" spans="1:17">
      <c r="A137" s="3" t="s">
        <v>6870</v>
      </c>
      <c r="B137" s="3" t="s">
        <v>6871</v>
      </c>
      <c r="C137" s="3" t="s">
        <v>6988</v>
      </c>
      <c r="D137" s="3" t="s">
        <v>6989</v>
      </c>
      <c r="E137" s="3" t="s">
        <v>6988</v>
      </c>
      <c r="F137" s="3"/>
      <c r="G137" s="3"/>
      <c r="H137" s="3"/>
      <c r="I137" s="3"/>
      <c r="J137" s="3" t="s">
        <v>7011</v>
      </c>
      <c r="K137" s="4"/>
      <c r="P137" t="b">
        <f>AND(COUNTIF([1]Northern!A:A,A137)&gt;0,COUNTIF([1]Northern!B:B,C137)&gt;0,COUNTIF([1]Northern!C:C,E137)&gt;0)</f>
        <v>1</v>
      </c>
      <c r="Q137" t="b">
        <f>AND(COUNTIF([1]Northern!A:A,A137)&gt;0,COUNTIF([1]Northern!B:B,C137)&gt;0,COUNTIF([1]Northern!C:C,E137)&gt;0,COUNTIF([1]Northern!D:D,J137)&gt;0)</f>
        <v>1</v>
      </c>
    </row>
    <row r="138" ht="15" spans="1:17">
      <c r="A138" s="3" t="s">
        <v>6870</v>
      </c>
      <c r="B138" s="3" t="s">
        <v>6871</v>
      </c>
      <c r="C138" s="3" t="s">
        <v>6988</v>
      </c>
      <c r="D138" s="3" t="s">
        <v>6989</v>
      </c>
      <c r="E138" s="3" t="s">
        <v>6988</v>
      </c>
      <c r="F138" s="3"/>
      <c r="G138" s="3"/>
      <c r="H138" s="3"/>
      <c r="I138" s="3"/>
      <c r="J138" s="3" t="s">
        <v>7012</v>
      </c>
      <c r="K138" s="4"/>
      <c r="P138" t="b">
        <f>AND(COUNTIF([1]Northern!A:A,A138)&gt;0,COUNTIF([1]Northern!B:B,C138)&gt;0,COUNTIF([1]Northern!C:C,E138)&gt;0)</f>
        <v>1</v>
      </c>
      <c r="Q138" t="b">
        <f>AND(COUNTIF([1]Northern!A:A,A138)&gt;0,COUNTIF([1]Northern!B:B,C138)&gt;0,COUNTIF([1]Northern!C:C,E138)&gt;0,COUNTIF([1]Northern!D:D,J138)&gt;0)</f>
        <v>1</v>
      </c>
    </row>
    <row r="139" ht="15" spans="1:17">
      <c r="A139" s="3" t="s">
        <v>6870</v>
      </c>
      <c r="B139" s="3" t="s">
        <v>6871</v>
      </c>
      <c r="C139" s="3" t="s">
        <v>6988</v>
      </c>
      <c r="D139" s="3" t="s">
        <v>6989</v>
      </c>
      <c r="E139" s="3" t="s">
        <v>6988</v>
      </c>
      <c r="F139" s="3"/>
      <c r="G139" s="3"/>
      <c r="H139" s="3"/>
      <c r="I139" s="3"/>
      <c r="J139" s="3" t="s">
        <v>7013</v>
      </c>
      <c r="K139" s="4"/>
      <c r="P139" t="b">
        <f>AND(COUNTIF([1]Northern!A:A,A139)&gt;0,COUNTIF([1]Northern!B:B,C139)&gt;0,COUNTIF([1]Northern!C:C,E139)&gt;0)</f>
        <v>1</v>
      </c>
      <c r="Q139" t="b">
        <f>AND(COUNTIF([1]Northern!A:A,A139)&gt;0,COUNTIF([1]Northern!B:B,C139)&gt;0,COUNTIF([1]Northern!C:C,E139)&gt;0,COUNTIF([1]Northern!D:D,J139)&gt;0)</f>
        <v>1</v>
      </c>
    </row>
    <row r="140" ht="15" spans="1:17">
      <c r="A140" s="3" t="s">
        <v>6870</v>
      </c>
      <c r="B140" s="3" t="s">
        <v>6871</v>
      </c>
      <c r="C140" s="3" t="s">
        <v>6988</v>
      </c>
      <c r="D140" s="3" t="s">
        <v>6989</v>
      </c>
      <c r="E140" s="3" t="s">
        <v>7014</v>
      </c>
      <c r="F140" s="3"/>
      <c r="G140" s="3"/>
      <c r="H140" s="3"/>
      <c r="I140" s="3"/>
      <c r="J140" s="3" t="s">
        <v>7015</v>
      </c>
      <c r="K140" s="4"/>
      <c r="P140" t="b">
        <f>AND(COUNTIF([1]Northern!A:A,A140)&gt;0,COUNTIF([1]Northern!B:B,C140)&gt;0,COUNTIF([1]Northern!C:C,E140)&gt;0)</f>
        <v>1</v>
      </c>
      <c r="Q140" t="b">
        <f>AND(COUNTIF([1]Northern!A:A,A140)&gt;0,COUNTIF([1]Northern!B:B,C140)&gt;0,COUNTIF([1]Northern!C:C,E140)&gt;0,COUNTIF([1]Northern!D:D,J140)&gt;0)</f>
        <v>1</v>
      </c>
    </row>
    <row r="141" ht="15" spans="1:17">
      <c r="A141" s="3" t="s">
        <v>6870</v>
      </c>
      <c r="B141" s="3" t="s">
        <v>6871</v>
      </c>
      <c r="C141" s="3" t="s">
        <v>6988</v>
      </c>
      <c r="D141" s="3" t="s">
        <v>6989</v>
      </c>
      <c r="E141" s="3" t="s">
        <v>7014</v>
      </c>
      <c r="F141" s="3"/>
      <c r="G141" s="3"/>
      <c r="H141" s="3"/>
      <c r="I141" s="3"/>
      <c r="J141" s="3" t="s">
        <v>7016</v>
      </c>
      <c r="K141" s="4"/>
      <c r="P141" t="b">
        <f>AND(COUNTIF([1]Northern!A:A,A141)&gt;0,COUNTIF([1]Northern!B:B,C141)&gt;0,COUNTIF([1]Northern!C:C,E141)&gt;0)</f>
        <v>1</v>
      </c>
      <c r="Q141" t="b">
        <f>AND(COUNTIF([1]Northern!A:A,A141)&gt;0,COUNTIF([1]Northern!B:B,C141)&gt;0,COUNTIF([1]Northern!C:C,E141)&gt;0,COUNTIF([1]Northern!D:D,J141)&gt;0)</f>
        <v>1</v>
      </c>
    </row>
    <row r="142" ht="15" spans="1:17">
      <c r="A142" s="3" t="s">
        <v>6870</v>
      </c>
      <c r="B142" s="3" t="s">
        <v>6871</v>
      </c>
      <c r="C142" s="3" t="s">
        <v>6988</v>
      </c>
      <c r="D142" s="3" t="s">
        <v>6989</v>
      </c>
      <c r="E142" s="3" t="s">
        <v>7014</v>
      </c>
      <c r="F142" s="3"/>
      <c r="G142" s="3"/>
      <c r="H142" s="3"/>
      <c r="I142" s="3"/>
      <c r="J142" s="3" t="s">
        <v>7017</v>
      </c>
      <c r="K142" s="4"/>
      <c r="P142" t="b">
        <f>AND(COUNTIF([1]Northern!A:A,A142)&gt;0,COUNTIF([1]Northern!B:B,C142)&gt;0,COUNTIF([1]Northern!C:C,E142)&gt;0)</f>
        <v>1</v>
      </c>
      <c r="Q142" t="b">
        <f>AND(COUNTIF([1]Northern!A:A,A142)&gt;0,COUNTIF([1]Northern!B:B,C142)&gt;0,COUNTIF([1]Northern!C:C,E142)&gt;0,COUNTIF([1]Northern!D:D,J142)&gt;0)</f>
        <v>1</v>
      </c>
    </row>
    <row r="143" ht="15" spans="1:17">
      <c r="A143" s="3" t="s">
        <v>6870</v>
      </c>
      <c r="B143" s="3" t="s">
        <v>6871</v>
      </c>
      <c r="C143" s="3" t="s">
        <v>6988</v>
      </c>
      <c r="D143" s="3" t="s">
        <v>6989</v>
      </c>
      <c r="E143" s="3" t="s">
        <v>7014</v>
      </c>
      <c r="F143" s="3"/>
      <c r="G143" s="3"/>
      <c r="H143" s="3"/>
      <c r="I143" s="3"/>
      <c r="J143" s="3" t="s">
        <v>13</v>
      </c>
      <c r="K143" s="4"/>
      <c r="P143" t="b">
        <f>AND(COUNTIF([1]Northern!A:A,A143)&gt;0,COUNTIF([1]Northern!B:B,C143)&gt;0,COUNTIF([1]Northern!C:C,E143)&gt;0)</f>
        <v>1</v>
      </c>
      <c r="Q143" t="b">
        <f>AND(COUNTIF([1]Northern!A:A,A143)&gt;0,COUNTIF([1]Northern!B:B,C143)&gt;0,COUNTIF([1]Northern!C:C,E143)&gt;0,COUNTIF([1]Northern!D:D,J143)&gt;0)</f>
        <v>1</v>
      </c>
    </row>
    <row r="144" ht="15" spans="1:17">
      <c r="A144" s="3" t="s">
        <v>6870</v>
      </c>
      <c r="B144" s="3" t="s">
        <v>6871</v>
      </c>
      <c r="C144" s="3" t="s">
        <v>6988</v>
      </c>
      <c r="D144" s="3" t="s">
        <v>6989</v>
      </c>
      <c r="E144" s="3" t="s">
        <v>7014</v>
      </c>
      <c r="F144" s="3"/>
      <c r="G144" s="3"/>
      <c r="H144" s="3"/>
      <c r="I144" s="3"/>
      <c r="J144" s="3" t="s">
        <v>7018</v>
      </c>
      <c r="K144" s="4"/>
      <c r="P144" t="b">
        <f>AND(COUNTIF([1]Northern!A:A,A144)&gt;0,COUNTIF([1]Northern!B:B,C144)&gt;0,COUNTIF([1]Northern!C:C,E144)&gt;0)</f>
        <v>1</v>
      </c>
      <c r="Q144" t="b">
        <f>AND(COUNTIF([1]Northern!A:A,A144)&gt;0,COUNTIF([1]Northern!B:B,C144)&gt;0,COUNTIF([1]Northern!C:C,E144)&gt;0,COUNTIF([1]Northern!D:D,J144)&gt;0)</f>
        <v>1</v>
      </c>
    </row>
    <row r="145" ht="15" spans="1:17">
      <c r="A145" s="3" t="s">
        <v>6870</v>
      </c>
      <c r="B145" s="3" t="s">
        <v>6871</v>
      </c>
      <c r="C145" s="3" t="s">
        <v>7019</v>
      </c>
      <c r="D145" s="3" t="s">
        <v>7020</v>
      </c>
      <c r="E145" s="3" t="s">
        <v>7021</v>
      </c>
      <c r="F145" s="3"/>
      <c r="G145" s="3"/>
      <c r="H145" s="3"/>
      <c r="I145" s="3"/>
      <c r="J145" s="3" t="s">
        <v>7022</v>
      </c>
      <c r="K145" s="4"/>
      <c r="P145" t="b">
        <f>AND(COUNTIF([1]Northern!A:A,A145)&gt;0,COUNTIF([1]Northern!B:B,C145)&gt;0,COUNTIF([1]Northern!C:C,E145)&gt;0)</f>
        <v>1</v>
      </c>
      <c r="Q145" t="b">
        <f>AND(COUNTIF([1]Northern!A:A,A145)&gt;0,COUNTIF([1]Northern!B:B,C145)&gt;0,COUNTIF([1]Northern!C:C,E145)&gt;0,COUNTIF([1]Northern!D:D,J145)&gt;0)</f>
        <v>1</v>
      </c>
    </row>
    <row r="146" ht="15" spans="1:17">
      <c r="A146" s="3" t="s">
        <v>6870</v>
      </c>
      <c r="B146" s="3" t="s">
        <v>6871</v>
      </c>
      <c r="C146" s="3" t="s">
        <v>7019</v>
      </c>
      <c r="D146" s="3" t="s">
        <v>7020</v>
      </c>
      <c r="E146" s="3" t="s">
        <v>7021</v>
      </c>
      <c r="F146" s="3"/>
      <c r="G146" s="3"/>
      <c r="H146" s="3"/>
      <c r="I146" s="3"/>
      <c r="J146" s="3" t="s">
        <v>13</v>
      </c>
      <c r="K146" s="4"/>
      <c r="P146" t="b">
        <f>AND(COUNTIF([1]Northern!A:A,A146)&gt;0,COUNTIF([1]Northern!B:B,C146)&gt;0,COUNTIF([1]Northern!C:C,E146)&gt;0)</f>
        <v>1</v>
      </c>
      <c r="Q146" t="b">
        <f>AND(COUNTIF([1]Northern!A:A,A146)&gt;0,COUNTIF([1]Northern!B:B,C146)&gt;0,COUNTIF([1]Northern!C:C,E146)&gt;0,COUNTIF([1]Northern!D:D,J146)&gt;0)</f>
        <v>1</v>
      </c>
    </row>
    <row r="147" ht="15" spans="1:17">
      <c r="A147" s="3" t="s">
        <v>6870</v>
      </c>
      <c r="B147" s="3" t="s">
        <v>6871</v>
      </c>
      <c r="C147" s="3" t="s">
        <v>7019</v>
      </c>
      <c r="D147" s="3" t="s">
        <v>7020</v>
      </c>
      <c r="E147" s="3" t="s">
        <v>7021</v>
      </c>
      <c r="F147" s="3"/>
      <c r="G147" s="3"/>
      <c r="H147" s="3"/>
      <c r="I147" s="3"/>
      <c r="J147" s="3" t="s">
        <v>7023</v>
      </c>
      <c r="K147" s="4"/>
      <c r="P147" t="b">
        <f>AND(COUNTIF([1]Northern!A:A,A147)&gt;0,COUNTIF([1]Northern!B:B,C147)&gt;0,COUNTIF([1]Northern!C:C,E147)&gt;0)</f>
        <v>1</v>
      </c>
      <c r="Q147" t="b">
        <f>AND(COUNTIF([1]Northern!A:A,A147)&gt;0,COUNTIF([1]Northern!B:B,C147)&gt;0,COUNTIF([1]Northern!C:C,E147)&gt;0,COUNTIF([1]Northern!D:D,J147)&gt;0)</f>
        <v>1</v>
      </c>
    </row>
    <row r="148" ht="15" spans="1:17">
      <c r="A148" s="3" t="s">
        <v>6870</v>
      </c>
      <c r="B148" s="3" t="s">
        <v>6871</v>
      </c>
      <c r="C148" s="3" t="s">
        <v>7019</v>
      </c>
      <c r="D148" s="3" t="s">
        <v>7020</v>
      </c>
      <c r="E148" s="3" t="s">
        <v>7021</v>
      </c>
      <c r="F148" s="3"/>
      <c r="G148" s="3"/>
      <c r="H148" s="3"/>
      <c r="I148" s="3"/>
      <c r="J148" s="3" t="s">
        <v>7024</v>
      </c>
      <c r="K148" s="4"/>
      <c r="P148" t="b">
        <f>AND(COUNTIF([1]Northern!A:A,A148)&gt;0,COUNTIF([1]Northern!B:B,C148)&gt;0,COUNTIF([1]Northern!C:C,E148)&gt;0)</f>
        <v>1</v>
      </c>
      <c r="Q148" t="b">
        <f>AND(COUNTIF([1]Northern!A:A,A148)&gt;0,COUNTIF([1]Northern!B:B,C148)&gt;0,COUNTIF([1]Northern!C:C,E148)&gt;0,COUNTIF([1]Northern!D:D,J148)&gt;0)</f>
        <v>1</v>
      </c>
    </row>
    <row r="149" ht="15" spans="1:17">
      <c r="A149" s="3" t="s">
        <v>6870</v>
      </c>
      <c r="B149" s="3" t="s">
        <v>6871</v>
      </c>
      <c r="C149" s="3" t="s">
        <v>7019</v>
      </c>
      <c r="D149" s="3" t="s">
        <v>7020</v>
      </c>
      <c r="E149" s="3" t="s">
        <v>7021</v>
      </c>
      <c r="F149" s="3"/>
      <c r="G149" s="3"/>
      <c r="H149" s="3"/>
      <c r="I149" s="3"/>
      <c r="J149" s="3" t="s">
        <v>7025</v>
      </c>
      <c r="K149" s="4"/>
      <c r="P149" t="b">
        <f>AND(COUNTIF([1]Northern!A:A,A149)&gt;0,COUNTIF([1]Northern!B:B,C149)&gt;0,COUNTIF([1]Northern!C:C,E149)&gt;0)</f>
        <v>1</v>
      </c>
      <c r="Q149" t="b">
        <f>AND(COUNTIF([1]Northern!A:A,A149)&gt;0,COUNTIF([1]Northern!B:B,C149)&gt;0,COUNTIF([1]Northern!C:C,E149)&gt;0,COUNTIF([1]Northern!D:D,J149)&gt;0)</f>
        <v>1</v>
      </c>
    </row>
    <row r="150" ht="15" spans="1:17">
      <c r="A150" s="3" t="s">
        <v>6870</v>
      </c>
      <c r="B150" s="3" t="s">
        <v>6871</v>
      </c>
      <c r="C150" s="3" t="s">
        <v>7019</v>
      </c>
      <c r="D150" s="3" t="s">
        <v>7020</v>
      </c>
      <c r="E150" s="3" t="s">
        <v>7026</v>
      </c>
      <c r="F150" s="3"/>
      <c r="G150" s="3"/>
      <c r="H150" s="3"/>
      <c r="I150" s="3"/>
      <c r="J150" s="3" t="s">
        <v>7027</v>
      </c>
      <c r="K150" s="4"/>
      <c r="P150" t="b">
        <f>AND(COUNTIF([1]Northern!A:A,A150)&gt;0,COUNTIF([1]Northern!B:B,C150)&gt;0,COUNTIF([1]Northern!C:C,E150)&gt;0)</f>
        <v>1</v>
      </c>
      <c r="Q150" t="b">
        <f>AND(COUNTIF([1]Northern!A:A,A150)&gt;0,COUNTIF([1]Northern!B:B,C150)&gt;0,COUNTIF([1]Northern!C:C,E150)&gt;0,COUNTIF([1]Northern!D:D,J150)&gt;0)</f>
        <v>1</v>
      </c>
    </row>
    <row r="151" ht="15" spans="1:17">
      <c r="A151" s="3" t="s">
        <v>6870</v>
      </c>
      <c r="B151" s="3" t="s">
        <v>6871</v>
      </c>
      <c r="C151" s="3" t="s">
        <v>7019</v>
      </c>
      <c r="D151" s="3" t="s">
        <v>7020</v>
      </c>
      <c r="E151" s="3" t="s">
        <v>7026</v>
      </c>
      <c r="F151" s="3"/>
      <c r="G151" s="3"/>
      <c r="H151" s="3"/>
      <c r="I151" s="3"/>
      <c r="J151" s="3" t="s">
        <v>7028</v>
      </c>
      <c r="K151" s="4"/>
      <c r="P151" t="b">
        <f>AND(COUNTIF([1]Northern!A:A,A151)&gt;0,COUNTIF([1]Northern!B:B,C151)&gt;0,COUNTIF([1]Northern!C:C,E151)&gt;0)</f>
        <v>1</v>
      </c>
      <c r="Q151" t="b">
        <f>AND(COUNTIF([1]Northern!A:A,A151)&gt;0,COUNTIF([1]Northern!B:B,C151)&gt;0,COUNTIF([1]Northern!C:C,E151)&gt;0,COUNTIF([1]Northern!D:D,J151)&gt;0)</f>
        <v>1</v>
      </c>
    </row>
    <row r="152" ht="15" spans="1:17">
      <c r="A152" s="3" t="s">
        <v>6870</v>
      </c>
      <c r="B152" s="3" t="s">
        <v>6871</v>
      </c>
      <c r="C152" s="3" t="s">
        <v>7019</v>
      </c>
      <c r="D152" s="3" t="s">
        <v>7020</v>
      </c>
      <c r="E152" s="3" t="s">
        <v>7026</v>
      </c>
      <c r="F152" s="3"/>
      <c r="G152" s="3"/>
      <c r="H152" s="3"/>
      <c r="I152" s="3"/>
      <c r="J152" s="3" t="s">
        <v>7029</v>
      </c>
      <c r="K152" s="4"/>
      <c r="P152" t="b">
        <f>AND(COUNTIF([1]Northern!A:A,A152)&gt;0,COUNTIF([1]Northern!B:B,C152)&gt;0,COUNTIF([1]Northern!C:C,E152)&gt;0)</f>
        <v>1</v>
      </c>
      <c r="Q152" t="b">
        <f>AND(COUNTIF([1]Northern!A:A,A152)&gt;0,COUNTIF([1]Northern!B:B,C152)&gt;0,COUNTIF([1]Northern!C:C,E152)&gt;0,COUNTIF([1]Northern!D:D,J152)&gt;0)</f>
        <v>1</v>
      </c>
    </row>
    <row r="153" ht="15" spans="1:17">
      <c r="A153" s="3" t="s">
        <v>6870</v>
      </c>
      <c r="B153" s="3" t="s">
        <v>6871</v>
      </c>
      <c r="C153" s="3" t="s">
        <v>7019</v>
      </c>
      <c r="D153" s="3" t="s">
        <v>7020</v>
      </c>
      <c r="E153" s="3" t="s">
        <v>7026</v>
      </c>
      <c r="F153" s="3"/>
      <c r="G153" s="3"/>
      <c r="H153" s="3"/>
      <c r="I153" s="3"/>
      <c r="J153" s="3" t="s">
        <v>7030</v>
      </c>
      <c r="K153" s="4"/>
      <c r="P153" t="b">
        <f>AND(COUNTIF([1]Northern!A:A,A153)&gt;0,COUNTIF([1]Northern!B:B,C153)&gt;0,COUNTIF([1]Northern!C:C,E153)&gt;0)</f>
        <v>1</v>
      </c>
      <c r="Q153" t="b">
        <f>AND(COUNTIF([1]Northern!A:A,A153)&gt;0,COUNTIF([1]Northern!B:B,C153)&gt;0,COUNTIF([1]Northern!C:C,E153)&gt;0,COUNTIF([1]Northern!D:D,J153)&gt;0)</f>
        <v>1</v>
      </c>
    </row>
    <row r="154" ht="15" spans="1:17">
      <c r="A154" s="3" t="s">
        <v>6870</v>
      </c>
      <c r="B154" s="3" t="s">
        <v>6871</v>
      </c>
      <c r="C154" s="3" t="s">
        <v>7019</v>
      </c>
      <c r="D154" s="3" t="s">
        <v>7020</v>
      </c>
      <c r="E154" s="3" t="s">
        <v>7026</v>
      </c>
      <c r="F154" s="3"/>
      <c r="G154" s="3"/>
      <c r="H154" s="3"/>
      <c r="I154" s="3"/>
      <c r="J154" s="3" t="s">
        <v>13</v>
      </c>
      <c r="K154" s="4"/>
      <c r="P154" t="b">
        <f>AND(COUNTIF([1]Northern!A:A,A154)&gt;0,COUNTIF([1]Northern!B:B,C154)&gt;0,COUNTIF([1]Northern!C:C,E154)&gt;0)</f>
        <v>1</v>
      </c>
      <c r="Q154" t="b">
        <f>AND(COUNTIF([1]Northern!A:A,A154)&gt;0,COUNTIF([1]Northern!B:B,C154)&gt;0,COUNTIF([1]Northern!C:C,E154)&gt;0,COUNTIF([1]Northern!D:D,J154)&gt;0)</f>
        <v>1</v>
      </c>
    </row>
    <row r="155" ht="15" spans="1:17">
      <c r="A155" s="3" t="s">
        <v>6870</v>
      </c>
      <c r="B155" s="3" t="s">
        <v>6871</v>
      </c>
      <c r="C155" s="3" t="s">
        <v>7019</v>
      </c>
      <c r="D155" s="3" t="s">
        <v>7020</v>
      </c>
      <c r="E155" s="3" t="s">
        <v>7026</v>
      </c>
      <c r="F155" s="3"/>
      <c r="G155" s="3"/>
      <c r="H155" s="3"/>
      <c r="I155" s="3"/>
      <c r="J155" s="3" t="s">
        <v>7031</v>
      </c>
      <c r="K155" s="4"/>
      <c r="P155" t="b">
        <f>AND(COUNTIF([1]Northern!A:A,A155)&gt;0,COUNTIF([1]Northern!B:B,C155)&gt;0,COUNTIF([1]Northern!C:C,E155)&gt;0)</f>
        <v>1</v>
      </c>
      <c r="Q155" t="b">
        <f>AND(COUNTIF([1]Northern!A:A,A155)&gt;0,COUNTIF([1]Northern!B:B,C155)&gt;0,COUNTIF([1]Northern!C:C,E155)&gt;0,COUNTIF([1]Northern!D:D,J155)&gt;0)</f>
        <v>1</v>
      </c>
    </row>
    <row r="156" ht="15" spans="1:17">
      <c r="A156" s="3" t="s">
        <v>6870</v>
      </c>
      <c r="B156" s="3" t="s">
        <v>6871</v>
      </c>
      <c r="C156" s="3" t="s">
        <v>7019</v>
      </c>
      <c r="D156" s="3" t="s">
        <v>7020</v>
      </c>
      <c r="E156" s="3" t="s">
        <v>7026</v>
      </c>
      <c r="F156" s="3"/>
      <c r="G156" s="3"/>
      <c r="H156" s="3"/>
      <c r="I156" s="3"/>
      <c r="J156" s="3" t="s">
        <v>7032</v>
      </c>
      <c r="K156" s="4"/>
      <c r="P156" t="b">
        <f>AND(COUNTIF([1]Northern!A:A,A156)&gt;0,COUNTIF([1]Northern!B:B,C156)&gt;0,COUNTIF([1]Northern!C:C,E156)&gt;0)</f>
        <v>1</v>
      </c>
      <c r="Q156" t="b">
        <f>AND(COUNTIF([1]Northern!A:A,A156)&gt;0,COUNTIF([1]Northern!B:B,C156)&gt;0,COUNTIF([1]Northern!C:C,E156)&gt;0,COUNTIF([1]Northern!D:D,J156)&gt;0)</f>
        <v>1</v>
      </c>
    </row>
    <row r="157" ht="15" spans="1:17">
      <c r="A157" s="3" t="s">
        <v>6870</v>
      </c>
      <c r="B157" s="3" t="s">
        <v>6871</v>
      </c>
      <c r="C157" s="3" t="s">
        <v>7019</v>
      </c>
      <c r="D157" s="3" t="s">
        <v>7020</v>
      </c>
      <c r="E157" s="3" t="s">
        <v>7026</v>
      </c>
      <c r="F157" s="3"/>
      <c r="G157" s="3"/>
      <c r="H157" s="3"/>
      <c r="I157" s="3"/>
      <c r="J157" s="3" t="s">
        <v>7033</v>
      </c>
      <c r="K157" s="4"/>
      <c r="P157" t="b">
        <f>AND(COUNTIF([1]Northern!A:A,A157)&gt;0,COUNTIF([1]Northern!B:B,C157)&gt;0,COUNTIF([1]Northern!C:C,E157)&gt;0)</f>
        <v>1</v>
      </c>
      <c r="Q157" t="b">
        <f>AND(COUNTIF([1]Northern!A:A,A157)&gt;0,COUNTIF([1]Northern!B:B,C157)&gt;0,COUNTIF([1]Northern!C:C,E157)&gt;0,COUNTIF([1]Northern!D:D,J157)&gt;0)</f>
        <v>1</v>
      </c>
    </row>
    <row r="158" ht="15" spans="1:17">
      <c r="A158" s="3" t="s">
        <v>6870</v>
      </c>
      <c r="B158" s="3" t="s">
        <v>6871</v>
      </c>
      <c r="C158" s="3" t="s">
        <v>7019</v>
      </c>
      <c r="D158" s="3" t="s">
        <v>7020</v>
      </c>
      <c r="E158" s="3" t="s">
        <v>7026</v>
      </c>
      <c r="F158" s="3"/>
      <c r="G158" s="3"/>
      <c r="H158" s="3"/>
      <c r="I158" s="3"/>
      <c r="J158" s="3" t="s">
        <v>7034</v>
      </c>
      <c r="K158" s="4"/>
      <c r="P158" t="b">
        <f>AND(COUNTIF([1]Northern!A:A,A158)&gt;0,COUNTIF([1]Northern!B:B,C158)&gt;0,COUNTIF([1]Northern!C:C,E158)&gt;0)</f>
        <v>1</v>
      </c>
      <c r="Q158" t="b">
        <f>AND(COUNTIF([1]Northern!A:A,A158)&gt;0,COUNTIF([1]Northern!B:B,C158)&gt;0,COUNTIF([1]Northern!C:C,E158)&gt;0,COUNTIF([1]Northern!D:D,J158)&gt;0)</f>
        <v>1</v>
      </c>
    </row>
    <row r="159" ht="15" spans="1:17">
      <c r="A159" s="3" t="s">
        <v>6870</v>
      </c>
      <c r="B159" s="3" t="s">
        <v>6871</v>
      </c>
      <c r="C159" s="3" t="s">
        <v>7019</v>
      </c>
      <c r="D159" s="3" t="s">
        <v>7020</v>
      </c>
      <c r="E159" s="3" t="s">
        <v>7035</v>
      </c>
      <c r="F159" s="3"/>
      <c r="G159" s="3"/>
      <c r="H159" s="3"/>
      <c r="I159" s="3"/>
      <c r="J159" s="3" t="s">
        <v>7036</v>
      </c>
      <c r="K159" s="4"/>
      <c r="P159" t="b">
        <f>AND(COUNTIF([1]Northern!A:A,A159)&gt;0,COUNTIF([1]Northern!B:B,C159)&gt;0,COUNTIF([1]Northern!C:C,E159)&gt;0)</f>
        <v>1</v>
      </c>
      <c r="Q159" t="b">
        <f>AND(COUNTIF([1]Northern!A:A,A159)&gt;0,COUNTIF([1]Northern!B:B,C159)&gt;0,COUNTIF([1]Northern!C:C,E159)&gt;0,COUNTIF([1]Northern!D:D,J159)&gt;0)</f>
        <v>1</v>
      </c>
    </row>
    <row r="160" ht="15" spans="1:17">
      <c r="A160" s="3" t="s">
        <v>6870</v>
      </c>
      <c r="B160" s="3" t="s">
        <v>6871</v>
      </c>
      <c r="C160" s="3" t="s">
        <v>7019</v>
      </c>
      <c r="D160" s="3" t="s">
        <v>7020</v>
      </c>
      <c r="E160" s="3" t="s">
        <v>7035</v>
      </c>
      <c r="F160" s="3"/>
      <c r="G160" s="3"/>
      <c r="H160" s="3"/>
      <c r="I160" s="3"/>
      <c r="J160" s="3" t="s">
        <v>13</v>
      </c>
      <c r="K160" s="4"/>
      <c r="P160" t="b">
        <f>AND(COUNTIF([1]Northern!A:A,A160)&gt;0,COUNTIF([1]Northern!B:B,C160)&gt;0,COUNTIF([1]Northern!C:C,E160)&gt;0)</f>
        <v>1</v>
      </c>
      <c r="Q160" t="b">
        <f>AND(COUNTIF([1]Northern!A:A,A160)&gt;0,COUNTIF([1]Northern!B:B,C160)&gt;0,COUNTIF([1]Northern!C:C,E160)&gt;0,COUNTIF([1]Northern!D:D,J160)&gt;0)</f>
        <v>1</v>
      </c>
    </row>
    <row r="161" ht="15" spans="1:17">
      <c r="A161" s="3" t="s">
        <v>6870</v>
      </c>
      <c r="B161" s="3" t="s">
        <v>6871</v>
      </c>
      <c r="C161" s="3" t="s">
        <v>7019</v>
      </c>
      <c r="D161" s="3" t="s">
        <v>7020</v>
      </c>
      <c r="E161" s="3" t="s">
        <v>7035</v>
      </c>
      <c r="F161" s="3"/>
      <c r="G161" s="3"/>
      <c r="H161" s="3"/>
      <c r="I161" s="3"/>
      <c r="J161" s="3" t="s">
        <v>7037</v>
      </c>
      <c r="K161" s="4"/>
      <c r="P161" t="b">
        <f>AND(COUNTIF([1]Northern!A:A,A161)&gt;0,COUNTIF([1]Northern!B:B,C161)&gt;0,COUNTIF([1]Northern!C:C,E161)&gt;0)</f>
        <v>1</v>
      </c>
      <c r="Q161" t="b">
        <f>AND(COUNTIF([1]Northern!A:A,A161)&gt;0,COUNTIF([1]Northern!B:B,C161)&gt;0,COUNTIF([1]Northern!C:C,E161)&gt;0,COUNTIF([1]Northern!D:D,J161)&gt;0)</f>
        <v>1</v>
      </c>
    </row>
    <row r="162" ht="15" spans="1:17">
      <c r="A162" s="3" t="s">
        <v>6870</v>
      </c>
      <c r="B162" s="3" t="s">
        <v>6871</v>
      </c>
      <c r="C162" s="3" t="s">
        <v>7019</v>
      </c>
      <c r="D162" s="3" t="s">
        <v>7020</v>
      </c>
      <c r="E162" s="3" t="s">
        <v>7035</v>
      </c>
      <c r="F162" s="3"/>
      <c r="G162" s="3"/>
      <c r="H162" s="3"/>
      <c r="I162" s="3"/>
      <c r="J162" s="3" t="s">
        <v>7038</v>
      </c>
      <c r="K162" s="4"/>
      <c r="P162" t="b">
        <f>AND(COUNTIF([1]Northern!A:A,A162)&gt;0,COUNTIF([1]Northern!B:B,C162)&gt;0,COUNTIF([1]Northern!C:C,E162)&gt;0)</f>
        <v>1</v>
      </c>
      <c r="Q162" t="b">
        <f>AND(COUNTIF([1]Northern!A:A,A162)&gt;0,COUNTIF([1]Northern!B:B,C162)&gt;0,COUNTIF([1]Northern!C:C,E162)&gt;0,COUNTIF([1]Northern!D:D,J162)&gt;0)</f>
        <v>1</v>
      </c>
    </row>
    <row r="163" ht="15" spans="1:17">
      <c r="A163" s="3" t="s">
        <v>6870</v>
      </c>
      <c r="B163" s="3" t="s">
        <v>6871</v>
      </c>
      <c r="C163" s="3" t="s">
        <v>7019</v>
      </c>
      <c r="D163" s="3" t="s">
        <v>7020</v>
      </c>
      <c r="E163" s="3" t="s">
        <v>7039</v>
      </c>
      <c r="F163" s="3"/>
      <c r="G163" s="3"/>
      <c r="H163" s="3"/>
      <c r="I163" s="3"/>
      <c r="J163" s="3" t="s">
        <v>7040</v>
      </c>
      <c r="K163" s="4"/>
      <c r="P163" t="b">
        <f>AND(COUNTIF([1]Northern!A:A,A163)&gt;0,COUNTIF([1]Northern!B:B,C163)&gt;0,COUNTIF([1]Northern!C:C,E163)&gt;0)</f>
        <v>1</v>
      </c>
      <c r="Q163" t="b">
        <f>AND(COUNTIF([1]Northern!A:A,A163)&gt;0,COUNTIF([1]Northern!B:B,C163)&gt;0,COUNTIF([1]Northern!C:C,E163)&gt;0,COUNTIF([1]Northern!D:D,J163)&gt;0)</f>
        <v>1</v>
      </c>
    </row>
    <row r="164" ht="15" spans="1:17">
      <c r="A164" s="3" t="s">
        <v>6870</v>
      </c>
      <c r="B164" s="3" t="s">
        <v>6871</v>
      </c>
      <c r="C164" s="3" t="s">
        <v>7019</v>
      </c>
      <c r="D164" s="3" t="s">
        <v>7020</v>
      </c>
      <c r="E164" s="3" t="s">
        <v>7039</v>
      </c>
      <c r="F164" s="3"/>
      <c r="G164" s="3"/>
      <c r="H164" s="3"/>
      <c r="I164" s="3"/>
      <c r="J164" s="3" t="s">
        <v>7041</v>
      </c>
      <c r="K164" s="4"/>
      <c r="P164" t="b">
        <f>AND(COUNTIF([1]Northern!A:A,A164)&gt;0,COUNTIF([1]Northern!B:B,C164)&gt;0,COUNTIF([1]Northern!C:C,E164)&gt;0)</f>
        <v>1</v>
      </c>
      <c r="Q164" t="b">
        <f>AND(COUNTIF([1]Northern!A:A,A164)&gt;0,COUNTIF([1]Northern!B:B,C164)&gt;0,COUNTIF([1]Northern!C:C,E164)&gt;0,COUNTIF([1]Northern!D:D,J164)&gt;0)</f>
        <v>1</v>
      </c>
    </row>
    <row r="165" ht="15" spans="1:17">
      <c r="A165" s="3" t="s">
        <v>6870</v>
      </c>
      <c r="B165" s="3" t="s">
        <v>6871</v>
      </c>
      <c r="C165" s="3" t="s">
        <v>7019</v>
      </c>
      <c r="D165" s="3" t="s">
        <v>7020</v>
      </c>
      <c r="E165" s="3" t="s">
        <v>7039</v>
      </c>
      <c r="F165" s="3"/>
      <c r="G165" s="3"/>
      <c r="H165" s="3"/>
      <c r="I165" s="3"/>
      <c r="J165" s="3" t="s">
        <v>7042</v>
      </c>
      <c r="K165" s="4"/>
      <c r="P165" t="b">
        <f>AND(COUNTIF([1]Northern!A:A,A165)&gt;0,COUNTIF([1]Northern!B:B,C165)&gt;0,COUNTIF([1]Northern!C:C,E165)&gt;0)</f>
        <v>1</v>
      </c>
      <c r="Q165" t="b">
        <f>AND(COUNTIF([1]Northern!A:A,A165)&gt;0,COUNTIF([1]Northern!B:B,C165)&gt;0,COUNTIF([1]Northern!C:C,E165)&gt;0,COUNTIF([1]Northern!D:D,J165)&gt;0)</f>
        <v>1</v>
      </c>
    </row>
    <row r="166" ht="15" spans="1:17">
      <c r="A166" s="3" t="s">
        <v>6870</v>
      </c>
      <c r="B166" s="3" t="s">
        <v>6871</v>
      </c>
      <c r="C166" s="3" t="s">
        <v>7019</v>
      </c>
      <c r="D166" s="3" t="s">
        <v>7020</v>
      </c>
      <c r="E166" s="3" t="s">
        <v>7039</v>
      </c>
      <c r="F166" s="3"/>
      <c r="G166" s="3"/>
      <c r="H166" s="3"/>
      <c r="I166" s="3"/>
      <c r="J166" s="3" t="s">
        <v>7043</v>
      </c>
      <c r="K166" s="4"/>
      <c r="P166" t="b">
        <f>AND(COUNTIF([1]Northern!A:A,A166)&gt;0,COUNTIF([1]Northern!B:B,C166)&gt;0,COUNTIF([1]Northern!C:C,E166)&gt;0)</f>
        <v>1</v>
      </c>
      <c r="Q166" t="b">
        <f>AND(COUNTIF([1]Northern!A:A,A166)&gt;0,COUNTIF([1]Northern!B:B,C166)&gt;0,COUNTIF([1]Northern!C:C,E166)&gt;0,COUNTIF([1]Northern!D:D,J166)&gt;0)</f>
        <v>1</v>
      </c>
    </row>
    <row r="167" ht="15" spans="1:17">
      <c r="A167" s="3" t="s">
        <v>6870</v>
      </c>
      <c r="B167" s="3" t="s">
        <v>6871</v>
      </c>
      <c r="C167" s="3" t="s">
        <v>7019</v>
      </c>
      <c r="D167" s="3" t="s">
        <v>7020</v>
      </c>
      <c r="E167" s="3" t="s">
        <v>7039</v>
      </c>
      <c r="F167" s="3"/>
      <c r="G167" s="3"/>
      <c r="H167" s="3"/>
      <c r="I167" s="3"/>
      <c r="J167" s="3" t="s">
        <v>13</v>
      </c>
      <c r="K167" s="4"/>
      <c r="P167" t="b">
        <f>AND(COUNTIF([1]Northern!A:A,A167)&gt;0,COUNTIF([1]Northern!B:B,C167)&gt;0,COUNTIF([1]Northern!C:C,E167)&gt;0)</f>
        <v>1</v>
      </c>
      <c r="Q167" t="b">
        <f>AND(COUNTIF([1]Northern!A:A,A167)&gt;0,COUNTIF([1]Northern!B:B,C167)&gt;0,COUNTIF([1]Northern!C:C,E167)&gt;0,COUNTIF([1]Northern!D:D,J167)&gt;0)</f>
        <v>1</v>
      </c>
    </row>
    <row r="168" ht="15" spans="1:17">
      <c r="A168" s="3" t="s">
        <v>6870</v>
      </c>
      <c r="B168" s="3" t="s">
        <v>6871</v>
      </c>
      <c r="C168" s="3" t="s">
        <v>7019</v>
      </c>
      <c r="D168" s="3" t="s">
        <v>7020</v>
      </c>
      <c r="E168" s="3" t="s">
        <v>7039</v>
      </c>
      <c r="F168" s="3"/>
      <c r="G168" s="3"/>
      <c r="H168" s="3"/>
      <c r="I168" s="3"/>
      <c r="J168" s="3" t="s">
        <v>7044</v>
      </c>
      <c r="K168" s="4"/>
      <c r="P168" t="b">
        <f>AND(COUNTIF([1]Northern!A:A,A168)&gt;0,COUNTIF([1]Northern!B:B,C168)&gt;0,COUNTIF([1]Northern!C:C,E168)&gt;0)</f>
        <v>1</v>
      </c>
      <c r="Q168" t="b">
        <f>AND(COUNTIF([1]Northern!A:A,A168)&gt;0,COUNTIF([1]Northern!B:B,C168)&gt;0,COUNTIF([1]Northern!C:C,E168)&gt;0,COUNTIF([1]Northern!D:D,J168)&gt;0)</f>
        <v>1</v>
      </c>
    </row>
    <row r="169" ht="15" spans="1:17">
      <c r="A169" s="3" t="s">
        <v>6870</v>
      </c>
      <c r="B169" s="3" t="s">
        <v>6871</v>
      </c>
      <c r="C169" s="3" t="s">
        <v>7019</v>
      </c>
      <c r="D169" s="3" t="s">
        <v>7020</v>
      </c>
      <c r="E169" s="3" t="s">
        <v>7039</v>
      </c>
      <c r="F169" s="3"/>
      <c r="G169" s="3"/>
      <c r="H169" s="3"/>
      <c r="I169" s="3"/>
      <c r="J169" s="3" t="s">
        <v>7045</v>
      </c>
      <c r="K169" s="4"/>
      <c r="P169" t="b">
        <f>AND(COUNTIF([1]Northern!A:A,A169)&gt;0,COUNTIF([1]Northern!B:B,C169)&gt;0,COUNTIF([1]Northern!C:C,E169)&gt;0)</f>
        <v>1</v>
      </c>
      <c r="Q169" t="b">
        <f>AND(COUNTIF([1]Northern!A:A,A169)&gt;0,COUNTIF([1]Northern!B:B,C169)&gt;0,COUNTIF([1]Northern!C:C,E169)&gt;0,COUNTIF([1]Northern!D:D,J169)&gt;0)</f>
        <v>1</v>
      </c>
    </row>
    <row r="170" ht="15" spans="1:17">
      <c r="A170" s="3" t="s">
        <v>6870</v>
      </c>
      <c r="B170" s="3" t="s">
        <v>6871</v>
      </c>
      <c r="C170" s="3" t="s">
        <v>7019</v>
      </c>
      <c r="D170" s="3" t="s">
        <v>7020</v>
      </c>
      <c r="E170" s="3" t="s">
        <v>7046</v>
      </c>
      <c r="F170" s="3"/>
      <c r="G170" s="3"/>
      <c r="H170" s="3"/>
      <c r="I170" s="3"/>
      <c r="J170" s="3" t="s">
        <v>7047</v>
      </c>
      <c r="K170" s="4"/>
      <c r="P170" t="b">
        <f>AND(COUNTIF([1]Northern!A:A,A170)&gt;0,COUNTIF([1]Northern!B:B,C170)&gt;0,COUNTIF([1]Northern!C:C,E170)&gt;0)</f>
        <v>1</v>
      </c>
      <c r="Q170" t="b">
        <f>AND(COUNTIF([1]Northern!A:A,A170)&gt;0,COUNTIF([1]Northern!B:B,C170)&gt;0,COUNTIF([1]Northern!C:C,E170)&gt;0,COUNTIF([1]Northern!D:D,J170)&gt;0)</f>
        <v>1</v>
      </c>
    </row>
    <row r="171" ht="15" spans="1:17">
      <c r="A171" s="3" t="s">
        <v>6870</v>
      </c>
      <c r="B171" s="3" t="s">
        <v>6871</v>
      </c>
      <c r="C171" s="3" t="s">
        <v>7019</v>
      </c>
      <c r="D171" s="3" t="s">
        <v>7020</v>
      </c>
      <c r="E171" s="3" t="s">
        <v>7046</v>
      </c>
      <c r="F171" s="3"/>
      <c r="G171" s="3"/>
      <c r="H171" s="3"/>
      <c r="I171" s="3"/>
      <c r="J171" s="3" t="s">
        <v>7048</v>
      </c>
      <c r="K171" s="4"/>
      <c r="P171" t="b">
        <f>AND(COUNTIF([1]Northern!A:A,A171)&gt;0,COUNTIF([1]Northern!B:B,C171)&gt;0,COUNTIF([1]Northern!C:C,E171)&gt;0)</f>
        <v>1</v>
      </c>
      <c r="Q171" t="b">
        <f>AND(COUNTIF([1]Northern!A:A,A171)&gt;0,COUNTIF([1]Northern!B:B,C171)&gt;0,COUNTIF([1]Northern!C:C,E171)&gt;0,COUNTIF([1]Northern!D:D,J171)&gt;0)</f>
        <v>1</v>
      </c>
    </row>
    <row r="172" ht="15" spans="1:17">
      <c r="A172" s="3" t="s">
        <v>6870</v>
      </c>
      <c r="B172" s="3" t="s">
        <v>6871</v>
      </c>
      <c r="C172" s="3" t="s">
        <v>7019</v>
      </c>
      <c r="D172" s="3" t="s">
        <v>7020</v>
      </c>
      <c r="E172" s="3" t="s">
        <v>7046</v>
      </c>
      <c r="F172" s="3"/>
      <c r="G172" s="3"/>
      <c r="H172" s="3"/>
      <c r="I172" s="3"/>
      <c r="J172" s="3" t="s">
        <v>7049</v>
      </c>
      <c r="K172" s="4"/>
      <c r="P172" t="b">
        <f>AND(COUNTIF([1]Northern!A:A,A172)&gt;0,COUNTIF([1]Northern!B:B,C172)&gt;0,COUNTIF([1]Northern!C:C,E172)&gt;0)</f>
        <v>1</v>
      </c>
      <c r="Q172" t="b">
        <f>AND(COUNTIF([1]Northern!A:A,A172)&gt;0,COUNTIF([1]Northern!B:B,C172)&gt;0,COUNTIF([1]Northern!C:C,E172)&gt;0,COUNTIF([1]Northern!D:D,J172)&gt;0)</f>
        <v>1</v>
      </c>
    </row>
    <row r="173" ht="15" spans="1:17">
      <c r="A173" s="3" t="s">
        <v>6870</v>
      </c>
      <c r="B173" s="3" t="s">
        <v>6871</v>
      </c>
      <c r="C173" s="3" t="s">
        <v>7019</v>
      </c>
      <c r="D173" s="3" t="s">
        <v>7020</v>
      </c>
      <c r="E173" s="3" t="s">
        <v>7046</v>
      </c>
      <c r="F173" s="3"/>
      <c r="G173" s="3"/>
      <c r="H173" s="3"/>
      <c r="I173" s="3"/>
      <c r="J173" s="3" t="s">
        <v>7050</v>
      </c>
      <c r="K173" s="4"/>
      <c r="P173" t="b">
        <f>AND(COUNTIF([1]Northern!A:A,A173)&gt;0,COUNTIF([1]Northern!B:B,C173)&gt;0,COUNTIF([1]Northern!C:C,E173)&gt;0)</f>
        <v>1</v>
      </c>
      <c r="Q173" t="b">
        <f>AND(COUNTIF([1]Northern!A:A,A173)&gt;0,COUNTIF([1]Northern!B:B,C173)&gt;0,COUNTIF([1]Northern!C:C,E173)&gt;0,COUNTIF([1]Northern!D:D,J173)&gt;0)</f>
        <v>1</v>
      </c>
    </row>
    <row r="174" ht="15" spans="1:17">
      <c r="A174" s="3" t="s">
        <v>6870</v>
      </c>
      <c r="B174" s="3" t="s">
        <v>6871</v>
      </c>
      <c r="C174" s="3" t="s">
        <v>7019</v>
      </c>
      <c r="D174" s="3" t="s">
        <v>7020</v>
      </c>
      <c r="E174" s="3" t="s">
        <v>7046</v>
      </c>
      <c r="F174" s="3"/>
      <c r="G174" s="3"/>
      <c r="H174" s="3"/>
      <c r="I174" s="3"/>
      <c r="J174" s="3" t="s">
        <v>13</v>
      </c>
      <c r="K174" s="4"/>
      <c r="P174" t="b">
        <f>AND(COUNTIF([1]Northern!A:A,A174)&gt;0,COUNTIF([1]Northern!B:B,C174)&gt;0,COUNTIF([1]Northern!C:C,E174)&gt;0)</f>
        <v>1</v>
      </c>
      <c r="Q174" t="b">
        <f>AND(COUNTIF([1]Northern!A:A,A174)&gt;0,COUNTIF([1]Northern!B:B,C174)&gt;0,COUNTIF([1]Northern!C:C,E174)&gt;0,COUNTIF([1]Northern!D:D,J174)&gt;0)</f>
        <v>1</v>
      </c>
    </row>
    <row r="175" ht="15" spans="1:17">
      <c r="A175" s="3" t="s">
        <v>6870</v>
      </c>
      <c r="B175" s="3" t="s">
        <v>6871</v>
      </c>
      <c r="C175" s="3" t="s">
        <v>7019</v>
      </c>
      <c r="D175" s="3" t="s">
        <v>7020</v>
      </c>
      <c r="E175" s="3" t="s">
        <v>7046</v>
      </c>
      <c r="F175" s="3"/>
      <c r="G175" s="3"/>
      <c r="H175" s="3"/>
      <c r="I175" s="3"/>
      <c r="J175" s="3" t="s">
        <v>7051</v>
      </c>
      <c r="K175" s="4"/>
      <c r="P175" t="b">
        <f>AND(COUNTIF([1]Northern!A:A,A175)&gt;0,COUNTIF([1]Northern!B:B,C175)&gt;0,COUNTIF([1]Northern!C:C,E175)&gt;0)</f>
        <v>1</v>
      </c>
      <c r="Q175" t="b">
        <f>AND(COUNTIF([1]Northern!A:A,A175)&gt;0,COUNTIF([1]Northern!B:B,C175)&gt;0,COUNTIF([1]Northern!C:C,E175)&gt;0,COUNTIF([1]Northern!D:D,J175)&gt;0)</f>
        <v>1</v>
      </c>
    </row>
    <row r="176" ht="15" spans="1:17">
      <c r="A176" s="3" t="s">
        <v>6870</v>
      </c>
      <c r="B176" s="3" t="s">
        <v>6871</v>
      </c>
      <c r="C176" s="3" t="s">
        <v>7019</v>
      </c>
      <c r="D176" s="3" t="s">
        <v>7020</v>
      </c>
      <c r="E176" s="3" t="s">
        <v>7046</v>
      </c>
      <c r="F176" s="3"/>
      <c r="G176" s="3"/>
      <c r="H176" s="3"/>
      <c r="I176" s="3"/>
      <c r="J176" s="3" t="s">
        <v>7052</v>
      </c>
      <c r="K176" s="4"/>
      <c r="P176" t="b">
        <f>AND(COUNTIF([1]Northern!A:A,A176)&gt;0,COUNTIF([1]Northern!B:B,C176)&gt;0,COUNTIF([1]Northern!C:C,E176)&gt;0)</f>
        <v>1</v>
      </c>
      <c r="Q176" t="b">
        <f>AND(COUNTIF([1]Northern!A:A,A176)&gt;0,COUNTIF([1]Northern!B:B,C176)&gt;0,COUNTIF([1]Northern!C:C,E176)&gt;0,COUNTIF([1]Northern!D:D,J176)&gt;0)</f>
        <v>1</v>
      </c>
    </row>
    <row r="177" ht="15" spans="1:17">
      <c r="A177" s="3" t="s">
        <v>6870</v>
      </c>
      <c r="B177" s="3" t="s">
        <v>6871</v>
      </c>
      <c r="C177" s="3" t="s">
        <v>7019</v>
      </c>
      <c r="D177" s="3" t="s">
        <v>7020</v>
      </c>
      <c r="E177" s="3" t="s">
        <v>7046</v>
      </c>
      <c r="F177" s="3"/>
      <c r="G177" s="3"/>
      <c r="H177" s="3"/>
      <c r="I177" s="3"/>
      <c r="J177" s="3" t="s">
        <v>7053</v>
      </c>
      <c r="K177" s="4"/>
      <c r="P177" t="b">
        <f>AND(COUNTIF([1]Northern!A:A,A177)&gt;0,COUNTIF([1]Northern!B:B,C177)&gt;0,COUNTIF([1]Northern!C:C,E177)&gt;0)</f>
        <v>1</v>
      </c>
      <c r="Q177" t="b">
        <f>AND(COUNTIF([1]Northern!A:A,A177)&gt;0,COUNTIF([1]Northern!B:B,C177)&gt;0,COUNTIF([1]Northern!C:C,E177)&gt;0,COUNTIF([1]Northern!D:D,J177)&gt;0)</f>
        <v>1</v>
      </c>
    </row>
    <row r="178" ht="15" spans="1:17">
      <c r="A178" s="3" t="s">
        <v>6870</v>
      </c>
      <c r="B178" s="3" t="s">
        <v>6871</v>
      </c>
      <c r="C178" s="3" t="s">
        <v>7054</v>
      </c>
      <c r="D178" s="3" t="s">
        <v>7055</v>
      </c>
      <c r="E178" s="3" t="s">
        <v>7054</v>
      </c>
      <c r="F178" s="3"/>
      <c r="G178" s="3"/>
      <c r="H178" s="3"/>
      <c r="I178" s="3"/>
      <c r="J178" s="3" t="s">
        <v>7056</v>
      </c>
      <c r="K178" s="4"/>
      <c r="P178" t="b">
        <f>AND(COUNTIF([1]Northern!A:A,A178)&gt;0,COUNTIF([1]Northern!B:B,C178)&gt;0,COUNTIF([1]Northern!C:C,E178)&gt;0)</f>
        <v>1</v>
      </c>
      <c r="Q178" t="b">
        <f>AND(COUNTIF([1]Northern!A:A,A178)&gt;0,COUNTIF([1]Northern!B:B,C178)&gt;0,COUNTIF([1]Northern!C:C,E178)&gt;0,COUNTIF([1]Northern!D:D,J178)&gt;0)</f>
        <v>1</v>
      </c>
    </row>
    <row r="179" ht="15" spans="1:17">
      <c r="A179" s="3" t="s">
        <v>6870</v>
      </c>
      <c r="B179" s="3" t="s">
        <v>6871</v>
      </c>
      <c r="C179" s="3" t="s">
        <v>7054</v>
      </c>
      <c r="D179" s="3" t="s">
        <v>7055</v>
      </c>
      <c r="E179" s="3" t="s">
        <v>7054</v>
      </c>
      <c r="F179" s="3"/>
      <c r="G179" s="3"/>
      <c r="H179" s="3"/>
      <c r="I179" s="3"/>
      <c r="J179" s="3" t="s">
        <v>7057</v>
      </c>
      <c r="K179" s="4"/>
      <c r="P179" t="b">
        <f>AND(COUNTIF([1]Northern!A:A,A179)&gt;0,COUNTIF([1]Northern!B:B,C179)&gt;0,COUNTIF([1]Northern!C:C,E179)&gt;0)</f>
        <v>1</v>
      </c>
      <c r="Q179" t="b">
        <f>AND(COUNTIF([1]Northern!A:A,A179)&gt;0,COUNTIF([1]Northern!B:B,C179)&gt;0,COUNTIF([1]Northern!C:C,E179)&gt;0,COUNTIF([1]Northern!D:D,J179)&gt;0)</f>
        <v>1</v>
      </c>
    </row>
    <row r="180" ht="15" spans="1:17">
      <c r="A180" s="3" t="s">
        <v>6870</v>
      </c>
      <c r="B180" s="3" t="s">
        <v>6871</v>
      </c>
      <c r="C180" s="3" t="s">
        <v>7054</v>
      </c>
      <c r="D180" s="3" t="s">
        <v>7055</v>
      </c>
      <c r="E180" s="3" t="s">
        <v>7054</v>
      </c>
      <c r="F180" s="3"/>
      <c r="G180" s="3"/>
      <c r="H180" s="3"/>
      <c r="I180" s="3"/>
      <c r="J180" s="3" t="s">
        <v>7058</v>
      </c>
      <c r="K180" s="4"/>
      <c r="P180" t="b">
        <f>AND(COUNTIF([1]Northern!A:A,A180)&gt;0,COUNTIF([1]Northern!B:B,C180)&gt;0,COUNTIF([1]Northern!C:C,E180)&gt;0)</f>
        <v>1</v>
      </c>
      <c r="Q180" t="b">
        <f>AND(COUNTIF([1]Northern!A:A,A180)&gt;0,COUNTIF([1]Northern!B:B,C180)&gt;0,COUNTIF([1]Northern!C:C,E180)&gt;0,COUNTIF([1]Northern!D:D,J180)&gt;0)</f>
        <v>1</v>
      </c>
    </row>
    <row r="181" ht="15" spans="1:17">
      <c r="A181" s="3" t="s">
        <v>6870</v>
      </c>
      <c r="B181" s="3" t="s">
        <v>6871</v>
      </c>
      <c r="C181" s="3" t="s">
        <v>7054</v>
      </c>
      <c r="D181" s="3" t="s">
        <v>7055</v>
      </c>
      <c r="E181" s="3" t="s">
        <v>7054</v>
      </c>
      <c r="F181" s="3"/>
      <c r="G181" s="3"/>
      <c r="H181" s="3"/>
      <c r="I181" s="3"/>
      <c r="J181" s="3" t="s">
        <v>13</v>
      </c>
      <c r="K181" s="4"/>
      <c r="P181" t="b">
        <f>AND(COUNTIF([1]Northern!A:A,A181)&gt;0,COUNTIF([1]Northern!B:B,C181)&gt;0,COUNTIF([1]Northern!C:C,E181)&gt;0)</f>
        <v>1</v>
      </c>
      <c r="Q181" t="b">
        <f>AND(COUNTIF([1]Northern!A:A,A181)&gt;0,COUNTIF([1]Northern!B:B,C181)&gt;0,COUNTIF([1]Northern!C:C,E181)&gt;0,COUNTIF([1]Northern!D:D,J181)&gt;0)</f>
        <v>1</v>
      </c>
    </row>
    <row r="182" ht="15" spans="1:17">
      <c r="A182" s="3" t="s">
        <v>6870</v>
      </c>
      <c r="B182" s="3" t="s">
        <v>6871</v>
      </c>
      <c r="C182" s="3" t="s">
        <v>7054</v>
      </c>
      <c r="D182" s="3" t="s">
        <v>7055</v>
      </c>
      <c r="E182" s="3" t="s">
        <v>7054</v>
      </c>
      <c r="F182" s="3"/>
      <c r="G182" s="3"/>
      <c r="H182" s="3"/>
      <c r="I182" s="3"/>
      <c r="J182" s="3" t="s">
        <v>7059</v>
      </c>
      <c r="K182" s="4"/>
      <c r="P182" t="b">
        <f>AND(COUNTIF([1]Northern!A:A,A182)&gt;0,COUNTIF([1]Northern!B:B,C182)&gt;0,COUNTIF([1]Northern!C:C,E182)&gt;0)</f>
        <v>1</v>
      </c>
      <c r="Q182" t="b">
        <f>AND(COUNTIF([1]Northern!A:A,A182)&gt;0,COUNTIF([1]Northern!B:B,C182)&gt;0,COUNTIF([1]Northern!C:C,E182)&gt;0,COUNTIF([1]Northern!D:D,J182)&gt;0)</f>
        <v>1</v>
      </c>
    </row>
    <row r="183" ht="15" spans="1:17">
      <c r="A183" s="3" t="s">
        <v>6870</v>
      </c>
      <c r="B183" s="3" t="s">
        <v>6871</v>
      </c>
      <c r="C183" s="3" t="s">
        <v>7054</v>
      </c>
      <c r="D183" s="3" t="s">
        <v>7055</v>
      </c>
      <c r="E183" s="3" t="s">
        <v>7054</v>
      </c>
      <c r="F183" s="3"/>
      <c r="G183" s="3"/>
      <c r="H183" s="3"/>
      <c r="I183" s="3"/>
      <c r="J183" s="3" t="s">
        <v>7060</v>
      </c>
      <c r="K183" s="4"/>
      <c r="P183" t="b">
        <f>AND(COUNTIF([1]Northern!A:A,A183)&gt;0,COUNTIF([1]Northern!B:B,C183)&gt;0,COUNTIF([1]Northern!C:C,E183)&gt;0)</f>
        <v>1</v>
      </c>
      <c r="Q183" t="b">
        <f>AND(COUNTIF([1]Northern!A:A,A183)&gt;0,COUNTIF([1]Northern!B:B,C183)&gt;0,COUNTIF([1]Northern!C:C,E183)&gt;0,COUNTIF([1]Northern!D:D,J183)&gt;0)</f>
        <v>1</v>
      </c>
    </row>
    <row r="184" ht="15" spans="1:17">
      <c r="A184" s="3" t="s">
        <v>6870</v>
      </c>
      <c r="B184" s="3" t="s">
        <v>6871</v>
      </c>
      <c r="C184" s="3" t="s">
        <v>7054</v>
      </c>
      <c r="D184" s="3" t="s">
        <v>7055</v>
      </c>
      <c r="E184" s="3" t="s">
        <v>7054</v>
      </c>
      <c r="F184" s="3"/>
      <c r="G184" s="3"/>
      <c r="H184" s="3"/>
      <c r="I184" s="3"/>
      <c r="J184" s="3" t="s">
        <v>7061</v>
      </c>
      <c r="K184" s="4"/>
      <c r="P184" t="b">
        <f>AND(COUNTIF([1]Northern!A:A,A184)&gt;0,COUNTIF([1]Northern!B:B,C184)&gt;0,COUNTIF([1]Northern!C:C,E184)&gt;0)</f>
        <v>1</v>
      </c>
      <c r="Q184" t="b">
        <f>AND(COUNTIF([1]Northern!A:A,A184)&gt;0,COUNTIF([1]Northern!B:B,C184)&gt;0,COUNTIF([1]Northern!C:C,E184)&gt;0,COUNTIF([1]Northern!D:D,J184)&gt;0)</f>
        <v>1</v>
      </c>
    </row>
    <row r="185" ht="15" spans="1:17">
      <c r="A185" s="3" t="s">
        <v>6870</v>
      </c>
      <c r="B185" s="3" t="s">
        <v>6871</v>
      </c>
      <c r="C185" s="3" t="s">
        <v>7054</v>
      </c>
      <c r="D185" s="3" t="s">
        <v>7055</v>
      </c>
      <c r="E185" s="3" t="s">
        <v>7054</v>
      </c>
      <c r="F185" s="3"/>
      <c r="G185" s="3"/>
      <c r="H185" s="3"/>
      <c r="I185" s="3"/>
      <c r="J185" s="3" t="s">
        <v>7062</v>
      </c>
      <c r="K185" s="4" t="s">
        <v>17</v>
      </c>
      <c r="P185" t="b">
        <f>AND(COUNTIF([1]Northern!A:A,A185)&gt;0,COUNTIF([1]Northern!B:B,C185)&gt;0,COUNTIF([1]Northern!C:C,E185)&gt;0)</f>
        <v>1</v>
      </c>
      <c r="Q185" t="b">
        <f>AND(COUNTIF([1]Northern!A:A,A185)&gt;0,COUNTIF([1]Northern!B:B,C185)&gt;0,COUNTIF([1]Northern!C:C,E185)&gt;0,COUNTIF([1]Northern!D:D,J185)&gt;0)</f>
        <v>0</v>
      </c>
    </row>
    <row r="186" ht="15" spans="1:17">
      <c r="A186" s="3" t="s">
        <v>6870</v>
      </c>
      <c r="B186" s="3" t="s">
        <v>6871</v>
      </c>
      <c r="C186" s="3" t="s">
        <v>7054</v>
      </c>
      <c r="D186" s="3" t="s">
        <v>7055</v>
      </c>
      <c r="E186" s="3" t="s">
        <v>7063</v>
      </c>
      <c r="F186" s="3"/>
      <c r="G186" s="3"/>
      <c r="H186" s="3"/>
      <c r="I186" s="3"/>
      <c r="J186" s="3" t="s">
        <v>7064</v>
      </c>
      <c r="K186" s="4"/>
      <c r="P186" t="b">
        <f>AND(COUNTIF([1]Northern!A:A,A186)&gt;0,COUNTIF([1]Northern!B:B,C186)&gt;0,COUNTIF([1]Northern!C:C,E186)&gt;0)</f>
        <v>1</v>
      </c>
      <c r="Q186" t="b">
        <f>AND(COUNTIF([1]Northern!A:A,A186)&gt;0,COUNTIF([1]Northern!B:B,C186)&gt;0,COUNTIF([1]Northern!C:C,E186)&gt;0,COUNTIF([1]Northern!D:D,J186)&gt;0)</f>
        <v>1</v>
      </c>
    </row>
    <row r="187" ht="15" spans="1:17">
      <c r="A187" s="3" t="s">
        <v>6870</v>
      </c>
      <c r="B187" s="3" t="s">
        <v>6871</v>
      </c>
      <c r="C187" s="3" t="s">
        <v>7054</v>
      </c>
      <c r="D187" s="3" t="s">
        <v>7055</v>
      </c>
      <c r="E187" s="3" t="s">
        <v>7063</v>
      </c>
      <c r="F187" s="3"/>
      <c r="G187" s="3"/>
      <c r="H187" s="3"/>
      <c r="I187" s="3"/>
      <c r="J187" s="3" t="s">
        <v>7065</v>
      </c>
      <c r="K187" s="4"/>
      <c r="P187" t="b">
        <f>AND(COUNTIF([1]Northern!A:A,A187)&gt;0,COUNTIF([1]Northern!B:B,C187)&gt;0,COUNTIF([1]Northern!C:C,E187)&gt;0)</f>
        <v>1</v>
      </c>
      <c r="Q187" t="b">
        <f>AND(COUNTIF([1]Northern!A:A,A187)&gt;0,COUNTIF([1]Northern!B:B,C187)&gt;0,COUNTIF([1]Northern!C:C,E187)&gt;0,COUNTIF([1]Northern!D:D,J187)&gt;0)</f>
        <v>1</v>
      </c>
    </row>
    <row r="188" ht="15" spans="1:17">
      <c r="A188" s="3" t="s">
        <v>6870</v>
      </c>
      <c r="B188" s="3" t="s">
        <v>6871</v>
      </c>
      <c r="C188" s="3" t="s">
        <v>7054</v>
      </c>
      <c r="D188" s="3" t="s">
        <v>7055</v>
      </c>
      <c r="E188" s="3" t="s">
        <v>7063</v>
      </c>
      <c r="F188" s="3"/>
      <c r="G188" s="3"/>
      <c r="H188" s="3"/>
      <c r="I188" s="3"/>
      <c r="J188" s="3" t="s">
        <v>7066</v>
      </c>
      <c r="K188" s="4" t="s">
        <v>17</v>
      </c>
      <c r="P188" t="b">
        <f>AND(COUNTIF([1]Northern!A:A,A188)&gt;0,COUNTIF([1]Northern!B:B,C188)&gt;0,COUNTIF([1]Northern!C:C,E188)&gt;0)</f>
        <v>1</v>
      </c>
      <c r="Q188" t="b">
        <f>AND(COUNTIF([1]Northern!A:A,A188)&gt;0,COUNTIF([1]Northern!B:B,C188)&gt;0,COUNTIF([1]Northern!C:C,E188)&gt;0,COUNTIF([1]Northern!D:D,J188)&gt;0)</f>
        <v>0</v>
      </c>
    </row>
    <row r="189" ht="15" spans="1:17">
      <c r="A189" s="3" t="s">
        <v>6870</v>
      </c>
      <c r="B189" s="3" t="s">
        <v>6871</v>
      </c>
      <c r="C189" s="3" t="s">
        <v>7054</v>
      </c>
      <c r="D189" s="3" t="s">
        <v>7055</v>
      </c>
      <c r="E189" s="3" t="s">
        <v>7063</v>
      </c>
      <c r="F189" s="3"/>
      <c r="G189" s="3"/>
      <c r="H189" s="3"/>
      <c r="I189" s="3"/>
      <c r="J189" s="3" t="s">
        <v>13</v>
      </c>
      <c r="K189" s="4"/>
      <c r="P189" t="b">
        <f>AND(COUNTIF([1]Northern!A:A,A189)&gt;0,COUNTIF([1]Northern!B:B,C189)&gt;0,COUNTIF([1]Northern!C:C,E189)&gt;0)</f>
        <v>1</v>
      </c>
      <c r="Q189" t="b">
        <f>AND(COUNTIF([1]Northern!A:A,A189)&gt;0,COUNTIF([1]Northern!B:B,C189)&gt;0,COUNTIF([1]Northern!C:C,E189)&gt;0,COUNTIF([1]Northern!D:D,J189)&gt;0)</f>
        <v>1</v>
      </c>
    </row>
    <row r="190" ht="15" spans="1:17">
      <c r="A190" s="3" t="s">
        <v>6870</v>
      </c>
      <c r="B190" s="3" t="s">
        <v>6871</v>
      </c>
      <c r="C190" s="3" t="s">
        <v>7054</v>
      </c>
      <c r="D190" s="3" t="s">
        <v>7055</v>
      </c>
      <c r="E190" s="3" t="s">
        <v>7063</v>
      </c>
      <c r="F190" s="3"/>
      <c r="G190" s="3"/>
      <c r="H190" s="3"/>
      <c r="I190" s="3"/>
      <c r="J190" s="3" t="s">
        <v>7067</v>
      </c>
      <c r="K190" s="4"/>
      <c r="P190" t="b">
        <f>AND(COUNTIF([1]Northern!A:A,A190)&gt;0,COUNTIF([1]Northern!B:B,C190)&gt;0,COUNTIF([1]Northern!C:C,E190)&gt;0)</f>
        <v>1</v>
      </c>
      <c r="Q190" t="b">
        <f>AND(COUNTIF([1]Northern!A:A,A190)&gt;0,COUNTIF([1]Northern!B:B,C190)&gt;0,COUNTIF([1]Northern!C:C,E190)&gt;0,COUNTIF([1]Northern!D:D,J190)&gt;0)</f>
        <v>1</v>
      </c>
    </row>
    <row r="191" ht="15" spans="1:17">
      <c r="A191" s="3" t="s">
        <v>6870</v>
      </c>
      <c r="B191" s="3" t="s">
        <v>6871</v>
      </c>
      <c r="C191" s="3" t="s">
        <v>7054</v>
      </c>
      <c r="D191" s="3" t="s">
        <v>7055</v>
      </c>
      <c r="E191" s="3" t="s">
        <v>7063</v>
      </c>
      <c r="F191" s="3"/>
      <c r="G191" s="3"/>
      <c r="H191" s="3"/>
      <c r="I191" s="3"/>
      <c r="J191" s="3" t="s">
        <v>7068</v>
      </c>
      <c r="K191" s="4"/>
      <c r="P191" t="b">
        <f>AND(COUNTIF([1]Northern!A:A,A191)&gt;0,COUNTIF([1]Northern!B:B,C191)&gt;0,COUNTIF([1]Northern!C:C,E191)&gt;0)</f>
        <v>1</v>
      </c>
      <c r="Q191" t="b">
        <f>AND(COUNTIF([1]Northern!A:A,A191)&gt;0,COUNTIF([1]Northern!B:B,C191)&gt;0,COUNTIF([1]Northern!C:C,E191)&gt;0,COUNTIF([1]Northern!D:D,J191)&gt;0)</f>
        <v>1</v>
      </c>
    </row>
    <row r="192" ht="15" spans="1:17">
      <c r="A192" s="3" t="s">
        <v>6870</v>
      </c>
      <c r="B192" s="3" t="s">
        <v>6871</v>
      </c>
      <c r="C192" s="3" t="s">
        <v>7054</v>
      </c>
      <c r="D192" s="3" t="s">
        <v>7055</v>
      </c>
      <c r="E192" s="3" t="s">
        <v>7063</v>
      </c>
      <c r="F192" s="3"/>
      <c r="G192" s="3"/>
      <c r="H192" s="3"/>
      <c r="I192" s="3"/>
      <c r="J192" s="3" t="s">
        <v>7069</v>
      </c>
      <c r="K192" s="4" t="s">
        <v>17</v>
      </c>
      <c r="P192" t="b">
        <f>AND(COUNTIF([1]Northern!A:A,A192)&gt;0,COUNTIF([1]Northern!B:B,C192)&gt;0,COUNTIF([1]Northern!C:C,E192)&gt;0)</f>
        <v>1</v>
      </c>
      <c r="Q192" t="b">
        <f>AND(COUNTIF([1]Northern!A:A,A192)&gt;0,COUNTIF([1]Northern!B:B,C192)&gt;0,COUNTIF([1]Northern!C:C,E192)&gt;0,COUNTIF([1]Northern!D:D,J192)&gt;0)</f>
        <v>0</v>
      </c>
    </row>
    <row r="193" ht="15" spans="1:17">
      <c r="A193" s="3" t="s">
        <v>6870</v>
      </c>
      <c r="B193" s="3" t="s">
        <v>6871</v>
      </c>
      <c r="C193" s="3" t="s">
        <v>7070</v>
      </c>
      <c r="D193" s="3" t="s">
        <v>7071</v>
      </c>
      <c r="E193" s="3" t="s">
        <v>7072</v>
      </c>
      <c r="F193" s="3"/>
      <c r="G193" s="3"/>
      <c r="H193" s="3"/>
      <c r="I193" s="3"/>
      <c r="J193" s="3" t="s">
        <v>7073</v>
      </c>
      <c r="K193" s="4"/>
      <c r="P193" t="b">
        <f>AND(COUNTIF([1]Northern!A:A,A193)&gt;0,COUNTIF([1]Northern!B:B,C193)&gt;0,COUNTIF([1]Northern!C:C,E193)&gt;0)</f>
        <v>1</v>
      </c>
      <c r="Q193" t="b">
        <f>AND(COUNTIF([1]Northern!A:A,A193)&gt;0,COUNTIF([1]Northern!B:B,C193)&gt;0,COUNTIF([1]Northern!C:C,E193)&gt;0,COUNTIF([1]Northern!D:D,J193)&gt;0)</f>
        <v>1</v>
      </c>
    </row>
    <row r="194" ht="15" spans="1:17">
      <c r="A194" s="3" t="s">
        <v>6870</v>
      </c>
      <c r="B194" s="3" t="s">
        <v>6871</v>
      </c>
      <c r="C194" s="3" t="s">
        <v>7070</v>
      </c>
      <c r="D194" s="3" t="s">
        <v>7071</v>
      </c>
      <c r="E194" s="3" t="s">
        <v>7072</v>
      </c>
      <c r="F194" s="3"/>
      <c r="G194" s="3"/>
      <c r="H194" s="3"/>
      <c r="I194" s="3"/>
      <c r="J194" s="3" t="s">
        <v>13</v>
      </c>
      <c r="K194" s="4"/>
      <c r="P194" t="b">
        <f>AND(COUNTIF([1]Northern!A:A,A194)&gt;0,COUNTIF([1]Northern!B:B,C194)&gt;0,COUNTIF([1]Northern!C:C,E194)&gt;0)</f>
        <v>1</v>
      </c>
      <c r="Q194" t="b">
        <f>AND(COUNTIF([1]Northern!A:A,A194)&gt;0,COUNTIF([1]Northern!B:B,C194)&gt;0,COUNTIF([1]Northern!C:C,E194)&gt;0,COUNTIF([1]Northern!D:D,J194)&gt;0)</f>
        <v>1</v>
      </c>
    </row>
    <row r="195" ht="15" spans="1:17">
      <c r="A195" s="3" t="s">
        <v>6870</v>
      </c>
      <c r="B195" s="3" t="s">
        <v>6871</v>
      </c>
      <c r="C195" s="3" t="s">
        <v>7070</v>
      </c>
      <c r="D195" s="3" t="s">
        <v>7071</v>
      </c>
      <c r="E195" s="3" t="s">
        <v>7072</v>
      </c>
      <c r="F195" s="3"/>
      <c r="G195" s="3"/>
      <c r="H195" s="3"/>
      <c r="I195" s="3"/>
      <c r="J195" s="3" t="s">
        <v>7074</v>
      </c>
      <c r="K195" s="4" t="s">
        <v>17</v>
      </c>
      <c r="P195" t="b">
        <f>AND(COUNTIF([1]Northern!A:A,A195)&gt;0,COUNTIF([1]Northern!B:B,C195)&gt;0,COUNTIF([1]Northern!C:C,E195)&gt;0)</f>
        <v>1</v>
      </c>
      <c r="Q195" t="b">
        <f>AND(COUNTIF([1]Northern!A:A,A195)&gt;0,COUNTIF([1]Northern!B:B,C195)&gt;0,COUNTIF([1]Northern!C:C,E195)&gt;0,COUNTIF([1]Northern!D:D,J195)&gt;0)</f>
        <v>0</v>
      </c>
    </row>
    <row r="196" ht="15" spans="1:17">
      <c r="A196" s="3" t="s">
        <v>6870</v>
      </c>
      <c r="B196" s="3" t="s">
        <v>6871</v>
      </c>
      <c r="C196" s="3" t="s">
        <v>7070</v>
      </c>
      <c r="D196" s="3" t="s">
        <v>7071</v>
      </c>
      <c r="E196" s="3" t="s">
        <v>7072</v>
      </c>
      <c r="F196" s="3"/>
      <c r="G196" s="3"/>
      <c r="H196" s="3"/>
      <c r="I196" s="3"/>
      <c r="J196" s="3" t="s">
        <v>7075</v>
      </c>
      <c r="K196" s="4" t="s">
        <v>17</v>
      </c>
      <c r="P196" t="b">
        <f>AND(COUNTIF([1]Northern!A:A,A196)&gt;0,COUNTIF([1]Northern!B:B,C196)&gt;0,COUNTIF([1]Northern!C:C,E196)&gt;0)</f>
        <v>1</v>
      </c>
      <c r="Q196" t="b">
        <f>AND(COUNTIF([1]Northern!A:A,A196)&gt;0,COUNTIF([1]Northern!B:B,C196)&gt;0,COUNTIF([1]Northern!C:C,E196)&gt;0,COUNTIF([1]Northern!D:D,J196)&gt;0)</f>
        <v>0</v>
      </c>
    </row>
    <row r="197" ht="15" spans="1:17">
      <c r="A197" s="3" t="s">
        <v>6870</v>
      </c>
      <c r="B197" s="3" t="s">
        <v>6871</v>
      </c>
      <c r="C197" s="3" t="s">
        <v>7070</v>
      </c>
      <c r="D197" s="3" t="s">
        <v>7071</v>
      </c>
      <c r="E197" s="3" t="s">
        <v>7072</v>
      </c>
      <c r="F197" s="3"/>
      <c r="G197" s="3"/>
      <c r="H197" s="3"/>
      <c r="I197" s="3"/>
      <c r="J197" s="3" t="s">
        <v>7076</v>
      </c>
      <c r="K197" s="4" t="s">
        <v>17</v>
      </c>
      <c r="P197" t="b">
        <f>AND(COUNTIF([1]Northern!A:A,A197)&gt;0,COUNTIF([1]Northern!B:B,C197)&gt;0,COUNTIF([1]Northern!C:C,E197)&gt;0)</f>
        <v>1</v>
      </c>
      <c r="Q197" t="b">
        <f>AND(COUNTIF([1]Northern!A:A,A197)&gt;0,COUNTIF([1]Northern!B:B,C197)&gt;0,COUNTIF([1]Northern!C:C,E197)&gt;0,COUNTIF([1]Northern!D:D,J197)&gt;0)</f>
        <v>0</v>
      </c>
    </row>
    <row r="198" ht="15" spans="1:17">
      <c r="A198" s="3" t="s">
        <v>6870</v>
      </c>
      <c r="B198" s="3" t="s">
        <v>6871</v>
      </c>
      <c r="C198" s="3" t="s">
        <v>7070</v>
      </c>
      <c r="D198" s="3" t="s">
        <v>7071</v>
      </c>
      <c r="E198" s="3" t="s">
        <v>7072</v>
      </c>
      <c r="F198" s="3"/>
      <c r="G198" s="3"/>
      <c r="H198" s="3"/>
      <c r="I198" s="3"/>
      <c r="J198" s="3" t="s">
        <v>7077</v>
      </c>
      <c r="K198" s="4" t="s">
        <v>17</v>
      </c>
      <c r="P198" t="b">
        <f>AND(COUNTIF([1]Northern!A:A,A198)&gt;0,COUNTIF([1]Northern!B:B,C198)&gt;0,COUNTIF([1]Northern!C:C,E198)&gt;0)</f>
        <v>1</v>
      </c>
      <c r="Q198" t="b">
        <f>AND(COUNTIF([1]Northern!A:A,A198)&gt;0,COUNTIF([1]Northern!B:B,C198)&gt;0,COUNTIF([1]Northern!C:C,E198)&gt;0,COUNTIF([1]Northern!D:D,J198)&gt;0)</f>
        <v>0</v>
      </c>
    </row>
    <row r="199" ht="15" spans="1:17">
      <c r="A199" s="3" t="s">
        <v>6870</v>
      </c>
      <c r="B199" s="3" t="s">
        <v>6871</v>
      </c>
      <c r="C199" s="3" t="s">
        <v>7070</v>
      </c>
      <c r="D199" s="3" t="s">
        <v>7071</v>
      </c>
      <c r="E199" s="3" t="s">
        <v>7078</v>
      </c>
      <c r="F199" s="3"/>
      <c r="G199" s="3"/>
      <c r="H199" s="3"/>
      <c r="I199" s="3"/>
      <c r="J199" s="3" t="s">
        <v>13</v>
      </c>
      <c r="K199" s="4"/>
      <c r="P199" t="b">
        <f>AND(COUNTIF([1]Northern!A:A,A199)&gt;0,COUNTIF([1]Northern!B:B,C199)&gt;0,COUNTIF([1]Northern!C:C,E199)&gt;0)</f>
        <v>1</v>
      </c>
      <c r="Q199" t="b">
        <f>AND(COUNTIF([1]Northern!A:A,A199)&gt;0,COUNTIF([1]Northern!B:B,C199)&gt;0,COUNTIF([1]Northern!C:C,E199)&gt;0,COUNTIF([1]Northern!D:D,J199)&gt;0)</f>
        <v>1</v>
      </c>
    </row>
    <row r="200" ht="15" spans="1:17">
      <c r="A200" s="3" t="s">
        <v>6870</v>
      </c>
      <c r="B200" s="3" t="s">
        <v>6871</v>
      </c>
      <c r="C200" s="3" t="s">
        <v>7070</v>
      </c>
      <c r="D200" s="3" t="s">
        <v>7071</v>
      </c>
      <c r="E200" s="3" t="s">
        <v>7078</v>
      </c>
      <c r="F200" s="3"/>
      <c r="G200" s="3"/>
      <c r="H200" s="3"/>
      <c r="I200" s="3"/>
      <c r="J200" s="3" t="s">
        <v>7079</v>
      </c>
      <c r="K200" s="4"/>
      <c r="P200" t="b">
        <f>AND(COUNTIF([1]Northern!A:A,A200)&gt;0,COUNTIF([1]Northern!B:B,C200)&gt;0,COUNTIF([1]Northern!C:C,E200)&gt;0)</f>
        <v>1</v>
      </c>
      <c r="Q200" t="b">
        <f>AND(COUNTIF([1]Northern!A:A,A200)&gt;0,COUNTIF([1]Northern!B:B,C200)&gt;0,COUNTIF([1]Northern!C:C,E200)&gt;0,COUNTIF([1]Northern!D:D,J200)&gt;0)</f>
        <v>1</v>
      </c>
    </row>
    <row r="201" ht="15" spans="1:17">
      <c r="A201" s="3" t="s">
        <v>6870</v>
      </c>
      <c r="B201" s="3" t="s">
        <v>6871</v>
      </c>
      <c r="C201" s="3" t="s">
        <v>7070</v>
      </c>
      <c r="D201" s="3" t="s">
        <v>7071</v>
      </c>
      <c r="E201" s="3" t="s">
        <v>7078</v>
      </c>
      <c r="F201" s="3"/>
      <c r="G201" s="3"/>
      <c r="H201" s="3"/>
      <c r="I201" s="3"/>
      <c r="J201" s="3" t="s">
        <v>7080</v>
      </c>
      <c r="K201" s="4"/>
      <c r="P201" t="b">
        <f>AND(COUNTIF([1]Northern!A:A,A201)&gt;0,COUNTIF([1]Northern!B:B,C201)&gt;0,COUNTIF([1]Northern!C:C,E201)&gt;0)</f>
        <v>1</v>
      </c>
      <c r="Q201" t="b">
        <f>AND(COUNTIF([1]Northern!A:A,A201)&gt;0,COUNTIF([1]Northern!B:B,C201)&gt;0,COUNTIF([1]Northern!C:C,E201)&gt;0,COUNTIF([1]Northern!D:D,J201)&gt;0)</f>
        <v>1</v>
      </c>
    </row>
    <row r="202" ht="15" spans="1:17">
      <c r="A202" s="3" t="s">
        <v>6870</v>
      </c>
      <c r="B202" s="3" t="s">
        <v>6871</v>
      </c>
      <c r="C202" s="3" t="s">
        <v>7070</v>
      </c>
      <c r="D202" s="3" t="s">
        <v>7071</v>
      </c>
      <c r="E202" s="3" t="s">
        <v>7081</v>
      </c>
      <c r="F202" s="3"/>
      <c r="G202" s="3"/>
      <c r="H202" s="3"/>
      <c r="I202" s="3"/>
      <c r="J202" s="3" t="s">
        <v>13</v>
      </c>
      <c r="K202" s="4"/>
      <c r="P202" t="b">
        <f>AND(COUNTIF([1]Northern!A:A,A202)&gt;0,COUNTIF([1]Northern!B:B,C202)&gt;0,COUNTIF([1]Northern!C:C,E202)&gt;0)</f>
        <v>1</v>
      </c>
      <c r="Q202" t="b">
        <f>AND(COUNTIF([1]Northern!A:A,A202)&gt;0,COUNTIF([1]Northern!B:B,C202)&gt;0,COUNTIF([1]Northern!C:C,E202)&gt;0,COUNTIF([1]Northern!D:D,J202)&gt;0)</f>
        <v>1</v>
      </c>
    </row>
    <row r="203" ht="15" spans="1:17">
      <c r="A203" s="3" t="s">
        <v>6870</v>
      </c>
      <c r="B203" s="3" t="s">
        <v>6871</v>
      </c>
      <c r="C203" s="3" t="s">
        <v>7070</v>
      </c>
      <c r="D203" s="3" t="s">
        <v>7071</v>
      </c>
      <c r="E203" s="3" t="s">
        <v>7081</v>
      </c>
      <c r="F203" s="3"/>
      <c r="G203" s="3"/>
      <c r="H203" s="3"/>
      <c r="I203" s="3"/>
      <c r="J203" s="3" t="s">
        <v>7082</v>
      </c>
      <c r="K203" s="4"/>
      <c r="P203" t="b">
        <f>AND(COUNTIF([1]Northern!A:A,A203)&gt;0,COUNTIF([1]Northern!B:B,C203)&gt;0,COUNTIF([1]Northern!C:C,E203)&gt;0)</f>
        <v>1</v>
      </c>
      <c r="Q203" t="b">
        <f>AND(COUNTIF([1]Northern!A:A,A203)&gt;0,COUNTIF([1]Northern!B:B,C203)&gt;0,COUNTIF([1]Northern!C:C,E203)&gt;0,COUNTIF([1]Northern!D:D,J203)&gt;0)</f>
        <v>1</v>
      </c>
    </row>
    <row r="204" ht="15" spans="1:17">
      <c r="A204" s="3" t="s">
        <v>6870</v>
      </c>
      <c r="B204" s="3" t="s">
        <v>6871</v>
      </c>
      <c r="C204" s="3" t="s">
        <v>7070</v>
      </c>
      <c r="D204" s="3" t="s">
        <v>7071</v>
      </c>
      <c r="E204" s="3" t="s">
        <v>7081</v>
      </c>
      <c r="F204" s="3"/>
      <c r="G204" s="3"/>
      <c r="H204" s="3"/>
      <c r="I204" s="3"/>
      <c r="J204" s="3" t="s">
        <v>7083</v>
      </c>
      <c r="K204" s="4"/>
      <c r="P204" t="b">
        <f>AND(COUNTIF([1]Northern!A:A,A204)&gt;0,COUNTIF([1]Northern!B:B,C204)&gt;0,COUNTIF([1]Northern!C:C,E204)&gt;0)</f>
        <v>1</v>
      </c>
      <c r="Q204" t="b">
        <f>AND(COUNTIF([1]Northern!A:A,A204)&gt;0,COUNTIF([1]Northern!B:B,C204)&gt;0,COUNTIF([1]Northern!C:C,E204)&gt;0,COUNTIF([1]Northern!D:D,J204)&gt;0)</f>
        <v>1</v>
      </c>
    </row>
    <row r="205" ht="15" spans="1:17">
      <c r="A205" s="3" t="s">
        <v>6870</v>
      </c>
      <c r="B205" s="3" t="s">
        <v>6871</v>
      </c>
      <c r="C205" s="3" t="s">
        <v>7070</v>
      </c>
      <c r="D205" s="3" t="s">
        <v>7071</v>
      </c>
      <c r="E205" s="3" t="s">
        <v>7081</v>
      </c>
      <c r="F205" s="3"/>
      <c r="G205" s="3"/>
      <c r="H205" s="3"/>
      <c r="I205" s="3"/>
      <c r="J205" s="3" t="s">
        <v>7084</v>
      </c>
      <c r="K205" s="4"/>
      <c r="P205" t="b">
        <f>AND(COUNTIF([1]Northern!A:A,A205)&gt;0,COUNTIF([1]Northern!B:B,C205)&gt;0,COUNTIF([1]Northern!C:C,E205)&gt;0)</f>
        <v>1</v>
      </c>
      <c r="Q205" t="b">
        <f>AND(COUNTIF([1]Northern!A:A,A205)&gt;0,COUNTIF([1]Northern!B:B,C205)&gt;0,COUNTIF([1]Northern!C:C,E205)&gt;0,COUNTIF([1]Northern!D:D,J205)&gt;0)</f>
        <v>1</v>
      </c>
    </row>
    <row r="206" ht="15" spans="1:17">
      <c r="A206" s="3" t="s">
        <v>6870</v>
      </c>
      <c r="B206" s="3" t="s">
        <v>6871</v>
      </c>
      <c r="C206" s="3" t="s">
        <v>7070</v>
      </c>
      <c r="D206" s="3" t="s">
        <v>7071</v>
      </c>
      <c r="E206" s="3" t="s">
        <v>7081</v>
      </c>
      <c r="F206" s="3"/>
      <c r="G206" s="3"/>
      <c r="H206" s="3"/>
      <c r="I206" s="3"/>
      <c r="J206" s="3" t="s">
        <v>7085</v>
      </c>
      <c r="K206" s="4"/>
      <c r="P206" t="b">
        <f>AND(COUNTIF([1]Northern!A:A,A206)&gt;0,COUNTIF([1]Northern!B:B,C206)&gt;0,COUNTIF([1]Northern!C:C,E206)&gt;0)</f>
        <v>1</v>
      </c>
      <c r="Q206" t="b">
        <f>AND(COUNTIF([1]Northern!A:A,A206)&gt;0,COUNTIF([1]Northern!B:B,C206)&gt;0,COUNTIF([1]Northern!C:C,E206)&gt;0,COUNTIF([1]Northern!D:D,J206)&gt;0)</f>
        <v>1</v>
      </c>
    </row>
    <row r="207" ht="15" spans="1:17">
      <c r="A207" s="3" t="s">
        <v>6870</v>
      </c>
      <c r="B207" s="3" t="s">
        <v>6871</v>
      </c>
      <c r="C207" s="3" t="s">
        <v>7070</v>
      </c>
      <c r="D207" s="3" t="s">
        <v>7071</v>
      </c>
      <c r="E207" s="3" t="s">
        <v>7086</v>
      </c>
      <c r="F207" s="3"/>
      <c r="G207" s="3"/>
      <c r="H207" s="3"/>
      <c r="I207" s="3"/>
      <c r="J207" s="3" t="s">
        <v>7087</v>
      </c>
      <c r="K207" s="4"/>
      <c r="P207" t="b">
        <f>AND(COUNTIF([1]Northern!A:A,A207)&gt;0,COUNTIF([1]Northern!B:B,C207)&gt;0,COUNTIF([1]Northern!C:C,E207)&gt;0)</f>
        <v>1</v>
      </c>
      <c r="Q207" t="b">
        <f>AND(COUNTIF([1]Northern!A:A,A207)&gt;0,COUNTIF([1]Northern!B:B,C207)&gt;0,COUNTIF([1]Northern!C:C,E207)&gt;0,COUNTIF([1]Northern!D:D,J207)&gt;0)</f>
        <v>1</v>
      </c>
    </row>
    <row r="208" ht="15" spans="1:17">
      <c r="A208" s="3" t="s">
        <v>6870</v>
      </c>
      <c r="B208" s="3" t="s">
        <v>6871</v>
      </c>
      <c r="C208" s="3" t="s">
        <v>7070</v>
      </c>
      <c r="D208" s="3" t="s">
        <v>7071</v>
      </c>
      <c r="E208" s="3" t="s">
        <v>7086</v>
      </c>
      <c r="F208" s="3"/>
      <c r="G208" s="3"/>
      <c r="H208" s="3"/>
      <c r="I208" s="3"/>
      <c r="J208" s="3" t="s">
        <v>13</v>
      </c>
      <c r="K208" s="4"/>
      <c r="P208" t="b">
        <f>AND(COUNTIF([1]Northern!A:A,A208)&gt;0,COUNTIF([1]Northern!B:B,C208)&gt;0,COUNTIF([1]Northern!C:C,E208)&gt;0)</f>
        <v>1</v>
      </c>
      <c r="Q208" t="b">
        <f>AND(COUNTIF([1]Northern!A:A,A208)&gt;0,COUNTIF([1]Northern!B:B,C208)&gt;0,COUNTIF([1]Northern!C:C,E208)&gt;0,COUNTIF([1]Northern!D:D,J208)&gt;0)</f>
        <v>1</v>
      </c>
    </row>
    <row r="209" ht="15" spans="1:17">
      <c r="A209" s="3" t="s">
        <v>6870</v>
      </c>
      <c r="B209" s="3" t="s">
        <v>6871</v>
      </c>
      <c r="C209" s="3" t="s">
        <v>7070</v>
      </c>
      <c r="D209" s="3" t="s">
        <v>7071</v>
      </c>
      <c r="E209" s="3" t="s">
        <v>7086</v>
      </c>
      <c r="F209" s="3"/>
      <c r="G209" s="3"/>
      <c r="H209" s="3"/>
      <c r="I209" s="3"/>
      <c r="J209" s="3" t="s">
        <v>7088</v>
      </c>
      <c r="K209" s="4"/>
      <c r="P209" t="b">
        <f>AND(COUNTIF([1]Northern!A:A,A209)&gt;0,COUNTIF([1]Northern!B:B,C209)&gt;0,COUNTIF([1]Northern!C:C,E209)&gt;0)</f>
        <v>1</v>
      </c>
      <c r="Q209" t="b">
        <f>AND(COUNTIF([1]Northern!A:A,A209)&gt;0,COUNTIF([1]Northern!B:B,C209)&gt;0,COUNTIF([1]Northern!C:C,E209)&gt;0,COUNTIF([1]Northern!D:D,J209)&gt;0)</f>
        <v>1</v>
      </c>
    </row>
    <row r="210" ht="15" spans="1:17">
      <c r="A210" s="3" t="s">
        <v>6870</v>
      </c>
      <c r="B210" s="3" t="s">
        <v>6871</v>
      </c>
      <c r="C210" s="3" t="s">
        <v>7070</v>
      </c>
      <c r="D210" s="3" t="s">
        <v>7071</v>
      </c>
      <c r="E210" s="3" t="s">
        <v>7089</v>
      </c>
      <c r="F210" s="3"/>
      <c r="G210" s="3"/>
      <c r="H210" s="3"/>
      <c r="I210" s="3"/>
      <c r="J210" s="3" t="s">
        <v>7090</v>
      </c>
      <c r="K210" s="4"/>
      <c r="P210" t="b">
        <f>AND(COUNTIF([1]Northern!A:A,A210)&gt;0,COUNTIF([1]Northern!B:B,C210)&gt;0,COUNTIF([1]Northern!C:C,E210)&gt;0)</f>
        <v>1</v>
      </c>
      <c r="Q210" t="b">
        <f>AND(COUNTIF([1]Northern!A:A,A210)&gt;0,COUNTIF([1]Northern!B:B,C210)&gt;0,COUNTIF([1]Northern!C:C,E210)&gt;0,COUNTIF([1]Northern!D:D,J210)&gt;0)</f>
        <v>1</v>
      </c>
    </row>
    <row r="211" ht="15" spans="1:17">
      <c r="A211" s="3" t="s">
        <v>6870</v>
      </c>
      <c r="B211" s="3" t="s">
        <v>6871</v>
      </c>
      <c r="C211" s="3" t="s">
        <v>7070</v>
      </c>
      <c r="D211" s="3" t="s">
        <v>7071</v>
      </c>
      <c r="E211" s="3" t="s">
        <v>7089</v>
      </c>
      <c r="F211" s="3"/>
      <c r="G211" s="3"/>
      <c r="H211" s="3"/>
      <c r="I211" s="3"/>
      <c r="J211" s="3" t="s">
        <v>7091</v>
      </c>
      <c r="K211" s="4"/>
      <c r="P211" t="b">
        <f>AND(COUNTIF([1]Northern!A:A,A211)&gt;0,COUNTIF([1]Northern!B:B,C211)&gt;0,COUNTIF([1]Northern!C:C,E211)&gt;0)</f>
        <v>1</v>
      </c>
      <c r="Q211" t="b">
        <f>AND(COUNTIF([1]Northern!A:A,A211)&gt;0,COUNTIF([1]Northern!B:B,C211)&gt;0,COUNTIF([1]Northern!C:C,E211)&gt;0,COUNTIF([1]Northern!D:D,J211)&gt;0)</f>
        <v>1</v>
      </c>
    </row>
    <row r="212" ht="15" spans="1:17">
      <c r="A212" s="3" t="s">
        <v>6870</v>
      </c>
      <c r="B212" s="3" t="s">
        <v>6871</v>
      </c>
      <c r="C212" s="3" t="s">
        <v>7070</v>
      </c>
      <c r="D212" s="3" t="s">
        <v>7071</v>
      </c>
      <c r="E212" s="3" t="s">
        <v>7089</v>
      </c>
      <c r="F212" s="3"/>
      <c r="G212" s="3"/>
      <c r="H212" s="3"/>
      <c r="I212" s="3"/>
      <c r="J212" s="3" t="s">
        <v>7092</v>
      </c>
      <c r="K212" s="4"/>
      <c r="P212" t="b">
        <f>AND(COUNTIF([1]Northern!A:A,A212)&gt;0,COUNTIF([1]Northern!B:B,C212)&gt;0,COUNTIF([1]Northern!C:C,E212)&gt;0)</f>
        <v>1</v>
      </c>
      <c r="Q212" t="b">
        <f>AND(COUNTIF([1]Northern!A:A,A212)&gt;0,COUNTIF([1]Northern!B:B,C212)&gt;0,COUNTIF([1]Northern!C:C,E212)&gt;0,COUNTIF([1]Northern!D:D,J212)&gt;0)</f>
        <v>1</v>
      </c>
    </row>
    <row r="213" ht="15" spans="1:17">
      <c r="A213" s="3" t="s">
        <v>6870</v>
      </c>
      <c r="B213" s="3" t="s">
        <v>6871</v>
      </c>
      <c r="C213" s="3" t="s">
        <v>7070</v>
      </c>
      <c r="D213" s="3" t="s">
        <v>7071</v>
      </c>
      <c r="E213" s="3" t="s">
        <v>7089</v>
      </c>
      <c r="F213" s="3"/>
      <c r="G213" s="3"/>
      <c r="H213" s="3"/>
      <c r="I213" s="3"/>
      <c r="J213" s="3" t="s">
        <v>13</v>
      </c>
      <c r="K213" s="4"/>
      <c r="P213" t="b">
        <f>AND(COUNTIF([1]Northern!A:A,A213)&gt;0,COUNTIF([1]Northern!B:B,C213)&gt;0,COUNTIF([1]Northern!C:C,E213)&gt;0)</f>
        <v>1</v>
      </c>
      <c r="Q213" t="b">
        <f>AND(COUNTIF([1]Northern!A:A,A213)&gt;0,COUNTIF([1]Northern!B:B,C213)&gt;0,COUNTIF([1]Northern!C:C,E213)&gt;0,COUNTIF([1]Northern!D:D,J213)&gt;0)</f>
        <v>1</v>
      </c>
    </row>
    <row r="214" ht="15" spans="1:17">
      <c r="A214" s="3" t="s">
        <v>6870</v>
      </c>
      <c r="B214" s="3" t="s">
        <v>6871</v>
      </c>
      <c r="C214" s="3" t="s">
        <v>7070</v>
      </c>
      <c r="D214" s="3" t="s">
        <v>7071</v>
      </c>
      <c r="E214" s="3" t="s">
        <v>7089</v>
      </c>
      <c r="F214" s="3"/>
      <c r="G214" s="3"/>
      <c r="H214" s="3"/>
      <c r="I214" s="3"/>
      <c r="J214" s="3" t="s">
        <v>7093</v>
      </c>
      <c r="K214" s="4"/>
      <c r="P214" t="b">
        <f>AND(COUNTIF([1]Northern!A:A,A214)&gt;0,COUNTIF([1]Northern!B:B,C214)&gt;0,COUNTIF([1]Northern!C:C,E214)&gt;0)</f>
        <v>1</v>
      </c>
      <c r="Q214" t="b">
        <f>AND(COUNTIF([1]Northern!A:A,A214)&gt;0,COUNTIF([1]Northern!B:B,C214)&gt;0,COUNTIF([1]Northern!C:C,E214)&gt;0,COUNTIF([1]Northern!D:D,J214)&gt;0)</f>
        <v>1</v>
      </c>
    </row>
    <row r="215" ht="15" spans="1:17">
      <c r="A215" s="3" t="s">
        <v>6870</v>
      </c>
      <c r="B215" s="3" t="s">
        <v>6871</v>
      </c>
      <c r="C215" s="3" t="s">
        <v>7070</v>
      </c>
      <c r="D215" s="3" t="s">
        <v>7071</v>
      </c>
      <c r="E215" s="3" t="s">
        <v>7089</v>
      </c>
      <c r="F215" s="3"/>
      <c r="G215" s="3"/>
      <c r="H215" s="3"/>
      <c r="I215" s="3"/>
      <c r="J215" s="3" t="s">
        <v>7094</v>
      </c>
      <c r="K215" s="4"/>
      <c r="P215" t="b">
        <f>AND(COUNTIF([1]Northern!A:A,A215)&gt;0,COUNTIF([1]Northern!B:B,C215)&gt;0,COUNTIF([1]Northern!C:C,E215)&gt;0)</f>
        <v>1</v>
      </c>
      <c r="Q215" t="b">
        <f>AND(COUNTIF([1]Northern!A:A,A215)&gt;0,COUNTIF([1]Northern!B:B,C215)&gt;0,COUNTIF([1]Northern!C:C,E215)&gt;0,COUNTIF([1]Northern!D:D,J215)&gt;0)</f>
        <v>1</v>
      </c>
    </row>
    <row r="216" ht="15" spans="1:17">
      <c r="A216" s="3" t="s">
        <v>6870</v>
      </c>
      <c r="B216" s="3" t="s">
        <v>6871</v>
      </c>
      <c r="C216" s="3" t="s">
        <v>7095</v>
      </c>
      <c r="D216" s="3" t="s">
        <v>7096</v>
      </c>
      <c r="E216" s="3" t="s">
        <v>7097</v>
      </c>
      <c r="F216" s="3"/>
      <c r="G216" s="3"/>
      <c r="H216" s="3"/>
      <c r="I216" s="3"/>
      <c r="J216" s="3" t="s">
        <v>13</v>
      </c>
      <c r="K216" s="4"/>
      <c r="P216" t="b">
        <f>AND(COUNTIF([1]Northern!A:A,A216)&gt;0,COUNTIF([1]Northern!B:B,C216)&gt;0,COUNTIF([1]Northern!C:C,E216)&gt;0)</f>
        <v>1</v>
      </c>
      <c r="Q216" t="b">
        <f>AND(COUNTIF([1]Northern!A:A,A216)&gt;0,COUNTIF([1]Northern!B:B,C216)&gt;0,COUNTIF([1]Northern!C:C,E216)&gt;0,COUNTIF([1]Northern!D:D,J216)&gt;0)</f>
        <v>1</v>
      </c>
    </row>
    <row r="217" ht="15" spans="1:17">
      <c r="A217" s="3" t="s">
        <v>6870</v>
      </c>
      <c r="B217" s="3" t="s">
        <v>6871</v>
      </c>
      <c r="C217" s="3" t="s">
        <v>7095</v>
      </c>
      <c r="D217" s="3" t="s">
        <v>7096</v>
      </c>
      <c r="E217" s="3" t="s">
        <v>7097</v>
      </c>
      <c r="F217" s="3"/>
      <c r="G217" s="3"/>
      <c r="H217" s="3"/>
      <c r="I217" s="3"/>
      <c r="J217" s="3" t="s">
        <v>7098</v>
      </c>
      <c r="K217" s="4"/>
      <c r="P217" t="b">
        <f>AND(COUNTIF([1]Northern!A:A,A217)&gt;0,COUNTIF([1]Northern!B:B,C217)&gt;0,COUNTIF([1]Northern!C:C,E217)&gt;0)</f>
        <v>1</v>
      </c>
      <c r="Q217" t="b">
        <f>AND(COUNTIF([1]Northern!A:A,A217)&gt;0,COUNTIF([1]Northern!B:B,C217)&gt;0,COUNTIF([1]Northern!C:C,E217)&gt;0,COUNTIF([1]Northern!D:D,J217)&gt;0)</f>
        <v>1</v>
      </c>
    </row>
    <row r="218" ht="15" spans="1:17">
      <c r="A218" s="3" t="s">
        <v>6870</v>
      </c>
      <c r="B218" s="3" t="s">
        <v>6871</v>
      </c>
      <c r="C218" s="3" t="s">
        <v>7095</v>
      </c>
      <c r="D218" s="3" t="s">
        <v>7096</v>
      </c>
      <c r="E218" s="3" t="s">
        <v>7097</v>
      </c>
      <c r="F218" s="3"/>
      <c r="G218" s="3"/>
      <c r="H218" s="3"/>
      <c r="I218" s="3"/>
      <c r="J218" s="3" t="s">
        <v>7099</v>
      </c>
      <c r="K218" s="4" t="s">
        <v>17</v>
      </c>
      <c r="P218" t="b">
        <f>AND(COUNTIF([1]Northern!A:A,A218)&gt;0,COUNTIF([1]Northern!B:B,C218)&gt;0,COUNTIF([1]Northern!C:C,E218)&gt;0)</f>
        <v>1</v>
      </c>
      <c r="Q218" t="b">
        <f>AND(COUNTIF([1]Northern!A:A,A218)&gt;0,COUNTIF([1]Northern!B:B,C218)&gt;0,COUNTIF([1]Northern!C:C,E218)&gt;0,COUNTIF([1]Northern!D:D,J218)&gt;0)</f>
        <v>0</v>
      </c>
    </row>
    <row r="219" ht="15" spans="1:17">
      <c r="A219" s="3" t="s">
        <v>6870</v>
      </c>
      <c r="B219" s="3" t="s">
        <v>6871</v>
      </c>
      <c r="C219" s="3" t="s">
        <v>7095</v>
      </c>
      <c r="D219" s="3" t="s">
        <v>7096</v>
      </c>
      <c r="E219" s="3" t="s">
        <v>7100</v>
      </c>
      <c r="F219" s="3" t="s">
        <v>17</v>
      </c>
      <c r="G219" s="3"/>
      <c r="H219" s="3"/>
      <c r="I219" s="3"/>
      <c r="J219" s="3" t="s">
        <v>7101</v>
      </c>
      <c r="K219" s="4" t="s">
        <v>17</v>
      </c>
      <c r="P219" t="b">
        <f>AND(COUNTIF([1]Northern!A:A,A219)&gt;0,COUNTIF([1]Northern!B:B,C219)&gt;0,COUNTIF([1]Northern!C:C,E219)&gt;0)</f>
        <v>0</v>
      </c>
      <c r="Q219" t="b">
        <f>AND(COUNTIF([1]Northern!A:A,A219)&gt;0,COUNTIF([1]Northern!B:B,C219)&gt;0,COUNTIF([1]Northern!C:C,E219)&gt;0,COUNTIF([1]Northern!D:D,J219)&gt;0)</f>
        <v>0</v>
      </c>
    </row>
    <row r="220" ht="15" spans="1:17">
      <c r="A220" s="3" t="s">
        <v>6870</v>
      </c>
      <c r="B220" s="3" t="s">
        <v>6871</v>
      </c>
      <c r="C220" s="3" t="s">
        <v>7095</v>
      </c>
      <c r="D220" s="3" t="s">
        <v>7096</v>
      </c>
      <c r="E220" s="3" t="s">
        <v>7100</v>
      </c>
      <c r="F220" s="3"/>
      <c r="G220" s="3"/>
      <c r="H220" s="3"/>
      <c r="I220" s="3"/>
      <c r="J220" s="3" t="s">
        <v>13</v>
      </c>
      <c r="K220" s="4"/>
      <c r="P220" t="b">
        <f>AND(COUNTIF([1]Northern!A:A,A220)&gt;0,COUNTIF([1]Northern!B:B,C220)&gt;0,COUNTIF([1]Northern!C:C,E220)&gt;0)</f>
        <v>0</v>
      </c>
      <c r="Q220" t="b">
        <f>AND(COUNTIF([1]Northern!A:A,A220)&gt;0,COUNTIF([1]Northern!B:B,C220)&gt;0,COUNTIF([1]Northern!C:C,E220)&gt;0,COUNTIF([1]Northern!D:D,J220)&gt;0)</f>
        <v>0</v>
      </c>
    </row>
    <row r="221" ht="15" spans="1:17">
      <c r="A221" s="3" t="s">
        <v>6870</v>
      </c>
      <c r="B221" s="3" t="s">
        <v>6871</v>
      </c>
      <c r="C221" s="3" t="s">
        <v>7095</v>
      </c>
      <c r="D221" s="3" t="s">
        <v>7096</v>
      </c>
      <c r="E221" s="3" t="s">
        <v>7100</v>
      </c>
      <c r="F221" s="3"/>
      <c r="G221" s="3"/>
      <c r="H221" s="3"/>
      <c r="I221" s="3"/>
      <c r="J221" s="3" t="s">
        <v>7102</v>
      </c>
      <c r="K221" s="4" t="s">
        <v>10798</v>
      </c>
      <c r="L221" s="5" t="s">
        <v>11640</v>
      </c>
      <c r="M221" s="5" t="s">
        <v>7124</v>
      </c>
      <c r="P221" t="b">
        <f>AND(COUNTIF([1]Northern!A:A,A221)&gt;0,COUNTIF([1]Northern!B:B,C221)&gt;0,COUNTIF([1]Northern!C:C,E221)&gt;0)</f>
        <v>0</v>
      </c>
      <c r="Q221" t="b">
        <f>AND(COUNTIF([1]Northern!A:A,A221)&gt;0,COUNTIF([1]Northern!B:B,C221)&gt;0,COUNTIF([1]Northern!C:C,E221)&gt;0,COUNTIF([1]Northern!D:D,J221)&gt;0)</f>
        <v>0</v>
      </c>
    </row>
    <row r="222" ht="15" spans="1:17">
      <c r="A222" s="3" t="s">
        <v>6870</v>
      </c>
      <c r="B222" s="3" t="s">
        <v>6871</v>
      </c>
      <c r="C222" s="3" t="s">
        <v>7095</v>
      </c>
      <c r="D222" s="3" t="s">
        <v>7096</v>
      </c>
      <c r="E222" s="3" t="s">
        <v>7100</v>
      </c>
      <c r="F222" s="3"/>
      <c r="G222" s="3"/>
      <c r="H222" s="3"/>
      <c r="I222" s="3"/>
      <c r="J222" s="3" t="s">
        <v>7103</v>
      </c>
      <c r="K222" s="4" t="s">
        <v>17</v>
      </c>
      <c r="P222" t="b">
        <f>AND(COUNTIF([1]Northern!A:A,A222)&gt;0,COUNTIF([1]Northern!B:B,C222)&gt;0,COUNTIF([1]Northern!C:C,E222)&gt;0)</f>
        <v>0</v>
      </c>
      <c r="Q222" t="b">
        <f>AND(COUNTIF([1]Northern!A:A,A222)&gt;0,COUNTIF([1]Northern!B:B,C222)&gt;0,COUNTIF([1]Northern!C:C,E222)&gt;0,COUNTIF([1]Northern!D:D,J222)&gt;0)</f>
        <v>0</v>
      </c>
    </row>
    <row r="223" ht="15" spans="1:17">
      <c r="A223" s="3" t="s">
        <v>6870</v>
      </c>
      <c r="B223" s="3" t="s">
        <v>6871</v>
      </c>
      <c r="C223" s="3" t="s">
        <v>7095</v>
      </c>
      <c r="D223" s="3" t="s">
        <v>7096</v>
      </c>
      <c r="E223" s="3" t="s">
        <v>7100</v>
      </c>
      <c r="F223" s="3"/>
      <c r="G223" s="3"/>
      <c r="H223" s="3"/>
      <c r="I223" s="3"/>
      <c r="J223" s="3" t="s">
        <v>7104</v>
      </c>
      <c r="K223" s="4" t="s">
        <v>9763</v>
      </c>
      <c r="M223" s="5" t="s">
        <v>7124</v>
      </c>
      <c r="P223" t="b">
        <f>AND(COUNTIF([1]Northern!A:A,A223)&gt;0,COUNTIF([1]Northern!B:B,C223)&gt;0,COUNTIF([1]Northern!C:C,E223)&gt;0)</f>
        <v>0</v>
      </c>
      <c r="Q223" t="b">
        <f>AND(COUNTIF([1]Northern!A:A,A223)&gt;0,COUNTIF([1]Northern!B:B,C223)&gt;0,COUNTIF([1]Northern!C:C,E223)&gt;0,COUNTIF([1]Northern!D:D,J223)&gt;0)</f>
        <v>0</v>
      </c>
    </row>
    <row r="224" ht="15" spans="1:17">
      <c r="A224" s="3" t="s">
        <v>6870</v>
      </c>
      <c r="B224" s="3" t="s">
        <v>6871</v>
      </c>
      <c r="C224" s="3" t="s">
        <v>7095</v>
      </c>
      <c r="D224" s="3" t="s">
        <v>7096</v>
      </c>
      <c r="E224" s="3" t="s">
        <v>7100</v>
      </c>
      <c r="F224" s="3"/>
      <c r="G224" s="3"/>
      <c r="H224" s="3"/>
      <c r="I224" s="3"/>
      <c r="J224" s="3" t="s">
        <v>7105</v>
      </c>
      <c r="K224" s="4" t="s">
        <v>17</v>
      </c>
      <c r="P224" t="b">
        <f>AND(COUNTIF([1]Northern!A:A,A224)&gt;0,COUNTIF([1]Northern!B:B,C224)&gt;0,COUNTIF([1]Northern!C:C,E224)&gt;0)</f>
        <v>0</v>
      </c>
      <c r="Q224" t="b">
        <f>AND(COUNTIF([1]Northern!A:A,A224)&gt;0,COUNTIF([1]Northern!B:B,C224)&gt;0,COUNTIF([1]Northern!C:C,E224)&gt;0,COUNTIF([1]Northern!D:D,J224)&gt;0)</f>
        <v>0</v>
      </c>
    </row>
    <row r="225" ht="15" spans="1:17">
      <c r="A225" s="3" t="s">
        <v>6870</v>
      </c>
      <c r="B225" s="3" t="s">
        <v>6871</v>
      </c>
      <c r="C225" s="3" t="s">
        <v>7095</v>
      </c>
      <c r="D225" s="3" t="s">
        <v>7096</v>
      </c>
      <c r="E225" s="3" t="s">
        <v>7100</v>
      </c>
      <c r="F225" s="3"/>
      <c r="G225" s="3"/>
      <c r="H225" s="3"/>
      <c r="I225" s="3"/>
      <c r="J225" s="3" t="s">
        <v>7106</v>
      </c>
      <c r="K225" s="4" t="s">
        <v>17</v>
      </c>
      <c r="P225" t="b">
        <f>AND(COUNTIF([1]Northern!A:A,A225)&gt;0,COUNTIF([1]Northern!B:B,C225)&gt;0,COUNTIF([1]Northern!C:C,E225)&gt;0)</f>
        <v>0</v>
      </c>
      <c r="Q225" t="b">
        <f>AND(COUNTIF([1]Northern!A:A,A225)&gt;0,COUNTIF([1]Northern!B:B,C225)&gt;0,COUNTIF([1]Northern!C:C,E225)&gt;0,COUNTIF([1]Northern!D:D,J225)&gt;0)</f>
        <v>0</v>
      </c>
    </row>
    <row r="226" ht="15" spans="1:17">
      <c r="A226" s="3" t="s">
        <v>6870</v>
      </c>
      <c r="B226" s="3" t="s">
        <v>6871</v>
      </c>
      <c r="C226" s="3" t="s">
        <v>7095</v>
      </c>
      <c r="D226" s="3" t="s">
        <v>7096</v>
      </c>
      <c r="E226" s="3" t="s">
        <v>7107</v>
      </c>
      <c r="F226" s="3"/>
      <c r="G226" s="3"/>
      <c r="H226" s="3"/>
      <c r="I226" s="3"/>
      <c r="J226" s="3" t="s">
        <v>7108</v>
      </c>
      <c r="K226" s="4"/>
      <c r="P226" t="b">
        <f>AND(COUNTIF([1]Northern!A:A,A226)&gt;0,COUNTIF([1]Northern!B:B,C226)&gt;0,COUNTIF([1]Northern!C:C,E226)&gt;0)</f>
        <v>1</v>
      </c>
      <c r="Q226" t="b">
        <f>AND(COUNTIF([1]Northern!A:A,A226)&gt;0,COUNTIF([1]Northern!B:B,C226)&gt;0,COUNTIF([1]Northern!C:C,E226)&gt;0,COUNTIF([1]Northern!D:D,J226)&gt;0)</f>
        <v>1</v>
      </c>
    </row>
    <row r="227" ht="15" spans="1:17">
      <c r="A227" s="3" t="s">
        <v>6870</v>
      </c>
      <c r="B227" s="3" t="s">
        <v>6871</v>
      </c>
      <c r="C227" s="3" t="s">
        <v>7095</v>
      </c>
      <c r="D227" s="3" t="s">
        <v>7096</v>
      </c>
      <c r="E227" s="3" t="s">
        <v>7107</v>
      </c>
      <c r="F227" s="3"/>
      <c r="G227" s="3"/>
      <c r="H227" s="3"/>
      <c r="I227" s="3"/>
      <c r="J227" s="3" t="s">
        <v>7109</v>
      </c>
      <c r="K227" s="4"/>
      <c r="P227" t="b">
        <f>AND(COUNTIF([1]Northern!A:A,A227)&gt;0,COUNTIF([1]Northern!B:B,C227)&gt;0,COUNTIF([1]Northern!C:C,E227)&gt;0)</f>
        <v>1</v>
      </c>
      <c r="Q227" t="b">
        <f>AND(COUNTIF([1]Northern!A:A,A227)&gt;0,COUNTIF([1]Northern!B:B,C227)&gt;0,COUNTIF([1]Northern!C:C,E227)&gt;0,COUNTIF([1]Northern!D:D,J227)&gt;0)</f>
        <v>1</v>
      </c>
    </row>
    <row r="228" ht="15" spans="1:17">
      <c r="A228" s="3" t="s">
        <v>6870</v>
      </c>
      <c r="B228" s="3" t="s">
        <v>6871</v>
      </c>
      <c r="C228" s="3" t="s">
        <v>7095</v>
      </c>
      <c r="D228" s="3" t="s">
        <v>7096</v>
      </c>
      <c r="E228" s="3" t="s">
        <v>7107</v>
      </c>
      <c r="F228" s="3"/>
      <c r="G228" s="3"/>
      <c r="H228" s="3"/>
      <c r="I228" s="3"/>
      <c r="J228" s="3" t="s">
        <v>7110</v>
      </c>
      <c r="K228" s="4"/>
      <c r="P228" t="b">
        <f>AND(COUNTIF([1]Northern!A:A,A228)&gt;0,COUNTIF([1]Northern!B:B,C228)&gt;0,COUNTIF([1]Northern!C:C,E228)&gt;0)</f>
        <v>1</v>
      </c>
      <c r="Q228" t="b">
        <f>AND(COUNTIF([1]Northern!A:A,A228)&gt;0,COUNTIF([1]Northern!B:B,C228)&gt;0,COUNTIF([1]Northern!C:C,E228)&gt;0,COUNTIF([1]Northern!D:D,J228)&gt;0)</f>
        <v>1</v>
      </c>
    </row>
    <row r="229" ht="15" spans="1:17">
      <c r="A229" s="3" t="s">
        <v>6870</v>
      </c>
      <c r="B229" s="3" t="s">
        <v>6871</v>
      </c>
      <c r="C229" s="3" t="s">
        <v>7095</v>
      </c>
      <c r="D229" s="3" t="s">
        <v>7096</v>
      </c>
      <c r="E229" s="3" t="s">
        <v>7107</v>
      </c>
      <c r="F229" s="3"/>
      <c r="G229" s="3"/>
      <c r="H229" s="3"/>
      <c r="I229" s="3"/>
      <c r="J229" s="3" t="s">
        <v>13</v>
      </c>
      <c r="K229" s="4"/>
      <c r="P229" t="b">
        <f>AND(COUNTIF([1]Northern!A:A,A229)&gt;0,COUNTIF([1]Northern!B:B,C229)&gt;0,COUNTIF([1]Northern!C:C,E229)&gt;0)</f>
        <v>1</v>
      </c>
      <c r="Q229" t="b">
        <f>AND(COUNTIF([1]Northern!A:A,A229)&gt;0,COUNTIF([1]Northern!B:B,C229)&gt;0,COUNTIF([1]Northern!C:C,E229)&gt;0,COUNTIF([1]Northern!D:D,J229)&gt;0)</f>
        <v>1</v>
      </c>
    </row>
    <row r="230" ht="15" spans="1:17">
      <c r="A230" s="3" t="s">
        <v>6870</v>
      </c>
      <c r="B230" s="3" t="s">
        <v>6871</v>
      </c>
      <c r="C230" s="3" t="s">
        <v>7095</v>
      </c>
      <c r="D230" s="3" t="s">
        <v>7096</v>
      </c>
      <c r="E230" s="3" t="s">
        <v>7107</v>
      </c>
      <c r="F230" s="3"/>
      <c r="G230" s="3"/>
      <c r="H230" s="3"/>
      <c r="I230" s="3"/>
      <c r="J230" s="3" t="s">
        <v>7111</v>
      </c>
      <c r="K230" s="4"/>
      <c r="P230" t="b">
        <f>AND(COUNTIF([1]Northern!A:A,A230)&gt;0,COUNTIF([1]Northern!B:B,C230)&gt;0,COUNTIF([1]Northern!C:C,E230)&gt;0)</f>
        <v>1</v>
      </c>
      <c r="Q230" t="b">
        <f>AND(COUNTIF([1]Northern!A:A,A230)&gt;0,COUNTIF([1]Northern!B:B,C230)&gt;0,COUNTIF([1]Northern!C:C,E230)&gt;0,COUNTIF([1]Northern!D:D,J230)&gt;0)</f>
        <v>1</v>
      </c>
    </row>
    <row r="231" ht="15" spans="1:17">
      <c r="A231" s="3" t="s">
        <v>6870</v>
      </c>
      <c r="B231" s="3" t="s">
        <v>6871</v>
      </c>
      <c r="C231" s="3" t="s">
        <v>7095</v>
      </c>
      <c r="D231" s="3" t="s">
        <v>7096</v>
      </c>
      <c r="E231" s="3" t="s">
        <v>11641</v>
      </c>
      <c r="F231" s="3" t="s">
        <v>48</v>
      </c>
      <c r="G231" s="5" t="s">
        <v>7112</v>
      </c>
      <c r="H231" s="3"/>
      <c r="I231" s="3"/>
      <c r="J231" s="3" t="s">
        <v>7113</v>
      </c>
      <c r="K231" s="4"/>
      <c r="P231" t="b">
        <f>AND(COUNTIF([1]Northern!A:A,A231)&gt;0,COUNTIF([1]Northern!B:B,C231)&gt;0,COUNTIF([1]Northern!C:C,E231)&gt;0)</f>
        <v>1</v>
      </c>
      <c r="Q231" t="b">
        <f>AND(COUNTIF([1]Northern!A:A,A231)&gt;0,COUNTIF([1]Northern!B:B,C231)&gt;0,COUNTIF([1]Northern!C:C,E231)&gt;0,COUNTIF([1]Northern!D:D,J231)&gt;0)</f>
        <v>1</v>
      </c>
    </row>
    <row r="232" ht="15" spans="1:17">
      <c r="A232" s="3" t="s">
        <v>6870</v>
      </c>
      <c r="B232" s="3" t="s">
        <v>6871</v>
      </c>
      <c r="C232" s="3" t="s">
        <v>7095</v>
      </c>
      <c r="D232" s="3" t="s">
        <v>7096</v>
      </c>
      <c r="E232" s="3" t="s">
        <v>11641</v>
      </c>
      <c r="F232" s="3"/>
      <c r="G232" s="3"/>
      <c r="H232" s="3"/>
      <c r="I232" s="3"/>
      <c r="J232" s="3" t="s">
        <v>7114</v>
      </c>
      <c r="K232" s="4" t="s">
        <v>17</v>
      </c>
      <c r="P232" t="b">
        <f>AND(COUNTIF([1]Northern!A:A,A232)&gt;0,COUNTIF([1]Northern!B:B,C232)&gt;0,COUNTIF([1]Northern!C:C,E232)&gt;0)</f>
        <v>1</v>
      </c>
      <c r="Q232" t="b">
        <f>AND(COUNTIF([1]Northern!A:A,A232)&gt;0,COUNTIF([1]Northern!B:B,C232)&gt;0,COUNTIF([1]Northern!C:C,E232)&gt;0,COUNTIF([1]Northern!D:D,J232)&gt;0)</f>
        <v>0</v>
      </c>
    </row>
    <row r="233" ht="15" spans="1:17">
      <c r="A233" s="3" t="s">
        <v>6870</v>
      </c>
      <c r="B233" s="3" t="s">
        <v>6871</v>
      </c>
      <c r="C233" s="3" t="s">
        <v>7095</v>
      </c>
      <c r="D233" s="3" t="s">
        <v>7096</v>
      </c>
      <c r="E233" s="3" t="s">
        <v>11641</v>
      </c>
      <c r="F233" s="3"/>
      <c r="G233" s="3"/>
      <c r="H233" s="3"/>
      <c r="I233" s="3"/>
      <c r="J233" s="3" t="s">
        <v>7115</v>
      </c>
      <c r="K233" s="4"/>
      <c r="P233" t="b">
        <f>AND(COUNTIF([1]Northern!A:A,A233)&gt;0,COUNTIF([1]Northern!B:B,C233)&gt;0,COUNTIF([1]Northern!C:C,E233)&gt;0)</f>
        <v>1</v>
      </c>
      <c r="Q233" t="b">
        <f>AND(COUNTIF([1]Northern!A:A,A233)&gt;0,COUNTIF([1]Northern!B:B,C233)&gt;0,COUNTIF([1]Northern!C:C,E233)&gt;0,COUNTIF([1]Northern!D:D,J233)&gt;0)</f>
        <v>1</v>
      </c>
    </row>
    <row r="234" ht="15" spans="1:17">
      <c r="A234" s="3" t="s">
        <v>6870</v>
      </c>
      <c r="B234" s="3" t="s">
        <v>6871</v>
      </c>
      <c r="C234" s="3" t="s">
        <v>7095</v>
      </c>
      <c r="D234" s="3" t="s">
        <v>7096</v>
      </c>
      <c r="E234" s="3" t="s">
        <v>11641</v>
      </c>
      <c r="F234" s="3"/>
      <c r="G234" s="3"/>
      <c r="H234" s="3"/>
      <c r="I234" s="3"/>
      <c r="J234" s="3" t="s">
        <v>7116</v>
      </c>
      <c r="K234" s="4"/>
      <c r="P234" t="b">
        <f>AND(COUNTIF([1]Northern!A:A,A234)&gt;0,COUNTIF([1]Northern!B:B,C234)&gt;0,COUNTIF([1]Northern!C:C,E234)&gt;0)</f>
        <v>1</v>
      </c>
      <c r="Q234" t="b">
        <f>AND(COUNTIF([1]Northern!A:A,A234)&gt;0,COUNTIF([1]Northern!B:B,C234)&gt;0,COUNTIF([1]Northern!C:C,E234)&gt;0,COUNTIF([1]Northern!D:D,J234)&gt;0)</f>
        <v>1</v>
      </c>
    </row>
    <row r="235" ht="15" spans="1:17">
      <c r="A235" s="3" t="s">
        <v>6870</v>
      </c>
      <c r="B235" s="3" t="s">
        <v>6871</v>
      </c>
      <c r="C235" s="3" t="s">
        <v>7095</v>
      </c>
      <c r="D235" s="3" t="s">
        <v>7096</v>
      </c>
      <c r="E235" s="3" t="s">
        <v>11641</v>
      </c>
      <c r="F235" s="3"/>
      <c r="G235" s="3"/>
      <c r="H235" s="3"/>
      <c r="I235" s="3"/>
      <c r="J235" s="3" t="s">
        <v>7117</v>
      </c>
      <c r="K235" s="4"/>
      <c r="P235" t="b">
        <f>AND(COUNTIF([1]Northern!A:A,A235)&gt;0,COUNTIF([1]Northern!B:B,C235)&gt;0,COUNTIF([1]Northern!C:C,E235)&gt;0)</f>
        <v>1</v>
      </c>
      <c r="Q235" t="b">
        <f>AND(COUNTIF([1]Northern!A:A,A235)&gt;0,COUNTIF([1]Northern!B:B,C235)&gt;0,COUNTIF([1]Northern!C:C,E235)&gt;0,COUNTIF([1]Northern!D:D,J235)&gt;0)</f>
        <v>1</v>
      </c>
    </row>
    <row r="236" ht="15" spans="1:17">
      <c r="A236" s="3" t="s">
        <v>6870</v>
      </c>
      <c r="B236" s="3" t="s">
        <v>6871</v>
      </c>
      <c r="C236" s="3" t="s">
        <v>7095</v>
      </c>
      <c r="D236" s="3" t="s">
        <v>7096</v>
      </c>
      <c r="E236" s="3" t="s">
        <v>11641</v>
      </c>
      <c r="F236" s="3"/>
      <c r="G236" s="3"/>
      <c r="H236" s="3"/>
      <c r="I236" s="3"/>
      <c r="J236" s="3" t="s">
        <v>13</v>
      </c>
      <c r="K236" s="4"/>
      <c r="P236" t="b">
        <f>AND(COUNTIF([1]Northern!A:A,A236)&gt;0,COUNTIF([1]Northern!B:B,C236)&gt;0,COUNTIF([1]Northern!C:C,E236)&gt;0)</f>
        <v>1</v>
      </c>
      <c r="Q236" t="b">
        <f>AND(COUNTIF([1]Northern!A:A,A236)&gt;0,COUNTIF([1]Northern!B:B,C236)&gt;0,COUNTIF([1]Northern!C:C,E236)&gt;0,COUNTIF([1]Northern!D:D,J236)&gt;0)</f>
        <v>1</v>
      </c>
    </row>
    <row r="237" ht="15" spans="1:17">
      <c r="A237" s="3" t="s">
        <v>6870</v>
      </c>
      <c r="B237" s="3" t="s">
        <v>6871</v>
      </c>
      <c r="C237" s="3" t="s">
        <v>7095</v>
      </c>
      <c r="D237" s="3" t="s">
        <v>7096</v>
      </c>
      <c r="E237" s="3" t="s">
        <v>11641</v>
      </c>
      <c r="F237" s="3"/>
      <c r="G237" s="3"/>
      <c r="H237" s="3"/>
      <c r="I237" s="3"/>
      <c r="J237" s="3" t="s">
        <v>7118</v>
      </c>
      <c r="K237" s="4" t="s">
        <v>17</v>
      </c>
      <c r="P237" t="b">
        <f>AND(COUNTIF([1]Northern!A:A,A237)&gt;0,COUNTIF([1]Northern!B:B,C237)&gt;0,COUNTIF([1]Northern!C:C,E237)&gt;0)</f>
        <v>1</v>
      </c>
      <c r="Q237" t="b">
        <f>AND(COUNTIF([1]Northern!A:A,A237)&gt;0,COUNTIF([1]Northern!B:B,C237)&gt;0,COUNTIF([1]Northern!C:C,E237)&gt;0,COUNTIF([1]Northern!D:D,J237)&gt;0)</f>
        <v>0</v>
      </c>
    </row>
    <row r="238" ht="15" spans="1:17">
      <c r="A238" s="3" t="s">
        <v>6870</v>
      </c>
      <c r="B238" s="3" t="s">
        <v>6871</v>
      </c>
      <c r="C238" s="3" t="s">
        <v>7095</v>
      </c>
      <c r="D238" s="3" t="s">
        <v>7096</v>
      </c>
      <c r="E238" s="3" t="s">
        <v>7119</v>
      </c>
      <c r="F238" s="3"/>
      <c r="G238" s="3"/>
      <c r="H238" s="3"/>
      <c r="I238" s="3"/>
      <c r="J238" s="3" t="s">
        <v>7120</v>
      </c>
      <c r="K238" s="4"/>
      <c r="P238" t="b">
        <f>AND(COUNTIF([1]Northern!A:A,A238)&gt;0,COUNTIF([1]Northern!B:B,C238)&gt;0,COUNTIF([1]Northern!C:C,E238)&gt;0)</f>
        <v>1</v>
      </c>
      <c r="Q238" t="b">
        <f>AND(COUNTIF([1]Northern!A:A,A238)&gt;0,COUNTIF([1]Northern!B:B,C238)&gt;0,COUNTIF([1]Northern!C:C,E238)&gt;0,COUNTIF([1]Northern!D:D,J238)&gt;0)</f>
        <v>1</v>
      </c>
    </row>
    <row r="239" ht="15" spans="1:17">
      <c r="A239" s="3" t="s">
        <v>6870</v>
      </c>
      <c r="B239" s="3" t="s">
        <v>6871</v>
      </c>
      <c r="C239" s="3" t="s">
        <v>7095</v>
      </c>
      <c r="D239" s="3" t="s">
        <v>7096</v>
      </c>
      <c r="E239" s="3" t="s">
        <v>7119</v>
      </c>
      <c r="F239" s="3"/>
      <c r="G239" s="3"/>
      <c r="H239" s="3"/>
      <c r="I239" s="3"/>
      <c r="J239" s="3" t="s">
        <v>7121</v>
      </c>
      <c r="K239" s="4" t="s">
        <v>17</v>
      </c>
      <c r="P239" t="b">
        <f>AND(COUNTIF([1]Northern!A:A,A239)&gt;0,COUNTIF([1]Northern!B:B,C239)&gt;0,COUNTIF([1]Northern!C:C,E239)&gt;0)</f>
        <v>1</v>
      </c>
      <c r="Q239" t="b">
        <f>AND(COUNTIF([1]Northern!A:A,A239)&gt;0,COUNTIF([1]Northern!B:B,C239)&gt;0,COUNTIF([1]Northern!C:C,E239)&gt;0,COUNTIF([1]Northern!D:D,J239)&gt;0)</f>
        <v>0</v>
      </c>
    </row>
    <row r="240" ht="15" spans="1:17">
      <c r="A240" s="3" t="s">
        <v>6870</v>
      </c>
      <c r="B240" s="3" t="s">
        <v>6871</v>
      </c>
      <c r="C240" s="3" t="s">
        <v>7095</v>
      </c>
      <c r="D240" s="3" t="s">
        <v>7096</v>
      </c>
      <c r="E240" s="3" t="s">
        <v>7119</v>
      </c>
      <c r="F240" s="3"/>
      <c r="G240" s="3"/>
      <c r="H240" s="3"/>
      <c r="I240" s="3"/>
      <c r="J240" s="3" t="s">
        <v>13</v>
      </c>
      <c r="K240" s="4"/>
      <c r="P240" t="b">
        <f>AND(COUNTIF([1]Northern!A:A,A240)&gt;0,COUNTIF([1]Northern!B:B,C240)&gt;0,COUNTIF([1]Northern!C:C,E240)&gt;0)</f>
        <v>1</v>
      </c>
      <c r="Q240" t="b">
        <f>AND(COUNTIF([1]Northern!A:A,A240)&gt;0,COUNTIF([1]Northern!B:B,C240)&gt;0,COUNTIF([1]Northern!C:C,E240)&gt;0,COUNTIF([1]Northern!D:D,J240)&gt;0)</f>
        <v>1</v>
      </c>
    </row>
    <row r="241" ht="15" spans="1:17">
      <c r="A241" s="3" t="s">
        <v>6870</v>
      </c>
      <c r="B241" s="3" t="s">
        <v>6871</v>
      </c>
      <c r="C241" s="3" t="s">
        <v>7095</v>
      </c>
      <c r="D241" s="3" t="s">
        <v>7096</v>
      </c>
      <c r="E241" s="3" t="s">
        <v>7119</v>
      </c>
      <c r="F241" s="3"/>
      <c r="G241" s="3"/>
      <c r="H241" s="3"/>
      <c r="I241" s="3"/>
      <c r="J241" s="3" t="s">
        <v>7122</v>
      </c>
      <c r="K241" s="4"/>
      <c r="P241" t="b">
        <f>AND(COUNTIF([1]Northern!A:A,A241)&gt;0,COUNTIF([1]Northern!B:B,C241)&gt;0,COUNTIF([1]Northern!C:C,E241)&gt;0)</f>
        <v>1</v>
      </c>
      <c r="Q241" t="b">
        <f>AND(COUNTIF([1]Northern!A:A,A241)&gt;0,COUNTIF([1]Northern!B:B,C241)&gt;0,COUNTIF([1]Northern!C:C,E241)&gt;0,COUNTIF([1]Northern!D:D,J241)&gt;0)</f>
        <v>1</v>
      </c>
    </row>
    <row r="242" ht="15" spans="1:17">
      <c r="A242" s="3" t="s">
        <v>6870</v>
      </c>
      <c r="B242" s="3" t="s">
        <v>6871</v>
      </c>
      <c r="C242" s="3" t="s">
        <v>7095</v>
      </c>
      <c r="D242" s="3" t="s">
        <v>7096</v>
      </c>
      <c r="E242" s="3" t="s">
        <v>7119</v>
      </c>
      <c r="F242" s="3"/>
      <c r="G242" s="3"/>
      <c r="H242" s="3"/>
      <c r="I242" s="3"/>
      <c r="J242" s="3" t="s">
        <v>7123</v>
      </c>
      <c r="K242" s="4" t="s">
        <v>17</v>
      </c>
      <c r="P242" t="b">
        <f>AND(COUNTIF([1]Northern!A:A,A242)&gt;0,COUNTIF([1]Northern!B:B,C242)&gt;0,COUNTIF([1]Northern!C:C,E242)&gt;0)</f>
        <v>1</v>
      </c>
      <c r="Q242" t="b">
        <f>AND(COUNTIF([1]Northern!A:A,A242)&gt;0,COUNTIF([1]Northern!B:B,C242)&gt;0,COUNTIF([1]Northern!C:C,E242)&gt;0,COUNTIF([1]Northern!D:D,J242)&gt;0)</f>
        <v>0</v>
      </c>
    </row>
    <row r="243" ht="15" spans="1:17">
      <c r="A243" s="3" t="s">
        <v>6870</v>
      </c>
      <c r="B243" s="3" t="s">
        <v>6871</v>
      </c>
      <c r="C243" s="3" t="s">
        <v>7095</v>
      </c>
      <c r="D243" s="3" t="s">
        <v>7096</v>
      </c>
      <c r="E243" s="3" t="s">
        <v>7124</v>
      </c>
      <c r="F243" s="3"/>
      <c r="G243" s="3"/>
      <c r="H243" s="3"/>
      <c r="I243" s="3"/>
      <c r="J243" s="3" t="s">
        <v>7125</v>
      </c>
      <c r="K243" s="4" t="s">
        <v>17</v>
      </c>
      <c r="P243" t="b">
        <f>AND(COUNTIF([1]Northern!A:A,A243)&gt;0,COUNTIF([1]Northern!B:B,C243)&gt;0,COUNTIF([1]Northern!C:C,E243)&gt;0)</f>
        <v>1</v>
      </c>
      <c r="Q243" t="b">
        <f>AND(COUNTIF([1]Northern!A:A,A243)&gt;0,COUNTIF([1]Northern!B:B,C243)&gt;0,COUNTIF([1]Northern!C:C,E243)&gt;0,COUNTIF([1]Northern!D:D,J243)&gt;0)</f>
        <v>0</v>
      </c>
    </row>
    <row r="244" ht="15" spans="1:17">
      <c r="A244" s="3" t="s">
        <v>6870</v>
      </c>
      <c r="B244" s="3" t="s">
        <v>6871</v>
      </c>
      <c r="C244" s="3" t="s">
        <v>7095</v>
      </c>
      <c r="D244" s="3" t="s">
        <v>7096</v>
      </c>
      <c r="E244" s="3" t="s">
        <v>7124</v>
      </c>
      <c r="F244" s="3"/>
      <c r="G244" s="3"/>
      <c r="H244" s="3"/>
      <c r="I244" s="3"/>
      <c r="J244" s="3" t="s">
        <v>7126</v>
      </c>
      <c r="K244" s="4" t="s">
        <v>17</v>
      </c>
      <c r="P244" t="b">
        <f>AND(COUNTIF([1]Northern!A:A,A244)&gt;0,COUNTIF([1]Northern!B:B,C244)&gt;0,COUNTIF([1]Northern!C:C,E244)&gt;0)</f>
        <v>1</v>
      </c>
      <c r="Q244" t="b">
        <f>AND(COUNTIF([1]Northern!A:A,A244)&gt;0,COUNTIF([1]Northern!B:B,C244)&gt;0,COUNTIF([1]Northern!C:C,E244)&gt;0,COUNTIF([1]Northern!D:D,J244)&gt;0)</f>
        <v>0</v>
      </c>
    </row>
    <row r="245" ht="15" spans="1:17">
      <c r="A245" s="3" t="s">
        <v>6870</v>
      </c>
      <c r="B245" s="3" t="s">
        <v>6871</v>
      </c>
      <c r="C245" s="3" t="s">
        <v>7095</v>
      </c>
      <c r="D245" s="3" t="s">
        <v>7096</v>
      </c>
      <c r="E245" s="3" t="s">
        <v>7124</v>
      </c>
      <c r="F245" s="3"/>
      <c r="G245" s="3"/>
      <c r="H245" s="3"/>
      <c r="I245" s="3"/>
      <c r="J245" s="3" t="s">
        <v>7127</v>
      </c>
      <c r="K245" s="4"/>
      <c r="P245" t="b">
        <f>AND(COUNTIF([1]Northern!A:A,A245)&gt;0,COUNTIF([1]Northern!B:B,C245)&gt;0,COUNTIF([1]Northern!C:C,E245)&gt;0)</f>
        <v>1</v>
      </c>
      <c r="Q245" t="b">
        <f>AND(COUNTIF([1]Northern!A:A,A245)&gt;0,COUNTIF([1]Northern!B:B,C245)&gt;0,COUNTIF([1]Northern!C:C,E245)&gt;0,COUNTIF([1]Northern!D:D,J245)&gt;0)</f>
        <v>1</v>
      </c>
    </row>
    <row r="246" ht="15" spans="1:17">
      <c r="A246" s="3" t="s">
        <v>6870</v>
      </c>
      <c r="B246" s="3" t="s">
        <v>6871</v>
      </c>
      <c r="C246" s="3" t="s">
        <v>7095</v>
      </c>
      <c r="D246" s="3" t="s">
        <v>7096</v>
      </c>
      <c r="E246" s="3" t="s">
        <v>7124</v>
      </c>
      <c r="F246" s="3"/>
      <c r="G246" s="3"/>
      <c r="H246" s="3"/>
      <c r="I246" s="3"/>
      <c r="J246" s="3" t="s">
        <v>7128</v>
      </c>
      <c r="K246" s="4" t="s">
        <v>17</v>
      </c>
      <c r="P246" t="b">
        <f>AND(COUNTIF([1]Northern!A:A,A246)&gt;0,COUNTIF([1]Northern!B:B,C246)&gt;0,COUNTIF([1]Northern!C:C,E246)&gt;0)</f>
        <v>1</v>
      </c>
      <c r="Q246" t="b">
        <f>AND(COUNTIF([1]Northern!A:A,A246)&gt;0,COUNTIF([1]Northern!B:B,C246)&gt;0,COUNTIF([1]Northern!C:C,E246)&gt;0,COUNTIF([1]Northern!D:D,J246)&gt;0)</f>
        <v>0</v>
      </c>
    </row>
    <row r="247" ht="15" spans="1:17">
      <c r="A247" s="3" t="s">
        <v>6870</v>
      </c>
      <c r="B247" s="3" t="s">
        <v>6871</v>
      </c>
      <c r="C247" s="3" t="s">
        <v>7095</v>
      </c>
      <c r="D247" s="3" t="s">
        <v>7096</v>
      </c>
      <c r="E247" s="3" t="s">
        <v>7124</v>
      </c>
      <c r="F247" s="3"/>
      <c r="G247" s="3"/>
      <c r="H247" s="3"/>
      <c r="I247" s="3"/>
      <c r="J247" s="3" t="s">
        <v>13</v>
      </c>
      <c r="K247" s="4"/>
      <c r="P247" t="b">
        <f>AND(COUNTIF([1]Northern!A:A,A247)&gt;0,COUNTIF([1]Northern!B:B,C247)&gt;0,COUNTIF([1]Northern!C:C,E247)&gt;0)</f>
        <v>1</v>
      </c>
      <c r="Q247" t="b">
        <f>AND(COUNTIF([1]Northern!A:A,A247)&gt;0,COUNTIF([1]Northern!B:B,C247)&gt;0,COUNTIF([1]Northern!C:C,E247)&gt;0,COUNTIF([1]Northern!D:D,J247)&gt;0)</f>
        <v>1</v>
      </c>
    </row>
    <row r="248" ht="15" spans="1:17">
      <c r="A248" s="3" t="s">
        <v>6870</v>
      </c>
      <c r="B248" s="3" t="s">
        <v>6871</v>
      </c>
      <c r="C248" s="3" t="s">
        <v>7095</v>
      </c>
      <c r="D248" s="3" t="s">
        <v>7096</v>
      </c>
      <c r="E248" s="3" t="s">
        <v>7124</v>
      </c>
      <c r="F248" s="3"/>
      <c r="G248" s="3"/>
      <c r="H248" s="3"/>
      <c r="I248" s="3"/>
      <c r="J248" s="3" t="s">
        <v>7129</v>
      </c>
      <c r="K248" s="4"/>
      <c r="P248" t="b">
        <f>AND(COUNTIF([1]Northern!A:A,A248)&gt;0,COUNTIF([1]Northern!B:B,C248)&gt;0,COUNTIF([1]Northern!C:C,E248)&gt;0)</f>
        <v>1</v>
      </c>
      <c r="Q248" t="b">
        <f>AND(COUNTIF([1]Northern!A:A,A248)&gt;0,COUNTIF([1]Northern!B:B,C248)&gt;0,COUNTIF([1]Northern!C:C,E248)&gt;0,COUNTIF([1]Northern!D:D,J248)&gt;0)</f>
        <v>1</v>
      </c>
    </row>
    <row r="249" ht="15" spans="1:17">
      <c r="A249" s="3" t="s">
        <v>6870</v>
      </c>
      <c r="B249" s="3" t="s">
        <v>6871</v>
      </c>
      <c r="C249" s="3" t="s">
        <v>7095</v>
      </c>
      <c r="D249" s="3" t="s">
        <v>7096</v>
      </c>
      <c r="E249" s="3" t="s">
        <v>7124</v>
      </c>
      <c r="F249" s="3"/>
      <c r="G249" s="3"/>
      <c r="H249" s="3"/>
      <c r="I249" s="3"/>
      <c r="J249" s="3" t="s">
        <v>7130</v>
      </c>
      <c r="K249" s="4"/>
      <c r="P249" t="b">
        <f>AND(COUNTIF([1]Northern!A:A,A249)&gt;0,COUNTIF([1]Northern!B:B,C249)&gt;0,COUNTIF([1]Northern!C:C,E249)&gt;0)</f>
        <v>1</v>
      </c>
      <c r="Q249" t="b">
        <f>AND(COUNTIF([1]Northern!A:A,A249)&gt;0,COUNTIF([1]Northern!B:B,C249)&gt;0,COUNTIF([1]Northern!C:C,E249)&gt;0,COUNTIF([1]Northern!D:D,J249)&gt;0)</f>
        <v>1</v>
      </c>
    </row>
    <row r="250" ht="15" spans="1:17">
      <c r="A250" s="3" t="s">
        <v>6870</v>
      </c>
      <c r="B250" s="3" t="s">
        <v>6871</v>
      </c>
      <c r="C250" s="3" t="s">
        <v>7131</v>
      </c>
      <c r="D250" s="3" t="s">
        <v>7132</v>
      </c>
      <c r="E250" s="3" t="s">
        <v>7133</v>
      </c>
      <c r="F250" s="3"/>
      <c r="G250" s="3"/>
      <c r="H250" s="3"/>
      <c r="I250" s="3"/>
      <c r="J250" s="3" t="s">
        <v>7134</v>
      </c>
      <c r="K250" s="4"/>
      <c r="P250" t="b">
        <f>AND(COUNTIF([1]Northern!A:A,A250)&gt;0,COUNTIF([1]Northern!B:B,C250)&gt;0,COUNTIF([1]Northern!C:C,E250)&gt;0)</f>
        <v>1</v>
      </c>
      <c r="Q250" t="b">
        <f>AND(COUNTIF([1]Northern!A:A,A250)&gt;0,COUNTIF([1]Northern!B:B,C250)&gt;0,COUNTIF([1]Northern!C:C,E250)&gt;0,COUNTIF([1]Northern!D:D,J250)&gt;0)</f>
        <v>1</v>
      </c>
    </row>
    <row r="251" ht="15" spans="1:17">
      <c r="A251" s="3" t="s">
        <v>6870</v>
      </c>
      <c r="B251" s="3" t="s">
        <v>6871</v>
      </c>
      <c r="C251" s="3" t="s">
        <v>7131</v>
      </c>
      <c r="D251" s="3" t="s">
        <v>7132</v>
      </c>
      <c r="E251" s="3" t="s">
        <v>7133</v>
      </c>
      <c r="F251" s="3"/>
      <c r="G251" s="3"/>
      <c r="H251" s="3"/>
      <c r="I251" s="3"/>
      <c r="J251" s="3" t="s">
        <v>13</v>
      </c>
      <c r="K251" s="4"/>
      <c r="P251" t="b">
        <f>AND(COUNTIF([1]Northern!A:A,A251)&gt;0,COUNTIF([1]Northern!B:B,C251)&gt;0,COUNTIF([1]Northern!C:C,E251)&gt;0)</f>
        <v>1</v>
      </c>
      <c r="Q251" t="b">
        <f>AND(COUNTIF([1]Northern!A:A,A251)&gt;0,COUNTIF([1]Northern!B:B,C251)&gt;0,COUNTIF([1]Northern!C:C,E251)&gt;0,COUNTIF([1]Northern!D:D,J251)&gt;0)</f>
        <v>1</v>
      </c>
    </row>
    <row r="252" ht="15" spans="1:17">
      <c r="A252" s="3" t="s">
        <v>6870</v>
      </c>
      <c r="B252" s="3" t="s">
        <v>6871</v>
      </c>
      <c r="C252" s="3" t="s">
        <v>7131</v>
      </c>
      <c r="D252" s="3" t="s">
        <v>7132</v>
      </c>
      <c r="E252" s="3" t="s">
        <v>7133</v>
      </c>
      <c r="F252" s="3"/>
      <c r="G252" s="3"/>
      <c r="H252" s="3"/>
      <c r="I252" s="3"/>
      <c r="J252" s="3" t="s">
        <v>7135</v>
      </c>
      <c r="K252" s="4"/>
      <c r="P252" t="b">
        <f>AND(COUNTIF([1]Northern!A:A,A252)&gt;0,COUNTIF([1]Northern!B:B,C252)&gt;0,COUNTIF([1]Northern!C:C,E252)&gt;0)</f>
        <v>1</v>
      </c>
      <c r="Q252" t="b">
        <f>AND(COUNTIF([1]Northern!A:A,A252)&gt;0,COUNTIF([1]Northern!B:B,C252)&gt;0,COUNTIF([1]Northern!C:C,E252)&gt;0,COUNTIF([1]Northern!D:D,J252)&gt;0)</f>
        <v>1</v>
      </c>
    </row>
    <row r="253" ht="15" spans="1:17">
      <c r="A253" s="3" t="s">
        <v>6870</v>
      </c>
      <c r="B253" s="3" t="s">
        <v>6871</v>
      </c>
      <c r="C253" s="3" t="s">
        <v>7131</v>
      </c>
      <c r="D253" s="3" t="s">
        <v>7132</v>
      </c>
      <c r="E253" s="3" t="s">
        <v>7133</v>
      </c>
      <c r="F253" s="3"/>
      <c r="G253" s="3"/>
      <c r="H253" s="3"/>
      <c r="I253" s="3"/>
      <c r="J253" s="3" t="s">
        <v>7136</v>
      </c>
      <c r="K253" s="4"/>
      <c r="P253" t="b">
        <f>AND(COUNTIF([1]Northern!A:A,A253)&gt;0,COUNTIF([1]Northern!B:B,C253)&gt;0,COUNTIF([1]Northern!C:C,E253)&gt;0)</f>
        <v>1</v>
      </c>
      <c r="Q253" t="b">
        <f>AND(COUNTIF([1]Northern!A:A,A253)&gt;0,COUNTIF([1]Northern!B:B,C253)&gt;0,COUNTIF([1]Northern!C:C,E253)&gt;0,COUNTIF([1]Northern!D:D,J253)&gt;0)</f>
        <v>1</v>
      </c>
    </row>
    <row r="254" ht="15" spans="1:17">
      <c r="A254" s="3" t="s">
        <v>6870</v>
      </c>
      <c r="B254" s="3" t="s">
        <v>6871</v>
      </c>
      <c r="C254" s="3" t="s">
        <v>7131</v>
      </c>
      <c r="D254" s="3" t="s">
        <v>7132</v>
      </c>
      <c r="E254" s="3" t="s">
        <v>7133</v>
      </c>
      <c r="F254" s="3"/>
      <c r="G254" s="3"/>
      <c r="H254" s="3"/>
      <c r="I254" s="3"/>
      <c r="J254" s="3" t="s">
        <v>7137</v>
      </c>
      <c r="K254" s="4"/>
      <c r="P254" t="b">
        <f>AND(COUNTIF([1]Northern!A:A,A254)&gt;0,COUNTIF([1]Northern!B:B,C254)&gt;0,COUNTIF([1]Northern!C:C,E254)&gt;0)</f>
        <v>1</v>
      </c>
      <c r="Q254" t="b">
        <f>AND(COUNTIF([1]Northern!A:A,A254)&gt;0,COUNTIF([1]Northern!B:B,C254)&gt;0,COUNTIF([1]Northern!C:C,E254)&gt;0,COUNTIF([1]Northern!D:D,J254)&gt;0)</f>
        <v>1</v>
      </c>
    </row>
    <row r="255" ht="15" spans="1:17">
      <c r="A255" s="3" t="s">
        <v>6870</v>
      </c>
      <c r="B255" s="3" t="s">
        <v>6871</v>
      </c>
      <c r="C255" s="3" t="s">
        <v>7131</v>
      </c>
      <c r="D255" s="3" t="s">
        <v>7132</v>
      </c>
      <c r="E255" s="3" t="s">
        <v>7138</v>
      </c>
      <c r="F255" s="3"/>
      <c r="G255" s="3"/>
      <c r="H255" s="3"/>
      <c r="I255" s="3"/>
      <c r="J255" s="3" t="s">
        <v>7139</v>
      </c>
      <c r="K255" s="4"/>
      <c r="P255" t="b">
        <f>AND(COUNTIF([1]Northern!A:A,A255)&gt;0,COUNTIF([1]Northern!B:B,C255)&gt;0,COUNTIF([1]Northern!C:C,E255)&gt;0)</f>
        <v>1</v>
      </c>
      <c r="Q255" t="b">
        <f>AND(COUNTIF([1]Northern!A:A,A255)&gt;0,COUNTIF([1]Northern!B:B,C255)&gt;0,COUNTIF([1]Northern!C:C,E255)&gt;0,COUNTIF([1]Northern!D:D,J255)&gt;0)</f>
        <v>1</v>
      </c>
    </row>
    <row r="256" ht="15" spans="1:17">
      <c r="A256" s="3" t="s">
        <v>6870</v>
      </c>
      <c r="B256" s="3" t="s">
        <v>6871</v>
      </c>
      <c r="C256" s="3" t="s">
        <v>7131</v>
      </c>
      <c r="D256" s="3" t="s">
        <v>7132</v>
      </c>
      <c r="E256" s="3" t="s">
        <v>7138</v>
      </c>
      <c r="F256" s="3"/>
      <c r="G256" s="3"/>
      <c r="H256" s="3"/>
      <c r="I256" s="3"/>
      <c r="J256" s="3" t="s">
        <v>7140</v>
      </c>
      <c r="K256" s="4"/>
      <c r="P256" t="b">
        <f>AND(COUNTIF([1]Northern!A:A,A256)&gt;0,COUNTIF([1]Northern!B:B,C256)&gt;0,COUNTIF([1]Northern!C:C,E256)&gt;0)</f>
        <v>1</v>
      </c>
      <c r="Q256" t="b">
        <f>AND(COUNTIF([1]Northern!A:A,A256)&gt;0,COUNTIF([1]Northern!B:B,C256)&gt;0,COUNTIF([1]Northern!C:C,E256)&gt;0,COUNTIF([1]Northern!D:D,J256)&gt;0)</f>
        <v>1</v>
      </c>
    </row>
    <row r="257" ht="15" spans="1:17">
      <c r="A257" s="3" t="s">
        <v>6870</v>
      </c>
      <c r="B257" s="3" t="s">
        <v>6871</v>
      </c>
      <c r="C257" s="3" t="s">
        <v>7131</v>
      </c>
      <c r="D257" s="3" t="s">
        <v>7132</v>
      </c>
      <c r="E257" s="3" t="s">
        <v>7138</v>
      </c>
      <c r="F257" s="3"/>
      <c r="G257" s="3"/>
      <c r="H257" s="3"/>
      <c r="I257" s="3"/>
      <c r="J257" s="3" t="s">
        <v>13</v>
      </c>
      <c r="K257" s="4"/>
      <c r="P257" t="b">
        <f>AND(COUNTIF([1]Northern!A:A,A257)&gt;0,COUNTIF([1]Northern!B:B,C257)&gt;0,COUNTIF([1]Northern!C:C,E257)&gt;0)</f>
        <v>1</v>
      </c>
      <c r="Q257" t="b">
        <f>AND(COUNTIF([1]Northern!A:A,A257)&gt;0,COUNTIF([1]Northern!B:B,C257)&gt;0,COUNTIF([1]Northern!C:C,E257)&gt;0,COUNTIF([1]Northern!D:D,J257)&gt;0)</f>
        <v>1</v>
      </c>
    </row>
    <row r="258" ht="15" spans="1:17">
      <c r="A258" s="3" t="s">
        <v>6870</v>
      </c>
      <c r="B258" s="3" t="s">
        <v>6871</v>
      </c>
      <c r="C258" s="3" t="s">
        <v>7131</v>
      </c>
      <c r="D258" s="3" t="s">
        <v>7132</v>
      </c>
      <c r="E258" s="3" t="s">
        <v>7138</v>
      </c>
      <c r="F258" s="3"/>
      <c r="G258" s="3"/>
      <c r="H258" s="3"/>
      <c r="I258" s="3"/>
      <c r="J258" s="3" t="s">
        <v>7141</v>
      </c>
      <c r="K258" s="4"/>
      <c r="P258" t="b">
        <f>AND(COUNTIF([1]Northern!A:A,A258)&gt;0,COUNTIF([1]Northern!B:B,C258)&gt;0,COUNTIF([1]Northern!C:C,E258)&gt;0)</f>
        <v>1</v>
      </c>
      <c r="Q258" t="b">
        <f>AND(COUNTIF([1]Northern!A:A,A258)&gt;0,COUNTIF([1]Northern!B:B,C258)&gt;0,COUNTIF([1]Northern!C:C,E258)&gt;0,COUNTIF([1]Northern!D:D,J258)&gt;0)</f>
        <v>1</v>
      </c>
    </row>
    <row r="259" ht="15" spans="1:17">
      <c r="A259" s="3" t="s">
        <v>6870</v>
      </c>
      <c r="B259" s="3" t="s">
        <v>6871</v>
      </c>
      <c r="C259" s="3" t="s">
        <v>7131</v>
      </c>
      <c r="D259" s="3" t="s">
        <v>7132</v>
      </c>
      <c r="E259" s="3" t="s">
        <v>7138</v>
      </c>
      <c r="F259" s="3"/>
      <c r="G259" s="3"/>
      <c r="H259" s="3"/>
      <c r="I259" s="3"/>
      <c r="J259" s="3" t="s">
        <v>7142</v>
      </c>
      <c r="K259" s="4"/>
      <c r="P259" t="b">
        <f>AND(COUNTIF([1]Northern!A:A,A259)&gt;0,COUNTIF([1]Northern!B:B,C259)&gt;0,COUNTIF([1]Northern!C:C,E259)&gt;0)</f>
        <v>1</v>
      </c>
      <c r="Q259" t="b">
        <f>AND(COUNTIF([1]Northern!A:A,A259)&gt;0,COUNTIF([1]Northern!B:B,C259)&gt;0,COUNTIF([1]Northern!C:C,E259)&gt;0,COUNTIF([1]Northern!D:D,J259)&gt;0)</f>
        <v>1</v>
      </c>
    </row>
    <row r="260" ht="15" spans="1:17">
      <c r="A260" s="3" t="s">
        <v>6870</v>
      </c>
      <c r="B260" s="3" t="s">
        <v>6871</v>
      </c>
      <c r="C260" s="3" t="s">
        <v>7131</v>
      </c>
      <c r="D260" s="3" t="s">
        <v>7132</v>
      </c>
      <c r="E260" s="3" t="s">
        <v>7138</v>
      </c>
      <c r="F260" s="3"/>
      <c r="G260" s="3"/>
      <c r="H260" s="3"/>
      <c r="I260" s="3"/>
      <c r="J260" s="3" t="s">
        <v>7143</v>
      </c>
      <c r="K260" s="4"/>
      <c r="P260" t="b">
        <f>AND(COUNTIF([1]Northern!A:A,A260)&gt;0,COUNTIF([1]Northern!B:B,C260)&gt;0,COUNTIF([1]Northern!C:C,E260)&gt;0)</f>
        <v>1</v>
      </c>
      <c r="Q260" t="b">
        <f>AND(COUNTIF([1]Northern!A:A,A260)&gt;0,COUNTIF([1]Northern!B:B,C260)&gt;0,COUNTIF([1]Northern!C:C,E260)&gt;0,COUNTIF([1]Northern!D:D,J260)&gt;0)</f>
        <v>1</v>
      </c>
    </row>
    <row r="261" ht="15" spans="1:17">
      <c r="A261" s="3" t="s">
        <v>6870</v>
      </c>
      <c r="B261" s="3" t="s">
        <v>6871</v>
      </c>
      <c r="C261" s="3" t="s">
        <v>7131</v>
      </c>
      <c r="D261" s="3" t="s">
        <v>7132</v>
      </c>
      <c r="E261" s="3" t="s">
        <v>7138</v>
      </c>
      <c r="F261" s="3"/>
      <c r="G261" s="3"/>
      <c r="H261" s="3"/>
      <c r="I261" s="3"/>
      <c r="J261" s="3" t="s">
        <v>7144</v>
      </c>
      <c r="K261" s="4"/>
      <c r="P261" t="b">
        <f>AND(COUNTIF([1]Northern!A:A,A261)&gt;0,COUNTIF([1]Northern!B:B,C261)&gt;0,COUNTIF([1]Northern!C:C,E261)&gt;0)</f>
        <v>1</v>
      </c>
      <c r="Q261" t="b">
        <f>AND(COUNTIF([1]Northern!A:A,A261)&gt;0,COUNTIF([1]Northern!B:B,C261)&gt;0,COUNTIF([1]Northern!C:C,E261)&gt;0,COUNTIF([1]Northern!D:D,J261)&gt;0)</f>
        <v>1</v>
      </c>
    </row>
    <row r="262" ht="15" spans="1:17">
      <c r="A262" s="3" t="s">
        <v>6870</v>
      </c>
      <c r="B262" s="3" t="s">
        <v>6871</v>
      </c>
      <c r="C262" s="3" t="s">
        <v>7131</v>
      </c>
      <c r="D262" s="3" t="s">
        <v>7132</v>
      </c>
      <c r="E262" s="3" t="s">
        <v>7145</v>
      </c>
      <c r="F262" s="3"/>
      <c r="G262" s="3"/>
      <c r="H262" s="3"/>
      <c r="I262" s="3"/>
      <c r="J262" s="3" t="s">
        <v>7146</v>
      </c>
      <c r="K262" s="4"/>
      <c r="P262" t="b">
        <f>AND(COUNTIF([1]Northern!A:A,A262)&gt;0,COUNTIF([1]Northern!B:B,C262)&gt;0,COUNTIF([1]Northern!C:C,E262)&gt;0)</f>
        <v>1</v>
      </c>
      <c r="Q262" t="b">
        <f>AND(COUNTIF([1]Northern!A:A,A262)&gt;0,COUNTIF([1]Northern!B:B,C262)&gt;0,COUNTIF([1]Northern!C:C,E262)&gt;0,COUNTIF([1]Northern!D:D,J262)&gt;0)</f>
        <v>1</v>
      </c>
    </row>
    <row r="263" ht="15" spans="1:17">
      <c r="A263" s="3" t="s">
        <v>6870</v>
      </c>
      <c r="B263" s="3" t="s">
        <v>6871</v>
      </c>
      <c r="C263" s="3" t="s">
        <v>7131</v>
      </c>
      <c r="D263" s="3" t="s">
        <v>7132</v>
      </c>
      <c r="E263" s="3" t="s">
        <v>7145</v>
      </c>
      <c r="F263" s="3"/>
      <c r="G263" s="3"/>
      <c r="H263" s="3"/>
      <c r="I263" s="3"/>
      <c r="J263" s="3" t="s">
        <v>7147</v>
      </c>
      <c r="K263" s="4"/>
      <c r="P263" t="b">
        <f>AND(COUNTIF([1]Northern!A:A,A263)&gt;0,COUNTIF([1]Northern!B:B,C263)&gt;0,COUNTIF([1]Northern!C:C,E263)&gt;0)</f>
        <v>1</v>
      </c>
      <c r="Q263" t="b">
        <f>AND(COUNTIF([1]Northern!A:A,A263)&gt;0,COUNTIF([1]Northern!B:B,C263)&gt;0,COUNTIF([1]Northern!C:C,E263)&gt;0,COUNTIF([1]Northern!D:D,J263)&gt;0)</f>
        <v>1</v>
      </c>
    </row>
    <row r="264" ht="15" spans="1:17">
      <c r="A264" s="3" t="s">
        <v>6870</v>
      </c>
      <c r="B264" s="3" t="s">
        <v>6871</v>
      </c>
      <c r="C264" s="3" t="s">
        <v>7131</v>
      </c>
      <c r="D264" s="3" t="s">
        <v>7132</v>
      </c>
      <c r="E264" s="3" t="s">
        <v>7145</v>
      </c>
      <c r="F264" s="3"/>
      <c r="G264" s="3"/>
      <c r="H264" s="3"/>
      <c r="I264" s="3"/>
      <c r="J264" s="3" t="s">
        <v>13</v>
      </c>
      <c r="K264" s="4"/>
      <c r="P264" t="b">
        <f>AND(COUNTIF([1]Northern!A:A,A264)&gt;0,COUNTIF([1]Northern!B:B,C264)&gt;0,COUNTIF([1]Northern!C:C,E264)&gt;0)</f>
        <v>1</v>
      </c>
      <c r="Q264" t="b">
        <f>AND(COUNTIF([1]Northern!A:A,A264)&gt;0,COUNTIF([1]Northern!B:B,C264)&gt;0,COUNTIF([1]Northern!C:C,E264)&gt;0,COUNTIF([1]Northern!D:D,J264)&gt;0)</f>
        <v>1</v>
      </c>
    </row>
    <row r="265" ht="15" spans="1:17">
      <c r="A265" s="3" t="s">
        <v>6870</v>
      </c>
      <c r="B265" s="3" t="s">
        <v>6871</v>
      </c>
      <c r="C265" s="3" t="s">
        <v>7131</v>
      </c>
      <c r="D265" s="3" t="s">
        <v>7132</v>
      </c>
      <c r="E265" s="3" t="s">
        <v>7145</v>
      </c>
      <c r="F265" s="3"/>
      <c r="G265" s="3"/>
      <c r="H265" s="3"/>
      <c r="I265" s="3"/>
      <c r="J265" s="3" t="s">
        <v>7148</v>
      </c>
      <c r="K265" s="4"/>
      <c r="P265" t="b">
        <f>AND(COUNTIF([1]Northern!A:A,A265)&gt;0,COUNTIF([1]Northern!B:B,C265)&gt;0,COUNTIF([1]Northern!C:C,E265)&gt;0)</f>
        <v>1</v>
      </c>
      <c r="Q265" t="b">
        <f>AND(COUNTIF([1]Northern!A:A,A265)&gt;0,COUNTIF([1]Northern!B:B,C265)&gt;0,COUNTIF([1]Northern!C:C,E265)&gt;0,COUNTIF([1]Northern!D:D,J265)&gt;0)</f>
        <v>1</v>
      </c>
    </row>
    <row r="266" ht="15" spans="1:17">
      <c r="A266" s="3" t="s">
        <v>6870</v>
      </c>
      <c r="B266" s="3" t="s">
        <v>6871</v>
      </c>
      <c r="C266" s="3" t="s">
        <v>7131</v>
      </c>
      <c r="D266" s="3" t="s">
        <v>7132</v>
      </c>
      <c r="E266" s="3" t="s">
        <v>7145</v>
      </c>
      <c r="F266" s="3"/>
      <c r="G266" s="3"/>
      <c r="H266" s="3"/>
      <c r="I266" s="3"/>
      <c r="J266" s="3" t="s">
        <v>7149</v>
      </c>
      <c r="K266" s="4"/>
      <c r="P266" t="b">
        <f>AND(COUNTIF([1]Northern!A:A,A266)&gt;0,COUNTIF([1]Northern!B:B,C266)&gt;0,COUNTIF([1]Northern!C:C,E266)&gt;0)</f>
        <v>1</v>
      </c>
      <c r="Q266" t="b">
        <f>AND(COUNTIF([1]Northern!A:A,A266)&gt;0,COUNTIF([1]Northern!B:B,C266)&gt;0,COUNTIF([1]Northern!C:C,E266)&gt;0,COUNTIF([1]Northern!D:D,J266)&gt;0)</f>
        <v>1</v>
      </c>
    </row>
    <row r="267" ht="15" spans="1:17">
      <c r="A267" s="3" t="s">
        <v>6870</v>
      </c>
      <c r="B267" s="3" t="s">
        <v>6871</v>
      </c>
      <c r="C267" s="3" t="s">
        <v>7131</v>
      </c>
      <c r="D267" s="3" t="s">
        <v>7132</v>
      </c>
      <c r="E267" s="3" t="s">
        <v>7145</v>
      </c>
      <c r="F267" s="3"/>
      <c r="G267" s="3"/>
      <c r="H267" s="3"/>
      <c r="I267" s="3"/>
      <c r="J267" s="3" t="s">
        <v>7150</v>
      </c>
      <c r="K267" s="4"/>
      <c r="P267" t="b">
        <f>AND(COUNTIF([1]Northern!A:A,A267)&gt;0,COUNTIF([1]Northern!B:B,C267)&gt;0,COUNTIF([1]Northern!C:C,E267)&gt;0)</f>
        <v>1</v>
      </c>
      <c r="Q267" t="b">
        <f>AND(COUNTIF([1]Northern!A:A,A267)&gt;0,COUNTIF([1]Northern!B:B,C267)&gt;0,COUNTIF([1]Northern!C:C,E267)&gt;0,COUNTIF([1]Northern!D:D,J267)&gt;0)</f>
        <v>1</v>
      </c>
    </row>
    <row r="268" ht="15" spans="1:17">
      <c r="A268" s="3" t="s">
        <v>6870</v>
      </c>
      <c r="B268" s="3" t="s">
        <v>6871</v>
      </c>
      <c r="C268" s="3" t="s">
        <v>7131</v>
      </c>
      <c r="D268" s="3" t="s">
        <v>7132</v>
      </c>
      <c r="E268" s="3" t="s">
        <v>7131</v>
      </c>
      <c r="F268" s="3"/>
      <c r="G268" s="3"/>
      <c r="H268" s="3"/>
      <c r="I268" s="3"/>
      <c r="J268" s="3" t="s">
        <v>7151</v>
      </c>
      <c r="K268" s="4" t="s">
        <v>17</v>
      </c>
      <c r="P268" t="b">
        <f>AND(COUNTIF([1]Northern!A:A,A268)&gt;0,COUNTIF([1]Northern!B:B,C268)&gt;0,COUNTIF([1]Northern!C:C,E268)&gt;0)</f>
        <v>1</v>
      </c>
      <c r="Q268" t="b">
        <f>AND(COUNTIF([1]Northern!A:A,A268)&gt;0,COUNTIF([1]Northern!B:B,C268)&gt;0,COUNTIF([1]Northern!C:C,E268)&gt;0,COUNTIF([1]Northern!D:D,J268)&gt;0)</f>
        <v>0</v>
      </c>
    </row>
    <row r="269" ht="15" spans="1:17">
      <c r="A269" s="3" t="s">
        <v>6870</v>
      </c>
      <c r="B269" s="3" t="s">
        <v>6871</v>
      </c>
      <c r="C269" s="3" t="s">
        <v>7131</v>
      </c>
      <c r="D269" s="3" t="s">
        <v>7132</v>
      </c>
      <c r="E269" s="3" t="s">
        <v>7131</v>
      </c>
      <c r="F269" s="3"/>
      <c r="G269" s="3"/>
      <c r="H269" s="3"/>
      <c r="I269" s="3"/>
      <c r="J269" s="3" t="s">
        <v>7152</v>
      </c>
      <c r="K269" s="4"/>
      <c r="P269" t="b">
        <f>AND(COUNTIF([1]Northern!A:A,A269)&gt;0,COUNTIF([1]Northern!B:B,C269)&gt;0,COUNTIF([1]Northern!C:C,E269)&gt;0)</f>
        <v>1</v>
      </c>
      <c r="Q269" t="b">
        <f>AND(COUNTIF([1]Northern!A:A,A269)&gt;0,COUNTIF([1]Northern!B:B,C269)&gt;0,COUNTIF([1]Northern!C:C,E269)&gt;0,COUNTIF([1]Northern!D:D,J269)&gt;0)</f>
        <v>1</v>
      </c>
    </row>
    <row r="270" ht="15" spans="1:17">
      <c r="A270" s="3" t="s">
        <v>6870</v>
      </c>
      <c r="B270" s="3" t="s">
        <v>6871</v>
      </c>
      <c r="C270" s="3" t="s">
        <v>7131</v>
      </c>
      <c r="D270" s="3" t="s">
        <v>7132</v>
      </c>
      <c r="E270" s="3" t="s">
        <v>7131</v>
      </c>
      <c r="F270" s="3"/>
      <c r="G270" s="3"/>
      <c r="H270" s="3"/>
      <c r="I270" s="3"/>
      <c r="J270" s="3" t="s">
        <v>7153</v>
      </c>
      <c r="K270" s="4" t="s">
        <v>17</v>
      </c>
      <c r="P270" t="b">
        <f>AND(COUNTIF([1]Northern!A:A,A270)&gt;0,COUNTIF([1]Northern!B:B,C270)&gt;0,COUNTIF([1]Northern!C:C,E270)&gt;0)</f>
        <v>1</v>
      </c>
      <c r="Q270" t="b">
        <f>AND(COUNTIF([1]Northern!A:A,A270)&gt;0,COUNTIF([1]Northern!B:B,C270)&gt;0,COUNTIF([1]Northern!C:C,E270)&gt;0,COUNTIF([1]Northern!D:D,J270)&gt;0)</f>
        <v>0</v>
      </c>
    </row>
    <row r="271" ht="15" spans="1:17">
      <c r="A271" s="3" t="s">
        <v>6870</v>
      </c>
      <c r="B271" s="3" t="s">
        <v>6871</v>
      </c>
      <c r="C271" s="3" t="s">
        <v>7131</v>
      </c>
      <c r="D271" s="3" t="s">
        <v>7132</v>
      </c>
      <c r="E271" s="3" t="s">
        <v>7131</v>
      </c>
      <c r="F271" s="3"/>
      <c r="G271" s="3"/>
      <c r="H271" s="3"/>
      <c r="I271" s="3"/>
      <c r="J271" s="3" t="s">
        <v>6993</v>
      </c>
      <c r="K271" s="4"/>
      <c r="P271" t="b">
        <f>AND(COUNTIF([1]Northern!A:A,A271)&gt;0,COUNTIF([1]Northern!B:B,C271)&gt;0,COUNTIF([1]Northern!C:C,E271)&gt;0)</f>
        <v>1</v>
      </c>
      <c r="Q271" t="b">
        <f>AND(COUNTIF([1]Northern!A:A,A271)&gt;0,COUNTIF([1]Northern!B:B,C271)&gt;0,COUNTIF([1]Northern!C:C,E271)&gt;0,COUNTIF([1]Northern!D:D,J271)&gt;0)</f>
        <v>1</v>
      </c>
    </row>
    <row r="272" ht="15" spans="1:17">
      <c r="A272" s="3" t="s">
        <v>6870</v>
      </c>
      <c r="B272" s="3" t="s">
        <v>6871</v>
      </c>
      <c r="C272" s="3" t="s">
        <v>7131</v>
      </c>
      <c r="D272" s="3" t="s">
        <v>7132</v>
      </c>
      <c r="E272" s="3" t="s">
        <v>7131</v>
      </c>
      <c r="F272" s="3"/>
      <c r="G272" s="3"/>
      <c r="H272" s="3"/>
      <c r="I272" s="3"/>
      <c r="J272" s="3" t="s">
        <v>13</v>
      </c>
      <c r="K272" s="4"/>
      <c r="P272" t="b">
        <f>AND(COUNTIF([1]Northern!A:A,A272)&gt;0,COUNTIF([1]Northern!B:B,C272)&gt;0,COUNTIF([1]Northern!C:C,E272)&gt;0)</f>
        <v>1</v>
      </c>
      <c r="Q272" t="b">
        <f>AND(COUNTIF([1]Northern!A:A,A272)&gt;0,COUNTIF([1]Northern!B:B,C272)&gt;0,COUNTIF([1]Northern!C:C,E272)&gt;0,COUNTIF([1]Northern!D:D,J272)&gt;0)</f>
        <v>1</v>
      </c>
    </row>
    <row r="273" ht="15" spans="1:17">
      <c r="A273" s="3" t="s">
        <v>6870</v>
      </c>
      <c r="B273" s="3" t="s">
        <v>6871</v>
      </c>
      <c r="C273" s="3" t="s">
        <v>7131</v>
      </c>
      <c r="D273" s="3" t="s">
        <v>7132</v>
      </c>
      <c r="E273" s="3" t="s">
        <v>7131</v>
      </c>
      <c r="F273" s="3"/>
      <c r="G273" s="3"/>
      <c r="H273" s="3"/>
      <c r="I273" s="3"/>
      <c r="J273" s="3" t="s">
        <v>7154</v>
      </c>
      <c r="K273" s="4"/>
      <c r="P273" t="b">
        <f>AND(COUNTIF([1]Northern!A:A,A273)&gt;0,COUNTIF([1]Northern!B:B,C273)&gt;0,COUNTIF([1]Northern!C:C,E273)&gt;0)</f>
        <v>1</v>
      </c>
      <c r="Q273" t="b">
        <f>AND(COUNTIF([1]Northern!A:A,A273)&gt;0,COUNTIF([1]Northern!B:B,C273)&gt;0,COUNTIF([1]Northern!C:C,E273)&gt;0,COUNTIF([1]Northern!D:D,J273)&gt;0)</f>
        <v>1</v>
      </c>
    </row>
    <row r="274" ht="15" spans="1:17">
      <c r="A274" s="3" t="s">
        <v>6870</v>
      </c>
      <c r="B274" s="3" t="s">
        <v>6871</v>
      </c>
      <c r="C274" s="3" t="s">
        <v>7131</v>
      </c>
      <c r="D274" s="3" t="s">
        <v>7132</v>
      </c>
      <c r="E274" s="3" t="s">
        <v>7131</v>
      </c>
      <c r="F274" s="3"/>
      <c r="G274" s="3"/>
      <c r="H274" s="3"/>
      <c r="I274" s="3"/>
      <c r="J274" s="3" t="s">
        <v>7155</v>
      </c>
      <c r="K274" s="4"/>
      <c r="P274" t="b">
        <f>AND(COUNTIF([1]Northern!A:A,A274)&gt;0,COUNTIF([1]Northern!B:B,C274)&gt;0,COUNTIF([1]Northern!C:C,E274)&gt;0)</f>
        <v>1</v>
      </c>
      <c r="Q274" t="b">
        <f>AND(COUNTIF([1]Northern!A:A,A274)&gt;0,COUNTIF([1]Northern!B:B,C274)&gt;0,COUNTIF([1]Northern!C:C,E274)&gt;0,COUNTIF([1]Northern!D:D,J274)&gt;0)</f>
        <v>1</v>
      </c>
    </row>
    <row r="275" ht="15" spans="1:17">
      <c r="A275" s="3" t="s">
        <v>6870</v>
      </c>
      <c r="B275" s="3" t="s">
        <v>6871</v>
      </c>
      <c r="C275" s="3" t="s">
        <v>7131</v>
      </c>
      <c r="D275" s="3" t="s">
        <v>7132</v>
      </c>
      <c r="E275" s="3" t="s">
        <v>7131</v>
      </c>
      <c r="F275" s="3"/>
      <c r="G275" s="3"/>
      <c r="H275" s="3"/>
      <c r="I275" s="3"/>
      <c r="J275" s="3" t="s">
        <v>7156</v>
      </c>
      <c r="K275" s="4"/>
      <c r="P275" t="b">
        <f>AND(COUNTIF([1]Northern!A:A,A275)&gt;0,COUNTIF([1]Northern!B:B,C275)&gt;0,COUNTIF([1]Northern!C:C,E275)&gt;0)</f>
        <v>1</v>
      </c>
      <c r="Q275" t="b">
        <f>AND(COUNTIF([1]Northern!A:A,A275)&gt;0,COUNTIF([1]Northern!B:B,C275)&gt;0,COUNTIF([1]Northern!C:C,E275)&gt;0,COUNTIF([1]Northern!D:D,J275)&gt;0)</f>
        <v>1</v>
      </c>
    </row>
    <row r="276" ht="15" spans="1:17">
      <c r="A276" s="3" t="s">
        <v>6870</v>
      </c>
      <c r="B276" s="3" t="s">
        <v>6871</v>
      </c>
      <c r="C276" s="3" t="s">
        <v>7131</v>
      </c>
      <c r="D276" s="3" t="s">
        <v>7132</v>
      </c>
      <c r="E276" s="3" t="s">
        <v>7131</v>
      </c>
      <c r="F276" s="3"/>
      <c r="G276" s="3"/>
      <c r="H276" s="3"/>
      <c r="I276" s="3"/>
      <c r="J276" s="3" t="s">
        <v>7157</v>
      </c>
      <c r="K276" s="4"/>
      <c r="P276" t="b">
        <f>AND(COUNTIF([1]Northern!A:A,A276)&gt;0,COUNTIF([1]Northern!B:B,C276)&gt;0,COUNTIF([1]Northern!C:C,E276)&gt;0)</f>
        <v>1</v>
      </c>
      <c r="Q276" t="b">
        <f>AND(COUNTIF([1]Northern!A:A,A276)&gt;0,COUNTIF([1]Northern!B:B,C276)&gt;0,COUNTIF([1]Northern!C:C,E276)&gt;0,COUNTIF([1]Northern!D:D,J276)&gt;0)</f>
        <v>1</v>
      </c>
    </row>
    <row r="277" ht="15" spans="1:17">
      <c r="A277" s="3" t="s">
        <v>6870</v>
      </c>
      <c r="B277" s="3" t="s">
        <v>6871</v>
      </c>
      <c r="C277" s="3" t="s">
        <v>7131</v>
      </c>
      <c r="D277" s="3" t="s">
        <v>7132</v>
      </c>
      <c r="E277" s="3" t="s">
        <v>7131</v>
      </c>
      <c r="F277" s="3"/>
      <c r="G277" s="3"/>
      <c r="H277" s="3"/>
      <c r="I277" s="3"/>
      <c r="J277" s="3" t="s">
        <v>7158</v>
      </c>
      <c r="K277" s="4"/>
      <c r="P277" t="b">
        <f>AND(COUNTIF([1]Northern!A:A,A277)&gt;0,COUNTIF([1]Northern!B:B,C277)&gt;0,COUNTIF([1]Northern!C:C,E277)&gt;0)</f>
        <v>1</v>
      </c>
      <c r="Q277" t="b">
        <f>AND(COUNTIF([1]Northern!A:A,A277)&gt;0,COUNTIF([1]Northern!B:B,C277)&gt;0,COUNTIF([1]Northern!C:C,E277)&gt;0,COUNTIF([1]Northern!D:D,J277)&gt;0)</f>
        <v>1</v>
      </c>
    </row>
    <row r="278" ht="15" spans="1:17">
      <c r="A278" s="3" t="s">
        <v>6870</v>
      </c>
      <c r="B278" s="3" t="s">
        <v>6871</v>
      </c>
      <c r="C278" s="3" t="s">
        <v>7131</v>
      </c>
      <c r="D278" s="3" t="s">
        <v>7132</v>
      </c>
      <c r="E278" s="3" t="s">
        <v>7131</v>
      </c>
      <c r="F278" s="3"/>
      <c r="G278" s="3"/>
      <c r="H278" s="3"/>
      <c r="I278" s="3"/>
      <c r="J278" s="3" t="s">
        <v>7159</v>
      </c>
      <c r="K278" s="4" t="s">
        <v>17</v>
      </c>
      <c r="P278" t="b">
        <f>AND(COUNTIF([1]Northern!A:A,A278)&gt;0,COUNTIF([1]Northern!B:B,C278)&gt;0,COUNTIF([1]Northern!C:C,E278)&gt;0)</f>
        <v>1</v>
      </c>
      <c r="Q278" t="b">
        <f>AND(COUNTIF([1]Northern!A:A,A278)&gt;0,COUNTIF([1]Northern!B:B,C278)&gt;0,COUNTIF([1]Northern!C:C,E278)&gt;0,COUNTIF([1]Northern!D:D,J278)&gt;0)</f>
        <v>0</v>
      </c>
    </row>
    <row r="279" ht="15" spans="1:17">
      <c r="A279" s="3" t="s">
        <v>6870</v>
      </c>
      <c r="B279" s="3" t="s">
        <v>6871</v>
      </c>
      <c r="C279" s="3" t="s">
        <v>7131</v>
      </c>
      <c r="D279" s="3" t="s">
        <v>7132</v>
      </c>
      <c r="E279" s="3" t="s">
        <v>7160</v>
      </c>
      <c r="F279" s="3"/>
      <c r="G279" s="3"/>
      <c r="H279" s="3"/>
      <c r="I279" s="3"/>
      <c r="J279" s="3" t="s">
        <v>7161</v>
      </c>
      <c r="K279" s="4" t="s">
        <v>48</v>
      </c>
      <c r="L279" s="5" t="s">
        <v>11642</v>
      </c>
      <c r="P279" t="b">
        <f>AND(COUNTIF([1]Northern!A:A,A279)&gt;0,COUNTIF([1]Northern!B:B,C279)&gt;0,COUNTIF([1]Northern!C:C,E279)&gt;0)</f>
        <v>1</v>
      </c>
      <c r="Q279" t="b">
        <f>AND(COUNTIF([1]Northern!A:A,A279)&gt;0,COUNTIF([1]Northern!B:B,C279)&gt;0,COUNTIF([1]Northern!C:C,E279)&gt;0,COUNTIF([1]Northern!D:D,J279)&gt;0)</f>
        <v>0</v>
      </c>
    </row>
    <row r="280" ht="15" spans="1:17">
      <c r="A280" s="3" t="s">
        <v>6870</v>
      </c>
      <c r="B280" s="3" t="s">
        <v>6871</v>
      </c>
      <c r="C280" s="3" t="s">
        <v>7131</v>
      </c>
      <c r="D280" s="3" t="s">
        <v>7132</v>
      </c>
      <c r="E280" s="3" t="s">
        <v>7160</v>
      </c>
      <c r="F280" s="3"/>
      <c r="G280" s="3"/>
      <c r="H280" s="3"/>
      <c r="I280" s="3"/>
      <c r="J280" s="3" t="s">
        <v>7162</v>
      </c>
      <c r="K280" s="4"/>
      <c r="P280" t="b">
        <f>AND(COUNTIF([1]Northern!A:A,A280)&gt;0,COUNTIF([1]Northern!B:B,C280)&gt;0,COUNTIF([1]Northern!C:C,E280)&gt;0)</f>
        <v>1</v>
      </c>
      <c r="Q280" t="b">
        <f>AND(COUNTIF([1]Northern!A:A,A280)&gt;0,COUNTIF([1]Northern!B:B,C280)&gt;0,COUNTIF([1]Northern!C:C,E280)&gt;0,COUNTIF([1]Northern!D:D,J280)&gt;0)</f>
        <v>1</v>
      </c>
    </row>
    <row r="281" ht="15" spans="1:17">
      <c r="A281" s="3" t="s">
        <v>6870</v>
      </c>
      <c r="B281" s="3" t="s">
        <v>6871</v>
      </c>
      <c r="C281" s="3" t="s">
        <v>7131</v>
      </c>
      <c r="D281" s="3" t="s">
        <v>7132</v>
      </c>
      <c r="E281" s="3" t="s">
        <v>7160</v>
      </c>
      <c r="F281" s="3"/>
      <c r="G281" s="3"/>
      <c r="H281" s="3"/>
      <c r="I281" s="3"/>
      <c r="J281" s="3" t="s">
        <v>7163</v>
      </c>
      <c r="K281" s="4"/>
      <c r="P281" t="b">
        <f>AND(COUNTIF([1]Northern!A:A,A281)&gt;0,COUNTIF([1]Northern!B:B,C281)&gt;0,COUNTIF([1]Northern!C:C,E281)&gt;0)</f>
        <v>1</v>
      </c>
      <c r="Q281" t="b">
        <f>AND(COUNTIF([1]Northern!A:A,A281)&gt;0,COUNTIF([1]Northern!B:B,C281)&gt;0,COUNTIF([1]Northern!C:C,E281)&gt;0,COUNTIF([1]Northern!D:D,J281)&gt;0)</f>
        <v>1</v>
      </c>
    </row>
    <row r="282" ht="15" spans="1:17">
      <c r="A282" s="3" t="s">
        <v>6870</v>
      </c>
      <c r="B282" s="3" t="s">
        <v>6871</v>
      </c>
      <c r="C282" s="3" t="s">
        <v>7131</v>
      </c>
      <c r="D282" s="3" t="s">
        <v>7132</v>
      </c>
      <c r="E282" s="3" t="s">
        <v>7160</v>
      </c>
      <c r="F282" s="3"/>
      <c r="G282" s="3"/>
      <c r="H282" s="3"/>
      <c r="I282" s="3"/>
      <c r="J282" s="3" t="s">
        <v>7164</v>
      </c>
      <c r="K282" s="4"/>
      <c r="P282" t="b">
        <f>AND(COUNTIF([1]Northern!A:A,A282)&gt;0,COUNTIF([1]Northern!B:B,C282)&gt;0,COUNTIF([1]Northern!C:C,E282)&gt;0)</f>
        <v>1</v>
      </c>
      <c r="Q282" t="b">
        <f>AND(COUNTIF([1]Northern!A:A,A282)&gt;0,COUNTIF([1]Northern!B:B,C282)&gt;0,COUNTIF([1]Northern!C:C,E282)&gt;0,COUNTIF([1]Northern!D:D,J282)&gt;0)</f>
        <v>1</v>
      </c>
    </row>
    <row r="283" ht="15" spans="1:17">
      <c r="A283" s="3" t="s">
        <v>6870</v>
      </c>
      <c r="B283" s="3" t="s">
        <v>6871</v>
      </c>
      <c r="C283" s="3" t="s">
        <v>7131</v>
      </c>
      <c r="D283" s="3" t="s">
        <v>7132</v>
      </c>
      <c r="E283" s="3" t="s">
        <v>7160</v>
      </c>
      <c r="F283" s="3"/>
      <c r="G283" s="3"/>
      <c r="H283" s="3"/>
      <c r="I283" s="3"/>
      <c r="J283" s="3" t="s">
        <v>7165</v>
      </c>
      <c r="K283" s="4" t="s">
        <v>17</v>
      </c>
      <c r="P283" t="b">
        <f>AND(COUNTIF([1]Northern!A:A,A283)&gt;0,COUNTIF([1]Northern!B:B,C283)&gt;0,COUNTIF([1]Northern!C:C,E283)&gt;0)</f>
        <v>1</v>
      </c>
      <c r="Q283" t="b">
        <f>AND(COUNTIF([1]Northern!A:A,A283)&gt;0,COUNTIF([1]Northern!B:B,C283)&gt;0,COUNTIF([1]Northern!C:C,E283)&gt;0,COUNTIF([1]Northern!D:D,J283)&gt;0)</f>
        <v>0</v>
      </c>
    </row>
    <row r="284" ht="15" spans="1:17">
      <c r="A284" s="3" t="s">
        <v>6870</v>
      </c>
      <c r="B284" s="3" t="s">
        <v>6871</v>
      </c>
      <c r="C284" s="3" t="s">
        <v>7131</v>
      </c>
      <c r="D284" s="3" t="s">
        <v>7132</v>
      </c>
      <c r="E284" s="3" t="s">
        <v>7160</v>
      </c>
      <c r="F284" s="3"/>
      <c r="G284" s="3"/>
      <c r="H284" s="3"/>
      <c r="I284" s="3"/>
      <c r="J284" s="3" t="s">
        <v>13</v>
      </c>
      <c r="K284" s="4"/>
      <c r="P284" t="b">
        <f>AND(COUNTIF([1]Northern!A:A,A284)&gt;0,COUNTIF([1]Northern!B:B,C284)&gt;0,COUNTIF([1]Northern!C:C,E284)&gt;0)</f>
        <v>1</v>
      </c>
      <c r="Q284" t="b">
        <f>AND(COUNTIF([1]Northern!A:A,A284)&gt;0,COUNTIF([1]Northern!B:B,C284)&gt;0,COUNTIF([1]Northern!C:C,E284)&gt;0,COUNTIF([1]Northern!D:D,J284)&gt;0)</f>
        <v>1</v>
      </c>
    </row>
    <row r="285" ht="15" spans="1:17">
      <c r="A285" s="3" t="s">
        <v>6870</v>
      </c>
      <c r="B285" s="3" t="s">
        <v>6871</v>
      </c>
      <c r="C285" s="3" t="s">
        <v>7131</v>
      </c>
      <c r="D285" s="3" t="s">
        <v>7132</v>
      </c>
      <c r="E285" s="3" t="s">
        <v>7160</v>
      </c>
      <c r="F285" s="3"/>
      <c r="G285" s="3"/>
      <c r="H285" s="3"/>
      <c r="I285" s="3"/>
      <c r="J285" s="3" t="s">
        <v>7166</v>
      </c>
      <c r="K285" s="4"/>
      <c r="P285" t="b">
        <f>AND(COUNTIF([1]Northern!A:A,A285)&gt;0,COUNTIF([1]Northern!B:B,C285)&gt;0,COUNTIF([1]Northern!C:C,E285)&gt;0)</f>
        <v>1</v>
      </c>
      <c r="Q285" t="b">
        <f>AND(COUNTIF([1]Northern!A:A,A285)&gt;0,COUNTIF([1]Northern!B:B,C285)&gt;0,COUNTIF([1]Northern!C:C,E285)&gt;0,COUNTIF([1]Northern!D:D,J285)&gt;0)</f>
        <v>1</v>
      </c>
    </row>
    <row r="286" ht="15" spans="1:17">
      <c r="A286" s="3" t="s">
        <v>6870</v>
      </c>
      <c r="B286" s="3" t="s">
        <v>6871</v>
      </c>
      <c r="C286" s="3" t="s">
        <v>7131</v>
      </c>
      <c r="D286" s="3" t="s">
        <v>7132</v>
      </c>
      <c r="E286" s="3" t="s">
        <v>7167</v>
      </c>
      <c r="F286" s="3"/>
      <c r="G286" s="3"/>
      <c r="H286" s="3"/>
      <c r="I286" s="3"/>
      <c r="J286" s="3" t="s">
        <v>7168</v>
      </c>
      <c r="K286" s="4"/>
      <c r="P286" t="b">
        <f>AND(COUNTIF([1]Northern!A:A,A286)&gt;0,COUNTIF([1]Northern!B:B,C286)&gt;0,COUNTIF([1]Northern!C:C,E286)&gt;0)</f>
        <v>1</v>
      </c>
      <c r="Q286" t="b">
        <f>AND(COUNTIF([1]Northern!A:A,A286)&gt;0,COUNTIF([1]Northern!B:B,C286)&gt;0,COUNTIF([1]Northern!C:C,E286)&gt;0,COUNTIF([1]Northern!D:D,J286)&gt;0)</f>
        <v>1</v>
      </c>
    </row>
    <row r="287" ht="15" spans="1:17">
      <c r="A287" s="3" t="s">
        <v>6870</v>
      </c>
      <c r="B287" s="3" t="s">
        <v>6871</v>
      </c>
      <c r="C287" s="3" t="s">
        <v>7131</v>
      </c>
      <c r="D287" s="3" t="s">
        <v>7132</v>
      </c>
      <c r="E287" s="3" t="s">
        <v>7167</v>
      </c>
      <c r="F287" s="3"/>
      <c r="G287" s="3"/>
      <c r="H287" s="3"/>
      <c r="I287" s="3"/>
      <c r="J287" s="3" t="s">
        <v>7169</v>
      </c>
      <c r="K287" s="4"/>
      <c r="P287" t="b">
        <f>AND(COUNTIF([1]Northern!A:A,A287)&gt;0,COUNTIF([1]Northern!B:B,C287)&gt;0,COUNTIF([1]Northern!C:C,E287)&gt;0)</f>
        <v>1</v>
      </c>
      <c r="Q287" t="b">
        <f>AND(COUNTIF([1]Northern!A:A,A287)&gt;0,COUNTIF([1]Northern!B:B,C287)&gt;0,COUNTIF([1]Northern!C:C,E287)&gt;0,COUNTIF([1]Northern!D:D,J287)&gt;0)</f>
        <v>1</v>
      </c>
    </row>
    <row r="288" ht="15" spans="1:17">
      <c r="A288" s="3" t="s">
        <v>6870</v>
      </c>
      <c r="B288" s="3" t="s">
        <v>6871</v>
      </c>
      <c r="C288" s="3" t="s">
        <v>7131</v>
      </c>
      <c r="D288" s="3" t="s">
        <v>7132</v>
      </c>
      <c r="E288" s="3" t="s">
        <v>7167</v>
      </c>
      <c r="F288" s="3"/>
      <c r="G288" s="3"/>
      <c r="H288" s="3"/>
      <c r="I288" s="3"/>
      <c r="J288" s="3" t="s">
        <v>7170</v>
      </c>
      <c r="K288" s="4"/>
      <c r="P288" t="b">
        <f>AND(COUNTIF([1]Northern!A:A,A288)&gt;0,COUNTIF([1]Northern!B:B,C288)&gt;0,COUNTIF([1]Northern!C:C,E288)&gt;0)</f>
        <v>1</v>
      </c>
      <c r="Q288" t="b">
        <f>AND(COUNTIF([1]Northern!A:A,A288)&gt;0,COUNTIF([1]Northern!B:B,C288)&gt;0,COUNTIF([1]Northern!C:C,E288)&gt;0,COUNTIF([1]Northern!D:D,J288)&gt;0)</f>
        <v>1</v>
      </c>
    </row>
    <row r="289" ht="15" spans="1:17">
      <c r="A289" s="3" t="s">
        <v>6870</v>
      </c>
      <c r="B289" s="3" t="s">
        <v>6871</v>
      </c>
      <c r="C289" s="3" t="s">
        <v>7131</v>
      </c>
      <c r="D289" s="3" t="s">
        <v>7132</v>
      </c>
      <c r="E289" s="3" t="s">
        <v>7167</v>
      </c>
      <c r="F289" s="3"/>
      <c r="G289" s="3"/>
      <c r="H289" s="3"/>
      <c r="I289" s="3"/>
      <c r="J289" s="3" t="s">
        <v>13</v>
      </c>
      <c r="K289" s="4"/>
      <c r="P289" t="b">
        <f>AND(COUNTIF([1]Northern!A:A,A289)&gt;0,COUNTIF([1]Northern!B:B,C289)&gt;0,COUNTIF([1]Northern!C:C,E289)&gt;0)</f>
        <v>1</v>
      </c>
      <c r="Q289" t="b">
        <f>AND(COUNTIF([1]Northern!A:A,A289)&gt;0,COUNTIF([1]Northern!B:B,C289)&gt;0,COUNTIF([1]Northern!C:C,E289)&gt;0,COUNTIF([1]Northern!D:D,J289)&gt;0)</f>
        <v>1</v>
      </c>
    </row>
    <row r="290" ht="15" spans="1:17">
      <c r="A290" s="3" t="s">
        <v>6870</v>
      </c>
      <c r="B290" s="3" t="s">
        <v>6871</v>
      </c>
      <c r="C290" s="3" t="s">
        <v>7131</v>
      </c>
      <c r="D290" s="3" t="s">
        <v>7132</v>
      </c>
      <c r="E290" s="3" t="s">
        <v>7167</v>
      </c>
      <c r="F290" s="3"/>
      <c r="G290" s="3"/>
      <c r="H290" s="3"/>
      <c r="I290" s="3"/>
      <c r="J290" s="3" t="s">
        <v>7171</v>
      </c>
      <c r="K290" s="4" t="s">
        <v>17</v>
      </c>
      <c r="P290" t="b">
        <f>AND(COUNTIF([1]Northern!A:A,A290)&gt;0,COUNTIF([1]Northern!B:B,C290)&gt;0,COUNTIF([1]Northern!C:C,E290)&gt;0)</f>
        <v>1</v>
      </c>
      <c r="Q290" t="b">
        <f>AND(COUNTIF([1]Northern!A:A,A290)&gt;0,COUNTIF([1]Northern!B:B,C290)&gt;0,COUNTIF([1]Northern!C:C,E290)&gt;0,COUNTIF([1]Northern!D:D,J290)&gt;0)</f>
        <v>0</v>
      </c>
    </row>
    <row r="291" ht="15" spans="1:17">
      <c r="A291" s="3" t="s">
        <v>6870</v>
      </c>
      <c r="B291" s="3" t="s">
        <v>6871</v>
      </c>
      <c r="C291" s="3" t="s">
        <v>7131</v>
      </c>
      <c r="D291" s="3" t="s">
        <v>7132</v>
      </c>
      <c r="E291" s="3" t="s">
        <v>7167</v>
      </c>
      <c r="F291" s="3"/>
      <c r="G291" s="3"/>
      <c r="H291" s="3"/>
      <c r="I291" s="3"/>
      <c r="J291" s="3" t="s">
        <v>7172</v>
      </c>
      <c r="K291" s="4"/>
      <c r="P291" t="b">
        <f>AND(COUNTIF([1]Northern!A:A,A291)&gt;0,COUNTIF([1]Northern!B:B,C291)&gt;0,COUNTIF([1]Northern!C:C,E291)&gt;0)</f>
        <v>1</v>
      </c>
      <c r="Q291" t="b">
        <f>AND(COUNTIF([1]Northern!A:A,A291)&gt;0,COUNTIF([1]Northern!B:B,C291)&gt;0,COUNTIF([1]Northern!C:C,E291)&gt;0,COUNTIF([1]Northern!D:D,J291)&gt;0)</f>
        <v>1</v>
      </c>
    </row>
    <row r="292" ht="15" spans="1:17">
      <c r="A292" s="3" t="s">
        <v>6870</v>
      </c>
      <c r="B292" s="3" t="s">
        <v>6871</v>
      </c>
      <c r="C292" s="3" t="s">
        <v>7131</v>
      </c>
      <c r="D292" s="3" t="s">
        <v>7132</v>
      </c>
      <c r="E292" s="3" t="s">
        <v>7167</v>
      </c>
      <c r="F292" s="3"/>
      <c r="G292" s="3"/>
      <c r="H292" s="3"/>
      <c r="I292" s="3"/>
      <c r="J292" s="3" t="s">
        <v>6793</v>
      </c>
      <c r="K292" s="4"/>
      <c r="P292" t="b">
        <f>AND(COUNTIF([1]Northern!A:A,A292)&gt;0,COUNTIF([1]Northern!B:B,C292)&gt;0,COUNTIF([1]Northern!C:C,E292)&gt;0)</f>
        <v>1</v>
      </c>
      <c r="Q292" t="b">
        <f>AND(COUNTIF([1]Northern!A:A,A292)&gt;0,COUNTIF([1]Northern!B:B,C292)&gt;0,COUNTIF([1]Northern!C:C,E292)&gt;0,COUNTIF([1]Northern!D:D,J292)&gt;0)</f>
        <v>1</v>
      </c>
    </row>
    <row r="293" ht="15" spans="1:17">
      <c r="A293" s="3" t="s">
        <v>6870</v>
      </c>
      <c r="B293" s="3" t="s">
        <v>6871</v>
      </c>
      <c r="C293" s="3" t="s">
        <v>7173</v>
      </c>
      <c r="D293" s="3" t="s">
        <v>7174</v>
      </c>
      <c r="E293" s="3" t="s">
        <v>7175</v>
      </c>
      <c r="F293" s="3"/>
      <c r="G293" s="3"/>
      <c r="H293" s="3"/>
      <c r="I293" s="3"/>
      <c r="J293" s="3" t="s">
        <v>7176</v>
      </c>
      <c r="K293" s="4" t="s">
        <v>17</v>
      </c>
      <c r="P293" t="b">
        <f>AND(COUNTIF([1]Northern!A:A,A293)&gt;0,COUNTIF([1]Northern!B:B,C293)&gt;0,COUNTIF([1]Northern!C:C,E293)&gt;0)</f>
        <v>1</v>
      </c>
      <c r="Q293" t="b">
        <f>AND(COUNTIF([1]Northern!A:A,A293)&gt;0,COUNTIF([1]Northern!B:B,C293)&gt;0,COUNTIF([1]Northern!C:C,E293)&gt;0,COUNTIF([1]Northern!D:D,J293)&gt;0)</f>
        <v>0</v>
      </c>
    </row>
    <row r="294" ht="15" spans="1:17">
      <c r="A294" s="3" t="s">
        <v>6870</v>
      </c>
      <c r="B294" s="3" t="s">
        <v>6871</v>
      </c>
      <c r="C294" s="3" t="s">
        <v>7173</v>
      </c>
      <c r="D294" s="3" t="s">
        <v>7174</v>
      </c>
      <c r="E294" s="3" t="s">
        <v>7175</v>
      </c>
      <c r="F294" s="3"/>
      <c r="G294" s="3"/>
      <c r="H294" s="3"/>
      <c r="I294" s="3"/>
      <c r="J294" s="3" t="s">
        <v>13</v>
      </c>
      <c r="K294" s="4"/>
      <c r="P294" t="b">
        <f>AND(COUNTIF([1]Northern!A:A,A294)&gt;0,COUNTIF([1]Northern!B:B,C294)&gt;0,COUNTIF([1]Northern!C:C,E294)&gt;0)</f>
        <v>1</v>
      </c>
      <c r="Q294" t="b">
        <f>AND(COUNTIF([1]Northern!A:A,A294)&gt;0,COUNTIF([1]Northern!B:B,C294)&gt;0,COUNTIF([1]Northern!C:C,E294)&gt;0,COUNTIF([1]Northern!D:D,J294)&gt;0)</f>
        <v>1</v>
      </c>
    </row>
    <row r="295" ht="15" spans="1:17">
      <c r="A295" s="3" t="s">
        <v>6870</v>
      </c>
      <c r="B295" s="3" t="s">
        <v>6871</v>
      </c>
      <c r="C295" s="3" t="s">
        <v>7173</v>
      </c>
      <c r="D295" s="3" t="s">
        <v>7174</v>
      </c>
      <c r="E295" s="3" t="s">
        <v>7175</v>
      </c>
      <c r="F295" s="3"/>
      <c r="G295" s="3"/>
      <c r="H295" s="3"/>
      <c r="I295" s="3"/>
      <c r="J295" s="3" t="s">
        <v>7177</v>
      </c>
      <c r="K295" s="4"/>
      <c r="P295" t="b">
        <f>AND(COUNTIF([1]Northern!A:A,A295)&gt;0,COUNTIF([1]Northern!B:B,C295)&gt;0,COUNTIF([1]Northern!C:C,E295)&gt;0)</f>
        <v>1</v>
      </c>
      <c r="Q295" t="b">
        <f>AND(COUNTIF([1]Northern!A:A,A295)&gt;0,COUNTIF([1]Northern!B:B,C295)&gt;0,COUNTIF([1]Northern!C:C,E295)&gt;0,COUNTIF([1]Northern!D:D,J295)&gt;0)</f>
        <v>1</v>
      </c>
    </row>
    <row r="296" ht="15" spans="1:17">
      <c r="A296" s="3" t="s">
        <v>6870</v>
      </c>
      <c r="B296" s="3" t="s">
        <v>6871</v>
      </c>
      <c r="C296" s="3" t="s">
        <v>7173</v>
      </c>
      <c r="D296" s="3" t="s">
        <v>7174</v>
      </c>
      <c r="E296" s="3" t="s">
        <v>7175</v>
      </c>
      <c r="F296" s="3"/>
      <c r="G296" s="3"/>
      <c r="H296" s="3"/>
      <c r="I296" s="3"/>
      <c r="J296" s="3" t="s">
        <v>7178</v>
      </c>
      <c r="K296" s="4"/>
      <c r="P296" t="b">
        <f>AND(COUNTIF([1]Northern!A:A,A296)&gt;0,COUNTIF([1]Northern!B:B,C296)&gt;0,COUNTIF([1]Northern!C:C,E296)&gt;0)</f>
        <v>1</v>
      </c>
      <c r="Q296" t="b">
        <f>AND(COUNTIF([1]Northern!A:A,A296)&gt;0,COUNTIF([1]Northern!B:B,C296)&gt;0,COUNTIF([1]Northern!C:C,E296)&gt;0,COUNTIF([1]Northern!D:D,J296)&gt;0)</f>
        <v>1</v>
      </c>
    </row>
    <row r="297" ht="15" spans="1:17">
      <c r="A297" s="3" t="s">
        <v>6870</v>
      </c>
      <c r="B297" s="3" t="s">
        <v>6871</v>
      </c>
      <c r="C297" s="3" t="s">
        <v>7173</v>
      </c>
      <c r="D297" s="3" t="s">
        <v>7174</v>
      </c>
      <c r="E297" s="3" t="s">
        <v>7175</v>
      </c>
      <c r="F297" s="3"/>
      <c r="G297" s="3"/>
      <c r="H297" s="3"/>
      <c r="I297" s="3"/>
      <c r="J297" s="3" t="s">
        <v>7179</v>
      </c>
      <c r="K297" s="4" t="s">
        <v>17</v>
      </c>
      <c r="P297" t="b">
        <f>AND(COUNTIF([1]Northern!A:A,A297)&gt;0,COUNTIF([1]Northern!B:B,C297)&gt;0,COUNTIF([1]Northern!C:C,E297)&gt;0)</f>
        <v>1</v>
      </c>
      <c r="Q297" t="b">
        <f>AND(COUNTIF([1]Northern!A:A,A297)&gt;0,COUNTIF([1]Northern!B:B,C297)&gt;0,COUNTIF([1]Northern!C:C,E297)&gt;0,COUNTIF([1]Northern!D:D,J297)&gt;0)</f>
        <v>0</v>
      </c>
    </row>
    <row r="298" ht="15" spans="1:17">
      <c r="A298" s="3" t="s">
        <v>6870</v>
      </c>
      <c r="B298" s="3" t="s">
        <v>6871</v>
      </c>
      <c r="C298" s="3" t="s">
        <v>7173</v>
      </c>
      <c r="D298" s="3" t="s">
        <v>7174</v>
      </c>
      <c r="E298" s="3" t="s">
        <v>7175</v>
      </c>
      <c r="F298" s="3"/>
      <c r="G298" s="3"/>
      <c r="H298" s="3"/>
      <c r="I298" s="3"/>
      <c r="J298" s="3" t="s">
        <v>7180</v>
      </c>
      <c r="K298" s="4" t="s">
        <v>17</v>
      </c>
      <c r="P298" t="b">
        <f>AND(COUNTIF([1]Northern!A:A,A298)&gt;0,COUNTIF([1]Northern!B:B,C298)&gt;0,COUNTIF([1]Northern!C:C,E298)&gt;0)</f>
        <v>1</v>
      </c>
      <c r="Q298" t="b">
        <f>AND(COUNTIF([1]Northern!A:A,A298)&gt;0,COUNTIF([1]Northern!B:B,C298)&gt;0,COUNTIF([1]Northern!C:C,E298)&gt;0,COUNTIF([1]Northern!D:D,J298)&gt;0)</f>
        <v>0</v>
      </c>
    </row>
    <row r="299" ht="15" spans="1:17">
      <c r="A299" s="3" t="s">
        <v>6870</v>
      </c>
      <c r="B299" s="3" t="s">
        <v>6871</v>
      </c>
      <c r="C299" s="3" t="s">
        <v>7173</v>
      </c>
      <c r="D299" s="3" t="s">
        <v>7174</v>
      </c>
      <c r="E299" s="3" t="s">
        <v>7175</v>
      </c>
      <c r="F299" s="3"/>
      <c r="G299" s="3"/>
      <c r="H299" s="3"/>
      <c r="I299" s="3"/>
      <c r="J299" s="3" t="s">
        <v>7181</v>
      </c>
      <c r="K299" s="4"/>
      <c r="P299" t="b">
        <f>AND(COUNTIF([1]Northern!A:A,A299)&gt;0,COUNTIF([1]Northern!B:B,C299)&gt;0,COUNTIF([1]Northern!C:C,E299)&gt;0)</f>
        <v>1</v>
      </c>
      <c r="Q299" t="b">
        <f>AND(COUNTIF([1]Northern!A:A,A299)&gt;0,COUNTIF([1]Northern!B:B,C299)&gt;0,COUNTIF([1]Northern!C:C,E299)&gt;0,COUNTIF([1]Northern!D:D,J299)&gt;0)</f>
        <v>1</v>
      </c>
    </row>
    <row r="300" ht="15" spans="1:17">
      <c r="A300" s="3" t="s">
        <v>6870</v>
      </c>
      <c r="B300" s="3" t="s">
        <v>6871</v>
      </c>
      <c r="C300" s="3" t="s">
        <v>7173</v>
      </c>
      <c r="D300" s="3" t="s">
        <v>7174</v>
      </c>
      <c r="E300" s="3" t="s">
        <v>7175</v>
      </c>
      <c r="F300" s="3"/>
      <c r="G300" s="3"/>
      <c r="H300" s="3"/>
      <c r="I300" s="3"/>
      <c r="J300" s="3" t="s">
        <v>7182</v>
      </c>
      <c r="K300" s="4" t="s">
        <v>17</v>
      </c>
      <c r="P300" t="b">
        <f>AND(COUNTIF([1]Northern!A:A,A300)&gt;0,COUNTIF([1]Northern!B:B,C300)&gt;0,COUNTIF([1]Northern!C:C,E300)&gt;0)</f>
        <v>1</v>
      </c>
      <c r="Q300" t="b">
        <f>AND(COUNTIF([1]Northern!A:A,A300)&gt;0,COUNTIF([1]Northern!B:B,C300)&gt;0,COUNTIF([1]Northern!C:C,E300)&gt;0,COUNTIF([1]Northern!D:D,J300)&gt;0)</f>
        <v>0</v>
      </c>
    </row>
    <row r="301" ht="15" spans="1:17">
      <c r="A301" s="3" t="s">
        <v>6870</v>
      </c>
      <c r="B301" s="3" t="s">
        <v>6871</v>
      </c>
      <c r="C301" s="3" t="s">
        <v>7173</v>
      </c>
      <c r="D301" s="3" t="s">
        <v>7174</v>
      </c>
      <c r="E301" s="3" t="s">
        <v>7175</v>
      </c>
      <c r="F301" s="3"/>
      <c r="G301" s="3"/>
      <c r="H301" s="3"/>
      <c r="I301" s="3"/>
      <c r="J301" s="3" t="s">
        <v>7183</v>
      </c>
      <c r="K301" s="4" t="s">
        <v>17</v>
      </c>
      <c r="P301" t="b">
        <f>AND(COUNTIF([1]Northern!A:A,A301)&gt;0,COUNTIF([1]Northern!B:B,C301)&gt;0,COUNTIF([1]Northern!C:C,E301)&gt;0)</f>
        <v>1</v>
      </c>
      <c r="Q301" t="b">
        <f>AND(COUNTIF([1]Northern!A:A,A301)&gt;0,COUNTIF([1]Northern!B:B,C301)&gt;0,COUNTIF([1]Northern!C:C,E301)&gt;0,COUNTIF([1]Northern!D:D,J301)&gt;0)</f>
        <v>0</v>
      </c>
    </row>
    <row r="302" ht="15" spans="1:17">
      <c r="A302" s="3" t="s">
        <v>6870</v>
      </c>
      <c r="B302" s="3" t="s">
        <v>6871</v>
      </c>
      <c r="C302" s="3" t="s">
        <v>7173</v>
      </c>
      <c r="D302" s="3" t="s">
        <v>7174</v>
      </c>
      <c r="E302" s="3" t="s">
        <v>7175</v>
      </c>
      <c r="F302" s="3"/>
      <c r="G302" s="3"/>
      <c r="H302" s="3"/>
      <c r="I302" s="3"/>
      <c r="J302" s="3" t="s">
        <v>7184</v>
      </c>
      <c r="K302" s="4" t="s">
        <v>17</v>
      </c>
      <c r="P302" t="b">
        <f>AND(COUNTIF([1]Northern!A:A,A302)&gt;0,COUNTIF([1]Northern!B:B,C302)&gt;0,COUNTIF([1]Northern!C:C,E302)&gt;0)</f>
        <v>1</v>
      </c>
      <c r="Q302" t="b">
        <f>AND(COUNTIF([1]Northern!A:A,A302)&gt;0,COUNTIF([1]Northern!B:B,C302)&gt;0,COUNTIF([1]Northern!C:C,E302)&gt;0,COUNTIF([1]Northern!D:D,J302)&gt;0)</f>
        <v>0</v>
      </c>
    </row>
    <row r="303" ht="15" spans="1:17">
      <c r="A303" s="3" t="s">
        <v>6870</v>
      </c>
      <c r="B303" s="3" t="s">
        <v>6871</v>
      </c>
      <c r="C303" s="3" t="s">
        <v>7173</v>
      </c>
      <c r="D303" s="3" t="s">
        <v>7174</v>
      </c>
      <c r="E303" s="3" t="s">
        <v>7175</v>
      </c>
      <c r="F303" s="3"/>
      <c r="G303" s="3"/>
      <c r="H303" s="3"/>
      <c r="I303" s="3"/>
      <c r="J303" s="3" t="s">
        <v>7185</v>
      </c>
      <c r="K303" s="4"/>
      <c r="P303" t="b">
        <f>AND(COUNTIF([1]Northern!A:A,A303)&gt;0,COUNTIF([1]Northern!B:B,C303)&gt;0,COUNTIF([1]Northern!C:C,E303)&gt;0)</f>
        <v>1</v>
      </c>
      <c r="Q303" t="b">
        <f>AND(COUNTIF([1]Northern!A:A,A303)&gt;0,COUNTIF([1]Northern!B:B,C303)&gt;0,COUNTIF([1]Northern!C:C,E303)&gt;0,COUNTIF([1]Northern!D:D,J303)&gt;0)</f>
        <v>1</v>
      </c>
    </row>
    <row r="304" ht="15" spans="1:17">
      <c r="A304" s="3" t="s">
        <v>6870</v>
      </c>
      <c r="B304" s="3" t="s">
        <v>6871</v>
      </c>
      <c r="C304" s="3" t="s">
        <v>7173</v>
      </c>
      <c r="D304" s="3" t="s">
        <v>7174</v>
      </c>
      <c r="E304" s="3" t="s">
        <v>7175</v>
      </c>
      <c r="F304" s="3"/>
      <c r="G304" s="3"/>
      <c r="H304" s="3"/>
      <c r="I304" s="3"/>
      <c r="J304" s="3" t="s">
        <v>7186</v>
      </c>
      <c r="K304" s="4"/>
      <c r="P304" t="b">
        <f>AND(COUNTIF([1]Northern!A:A,A304)&gt;0,COUNTIF([1]Northern!B:B,C304)&gt;0,COUNTIF([1]Northern!C:C,E304)&gt;0)</f>
        <v>1</v>
      </c>
      <c r="Q304" t="b">
        <f>AND(COUNTIF([1]Northern!A:A,A304)&gt;0,COUNTIF([1]Northern!B:B,C304)&gt;0,COUNTIF([1]Northern!C:C,E304)&gt;0,COUNTIF([1]Northern!D:D,J304)&gt;0)</f>
        <v>1</v>
      </c>
    </row>
    <row r="305" ht="15" spans="1:17">
      <c r="A305" s="3" t="s">
        <v>6870</v>
      </c>
      <c r="B305" s="3" t="s">
        <v>6871</v>
      </c>
      <c r="C305" s="3" t="s">
        <v>7173</v>
      </c>
      <c r="D305" s="3" t="s">
        <v>7174</v>
      </c>
      <c r="E305" s="3" t="s">
        <v>7175</v>
      </c>
      <c r="F305" s="3"/>
      <c r="G305" s="3"/>
      <c r="H305" s="3"/>
      <c r="I305" s="3"/>
      <c r="J305" s="3" t="s">
        <v>7187</v>
      </c>
      <c r="K305" s="4" t="s">
        <v>17</v>
      </c>
      <c r="P305" t="b">
        <f>AND(COUNTIF([1]Northern!A:A,A305)&gt;0,COUNTIF([1]Northern!B:B,C305)&gt;0,COUNTIF([1]Northern!C:C,E305)&gt;0)</f>
        <v>1</v>
      </c>
      <c r="Q305" t="b">
        <f>AND(COUNTIF([1]Northern!A:A,A305)&gt;0,COUNTIF([1]Northern!B:B,C305)&gt;0,COUNTIF([1]Northern!C:C,E305)&gt;0,COUNTIF([1]Northern!D:D,J305)&gt;0)</f>
        <v>0</v>
      </c>
    </row>
    <row r="306" ht="15" spans="1:17">
      <c r="A306" s="3" t="s">
        <v>6870</v>
      </c>
      <c r="B306" s="3" t="s">
        <v>6871</v>
      </c>
      <c r="C306" s="3" t="s">
        <v>7173</v>
      </c>
      <c r="D306" s="3" t="s">
        <v>7174</v>
      </c>
      <c r="E306" s="3" t="s">
        <v>7188</v>
      </c>
      <c r="F306" s="3"/>
      <c r="G306" s="3"/>
      <c r="H306" s="3"/>
      <c r="I306" s="3"/>
      <c r="J306" s="3" t="s">
        <v>13</v>
      </c>
      <c r="K306" s="4"/>
      <c r="P306" t="b">
        <f>AND(COUNTIF([1]Northern!A:A,A306)&gt;0,COUNTIF([1]Northern!B:B,C306)&gt;0,COUNTIF([1]Northern!C:C,E306)&gt;0)</f>
        <v>1</v>
      </c>
      <c r="Q306" t="b">
        <f>AND(COUNTIF([1]Northern!A:A,A306)&gt;0,COUNTIF([1]Northern!B:B,C306)&gt;0,COUNTIF([1]Northern!C:C,E306)&gt;0,COUNTIF([1]Northern!D:D,J306)&gt;0)</f>
        <v>1</v>
      </c>
    </row>
    <row r="307" ht="15" spans="1:17">
      <c r="A307" s="3" t="s">
        <v>6870</v>
      </c>
      <c r="B307" s="3" t="s">
        <v>6871</v>
      </c>
      <c r="C307" s="3" t="s">
        <v>7173</v>
      </c>
      <c r="D307" s="3" t="s">
        <v>7174</v>
      </c>
      <c r="E307" s="3" t="s">
        <v>7188</v>
      </c>
      <c r="F307" s="3"/>
      <c r="G307" s="3"/>
      <c r="H307" s="3"/>
      <c r="I307" s="3"/>
      <c r="J307" s="3" t="s">
        <v>7189</v>
      </c>
      <c r="K307" s="4"/>
      <c r="P307" t="b">
        <f>AND(COUNTIF([1]Northern!A:A,A307)&gt;0,COUNTIF([1]Northern!B:B,C307)&gt;0,COUNTIF([1]Northern!C:C,E307)&gt;0)</f>
        <v>1</v>
      </c>
      <c r="Q307" t="b">
        <f>AND(COUNTIF([1]Northern!A:A,A307)&gt;0,COUNTIF([1]Northern!B:B,C307)&gt;0,COUNTIF([1]Northern!C:C,E307)&gt;0,COUNTIF([1]Northern!D:D,J307)&gt;0)</f>
        <v>1</v>
      </c>
    </row>
    <row r="308" ht="15" spans="1:17">
      <c r="A308" s="3" t="s">
        <v>6870</v>
      </c>
      <c r="B308" s="3" t="s">
        <v>6871</v>
      </c>
      <c r="C308" s="3" t="s">
        <v>7173</v>
      </c>
      <c r="D308" s="3" t="s">
        <v>7174</v>
      </c>
      <c r="E308" s="3" t="s">
        <v>7188</v>
      </c>
      <c r="F308" s="3"/>
      <c r="G308" s="3"/>
      <c r="H308" s="3"/>
      <c r="I308" s="3"/>
      <c r="J308" s="3" t="s">
        <v>7190</v>
      </c>
      <c r="K308" s="4"/>
      <c r="P308" t="b">
        <f>AND(COUNTIF([1]Northern!A:A,A308)&gt;0,COUNTIF([1]Northern!B:B,C308)&gt;0,COUNTIF([1]Northern!C:C,E308)&gt;0)</f>
        <v>1</v>
      </c>
      <c r="Q308" t="b">
        <f>AND(COUNTIF([1]Northern!A:A,A308)&gt;0,COUNTIF([1]Northern!B:B,C308)&gt;0,COUNTIF([1]Northern!C:C,E308)&gt;0,COUNTIF([1]Northern!D:D,J308)&gt;0)</f>
        <v>1</v>
      </c>
    </row>
    <row r="309" ht="15" spans="1:17">
      <c r="A309" s="3" t="s">
        <v>6870</v>
      </c>
      <c r="B309" s="3" t="s">
        <v>6871</v>
      </c>
      <c r="C309" s="3" t="s">
        <v>7173</v>
      </c>
      <c r="D309" s="3" t="s">
        <v>7174</v>
      </c>
      <c r="E309" s="3" t="s">
        <v>7188</v>
      </c>
      <c r="F309" s="3"/>
      <c r="G309" s="3"/>
      <c r="H309" s="3"/>
      <c r="I309" s="3"/>
      <c r="J309" s="3" t="s">
        <v>7191</v>
      </c>
      <c r="K309" s="4"/>
      <c r="P309" t="b">
        <f>AND(COUNTIF([1]Northern!A:A,A309)&gt;0,COUNTIF([1]Northern!B:B,C309)&gt;0,COUNTIF([1]Northern!C:C,E309)&gt;0)</f>
        <v>1</v>
      </c>
      <c r="Q309" t="b">
        <f>AND(COUNTIF([1]Northern!A:A,A309)&gt;0,COUNTIF([1]Northern!B:B,C309)&gt;0,COUNTIF([1]Northern!C:C,E309)&gt;0,COUNTIF([1]Northern!D:D,J309)&gt;0)</f>
        <v>1</v>
      </c>
    </row>
    <row r="310" ht="15" spans="1:17">
      <c r="A310" s="3" t="s">
        <v>6870</v>
      </c>
      <c r="B310" s="3" t="s">
        <v>6871</v>
      </c>
      <c r="C310" s="3" t="s">
        <v>7173</v>
      </c>
      <c r="D310" s="3" t="s">
        <v>7174</v>
      </c>
      <c r="E310" s="3" t="s">
        <v>7192</v>
      </c>
      <c r="F310" s="3"/>
      <c r="G310" s="3"/>
      <c r="H310" s="3"/>
      <c r="I310" s="3"/>
      <c r="J310" s="3" t="s">
        <v>7193</v>
      </c>
      <c r="K310" s="4"/>
      <c r="P310" t="b">
        <f>AND(COUNTIF([1]Northern!A:A,A310)&gt;0,COUNTIF([1]Northern!B:B,C310)&gt;0,COUNTIF([1]Northern!C:C,E310)&gt;0)</f>
        <v>1</v>
      </c>
      <c r="Q310" t="b">
        <f>AND(COUNTIF([1]Northern!A:A,A310)&gt;0,COUNTIF([1]Northern!B:B,C310)&gt;0,COUNTIF([1]Northern!C:C,E310)&gt;0,COUNTIF([1]Northern!D:D,J310)&gt;0)</f>
        <v>1</v>
      </c>
    </row>
    <row r="311" ht="15" spans="1:17">
      <c r="A311" s="3" t="s">
        <v>6870</v>
      </c>
      <c r="B311" s="3" t="s">
        <v>6871</v>
      </c>
      <c r="C311" s="3" t="s">
        <v>7173</v>
      </c>
      <c r="D311" s="3" t="s">
        <v>7174</v>
      </c>
      <c r="E311" s="3" t="s">
        <v>7192</v>
      </c>
      <c r="F311" s="3"/>
      <c r="G311" s="3"/>
      <c r="H311" s="3"/>
      <c r="I311" s="3"/>
      <c r="J311" s="3" t="s">
        <v>7194</v>
      </c>
      <c r="K311" s="4"/>
      <c r="P311" t="b">
        <f>AND(COUNTIF([1]Northern!A:A,A311)&gt;0,COUNTIF([1]Northern!B:B,C311)&gt;0,COUNTIF([1]Northern!C:C,E311)&gt;0)</f>
        <v>1</v>
      </c>
      <c r="Q311" t="b">
        <f>AND(COUNTIF([1]Northern!A:A,A311)&gt;0,COUNTIF([1]Northern!B:B,C311)&gt;0,COUNTIF([1]Northern!C:C,E311)&gt;0,COUNTIF([1]Northern!D:D,J311)&gt;0)</f>
        <v>1</v>
      </c>
    </row>
    <row r="312" ht="15" spans="1:17">
      <c r="A312" s="3" t="s">
        <v>6870</v>
      </c>
      <c r="B312" s="3" t="s">
        <v>6871</v>
      </c>
      <c r="C312" s="3" t="s">
        <v>7173</v>
      </c>
      <c r="D312" s="3" t="s">
        <v>7174</v>
      </c>
      <c r="E312" s="3" t="s">
        <v>7192</v>
      </c>
      <c r="F312" s="3"/>
      <c r="G312" s="3"/>
      <c r="H312" s="3"/>
      <c r="I312" s="3"/>
      <c r="J312" s="3" t="s">
        <v>7195</v>
      </c>
      <c r="K312" s="4"/>
      <c r="P312" t="b">
        <f>AND(COUNTIF([1]Northern!A:A,A312)&gt;0,COUNTIF([1]Northern!B:B,C312)&gt;0,COUNTIF([1]Northern!C:C,E312)&gt;0)</f>
        <v>1</v>
      </c>
      <c r="Q312" t="b">
        <f>AND(COUNTIF([1]Northern!A:A,A312)&gt;0,COUNTIF([1]Northern!B:B,C312)&gt;0,COUNTIF([1]Northern!C:C,E312)&gt;0,COUNTIF([1]Northern!D:D,J312)&gt;0)</f>
        <v>1</v>
      </c>
    </row>
    <row r="313" ht="15" spans="1:17">
      <c r="A313" s="3" t="s">
        <v>6870</v>
      </c>
      <c r="B313" s="3" t="s">
        <v>6871</v>
      </c>
      <c r="C313" s="3" t="s">
        <v>7173</v>
      </c>
      <c r="D313" s="3" t="s">
        <v>7174</v>
      </c>
      <c r="E313" s="3" t="s">
        <v>7192</v>
      </c>
      <c r="F313" s="3"/>
      <c r="G313" s="3"/>
      <c r="H313" s="3"/>
      <c r="I313" s="3"/>
      <c r="J313" s="3" t="s">
        <v>7196</v>
      </c>
      <c r="K313" s="4" t="s">
        <v>17</v>
      </c>
      <c r="P313" t="b">
        <f>AND(COUNTIF([1]Northern!A:A,A313)&gt;0,COUNTIF([1]Northern!B:B,C313)&gt;0,COUNTIF([1]Northern!C:C,E313)&gt;0)</f>
        <v>1</v>
      </c>
      <c r="Q313" t="b">
        <f>AND(COUNTIF([1]Northern!A:A,A313)&gt;0,COUNTIF([1]Northern!B:B,C313)&gt;0,COUNTIF([1]Northern!C:C,E313)&gt;0,COUNTIF([1]Northern!D:D,J313)&gt;0)</f>
        <v>0</v>
      </c>
    </row>
    <row r="314" ht="15" spans="1:17">
      <c r="A314" s="3" t="s">
        <v>6870</v>
      </c>
      <c r="B314" s="3" t="s">
        <v>6871</v>
      </c>
      <c r="C314" s="3" t="s">
        <v>7173</v>
      </c>
      <c r="D314" s="3" t="s">
        <v>7174</v>
      </c>
      <c r="E314" s="3" t="s">
        <v>7192</v>
      </c>
      <c r="F314" s="3"/>
      <c r="G314" s="3"/>
      <c r="H314" s="3"/>
      <c r="I314" s="3"/>
      <c r="J314" s="3" t="s">
        <v>7197</v>
      </c>
      <c r="K314" s="4" t="s">
        <v>17</v>
      </c>
      <c r="P314" t="b">
        <f>AND(COUNTIF([1]Northern!A:A,A314)&gt;0,COUNTIF([1]Northern!B:B,C314)&gt;0,COUNTIF([1]Northern!C:C,E314)&gt;0)</f>
        <v>1</v>
      </c>
      <c r="Q314" t="b">
        <f>AND(COUNTIF([1]Northern!A:A,A314)&gt;0,COUNTIF([1]Northern!B:B,C314)&gt;0,COUNTIF([1]Northern!C:C,E314)&gt;0,COUNTIF([1]Northern!D:D,J314)&gt;0)</f>
        <v>0</v>
      </c>
    </row>
    <row r="315" ht="15" spans="1:17">
      <c r="A315" s="3" t="s">
        <v>6870</v>
      </c>
      <c r="B315" s="3" t="s">
        <v>6871</v>
      </c>
      <c r="C315" s="3" t="s">
        <v>7173</v>
      </c>
      <c r="D315" s="3" t="s">
        <v>7174</v>
      </c>
      <c r="E315" s="3" t="s">
        <v>7192</v>
      </c>
      <c r="F315" s="3"/>
      <c r="G315" s="3"/>
      <c r="H315" s="3"/>
      <c r="I315" s="3"/>
      <c r="J315" s="3" t="s">
        <v>7198</v>
      </c>
      <c r="K315" s="4" t="s">
        <v>17</v>
      </c>
      <c r="P315" t="b">
        <f>AND(COUNTIF([1]Northern!A:A,A315)&gt;0,COUNTIF([1]Northern!B:B,C315)&gt;0,COUNTIF([1]Northern!C:C,E315)&gt;0)</f>
        <v>1</v>
      </c>
      <c r="Q315" t="b">
        <f>AND(COUNTIF([1]Northern!A:A,A315)&gt;0,COUNTIF([1]Northern!B:B,C315)&gt;0,COUNTIF([1]Northern!C:C,E315)&gt;0,COUNTIF([1]Northern!D:D,J315)&gt;0)</f>
        <v>0</v>
      </c>
    </row>
    <row r="316" ht="15" spans="1:17">
      <c r="A316" s="3" t="s">
        <v>6870</v>
      </c>
      <c r="B316" s="3" t="s">
        <v>6871</v>
      </c>
      <c r="C316" s="3" t="s">
        <v>7173</v>
      </c>
      <c r="D316" s="3" t="s">
        <v>7174</v>
      </c>
      <c r="E316" s="3" t="s">
        <v>7192</v>
      </c>
      <c r="F316" s="3"/>
      <c r="G316" s="3"/>
      <c r="H316" s="3"/>
      <c r="I316" s="3"/>
      <c r="J316" s="3" t="s">
        <v>13</v>
      </c>
      <c r="K316" s="4"/>
      <c r="P316" t="b">
        <f>AND(COUNTIF([1]Northern!A:A,A316)&gt;0,COUNTIF([1]Northern!B:B,C316)&gt;0,COUNTIF([1]Northern!C:C,E316)&gt;0)</f>
        <v>1</v>
      </c>
      <c r="Q316" t="b">
        <f>AND(COUNTIF([1]Northern!A:A,A316)&gt;0,COUNTIF([1]Northern!B:B,C316)&gt;0,COUNTIF([1]Northern!C:C,E316)&gt;0,COUNTIF([1]Northern!D:D,J316)&gt;0)</f>
        <v>1</v>
      </c>
    </row>
    <row r="317" ht="15" spans="1:17">
      <c r="A317" s="3" t="s">
        <v>6870</v>
      </c>
      <c r="B317" s="3" t="s">
        <v>6871</v>
      </c>
      <c r="C317" s="3" t="s">
        <v>7173</v>
      </c>
      <c r="D317" s="3" t="s">
        <v>7174</v>
      </c>
      <c r="E317" s="3" t="s">
        <v>7192</v>
      </c>
      <c r="F317" s="3"/>
      <c r="G317" s="3"/>
      <c r="H317" s="3"/>
      <c r="I317" s="3"/>
      <c r="J317" s="3" t="s">
        <v>7199</v>
      </c>
      <c r="K317" s="4" t="s">
        <v>17</v>
      </c>
      <c r="P317" t="b">
        <f>AND(COUNTIF([1]Northern!A:A,A317)&gt;0,COUNTIF([1]Northern!B:B,C317)&gt;0,COUNTIF([1]Northern!C:C,E317)&gt;0)</f>
        <v>1</v>
      </c>
      <c r="Q317" t="b">
        <f>AND(COUNTIF([1]Northern!A:A,A317)&gt;0,COUNTIF([1]Northern!B:B,C317)&gt;0,COUNTIF([1]Northern!C:C,E317)&gt;0,COUNTIF([1]Northern!D:D,J317)&gt;0)</f>
        <v>0</v>
      </c>
    </row>
    <row r="318" ht="15" spans="1:17">
      <c r="A318" s="3" t="s">
        <v>6870</v>
      </c>
      <c r="B318" s="3" t="s">
        <v>6871</v>
      </c>
      <c r="C318" s="3" t="s">
        <v>7173</v>
      </c>
      <c r="D318" s="3" t="s">
        <v>7174</v>
      </c>
      <c r="E318" s="3" t="s">
        <v>7192</v>
      </c>
      <c r="F318" s="3"/>
      <c r="G318" s="3"/>
      <c r="H318" s="3"/>
      <c r="I318" s="3"/>
      <c r="J318" s="3" t="s">
        <v>7200</v>
      </c>
      <c r="K318" s="4"/>
      <c r="P318" t="b">
        <f>AND(COUNTIF([1]Northern!A:A,A318)&gt;0,COUNTIF([1]Northern!B:B,C318)&gt;0,COUNTIF([1]Northern!C:C,E318)&gt;0)</f>
        <v>1</v>
      </c>
      <c r="Q318" t="b">
        <f>AND(COUNTIF([1]Northern!A:A,A318)&gt;0,COUNTIF([1]Northern!B:B,C318)&gt;0,COUNTIF([1]Northern!C:C,E318)&gt;0,COUNTIF([1]Northern!D:D,J318)&gt;0)</f>
        <v>1</v>
      </c>
    </row>
    <row r="319" ht="15" spans="1:17">
      <c r="A319" s="3" t="s">
        <v>6870</v>
      </c>
      <c r="B319" s="3" t="s">
        <v>6871</v>
      </c>
      <c r="C319" s="3" t="s">
        <v>7173</v>
      </c>
      <c r="D319" s="3" t="s">
        <v>7174</v>
      </c>
      <c r="E319" s="3" t="s">
        <v>7192</v>
      </c>
      <c r="F319" s="3"/>
      <c r="G319" s="3"/>
      <c r="H319" s="3"/>
      <c r="I319" s="3"/>
      <c r="J319" s="3" t="s">
        <v>7201</v>
      </c>
      <c r="K319" s="4" t="s">
        <v>17</v>
      </c>
      <c r="P319" t="b">
        <f>AND(COUNTIF([1]Northern!A:A,A319)&gt;0,COUNTIF([1]Northern!B:B,C319)&gt;0,COUNTIF([1]Northern!C:C,E319)&gt;0)</f>
        <v>1</v>
      </c>
      <c r="Q319" t="b">
        <f>AND(COUNTIF([1]Northern!A:A,A319)&gt;0,COUNTIF([1]Northern!B:B,C319)&gt;0,COUNTIF([1]Northern!C:C,E319)&gt;0,COUNTIF([1]Northern!D:D,J319)&gt;0)</f>
        <v>0</v>
      </c>
    </row>
    <row r="320" ht="15" spans="1:17">
      <c r="A320" s="3" t="s">
        <v>6870</v>
      </c>
      <c r="B320" s="3" t="s">
        <v>6871</v>
      </c>
      <c r="C320" s="3" t="s">
        <v>7173</v>
      </c>
      <c r="D320" s="3" t="s">
        <v>7174</v>
      </c>
      <c r="E320" s="3" t="s">
        <v>7192</v>
      </c>
      <c r="F320" s="3"/>
      <c r="G320" s="3"/>
      <c r="H320" s="3"/>
      <c r="I320" s="3"/>
      <c r="J320" s="3" t="s">
        <v>7202</v>
      </c>
      <c r="K320" s="4" t="s">
        <v>17</v>
      </c>
      <c r="P320" t="b">
        <f>AND(COUNTIF([1]Northern!A:A,A320)&gt;0,COUNTIF([1]Northern!B:B,C320)&gt;0,COUNTIF([1]Northern!C:C,E320)&gt;0)</f>
        <v>1</v>
      </c>
      <c r="Q320" t="b">
        <f>AND(COUNTIF([1]Northern!A:A,A320)&gt;0,COUNTIF([1]Northern!B:B,C320)&gt;0,COUNTIF([1]Northern!C:C,E320)&gt;0,COUNTIF([1]Northern!D:D,J320)&gt;0)</f>
        <v>0</v>
      </c>
    </row>
    <row r="321" ht="15" spans="1:17">
      <c r="A321" s="3" t="s">
        <v>6870</v>
      </c>
      <c r="B321" s="3" t="s">
        <v>6871</v>
      </c>
      <c r="C321" s="3" t="s">
        <v>7173</v>
      </c>
      <c r="D321" s="3" t="s">
        <v>7174</v>
      </c>
      <c r="E321" s="3" t="s">
        <v>7192</v>
      </c>
      <c r="F321" s="3"/>
      <c r="G321" s="3"/>
      <c r="H321" s="3"/>
      <c r="I321" s="3"/>
      <c r="J321" s="3" t="s">
        <v>7203</v>
      </c>
      <c r="K321" s="4"/>
      <c r="P321" t="b">
        <f>AND(COUNTIF([1]Northern!A:A,A321)&gt;0,COUNTIF([1]Northern!B:B,C321)&gt;0,COUNTIF([1]Northern!C:C,E321)&gt;0)</f>
        <v>1</v>
      </c>
      <c r="Q321" t="b">
        <f>AND(COUNTIF([1]Northern!A:A,A321)&gt;0,COUNTIF([1]Northern!B:B,C321)&gt;0,COUNTIF([1]Northern!C:C,E321)&gt;0,COUNTIF([1]Northern!D:D,J321)&gt;0)</f>
        <v>1</v>
      </c>
    </row>
    <row r="322" ht="15" spans="1:17">
      <c r="A322" s="3" t="s">
        <v>6870</v>
      </c>
      <c r="B322" s="3" t="s">
        <v>6871</v>
      </c>
      <c r="C322" s="3" t="s">
        <v>7173</v>
      </c>
      <c r="D322" s="3" t="s">
        <v>7174</v>
      </c>
      <c r="E322" s="3" t="s">
        <v>7192</v>
      </c>
      <c r="F322" s="3"/>
      <c r="G322" s="3"/>
      <c r="H322" s="3"/>
      <c r="I322" s="3"/>
      <c r="J322" s="3" t="s">
        <v>7204</v>
      </c>
      <c r="K322" s="4"/>
      <c r="P322" t="b">
        <f>AND(COUNTIF([1]Northern!A:A,A322)&gt;0,COUNTIF([1]Northern!B:B,C322)&gt;0,COUNTIF([1]Northern!C:C,E322)&gt;0)</f>
        <v>1</v>
      </c>
      <c r="Q322" t="b">
        <f>AND(COUNTIF([1]Northern!A:A,A322)&gt;0,COUNTIF([1]Northern!B:B,C322)&gt;0,COUNTIF([1]Northern!C:C,E322)&gt;0,COUNTIF([1]Northern!D:D,J322)&gt;0)</f>
        <v>1</v>
      </c>
    </row>
    <row r="323" ht="15" spans="1:17">
      <c r="A323" s="3" t="s">
        <v>6870</v>
      </c>
      <c r="B323" s="3" t="s">
        <v>6871</v>
      </c>
      <c r="C323" s="3" t="s">
        <v>7173</v>
      </c>
      <c r="D323" s="3" t="s">
        <v>7174</v>
      </c>
      <c r="E323" s="3" t="s">
        <v>7192</v>
      </c>
      <c r="F323" s="3"/>
      <c r="G323" s="3"/>
      <c r="H323" s="3"/>
      <c r="I323" s="3"/>
      <c r="J323" s="3" t="s">
        <v>7205</v>
      </c>
      <c r="K323" s="4"/>
      <c r="P323" t="b">
        <f>AND(COUNTIF([1]Northern!A:A,A323)&gt;0,COUNTIF([1]Northern!B:B,C323)&gt;0,COUNTIF([1]Northern!C:C,E323)&gt;0)</f>
        <v>1</v>
      </c>
      <c r="Q323" t="b">
        <f>AND(COUNTIF([1]Northern!A:A,A323)&gt;0,COUNTIF([1]Northern!B:B,C323)&gt;0,COUNTIF([1]Northern!C:C,E323)&gt;0,COUNTIF([1]Northern!D:D,J323)&gt;0)</f>
        <v>1</v>
      </c>
    </row>
    <row r="324" ht="15" spans="1:17">
      <c r="A324" s="3" t="s">
        <v>6870</v>
      </c>
      <c r="B324" s="3" t="s">
        <v>6871</v>
      </c>
      <c r="C324" s="3" t="s">
        <v>7173</v>
      </c>
      <c r="D324" s="3" t="s">
        <v>7174</v>
      </c>
      <c r="E324" s="3" t="s">
        <v>7192</v>
      </c>
      <c r="F324" s="3"/>
      <c r="G324" s="3"/>
      <c r="H324" s="3"/>
      <c r="I324" s="3"/>
      <c r="J324" s="3" t="s">
        <v>7206</v>
      </c>
      <c r="K324" s="4" t="s">
        <v>17</v>
      </c>
      <c r="P324" t="b">
        <f>AND(COUNTIF([1]Northern!A:A,A324)&gt;0,COUNTIF([1]Northern!B:B,C324)&gt;0,COUNTIF([1]Northern!C:C,E324)&gt;0)</f>
        <v>1</v>
      </c>
      <c r="Q324" t="b">
        <f>AND(COUNTIF([1]Northern!A:A,A324)&gt;0,COUNTIF([1]Northern!B:B,C324)&gt;0,COUNTIF([1]Northern!C:C,E324)&gt;0,COUNTIF([1]Northern!D:D,J324)&gt;0)</f>
        <v>0</v>
      </c>
    </row>
    <row r="325" ht="15" spans="1:17">
      <c r="A325" s="3" t="s">
        <v>6870</v>
      </c>
      <c r="B325" s="3" t="s">
        <v>6871</v>
      </c>
      <c r="C325" s="3" t="s">
        <v>7173</v>
      </c>
      <c r="D325" s="3" t="s">
        <v>7174</v>
      </c>
      <c r="E325" s="3" t="s">
        <v>7192</v>
      </c>
      <c r="F325" s="3"/>
      <c r="G325" s="3"/>
      <c r="H325" s="3"/>
      <c r="I325" s="3"/>
      <c r="J325" s="3" t="s">
        <v>7207</v>
      </c>
      <c r="K325" s="4"/>
      <c r="P325" t="b">
        <f>AND(COUNTIF([1]Northern!A:A,A325)&gt;0,COUNTIF([1]Northern!B:B,C325)&gt;0,COUNTIF([1]Northern!C:C,E325)&gt;0)</f>
        <v>1</v>
      </c>
      <c r="Q325" t="b">
        <f>AND(COUNTIF([1]Northern!A:A,A325)&gt;0,COUNTIF([1]Northern!B:B,C325)&gt;0,COUNTIF([1]Northern!C:C,E325)&gt;0,COUNTIF([1]Northern!D:D,J325)&gt;0)</f>
        <v>1</v>
      </c>
    </row>
    <row r="326" ht="15" spans="1:17">
      <c r="A326" s="3" t="s">
        <v>6870</v>
      </c>
      <c r="B326" s="3" t="s">
        <v>6871</v>
      </c>
      <c r="C326" s="3" t="s">
        <v>7173</v>
      </c>
      <c r="D326" s="3" t="s">
        <v>7174</v>
      </c>
      <c r="E326" s="3" t="s">
        <v>7208</v>
      </c>
      <c r="F326" s="3"/>
      <c r="G326" s="3"/>
      <c r="H326" s="3"/>
      <c r="I326" s="3"/>
      <c r="J326" s="3" t="s">
        <v>7209</v>
      </c>
      <c r="K326" s="4"/>
      <c r="P326" t="b">
        <f>AND(COUNTIF([1]Northern!A:A,A326)&gt;0,COUNTIF([1]Northern!B:B,C326)&gt;0,COUNTIF([1]Northern!C:C,E326)&gt;0)</f>
        <v>1</v>
      </c>
      <c r="Q326" t="b">
        <f>AND(COUNTIF([1]Northern!A:A,A326)&gt;0,COUNTIF([1]Northern!B:B,C326)&gt;0,COUNTIF([1]Northern!C:C,E326)&gt;0,COUNTIF([1]Northern!D:D,J326)&gt;0)</f>
        <v>1</v>
      </c>
    </row>
    <row r="327" ht="15" spans="1:17">
      <c r="A327" s="3" t="s">
        <v>6870</v>
      </c>
      <c r="B327" s="3" t="s">
        <v>6871</v>
      </c>
      <c r="C327" s="3" t="s">
        <v>7173</v>
      </c>
      <c r="D327" s="3" t="s">
        <v>7174</v>
      </c>
      <c r="E327" s="3" t="s">
        <v>7208</v>
      </c>
      <c r="F327" s="3"/>
      <c r="G327" s="3"/>
      <c r="H327" s="3"/>
      <c r="I327" s="3"/>
      <c r="J327" s="3" t="s">
        <v>7210</v>
      </c>
      <c r="K327" s="4"/>
      <c r="P327" t="b">
        <f>AND(COUNTIF([1]Northern!A:A,A327)&gt;0,COUNTIF([1]Northern!B:B,C327)&gt;0,COUNTIF([1]Northern!C:C,E327)&gt;0)</f>
        <v>1</v>
      </c>
      <c r="Q327" t="b">
        <f>AND(COUNTIF([1]Northern!A:A,A327)&gt;0,COUNTIF([1]Northern!B:B,C327)&gt;0,COUNTIF([1]Northern!C:C,E327)&gt;0,COUNTIF([1]Northern!D:D,J327)&gt;0)</f>
        <v>1</v>
      </c>
    </row>
    <row r="328" ht="15" spans="1:17">
      <c r="A328" s="3" t="s">
        <v>6870</v>
      </c>
      <c r="B328" s="3" t="s">
        <v>6871</v>
      </c>
      <c r="C328" s="3" t="s">
        <v>7173</v>
      </c>
      <c r="D328" s="3" t="s">
        <v>7174</v>
      </c>
      <c r="E328" s="3" t="s">
        <v>7208</v>
      </c>
      <c r="F328" s="3"/>
      <c r="G328" s="3"/>
      <c r="H328" s="3"/>
      <c r="I328" s="3"/>
      <c r="J328" s="3" t="s">
        <v>13</v>
      </c>
      <c r="K328" s="4"/>
      <c r="P328" t="b">
        <f>AND(COUNTIF([1]Northern!A:A,A328)&gt;0,COUNTIF([1]Northern!B:B,C328)&gt;0,COUNTIF([1]Northern!C:C,E328)&gt;0)</f>
        <v>1</v>
      </c>
      <c r="Q328" t="b">
        <f>AND(COUNTIF([1]Northern!A:A,A328)&gt;0,COUNTIF([1]Northern!B:B,C328)&gt;0,COUNTIF([1]Northern!C:C,E328)&gt;0,COUNTIF([1]Northern!D:D,J328)&gt;0)</f>
        <v>1</v>
      </c>
    </row>
    <row r="329" ht="15" spans="1:17">
      <c r="A329" s="3" t="s">
        <v>6870</v>
      </c>
      <c r="B329" s="3" t="s">
        <v>6871</v>
      </c>
      <c r="C329" s="3" t="s">
        <v>7173</v>
      </c>
      <c r="D329" s="3" t="s">
        <v>7174</v>
      </c>
      <c r="E329" s="3" t="s">
        <v>7208</v>
      </c>
      <c r="F329" s="3"/>
      <c r="G329" s="3"/>
      <c r="H329" s="3"/>
      <c r="I329" s="3"/>
      <c r="J329" s="3" t="s">
        <v>7211</v>
      </c>
      <c r="K329" s="4"/>
      <c r="P329" t="b">
        <f>AND(COUNTIF([1]Northern!A:A,A329)&gt;0,COUNTIF([1]Northern!B:B,C329)&gt;0,COUNTIF([1]Northern!C:C,E329)&gt;0)</f>
        <v>1</v>
      </c>
      <c r="Q329" t="b">
        <f>AND(COUNTIF([1]Northern!A:A,A329)&gt;0,COUNTIF([1]Northern!B:B,C329)&gt;0,COUNTIF([1]Northern!C:C,E329)&gt;0,COUNTIF([1]Northern!D:D,J329)&gt;0)</f>
        <v>1</v>
      </c>
    </row>
    <row r="330" ht="15" spans="1:17">
      <c r="A330" s="3" t="s">
        <v>6870</v>
      </c>
      <c r="B330" s="3" t="s">
        <v>6871</v>
      </c>
      <c r="C330" s="3" t="s">
        <v>7173</v>
      </c>
      <c r="D330" s="3" t="s">
        <v>7174</v>
      </c>
      <c r="E330" s="3" t="s">
        <v>7208</v>
      </c>
      <c r="F330" s="3"/>
      <c r="G330" s="3"/>
      <c r="H330" s="3"/>
      <c r="I330" s="3"/>
      <c r="J330" s="3" t="s">
        <v>7212</v>
      </c>
      <c r="K330" s="4" t="s">
        <v>17</v>
      </c>
      <c r="P330" t="b">
        <f>AND(COUNTIF([1]Northern!A:A,A330)&gt;0,COUNTIF([1]Northern!B:B,C330)&gt;0,COUNTIF([1]Northern!C:C,E330)&gt;0)</f>
        <v>1</v>
      </c>
      <c r="Q330" t="b">
        <f>AND(COUNTIF([1]Northern!A:A,A330)&gt;0,COUNTIF([1]Northern!B:B,C330)&gt;0,COUNTIF([1]Northern!C:C,E330)&gt;0,COUNTIF([1]Northern!D:D,J330)&gt;0)</f>
        <v>0</v>
      </c>
    </row>
    <row r="331" ht="15" spans="1:17">
      <c r="A331" s="3" t="s">
        <v>6870</v>
      </c>
      <c r="B331" s="3" t="s">
        <v>6871</v>
      </c>
      <c r="C331" s="3" t="s">
        <v>7173</v>
      </c>
      <c r="D331" s="3" t="s">
        <v>7174</v>
      </c>
      <c r="E331" s="3" t="s">
        <v>7208</v>
      </c>
      <c r="F331" s="3"/>
      <c r="G331" s="3"/>
      <c r="H331" s="3"/>
      <c r="I331" s="3"/>
      <c r="J331" s="3" t="s">
        <v>7213</v>
      </c>
      <c r="K331" s="4" t="s">
        <v>17</v>
      </c>
      <c r="P331" t="b">
        <f>AND(COUNTIF([1]Northern!A:A,A331)&gt;0,COUNTIF([1]Northern!B:B,C331)&gt;0,COUNTIF([1]Northern!C:C,E331)&gt;0)</f>
        <v>1</v>
      </c>
      <c r="Q331" t="b">
        <f>AND(COUNTIF([1]Northern!A:A,A331)&gt;0,COUNTIF([1]Northern!B:B,C331)&gt;0,COUNTIF([1]Northern!C:C,E331)&gt;0,COUNTIF([1]Northern!D:D,J331)&gt;0)</f>
        <v>0</v>
      </c>
    </row>
    <row r="332" ht="15" spans="1:17">
      <c r="A332" s="3" t="s">
        <v>6870</v>
      </c>
      <c r="B332" s="3" t="s">
        <v>6871</v>
      </c>
      <c r="C332" s="3" t="s">
        <v>7173</v>
      </c>
      <c r="D332" s="3" t="s">
        <v>7174</v>
      </c>
      <c r="E332" s="3" t="s">
        <v>7173</v>
      </c>
      <c r="F332" s="3"/>
      <c r="G332" s="3"/>
      <c r="H332" s="3"/>
      <c r="I332" s="3"/>
      <c r="J332" s="3" t="s">
        <v>7214</v>
      </c>
      <c r="K332" s="4"/>
      <c r="P332" t="b">
        <f>AND(COUNTIF([1]Northern!A:A,A332)&gt;0,COUNTIF([1]Northern!B:B,C332)&gt;0,COUNTIF([1]Northern!C:C,E332)&gt;0)</f>
        <v>1</v>
      </c>
      <c r="Q332" t="b">
        <f>AND(COUNTIF([1]Northern!A:A,A332)&gt;0,COUNTIF([1]Northern!B:B,C332)&gt;0,COUNTIF([1]Northern!C:C,E332)&gt;0,COUNTIF([1]Northern!D:D,J332)&gt;0)</f>
        <v>1</v>
      </c>
    </row>
    <row r="333" ht="15" spans="1:17">
      <c r="A333" s="3" t="s">
        <v>6870</v>
      </c>
      <c r="B333" s="3" t="s">
        <v>6871</v>
      </c>
      <c r="C333" s="3" t="s">
        <v>7173</v>
      </c>
      <c r="D333" s="3" t="s">
        <v>7174</v>
      </c>
      <c r="E333" s="3" t="s">
        <v>7173</v>
      </c>
      <c r="F333" s="3"/>
      <c r="G333" s="3"/>
      <c r="H333" s="3"/>
      <c r="I333" s="3"/>
      <c r="J333" s="3" t="s">
        <v>7215</v>
      </c>
      <c r="K333" s="4" t="s">
        <v>17</v>
      </c>
      <c r="P333" t="b">
        <f>AND(COUNTIF([1]Northern!A:A,A333)&gt;0,COUNTIF([1]Northern!B:B,C333)&gt;0,COUNTIF([1]Northern!C:C,E333)&gt;0)</f>
        <v>1</v>
      </c>
      <c r="Q333" t="b">
        <f>AND(COUNTIF([1]Northern!A:A,A333)&gt;0,COUNTIF([1]Northern!B:B,C333)&gt;0,COUNTIF([1]Northern!C:C,E333)&gt;0,COUNTIF([1]Northern!D:D,J333)&gt;0)</f>
        <v>0</v>
      </c>
    </row>
    <row r="334" ht="15" spans="1:17">
      <c r="A334" s="3" t="s">
        <v>6870</v>
      </c>
      <c r="B334" s="3" t="s">
        <v>6871</v>
      </c>
      <c r="C334" s="3" t="s">
        <v>7173</v>
      </c>
      <c r="D334" s="3" t="s">
        <v>7174</v>
      </c>
      <c r="E334" s="3" t="s">
        <v>7173</v>
      </c>
      <c r="F334" s="3"/>
      <c r="G334" s="3"/>
      <c r="H334" s="3"/>
      <c r="I334" s="3"/>
      <c r="J334" s="3" t="s">
        <v>7216</v>
      </c>
      <c r="K334" s="4" t="s">
        <v>17</v>
      </c>
      <c r="P334" t="b">
        <f>AND(COUNTIF([1]Northern!A:A,A334)&gt;0,COUNTIF([1]Northern!B:B,C334)&gt;0,COUNTIF([1]Northern!C:C,E334)&gt;0)</f>
        <v>1</v>
      </c>
      <c r="Q334" t="b">
        <f>AND(COUNTIF([1]Northern!A:A,A334)&gt;0,COUNTIF([1]Northern!B:B,C334)&gt;0,COUNTIF([1]Northern!C:C,E334)&gt;0,COUNTIF([1]Northern!D:D,J334)&gt;0)</f>
        <v>0</v>
      </c>
    </row>
    <row r="335" ht="15" spans="1:17">
      <c r="A335" s="3" t="s">
        <v>6870</v>
      </c>
      <c r="B335" s="3" t="s">
        <v>6871</v>
      </c>
      <c r="C335" s="3" t="s">
        <v>7173</v>
      </c>
      <c r="D335" s="3" t="s">
        <v>7174</v>
      </c>
      <c r="E335" s="3" t="s">
        <v>7173</v>
      </c>
      <c r="F335" s="3"/>
      <c r="G335" s="3"/>
      <c r="H335" s="3"/>
      <c r="I335" s="3"/>
      <c r="J335" s="3" t="s">
        <v>7217</v>
      </c>
      <c r="K335" s="4"/>
      <c r="P335" t="b">
        <f>AND(COUNTIF([1]Northern!A:A,A335)&gt;0,COUNTIF([1]Northern!B:B,C335)&gt;0,COUNTIF([1]Northern!C:C,E335)&gt;0)</f>
        <v>1</v>
      </c>
      <c r="Q335" t="b">
        <f>AND(COUNTIF([1]Northern!A:A,A335)&gt;0,COUNTIF([1]Northern!B:B,C335)&gt;0,COUNTIF([1]Northern!C:C,E335)&gt;0,COUNTIF([1]Northern!D:D,J335)&gt;0)</f>
        <v>1</v>
      </c>
    </row>
    <row r="336" ht="15" spans="1:17">
      <c r="A336" s="3" t="s">
        <v>6870</v>
      </c>
      <c r="B336" s="3" t="s">
        <v>6871</v>
      </c>
      <c r="C336" s="3" t="s">
        <v>7173</v>
      </c>
      <c r="D336" s="3" t="s">
        <v>7174</v>
      </c>
      <c r="E336" s="3" t="s">
        <v>7173</v>
      </c>
      <c r="F336" s="3"/>
      <c r="G336" s="3"/>
      <c r="H336" s="3"/>
      <c r="I336" s="3"/>
      <c r="J336" s="3" t="s">
        <v>7218</v>
      </c>
      <c r="K336" s="4" t="s">
        <v>17</v>
      </c>
      <c r="P336" t="b">
        <f>AND(COUNTIF([1]Northern!A:A,A336)&gt;0,COUNTIF([1]Northern!B:B,C336)&gt;0,COUNTIF([1]Northern!C:C,E336)&gt;0)</f>
        <v>1</v>
      </c>
      <c r="Q336" t="b">
        <f>AND(COUNTIF([1]Northern!A:A,A336)&gt;0,COUNTIF([1]Northern!B:B,C336)&gt;0,COUNTIF([1]Northern!C:C,E336)&gt;0,COUNTIF([1]Northern!D:D,J336)&gt;0)</f>
        <v>0</v>
      </c>
    </row>
    <row r="337" ht="15" spans="1:17">
      <c r="A337" s="3" t="s">
        <v>6870</v>
      </c>
      <c r="B337" s="3" t="s">
        <v>6871</v>
      </c>
      <c r="C337" s="3" t="s">
        <v>7173</v>
      </c>
      <c r="D337" s="3" t="s">
        <v>7174</v>
      </c>
      <c r="E337" s="3" t="s">
        <v>7173</v>
      </c>
      <c r="F337" s="3"/>
      <c r="G337" s="3"/>
      <c r="H337" s="3"/>
      <c r="I337" s="3"/>
      <c r="J337" s="3" t="s">
        <v>13</v>
      </c>
      <c r="K337" s="4"/>
      <c r="P337" t="b">
        <f>AND(COUNTIF([1]Northern!A:A,A337)&gt;0,COUNTIF([1]Northern!B:B,C337)&gt;0,COUNTIF([1]Northern!C:C,E337)&gt;0)</f>
        <v>1</v>
      </c>
      <c r="Q337" t="b">
        <f>AND(COUNTIF([1]Northern!A:A,A337)&gt;0,COUNTIF([1]Northern!B:B,C337)&gt;0,COUNTIF([1]Northern!C:C,E337)&gt;0,COUNTIF([1]Northern!D:D,J337)&gt;0)</f>
        <v>1</v>
      </c>
    </row>
    <row r="338" ht="15" spans="1:17">
      <c r="A338" s="3" t="s">
        <v>6870</v>
      </c>
      <c r="B338" s="3" t="s">
        <v>6871</v>
      </c>
      <c r="C338" s="3" t="s">
        <v>7173</v>
      </c>
      <c r="D338" s="3" t="s">
        <v>7174</v>
      </c>
      <c r="E338" s="3" t="s">
        <v>7173</v>
      </c>
      <c r="F338" s="3"/>
      <c r="G338" s="3"/>
      <c r="H338" s="3"/>
      <c r="I338" s="3"/>
      <c r="J338" s="3" t="s">
        <v>7219</v>
      </c>
      <c r="K338" s="4"/>
      <c r="P338" t="b">
        <f>AND(COUNTIF([1]Northern!A:A,A338)&gt;0,COUNTIF([1]Northern!B:B,C338)&gt;0,COUNTIF([1]Northern!C:C,E338)&gt;0)</f>
        <v>1</v>
      </c>
      <c r="Q338" t="b">
        <f>AND(COUNTIF([1]Northern!A:A,A338)&gt;0,COUNTIF([1]Northern!B:B,C338)&gt;0,COUNTIF([1]Northern!C:C,E338)&gt;0,COUNTIF([1]Northern!D:D,J338)&gt;0)</f>
        <v>1</v>
      </c>
    </row>
    <row r="339" ht="15" spans="1:17">
      <c r="A339" s="3" t="s">
        <v>6870</v>
      </c>
      <c r="B339" s="3" t="s">
        <v>6871</v>
      </c>
      <c r="C339" s="3" t="s">
        <v>7173</v>
      </c>
      <c r="D339" s="3" t="s">
        <v>7174</v>
      </c>
      <c r="E339" s="3" t="s">
        <v>7173</v>
      </c>
      <c r="F339" s="3"/>
      <c r="G339" s="3"/>
      <c r="H339" s="3"/>
      <c r="I339" s="3"/>
      <c r="J339" s="3" t="s">
        <v>7220</v>
      </c>
      <c r="K339" s="4"/>
      <c r="P339" t="b">
        <f>AND(COUNTIF([1]Northern!A:A,A339)&gt;0,COUNTIF([1]Northern!B:B,C339)&gt;0,COUNTIF([1]Northern!C:C,E339)&gt;0)</f>
        <v>1</v>
      </c>
      <c r="Q339" t="b">
        <f>AND(COUNTIF([1]Northern!A:A,A339)&gt;0,COUNTIF([1]Northern!B:B,C339)&gt;0,COUNTIF([1]Northern!C:C,E339)&gt;0,COUNTIF([1]Northern!D:D,J339)&gt;0)</f>
        <v>1</v>
      </c>
    </row>
    <row r="340" ht="15" spans="1:17">
      <c r="A340" s="3" t="s">
        <v>6870</v>
      </c>
      <c r="B340" s="3" t="s">
        <v>6871</v>
      </c>
      <c r="C340" s="3" t="s">
        <v>7173</v>
      </c>
      <c r="D340" s="3" t="s">
        <v>7174</v>
      </c>
      <c r="E340" s="3" t="s">
        <v>7173</v>
      </c>
      <c r="F340" s="3"/>
      <c r="G340" s="3"/>
      <c r="H340" s="3"/>
      <c r="I340" s="3"/>
      <c r="J340" s="3" t="s">
        <v>7221</v>
      </c>
      <c r="K340" s="4"/>
      <c r="P340" t="b">
        <f>AND(COUNTIF([1]Northern!A:A,A340)&gt;0,COUNTIF([1]Northern!B:B,C340)&gt;0,COUNTIF([1]Northern!C:C,E340)&gt;0)</f>
        <v>1</v>
      </c>
      <c r="Q340" t="b">
        <f>AND(COUNTIF([1]Northern!A:A,A340)&gt;0,COUNTIF([1]Northern!B:B,C340)&gt;0,COUNTIF([1]Northern!C:C,E340)&gt;0,COUNTIF([1]Northern!D:D,J340)&gt;0)</f>
        <v>1</v>
      </c>
    </row>
    <row r="341" ht="15" spans="1:17">
      <c r="A341" s="3" t="s">
        <v>6870</v>
      </c>
      <c r="B341" s="3" t="s">
        <v>6871</v>
      </c>
      <c r="C341" s="3" t="s">
        <v>7173</v>
      </c>
      <c r="D341" s="3" t="s">
        <v>7174</v>
      </c>
      <c r="E341" s="3" t="s">
        <v>7222</v>
      </c>
      <c r="F341" s="3"/>
      <c r="G341" s="3"/>
      <c r="H341" s="3"/>
      <c r="I341" s="3"/>
      <c r="J341" s="3" t="s">
        <v>7223</v>
      </c>
      <c r="K341" s="4"/>
      <c r="P341" t="b">
        <f>AND(COUNTIF([1]Northern!A:A,A341)&gt;0,COUNTIF([1]Northern!B:B,C341)&gt;0,COUNTIF([1]Northern!C:C,E341)&gt;0)</f>
        <v>1</v>
      </c>
      <c r="Q341" t="b">
        <f>AND(COUNTIF([1]Northern!A:A,A341)&gt;0,COUNTIF([1]Northern!B:B,C341)&gt;0,COUNTIF([1]Northern!C:C,E341)&gt;0,COUNTIF([1]Northern!D:D,J341)&gt;0)</f>
        <v>1</v>
      </c>
    </row>
    <row r="342" ht="15" spans="1:17">
      <c r="A342" s="3" t="s">
        <v>6870</v>
      </c>
      <c r="B342" s="3" t="s">
        <v>6871</v>
      </c>
      <c r="C342" s="3" t="s">
        <v>7173</v>
      </c>
      <c r="D342" s="3" t="s">
        <v>7174</v>
      </c>
      <c r="E342" s="3" t="s">
        <v>7222</v>
      </c>
      <c r="F342" s="3"/>
      <c r="G342" s="3"/>
      <c r="H342" s="3"/>
      <c r="I342" s="3"/>
      <c r="J342" s="3" t="s">
        <v>7224</v>
      </c>
      <c r="K342" s="4" t="s">
        <v>17</v>
      </c>
      <c r="P342" t="b">
        <f>AND(COUNTIF([1]Northern!A:A,A342)&gt;0,COUNTIF([1]Northern!B:B,C342)&gt;0,COUNTIF([1]Northern!C:C,E342)&gt;0)</f>
        <v>1</v>
      </c>
      <c r="Q342" t="b">
        <f>AND(COUNTIF([1]Northern!A:A,A342)&gt;0,COUNTIF([1]Northern!B:B,C342)&gt;0,COUNTIF([1]Northern!C:C,E342)&gt;0,COUNTIF([1]Northern!D:D,J342)&gt;0)</f>
        <v>0</v>
      </c>
    </row>
    <row r="343" ht="15" spans="1:17">
      <c r="A343" s="3" t="s">
        <v>6870</v>
      </c>
      <c r="B343" s="3" t="s">
        <v>6871</v>
      </c>
      <c r="C343" s="3" t="s">
        <v>7173</v>
      </c>
      <c r="D343" s="3" t="s">
        <v>7174</v>
      </c>
      <c r="E343" s="3" t="s">
        <v>7222</v>
      </c>
      <c r="F343" s="3"/>
      <c r="G343" s="3"/>
      <c r="H343" s="3"/>
      <c r="I343" s="3"/>
      <c r="J343" s="3" t="s">
        <v>7225</v>
      </c>
      <c r="K343" s="4" t="s">
        <v>17</v>
      </c>
      <c r="P343" t="b">
        <f>AND(COUNTIF([1]Northern!A:A,A343)&gt;0,COUNTIF([1]Northern!B:B,C343)&gt;0,COUNTIF([1]Northern!C:C,E343)&gt;0)</f>
        <v>1</v>
      </c>
      <c r="Q343" t="b">
        <f>AND(COUNTIF([1]Northern!A:A,A343)&gt;0,COUNTIF([1]Northern!B:B,C343)&gt;0,COUNTIF([1]Northern!C:C,E343)&gt;0,COUNTIF([1]Northern!D:D,J343)&gt;0)</f>
        <v>0</v>
      </c>
    </row>
    <row r="344" ht="15" spans="1:17">
      <c r="A344" s="3" t="s">
        <v>6870</v>
      </c>
      <c r="B344" s="3" t="s">
        <v>6871</v>
      </c>
      <c r="C344" s="3" t="s">
        <v>7173</v>
      </c>
      <c r="D344" s="3" t="s">
        <v>7174</v>
      </c>
      <c r="E344" s="3" t="s">
        <v>7222</v>
      </c>
      <c r="F344" s="3"/>
      <c r="G344" s="3"/>
      <c r="H344" s="3"/>
      <c r="I344" s="3"/>
      <c r="J344" s="3" t="s">
        <v>7226</v>
      </c>
      <c r="K344" s="4"/>
      <c r="P344" t="b">
        <f>AND(COUNTIF([1]Northern!A:A,A344)&gt;0,COUNTIF([1]Northern!B:B,C344)&gt;0,COUNTIF([1]Northern!C:C,E344)&gt;0)</f>
        <v>1</v>
      </c>
      <c r="Q344" t="b">
        <f>AND(COUNTIF([1]Northern!A:A,A344)&gt;0,COUNTIF([1]Northern!B:B,C344)&gt;0,COUNTIF([1]Northern!C:C,E344)&gt;0,COUNTIF([1]Northern!D:D,J344)&gt;0)</f>
        <v>1</v>
      </c>
    </row>
    <row r="345" ht="15" spans="1:17">
      <c r="A345" s="3" t="s">
        <v>6870</v>
      </c>
      <c r="B345" s="3" t="s">
        <v>6871</v>
      </c>
      <c r="C345" s="3" t="s">
        <v>7173</v>
      </c>
      <c r="D345" s="3" t="s">
        <v>7174</v>
      </c>
      <c r="E345" s="3" t="s">
        <v>7222</v>
      </c>
      <c r="F345" s="3"/>
      <c r="G345" s="3"/>
      <c r="H345" s="3"/>
      <c r="I345" s="3"/>
      <c r="J345" s="3" t="s">
        <v>7227</v>
      </c>
      <c r="K345" s="4"/>
      <c r="P345" t="b">
        <f>AND(COUNTIF([1]Northern!A:A,A345)&gt;0,COUNTIF([1]Northern!B:B,C345)&gt;0,COUNTIF([1]Northern!C:C,E345)&gt;0)</f>
        <v>1</v>
      </c>
      <c r="Q345" t="b">
        <f>AND(COUNTIF([1]Northern!A:A,A345)&gt;0,COUNTIF([1]Northern!B:B,C345)&gt;0,COUNTIF([1]Northern!C:C,E345)&gt;0,COUNTIF([1]Northern!D:D,J345)&gt;0)</f>
        <v>1</v>
      </c>
    </row>
    <row r="346" ht="15" spans="1:17">
      <c r="A346" s="3" t="s">
        <v>6870</v>
      </c>
      <c r="B346" s="3" t="s">
        <v>6871</v>
      </c>
      <c r="C346" s="3" t="s">
        <v>7173</v>
      </c>
      <c r="D346" s="3" t="s">
        <v>7174</v>
      </c>
      <c r="E346" s="3" t="s">
        <v>7222</v>
      </c>
      <c r="F346" s="3"/>
      <c r="G346" s="3"/>
      <c r="H346" s="3"/>
      <c r="I346" s="3"/>
      <c r="J346" s="3" t="s">
        <v>7228</v>
      </c>
      <c r="K346" s="4"/>
      <c r="P346" t="b">
        <f>AND(COUNTIF([1]Northern!A:A,A346)&gt;0,COUNTIF([1]Northern!B:B,C346)&gt;0,COUNTIF([1]Northern!C:C,E346)&gt;0)</f>
        <v>1</v>
      </c>
      <c r="Q346" t="b">
        <f>AND(COUNTIF([1]Northern!A:A,A346)&gt;0,COUNTIF([1]Northern!B:B,C346)&gt;0,COUNTIF([1]Northern!C:C,E346)&gt;0,COUNTIF([1]Northern!D:D,J346)&gt;0)</f>
        <v>1</v>
      </c>
    </row>
    <row r="347" ht="15" spans="1:17">
      <c r="A347" s="3" t="s">
        <v>6870</v>
      </c>
      <c r="B347" s="3" t="s">
        <v>6871</v>
      </c>
      <c r="C347" s="3" t="s">
        <v>7173</v>
      </c>
      <c r="D347" s="3" t="s">
        <v>7174</v>
      </c>
      <c r="E347" s="3" t="s">
        <v>7222</v>
      </c>
      <c r="F347" s="3"/>
      <c r="G347" s="3"/>
      <c r="H347" s="3"/>
      <c r="I347" s="3"/>
      <c r="J347" s="3" t="s">
        <v>7229</v>
      </c>
      <c r="K347" s="4" t="s">
        <v>17</v>
      </c>
      <c r="P347" t="b">
        <f>AND(COUNTIF([1]Northern!A:A,A347)&gt;0,COUNTIF([1]Northern!B:B,C347)&gt;0,COUNTIF([1]Northern!C:C,E347)&gt;0)</f>
        <v>1</v>
      </c>
      <c r="Q347" t="b">
        <f>AND(COUNTIF([1]Northern!A:A,A347)&gt;0,COUNTIF([1]Northern!B:B,C347)&gt;0,COUNTIF([1]Northern!C:C,E347)&gt;0,COUNTIF([1]Northern!D:D,J347)&gt;0)</f>
        <v>0</v>
      </c>
    </row>
    <row r="348" ht="15" spans="1:17">
      <c r="A348" s="3" t="s">
        <v>6870</v>
      </c>
      <c r="B348" s="3" t="s">
        <v>6871</v>
      </c>
      <c r="C348" s="3" t="s">
        <v>7173</v>
      </c>
      <c r="D348" s="3" t="s">
        <v>7174</v>
      </c>
      <c r="E348" s="3" t="s">
        <v>7222</v>
      </c>
      <c r="F348" s="3"/>
      <c r="G348" s="3"/>
      <c r="H348" s="3"/>
      <c r="I348" s="3"/>
      <c r="J348" s="3" t="s">
        <v>7230</v>
      </c>
      <c r="K348" s="4"/>
      <c r="P348" t="b">
        <f>AND(COUNTIF([1]Northern!A:A,A348)&gt;0,COUNTIF([1]Northern!B:B,C348)&gt;0,COUNTIF([1]Northern!C:C,E348)&gt;0)</f>
        <v>1</v>
      </c>
      <c r="Q348" t="b">
        <f>AND(COUNTIF([1]Northern!A:A,A348)&gt;0,COUNTIF([1]Northern!B:B,C348)&gt;0,COUNTIF([1]Northern!C:C,E348)&gt;0,COUNTIF([1]Northern!D:D,J348)&gt;0)</f>
        <v>1</v>
      </c>
    </row>
    <row r="349" ht="15" spans="1:17">
      <c r="A349" s="3" t="s">
        <v>6870</v>
      </c>
      <c r="B349" s="3" t="s">
        <v>6871</v>
      </c>
      <c r="C349" s="3" t="s">
        <v>7173</v>
      </c>
      <c r="D349" s="3" t="s">
        <v>7174</v>
      </c>
      <c r="E349" s="3" t="s">
        <v>7222</v>
      </c>
      <c r="F349" s="3"/>
      <c r="G349" s="3"/>
      <c r="H349" s="3"/>
      <c r="I349" s="3"/>
      <c r="J349" s="3" t="s">
        <v>7231</v>
      </c>
      <c r="K349" s="4"/>
      <c r="P349" t="b">
        <f>AND(COUNTIF([1]Northern!A:A,A349)&gt;0,COUNTIF([1]Northern!B:B,C349)&gt;0,COUNTIF([1]Northern!C:C,E349)&gt;0)</f>
        <v>1</v>
      </c>
      <c r="Q349" t="b">
        <f>AND(COUNTIF([1]Northern!A:A,A349)&gt;0,COUNTIF([1]Northern!B:B,C349)&gt;0,COUNTIF([1]Northern!C:C,E349)&gt;0,COUNTIF([1]Northern!D:D,J349)&gt;0)</f>
        <v>1</v>
      </c>
    </row>
    <row r="350" ht="15" spans="1:17">
      <c r="A350" s="3" t="s">
        <v>6870</v>
      </c>
      <c r="B350" s="3" t="s">
        <v>6871</v>
      </c>
      <c r="C350" s="3" t="s">
        <v>7173</v>
      </c>
      <c r="D350" s="3" t="s">
        <v>7174</v>
      </c>
      <c r="E350" s="3" t="s">
        <v>7222</v>
      </c>
      <c r="F350" s="3"/>
      <c r="G350" s="3"/>
      <c r="H350" s="3"/>
      <c r="I350" s="3"/>
      <c r="J350" s="3" t="s">
        <v>7232</v>
      </c>
      <c r="K350" s="4"/>
      <c r="P350" t="b">
        <f>AND(COUNTIF([1]Northern!A:A,A350)&gt;0,COUNTIF([1]Northern!B:B,C350)&gt;0,COUNTIF([1]Northern!C:C,E350)&gt;0)</f>
        <v>1</v>
      </c>
      <c r="Q350" t="b">
        <f>AND(COUNTIF([1]Northern!A:A,A350)&gt;0,COUNTIF([1]Northern!B:B,C350)&gt;0,COUNTIF([1]Northern!C:C,E350)&gt;0,COUNTIF([1]Northern!D:D,J350)&gt;0)</f>
        <v>1</v>
      </c>
    </row>
    <row r="351" ht="15" spans="1:17">
      <c r="A351" s="3" t="s">
        <v>6870</v>
      </c>
      <c r="B351" s="3" t="s">
        <v>6871</v>
      </c>
      <c r="C351" s="3" t="s">
        <v>7173</v>
      </c>
      <c r="D351" s="3" t="s">
        <v>7174</v>
      </c>
      <c r="E351" s="3" t="s">
        <v>7222</v>
      </c>
      <c r="F351" s="3"/>
      <c r="G351" s="3"/>
      <c r="H351" s="3"/>
      <c r="I351" s="3"/>
      <c r="J351" s="3" t="s">
        <v>13</v>
      </c>
      <c r="K351" s="4"/>
      <c r="P351" t="b">
        <f>AND(COUNTIF([1]Northern!A:A,A351)&gt;0,COUNTIF([1]Northern!B:B,C351)&gt;0,COUNTIF([1]Northern!C:C,E351)&gt;0)</f>
        <v>1</v>
      </c>
      <c r="Q351" t="b">
        <f>AND(COUNTIF([1]Northern!A:A,A351)&gt;0,COUNTIF([1]Northern!B:B,C351)&gt;0,COUNTIF([1]Northern!C:C,E351)&gt;0,COUNTIF([1]Northern!D:D,J351)&gt;0)</f>
        <v>1</v>
      </c>
    </row>
    <row r="352" ht="15" spans="1:17">
      <c r="A352" s="3" t="s">
        <v>6870</v>
      </c>
      <c r="B352" s="3" t="s">
        <v>6871</v>
      </c>
      <c r="C352" s="3" t="s">
        <v>7173</v>
      </c>
      <c r="D352" s="3" t="s">
        <v>7174</v>
      </c>
      <c r="E352" s="3" t="s">
        <v>7222</v>
      </c>
      <c r="F352" s="3"/>
      <c r="G352" s="3"/>
      <c r="H352" s="3"/>
      <c r="I352" s="3"/>
      <c r="J352" s="3" t="s">
        <v>7233</v>
      </c>
      <c r="K352" s="4"/>
      <c r="P352" t="b">
        <f>AND(COUNTIF([1]Northern!A:A,A352)&gt;0,COUNTIF([1]Northern!B:B,C352)&gt;0,COUNTIF([1]Northern!C:C,E352)&gt;0)</f>
        <v>1</v>
      </c>
      <c r="Q352" t="b">
        <f>AND(COUNTIF([1]Northern!A:A,A352)&gt;0,COUNTIF([1]Northern!B:B,C352)&gt;0,COUNTIF([1]Northern!C:C,E352)&gt;0,COUNTIF([1]Northern!D:D,J352)&gt;0)</f>
        <v>1</v>
      </c>
    </row>
    <row r="353" ht="15" spans="1:17">
      <c r="A353" s="3" t="s">
        <v>6870</v>
      </c>
      <c r="B353" s="3" t="s">
        <v>6871</v>
      </c>
      <c r="C353" s="3" t="s">
        <v>7173</v>
      </c>
      <c r="D353" s="3" t="s">
        <v>7174</v>
      </c>
      <c r="E353" s="3" t="s">
        <v>7222</v>
      </c>
      <c r="F353" s="3"/>
      <c r="G353" s="3"/>
      <c r="H353" s="3"/>
      <c r="I353" s="3"/>
      <c r="J353" s="3" t="s">
        <v>7234</v>
      </c>
      <c r="K353" s="4" t="s">
        <v>17</v>
      </c>
      <c r="P353" t="b">
        <f>AND(COUNTIF([1]Northern!A:A,A353)&gt;0,COUNTIF([1]Northern!B:B,C353)&gt;0,COUNTIF([1]Northern!C:C,E353)&gt;0)</f>
        <v>1</v>
      </c>
      <c r="Q353" t="b">
        <f>AND(COUNTIF([1]Northern!A:A,A353)&gt;0,COUNTIF([1]Northern!B:B,C353)&gt;0,COUNTIF([1]Northern!C:C,E353)&gt;0,COUNTIF([1]Northern!D:D,J353)&gt;0)</f>
        <v>0</v>
      </c>
    </row>
    <row r="354" ht="15" spans="1:17">
      <c r="A354" s="3" t="s">
        <v>6870</v>
      </c>
      <c r="B354" s="3" t="s">
        <v>6871</v>
      </c>
      <c r="C354" s="3" t="s">
        <v>7235</v>
      </c>
      <c r="D354" s="3" t="s">
        <v>7236</v>
      </c>
      <c r="E354" s="3" t="s">
        <v>7237</v>
      </c>
      <c r="F354" s="3" t="s">
        <v>9763</v>
      </c>
      <c r="G354" s="3"/>
      <c r="H354" s="5" t="s">
        <v>7054</v>
      </c>
      <c r="I354" s="3"/>
      <c r="J354" s="3" t="s">
        <v>13</v>
      </c>
      <c r="K354" s="4"/>
      <c r="P354" t="b">
        <f>AND(COUNTIF([1]Northern!A:A,A354)&gt;0,COUNTIF([1]Northern!B:B,C354)&gt;0,COUNTIF([1]Northern!C:C,E354)&gt;0)</f>
        <v>1</v>
      </c>
      <c r="Q354" t="b">
        <f>AND(COUNTIF([1]Northern!A:A,A354)&gt;0,COUNTIF([1]Northern!B:B,C354)&gt;0,COUNTIF([1]Northern!C:C,E354)&gt;0,COUNTIF([1]Northern!D:D,J354)&gt;0)</f>
        <v>1</v>
      </c>
    </row>
    <row r="355" ht="15" spans="1:17">
      <c r="A355" s="3" t="s">
        <v>6870</v>
      </c>
      <c r="B355" s="3" t="s">
        <v>6871</v>
      </c>
      <c r="C355" s="3" t="s">
        <v>7235</v>
      </c>
      <c r="D355" s="3" t="s">
        <v>7236</v>
      </c>
      <c r="E355" s="3" t="s">
        <v>7237</v>
      </c>
      <c r="F355" s="3"/>
      <c r="G355" s="3"/>
      <c r="H355" s="3"/>
      <c r="I355" s="3"/>
      <c r="J355" s="3" t="s">
        <v>7238</v>
      </c>
      <c r="K355" s="4"/>
      <c r="P355" t="b">
        <f>AND(COUNTIF([1]Northern!A:A,A355)&gt;0,COUNTIF([1]Northern!B:B,C355)&gt;0,COUNTIF([1]Northern!C:C,E355)&gt;0)</f>
        <v>1</v>
      </c>
      <c r="Q355" t="b">
        <f>AND(COUNTIF([1]Northern!A:A,A355)&gt;0,COUNTIF([1]Northern!B:B,C355)&gt;0,COUNTIF([1]Northern!C:C,E355)&gt;0,COUNTIF([1]Northern!D:D,J355)&gt;0)</f>
        <v>1</v>
      </c>
    </row>
    <row r="356" ht="15" spans="1:17">
      <c r="A356" s="3" t="s">
        <v>6870</v>
      </c>
      <c r="B356" s="3" t="s">
        <v>6871</v>
      </c>
      <c r="C356" s="3" t="s">
        <v>7235</v>
      </c>
      <c r="D356" s="3" t="s">
        <v>7236</v>
      </c>
      <c r="E356" s="3" t="s">
        <v>7237</v>
      </c>
      <c r="F356" s="3"/>
      <c r="G356" s="3"/>
      <c r="H356" s="3"/>
      <c r="I356" s="3"/>
      <c r="J356" s="3" t="s">
        <v>7239</v>
      </c>
      <c r="K356" s="4"/>
      <c r="P356" t="b">
        <f>AND(COUNTIF([1]Northern!A:A,A356)&gt;0,COUNTIF([1]Northern!B:B,C356)&gt;0,COUNTIF([1]Northern!C:C,E356)&gt;0)</f>
        <v>1</v>
      </c>
      <c r="Q356" t="b">
        <f>AND(COUNTIF([1]Northern!A:A,A356)&gt;0,COUNTIF([1]Northern!B:B,C356)&gt;0,COUNTIF([1]Northern!C:C,E356)&gt;0,COUNTIF([1]Northern!D:D,J356)&gt;0)</f>
        <v>1</v>
      </c>
    </row>
    <row r="357" ht="15" spans="1:17">
      <c r="A357" s="3" t="s">
        <v>6870</v>
      </c>
      <c r="B357" s="3" t="s">
        <v>6871</v>
      </c>
      <c r="C357" s="3" t="s">
        <v>7235</v>
      </c>
      <c r="D357" s="3" t="s">
        <v>7236</v>
      </c>
      <c r="E357" s="3" t="s">
        <v>7237</v>
      </c>
      <c r="F357" s="3"/>
      <c r="G357" s="3"/>
      <c r="H357" s="3"/>
      <c r="I357" s="3"/>
      <c r="J357" s="3" t="s">
        <v>7240</v>
      </c>
      <c r="K357" s="4"/>
      <c r="P357" t="b">
        <f>AND(COUNTIF([1]Northern!A:A,A357)&gt;0,COUNTIF([1]Northern!B:B,C357)&gt;0,COUNTIF([1]Northern!C:C,E357)&gt;0)</f>
        <v>1</v>
      </c>
      <c r="Q357" t="b">
        <f>AND(COUNTIF([1]Northern!A:A,A357)&gt;0,COUNTIF([1]Northern!B:B,C357)&gt;0,COUNTIF([1]Northern!C:C,E357)&gt;0,COUNTIF([1]Northern!D:D,J357)&gt;0)</f>
        <v>1</v>
      </c>
    </row>
    <row r="358" ht="15" spans="1:17">
      <c r="A358" s="3" t="s">
        <v>6870</v>
      </c>
      <c r="B358" s="3" t="s">
        <v>6871</v>
      </c>
      <c r="C358" s="3" t="s">
        <v>7235</v>
      </c>
      <c r="D358" s="3" t="s">
        <v>7236</v>
      </c>
      <c r="E358" s="3" t="s">
        <v>7237</v>
      </c>
      <c r="F358" s="3"/>
      <c r="G358" s="3"/>
      <c r="H358" s="3"/>
      <c r="I358" s="3"/>
      <c r="J358" s="3" t="s">
        <v>7241</v>
      </c>
      <c r="K358" s="4"/>
      <c r="P358" t="b">
        <f>AND(COUNTIF([1]Northern!A:A,A358)&gt;0,COUNTIF([1]Northern!B:B,C358)&gt;0,COUNTIF([1]Northern!C:C,E358)&gt;0)</f>
        <v>1</v>
      </c>
      <c r="Q358" t="b">
        <f>AND(COUNTIF([1]Northern!A:A,A358)&gt;0,COUNTIF([1]Northern!B:B,C358)&gt;0,COUNTIF([1]Northern!C:C,E358)&gt;0,COUNTIF([1]Northern!D:D,J358)&gt;0)</f>
        <v>1</v>
      </c>
    </row>
    <row r="359" ht="15" spans="1:17">
      <c r="A359" s="3" t="s">
        <v>6870</v>
      </c>
      <c r="B359" s="3" t="s">
        <v>6871</v>
      </c>
      <c r="C359" s="3" t="s">
        <v>7235</v>
      </c>
      <c r="D359" s="3" t="s">
        <v>7236</v>
      </c>
      <c r="E359" s="3" t="s">
        <v>7237</v>
      </c>
      <c r="F359" s="3"/>
      <c r="G359" s="3"/>
      <c r="H359" s="3"/>
      <c r="I359" s="3"/>
      <c r="J359" s="3" t="s">
        <v>7242</v>
      </c>
      <c r="K359" s="4"/>
      <c r="P359" t="b">
        <f>AND(COUNTIF([1]Northern!A:A,A359)&gt;0,COUNTIF([1]Northern!B:B,C359)&gt;0,COUNTIF([1]Northern!C:C,E359)&gt;0)</f>
        <v>1</v>
      </c>
      <c r="Q359" t="b">
        <f>AND(COUNTIF([1]Northern!A:A,A359)&gt;0,COUNTIF([1]Northern!B:B,C359)&gt;0,COUNTIF([1]Northern!C:C,E359)&gt;0,COUNTIF([1]Northern!D:D,J359)&gt;0)</f>
        <v>1</v>
      </c>
    </row>
    <row r="360" ht="15" spans="1:17">
      <c r="A360" s="3" t="s">
        <v>6870</v>
      </c>
      <c r="B360" s="3" t="s">
        <v>6871</v>
      </c>
      <c r="C360" s="3" t="s">
        <v>7235</v>
      </c>
      <c r="D360" s="3" t="s">
        <v>7236</v>
      </c>
      <c r="E360" s="3" t="s">
        <v>7237</v>
      </c>
      <c r="F360" s="3"/>
      <c r="G360" s="3"/>
      <c r="H360" s="3"/>
      <c r="I360" s="3"/>
      <c r="J360" s="3" t="s">
        <v>7243</v>
      </c>
      <c r="K360" s="4" t="s">
        <v>17</v>
      </c>
      <c r="P360" t="b">
        <f>AND(COUNTIF([1]Northern!A:A,A360)&gt;0,COUNTIF([1]Northern!B:B,C360)&gt;0,COUNTIF([1]Northern!C:C,E360)&gt;0)</f>
        <v>1</v>
      </c>
      <c r="Q360" t="b">
        <f>AND(COUNTIF([1]Northern!A:A,A360)&gt;0,COUNTIF([1]Northern!B:B,C360)&gt;0,COUNTIF([1]Northern!C:C,E360)&gt;0,COUNTIF([1]Northern!D:D,J360)&gt;0)</f>
        <v>0</v>
      </c>
    </row>
    <row r="361" ht="15" spans="1:17">
      <c r="A361" s="3" t="s">
        <v>6870</v>
      </c>
      <c r="B361" s="3" t="s">
        <v>6871</v>
      </c>
      <c r="C361" s="3" t="s">
        <v>7235</v>
      </c>
      <c r="D361" s="3" t="s">
        <v>7236</v>
      </c>
      <c r="E361" s="3" t="s">
        <v>7244</v>
      </c>
      <c r="F361" s="3" t="s">
        <v>9763</v>
      </c>
      <c r="G361" s="3"/>
      <c r="H361" s="5" t="s">
        <v>7054</v>
      </c>
      <c r="I361" s="3"/>
      <c r="J361" s="3" t="s">
        <v>7245</v>
      </c>
      <c r="K361" s="4" t="s">
        <v>17</v>
      </c>
      <c r="P361" t="b">
        <f>AND(COUNTIF([1]Northern!A:A,A361)&gt;0,COUNTIF([1]Northern!B:B,C361)&gt;0,COUNTIF([1]Northern!C:C,E361)&gt;0)</f>
        <v>1</v>
      </c>
      <c r="Q361" t="b">
        <f>AND(COUNTIF([1]Northern!A:A,A361)&gt;0,COUNTIF([1]Northern!B:B,C361)&gt;0,COUNTIF([1]Northern!C:C,E361)&gt;0,COUNTIF([1]Northern!D:D,J361)&gt;0)</f>
        <v>0</v>
      </c>
    </row>
    <row r="362" ht="15" spans="1:17">
      <c r="A362" s="3" t="s">
        <v>6870</v>
      </c>
      <c r="B362" s="3" t="s">
        <v>6871</v>
      </c>
      <c r="C362" s="3" t="s">
        <v>7235</v>
      </c>
      <c r="D362" s="3" t="s">
        <v>7236</v>
      </c>
      <c r="E362" s="3" t="s">
        <v>7244</v>
      </c>
      <c r="F362" s="3"/>
      <c r="G362" s="3"/>
      <c r="H362" s="3"/>
      <c r="I362" s="3"/>
      <c r="J362" s="3" t="s">
        <v>13</v>
      </c>
      <c r="K362" s="4"/>
      <c r="P362" t="b">
        <f>AND(COUNTIF([1]Northern!A:A,A362)&gt;0,COUNTIF([1]Northern!B:B,C362)&gt;0,COUNTIF([1]Northern!C:C,E362)&gt;0)</f>
        <v>1</v>
      </c>
      <c r="Q362" t="b">
        <f>AND(COUNTIF([1]Northern!A:A,A362)&gt;0,COUNTIF([1]Northern!B:B,C362)&gt;0,COUNTIF([1]Northern!C:C,E362)&gt;0,COUNTIF([1]Northern!D:D,J362)&gt;0)</f>
        <v>1</v>
      </c>
    </row>
    <row r="363" ht="15" spans="1:17">
      <c r="A363" s="3" t="s">
        <v>6870</v>
      </c>
      <c r="B363" s="3" t="s">
        <v>6871</v>
      </c>
      <c r="C363" s="3" t="s">
        <v>7235</v>
      </c>
      <c r="D363" s="3" t="s">
        <v>7236</v>
      </c>
      <c r="E363" s="3" t="s">
        <v>7244</v>
      </c>
      <c r="F363" s="3"/>
      <c r="G363" s="3"/>
      <c r="H363" s="3"/>
      <c r="I363" s="3"/>
      <c r="J363" s="3" t="s">
        <v>7246</v>
      </c>
      <c r="K363" s="4"/>
      <c r="P363" t="b">
        <f>AND(COUNTIF([1]Northern!A:A,A363)&gt;0,COUNTIF([1]Northern!B:B,C363)&gt;0,COUNTIF([1]Northern!C:C,E363)&gt;0)</f>
        <v>1</v>
      </c>
      <c r="Q363" t="b">
        <f>AND(COUNTIF([1]Northern!A:A,A363)&gt;0,COUNTIF([1]Northern!B:B,C363)&gt;0,COUNTIF([1]Northern!C:C,E363)&gt;0,COUNTIF([1]Northern!D:D,J363)&gt;0)</f>
        <v>1</v>
      </c>
    </row>
    <row r="364" ht="15" spans="1:17">
      <c r="A364" s="3" t="s">
        <v>6870</v>
      </c>
      <c r="B364" s="3" t="s">
        <v>6871</v>
      </c>
      <c r="C364" s="3" t="s">
        <v>7235</v>
      </c>
      <c r="D364" s="3" t="s">
        <v>7236</v>
      </c>
      <c r="E364" s="3" t="s">
        <v>7244</v>
      </c>
      <c r="F364" s="3"/>
      <c r="G364" s="3"/>
      <c r="H364" s="3"/>
      <c r="I364" s="3"/>
      <c r="J364" s="3" t="s">
        <v>7247</v>
      </c>
      <c r="K364" s="4"/>
      <c r="P364" t="b">
        <f>AND(COUNTIF([1]Northern!A:A,A364)&gt;0,COUNTIF([1]Northern!B:B,C364)&gt;0,COUNTIF([1]Northern!C:C,E364)&gt;0)</f>
        <v>1</v>
      </c>
      <c r="Q364" t="b">
        <f>AND(COUNTIF([1]Northern!A:A,A364)&gt;0,COUNTIF([1]Northern!B:B,C364)&gt;0,COUNTIF([1]Northern!C:C,E364)&gt;0,COUNTIF([1]Northern!D:D,J364)&gt;0)</f>
        <v>1</v>
      </c>
    </row>
    <row r="365" ht="15" spans="1:17">
      <c r="A365" s="3" t="s">
        <v>6870</v>
      </c>
      <c r="B365" s="3" t="s">
        <v>6871</v>
      </c>
      <c r="C365" s="3" t="s">
        <v>7235</v>
      </c>
      <c r="D365" s="3" t="s">
        <v>7236</v>
      </c>
      <c r="E365" s="3" t="s">
        <v>7248</v>
      </c>
      <c r="F365" s="3" t="s">
        <v>9763</v>
      </c>
      <c r="G365" s="3"/>
      <c r="H365" s="5" t="s">
        <v>7054</v>
      </c>
      <c r="I365" s="3"/>
      <c r="J365" s="3" t="s">
        <v>7249</v>
      </c>
      <c r="K365" s="4" t="s">
        <v>17</v>
      </c>
      <c r="P365" t="b">
        <f>AND(COUNTIF([1]Northern!A:A,A365)&gt;0,COUNTIF([1]Northern!B:B,C365)&gt;0,COUNTIF([1]Northern!C:C,E365)&gt;0)</f>
        <v>1</v>
      </c>
      <c r="Q365" t="b">
        <f>AND(COUNTIF([1]Northern!A:A,A365)&gt;0,COUNTIF([1]Northern!B:B,C365)&gt;0,COUNTIF([1]Northern!C:C,E365)&gt;0,COUNTIF([1]Northern!D:D,J365)&gt;0)</f>
        <v>0</v>
      </c>
    </row>
    <row r="366" ht="15" spans="1:17">
      <c r="A366" s="3" t="s">
        <v>6870</v>
      </c>
      <c r="B366" s="3" t="s">
        <v>6871</v>
      </c>
      <c r="C366" s="3" t="s">
        <v>7235</v>
      </c>
      <c r="D366" s="3" t="s">
        <v>7236</v>
      </c>
      <c r="E366" s="3" t="s">
        <v>7248</v>
      </c>
      <c r="F366" s="3"/>
      <c r="G366" s="3"/>
      <c r="H366" s="3"/>
      <c r="I366" s="3"/>
      <c r="J366" s="3" t="s">
        <v>7250</v>
      </c>
      <c r="K366" s="4"/>
      <c r="P366" t="b">
        <f>AND(COUNTIF([1]Northern!A:A,A366)&gt;0,COUNTIF([1]Northern!B:B,C366)&gt;0,COUNTIF([1]Northern!C:C,E366)&gt;0)</f>
        <v>1</v>
      </c>
      <c r="Q366" t="b">
        <f>AND(COUNTIF([1]Northern!A:A,A366)&gt;0,COUNTIF([1]Northern!B:B,C366)&gt;0,COUNTIF([1]Northern!C:C,E366)&gt;0,COUNTIF([1]Northern!D:D,J366)&gt;0)</f>
        <v>1</v>
      </c>
    </row>
    <row r="367" ht="15" spans="1:17">
      <c r="A367" s="3" t="s">
        <v>6870</v>
      </c>
      <c r="B367" s="3" t="s">
        <v>6871</v>
      </c>
      <c r="C367" s="3" t="s">
        <v>7235</v>
      </c>
      <c r="D367" s="3" t="s">
        <v>7236</v>
      </c>
      <c r="E367" s="3" t="s">
        <v>7248</v>
      </c>
      <c r="F367" s="3"/>
      <c r="G367" s="3"/>
      <c r="H367" s="3"/>
      <c r="I367" s="3"/>
      <c r="J367" s="3" t="s">
        <v>7251</v>
      </c>
      <c r="K367" s="4"/>
      <c r="P367" t="b">
        <f>AND(COUNTIF([1]Northern!A:A,A367)&gt;0,COUNTIF([1]Northern!B:B,C367)&gt;0,COUNTIF([1]Northern!C:C,E367)&gt;0)</f>
        <v>1</v>
      </c>
      <c r="Q367" t="b">
        <f>AND(COUNTIF([1]Northern!A:A,A367)&gt;0,COUNTIF([1]Northern!B:B,C367)&gt;0,COUNTIF([1]Northern!C:C,E367)&gt;0,COUNTIF([1]Northern!D:D,J367)&gt;0)</f>
        <v>1</v>
      </c>
    </row>
    <row r="368" ht="15" spans="1:17">
      <c r="A368" s="3" t="s">
        <v>6870</v>
      </c>
      <c r="B368" s="3" t="s">
        <v>6871</v>
      </c>
      <c r="C368" s="3" t="s">
        <v>7235</v>
      </c>
      <c r="D368" s="3" t="s">
        <v>7236</v>
      </c>
      <c r="E368" s="3" t="s">
        <v>7248</v>
      </c>
      <c r="F368" s="3"/>
      <c r="G368" s="3"/>
      <c r="H368" s="3"/>
      <c r="I368" s="3"/>
      <c r="J368" s="3" t="s">
        <v>13</v>
      </c>
      <c r="K368" s="4"/>
      <c r="P368" t="b">
        <f>AND(COUNTIF([1]Northern!A:A,A368)&gt;0,COUNTIF([1]Northern!B:B,C368)&gt;0,COUNTIF([1]Northern!C:C,E368)&gt;0)</f>
        <v>1</v>
      </c>
      <c r="Q368" t="b">
        <f>AND(COUNTIF([1]Northern!A:A,A368)&gt;0,COUNTIF([1]Northern!B:B,C368)&gt;0,COUNTIF([1]Northern!C:C,E368)&gt;0,COUNTIF([1]Northern!D:D,J368)&gt;0)</f>
        <v>1</v>
      </c>
    </row>
    <row r="369" ht="15" spans="1:17">
      <c r="A369" s="3" t="s">
        <v>6870</v>
      </c>
      <c r="B369" s="3" t="s">
        <v>6871</v>
      </c>
      <c r="C369" s="3" t="s">
        <v>7235</v>
      </c>
      <c r="D369" s="3" t="s">
        <v>7236</v>
      </c>
      <c r="E369" s="3" t="s">
        <v>7248</v>
      </c>
      <c r="F369" s="3"/>
      <c r="G369" s="3"/>
      <c r="H369" s="3"/>
      <c r="I369" s="3"/>
      <c r="J369" s="3" t="s">
        <v>7252</v>
      </c>
      <c r="K369" s="4"/>
      <c r="P369" t="b">
        <f>AND(COUNTIF([1]Northern!A:A,A369)&gt;0,COUNTIF([1]Northern!B:B,C369)&gt;0,COUNTIF([1]Northern!C:C,E369)&gt;0)</f>
        <v>1</v>
      </c>
      <c r="Q369" t="b">
        <f>AND(COUNTIF([1]Northern!A:A,A369)&gt;0,COUNTIF([1]Northern!B:B,C369)&gt;0,COUNTIF([1]Northern!C:C,E369)&gt;0,COUNTIF([1]Northern!D:D,J369)&gt;0)</f>
        <v>1</v>
      </c>
    </row>
    <row r="370" ht="15" spans="1:17">
      <c r="A370" s="3" t="s">
        <v>6870</v>
      </c>
      <c r="B370" s="3" t="s">
        <v>6871</v>
      </c>
      <c r="C370" s="3" t="s">
        <v>7235</v>
      </c>
      <c r="D370" s="3" t="s">
        <v>7236</v>
      </c>
      <c r="E370" s="3" t="s">
        <v>7235</v>
      </c>
      <c r="F370" s="3" t="s">
        <v>9763</v>
      </c>
      <c r="G370" s="3"/>
      <c r="H370" s="5" t="s">
        <v>7054</v>
      </c>
      <c r="I370" s="3"/>
      <c r="J370" s="3" t="s">
        <v>7253</v>
      </c>
      <c r="K370" s="4"/>
      <c r="P370" t="b">
        <f>AND(COUNTIF([1]Northern!A:A,A370)&gt;0,COUNTIF([1]Northern!B:B,C370)&gt;0,COUNTIF([1]Northern!C:C,E370)&gt;0)</f>
        <v>1</v>
      </c>
      <c r="Q370" t="b">
        <f>AND(COUNTIF([1]Northern!A:A,A370)&gt;0,COUNTIF([1]Northern!B:B,C370)&gt;0,COUNTIF([1]Northern!C:C,E370)&gt;0,COUNTIF([1]Northern!D:D,J370)&gt;0)</f>
        <v>1</v>
      </c>
    </row>
    <row r="371" ht="15" spans="1:17">
      <c r="A371" s="3" t="s">
        <v>6870</v>
      </c>
      <c r="B371" s="3" t="s">
        <v>6871</v>
      </c>
      <c r="C371" s="3" t="s">
        <v>7235</v>
      </c>
      <c r="D371" s="3" t="s">
        <v>7236</v>
      </c>
      <c r="E371" s="3" t="s">
        <v>7235</v>
      </c>
      <c r="F371" s="3"/>
      <c r="G371" s="3"/>
      <c r="H371" s="3"/>
      <c r="I371" s="3"/>
      <c r="J371" s="3" t="s">
        <v>7254</v>
      </c>
      <c r="K371" s="4"/>
      <c r="P371" t="b">
        <f>AND(COUNTIF([1]Northern!A:A,A371)&gt;0,COUNTIF([1]Northern!B:B,C371)&gt;0,COUNTIF([1]Northern!C:C,E371)&gt;0)</f>
        <v>1</v>
      </c>
      <c r="Q371" t="b">
        <f>AND(COUNTIF([1]Northern!A:A,A371)&gt;0,COUNTIF([1]Northern!B:B,C371)&gt;0,COUNTIF([1]Northern!C:C,E371)&gt;0,COUNTIF([1]Northern!D:D,J371)&gt;0)</f>
        <v>1</v>
      </c>
    </row>
    <row r="372" ht="15" spans="1:17">
      <c r="A372" s="3" t="s">
        <v>6870</v>
      </c>
      <c r="B372" s="3" t="s">
        <v>6871</v>
      </c>
      <c r="C372" s="3" t="s">
        <v>7235</v>
      </c>
      <c r="D372" s="3" t="s">
        <v>7236</v>
      </c>
      <c r="E372" s="3" t="s">
        <v>7235</v>
      </c>
      <c r="F372" s="3"/>
      <c r="G372" s="3"/>
      <c r="H372" s="3"/>
      <c r="I372" s="3"/>
      <c r="J372" s="3" t="s">
        <v>7255</v>
      </c>
      <c r="K372" s="4" t="s">
        <v>17</v>
      </c>
      <c r="P372" t="b">
        <f>AND(COUNTIF([1]Northern!A:A,A372)&gt;0,COUNTIF([1]Northern!B:B,C372)&gt;0,COUNTIF([1]Northern!C:C,E372)&gt;0)</f>
        <v>1</v>
      </c>
      <c r="Q372" t="b">
        <f>AND(COUNTIF([1]Northern!A:A,A372)&gt;0,COUNTIF([1]Northern!B:B,C372)&gt;0,COUNTIF([1]Northern!C:C,E372)&gt;0,COUNTIF([1]Northern!D:D,J372)&gt;0)</f>
        <v>0</v>
      </c>
    </row>
    <row r="373" ht="15" spans="1:17">
      <c r="A373" s="3" t="s">
        <v>6870</v>
      </c>
      <c r="B373" s="3" t="s">
        <v>6871</v>
      </c>
      <c r="C373" s="3" t="s">
        <v>7235</v>
      </c>
      <c r="D373" s="3" t="s">
        <v>7236</v>
      </c>
      <c r="E373" s="3" t="s">
        <v>7235</v>
      </c>
      <c r="F373" s="3"/>
      <c r="G373" s="3"/>
      <c r="H373" s="3"/>
      <c r="I373" s="3"/>
      <c r="J373" s="3" t="s">
        <v>7256</v>
      </c>
      <c r="K373" s="4"/>
      <c r="P373" t="b">
        <f>AND(COUNTIF([1]Northern!A:A,A373)&gt;0,COUNTIF([1]Northern!B:B,C373)&gt;0,COUNTIF([1]Northern!C:C,E373)&gt;0)</f>
        <v>1</v>
      </c>
      <c r="Q373" t="b">
        <f>AND(COUNTIF([1]Northern!A:A,A373)&gt;0,COUNTIF([1]Northern!B:B,C373)&gt;0,COUNTIF([1]Northern!C:C,E373)&gt;0,COUNTIF([1]Northern!D:D,J373)&gt;0)</f>
        <v>1</v>
      </c>
    </row>
    <row r="374" ht="15" spans="1:17">
      <c r="A374" s="3" t="s">
        <v>6870</v>
      </c>
      <c r="B374" s="3" t="s">
        <v>6871</v>
      </c>
      <c r="C374" s="3" t="s">
        <v>7235</v>
      </c>
      <c r="D374" s="3" t="s">
        <v>7236</v>
      </c>
      <c r="E374" s="3" t="s">
        <v>7235</v>
      </c>
      <c r="F374" s="3"/>
      <c r="G374" s="3"/>
      <c r="H374" s="3"/>
      <c r="I374" s="3"/>
      <c r="J374" s="3" t="s">
        <v>7257</v>
      </c>
      <c r="K374" s="4"/>
      <c r="P374" t="b">
        <f>AND(COUNTIF([1]Northern!A:A,A374)&gt;0,COUNTIF([1]Northern!B:B,C374)&gt;0,COUNTIF([1]Northern!C:C,E374)&gt;0)</f>
        <v>1</v>
      </c>
      <c r="Q374" t="b">
        <f>AND(COUNTIF([1]Northern!A:A,A374)&gt;0,COUNTIF([1]Northern!B:B,C374)&gt;0,COUNTIF([1]Northern!C:C,E374)&gt;0,COUNTIF([1]Northern!D:D,J374)&gt;0)</f>
        <v>1</v>
      </c>
    </row>
    <row r="375" ht="15" spans="1:17">
      <c r="A375" s="3" t="s">
        <v>6870</v>
      </c>
      <c r="B375" s="3" t="s">
        <v>6871</v>
      </c>
      <c r="C375" s="3" t="s">
        <v>7235</v>
      </c>
      <c r="D375" s="3" t="s">
        <v>7236</v>
      </c>
      <c r="E375" s="3" t="s">
        <v>7235</v>
      </c>
      <c r="F375" s="3"/>
      <c r="G375" s="3"/>
      <c r="H375" s="3"/>
      <c r="I375" s="3"/>
      <c r="J375" s="3" t="s">
        <v>13</v>
      </c>
      <c r="K375" s="4"/>
      <c r="P375" t="b">
        <f>AND(COUNTIF([1]Northern!A:A,A375)&gt;0,COUNTIF([1]Northern!B:B,C375)&gt;0,COUNTIF([1]Northern!C:C,E375)&gt;0)</f>
        <v>1</v>
      </c>
      <c r="Q375" t="b">
        <f>AND(COUNTIF([1]Northern!A:A,A375)&gt;0,COUNTIF([1]Northern!B:B,C375)&gt;0,COUNTIF([1]Northern!C:C,E375)&gt;0,COUNTIF([1]Northern!D:D,J375)&gt;0)</f>
        <v>1</v>
      </c>
    </row>
    <row r="376" ht="15" spans="1:17">
      <c r="A376" s="3" t="s">
        <v>6870</v>
      </c>
      <c r="B376" s="3" t="s">
        <v>6871</v>
      </c>
      <c r="C376" s="3" t="s">
        <v>7235</v>
      </c>
      <c r="D376" s="3" t="s">
        <v>7236</v>
      </c>
      <c r="E376" s="3" t="s">
        <v>7235</v>
      </c>
      <c r="F376" s="3"/>
      <c r="G376" s="3"/>
      <c r="H376" s="3"/>
      <c r="I376" s="3"/>
      <c r="J376" s="3" t="s">
        <v>7258</v>
      </c>
      <c r="K376" s="4"/>
      <c r="P376" t="b">
        <f>AND(COUNTIF([1]Northern!A:A,A376)&gt;0,COUNTIF([1]Northern!B:B,C376)&gt;0,COUNTIF([1]Northern!C:C,E376)&gt;0)</f>
        <v>1</v>
      </c>
      <c r="Q376" t="b">
        <f>AND(COUNTIF([1]Northern!A:A,A376)&gt;0,COUNTIF([1]Northern!B:B,C376)&gt;0,COUNTIF([1]Northern!C:C,E376)&gt;0,COUNTIF([1]Northern!D:D,J376)&gt;0)</f>
        <v>1</v>
      </c>
    </row>
    <row r="377" ht="15" spans="1:17">
      <c r="A377" s="3" t="s">
        <v>6870</v>
      </c>
      <c r="B377" s="3" t="s">
        <v>6871</v>
      </c>
      <c r="C377" s="3" t="s">
        <v>7235</v>
      </c>
      <c r="D377" s="3" t="s">
        <v>7236</v>
      </c>
      <c r="E377" s="3" t="s">
        <v>7235</v>
      </c>
      <c r="F377" s="3"/>
      <c r="G377" s="3"/>
      <c r="H377" s="3"/>
      <c r="I377" s="3"/>
      <c r="J377" s="3" t="s">
        <v>7259</v>
      </c>
      <c r="K377" s="4" t="s">
        <v>17</v>
      </c>
      <c r="P377" t="b">
        <f>AND(COUNTIF([1]Northern!A:A,A377)&gt;0,COUNTIF([1]Northern!B:B,C377)&gt;0,COUNTIF([1]Northern!C:C,E377)&gt;0)</f>
        <v>1</v>
      </c>
      <c r="Q377" t="b">
        <f>AND(COUNTIF([1]Northern!A:A,A377)&gt;0,COUNTIF([1]Northern!B:B,C377)&gt;0,COUNTIF([1]Northern!C:C,E377)&gt;0,COUNTIF([1]Northern!D:D,J377)&gt;0)</f>
        <v>0</v>
      </c>
    </row>
    <row r="378" ht="15" spans="1:17">
      <c r="A378" s="3" t="s">
        <v>6870</v>
      </c>
      <c r="B378" s="3" t="s">
        <v>6871</v>
      </c>
      <c r="C378" s="3" t="s">
        <v>7235</v>
      </c>
      <c r="D378" s="3" t="s">
        <v>7236</v>
      </c>
      <c r="E378" s="3" t="s">
        <v>7235</v>
      </c>
      <c r="F378" s="3"/>
      <c r="G378" s="3"/>
      <c r="H378" s="3"/>
      <c r="I378" s="3"/>
      <c r="J378" s="3" t="s">
        <v>7260</v>
      </c>
      <c r="K378" s="4"/>
      <c r="P378" t="b">
        <f>AND(COUNTIF([1]Northern!A:A,A378)&gt;0,COUNTIF([1]Northern!B:B,C378)&gt;0,COUNTIF([1]Northern!C:C,E378)&gt;0)</f>
        <v>1</v>
      </c>
      <c r="Q378" t="b">
        <f>AND(COUNTIF([1]Northern!A:A,A378)&gt;0,COUNTIF([1]Northern!B:B,C378)&gt;0,COUNTIF([1]Northern!C:C,E378)&gt;0,COUNTIF([1]Northern!D:D,J378)&gt;0)</f>
        <v>1</v>
      </c>
    </row>
    <row r="379" ht="15" spans="1:17">
      <c r="A379" s="3" t="s">
        <v>6870</v>
      </c>
      <c r="B379" s="3" t="s">
        <v>6871</v>
      </c>
      <c r="C379" s="3" t="s">
        <v>7261</v>
      </c>
      <c r="D379" s="3" t="s">
        <v>7262</v>
      </c>
      <c r="E379" s="3" t="s">
        <v>7263</v>
      </c>
      <c r="F379" s="3"/>
      <c r="G379" s="3"/>
      <c r="H379" s="3"/>
      <c r="I379" s="3"/>
      <c r="J379" s="3" t="s">
        <v>7264</v>
      </c>
      <c r="K379" s="4"/>
      <c r="P379" t="b">
        <f>AND(COUNTIF([1]Northern!A:A,A379)&gt;0,COUNTIF([1]Northern!B:B,C379)&gt;0,COUNTIF([1]Northern!C:C,E379)&gt;0)</f>
        <v>1</v>
      </c>
      <c r="Q379" t="b">
        <f>AND(COUNTIF([1]Northern!A:A,A379)&gt;0,COUNTIF([1]Northern!B:B,C379)&gt;0,COUNTIF([1]Northern!C:C,E379)&gt;0,COUNTIF([1]Northern!D:D,J379)&gt;0)</f>
        <v>1</v>
      </c>
    </row>
    <row r="380" ht="15" spans="1:17">
      <c r="A380" s="3" t="s">
        <v>6870</v>
      </c>
      <c r="B380" s="3" t="s">
        <v>6871</v>
      </c>
      <c r="C380" s="3" t="s">
        <v>7261</v>
      </c>
      <c r="D380" s="3" t="s">
        <v>7262</v>
      </c>
      <c r="E380" s="3" t="s">
        <v>7263</v>
      </c>
      <c r="F380" s="3"/>
      <c r="G380" s="3"/>
      <c r="H380" s="3"/>
      <c r="I380" s="3"/>
      <c r="J380" s="3" t="s">
        <v>7265</v>
      </c>
      <c r="K380" s="4"/>
      <c r="P380" t="b">
        <f>AND(COUNTIF([1]Northern!A:A,A380)&gt;0,COUNTIF([1]Northern!B:B,C380)&gt;0,COUNTIF([1]Northern!C:C,E380)&gt;0)</f>
        <v>1</v>
      </c>
      <c r="Q380" t="b">
        <f>AND(COUNTIF([1]Northern!A:A,A380)&gt;0,COUNTIF([1]Northern!B:B,C380)&gt;0,COUNTIF([1]Northern!C:C,E380)&gt;0,COUNTIF([1]Northern!D:D,J380)&gt;0)</f>
        <v>1</v>
      </c>
    </row>
    <row r="381" ht="15" spans="1:17">
      <c r="A381" s="3" t="s">
        <v>6870</v>
      </c>
      <c r="B381" s="3" t="s">
        <v>6871</v>
      </c>
      <c r="C381" s="3" t="s">
        <v>7261</v>
      </c>
      <c r="D381" s="3" t="s">
        <v>7262</v>
      </c>
      <c r="E381" s="3" t="s">
        <v>7263</v>
      </c>
      <c r="F381" s="3"/>
      <c r="G381" s="3"/>
      <c r="H381" s="3"/>
      <c r="I381" s="3"/>
      <c r="J381" s="3" t="s">
        <v>7266</v>
      </c>
      <c r="K381" s="4"/>
      <c r="P381" t="b">
        <f>AND(COUNTIF([1]Northern!A:A,A381)&gt;0,COUNTIF([1]Northern!B:B,C381)&gt;0,COUNTIF([1]Northern!C:C,E381)&gt;0)</f>
        <v>1</v>
      </c>
      <c r="Q381" t="b">
        <f>AND(COUNTIF([1]Northern!A:A,A381)&gt;0,COUNTIF([1]Northern!B:B,C381)&gt;0,COUNTIF([1]Northern!C:C,E381)&gt;0,COUNTIF([1]Northern!D:D,J381)&gt;0)</f>
        <v>1</v>
      </c>
    </row>
    <row r="382" ht="15" spans="1:17">
      <c r="A382" s="3" t="s">
        <v>6870</v>
      </c>
      <c r="B382" s="3" t="s">
        <v>6871</v>
      </c>
      <c r="C382" s="3" t="s">
        <v>7261</v>
      </c>
      <c r="D382" s="3" t="s">
        <v>7262</v>
      </c>
      <c r="E382" s="3" t="s">
        <v>7263</v>
      </c>
      <c r="F382" s="3"/>
      <c r="G382" s="3"/>
      <c r="H382" s="3"/>
      <c r="I382" s="3"/>
      <c r="J382" s="3" t="s">
        <v>13</v>
      </c>
      <c r="K382" s="4"/>
      <c r="P382" t="b">
        <f>AND(COUNTIF([1]Northern!A:A,A382)&gt;0,COUNTIF([1]Northern!B:B,C382)&gt;0,COUNTIF([1]Northern!C:C,E382)&gt;0)</f>
        <v>1</v>
      </c>
      <c r="Q382" t="b">
        <f>AND(COUNTIF([1]Northern!A:A,A382)&gt;0,COUNTIF([1]Northern!B:B,C382)&gt;0,COUNTIF([1]Northern!C:C,E382)&gt;0,COUNTIF([1]Northern!D:D,J382)&gt;0)</f>
        <v>1</v>
      </c>
    </row>
    <row r="383" ht="15" spans="1:17">
      <c r="A383" s="3" t="s">
        <v>6870</v>
      </c>
      <c r="B383" s="3" t="s">
        <v>6871</v>
      </c>
      <c r="C383" s="3" t="s">
        <v>7261</v>
      </c>
      <c r="D383" s="3" t="s">
        <v>7262</v>
      </c>
      <c r="E383" s="3" t="s">
        <v>7263</v>
      </c>
      <c r="F383" s="3"/>
      <c r="G383" s="3"/>
      <c r="H383" s="3"/>
      <c r="I383" s="3"/>
      <c r="J383" s="3" t="s">
        <v>7267</v>
      </c>
      <c r="K383" s="4"/>
      <c r="P383" t="b">
        <f>AND(COUNTIF([1]Northern!A:A,A383)&gt;0,COUNTIF([1]Northern!B:B,C383)&gt;0,COUNTIF([1]Northern!C:C,E383)&gt;0)</f>
        <v>1</v>
      </c>
      <c r="Q383" t="b">
        <f>AND(COUNTIF([1]Northern!A:A,A383)&gt;0,COUNTIF([1]Northern!B:B,C383)&gt;0,COUNTIF([1]Northern!C:C,E383)&gt;0,COUNTIF([1]Northern!D:D,J383)&gt;0)</f>
        <v>1</v>
      </c>
    </row>
    <row r="384" ht="15" spans="1:17">
      <c r="A384" s="3" t="s">
        <v>6870</v>
      </c>
      <c r="B384" s="3" t="s">
        <v>6871</v>
      </c>
      <c r="C384" s="3" t="s">
        <v>7261</v>
      </c>
      <c r="D384" s="3" t="s">
        <v>7262</v>
      </c>
      <c r="E384" s="3" t="s">
        <v>7263</v>
      </c>
      <c r="F384" s="3"/>
      <c r="G384" s="3"/>
      <c r="H384" s="3"/>
      <c r="I384" s="3"/>
      <c r="J384" s="3" t="s">
        <v>7268</v>
      </c>
      <c r="K384" s="4"/>
      <c r="P384" t="b">
        <f>AND(COUNTIF([1]Northern!A:A,A384)&gt;0,COUNTIF([1]Northern!B:B,C384)&gt;0,COUNTIF([1]Northern!C:C,E384)&gt;0)</f>
        <v>1</v>
      </c>
      <c r="Q384" t="b">
        <f>AND(COUNTIF([1]Northern!A:A,A384)&gt;0,COUNTIF([1]Northern!B:B,C384)&gt;0,COUNTIF([1]Northern!C:C,E384)&gt;0,COUNTIF([1]Northern!D:D,J384)&gt;0)</f>
        <v>1</v>
      </c>
    </row>
    <row r="385" ht="15" spans="1:17">
      <c r="A385" s="3" t="s">
        <v>6870</v>
      </c>
      <c r="B385" s="3" t="s">
        <v>6871</v>
      </c>
      <c r="C385" s="3" t="s">
        <v>7261</v>
      </c>
      <c r="D385" s="3" t="s">
        <v>7262</v>
      </c>
      <c r="E385" s="3" t="s">
        <v>7263</v>
      </c>
      <c r="F385" s="3"/>
      <c r="G385" s="3"/>
      <c r="H385" s="3"/>
      <c r="I385" s="3"/>
      <c r="J385" s="3" t="s">
        <v>7269</v>
      </c>
      <c r="K385" s="4"/>
      <c r="P385" t="b">
        <f>AND(COUNTIF([1]Northern!A:A,A385)&gt;0,COUNTIF([1]Northern!B:B,C385)&gt;0,COUNTIF([1]Northern!C:C,E385)&gt;0)</f>
        <v>1</v>
      </c>
      <c r="Q385" t="b">
        <f>AND(COUNTIF([1]Northern!A:A,A385)&gt;0,COUNTIF([1]Northern!B:B,C385)&gt;0,COUNTIF([1]Northern!C:C,E385)&gt;0,COUNTIF([1]Northern!D:D,J385)&gt;0)</f>
        <v>1</v>
      </c>
    </row>
    <row r="386" ht="15" spans="1:17">
      <c r="A386" s="3" t="s">
        <v>6870</v>
      </c>
      <c r="B386" s="3" t="s">
        <v>6871</v>
      </c>
      <c r="C386" s="3" t="s">
        <v>7261</v>
      </c>
      <c r="D386" s="3" t="s">
        <v>7262</v>
      </c>
      <c r="E386" s="3" t="s">
        <v>7263</v>
      </c>
      <c r="F386" s="3"/>
      <c r="G386" s="3"/>
      <c r="H386" s="3"/>
      <c r="I386" s="3"/>
      <c r="J386" s="3" t="s">
        <v>7270</v>
      </c>
      <c r="K386" s="4"/>
      <c r="P386" t="b">
        <f>AND(COUNTIF([1]Northern!A:A,A386)&gt;0,COUNTIF([1]Northern!B:B,C386)&gt;0,COUNTIF([1]Northern!C:C,E386)&gt;0)</f>
        <v>1</v>
      </c>
      <c r="Q386" t="b">
        <f>AND(COUNTIF([1]Northern!A:A,A386)&gt;0,COUNTIF([1]Northern!B:B,C386)&gt;0,COUNTIF([1]Northern!C:C,E386)&gt;0,COUNTIF([1]Northern!D:D,J386)&gt;0)</f>
        <v>1</v>
      </c>
    </row>
    <row r="387" ht="15" spans="1:17">
      <c r="A387" s="3" t="s">
        <v>6870</v>
      </c>
      <c r="B387" s="3" t="s">
        <v>6871</v>
      </c>
      <c r="C387" s="3" t="s">
        <v>7261</v>
      </c>
      <c r="D387" s="3" t="s">
        <v>7262</v>
      </c>
      <c r="E387" s="3" t="s">
        <v>7263</v>
      </c>
      <c r="F387" s="3"/>
      <c r="G387" s="3"/>
      <c r="H387" s="3"/>
      <c r="I387" s="3"/>
      <c r="J387" s="3" t="s">
        <v>7195</v>
      </c>
      <c r="K387" s="4"/>
      <c r="P387" t="b">
        <f>AND(COUNTIF([1]Northern!A:A,A387)&gt;0,COUNTIF([1]Northern!B:B,C387)&gt;0,COUNTIF([1]Northern!C:C,E387)&gt;0)</f>
        <v>1</v>
      </c>
      <c r="Q387" t="b">
        <f>AND(COUNTIF([1]Northern!A:A,A387)&gt;0,COUNTIF([1]Northern!B:B,C387)&gt;0,COUNTIF([1]Northern!C:C,E387)&gt;0,COUNTIF([1]Northern!D:D,J387)&gt;0)</f>
        <v>1</v>
      </c>
    </row>
    <row r="388" ht="15" spans="1:17">
      <c r="A388" s="3" t="s">
        <v>6870</v>
      </c>
      <c r="B388" s="3" t="s">
        <v>6871</v>
      </c>
      <c r="C388" s="3" t="s">
        <v>7261</v>
      </c>
      <c r="D388" s="3" t="s">
        <v>7262</v>
      </c>
      <c r="E388" s="3" t="s">
        <v>7263</v>
      </c>
      <c r="F388" s="3"/>
      <c r="G388" s="3"/>
      <c r="H388" s="3"/>
      <c r="I388" s="3"/>
      <c r="J388" s="3" t="s">
        <v>7271</v>
      </c>
      <c r="K388" s="4"/>
      <c r="P388" t="b">
        <f>AND(COUNTIF([1]Northern!A:A,A388)&gt;0,COUNTIF([1]Northern!B:B,C388)&gt;0,COUNTIF([1]Northern!C:C,E388)&gt;0)</f>
        <v>1</v>
      </c>
      <c r="Q388" t="b">
        <f>AND(COUNTIF([1]Northern!A:A,A388)&gt;0,COUNTIF([1]Northern!B:B,C388)&gt;0,COUNTIF([1]Northern!C:C,E388)&gt;0,COUNTIF([1]Northern!D:D,J388)&gt;0)</f>
        <v>1</v>
      </c>
    </row>
    <row r="389" ht="15" spans="1:17">
      <c r="A389" s="3" t="s">
        <v>6870</v>
      </c>
      <c r="B389" s="3" t="s">
        <v>6871</v>
      </c>
      <c r="C389" s="3" t="s">
        <v>7261</v>
      </c>
      <c r="D389" s="3" t="s">
        <v>7262</v>
      </c>
      <c r="E389" s="3" t="s">
        <v>7263</v>
      </c>
      <c r="F389" s="3"/>
      <c r="G389" s="3"/>
      <c r="H389" s="3"/>
      <c r="I389" s="3"/>
      <c r="J389" s="3" t="s">
        <v>7272</v>
      </c>
      <c r="K389" s="4"/>
      <c r="P389" t="b">
        <f>AND(COUNTIF([1]Northern!A:A,A389)&gt;0,COUNTIF([1]Northern!B:B,C389)&gt;0,COUNTIF([1]Northern!C:C,E389)&gt;0)</f>
        <v>1</v>
      </c>
      <c r="Q389" t="b">
        <f>AND(COUNTIF([1]Northern!A:A,A389)&gt;0,COUNTIF([1]Northern!B:B,C389)&gt;0,COUNTIF([1]Northern!C:C,E389)&gt;0,COUNTIF([1]Northern!D:D,J389)&gt;0)</f>
        <v>1</v>
      </c>
    </row>
    <row r="390" ht="15" spans="1:17">
      <c r="A390" s="3" t="s">
        <v>6870</v>
      </c>
      <c r="B390" s="3" t="s">
        <v>6871</v>
      </c>
      <c r="C390" s="3" t="s">
        <v>7261</v>
      </c>
      <c r="D390" s="3" t="s">
        <v>7262</v>
      </c>
      <c r="E390" s="3" t="s">
        <v>7263</v>
      </c>
      <c r="F390" s="3"/>
      <c r="G390" s="3"/>
      <c r="H390" s="3"/>
      <c r="I390" s="3"/>
      <c r="J390" s="3" t="s">
        <v>7273</v>
      </c>
      <c r="K390" s="4"/>
      <c r="P390" t="b">
        <f>AND(COUNTIF([1]Northern!A:A,A390)&gt;0,COUNTIF([1]Northern!B:B,C390)&gt;0,COUNTIF([1]Northern!C:C,E390)&gt;0)</f>
        <v>1</v>
      </c>
      <c r="Q390" t="b">
        <f>AND(COUNTIF([1]Northern!A:A,A390)&gt;0,COUNTIF([1]Northern!B:B,C390)&gt;0,COUNTIF([1]Northern!C:C,E390)&gt;0,COUNTIF([1]Northern!D:D,J390)&gt;0)</f>
        <v>1</v>
      </c>
    </row>
    <row r="391" ht="15" spans="1:17">
      <c r="A391" s="3" t="s">
        <v>6870</v>
      </c>
      <c r="B391" s="3" t="s">
        <v>6871</v>
      </c>
      <c r="C391" s="3" t="s">
        <v>7261</v>
      </c>
      <c r="D391" s="3" t="s">
        <v>7262</v>
      </c>
      <c r="E391" s="3" t="s">
        <v>7263</v>
      </c>
      <c r="F391" s="3"/>
      <c r="G391" s="3"/>
      <c r="H391" s="3"/>
      <c r="I391" s="3"/>
      <c r="J391" s="3" t="s">
        <v>7274</v>
      </c>
      <c r="K391" s="4"/>
      <c r="P391" t="b">
        <f>AND(COUNTIF([1]Northern!A:A,A391)&gt;0,COUNTIF([1]Northern!B:B,C391)&gt;0,COUNTIF([1]Northern!C:C,E391)&gt;0)</f>
        <v>1</v>
      </c>
      <c r="Q391" t="b">
        <f>AND(COUNTIF([1]Northern!A:A,A391)&gt;0,COUNTIF([1]Northern!B:B,C391)&gt;0,COUNTIF([1]Northern!C:C,E391)&gt;0,COUNTIF([1]Northern!D:D,J391)&gt;0)</f>
        <v>1</v>
      </c>
    </row>
    <row r="392" ht="15" spans="1:17">
      <c r="A392" s="3" t="s">
        <v>6870</v>
      </c>
      <c r="B392" s="3" t="s">
        <v>6871</v>
      </c>
      <c r="C392" s="3" t="s">
        <v>7261</v>
      </c>
      <c r="D392" s="3" t="s">
        <v>7262</v>
      </c>
      <c r="E392" s="3" t="s">
        <v>7263</v>
      </c>
      <c r="F392" s="3"/>
      <c r="G392" s="3"/>
      <c r="H392" s="3"/>
      <c r="I392" s="3"/>
      <c r="J392" s="3" t="s">
        <v>7275</v>
      </c>
      <c r="K392" s="4"/>
      <c r="P392" t="b">
        <f>AND(COUNTIF([1]Northern!A:A,A392)&gt;0,COUNTIF([1]Northern!B:B,C392)&gt;0,COUNTIF([1]Northern!C:C,E392)&gt;0)</f>
        <v>1</v>
      </c>
      <c r="Q392" t="b">
        <f>AND(COUNTIF([1]Northern!A:A,A392)&gt;0,COUNTIF([1]Northern!B:B,C392)&gt;0,COUNTIF([1]Northern!C:C,E392)&gt;0,COUNTIF([1]Northern!D:D,J392)&gt;0)</f>
        <v>1</v>
      </c>
    </row>
    <row r="393" ht="15" spans="1:17">
      <c r="A393" s="3" t="s">
        <v>6870</v>
      </c>
      <c r="B393" s="3" t="s">
        <v>6871</v>
      </c>
      <c r="C393" s="3" t="s">
        <v>7261</v>
      </c>
      <c r="D393" s="3" t="s">
        <v>7262</v>
      </c>
      <c r="E393" s="3" t="s">
        <v>7263</v>
      </c>
      <c r="F393" s="3"/>
      <c r="G393" s="3"/>
      <c r="H393" s="3"/>
      <c r="I393" s="3"/>
      <c r="J393" s="3" t="s">
        <v>7276</v>
      </c>
      <c r="K393" s="4"/>
      <c r="P393" t="b">
        <f>AND(COUNTIF([1]Northern!A:A,A393)&gt;0,COUNTIF([1]Northern!B:B,C393)&gt;0,COUNTIF([1]Northern!C:C,E393)&gt;0)</f>
        <v>1</v>
      </c>
      <c r="Q393" t="b">
        <f>AND(COUNTIF([1]Northern!A:A,A393)&gt;0,COUNTIF([1]Northern!B:B,C393)&gt;0,COUNTIF([1]Northern!C:C,E393)&gt;0,COUNTIF([1]Northern!D:D,J393)&gt;0)</f>
        <v>1</v>
      </c>
    </row>
    <row r="394" ht="15" spans="1:17">
      <c r="A394" s="3" t="s">
        <v>6870</v>
      </c>
      <c r="B394" s="3" t="s">
        <v>6871</v>
      </c>
      <c r="C394" s="3" t="s">
        <v>7261</v>
      </c>
      <c r="D394" s="3" t="s">
        <v>7262</v>
      </c>
      <c r="E394" s="3" t="s">
        <v>7263</v>
      </c>
      <c r="F394" s="3"/>
      <c r="G394" s="3"/>
      <c r="H394" s="3"/>
      <c r="I394" s="3"/>
      <c r="J394" s="3" t="s">
        <v>7277</v>
      </c>
      <c r="K394" s="4"/>
      <c r="P394" t="b">
        <f>AND(COUNTIF([1]Northern!A:A,A394)&gt;0,COUNTIF([1]Northern!B:B,C394)&gt;0,COUNTIF([1]Northern!C:C,E394)&gt;0)</f>
        <v>1</v>
      </c>
      <c r="Q394" t="b">
        <f>AND(COUNTIF([1]Northern!A:A,A394)&gt;0,COUNTIF([1]Northern!B:B,C394)&gt;0,COUNTIF([1]Northern!C:C,E394)&gt;0,COUNTIF([1]Northern!D:D,J394)&gt;0)</f>
        <v>1</v>
      </c>
    </row>
    <row r="395" ht="15" spans="1:17">
      <c r="A395" s="3" t="s">
        <v>6870</v>
      </c>
      <c r="B395" s="3" t="s">
        <v>6871</v>
      </c>
      <c r="C395" s="3" t="s">
        <v>7261</v>
      </c>
      <c r="D395" s="3" t="s">
        <v>7262</v>
      </c>
      <c r="E395" s="3" t="s">
        <v>7263</v>
      </c>
      <c r="F395" s="3"/>
      <c r="G395" s="3"/>
      <c r="H395" s="3"/>
      <c r="I395" s="3"/>
      <c r="J395" s="3" t="s">
        <v>4398</v>
      </c>
      <c r="K395" s="4"/>
      <c r="P395" t="b">
        <f>AND(COUNTIF([1]Northern!A:A,A395)&gt;0,COUNTIF([1]Northern!B:B,C395)&gt;0,COUNTIF([1]Northern!C:C,E395)&gt;0)</f>
        <v>1</v>
      </c>
      <c r="Q395" t="b">
        <f>AND(COUNTIF([1]Northern!A:A,A395)&gt;0,COUNTIF([1]Northern!B:B,C395)&gt;0,COUNTIF([1]Northern!C:C,E395)&gt;0,COUNTIF([1]Northern!D:D,J395)&gt;0)</f>
        <v>1</v>
      </c>
    </row>
    <row r="396" ht="15" spans="1:17">
      <c r="A396" s="3" t="s">
        <v>6870</v>
      </c>
      <c r="B396" s="3" t="s">
        <v>6871</v>
      </c>
      <c r="C396" s="3" t="s">
        <v>7261</v>
      </c>
      <c r="D396" s="3" t="s">
        <v>7262</v>
      </c>
      <c r="E396" s="3" t="s">
        <v>7263</v>
      </c>
      <c r="F396" s="3"/>
      <c r="G396" s="3"/>
      <c r="H396" s="3"/>
      <c r="I396" s="3"/>
      <c r="J396" s="3" t="s">
        <v>7260</v>
      </c>
      <c r="K396" s="4"/>
      <c r="P396" t="b">
        <f>AND(COUNTIF([1]Northern!A:A,A396)&gt;0,COUNTIF([1]Northern!B:B,C396)&gt;0,COUNTIF([1]Northern!C:C,E396)&gt;0)</f>
        <v>1</v>
      </c>
      <c r="Q396" t="b">
        <f>AND(COUNTIF([1]Northern!A:A,A396)&gt;0,COUNTIF([1]Northern!B:B,C396)&gt;0,COUNTIF([1]Northern!C:C,E396)&gt;0,COUNTIF([1]Northern!D:D,J396)&gt;0)</f>
        <v>1</v>
      </c>
    </row>
    <row r="397" ht="15" spans="1:17">
      <c r="A397" s="3" t="s">
        <v>6870</v>
      </c>
      <c r="B397" s="3" t="s">
        <v>6871</v>
      </c>
      <c r="C397" s="3" t="s">
        <v>7261</v>
      </c>
      <c r="D397" s="3" t="s">
        <v>7262</v>
      </c>
      <c r="E397" s="3" t="s">
        <v>7278</v>
      </c>
      <c r="F397" s="3"/>
      <c r="G397" s="3"/>
      <c r="H397" s="3"/>
      <c r="I397" s="3"/>
      <c r="J397" s="3" t="s">
        <v>13</v>
      </c>
      <c r="K397" s="4"/>
      <c r="P397" t="b">
        <f>AND(COUNTIF([1]Northern!A:A,A397)&gt;0,COUNTIF([1]Northern!B:B,C397)&gt;0,COUNTIF([1]Northern!C:C,E397)&gt;0)</f>
        <v>1</v>
      </c>
      <c r="Q397" t="b">
        <f>AND(COUNTIF([1]Northern!A:A,A397)&gt;0,COUNTIF([1]Northern!B:B,C397)&gt;0,COUNTIF([1]Northern!C:C,E397)&gt;0,COUNTIF([1]Northern!D:D,J397)&gt;0)</f>
        <v>1</v>
      </c>
    </row>
    <row r="398" ht="15" spans="1:17">
      <c r="A398" s="3" t="s">
        <v>6870</v>
      </c>
      <c r="B398" s="3" t="s">
        <v>6871</v>
      </c>
      <c r="C398" s="3" t="s">
        <v>7261</v>
      </c>
      <c r="D398" s="3" t="s">
        <v>7262</v>
      </c>
      <c r="E398" s="3" t="s">
        <v>7278</v>
      </c>
      <c r="F398" s="3"/>
      <c r="G398" s="3"/>
      <c r="H398" s="3"/>
      <c r="I398" s="3"/>
      <c r="J398" s="3" t="s">
        <v>7279</v>
      </c>
      <c r="K398" s="4" t="s">
        <v>48</v>
      </c>
      <c r="L398" s="5" t="s">
        <v>11643</v>
      </c>
      <c r="P398" t="b">
        <f>AND(COUNTIF([1]Northern!A:A,A398)&gt;0,COUNTIF([1]Northern!B:B,C398)&gt;0,COUNTIF([1]Northern!C:C,E398)&gt;0)</f>
        <v>1</v>
      </c>
      <c r="Q398" t="b">
        <f>AND(COUNTIF([1]Northern!A:A,A398)&gt;0,COUNTIF([1]Northern!B:B,C398)&gt;0,COUNTIF([1]Northern!C:C,E398)&gt;0,COUNTIF([1]Northern!D:D,J398)&gt;0)</f>
        <v>0</v>
      </c>
    </row>
    <row r="399" ht="15" spans="1:17">
      <c r="A399" s="3" t="s">
        <v>6870</v>
      </c>
      <c r="B399" s="3" t="s">
        <v>6871</v>
      </c>
      <c r="C399" s="3" t="s">
        <v>7261</v>
      </c>
      <c r="D399" s="3" t="s">
        <v>7262</v>
      </c>
      <c r="E399" s="3" t="s">
        <v>7278</v>
      </c>
      <c r="F399" s="3"/>
      <c r="G399" s="3"/>
      <c r="H399" s="3"/>
      <c r="I399" s="3"/>
      <c r="J399" s="3" t="s">
        <v>7280</v>
      </c>
      <c r="K399" s="4"/>
      <c r="P399" t="b">
        <f>AND(COUNTIF([1]Northern!A:A,A399)&gt;0,COUNTIF([1]Northern!B:B,C399)&gt;0,COUNTIF([1]Northern!C:C,E399)&gt;0)</f>
        <v>1</v>
      </c>
      <c r="Q399" t="b">
        <f>AND(COUNTIF([1]Northern!A:A,A399)&gt;0,COUNTIF([1]Northern!B:B,C399)&gt;0,COUNTIF([1]Northern!C:C,E399)&gt;0,COUNTIF([1]Northern!D:D,J399)&gt;0)</f>
        <v>1</v>
      </c>
    </row>
    <row r="400" ht="15" spans="1:17">
      <c r="A400" s="3" t="s">
        <v>6870</v>
      </c>
      <c r="B400" s="3" t="s">
        <v>6871</v>
      </c>
      <c r="C400" s="3" t="s">
        <v>7261</v>
      </c>
      <c r="D400" s="3" t="s">
        <v>7262</v>
      </c>
      <c r="E400" s="3" t="s">
        <v>7281</v>
      </c>
      <c r="F400" s="3"/>
      <c r="G400" s="3"/>
      <c r="H400" s="3"/>
      <c r="I400" s="3"/>
      <c r="J400" s="3" t="s">
        <v>7282</v>
      </c>
      <c r="K400" s="4"/>
      <c r="P400" t="b">
        <f>AND(COUNTIF([1]Northern!A:A,A400)&gt;0,COUNTIF([1]Northern!B:B,C400)&gt;0,COUNTIF([1]Northern!C:C,E400)&gt;0)</f>
        <v>1</v>
      </c>
      <c r="Q400" t="b">
        <f>AND(COUNTIF([1]Northern!A:A,A400)&gt;0,COUNTIF([1]Northern!B:B,C400)&gt;0,COUNTIF([1]Northern!C:C,E400)&gt;0,COUNTIF([1]Northern!D:D,J400)&gt;0)</f>
        <v>1</v>
      </c>
    </row>
    <row r="401" ht="15" spans="1:17">
      <c r="A401" s="3" t="s">
        <v>6870</v>
      </c>
      <c r="B401" s="3" t="s">
        <v>6871</v>
      </c>
      <c r="C401" s="3" t="s">
        <v>7261</v>
      </c>
      <c r="D401" s="3" t="s">
        <v>7262</v>
      </c>
      <c r="E401" s="3" t="s">
        <v>7281</v>
      </c>
      <c r="F401" s="3"/>
      <c r="G401" s="3"/>
      <c r="H401" s="3"/>
      <c r="I401" s="3"/>
      <c r="J401" s="3" t="s">
        <v>7283</v>
      </c>
      <c r="K401" s="4"/>
      <c r="P401" t="b">
        <f>AND(COUNTIF([1]Northern!A:A,A401)&gt;0,COUNTIF([1]Northern!B:B,C401)&gt;0,COUNTIF([1]Northern!C:C,E401)&gt;0)</f>
        <v>1</v>
      </c>
      <c r="Q401" t="b">
        <f>AND(COUNTIF([1]Northern!A:A,A401)&gt;0,COUNTIF([1]Northern!B:B,C401)&gt;0,COUNTIF([1]Northern!C:C,E401)&gt;0,COUNTIF([1]Northern!D:D,J401)&gt;0)</f>
        <v>1</v>
      </c>
    </row>
    <row r="402" ht="15" spans="1:17">
      <c r="A402" s="3" t="s">
        <v>6870</v>
      </c>
      <c r="B402" s="3" t="s">
        <v>6871</v>
      </c>
      <c r="C402" s="3" t="s">
        <v>7261</v>
      </c>
      <c r="D402" s="3" t="s">
        <v>7262</v>
      </c>
      <c r="E402" s="3" t="s">
        <v>7281</v>
      </c>
      <c r="F402" s="3"/>
      <c r="G402" s="3"/>
      <c r="H402" s="3"/>
      <c r="I402" s="3"/>
      <c r="J402" s="3" t="s">
        <v>7284</v>
      </c>
      <c r="K402" s="4"/>
      <c r="P402" t="b">
        <f>AND(COUNTIF([1]Northern!A:A,A402)&gt;0,COUNTIF([1]Northern!B:B,C402)&gt;0,COUNTIF([1]Northern!C:C,E402)&gt;0)</f>
        <v>1</v>
      </c>
      <c r="Q402" t="b">
        <f>AND(COUNTIF([1]Northern!A:A,A402)&gt;0,COUNTIF([1]Northern!B:B,C402)&gt;0,COUNTIF([1]Northern!C:C,E402)&gt;0,COUNTIF([1]Northern!D:D,J402)&gt;0)</f>
        <v>1</v>
      </c>
    </row>
    <row r="403" ht="15" spans="1:17">
      <c r="A403" s="3" t="s">
        <v>6870</v>
      </c>
      <c r="B403" s="3" t="s">
        <v>6871</v>
      </c>
      <c r="C403" s="3" t="s">
        <v>7261</v>
      </c>
      <c r="D403" s="3" t="s">
        <v>7262</v>
      </c>
      <c r="E403" s="3" t="s">
        <v>7281</v>
      </c>
      <c r="F403" s="3"/>
      <c r="G403" s="3"/>
      <c r="H403" s="3"/>
      <c r="I403" s="3"/>
      <c r="J403" s="3" t="s">
        <v>7285</v>
      </c>
      <c r="K403" s="4"/>
      <c r="P403" t="b">
        <f>AND(COUNTIF([1]Northern!A:A,A403)&gt;0,COUNTIF([1]Northern!B:B,C403)&gt;0,COUNTIF([1]Northern!C:C,E403)&gt;0)</f>
        <v>1</v>
      </c>
      <c r="Q403" t="b">
        <f>AND(COUNTIF([1]Northern!A:A,A403)&gt;0,COUNTIF([1]Northern!B:B,C403)&gt;0,COUNTIF([1]Northern!C:C,E403)&gt;0,COUNTIF([1]Northern!D:D,J403)&gt;0)</f>
        <v>1</v>
      </c>
    </row>
    <row r="404" ht="15" spans="1:17">
      <c r="A404" s="3" t="s">
        <v>6870</v>
      </c>
      <c r="B404" s="3" t="s">
        <v>6871</v>
      </c>
      <c r="C404" s="3" t="s">
        <v>7261</v>
      </c>
      <c r="D404" s="3" t="s">
        <v>7262</v>
      </c>
      <c r="E404" s="3" t="s">
        <v>7281</v>
      </c>
      <c r="F404" s="3"/>
      <c r="G404" s="3"/>
      <c r="H404" s="3"/>
      <c r="I404" s="3"/>
      <c r="J404" s="3" t="s">
        <v>13</v>
      </c>
      <c r="K404" s="4"/>
      <c r="P404" t="b">
        <f>AND(COUNTIF([1]Northern!A:A,A404)&gt;0,COUNTIF([1]Northern!B:B,C404)&gt;0,COUNTIF([1]Northern!C:C,E404)&gt;0)</f>
        <v>1</v>
      </c>
      <c r="Q404" t="b">
        <f>AND(COUNTIF([1]Northern!A:A,A404)&gt;0,COUNTIF([1]Northern!B:B,C404)&gt;0,COUNTIF([1]Northern!C:C,E404)&gt;0,COUNTIF([1]Northern!D:D,J404)&gt;0)</f>
        <v>1</v>
      </c>
    </row>
    <row r="405" ht="15" spans="1:17">
      <c r="A405" s="3" t="s">
        <v>6870</v>
      </c>
      <c r="B405" s="3" t="s">
        <v>6871</v>
      </c>
      <c r="C405" s="3" t="s">
        <v>7261</v>
      </c>
      <c r="D405" s="3" t="s">
        <v>7262</v>
      </c>
      <c r="E405" s="3" t="s">
        <v>7281</v>
      </c>
      <c r="F405" s="3"/>
      <c r="G405" s="3"/>
      <c r="H405" s="3"/>
      <c r="I405" s="3"/>
      <c r="J405" s="3" t="s">
        <v>7286</v>
      </c>
      <c r="K405" s="4" t="s">
        <v>48</v>
      </c>
      <c r="L405" s="5" t="s">
        <v>11644</v>
      </c>
      <c r="P405" t="b">
        <f>AND(COUNTIF([1]Northern!A:A,A405)&gt;0,COUNTIF([1]Northern!B:B,C405)&gt;0,COUNTIF([1]Northern!C:C,E405)&gt;0)</f>
        <v>1</v>
      </c>
      <c r="Q405" t="b">
        <f>AND(COUNTIF([1]Northern!A:A,A405)&gt;0,COUNTIF([1]Northern!B:B,C405)&gt;0,COUNTIF([1]Northern!C:C,E405)&gt;0,COUNTIF([1]Northern!D:D,J405)&gt;0)</f>
        <v>0</v>
      </c>
    </row>
    <row r="406" ht="15" spans="1:17">
      <c r="A406" s="3" t="s">
        <v>6870</v>
      </c>
      <c r="B406" s="3" t="s">
        <v>6871</v>
      </c>
      <c r="C406" s="3" t="s">
        <v>7261</v>
      </c>
      <c r="D406" s="3" t="s">
        <v>7262</v>
      </c>
      <c r="E406" s="3" t="s">
        <v>7281</v>
      </c>
      <c r="F406" s="3"/>
      <c r="G406" s="3"/>
      <c r="H406" s="3"/>
      <c r="I406" s="3"/>
      <c r="J406" s="3" t="s">
        <v>7287</v>
      </c>
      <c r="K406" s="4"/>
      <c r="P406" t="b">
        <f>AND(COUNTIF([1]Northern!A:A,A406)&gt;0,COUNTIF([1]Northern!B:B,C406)&gt;0,COUNTIF([1]Northern!C:C,E406)&gt;0)</f>
        <v>1</v>
      </c>
      <c r="Q406" t="b">
        <f>AND(COUNTIF([1]Northern!A:A,A406)&gt;0,COUNTIF([1]Northern!B:B,C406)&gt;0,COUNTIF([1]Northern!C:C,E406)&gt;0,COUNTIF([1]Northern!D:D,J406)&gt;0)</f>
        <v>1</v>
      </c>
    </row>
    <row r="407" ht="15" spans="1:17">
      <c r="A407" s="3" t="s">
        <v>6870</v>
      </c>
      <c r="B407" s="3" t="s">
        <v>6871</v>
      </c>
      <c r="C407" s="3" t="s">
        <v>7261</v>
      </c>
      <c r="D407" s="3" t="s">
        <v>7262</v>
      </c>
      <c r="E407" s="3" t="s">
        <v>7281</v>
      </c>
      <c r="F407" s="3"/>
      <c r="G407" s="3"/>
      <c r="H407" s="3"/>
      <c r="I407" s="3"/>
      <c r="J407" s="3" t="s">
        <v>7288</v>
      </c>
      <c r="K407" s="4" t="s">
        <v>17</v>
      </c>
      <c r="P407" t="b">
        <f>AND(COUNTIF([1]Northern!A:A,A407)&gt;0,COUNTIF([1]Northern!B:B,C407)&gt;0,COUNTIF([1]Northern!C:C,E407)&gt;0)</f>
        <v>1</v>
      </c>
      <c r="Q407" t="b">
        <f>AND(COUNTIF([1]Northern!A:A,A407)&gt;0,COUNTIF([1]Northern!B:B,C407)&gt;0,COUNTIF([1]Northern!C:C,E407)&gt;0,COUNTIF([1]Northern!D:D,J407)&gt;0)</f>
        <v>0</v>
      </c>
    </row>
    <row r="408" ht="15" spans="1:17">
      <c r="A408" s="3" t="s">
        <v>6870</v>
      </c>
      <c r="B408" s="3" t="s">
        <v>6871</v>
      </c>
      <c r="C408" s="3" t="s">
        <v>7261</v>
      </c>
      <c r="D408" s="3" t="s">
        <v>7262</v>
      </c>
      <c r="E408" s="3" t="s">
        <v>7281</v>
      </c>
      <c r="F408" s="3"/>
      <c r="G408" s="3"/>
      <c r="H408" s="3"/>
      <c r="I408" s="3"/>
      <c r="J408" s="3" t="s">
        <v>7289</v>
      </c>
      <c r="K408" s="4"/>
      <c r="P408" t="b">
        <f>AND(COUNTIF([1]Northern!A:A,A408)&gt;0,COUNTIF([1]Northern!B:B,C408)&gt;0,COUNTIF([1]Northern!C:C,E408)&gt;0)</f>
        <v>1</v>
      </c>
      <c r="Q408" t="b">
        <f>AND(COUNTIF([1]Northern!A:A,A408)&gt;0,COUNTIF([1]Northern!B:B,C408)&gt;0,COUNTIF([1]Northern!C:C,E408)&gt;0,COUNTIF([1]Northern!D:D,J408)&gt;0)</f>
        <v>1</v>
      </c>
    </row>
    <row r="409" ht="15" spans="1:17">
      <c r="A409" s="3" t="s">
        <v>6870</v>
      </c>
      <c r="B409" s="3" t="s">
        <v>6871</v>
      </c>
      <c r="C409" s="3" t="s">
        <v>7261</v>
      </c>
      <c r="D409" s="3" t="s">
        <v>7262</v>
      </c>
      <c r="E409" s="3" t="s">
        <v>7281</v>
      </c>
      <c r="F409" s="3"/>
      <c r="G409" s="3"/>
      <c r="H409" s="3"/>
      <c r="I409" s="3"/>
      <c r="J409" s="3" t="s">
        <v>7290</v>
      </c>
      <c r="K409" s="4"/>
      <c r="P409" t="b">
        <f>AND(COUNTIF([1]Northern!A:A,A409)&gt;0,COUNTIF([1]Northern!B:B,C409)&gt;0,COUNTIF([1]Northern!C:C,E409)&gt;0)</f>
        <v>1</v>
      </c>
      <c r="Q409" t="b">
        <f>AND(COUNTIF([1]Northern!A:A,A409)&gt;0,COUNTIF([1]Northern!B:B,C409)&gt;0,COUNTIF([1]Northern!C:C,E409)&gt;0,COUNTIF([1]Northern!D:D,J409)&gt;0)</f>
        <v>1</v>
      </c>
    </row>
    <row r="410" ht="15" spans="1:17">
      <c r="A410" s="3" t="s">
        <v>6870</v>
      </c>
      <c r="B410" s="3" t="s">
        <v>6871</v>
      </c>
      <c r="C410" s="3" t="s">
        <v>7261</v>
      </c>
      <c r="D410" s="3" t="s">
        <v>7262</v>
      </c>
      <c r="E410" s="3" t="s">
        <v>7281</v>
      </c>
      <c r="F410" s="3"/>
      <c r="G410" s="3"/>
      <c r="H410" s="3"/>
      <c r="I410" s="3"/>
      <c r="J410" s="3" t="s">
        <v>7291</v>
      </c>
      <c r="K410" s="4"/>
      <c r="P410" t="b">
        <f>AND(COUNTIF([1]Northern!A:A,A410)&gt;0,COUNTIF([1]Northern!B:B,C410)&gt;0,COUNTIF([1]Northern!C:C,E410)&gt;0)</f>
        <v>1</v>
      </c>
      <c r="Q410" t="b">
        <f>AND(COUNTIF([1]Northern!A:A,A410)&gt;0,COUNTIF([1]Northern!B:B,C410)&gt;0,COUNTIF([1]Northern!C:C,E410)&gt;0,COUNTIF([1]Northern!D:D,J410)&gt;0)</f>
        <v>1</v>
      </c>
    </row>
    <row r="411" ht="15" spans="1:17">
      <c r="A411" s="3" t="s">
        <v>6870</v>
      </c>
      <c r="B411" s="3" t="s">
        <v>6871</v>
      </c>
      <c r="C411" s="3" t="s">
        <v>7261</v>
      </c>
      <c r="D411" s="3" t="s">
        <v>7262</v>
      </c>
      <c r="E411" s="3" t="s">
        <v>7281</v>
      </c>
      <c r="F411" s="3"/>
      <c r="G411" s="3"/>
      <c r="H411" s="3"/>
      <c r="I411" s="3"/>
      <c r="J411" s="3" t="s">
        <v>7292</v>
      </c>
      <c r="K411" s="4"/>
      <c r="P411" t="b">
        <f>AND(COUNTIF([1]Northern!A:A,A411)&gt;0,COUNTIF([1]Northern!B:B,C411)&gt;0,COUNTIF([1]Northern!C:C,E411)&gt;0)</f>
        <v>1</v>
      </c>
      <c r="Q411" t="b">
        <f>AND(COUNTIF([1]Northern!A:A,A411)&gt;0,COUNTIF([1]Northern!B:B,C411)&gt;0,COUNTIF([1]Northern!C:C,E411)&gt;0,COUNTIF([1]Northern!D:D,J411)&gt;0)</f>
        <v>1</v>
      </c>
    </row>
    <row r="412" ht="15" spans="1:17">
      <c r="A412" s="3" t="s">
        <v>6870</v>
      </c>
      <c r="B412" s="3" t="s">
        <v>6871</v>
      </c>
      <c r="C412" s="3" t="s">
        <v>7261</v>
      </c>
      <c r="D412" s="3" t="s">
        <v>7262</v>
      </c>
      <c r="E412" s="3" t="s">
        <v>7281</v>
      </c>
      <c r="F412" s="3"/>
      <c r="G412" s="3"/>
      <c r="H412" s="3"/>
      <c r="I412" s="3"/>
      <c r="J412" s="3" t="s">
        <v>7293</v>
      </c>
      <c r="K412" s="4"/>
      <c r="P412" t="b">
        <f>AND(COUNTIF([1]Northern!A:A,A412)&gt;0,COUNTIF([1]Northern!B:B,C412)&gt;0,COUNTIF([1]Northern!C:C,E412)&gt;0)</f>
        <v>1</v>
      </c>
      <c r="Q412" t="b">
        <f>AND(COUNTIF([1]Northern!A:A,A412)&gt;0,COUNTIF([1]Northern!B:B,C412)&gt;0,COUNTIF([1]Northern!C:C,E412)&gt;0,COUNTIF([1]Northern!D:D,J412)&gt;0)</f>
        <v>1</v>
      </c>
    </row>
    <row r="413" ht="15" spans="1:17">
      <c r="A413" s="3" t="s">
        <v>6870</v>
      </c>
      <c r="B413" s="3" t="s">
        <v>6871</v>
      </c>
      <c r="C413" s="3" t="s">
        <v>7261</v>
      </c>
      <c r="D413" s="3" t="s">
        <v>7262</v>
      </c>
      <c r="E413" s="3" t="s">
        <v>7294</v>
      </c>
      <c r="F413" s="3"/>
      <c r="G413" s="3"/>
      <c r="H413" s="3"/>
      <c r="I413" s="3"/>
      <c r="J413" s="3" t="s">
        <v>7295</v>
      </c>
      <c r="K413" s="4"/>
      <c r="P413" t="b">
        <f>AND(COUNTIF([1]Northern!A:A,A413)&gt;0,COUNTIF([1]Northern!B:B,C413)&gt;0,COUNTIF([1]Northern!C:C,E413)&gt;0)</f>
        <v>1</v>
      </c>
      <c r="Q413" t="b">
        <f>AND(COUNTIF([1]Northern!A:A,A413)&gt;0,COUNTIF([1]Northern!B:B,C413)&gt;0,COUNTIF([1]Northern!C:C,E413)&gt;0,COUNTIF([1]Northern!D:D,J413)&gt;0)</f>
        <v>1</v>
      </c>
    </row>
    <row r="414" ht="15" spans="1:17">
      <c r="A414" s="3" t="s">
        <v>6870</v>
      </c>
      <c r="B414" s="3" t="s">
        <v>6871</v>
      </c>
      <c r="C414" s="3" t="s">
        <v>7261</v>
      </c>
      <c r="D414" s="3" t="s">
        <v>7262</v>
      </c>
      <c r="E414" s="3" t="s">
        <v>7294</v>
      </c>
      <c r="F414" s="3"/>
      <c r="G414" s="3"/>
      <c r="H414" s="3"/>
      <c r="I414" s="3"/>
      <c r="J414" s="3" t="s">
        <v>7296</v>
      </c>
      <c r="K414" s="4"/>
      <c r="P414" t="b">
        <f>AND(COUNTIF([1]Northern!A:A,A414)&gt;0,COUNTIF([1]Northern!B:B,C414)&gt;0,COUNTIF([1]Northern!C:C,E414)&gt;0)</f>
        <v>1</v>
      </c>
      <c r="Q414" t="b">
        <f>AND(COUNTIF([1]Northern!A:A,A414)&gt;0,COUNTIF([1]Northern!B:B,C414)&gt;0,COUNTIF([1]Northern!C:C,E414)&gt;0,COUNTIF([1]Northern!D:D,J414)&gt;0)</f>
        <v>1</v>
      </c>
    </row>
    <row r="415" ht="15" spans="1:17">
      <c r="A415" s="3" t="s">
        <v>6870</v>
      </c>
      <c r="B415" s="3" t="s">
        <v>6871</v>
      </c>
      <c r="C415" s="3" t="s">
        <v>7261</v>
      </c>
      <c r="D415" s="3" t="s">
        <v>7262</v>
      </c>
      <c r="E415" s="3" t="s">
        <v>7294</v>
      </c>
      <c r="F415" s="3"/>
      <c r="G415" s="3"/>
      <c r="H415" s="3"/>
      <c r="I415" s="3"/>
      <c r="J415" s="3" t="s">
        <v>7297</v>
      </c>
      <c r="K415" s="4"/>
      <c r="P415" t="b">
        <f>AND(COUNTIF([1]Northern!A:A,A415)&gt;0,COUNTIF([1]Northern!B:B,C415)&gt;0,COUNTIF([1]Northern!C:C,E415)&gt;0)</f>
        <v>1</v>
      </c>
      <c r="Q415" t="b">
        <f>AND(COUNTIF([1]Northern!A:A,A415)&gt;0,COUNTIF([1]Northern!B:B,C415)&gt;0,COUNTIF([1]Northern!C:C,E415)&gt;0,COUNTIF([1]Northern!D:D,J415)&gt;0)</f>
        <v>1</v>
      </c>
    </row>
    <row r="416" ht="15" spans="1:17">
      <c r="A416" s="3" t="s">
        <v>6870</v>
      </c>
      <c r="B416" s="3" t="s">
        <v>6871</v>
      </c>
      <c r="C416" s="3" t="s">
        <v>7261</v>
      </c>
      <c r="D416" s="3" t="s">
        <v>7262</v>
      </c>
      <c r="E416" s="3" t="s">
        <v>7294</v>
      </c>
      <c r="F416" s="3"/>
      <c r="G416" s="3"/>
      <c r="H416" s="3"/>
      <c r="I416" s="3"/>
      <c r="J416" s="3" t="s">
        <v>7298</v>
      </c>
      <c r="K416" s="4"/>
      <c r="P416" t="b">
        <f>AND(COUNTIF([1]Northern!A:A,A416)&gt;0,COUNTIF([1]Northern!B:B,C416)&gt;0,COUNTIF([1]Northern!C:C,E416)&gt;0)</f>
        <v>1</v>
      </c>
      <c r="Q416" t="b">
        <f>AND(COUNTIF([1]Northern!A:A,A416)&gt;0,COUNTIF([1]Northern!B:B,C416)&gt;0,COUNTIF([1]Northern!C:C,E416)&gt;0,COUNTIF([1]Northern!D:D,J416)&gt;0)</f>
        <v>1</v>
      </c>
    </row>
    <row r="417" ht="15" spans="1:17">
      <c r="A417" s="3" t="s">
        <v>6870</v>
      </c>
      <c r="B417" s="3" t="s">
        <v>6871</v>
      </c>
      <c r="C417" s="3" t="s">
        <v>7261</v>
      </c>
      <c r="D417" s="3" t="s">
        <v>7262</v>
      </c>
      <c r="E417" s="3" t="s">
        <v>7294</v>
      </c>
      <c r="F417" s="3"/>
      <c r="G417" s="3"/>
      <c r="H417" s="3"/>
      <c r="I417" s="3"/>
      <c r="J417" s="3" t="s">
        <v>7299</v>
      </c>
      <c r="K417" s="4"/>
      <c r="P417" t="b">
        <f>AND(COUNTIF([1]Northern!A:A,A417)&gt;0,COUNTIF([1]Northern!B:B,C417)&gt;0,COUNTIF([1]Northern!C:C,E417)&gt;0)</f>
        <v>1</v>
      </c>
      <c r="Q417" t="b">
        <f>AND(COUNTIF([1]Northern!A:A,A417)&gt;0,COUNTIF([1]Northern!B:B,C417)&gt;0,COUNTIF([1]Northern!C:C,E417)&gt;0,COUNTIF([1]Northern!D:D,J417)&gt;0)</f>
        <v>1</v>
      </c>
    </row>
    <row r="418" ht="15" spans="1:17">
      <c r="A418" s="3" t="s">
        <v>6870</v>
      </c>
      <c r="B418" s="3" t="s">
        <v>6871</v>
      </c>
      <c r="C418" s="3" t="s">
        <v>7261</v>
      </c>
      <c r="D418" s="3" t="s">
        <v>7262</v>
      </c>
      <c r="E418" s="3" t="s">
        <v>7294</v>
      </c>
      <c r="F418" s="3"/>
      <c r="G418" s="3"/>
      <c r="H418" s="3"/>
      <c r="I418" s="3"/>
      <c r="J418" s="3" t="s">
        <v>7300</v>
      </c>
      <c r="K418" s="4"/>
      <c r="P418" t="b">
        <f>AND(COUNTIF([1]Northern!A:A,A418)&gt;0,COUNTIF([1]Northern!B:B,C418)&gt;0,COUNTIF([1]Northern!C:C,E418)&gt;0)</f>
        <v>1</v>
      </c>
      <c r="Q418" t="b">
        <f>AND(COUNTIF([1]Northern!A:A,A418)&gt;0,COUNTIF([1]Northern!B:B,C418)&gt;0,COUNTIF([1]Northern!C:C,E418)&gt;0,COUNTIF([1]Northern!D:D,J418)&gt;0)</f>
        <v>1</v>
      </c>
    </row>
    <row r="419" ht="15" spans="1:17">
      <c r="A419" s="3" t="s">
        <v>6870</v>
      </c>
      <c r="B419" s="3" t="s">
        <v>6871</v>
      </c>
      <c r="C419" s="3" t="s">
        <v>7261</v>
      </c>
      <c r="D419" s="3" t="s">
        <v>7262</v>
      </c>
      <c r="E419" s="3" t="s">
        <v>7294</v>
      </c>
      <c r="F419" s="3"/>
      <c r="G419" s="3"/>
      <c r="H419" s="3"/>
      <c r="I419" s="3"/>
      <c r="J419" s="3" t="s">
        <v>7301</v>
      </c>
      <c r="K419" s="4"/>
      <c r="P419" t="b">
        <f>AND(COUNTIF([1]Northern!A:A,A419)&gt;0,COUNTIF([1]Northern!B:B,C419)&gt;0,COUNTIF([1]Northern!C:C,E419)&gt;0)</f>
        <v>1</v>
      </c>
      <c r="Q419" t="b">
        <f>AND(COUNTIF([1]Northern!A:A,A419)&gt;0,COUNTIF([1]Northern!B:B,C419)&gt;0,COUNTIF([1]Northern!C:C,E419)&gt;0,COUNTIF([1]Northern!D:D,J419)&gt;0)</f>
        <v>1</v>
      </c>
    </row>
    <row r="420" ht="15" spans="1:17">
      <c r="A420" s="3" t="s">
        <v>6870</v>
      </c>
      <c r="B420" s="3" t="s">
        <v>6871</v>
      </c>
      <c r="C420" s="3" t="s">
        <v>7261</v>
      </c>
      <c r="D420" s="3" t="s">
        <v>7262</v>
      </c>
      <c r="E420" s="3" t="s">
        <v>7294</v>
      </c>
      <c r="F420" s="3"/>
      <c r="G420" s="3"/>
      <c r="H420" s="3"/>
      <c r="I420" s="3"/>
      <c r="J420" s="3" t="s">
        <v>7302</v>
      </c>
      <c r="K420" s="4" t="s">
        <v>17</v>
      </c>
      <c r="P420" t="b">
        <f>AND(COUNTIF([1]Northern!A:A,A420)&gt;0,COUNTIF([1]Northern!B:B,C420)&gt;0,COUNTIF([1]Northern!C:C,E420)&gt;0)</f>
        <v>1</v>
      </c>
      <c r="Q420" t="b">
        <f>AND(COUNTIF([1]Northern!A:A,A420)&gt;0,COUNTIF([1]Northern!B:B,C420)&gt;0,COUNTIF([1]Northern!C:C,E420)&gt;0,COUNTIF([1]Northern!D:D,J420)&gt;0)</f>
        <v>0</v>
      </c>
    </row>
    <row r="421" ht="15" spans="1:17">
      <c r="A421" s="3" t="s">
        <v>6870</v>
      </c>
      <c r="B421" s="3" t="s">
        <v>6871</v>
      </c>
      <c r="C421" s="3" t="s">
        <v>7261</v>
      </c>
      <c r="D421" s="3" t="s">
        <v>7262</v>
      </c>
      <c r="E421" s="3" t="s">
        <v>7294</v>
      </c>
      <c r="F421" s="3"/>
      <c r="G421" s="3"/>
      <c r="H421" s="3"/>
      <c r="I421" s="3"/>
      <c r="J421" s="3" t="s">
        <v>7303</v>
      </c>
      <c r="K421" s="4" t="s">
        <v>17</v>
      </c>
      <c r="P421" t="b">
        <f>AND(COUNTIF([1]Northern!A:A,A421)&gt;0,COUNTIF([1]Northern!B:B,C421)&gt;0,COUNTIF([1]Northern!C:C,E421)&gt;0)</f>
        <v>1</v>
      </c>
      <c r="Q421" t="b">
        <f>AND(COUNTIF([1]Northern!A:A,A421)&gt;0,COUNTIF([1]Northern!B:B,C421)&gt;0,COUNTIF([1]Northern!C:C,E421)&gt;0,COUNTIF([1]Northern!D:D,J421)&gt;0)</f>
        <v>0</v>
      </c>
    </row>
    <row r="422" ht="15" spans="1:17">
      <c r="A422" s="3" t="s">
        <v>6870</v>
      </c>
      <c r="B422" s="3" t="s">
        <v>6871</v>
      </c>
      <c r="C422" s="3" t="s">
        <v>7261</v>
      </c>
      <c r="D422" s="3" t="s">
        <v>7262</v>
      </c>
      <c r="E422" s="3" t="s">
        <v>7294</v>
      </c>
      <c r="F422" s="3"/>
      <c r="G422" s="3"/>
      <c r="H422" s="3"/>
      <c r="I422" s="3"/>
      <c r="J422" s="3" t="s">
        <v>13</v>
      </c>
      <c r="K422" s="4"/>
      <c r="P422" t="b">
        <f>AND(COUNTIF([1]Northern!A:A,A422)&gt;0,COUNTIF([1]Northern!B:B,C422)&gt;0,COUNTIF([1]Northern!C:C,E422)&gt;0)</f>
        <v>1</v>
      </c>
      <c r="Q422" t="b">
        <f>AND(COUNTIF([1]Northern!A:A,A422)&gt;0,COUNTIF([1]Northern!B:B,C422)&gt;0,COUNTIF([1]Northern!C:C,E422)&gt;0,COUNTIF([1]Northern!D:D,J422)&gt;0)</f>
        <v>1</v>
      </c>
    </row>
    <row r="423" ht="15" spans="1:17">
      <c r="A423" s="3" t="s">
        <v>6870</v>
      </c>
      <c r="B423" s="3" t="s">
        <v>6871</v>
      </c>
      <c r="C423" s="3" t="s">
        <v>7261</v>
      </c>
      <c r="D423" s="3" t="s">
        <v>7262</v>
      </c>
      <c r="E423" s="3" t="s">
        <v>7294</v>
      </c>
      <c r="F423" s="3"/>
      <c r="G423" s="3"/>
      <c r="H423" s="3"/>
      <c r="I423" s="3"/>
      <c r="J423" s="3" t="s">
        <v>7304</v>
      </c>
      <c r="K423" s="4"/>
      <c r="P423" t="b">
        <f>AND(COUNTIF([1]Northern!A:A,A423)&gt;0,COUNTIF([1]Northern!B:B,C423)&gt;0,COUNTIF([1]Northern!C:C,E423)&gt;0)</f>
        <v>1</v>
      </c>
      <c r="Q423" t="b">
        <f>AND(COUNTIF([1]Northern!A:A,A423)&gt;0,COUNTIF([1]Northern!B:B,C423)&gt;0,COUNTIF([1]Northern!C:C,E423)&gt;0,COUNTIF([1]Northern!D:D,J423)&gt;0)</f>
        <v>1</v>
      </c>
    </row>
    <row r="424" ht="15" spans="1:17">
      <c r="A424" s="3" t="s">
        <v>6870</v>
      </c>
      <c r="B424" s="3" t="s">
        <v>6871</v>
      </c>
      <c r="C424" s="3" t="s">
        <v>7261</v>
      </c>
      <c r="D424" s="3" t="s">
        <v>7262</v>
      </c>
      <c r="E424" s="3" t="s">
        <v>7294</v>
      </c>
      <c r="F424" s="3"/>
      <c r="G424" s="3"/>
      <c r="H424" s="3"/>
      <c r="I424" s="3"/>
      <c r="J424" s="3" t="s">
        <v>7305</v>
      </c>
      <c r="K424" s="4"/>
      <c r="P424" t="b">
        <f>AND(COUNTIF([1]Northern!A:A,A424)&gt;0,COUNTIF([1]Northern!B:B,C424)&gt;0,COUNTIF([1]Northern!C:C,E424)&gt;0)</f>
        <v>1</v>
      </c>
      <c r="Q424" t="b">
        <f>AND(COUNTIF([1]Northern!A:A,A424)&gt;0,COUNTIF([1]Northern!B:B,C424)&gt;0,COUNTIF([1]Northern!C:C,E424)&gt;0,COUNTIF([1]Northern!D:D,J424)&gt;0)</f>
        <v>1</v>
      </c>
    </row>
    <row r="425" ht="15" spans="1:17">
      <c r="A425" s="3" t="s">
        <v>6870</v>
      </c>
      <c r="B425" s="3" t="s">
        <v>6871</v>
      </c>
      <c r="C425" s="3" t="s">
        <v>7261</v>
      </c>
      <c r="D425" s="3" t="s">
        <v>7262</v>
      </c>
      <c r="E425" s="3" t="s">
        <v>7294</v>
      </c>
      <c r="F425" s="3"/>
      <c r="G425" s="3"/>
      <c r="H425" s="3"/>
      <c r="I425" s="3"/>
      <c r="J425" s="3" t="s">
        <v>7306</v>
      </c>
      <c r="K425" s="4" t="s">
        <v>17</v>
      </c>
      <c r="P425" t="b">
        <f>AND(COUNTIF([1]Northern!A:A,A425)&gt;0,COUNTIF([1]Northern!B:B,C425)&gt;0,COUNTIF([1]Northern!C:C,E425)&gt;0)</f>
        <v>1</v>
      </c>
      <c r="Q425" t="b">
        <f>AND(COUNTIF([1]Northern!A:A,A425)&gt;0,COUNTIF([1]Northern!B:B,C425)&gt;0,COUNTIF([1]Northern!C:C,E425)&gt;0,COUNTIF([1]Northern!D:D,J425)&gt;0)</f>
        <v>0</v>
      </c>
    </row>
    <row r="426" ht="15" spans="1:17">
      <c r="A426" s="3" t="s">
        <v>6870</v>
      </c>
      <c r="B426" s="3" t="s">
        <v>6871</v>
      </c>
      <c r="C426" s="3" t="s">
        <v>7307</v>
      </c>
      <c r="D426" s="3" t="s">
        <v>7308</v>
      </c>
      <c r="E426" s="3" t="s">
        <v>7309</v>
      </c>
      <c r="F426" s="3"/>
      <c r="G426" s="3"/>
      <c r="H426" s="3"/>
      <c r="I426" s="3"/>
      <c r="J426" s="3" t="s">
        <v>7310</v>
      </c>
      <c r="K426" s="4"/>
      <c r="P426" t="b">
        <f>AND(COUNTIF([1]Northern!A:A,A426)&gt;0,COUNTIF([1]Northern!B:B,C426)&gt;0,COUNTIF([1]Northern!C:C,E426)&gt;0)</f>
        <v>1</v>
      </c>
      <c r="Q426" t="b">
        <f>AND(COUNTIF([1]Northern!A:A,A426)&gt;0,COUNTIF([1]Northern!B:B,C426)&gt;0,COUNTIF([1]Northern!C:C,E426)&gt;0,COUNTIF([1]Northern!D:D,J426)&gt;0)</f>
        <v>1</v>
      </c>
    </row>
    <row r="427" ht="15" spans="1:17">
      <c r="A427" s="3" t="s">
        <v>6870</v>
      </c>
      <c r="B427" s="3" t="s">
        <v>6871</v>
      </c>
      <c r="C427" s="3" t="s">
        <v>7307</v>
      </c>
      <c r="D427" s="3" t="s">
        <v>7308</v>
      </c>
      <c r="E427" s="3" t="s">
        <v>7309</v>
      </c>
      <c r="F427" s="3"/>
      <c r="G427" s="3"/>
      <c r="H427" s="3"/>
      <c r="I427" s="3"/>
      <c r="J427" s="3" t="s">
        <v>13</v>
      </c>
      <c r="K427" s="4"/>
      <c r="P427" t="b">
        <f>AND(COUNTIF([1]Northern!A:A,A427)&gt;0,COUNTIF([1]Northern!B:B,C427)&gt;0,COUNTIF([1]Northern!C:C,E427)&gt;0)</f>
        <v>1</v>
      </c>
      <c r="Q427" t="b">
        <f>AND(COUNTIF([1]Northern!A:A,A427)&gt;0,COUNTIF([1]Northern!B:B,C427)&gt;0,COUNTIF([1]Northern!C:C,E427)&gt;0,COUNTIF([1]Northern!D:D,J427)&gt;0)</f>
        <v>1</v>
      </c>
    </row>
    <row r="428" ht="15" spans="1:17">
      <c r="A428" s="3" t="s">
        <v>6870</v>
      </c>
      <c r="B428" s="3" t="s">
        <v>6871</v>
      </c>
      <c r="C428" s="3" t="s">
        <v>7307</v>
      </c>
      <c r="D428" s="3" t="s">
        <v>7308</v>
      </c>
      <c r="E428" s="3" t="s">
        <v>7309</v>
      </c>
      <c r="F428" s="3"/>
      <c r="G428" s="3"/>
      <c r="H428" s="3"/>
      <c r="I428" s="3"/>
      <c r="J428" s="3" t="s">
        <v>7311</v>
      </c>
      <c r="K428" s="4"/>
      <c r="P428" t="b">
        <f>AND(COUNTIF([1]Northern!A:A,A428)&gt;0,COUNTIF([1]Northern!B:B,C428)&gt;0,COUNTIF([1]Northern!C:C,E428)&gt;0)</f>
        <v>1</v>
      </c>
      <c r="Q428" t="b">
        <f>AND(COUNTIF([1]Northern!A:A,A428)&gt;0,COUNTIF([1]Northern!B:B,C428)&gt;0,COUNTIF([1]Northern!C:C,E428)&gt;0,COUNTIF([1]Northern!D:D,J428)&gt;0)</f>
        <v>1</v>
      </c>
    </row>
    <row r="429" ht="15" spans="1:17">
      <c r="A429" s="3" t="s">
        <v>6870</v>
      </c>
      <c r="B429" s="3" t="s">
        <v>6871</v>
      </c>
      <c r="C429" s="3" t="s">
        <v>7307</v>
      </c>
      <c r="D429" s="3" t="s">
        <v>7308</v>
      </c>
      <c r="E429" s="3" t="s">
        <v>7309</v>
      </c>
      <c r="F429" s="3"/>
      <c r="G429" s="3"/>
      <c r="H429" s="3"/>
      <c r="I429" s="3"/>
      <c r="J429" s="3" t="s">
        <v>7312</v>
      </c>
      <c r="K429" s="4" t="s">
        <v>17</v>
      </c>
      <c r="P429" t="b">
        <f>AND(COUNTIF([1]Northern!A:A,A429)&gt;0,COUNTIF([1]Northern!B:B,C429)&gt;0,COUNTIF([1]Northern!C:C,E429)&gt;0)</f>
        <v>1</v>
      </c>
      <c r="Q429" t="b">
        <f>AND(COUNTIF([1]Northern!A:A,A429)&gt;0,COUNTIF([1]Northern!B:B,C429)&gt;0,COUNTIF([1]Northern!C:C,E429)&gt;0,COUNTIF([1]Northern!D:D,J429)&gt;0)</f>
        <v>0</v>
      </c>
    </row>
    <row r="430" ht="15" spans="1:17">
      <c r="A430" s="3" t="s">
        <v>6870</v>
      </c>
      <c r="B430" s="3" t="s">
        <v>6871</v>
      </c>
      <c r="C430" s="3" t="s">
        <v>7307</v>
      </c>
      <c r="D430" s="3" t="s">
        <v>7308</v>
      </c>
      <c r="E430" s="3" t="s">
        <v>7309</v>
      </c>
      <c r="F430" s="3"/>
      <c r="G430" s="3"/>
      <c r="H430" s="3"/>
      <c r="I430" s="3"/>
      <c r="J430" s="3" t="s">
        <v>7313</v>
      </c>
      <c r="K430" s="4"/>
      <c r="P430" t="b">
        <f>AND(COUNTIF([1]Northern!A:A,A430)&gt;0,COUNTIF([1]Northern!B:B,C430)&gt;0,COUNTIF([1]Northern!C:C,E430)&gt;0)</f>
        <v>1</v>
      </c>
      <c r="Q430" t="b">
        <f>AND(COUNTIF([1]Northern!A:A,A430)&gt;0,COUNTIF([1]Northern!B:B,C430)&gt;0,COUNTIF([1]Northern!C:C,E430)&gt;0,COUNTIF([1]Northern!D:D,J430)&gt;0)</f>
        <v>1</v>
      </c>
    </row>
    <row r="431" ht="15" spans="1:17">
      <c r="A431" s="3" t="s">
        <v>6870</v>
      </c>
      <c r="B431" s="3" t="s">
        <v>6871</v>
      </c>
      <c r="C431" s="3" t="s">
        <v>7307</v>
      </c>
      <c r="D431" s="3" t="s">
        <v>7308</v>
      </c>
      <c r="E431" s="3" t="s">
        <v>7314</v>
      </c>
      <c r="F431" s="3"/>
      <c r="G431" s="3"/>
      <c r="H431" s="3"/>
      <c r="I431" s="3"/>
      <c r="J431" s="3" t="s">
        <v>7315</v>
      </c>
      <c r="K431" s="4"/>
      <c r="P431" t="b">
        <f>AND(COUNTIF([1]Northern!A:A,A431)&gt;0,COUNTIF([1]Northern!B:B,C431)&gt;0,COUNTIF([1]Northern!C:C,E431)&gt;0)</f>
        <v>1</v>
      </c>
      <c r="Q431" t="b">
        <f>AND(COUNTIF([1]Northern!A:A,A431)&gt;0,COUNTIF([1]Northern!B:B,C431)&gt;0,COUNTIF([1]Northern!C:C,E431)&gt;0,COUNTIF([1]Northern!D:D,J431)&gt;0)</f>
        <v>1</v>
      </c>
    </row>
    <row r="432" ht="15" spans="1:17">
      <c r="A432" s="3" t="s">
        <v>6870</v>
      </c>
      <c r="B432" s="3" t="s">
        <v>6871</v>
      </c>
      <c r="C432" s="3" t="s">
        <v>7307</v>
      </c>
      <c r="D432" s="3" t="s">
        <v>7308</v>
      </c>
      <c r="E432" s="3" t="s">
        <v>7314</v>
      </c>
      <c r="F432" s="3"/>
      <c r="G432" s="3"/>
      <c r="H432" s="3"/>
      <c r="I432" s="3"/>
      <c r="J432" s="3" t="s">
        <v>13</v>
      </c>
      <c r="K432" s="4"/>
      <c r="P432" t="b">
        <f>AND(COUNTIF([1]Northern!A:A,A432)&gt;0,COUNTIF([1]Northern!B:B,C432)&gt;0,COUNTIF([1]Northern!C:C,E432)&gt;0)</f>
        <v>1</v>
      </c>
      <c r="Q432" t="b">
        <f>AND(COUNTIF([1]Northern!A:A,A432)&gt;0,COUNTIF([1]Northern!B:B,C432)&gt;0,COUNTIF([1]Northern!C:C,E432)&gt;0,COUNTIF([1]Northern!D:D,J432)&gt;0)</f>
        <v>1</v>
      </c>
    </row>
    <row r="433" ht="15" spans="1:17">
      <c r="A433" s="3" t="s">
        <v>6870</v>
      </c>
      <c r="B433" s="3" t="s">
        <v>6871</v>
      </c>
      <c r="C433" s="3" t="s">
        <v>7307</v>
      </c>
      <c r="D433" s="3" t="s">
        <v>7308</v>
      </c>
      <c r="E433" s="3" t="s">
        <v>7314</v>
      </c>
      <c r="F433" s="3"/>
      <c r="G433" s="3"/>
      <c r="H433" s="3"/>
      <c r="I433" s="3"/>
      <c r="J433" s="3" t="s">
        <v>7316</v>
      </c>
      <c r="K433" s="4"/>
      <c r="P433" t="b">
        <f>AND(COUNTIF([1]Northern!A:A,A433)&gt;0,COUNTIF([1]Northern!B:B,C433)&gt;0,COUNTIF([1]Northern!C:C,E433)&gt;0)</f>
        <v>1</v>
      </c>
      <c r="Q433" t="b">
        <f>AND(COUNTIF([1]Northern!A:A,A433)&gt;0,COUNTIF([1]Northern!B:B,C433)&gt;0,COUNTIF([1]Northern!C:C,E433)&gt;0,COUNTIF([1]Northern!D:D,J433)&gt;0)</f>
        <v>1</v>
      </c>
    </row>
    <row r="434" ht="15" spans="1:17">
      <c r="A434" s="3" t="s">
        <v>6870</v>
      </c>
      <c r="B434" s="3" t="s">
        <v>6871</v>
      </c>
      <c r="C434" s="3" t="s">
        <v>7307</v>
      </c>
      <c r="D434" s="3" t="s">
        <v>7308</v>
      </c>
      <c r="E434" s="3" t="s">
        <v>7317</v>
      </c>
      <c r="F434" s="3"/>
      <c r="G434" s="3"/>
      <c r="H434" s="3"/>
      <c r="I434" s="3"/>
      <c r="J434" s="3" t="s">
        <v>7318</v>
      </c>
      <c r="K434" s="4"/>
      <c r="P434" t="b">
        <f>AND(COUNTIF([1]Northern!A:A,A434)&gt;0,COUNTIF([1]Northern!B:B,C434)&gt;0,COUNTIF([1]Northern!C:C,E434)&gt;0)</f>
        <v>1</v>
      </c>
      <c r="Q434" t="b">
        <f>AND(COUNTIF([1]Northern!A:A,A434)&gt;0,COUNTIF([1]Northern!B:B,C434)&gt;0,COUNTIF([1]Northern!C:C,E434)&gt;0,COUNTIF([1]Northern!D:D,J434)&gt;0)</f>
        <v>1</v>
      </c>
    </row>
    <row r="435" ht="15" spans="1:17">
      <c r="A435" s="3" t="s">
        <v>6870</v>
      </c>
      <c r="B435" s="3" t="s">
        <v>6871</v>
      </c>
      <c r="C435" s="3" t="s">
        <v>7307</v>
      </c>
      <c r="D435" s="3" t="s">
        <v>7308</v>
      </c>
      <c r="E435" s="3" t="s">
        <v>7317</v>
      </c>
      <c r="F435" s="3"/>
      <c r="G435" s="3"/>
      <c r="H435" s="3"/>
      <c r="I435" s="3"/>
      <c r="J435" s="3" t="s">
        <v>13</v>
      </c>
      <c r="K435" s="4"/>
      <c r="P435" t="b">
        <f>AND(COUNTIF([1]Northern!A:A,A435)&gt;0,COUNTIF([1]Northern!B:B,C435)&gt;0,COUNTIF([1]Northern!C:C,E435)&gt;0)</f>
        <v>1</v>
      </c>
      <c r="Q435" t="b">
        <f>AND(COUNTIF([1]Northern!A:A,A435)&gt;0,COUNTIF([1]Northern!B:B,C435)&gt;0,COUNTIF([1]Northern!C:C,E435)&gt;0,COUNTIF([1]Northern!D:D,J435)&gt;0)</f>
        <v>1</v>
      </c>
    </row>
    <row r="436" ht="15" spans="1:17">
      <c r="A436" s="3" t="s">
        <v>6870</v>
      </c>
      <c r="B436" s="3" t="s">
        <v>6871</v>
      </c>
      <c r="C436" s="3" t="s">
        <v>7307</v>
      </c>
      <c r="D436" s="3" t="s">
        <v>7308</v>
      </c>
      <c r="E436" s="3" t="s">
        <v>7317</v>
      </c>
      <c r="F436" s="3"/>
      <c r="G436" s="3"/>
      <c r="H436" s="3"/>
      <c r="I436" s="3"/>
      <c r="J436" s="3" t="s">
        <v>7319</v>
      </c>
      <c r="K436" s="4"/>
      <c r="P436" t="b">
        <f>AND(COUNTIF([1]Northern!A:A,A436)&gt;0,COUNTIF([1]Northern!B:B,C436)&gt;0,COUNTIF([1]Northern!C:C,E436)&gt;0)</f>
        <v>1</v>
      </c>
      <c r="Q436" t="b">
        <f>AND(COUNTIF([1]Northern!A:A,A436)&gt;0,COUNTIF([1]Northern!B:B,C436)&gt;0,COUNTIF([1]Northern!C:C,E436)&gt;0,COUNTIF([1]Northern!D:D,J436)&gt;0)</f>
        <v>1</v>
      </c>
    </row>
    <row r="437" ht="15" spans="1:17">
      <c r="A437" s="3" t="s">
        <v>6870</v>
      </c>
      <c r="B437" s="3" t="s">
        <v>6871</v>
      </c>
      <c r="C437" s="3" t="s">
        <v>7307</v>
      </c>
      <c r="D437" s="3" t="s">
        <v>7308</v>
      </c>
      <c r="E437" s="3" t="s">
        <v>7317</v>
      </c>
      <c r="F437" s="3"/>
      <c r="G437" s="3"/>
      <c r="H437" s="3"/>
      <c r="I437" s="3"/>
      <c r="J437" s="3" t="s">
        <v>7320</v>
      </c>
      <c r="K437" s="4" t="s">
        <v>17</v>
      </c>
      <c r="P437" t="b">
        <f>AND(COUNTIF([1]Northern!A:A,A437)&gt;0,COUNTIF([1]Northern!B:B,C437)&gt;0,COUNTIF([1]Northern!C:C,E437)&gt;0)</f>
        <v>1</v>
      </c>
      <c r="Q437" t="b">
        <f>AND(COUNTIF([1]Northern!A:A,A437)&gt;0,COUNTIF([1]Northern!B:B,C437)&gt;0,COUNTIF([1]Northern!C:C,E437)&gt;0,COUNTIF([1]Northern!D:D,J437)&gt;0)</f>
        <v>0</v>
      </c>
    </row>
    <row r="438" ht="15" spans="1:17">
      <c r="A438" s="3" t="s">
        <v>6870</v>
      </c>
      <c r="B438" s="3" t="s">
        <v>6871</v>
      </c>
      <c r="C438" s="3" t="s">
        <v>7307</v>
      </c>
      <c r="D438" s="3" t="s">
        <v>7308</v>
      </c>
      <c r="E438" s="3" t="s">
        <v>7321</v>
      </c>
      <c r="F438" s="3"/>
      <c r="G438" s="3"/>
      <c r="H438" s="3"/>
      <c r="I438" s="3"/>
      <c r="J438" s="3" t="s">
        <v>7322</v>
      </c>
      <c r="K438" s="4" t="s">
        <v>17</v>
      </c>
      <c r="P438" t="b">
        <f>AND(COUNTIF([1]Northern!A:A,A438)&gt;0,COUNTIF([1]Northern!B:B,C438)&gt;0,COUNTIF([1]Northern!C:C,E438)&gt;0)</f>
        <v>1</v>
      </c>
      <c r="Q438" t="b">
        <f>AND(COUNTIF([1]Northern!A:A,A438)&gt;0,COUNTIF([1]Northern!B:B,C438)&gt;0,COUNTIF([1]Northern!C:C,E438)&gt;0,COUNTIF([1]Northern!D:D,J438)&gt;0)</f>
        <v>0</v>
      </c>
    </row>
    <row r="439" ht="15" spans="1:17">
      <c r="A439" s="3" t="s">
        <v>6870</v>
      </c>
      <c r="B439" s="3" t="s">
        <v>6871</v>
      </c>
      <c r="C439" s="3" t="s">
        <v>7307</v>
      </c>
      <c r="D439" s="3" t="s">
        <v>7308</v>
      </c>
      <c r="E439" s="3" t="s">
        <v>7321</v>
      </c>
      <c r="F439" s="3"/>
      <c r="G439" s="3"/>
      <c r="H439" s="3"/>
      <c r="I439" s="3"/>
      <c r="J439" s="3" t="s">
        <v>7323</v>
      </c>
      <c r="K439" s="4"/>
      <c r="P439" t="b">
        <f>AND(COUNTIF([1]Northern!A:A,A439)&gt;0,COUNTIF([1]Northern!B:B,C439)&gt;0,COUNTIF([1]Northern!C:C,E439)&gt;0)</f>
        <v>1</v>
      </c>
      <c r="Q439" t="b">
        <f>AND(COUNTIF([1]Northern!A:A,A439)&gt;0,COUNTIF([1]Northern!B:B,C439)&gt;0,COUNTIF([1]Northern!C:C,E439)&gt;0,COUNTIF([1]Northern!D:D,J439)&gt;0)</f>
        <v>1</v>
      </c>
    </row>
    <row r="440" ht="15" spans="1:17">
      <c r="A440" s="3" t="s">
        <v>6870</v>
      </c>
      <c r="B440" s="3" t="s">
        <v>6871</v>
      </c>
      <c r="C440" s="3" t="s">
        <v>7307</v>
      </c>
      <c r="D440" s="3" t="s">
        <v>7308</v>
      </c>
      <c r="E440" s="3" t="s">
        <v>7321</v>
      </c>
      <c r="F440" s="3"/>
      <c r="G440" s="3"/>
      <c r="H440" s="3"/>
      <c r="I440" s="3"/>
      <c r="J440" s="3" t="s">
        <v>13</v>
      </c>
      <c r="K440" s="4"/>
      <c r="P440" t="b">
        <f>AND(COUNTIF([1]Northern!A:A,A440)&gt;0,COUNTIF([1]Northern!B:B,C440)&gt;0,COUNTIF([1]Northern!C:C,E440)&gt;0)</f>
        <v>1</v>
      </c>
      <c r="Q440" t="b">
        <f>AND(COUNTIF([1]Northern!A:A,A440)&gt;0,COUNTIF([1]Northern!B:B,C440)&gt;0,COUNTIF([1]Northern!C:C,E440)&gt;0,COUNTIF([1]Northern!D:D,J440)&gt;0)</f>
        <v>1</v>
      </c>
    </row>
    <row r="441" ht="15" spans="1:17">
      <c r="A441" s="3" t="s">
        <v>6870</v>
      </c>
      <c r="B441" s="3" t="s">
        <v>6871</v>
      </c>
      <c r="C441" s="3" t="s">
        <v>7307</v>
      </c>
      <c r="D441" s="3" t="s">
        <v>7308</v>
      </c>
      <c r="E441" s="3" t="s">
        <v>7321</v>
      </c>
      <c r="F441" s="3"/>
      <c r="G441" s="3"/>
      <c r="H441" s="3"/>
      <c r="I441" s="3"/>
      <c r="J441" s="3" t="s">
        <v>7324</v>
      </c>
      <c r="K441" s="4"/>
      <c r="P441" t="b">
        <f>AND(COUNTIF([1]Northern!A:A,A441)&gt;0,COUNTIF([1]Northern!B:B,C441)&gt;0,COUNTIF([1]Northern!C:C,E441)&gt;0)</f>
        <v>1</v>
      </c>
      <c r="Q441" t="b">
        <f>AND(COUNTIF([1]Northern!A:A,A441)&gt;0,COUNTIF([1]Northern!B:B,C441)&gt;0,COUNTIF([1]Northern!C:C,E441)&gt;0,COUNTIF([1]Northern!D:D,J441)&gt;0)</f>
        <v>1</v>
      </c>
    </row>
    <row r="442" ht="15" spans="1:17">
      <c r="A442" s="3" t="s">
        <v>6870</v>
      </c>
      <c r="B442" s="3" t="s">
        <v>6871</v>
      </c>
      <c r="C442" s="3" t="s">
        <v>7307</v>
      </c>
      <c r="D442" s="3" t="s">
        <v>7308</v>
      </c>
      <c r="E442" s="3" t="s">
        <v>7325</v>
      </c>
      <c r="F442" s="3" t="s">
        <v>48</v>
      </c>
      <c r="G442" s="5" t="s">
        <v>11645</v>
      </c>
      <c r="H442" s="3"/>
      <c r="I442" s="3"/>
      <c r="J442" s="3" t="s">
        <v>7326</v>
      </c>
      <c r="K442" s="4"/>
      <c r="P442" t="b">
        <f>AND(COUNTIF([1]Northern!A:A,A442)&gt;0,COUNTIF([1]Northern!B:B,C442)&gt;0,COUNTIF([1]Northern!C:C,E442)&gt;0)</f>
        <v>1</v>
      </c>
      <c r="Q442" t="b">
        <f>AND(COUNTIF([1]Northern!A:A,A442)&gt;0,COUNTIF([1]Northern!B:B,C442)&gt;0,COUNTIF([1]Northern!C:C,E442)&gt;0,COUNTIF([1]Northern!D:D,J442)&gt;0)</f>
        <v>1</v>
      </c>
    </row>
    <row r="443" ht="15" spans="1:17">
      <c r="A443" s="3" t="s">
        <v>6870</v>
      </c>
      <c r="B443" s="3" t="s">
        <v>6871</v>
      </c>
      <c r="C443" s="3" t="s">
        <v>7307</v>
      </c>
      <c r="D443" s="3" t="s">
        <v>7308</v>
      </c>
      <c r="E443" s="3" t="s">
        <v>7325</v>
      </c>
      <c r="F443" s="3"/>
      <c r="G443" s="3"/>
      <c r="H443" s="3"/>
      <c r="I443" s="3"/>
      <c r="J443" s="3" t="s">
        <v>13</v>
      </c>
      <c r="K443" s="4"/>
      <c r="P443" t="b">
        <f>AND(COUNTIF([1]Northern!A:A,A443)&gt;0,COUNTIF([1]Northern!B:B,C443)&gt;0,COUNTIF([1]Northern!C:C,E443)&gt;0)</f>
        <v>1</v>
      </c>
      <c r="Q443" t="b">
        <f>AND(COUNTIF([1]Northern!A:A,A443)&gt;0,COUNTIF([1]Northern!B:B,C443)&gt;0,COUNTIF([1]Northern!C:C,E443)&gt;0,COUNTIF([1]Northern!D:D,J443)&gt;0)</f>
        <v>1</v>
      </c>
    </row>
    <row r="444" ht="15" spans="1:17">
      <c r="A444" s="3" t="s">
        <v>6870</v>
      </c>
      <c r="B444" s="3" t="s">
        <v>6871</v>
      </c>
      <c r="C444" s="3" t="s">
        <v>7307</v>
      </c>
      <c r="D444" s="3" t="s">
        <v>7308</v>
      </c>
      <c r="E444" s="3" t="s">
        <v>7325</v>
      </c>
      <c r="F444" s="3"/>
      <c r="G444" s="3"/>
      <c r="H444" s="3"/>
      <c r="I444" s="3"/>
      <c r="J444" s="3" t="s">
        <v>7137</v>
      </c>
      <c r="K444" s="4"/>
      <c r="P444" t="b">
        <f>AND(COUNTIF([1]Northern!A:A,A444)&gt;0,COUNTIF([1]Northern!B:B,C444)&gt;0,COUNTIF([1]Northern!C:C,E444)&gt;0)</f>
        <v>1</v>
      </c>
      <c r="Q444" t="b">
        <f>AND(COUNTIF([1]Northern!A:A,A444)&gt;0,COUNTIF([1]Northern!B:B,C444)&gt;0,COUNTIF([1]Northern!C:C,E444)&gt;0,COUNTIF([1]Northern!D:D,J444)&gt;0)</f>
        <v>1</v>
      </c>
    </row>
    <row r="445" ht="15" spans="1:17">
      <c r="A445" s="3" t="s">
        <v>6870</v>
      </c>
      <c r="B445" s="3" t="s">
        <v>6871</v>
      </c>
      <c r="C445" s="3" t="s">
        <v>7307</v>
      </c>
      <c r="D445" s="3" t="s">
        <v>7308</v>
      </c>
      <c r="E445" s="3" t="s">
        <v>7325</v>
      </c>
      <c r="F445" s="3"/>
      <c r="G445" s="3"/>
      <c r="H445" s="3"/>
      <c r="I445" s="3"/>
      <c r="J445" s="3" t="s">
        <v>7327</v>
      </c>
      <c r="K445" s="4"/>
      <c r="P445" t="b">
        <f>AND(COUNTIF([1]Northern!A:A,A445)&gt;0,COUNTIF([1]Northern!B:B,C445)&gt;0,COUNTIF([1]Northern!C:C,E445)&gt;0)</f>
        <v>1</v>
      </c>
      <c r="Q445" t="b">
        <f>AND(COUNTIF([1]Northern!A:A,A445)&gt;0,COUNTIF([1]Northern!B:B,C445)&gt;0,COUNTIF([1]Northern!C:C,E445)&gt;0,COUNTIF([1]Northern!D:D,J445)&gt;0)</f>
        <v>1</v>
      </c>
    </row>
    <row r="446" ht="15" spans="1:17">
      <c r="A446" s="3" t="s">
        <v>6870</v>
      </c>
      <c r="B446" s="3" t="s">
        <v>6871</v>
      </c>
      <c r="C446" s="3" t="s">
        <v>7307</v>
      </c>
      <c r="D446" s="3" t="s">
        <v>7308</v>
      </c>
      <c r="E446" s="3" t="s">
        <v>7328</v>
      </c>
      <c r="F446" s="3"/>
      <c r="G446" s="3"/>
      <c r="H446" s="3"/>
      <c r="I446" s="3"/>
      <c r="J446" s="3" t="s">
        <v>7329</v>
      </c>
      <c r="K446" s="4" t="s">
        <v>17</v>
      </c>
      <c r="P446" t="b">
        <f>AND(COUNTIF([1]Northern!A:A,A446)&gt;0,COUNTIF([1]Northern!B:B,C446)&gt;0,COUNTIF([1]Northern!C:C,E446)&gt;0)</f>
        <v>1</v>
      </c>
      <c r="Q446" t="b">
        <f>AND(COUNTIF([1]Northern!A:A,A446)&gt;0,COUNTIF([1]Northern!B:B,C446)&gt;0,COUNTIF([1]Northern!C:C,E446)&gt;0,COUNTIF([1]Northern!D:D,J446)&gt;0)</f>
        <v>0</v>
      </c>
    </row>
    <row r="447" ht="15" spans="1:17">
      <c r="A447" s="3" t="s">
        <v>6870</v>
      </c>
      <c r="B447" s="3" t="s">
        <v>6871</v>
      </c>
      <c r="C447" s="3" t="s">
        <v>7307</v>
      </c>
      <c r="D447" s="3" t="s">
        <v>7308</v>
      </c>
      <c r="E447" s="3" t="s">
        <v>7328</v>
      </c>
      <c r="F447" s="3"/>
      <c r="G447" s="3"/>
      <c r="H447" s="3"/>
      <c r="I447" s="3"/>
      <c r="J447" s="3" t="s">
        <v>7330</v>
      </c>
      <c r="K447" s="4"/>
      <c r="P447" t="b">
        <f>AND(COUNTIF([1]Northern!A:A,A447)&gt;0,COUNTIF([1]Northern!B:B,C447)&gt;0,COUNTIF([1]Northern!C:C,E447)&gt;0)</f>
        <v>1</v>
      </c>
      <c r="Q447" t="b">
        <f>AND(COUNTIF([1]Northern!A:A,A447)&gt;0,COUNTIF([1]Northern!B:B,C447)&gt;0,COUNTIF([1]Northern!C:C,E447)&gt;0,COUNTIF([1]Northern!D:D,J447)&gt;0)</f>
        <v>1</v>
      </c>
    </row>
    <row r="448" ht="15" spans="1:17">
      <c r="A448" s="3" t="s">
        <v>6870</v>
      </c>
      <c r="B448" s="3" t="s">
        <v>6871</v>
      </c>
      <c r="C448" s="3" t="s">
        <v>7307</v>
      </c>
      <c r="D448" s="3" t="s">
        <v>7308</v>
      </c>
      <c r="E448" s="3" t="s">
        <v>7328</v>
      </c>
      <c r="F448" s="3"/>
      <c r="G448" s="3"/>
      <c r="H448" s="3"/>
      <c r="I448" s="3"/>
      <c r="J448" s="3" t="s">
        <v>7331</v>
      </c>
      <c r="K448" s="4"/>
      <c r="P448" t="b">
        <f>AND(COUNTIF([1]Northern!A:A,A448)&gt;0,COUNTIF([1]Northern!B:B,C448)&gt;0,COUNTIF([1]Northern!C:C,E448)&gt;0)</f>
        <v>1</v>
      </c>
      <c r="Q448" t="b">
        <f>AND(COUNTIF([1]Northern!A:A,A448)&gt;0,COUNTIF([1]Northern!B:B,C448)&gt;0,COUNTIF([1]Northern!C:C,E448)&gt;0,COUNTIF([1]Northern!D:D,J448)&gt;0)</f>
        <v>1</v>
      </c>
    </row>
    <row r="449" ht="15" spans="1:17">
      <c r="A449" s="3" t="s">
        <v>6870</v>
      </c>
      <c r="B449" s="3" t="s">
        <v>6871</v>
      </c>
      <c r="C449" s="3" t="s">
        <v>7307</v>
      </c>
      <c r="D449" s="3" t="s">
        <v>7308</v>
      </c>
      <c r="E449" s="3" t="s">
        <v>7328</v>
      </c>
      <c r="F449" s="3"/>
      <c r="G449" s="3"/>
      <c r="H449" s="3"/>
      <c r="I449" s="3"/>
      <c r="J449" s="3" t="s">
        <v>13</v>
      </c>
      <c r="K449" s="4"/>
      <c r="P449" t="b">
        <f>AND(COUNTIF([1]Northern!A:A,A449)&gt;0,COUNTIF([1]Northern!B:B,C449)&gt;0,COUNTIF([1]Northern!C:C,E449)&gt;0)</f>
        <v>1</v>
      </c>
      <c r="Q449" t="b">
        <f>AND(COUNTIF([1]Northern!A:A,A449)&gt;0,COUNTIF([1]Northern!B:B,C449)&gt;0,COUNTIF([1]Northern!C:C,E449)&gt;0,COUNTIF([1]Northern!D:D,J449)&gt;0)</f>
        <v>1</v>
      </c>
    </row>
    <row r="450" ht="15" spans="1:17">
      <c r="A450" s="3" t="s">
        <v>6870</v>
      </c>
      <c r="B450" s="3" t="s">
        <v>6871</v>
      </c>
      <c r="C450" s="3" t="s">
        <v>7307</v>
      </c>
      <c r="D450" s="3" t="s">
        <v>7308</v>
      </c>
      <c r="E450" s="3" t="s">
        <v>7328</v>
      </c>
      <c r="F450" s="3"/>
      <c r="G450" s="3"/>
      <c r="H450" s="3"/>
      <c r="I450" s="3"/>
      <c r="J450" s="3" t="s">
        <v>7332</v>
      </c>
      <c r="K450" s="4"/>
      <c r="P450" t="b">
        <f>AND(COUNTIF([1]Northern!A:A,A450)&gt;0,COUNTIF([1]Northern!B:B,C450)&gt;0,COUNTIF([1]Northern!C:C,E450)&gt;0)</f>
        <v>1</v>
      </c>
      <c r="Q450" t="b">
        <f>AND(COUNTIF([1]Northern!A:A,A450)&gt;0,COUNTIF([1]Northern!B:B,C450)&gt;0,COUNTIF([1]Northern!C:C,E450)&gt;0,COUNTIF([1]Northern!D:D,J450)&gt;0)</f>
        <v>1</v>
      </c>
    </row>
    <row r="451" ht="15" spans="1:17">
      <c r="A451" s="3" t="s">
        <v>6870</v>
      </c>
      <c r="B451" s="3" t="s">
        <v>6871</v>
      </c>
      <c r="C451" s="3" t="s">
        <v>7307</v>
      </c>
      <c r="D451" s="3" t="s">
        <v>7308</v>
      </c>
      <c r="E451" s="3" t="s">
        <v>7328</v>
      </c>
      <c r="F451" s="3"/>
      <c r="G451" s="3"/>
      <c r="H451" s="3"/>
      <c r="I451" s="3"/>
      <c r="J451" s="3" t="s">
        <v>7333</v>
      </c>
      <c r="K451" s="4"/>
      <c r="P451" t="b">
        <f>AND(COUNTIF([1]Northern!A:A,A451)&gt;0,COUNTIF([1]Northern!B:B,C451)&gt;0,COUNTIF([1]Northern!C:C,E451)&gt;0)</f>
        <v>1</v>
      </c>
      <c r="Q451" t="b">
        <f>AND(COUNTIF([1]Northern!A:A,A451)&gt;0,COUNTIF([1]Northern!B:B,C451)&gt;0,COUNTIF([1]Northern!C:C,E451)&gt;0,COUNTIF([1]Northern!D:D,J451)&gt;0)</f>
        <v>1</v>
      </c>
    </row>
    <row r="452" ht="15" spans="1:17">
      <c r="A452" s="3" t="s">
        <v>6870</v>
      </c>
      <c r="B452" s="3" t="s">
        <v>6871</v>
      </c>
      <c r="C452" s="3" t="s">
        <v>7334</v>
      </c>
      <c r="D452" s="3" t="s">
        <v>7335</v>
      </c>
      <c r="E452" s="3" t="s">
        <v>7336</v>
      </c>
      <c r="F452" s="3"/>
      <c r="G452" s="3"/>
      <c r="H452" s="3"/>
      <c r="I452" s="3"/>
      <c r="J452" s="3" t="s">
        <v>13</v>
      </c>
      <c r="K452" s="4"/>
      <c r="P452" t="b">
        <f>AND(COUNTIF([1]Northern!A:A,A452)&gt;0,COUNTIF([1]Northern!B:B,C452)&gt;0,COUNTIF([1]Northern!C:C,E452)&gt;0)</f>
        <v>1</v>
      </c>
      <c r="Q452" t="b">
        <f>AND(COUNTIF([1]Northern!A:A,A452)&gt;0,COUNTIF([1]Northern!B:B,C452)&gt;0,COUNTIF([1]Northern!C:C,E452)&gt;0,COUNTIF([1]Northern!D:D,J452)&gt;0)</f>
        <v>1</v>
      </c>
    </row>
    <row r="453" ht="15" spans="1:17">
      <c r="A453" s="3" t="s">
        <v>6870</v>
      </c>
      <c r="B453" s="3" t="s">
        <v>6871</v>
      </c>
      <c r="C453" s="3" t="s">
        <v>7334</v>
      </c>
      <c r="D453" s="3" t="s">
        <v>7335</v>
      </c>
      <c r="E453" s="3" t="s">
        <v>7336</v>
      </c>
      <c r="F453" s="3"/>
      <c r="G453" s="3"/>
      <c r="H453" s="3"/>
      <c r="I453" s="3"/>
      <c r="J453" s="3" t="s">
        <v>7337</v>
      </c>
      <c r="K453" s="4" t="s">
        <v>17</v>
      </c>
      <c r="P453" t="b">
        <f>AND(COUNTIF([1]Northern!A:A,A453)&gt;0,COUNTIF([1]Northern!B:B,C453)&gt;0,COUNTIF([1]Northern!C:C,E453)&gt;0)</f>
        <v>1</v>
      </c>
      <c r="Q453" t="b">
        <f>AND(COUNTIF([1]Northern!A:A,A453)&gt;0,COUNTIF([1]Northern!B:B,C453)&gt;0,COUNTIF([1]Northern!C:C,E453)&gt;0,COUNTIF([1]Northern!D:D,J453)&gt;0)</f>
        <v>0</v>
      </c>
    </row>
    <row r="454" ht="15" spans="1:17">
      <c r="A454" s="3" t="s">
        <v>6870</v>
      </c>
      <c r="B454" s="3" t="s">
        <v>6871</v>
      </c>
      <c r="C454" s="3" t="s">
        <v>7334</v>
      </c>
      <c r="D454" s="3" t="s">
        <v>7335</v>
      </c>
      <c r="E454" s="3" t="s">
        <v>7336</v>
      </c>
      <c r="F454" s="3"/>
      <c r="G454" s="3"/>
      <c r="H454" s="3"/>
      <c r="I454" s="3"/>
      <c r="J454" s="3" t="s">
        <v>7338</v>
      </c>
      <c r="K454" s="4" t="s">
        <v>17</v>
      </c>
      <c r="P454" t="b">
        <f>AND(COUNTIF([1]Northern!A:A,A454)&gt;0,COUNTIF([1]Northern!B:B,C454)&gt;0,COUNTIF([1]Northern!C:C,E454)&gt;0)</f>
        <v>1</v>
      </c>
      <c r="Q454" t="b">
        <f>AND(COUNTIF([1]Northern!A:A,A454)&gt;0,COUNTIF([1]Northern!B:B,C454)&gt;0,COUNTIF([1]Northern!C:C,E454)&gt;0,COUNTIF([1]Northern!D:D,J454)&gt;0)</f>
        <v>0</v>
      </c>
    </row>
    <row r="455" ht="15" spans="1:17">
      <c r="A455" s="3" t="s">
        <v>6870</v>
      </c>
      <c r="B455" s="3" t="s">
        <v>6871</v>
      </c>
      <c r="C455" s="3" t="s">
        <v>7334</v>
      </c>
      <c r="D455" s="3" t="s">
        <v>7335</v>
      </c>
      <c r="E455" s="3" t="s">
        <v>7336</v>
      </c>
      <c r="F455" s="3"/>
      <c r="G455" s="3"/>
      <c r="H455" s="3"/>
      <c r="I455" s="3"/>
      <c r="J455" s="3" t="s">
        <v>7339</v>
      </c>
      <c r="K455" s="4" t="s">
        <v>17</v>
      </c>
      <c r="P455" t="b">
        <f>AND(COUNTIF([1]Northern!A:A,A455)&gt;0,COUNTIF([1]Northern!B:B,C455)&gt;0,COUNTIF([1]Northern!C:C,E455)&gt;0)</f>
        <v>1</v>
      </c>
      <c r="Q455" t="b">
        <f>AND(COUNTIF([1]Northern!A:A,A455)&gt;0,COUNTIF([1]Northern!B:B,C455)&gt;0,COUNTIF([1]Northern!C:C,E455)&gt;0,COUNTIF([1]Northern!D:D,J455)&gt;0)</f>
        <v>0</v>
      </c>
    </row>
    <row r="456" ht="15" spans="1:17">
      <c r="A456" s="3" t="s">
        <v>6870</v>
      </c>
      <c r="B456" s="3" t="s">
        <v>6871</v>
      </c>
      <c r="C456" s="3" t="s">
        <v>7334</v>
      </c>
      <c r="D456" s="3" t="s">
        <v>7335</v>
      </c>
      <c r="E456" s="3" t="s">
        <v>7340</v>
      </c>
      <c r="F456" s="3"/>
      <c r="G456" s="3"/>
      <c r="H456" s="3"/>
      <c r="I456" s="3"/>
      <c r="J456" s="3" t="s">
        <v>7341</v>
      </c>
      <c r="K456" s="4" t="s">
        <v>17</v>
      </c>
      <c r="P456" t="b">
        <f>AND(COUNTIF([1]Northern!A:A,A456)&gt;0,COUNTIF([1]Northern!B:B,C456)&gt;0,COUNTIF([1]Northern!C:C,E456)&gt;0)</f>
        <v>1</v>
      </c>
      <c r="Q456" t="b">
        <f>AND(COUNTIF([1]Northern!A:A,A456)&gt;0,COUNTIF([1]Northern!B:B,C456)&gt;0,COUNTIF([1]Northern!C:C,E456)&gt;0,COUNTIF([1]Northern!D:D,J456)&gt;0)</f>
        <v>0</v>
      </c>
    </row>
    <row r="457" ht="15" spans="1:17">
      <c r="A457" s="3" t="s">
        <v>6870</v>
      </c>
      <c r="B457" s="3" t="s">
        <v>6871</v>
      </c>
      <c r="C457" s="3" t="s">
        <v>7334</v>
      </c>
      <c r="D457" s="3" t="s">
        <v>7335</v>
      </c>
      <c r="E457" s="3" t="s">
        <v>7340</v>
      </c>
      <c r="F457" s="3"/>
      <c r="G457" s="3"/>
      <c r="H457" s="3"/>
      <c r="I457" s="3"/>
      <c r="J457" s="3" t="s">
        <v>13</v>
      </c>
      <c r="K457" s="4"/>
      <c r="P457" t="b">
        <f>AND(COUNTIF([1]Northern!A:A,A457)&gt;0,COUNTIF([1]Northern!B:B,C457)&gt;0,COUNTIF([1]Northern!C:C,E457)&gt;0)</f>
        <v>1</v>
      </c>
      <c r="Q457" t="b">
        <f>AND(COUNTIF([1]Northern!A:A,A457)&gt;0,COUNTIF([1]Northern!B:B,C457)&gt;0,COUNTIF([1]Northern!C:C,E457)&gt;0,COUNTIF([1]Northern!D:D,J457)&gt;0)</f>
        <v>1</v>
      </c>
    </row>
    <row r="458" ht="15" spans="1:17">
      <c r="A458" s="3" t="s">
        <v>6870</v>
      </c>
      <c r="B458" s="3" t="s">
        <v>6871</v>
      </c>
      <c r="C458" s="3" t="s">
        <v>7334</v>
      </c>
      <c r="D458" s="3" t="s">
        <v>7335</v>
      </c>
      <c r="E458" s="3" t="s">
        <v>7340</v>
      </c>
      <c r="F458" s="3"/>
      <c r="G458" s="3"/>
      <c r="H458" s="3"/>
      <c r="I458" s="3"/>
      <c r="J458" s="3" t="s">
        <v>7249</v>
      </c>
      <c r="K458" s="4" t="s">
        <v>17</v>
      </c>
      <c r="P458" t="b">
        <f>AND(COUNTIF([1]Northern!A:A,A458)&gt;0,COUNTIF([1]Northern!B:B,C458)&gt;0,COUNTIF([1]Northern!C:C,E458)&gt;0)</f>
        <v>1</v>
      </c>
      <c r="Q458" t="b">
        <f>AND(COUNTIF([1]Northern!A:A,A458)&gt;0,COUNTIF([1]Northern!B:B,C458)&gt;0,COUNTIF([1]Northern!C:C,E458)&gt;0,COUNTIF([1]Northern!D:D,J458)&gt;0)</f>
        <v>0</v>
      </c>
    </row>
    <row r="459" ht="15" spans="1:17">
      <c r="A459" s="3" t="s">
        <v>6870</v>
      </c>
      <c r="B459" s="3" t="s">
        <v>6871</v>
      </c>
      <c r="C459" s="3" t="s">
        <v>7334</v>
      </c>
      <c r="D459" s="3" t="s">
        <v>7335</v>
      </c>
      <c r="E459" s="3" t="s">
        <v>7340</v>
      </c>
      <c r="F459" s="3"/>
      <c r="G459" s="3"/>
      <c r="H459" s="3"/>
      <c r="I459" s="3"/>
      <c r="J459" s="3" t="s">
        <v>7342</v>
      </c>
      <c r="K459" s="4" t="s">
        <v>17</v>
      </c>
      <c r="P459" t="b">
        <f>AND(COUNTIF([1]Northern!A:A,A459)&gt;0,COUNTIF([1]Northern!B:B,C459)&gt;0,COUNTIF([1]Northern!C:C,E459)&gt;0)</f>
        <v>1</v>
      </c>
      <c r="Q459" t="b">
        <f>AND(COUNTIF([1]Northern!A:A,A459)&gt;0,COUNTIF([1]Northern!B:B,C459)&gt;0,COUNTIF([1]Northern!C:C,E459)&gt;0,COUNTIF([1]Northern!D:D,J459)&gt;0)</f>
        <v>0</v>
      </c>
    </row>
    <row r="460" ht="15" spans="1:17">
      <c r="A460" s="3" t="s">
        <v>6870</v>
      </c>
      <c r="B460" s="3" t="s">
        <v>6871</v>
      </c>
      <c r="C460" s="3" t="s">
        <v>7334</v>
      </c>
      <c r="D460" s="3" t="s">
        <v>7335</v>
      </c>
      <c r="E460" s="3" t="s">
        <v>7343</v>
      </c>
      <c r="F460" s="3"/>
      <c r="G460" s="3"/>
      <c r="H460" s="3"/>
      <c r="I460" s="3"/>
      <c r="J460" s="3" t="s">
        <v>7344</v>
      </c>
      <c r="K460" s="4" t="s">
        <v>17</v>
      </c>
      <c r="P460" t="b">
        <f>AND(COUNTIF([1]Northern!A:A,A460)&gt;0,COUNTIF([1]Northern!B:B,C460)&gt;0,COUNTIF([1]Northern!C:C,E460)&gt;0)</f>
        <v>1</v>
      </c>
      <c r="Q460" t="b">
        <f>AND(COUNTIF([1]Northern!A:A,A460)&gt;0,COUNTIF([1]Northern!B:B,C460)&gt;0,COUNTIF([1]Northern!C:C,E460)&gt;0,COUNTIF([1]Northern!D:D,J460)&gt;0)</f>
        <v>0</v>
      </c>
    </row>
    <row r="461" ht="15" spans="1:17">
      <c r="A461" s="3" t="s">
        <v>6870</v>
      </c>
      <c r="B461" s="3" t="s">
        <v>6871</v>
      </c>
      <c r="C461" s="3" t="s">
        <v>7334</v>
      </c>
      <c r="D461" s="3" t="s">
        <v>7335</v>
      </c>
      <c r="E461" s="3" t="s">
        <v>7343</v>
      </c>
      <c r="F461" s="3"/>
      <c r="G461" s="3"/>
      <c r="H461" s="3"/>
      <c r="I461" s="3"/>
      <c r="J461" s="3" t="s">
        <v>13</v>
      </c>
      <c r="K461" s="4"/>
      <c r="P461" t="b">
        <f>AND(COUNTIF([1]Northern!A:A,A461)&gt;0,COUNTIF([1]Northern!B:B,C461)&gt;0,COUNTIF([1]Northern!C:C,E461)&gt;0)</f>
        <v>1</v>
      </c>
      <c r="Q461" t="b">
        <f>AND(COUNTIF([1]Northern!A:A,A461)&gt;0,COUNTIF([1]Northern!B:B,C461)&gt;0,COUNTIF([1]Northern!C:C,E461)&gt;0,COUNTIF([1]Northern!D:D,J461)&gt;0)</f>
        <v>1</v>
      </c>
    </row>
    <row r="462" ht="15" spans="1:17">
      <c r="A462" s="3" t="s">
        <v>6870</v>
      </c>
      <c r="B462" s="3" t="s">
        <v>6871</v>
      </c>
      <c r="C462" s="3" t="s">
        <v>7334</v>
      </c>
      <c r="D462" s="3" t="s">
        <v>7335</v>
      </c>
      <c r="E462" s="3" t="s">
        <v>7343</v>
      </c>
      <c r="F462" s="3"/>
      <c r="G462" s="3"/>
      <c r="H462" s="3"/>
      <c r="I462" s="3"/>
      <c r="J462" s="3" t="s">
        <v>7345</v>
      </c>
      <c r="K462" s="4" t="s">
        <v>17</v>
      </c>
      <c r="P462" t="b">
        <f>AND(COUNTIF([1]Northern!A:A,A462)&gt;0,COUNTIF([1]Northern!B:B,C462)&gt;0,COUNTIF([1]Northern!C:C,E462)&gt;0)</f>
        <v>1</v>
      </c>
      <c r="Q462" t="b">
        <f>AND(COUNTIF([1]Northern!A:A,A462)&gt;0,COUNTIF([1]Northern!B:B,C462)&gt;0,COUNTIF([1]Northern!C:C,E462)&gt;0,COUNTIF([1]Northern!D:D,J462)&gt;0)</f>
        <v>0</v>
      </c>
    </row>
    <row r="463" ht="15" spans="1:17">
      <c r="A463" s="3" t="s">
        <v>6870</v>
      </c>
      <c r="B463" s="3" t="s">
        <v>6871</v>
      </c>
      <c r="C463" s="3" t="s">
        <v>7334</v>
      </c>
      <c r="D463" s="3" t="s">
        <v>7335</v>
      </c>
      <c r="E463" s="3" t="s">
        <v>7343</v>
      </c>
      <c r="F463" s="3"/>
      <c r="G463" s="3"/>
      <c r="H463" s="3"/>
      <c r="I463" s="3"/>
      <c r="J463" s="3" t="s">
        <v>7346</v>
      </c>
      <c r="K463" s="4" t="s">
        <v>17</v>
      </c>
      <c r="P463" t="b">
        <f>AND(COUNTIF([1]Northern!A:A,A463)&gt;0,COUNTIF([1]Northern!B:B,C463)&gt;0,COUNTIF([1]Northern!C:C,E463)&gt;0)</f>
        <v>1</v>
      </c>
      <c r="Q463" t="b">
        <f>AND(COUNTIF([1]Northern!A:A,A463)&gt;0,COUNTIF([1]Northern!B:B,C463)&gt;0,COUNTIF([1]Northern!C:C,E463)&gt;0,COUNTIF([1]Northern!D:D,J463)&gt;0)</f>
        <v>0</v>
      </c>
    </row>
    <row r="464" ht="15" spans="1:17">
      <c r="A464" s="3" t="s">
        <v>6870</v>
      </c>
      <c r="B464" s="3" t="s">
        <v>6871</v>
      </c>
      <c r="C464" s="3" t="s">
        <v>7334</v>
      </c>
      <c r="D464" s="3" t="s">
        <v>7335</v>
      </c>
      <c r="E464" s="3" t="s">
        <v>7347</v>
      </c>
      <c r="F464" s="3"/>
      <c r="G464" s="3"/>
      <c r="H464" s="3"/>
      <c r="I464" s="3"/>
      <c r="J464" s="3" t="s">
        <v>7348</v>
      </c>
      <c r="K464" s="4"/>
      <c r="P464" t="b">
        <f>AND(COUNTIF([1]Northern!A:A,A464)&gt;0,COUNTIF([1]Northern!B:B,C464)&gt;0,COUNTIF([1]Northern!C:C,E464)&gt;0)</f>
        <v>1</v>
      </c>
      <c r="Q464" t="b">
        <f>AND(COUNTIF([1]Northern!A:A,A464)&gt;0,COUNTIF([1]Northern!B:B,C464)&gt;0,COUNTIF([1]Northern!C:C,E464)&gt;0,COUNTIF([1]Northern!D:D,J464)&gt;0)</f>
        <v>1</v>
      </c>
    </row>
    <row r="465" ht="15" spans="1:17">
      <c r="A465" s="3" t="s">
        <v>6870</v>
      </c>
      <c r="B465" s="3" t="s">
        <v>6871</v>
      </c>
      <c r="C465" s="3" t="s">
        <v>7334</v>
      </c>
      <c r="D465" s="3" t="s">
        <v>7335</v>
      </c>
      <c r="E465" s="3" t="s">
        <v>7347</v>
      </c>
      <c r="F465" s="3"/>
      <c r="G465" s="3"/>
      <c r="H465" s="3"/>
      <c r="I465" s="3"/>
      <c r="J465" s="3" t="s">
        <v>7349</v>
      </c>
      <c r="K465" s="4" t="s">
        <v>17</v>
      </c>
      <c r="P465" t="b">
        <f>AND(COUNTIF([1]Northern!A:A,A465)&gt;0,COUNTIF([1]Northern!B:B,C465)&gt;0,COUNTIF([1]Northern!C:C,E465)&gt;0)</f>
        <v>1</v>
      </c>
      <c r="Q465" t="b">
        <f>AND(COUNTIF([1]Northern!A:A,A465)&gt;0,COUNTIF([1]Northern!B:B,C465)&gt;0,COUNTIF([1]Northern!C:C,E465)&gt;0,COUNTIF([1]Northern!D:D,J465)&gt;0)</f>
        <v>0</v>
      </c>
    </row>
    <row r="466" ht="15" spans="1:17">
      <c r="A466" s="3" t="s">
        <v>6870</v>
      </c>
      <c r="B466" s="3" t="s">
        <v>6871</v>
      </c>
      <c r="C466" s="3" t="s">
        <v>7334</v>
      </c>
      <c r="D466" s="3" t="s">
        <v>7335</v>
      </c>
      <c r="E466" s="3" t="s">
        <v>7347</v>
      </c>
      <c r="F466" s="3"/>
      <c r="G466" s="3"/>
      <c r="H466" s="3"/>
      <c r="I466" s="3"/>
      <c r="J466" s="3" t="s">
        <v>13</v>
      </c>
      <c r="K466" s="4"/>
      <c r="P466" t="b">
        <f>AND(COUNTIF([1]Northern!A:A,A466)&gt;0,COUNTIF([1]Northern!B:B,C466)&gt;0,COUNTIF([1]Northern!C:C,E466)&gt;0)</f>
        <v>1</v>
      </c>
      <c r="Q466" t="b">
        <f>AND(COUNTIF([1]Northern!A:A,A466)&gt;0,COUNTIF([1]Northern!B:B,C466)&gt;0,COUNTIF([1]Northern!C:C,E466)&gt;0,COUNTIF([1]Northern!D:D,J466)&gt;0)</f>
        <v>1</v>
      </c>
    </row>
    <row r="467" ht="15" spans="1:17">
      <c r="A467" s="3" t="s">
        <v>6870</v>
      </c>
      <c r="B467" s="3" t="s">
        <v>6871</v>
      </c>
      <c r="C467" s="3" t="s">
        <v>7334</v>
      </c>
      <c r="D467" s="3" t="s">
        <v>7335</v>
      </c>
      <c r="E467" s="3" t="s">
        <v>7347</v>
      </c>
      <c r="F467" s="3"/>
      <c r="G467" s="3"/>
      <c r="H467" s="3"/>
      <c r="I467" s="3"/>
      <c r="J467" s="3" t="s">
        <v>7350</v>
      </c>
      <c r="K467" s="4"/>
      <c r="P467" t="b">
        <f>AND(COUNTIF([1]Northern!A:A,A467)&gt;0,COUNTIF([1]Northern!B:B,C467)&gt;0,COUNTIF([1]Northern!C:C,E467)&gt;0)</f>
        <v>1</v>
      </c>
      <c r="Q467" t="b">
        <f>AND(COUNTIF([1]Northern!A:A,A467)&gt;0,COUNTIF([1]Northern!B:B,C467)&gt;0,COUNTIF([1]Northern!C:C,E467)&gt;0,COUNTIF([1]Northern!D:D,J467)&gt;0)</f>
        <v>1</v>
      </c>
    </row>
    <row r="468" ht="15" spans="1:17">
      <c r="A468" s="3" t="s">
        <v>6870</v>
      </c>
      <c r="B468" s="3" t="s">
        <v>6871</v>
      </c>
      <c r="C468" s="3" t="s">
        <v>7334</v>
      </c>
      <c r="D468" s="3" t="s">
        <v>7335</v>
      </c>
      <c r="E468" s="3" t="s">
        <v>7347</v>
      </c>
      <c r="F468" s="3"/>
      <c r="G468" s="3"/>
      <c r="H468" s="3"/>
      <c r="I468" s="3"/>
      <c r="J468" s="3" t="s">
        <v>7351</v>
      </c>
      <c r="K468" s="4" t="s">
        <v>17</v>
      </c>
      <c r="P468" t="b">
        <f>AND(COUNTIF([1]Northern!A:A,A468)&gt;0,COUNTIF([1]Northern!B:B,C468)&gt;0,COUNTIF([1]Northern!C:C,E468)&gt;0)</f>
        <v>1</v>
      </c>
      <c r="Q468" t="b">
        <f>AND(COUNTIF([1]Northern!A:A,A468)&gt;0,COUNTIF([1]Northern!B:B,C468)&gt;0,COUNTIF([1]Northern!C:C,E468)&gt;0,COUNTIF([1]Northern!D:D,J468)&gt;0)</f>
        <v>0</v>
      </c>
    </row>
    <row r="469" ht="15" spans="1:17">
      <c r="A469" s="3" t="s">
        <v>6870</v>
      </c>
      <c r="B469" s="3" t="s">
        <v>6871</v>
      </c>
      <c r="C469" s="3" t="s">
        <v>7334</v>
      </c>
      <c r="D469" s="3" t="s">
        <v>7335</v>
      </c>
      <c r="E469" s="3" t="s">
        <v>7347</v>
      </c>
      <c r="F469" s="3"/>
      <c r="G469" s="3"/>
      <c r="H469" s="3"/>
      <c r="I469" s="3"/>
      <c r="J469" s="3" t="s">
        <v>7352</v>
      </c>
      <c r="K469" s="4"/>
      <c r="P469" t="b">
        <f>AND(COUNTIF([1]Northern!A:A,A469)&gt;0,COUNTIF([1]Northern!B:B,C469)&gt;0,COUNTIF([1]Northern!C:C,E469)&gt;0)</f>
        <v>1</v>
      </c>
      <c r="Q469" t="b">
        <f>AND(COUNTIF([1]Northern!A:A,A469)&gt;0,COUNTIF([1]Northern!B:B,C469)&gt;0,COUNTIF([1]Northern!C:C,E469)&gt;0,COUNTIF([1]Northern!D:D,J469)&gt;0)</f>
        <v>1</v>
      </c>
    </row>
    <row r="470" ht="15" spans="1:17">
      <c r="A470" s="3" t="s">
        <v>6870</v>
      </c>
      <c r="B470" s="3" t="s">
        <v>6871</v>
      </c>
      <c r="C470" s="3" t="s">
        <v>7334</v>
      </c>
      <c r="D470" s="3" t="s">
        <v>7335</v>
      </c>
      <c r="E470" s="3" t="s">
        <v>7347</v>
      </c>
      <c r="F470" s="3"/>
      <c r="G470" s="3"/>
      <c r="H470" s="3"/>
      <c r="I470" s="3"/>
      <c r="J470" s="3" t="s">
        <v>7353</v>
      </c>
      <c r="K470" s="4"/>
      <c r="P470" t="b">
        <f>AND(COUNTIF([1]Northern!A:A,A470)&gt;0,COUNTIF([1]Northern!B:B,C470)&gt;0,COUNTIF([1]Northern!C:C,E470)&gt;0)</f>
        <v>1</v>
      </c>
      <c r="Q470" t="b">
        <f>AND(COUNTIF([1]Northern!A:A,A470)&gt;0,COUNTIF([1]Northern!B:B,C470)&gt;0,COUNTIF([1]Northern!C:C,E470)&gt;0,COUNTIF([1]Northern!D:D,J470)&gt;0)</f>
        <v>1</v>
      </c>
    </row>
    <row r="471" ht="15" spans="1:17">
      <c r="A471" s="3" t="s">
        <v>6870</v>
      </c>
      <c r="B471" s="3" t="s">
        <v>6871</v>
      </c>
      <c r="C471" s="3" t="s">
        <v>7334</v>
      </c>
      <c r="D471" s="3" t="s">
        <v>7335</v>
      </c>
      <c r="E471" s="3" t="s">
        <v>7334</v>
      </c>
      <c r="F471" s="3"/>
      <c r="G471" s="3"/>
      <c r="H471" s="3"/>
      <c r="I471" s="3"/>
      <c r="J471" s="3" t="s">
        <v>7354</v>
      </c>
      <c r="K471" s="4"/>
      <c r="P471" t="b">
        <f>AND(COUNTIF([1]Northern!A:A,A471)&gt;0,COUNTIF([1]Northern!B:B,C471)&gt;0,COUNTIF([1]Northern!C:C,E471)&gt;0)</f>
        <v>1</v>
      </c>
      <c r="Q471" t="b">
        <f>AND(COUNTIF([1]Northern!A:A,A471)&gt;0,COUNTIF([1]Northern!B:B,C471)&gt;0,COUNTIF([1]Northern!C:C,E471)&gt;0,COUNTIF([1]Northern!D:D,J471)&gt;0)</f>
        <v>1</v>
      </c>
    </row>
    <row r="472" ht="15" spans="1:17">
      <c r="A472" s="3" t="s">
        <v>6870</v>
      </c>
      <c r="B472" s="3" t="s">
        <v>6871</v>
      </c>
      <c r="C472" s="3" t="s">
        <v>7334</v>
      </c>
      <c r="D472" s="3" t="s">
        <v>7335</v>
      </c>
      <c r="E472" s="3" t="s">
        <v>7334</v>
      </c>
      <c r="F472" s="3"/>
      <c r="G472" s="3"/>
      <c r="H472" s="3"/>
      <c r="I472" s="3"/>
      <c r="J472" s="3" t="s">
        <v>7355</v>
      </c>
      <c r="K472" s="4"/>
      <c r="P472" t="b">
        <f>AND(COUNTIF([1]Northern!A:A,A472)&gt;0,COUNTIF([1]Northern!B:B,C472)&gt;0,COUNTIF([1]Northern!C:C,E472)&gt;0)</f>
        <v>1</v>
      </c>
      <c r="Q472" t="b">
        <f>AND(COUNTIF([1]Northern!A:A,A472)&gt;0,COUNTIF([1]Northern!B:B,C472)&gt;0,COUNTIF([1]Northern!C:C,E472)&gt;0,COUNTIF([1]Northern!D:D,J472)&gt;0)</f>
        <v>1</v>
      </c>
    </row>
    <row r="473" ht="15" spans="1:17">
      <c r="A473" s="3" t="s">
        <v>6870</v>
      </c>
      <c r="B473" s="3" t="s">
        <v>6871</v>
      </c>
      <c r="C473" s="3" t="s">
        <v>7334</v>
      </c>
      <c r="D473" s="3" t="s">
        <v>7335</v>
      </c>
      <c r="E473" s="3" t="s">
        <v>7334</v>
      </c>
      <c r="F473" s="3"/>
      <c r="G473" s="3"/>
      <c r="H473" s="3"/>
      <c r="I473" s="3"/>
      <c r="J473" s="3" t="s">
        <v>7356</v>
      </c>
      <c r="K473" s="4"/>
      <c r="P473" t="b">
        <f>AND(COUNTIF([1]Northern!A:A,A473)&gt;0,COUNTIF([1]Northern!B:B,C473)&gt;0,COUNTIF([1]Northern!C:C,E473)&gt;0)</f>
        <v>1</v>
      </c>
      <c r="Q473" t="b">
        <f>AND(COUNTIF([1]Northern!A:A,A473)&gt;0,COUNTIF([1]Northern!B:B,C473)&gt;0,COUNTIF([1]Northern!C:C,E473)&gt;0,COUNTIF([1]Northern!D:D,J473)&gt;0)</f>
        <v>1</v>
      </c>
    </row>
    <row r="474" ht="15" spans="1:17">
      <c r="A474" s="3" t="s">
        <v>6870</v>
      </c>
      <c r="B474" s="3" t="s">
        <v>6871</v>
      </c>
      <c r="C474" s="3" t="s">
        <v>7334</v>
      </c>
      <c r="D474" s="3" t="s">
        <v>7335</v>
      </c>
      <c r="E474" s="3" t="s">
        <v>7334</v>
      </c>
      <c r="F474" s="3"/>
      <c r="G474" s="3"/>
      <c r="H474" s="3"/>
      <c r="I474" s="3"/>
      <c r="J474" s="3" t="s">
        <v>13</v>
      </c>
      <c r="K474" s="4"/>
      <c r="P474" t="b">
        <f>AND(COUNTIF([1]Northern!A:A,A474)&gt;0,COUNTIF([1]Northern!B:B,C474)&gt;0,COUNTIF([1]Northern!C:C,E474)&gt;0)</f>
        <v>1</v>
      </c>
      <c r="Q474" t="b">
        <f>AND(COUNTIF([1]Northern!A:A,A474)&gt;0,COUNTIF([1]Northern!B:B,C474)&gt;0,COUNTIF([1]Northern!C:C,E474)&gt;0,COUNTIF([1]Northern!D:D,J474)&gt;0)</f>
        <v>1</v>
      </c>
    </row>
    <row r="475" ht="15" spans="1:17">
      <c r="A475" s="3" t="s">
        <v>6870</v>
      </c>
      <c r="B475" s="3" t="s">
        <v>6871</v>
      </c>
      <c r="C475" s="3" t="s">
        <v>7334</v>
      </c>
      <c r="D475" s="3" t="s">
        <v>7335</v>
      </c>
      <c r="E475" s="3" t="s">
        <v>7334</v>
      </c>
      <c r="F475" s="3"/>
      <c r="G475" s="3"/>
      <c r="H475" s="3"/>
      <c r="I475" s="3"/>
      <c r="J475" s="3" t="s">
        <v>7357</v>
      </c>
      <c r="K475" s="4"/>
      <c r="P475" t="b">
        <f>AND(COUNTIF([1]Northern!A:A,A475)&gt;0,COUNTIF([1]Northern!B:B,C475)&gt;0,COUNTIF([1]Northern!C:C,E475)&gt;0)</f>
        <v>1</v>
      </c>
      <c r="Q475" t="b">
        <f>AND(COUNTIF([1]Northern!A:A,A475)&gt;0,COUNTIF([1]Northern!B:B,C475)&gt;0,COUNTIF([1]Northern!C:C,E475)&gt;0,COUNTIF([1]Northern!D:D,J475)&gt;0)</f>
        <v>1</v>
      </c>
    </row>
    <row r="476" ht="15" spans="1:17">
      <c r="A476" s="3" t="s">
        <v>6870</v>
      </c>
      <c r="B476" s="3" t="s">
        <v>6871</v>
      </c>
      <c r="C476" s="3" t="s">
        <v>7334</v>
      </c>
      <c r="D476" s="3" t="s">
        <v>7335</v>
      </c>
      <c r="E476" s="3" t="s">
        <v>7358</v>
      </c>
      <c r="F476" s="3"/>
      <c r="G476" s="3"/>
      <c r="H476" s="3"/>
      <c r="I476" s="3"/>
      <c r="J476" s="3" t="s">
        <v>7359</v>
      </c>
      <c r="K476" s="4"/>
      <c r="P476" t="b">
        <f>AND(COUNTIF([1]Northern!A:A,A476)&gt;0,COUNTIF([1]Northern!B:B,C476)&gt;0,COUNTIF([1]Northern!C:C,E476)&gt;0)</f>
        <v>1</v>
      </c>
      <c r="Q476" t="b">
        <f>AND(COUNTIF([1]Northern!A:A,A476)&gt;0,COUNTIF([1]Northern!B:B,C476)&gt;0,COUNTIF([1]Northern!C:C,E476)&gt;0,COUNTIF([1]Northern!D:D,J476)&gt;0)</f>
        <v>1</v>
      </c>
    </row>
    <row r="477" ht="15" spans="1:17">
      <c r="A477" s="3" t="s">
        <v>6870</v>
      </c>
      <c r="B477" s="3" t="s">
        <v>6871</v>
      </c>
      <c r="C477" s="3" t="s">
        <v>7334</v>
      </c>
      <c r="D477" s="3" t="s">
        <v>7335</v>
      </c>
      <c r="E477" s="3" t="s">
        <v>7358</v>
      </c>
      <c r="F477" s="3"/>
      <c r="G477" s="3"/>
      <c r="H477" s="3"/>
      <c r="I477" s="3"/>
      <c r="J477" s="3" t="s">
        <v>13</v>
      </c>
      <c r="K477" s="4"/>
      <c r="P477" t="b">
        <f>AND(COUNTIF([1]Northern!A:A,A477)&gt;0,COUNTIF([1]Northern!B:B,C477)&gt;0,COUNTIF([1]Northern!C:C,E477)&gt;0)</f>
        <v>1</v>
      </c>
      <c r="Q477" t="b">
        <f>AND(COUNTIF([1]Northern!A:A,A477)&gt;0,COUNTIF([1]Northern!B:B,C477)&gt;0,COUNTIF([1]Northern!C:C,E477)&gt;0,COUNTIF([1]Northern!D:D,J477)&gt;0)</f>
        <v>1</v>
      </c>
    </row>
    <row r="478" ht="15" spans="1:17">
      <c r="A478" s="3" t="s">
        <v>6870</v>
      </c>
      <c r="B478" s="3" t="s">
        <v>6871</v>
      </c>
      <c r="C478" s="3" t="s">
        <v>7334</v>
      </c>
      <c r="D478" s="3" t="s">
        <v>7335</v>
      </c>
      <c r="E478" s="3" t="s">
        <v>7358</v>
      </c>
      <c r="F478" s="3"/>
      <c r="G478" s="3"/>
      <c r="H478" s="3"/>
      <c r="I478" s="3"/>
      <c r="J478" s="3" t="s">
        <v>7360</v>
      </c>
      <c r="K478" s="4"/>
      <c r="P478" t="b">
        <f>AND(COUNTIF([1]Northern!A:A,A478)&gt;0,COUNTIF([1]Northern!B:B,C478)&gt;0,COUNTIF([1]Northern!C:C,E478)&gt;0)</f>
        <v>1</v>
      </c>
      <c r="Q478" t="b">
        <f>AND(COUNTIF([1]Northern!A:A,A478)&gt;0,COUNTIF([1]Northern!B:B,C478)&gt;0,COUNTIF([1]Northern!C:C,E478)&gt;0,COUNTIF([1]Northern!D:D,J478)&gt;0)</f>
        <v>1</v>
      </c>
    </row>
    <row r="479" ht="15" spans="1:17">
      <c r="A479" s="3" t="s">
        <v>6870</v>
      </c>
      <c r="B479" s="3" t="s">
        <v>6871</v>
      </c>
      <c r="C479" s="3" t="s">
        <v>7361</v>
      </c>
      <c r="D479" s="3" t="s">
        <v>7362</v>
      </c>
      <c r="E479" s="3" t="s">
        <v>7363</v>
      </c>
      <c r="F479" s="3"/>
      <c r="G479" s="3"/>
      <c r="H479" s="3"/>
      <c r="I479" s="3"/>
      <c r="J479" s="3" t="s">
        <v>13</v>
      </c>
      <c r="K479" s="4"/>
      <c r="P479" t="b">
        <f>AND(COUNTIF([1]Northern!A:A,A479)&gt;0,COUNTIF([1]Northern!B:B,C479)&gt;0,COUNTIF([1]Northern!C:C,E479)&gt;0)</f>
        <v>1</v>
      </c>
      <c r="Q479" t="b">
        <f>AND(COUNTIF([1]Northern!A:A,A479)&gt;0,COUNTIF([1]Northern!B:B,C479)&gt;0,COUNTIF([1]Northern!C:C,E479)&gt;0,COUNTIF([1]Northern!D:D,J479)&gt;0)</f>
        <v>1</v>
      </c>
    </row>
    <row r="480" ht="15" spans="1:17">
      <c r="A480" s="3" t="s">
        <v>6870</v>
      </c>
      <c r="B480" s="3" t="s">
        <v>6871</v>
      </c>
      <c r="C480" s="3" t="s">
        <v>7361</v>
      </c>
      <c r="D480" s="3" t="s">
        <v>7362</v>
      </c>
      <c r="E480" s="3" t="s">
        <v>7363</v>
      </c>
      <c r="F480" s="3"/>
      <c r="G480" s="3"/>
      <c r="H480" s="3"/>
      <c r="I480" s="3"/>
      <c r="J480" s="3" t="s">
        <v>7364</v>
      </c>
      <c r="K480" s="4"/>
      <c r="P480" t="b">
        <f>AND(COUNTIF([1]Northern!A:A,A480)&gt;0,COUNTIF([1]Northern!B:B,C480)&gt;0,COUNTIF([1]Northern!C:C,E480)&gt;0)</f>
        <v>1</v>
      </c>
      <c r="Q480" t="b">
        <f>AND(COUNTIF([1]Northern!A:A,A480)&gt;0,COUNTIF([1]Northern!B:B,C480)&gt;0,COUNTIF([1]Northern!C:C,E480)&gt;0,COUNTIF([1]Northern!D:D,J480)&gt;0)</f>
        <v>1</v>
      </c>
    </row>
    <row r="481" ht="15" spans="1:17">
      <c r="A481" s="3" t="s">
        <v>6870</v>
      </c>
      <c r="B481" s="3" t="s">
        <v>6871</v>
      </c>
      <c r="C481" s="3" t="s">
        <v>7361</v>
      </c>
      <c r="D481" s="3" t="s">
        <v>7362</v>
      </c>
      <c r="E481" s="3" t="s">
        <v>7363</v>
      </c>
      <c r="F481" s="3"/>
      <c r="G481" s="3"/>
      <c r="H481" s="3"/>
      <c r="I481" s="3"/>
      <c r="J481" s="3" t="s">
        <v>7365</v>
      </c>
      <c r="K481" s="4" t="s">
        <v>17</v>
      </c>
      <c r="P481" t="b">
        <f>AND(COUNTIF([1]Northern!A:A,A481)&gt;0,COUNTIF([1]Northern!B:B,C481)&gt;0,COUNTIF([1]Northern!C:C,E481)&gt;0)</f>
        <v>1</v>
      </c>
      <c r="Q481" t="b">
        <f>AND(COUNTIF([1]Northern!A:A,A481)&gt;0,COUNTIF([1]Northern!B:B,C481)&gt;0,COUNTIF([1]Northern!C:C,E481)&gt;0,COUNTIF([1]Northern!D:D,J481)&gt;0)</f>
        <v>0</v>
      </c>
    </row>
    <row r="482" ht="15" spans="1:17">
      <c r="A482" s="3" t="s">
        <v>6870</v>
      </c>
      <c r="B482" s="3" t="s">
        <v>6871</v>
      </c>
      <c r="C482" s="3" t="s">
        <v>7361</v>
      </c>
      <c r="D482" s="3" t="s">
        <v>7362</v>
      </c>
      <c r="E482" s="3" t="s">
        <v>7363</v>
      </c>
      <c r="F482" s="3"/>
      <c r="G482" s="3"/>
      <c r="H482" s="3"/>
      <c r="I482" s="3"/>
      <c r="J482" s="3" t="s">
        <v>7366</v>
      </c>
      <c r="K482" s="4"/>
      <c r="P482" t="b">
        <f>AND(COUNTIF([1]Northern!A:A,A482)&gt;0,COUNTIF([1]Northern!B:B,C482)&gt;0,COUNTIF([1]Northern!C:C,E482)&gt;0)</f>
        <v>1</v>
      </c>
      <c r="Q482" t="b">
        <f>AND(COUNTIF([1]Northern!A:A,A482)&gt;0,COUNTIF([1]Northern!B:B,C482)&gt;0,COUNTIF([1]Northern!C:C,E482)&gt;0,COUNTIF([1]Northern!D:D,J482)&gt;0)</f>
        <v>1</v>
      </c>
    </row>
    <row r="483" ht="15" spans="1:17">
      <c r="A483" s="3" t="s">
        <v>6870</v>
      </c>
      <c r="B483" s="3" t="s">
        <v>6871</v>
      </c>
      <c r="C483" s="3" t="s">
        <v>7361</v>
      </c>
      <c r="D483" s="3" t="s">
        <v>7362</v>
      </c>
      <c r="E483" s="3" t="s">
        <v>7363</v>
      </c>
      <c r="F483" s="3"/>
      <c r="G483" s="3"/>
      <c r="H483" s="3"/>
      <c r="I483" s="3"/>
      <c r="J483" s="3" t="s">
        <v>7367</v>
      </c>
      <c r="K483" s="4"/>
      <c r="P483" t="b">
        <f>AND(COUNTIF([1]Northern!A:A,A483)&gt;0,COUNTIF([1]Northern!B:B,C483)&gt;0,COUNTIF([1]Northern!C:C,E483)&gt;0)</f>
        <v>1</v>
      </c>
      <c r="Q483" t="b">
        <f>AND(COUNTIF([1]Northern!A:A,A483)&gt;0,COUNTIF([1]Northern!B:B,C483)&gt;0,COUNTIF([1]Northern!C:C,E483)&gt;0,COUNTIF([1]Northern!D:D,J483)&gt;0)</f>
        <v>1</v>
      </c>
    </row>
    <row r="484" ht="15" spans="1:17">
      <c r="A484" s="3" t="s">
        <v>6870</v>
      </c>
      <c r="B484" s="3" t="s">
        <v>6871</v>
      </c>
      <c r="C484" s="3" t="s">
        <v>7361</v>
      </c>
      <c r="D484" s="3" t="s">
        <v>7362</v>
      </c>
      <c r="E484" s="3" t="s">
        <v>7363</v>
      </c>
      <c r="F484" s="3"/>
      <c r="G484" s="3"/>
      <c r="H484" s="3"/>
      <c r="I484" s="3"/>
      <c r="J484" s="3" t="s">
        <v>7368</v>
      </c>
      <c r="K484" s="4"/>
      <c r="P484" t="b">
        <f>AND(COUNTIF([1]Northern!A:A,A484)&gt;0,COUNTIF([1]Northern!B:B,C484)&gt;0,COUNTIF([1]Northern!C:C,E484)&gt;0)</f>
        <v>1</v>
      </c>
      <c r="Q484" t="b">
        <f>AND(COUNTIF([1]Northern!A:A,A484)&gt;0,COUNTIF([1]Northern!B:B,C484)&gt;0,COUNTIF([1]Northern!C:C,E484)&gt;0,COUNTIF([1]Northern!D:D,J484)&gt;0)</f>
        <v>1</v>
      </c>
    </row>
    <row r="485" ht="15" spans="1:17">
      <c r="A485" s="3" t="s">
        <v>6870</v>
      </c>
      <c r="B485" s="3" t="s">
        <v>6871</v>
      </c>
      <c r="C485" s="3" t="s">
        <v>7361</v>
      </c>
      <c r="D485" s="3" t="s">
        <v>7362</v>
      </c>
      <c r="E485" s="3" t="s">
        <v>7363</v>
      </c>
      <c r="F485" s="3"/>
      <c r="G485" s="3"/>
      <c r="H485" s="3"/>
      <c r="I485" s="3"/>
      <c r="J485" s="3" t="s">
        <v>7369</v>
      </c>
      <c r="K485" s="4"/>
      <c r="P485" t="b">
        <f>AND(COUNTIF([1]Northern!A:A,A485)&gt;0,COUNTIF([1]Northern!B:B,C485)&gt;0,COUNTIF([1]Northern!C:C,E485)&gt;0)</f>
        <v>1</v>
      </c>
      <c r="Q485" t="b">
        <f>AND(COUNTIF([1]Northern!A:A,A485)&gt;0,COUNTIF([1]Northern!B:B,C485)&gt;0,COUNTIF([1]Northern!C:C,E485)&gt;0,COUNTIF([1]Northern!D:D,J485)&gt;0)</f>
        <v>1</v>
      </c>
    </row>
    <row r="486" ht="15" spans="1:17">
      <c r="A486" s="3" t="s">
        <v>6870</v>
      </c>
      <c r="B486" s="3" t="s">
        <v>6871</v>
      </c>
      <c r="C486" s="3" t="s">
        <v>7361</v>
      </c>
      <c r="D486" s="3" t="s">
        <v>7362</v>
      </c>
      <c r="E486" s="3" t="s">
        <v>7363</v>
      </c>
      <c r="F486" s="3"/>
      <c r="G486" s="3"/>
      <c r="H486" s="3"/>
      <c r="I486" s="3"/>
      <c r="J486" s="3" t="s">
        <v>7370</v>
      </c>
      <c r="K486" s="4"/>
      <c r="P486" t="b">
        <f>AND(COUNTIF([1]Northern!A:A,A486)&gt;0,COUNTIF([1]Northern!B:B,C486)&gt;0,COUNTIF([1]Northern!C:C,E486)&gt;0)</f>
        <v>1</v>
      </c>
      <c r="Q486" t="b">
        <f>AND(COUNTIF([1]Northern!A:A,A486)&gt;0,COUNTIF([1]Northern!B:B,C486)&gt;0,COUNTIF([1]Northern!C:C,E486)&gt;0,COUNTIF([1]Northern!D:D,J486)&gt;0)</f>
        <v>1</v>
      </c>
    </row>
    <row r="487" ht="15" spans="1:17">
      <c r="A487" s="3" t="s">
        <v>6870</v>
      </c>
      <c r="B487" s="3" t="s">
        <v>6871</v>
      </c>
      <c r="C487" s="3" t="s">
        <v>7361</v>
      </c>
      <c r="D487" s="3" t="s">
        <v>7362</v>
      </c>
      <c r="E487" s="3" t="s">
        <v>7371</v>
      </c>
      <c r="F487" s="3" t="s">
        <v>17</v>
      </c>
      <c r="G487" s="3"/>
      <c r="H487" s="3"/>
      <c r="I487" s="3"/>
      <c r="J487" s="3" t="s">
        <v>13</v>
      </c>
      <c r="K487" s="4"/>
      <c r="P487" t="b">
        <f>AND(COUNTIF([1]Northern!A:A,A487)&gt;0,COUNTIF([1]Northern!B:B,C487)&gt;0,COUNTIF([1]Northern!C:C,E487)&gt;0)</f>
        <v>0</v>
      </c>
      <c r="Q487" t="b">
        <f>AND(COUNTIF([1]Northern!A:A,A487)&gt;0,COUNTIF([1]Northern!B:B,C487)&gt;0,COUNTIF([1]Northern!C:C,E487)&gt;0,COUNTIF([1]Northern!D:D,J487)&gt;0)</f>
        <v>0</v>
      </c>
    </row>
    <row r="488" ht="15" spans="1:17">
      <c r="A488" s="3" t="s">
        <v>6870</v>
      </c>
      <c r="B488" s="3" t="s">
        <v>6871</v>
      </c>
      <c r="C488" s="3" t="s">
        <v>7361</v>
      </c>
      <c r="D488" s="3" t="s">
        <v>7362</v>
      </c>
      <c r="E488" s="3" t="s">
        <v>7371</v>
      </c>
      <c r="F488" s="3"/>
      <c r="G488" s="3"/>
      <c r="H488" s="3"/>
      <c r="I488" s="3"/>
      <c r="J488" s="3" t="s">
        <v>7372</v>
      </c>
      <c r="K488" s="4" t="s">
        <v>9763</v>
      </c>
      <c r="M488" s="5" t="s">
        <v>7363</v>
      </c>
      <c r="P488" t="b">
        <f>AND(COUNTIF([1]Northern!A:A,A488)&gt;0,COUNTIF([1]Northern!B:B,C488)&gt;0,COUNTIF([1]Northern!C:C,E488)&gt;0)</f>
        <v>0</v>
      </c>
      <c r="Q488" t="b">
        <f>AND(COUNTIF([1]Northern!A:A,A488)&gt;0,COUNTIF([1]Northern!B:B,C488)&gt;0,COUNTIF([1]Northern!C:C,E488)&gt;0,COUNTIF([1]Northern!D:D,J488)&gt;0)</f>
        <v>0</v>
      </c>
    </row>
    <row r="489" ht="15" spans="1:17">
      <c r="A489" s="3" t="s">
        <v>6870</v>
      </c>
      <c r="B489" s="3" t="s">
        <v>6871</v>
      </c>
      <c r="C489" s="3" t="s">
        <v>7361</v>
      </c>
      <c r="D489" s="3" t="s">
        <v>7362</v>
      </c>
      <c r="E489" s="3" t="s">
        <v>7371</v>
      </c>
      <c r="F489" s="3"/>
      <c r="G489" s="3"/>
      <c r="H489" s="3"/>
      <c r="I489" s="3"/>
      <c r="J489" s="3" t="s">
        <v>7373</v>
      </c>
      <c r="K489" s="4" t="s">
        <v>9763</v>
      </c>
      <c r="M489" s="5" t="s">
        <v>7363</v>
      </c>
      <c r="P489" t="b">
        <f>AND(COUNTIF([1]Northern!A:A,A489)&gt;0,COUNTIF([1]Northern!B:B,C489)&gt;0,COUNTIF([1]Northern!C:C,E489)&gt;0)</f>
        <v>0</v>
      </c>
      <c r="Q489" t="b">
        <f>AND(COUNTIF([1]Northern!A:A,A489)&gt;0,COUNTIF([1]Northern!B:B,C489)&gt;0,COUNTIF([1]Northern!C:C,E489)&gt;0,COUNTIF([1]Northern!D:D,J489)&gt;0)</f>
        <v>0</v>
      </c>
    </row>
    <row r="490" ht="15" spans="1:17">
      <c r="A490" s="3" t="s">
        <v>6870</v>
      </c>
      <c r="B490" s="3" t="s">
        <v>6871</v>
      </c>
      <c r="C490" s="3" t="s">
        <v>7361</v>
      </c>
      <c r="D490" s="3" t="s">
        <v>7362</v>
      </c>
      <c r="E490" s="3" t="s">
        <v>7371</v>
      </c>
      <c r="F490" s="3"/>
      <c r="G490" s="3"/>
      <c r="H490" s="3"/>
      <c r="I490" s="3"/>
      <c r="J490" s="3" t="s">
        <v>7374</v>
      </c>
      <c r="K490" s="4" t="s">
        <v>9763</v>
      </c>
      <c r="M490" s="5" t="s">
        <v>7363</v>
      </c>
      <c r="P490" t="b">
        <f>AND(COUNTIF([1]Northern!A:A,A490)&gt;0,COUNTIF([1]Northern!B:B,C490)&gt;0,COUNTIF([1]Northern!C:C,E490)&gt;0)</f>
        <v>0</v>
      </c>
      <c r="Q490" t="b">
        <f>AND(COUNTIF([1]Northern!A:A,A490)&gt;0,COUNTIF([1]Northern!B:B,C490)&gt;0,COUNTIF([1]Northern!C:C,E490)&gt;0,COUNTIF([1]Northern!D:D,J490)&gt;0)</f>
        <v>0</v>
      </c>
    </row>
    <row r="491" ht="15" spans="1:17">
      <c r="A491" s="3" t="s">
        <v>6870</v>
      </c>
      <c r="B491" s="3" t="s">
        <v>6871</v>
      </c>
      <c r="C491" s="3" t="s">
        <v>7361</v>
      </c>
      <c r="D491" s="3" t="s">
        <v>7362</v>
      </c>
      <c r="E491" s="3" t="s">
        <v>7371</v>
      </c>
      <c r="F491" s="3"/>
      <c r="G491" s="3"/>
      <c r="H491" s="3"/>
      <c r="I491" s="3"/>
      <c r="J491" s="3" t="s">
        <v>7375</v>
      </c>
      <c r="K491" s="4" t="s">
        <v>9763</v>
      </c>
      <c r="M491" s="5" t="s">
        <v>7363</v>
      </c>
      <c r="P491" t="b">
        <f>AND(COUNTIF([1]Northern!A:A,A491)&gt;0,COUNTIF([1]Northern!B:B,C491)&gt;0,COUNTIF([1]Northern!C:C,E491)&gt;0)</f>
        <v>0</v>
      </c>
      <c r="Q491" t="b">
        <f>AND(COUNTIF([1]Northern!A:A,A491)&gt;0,COUNTIF([1]Northern!B:B,C491)&gt;0,COUNTIF([1]Northern!C:C,E491)&gt;0,COUNTIF([1]Northern!D:D,J491)&gt;0)</f>
        <v>0</v>
      </c>
    </row>
    <row r="492" ht="15" spans="1:17">
      <c r="A492" s="3" t="s">
        <v>6870</v>
      </c>
      <c r="B492" s="3" t="s">
        <v>6871</v>
      </c>
      <c r="C492" s="3" t="s">
        <v>7361</v>
      </c>
      <c r="D492" s="3" t="s">
        <v>7362</v>
      </c>
      <c r="E492" s="3" t="s">
        <v>7371</v>
      </c>
      <c r="F492" s="3"/>
      <c r="G492" s="3"/>
      <c r="H492" s="3"/>
      <c r="I492" s="3"/>
      <c r="J492" s="3" t="s">
        <v>7376</v>
      </c>
      <c r="K492" s="4" t="s">
        <v>9763</v>
      </c>
      <c r="M492" s="5" t="s">
        <v>7363</v>
      </c>
      <c r="P492" t="b">
        <f>AND(COUNTIF([1]Northern!A:A,A492)&gt;0,COUNTIF([1]Northern!B:B,C492)&gt;0,COUNTIF([1]Northern!C:C,E492)&gt;0)</f>
        <v>0</v>
      </c>
      <c r="Q492" t="b">
        <f>AND(COUNTIF([1]Northern!A:A,A492)&gt;0,COUNTIF([1]Northern!B:B,C492)&gt;0,COUNTIF([1]Northern!C:C,E492)&gt;0,COUNTIF([1]Northern!D:D,J492)&gt;0)</f>
        <v>0</v>
      </c>
    </row>
    <row r="493" ht="15" spans="1:17">
      <c r="A493" s="3" t="s">
        <v>6870</v>
      </c>
      <c r="B493" s="3" t="s">
        <v>6871</v>
      </c>
      <c r="C493" s="3" t="s">
        <v>7361</v>
      </c>
      <c r="D493" s="3" t="s">
        <v>7362</v>
      </c>
      <c r="E493" s="3" t="s">
        <v>7371</v>
      </c>
      <c r="F493" s="3"/>
      <c r="G493" s="3"/>
      <c r="H493" s="3"/>
      <c r="I493" s="3"/>
      <c r="J493" s="3" t="s">
        <v>7377</v>
      </c>
      <c r="K493" s="4" t="s">
        <v>10798</v>
      </c>
      <c r="L493" s="5" t="s">
        <v>11646</v>
      </c>
      <c r="M493" s="5" t="s">
        <v>7363</v>
      </c>
      <c r="P493" t="b">
        <f>AND(COUNTIF([1]Northern!A:A,A493)&gt;0,COUNTIF([1]Northern!B:B,C493)&gt;0,COUNTIF([1]Northern!C:C,E493)&gt;0)</f>
        <v>0</v>
      </c>
      <c r="Q493" t="b">
        <f>AND(COUNTIF([1]Northern!A:A,A493)&gt;0,COUNTIF([1]Northern!B:B,C493)&gt;0,COUNTIF([1]Northern!C:C,E493)&gt;0,COUNTIF([1]Northern!D:D,J493)&gt;0)</f>
        <v>0</v>
      </c>
    </row>
    <row r="494" ht="15" spans="1:17">
      <c r="A494" s="3" t="s">
        <v>6870</v>
      </c>
      <c r="B494" s="3" t="s">
        <v>6871</v>
      </c>
      <c r="C494" s="3" t="s">
        <v>7361</v>
      </c>
      <c r="D494" s="3" t="s">
        <v>7362</v>
      </c>
      <c r="E494" s="3" t="s">
        <v>7371</v>
      </c>
      <c r="F494" s="3"/>
      <c r="G494" s="3"/>
      <c r="H494" s="3"/>
      <c r="I494" s="3"/>
      <c r="J494" s="3" t="s">
        <v>7378</v>
      </c>
      <c r="K494" s="4" t="s">
        <v>9763</v>
      </c>
      <c r="M494" s="5" t="s">
        <v>7363</v>
      </c>
      <c r="P494" t="b">
        <f>AND(COUNTIF([1]Northern!A:A,A494)&gt;0,COUNTIF([1]Northern!B:B,C494)&gt;0,COUNTIF([1]Northern!C:C,E494)&gt;0)</f>
        <v>0</v>
      </c>
      <c r="Q494" t="b">
        <f>AND(COUNTIF([1]Northern!A:A,A494)&gt;0,COUNTIF([1]Northern!B:B,C494)&gt;0,COUNTIF([1]Northern!C:C,E494)&gt;0,COUNTIF([1]Northern!D:D,J494)&gt;0)</f>
        <v>0</v>
      </c>
    </row>
    <row r="495" ht="15" spans="1:17">
      <c r="A495" s="3" t="s">
        <v>6870</v>
      </c>
      <c r="B495" s="3" t="s">
        <v>6871</v>
      </c>
      <c r="C495" s="3" t="s">
        <v>7361</v>
      </c>
      <c r="D495" s="3" t="s">
        <v>7362</v>
      </c>
      <c r="E495" s="3" t="s">
        <v>7379</v>
      </c>
      <c r="F495" s="3"/>
      <c r="G495" s="3"/>
      <c r="H495" s="3"/>
      <c r="I495" s="3"/>
      <c r="J495" s="3" t="s">
        <v>7380</v>
      </c>
      <c r="K495" s="4"/>
      <c r="P495" t="b">
        <f>AND(COUNTIF([1]Northern!A:A,A495)&gt;0,COUNTIF([1]Northern!B:B,C495)&gt;0,COUNTIF([1]Northern!C:C,E495)&gt;0)</f>
        <v>1</v>
      </c>
      <c r="Q495" t="b">
        <f>AND(COUNTIF([1]Northern!A:A,A495)&gt;0,COUNTIF([1]Northern!B:B,C495)&gt;0,COUNTIF([1]Northern!C:C,E495)&gt;0,COUNTIF([1]Northern!D:D,J495)&gt;0)</f>
        <v>1</v>
      </c>
    </row>
    <row r="496" ht="15" spans="1:17">
      <c r="A496" s="3" t="s">
        <v>6870</v>
      </c>
      <c r="B496" s="3" t="s">
        <v>6871</v>
      </c>
      <c r="C496" s="3" t="s">
        <v>7361</v>
      </c>
      <c r="D496" s="3" t="s">
        <v>7362</v>
      </c>
      <c r="E496" s="3" t="s">
        <v>7379</v>
      </c>
      <c r="F496" s="3"/>
      <c r="G496" s="3"/>
      <c r="H496" s="3"/>
      <c r="I496" s="3"/>
      <c r="J496" s="3" t="s">
        <v>7381</v>
      </c>
      <c r="K496" s="4"/>
      <c r="P496" t="b">
        <f>AND(COUNTIF([1]Northern!A:A,A496)&gt;0,COUNTIF([1]Northern!B:B,C496)&gt;0,COUNTIF([1]Northern!C:C,E496)&gt;0)</f>
        <v>1</v>
      </c>
      <c r="Q496" t="b">
        <f>AND(COUNTIF([1]Northern!A:A,A496)&gt;0,COUNTIF([1]Northern!B:B,C496)&gt;0,COUNTIF([1]Northern!C:C,E496)&gt;0,COUNTIF([1]Northern!D:D,J496)&gt;0)</f>
        <v>1</v>
      </c>
    </row>
    <row r="497" ht="15" spans="1:17">
      <c r="A497" s="3" t="s">
        <v>6870</v>
      </c>
      <c r="B497" s="3" t="s">
        <v>6871</v>
      </c>
      <c r="C497" s="3" t="s">
        <v>7361</v>
      </c>
      <c r="D497" s="3" t="s">
        <v>7362</v>
      </c>
      <c r="E497" s="3" t="s">
        <v>7379</v>
      </c>
      <c r="F497" s="3"/>
      <c r="G497" s="3"/>
      <c r="H497" s="3"/>
      <c r="I497" s="3"/>
      <c r="J497" s="3" t="s">
        <v>7382</v>
      </c>
      <c r="K497" s="4"/>
      <c r="P497" t="b">
        <f>AND(COUNTIF([1]Northern!A:A,A497)&gt;0,COUNTIF([1]Northern!B:B,C497)&gt;0,COUNTIF([1]Northern!C:C,E497)&gt;0)</f>
        <v>1</v>
      </c>
      <c r="Q497" t="b">
        <f>AND(COUNTIF([1]Northern!A:A,A497)&gt;0,COUNTIF([1]Northern!B:B,C497)&gt;0,COUNTIF([1]Northern!C:C,E497)&gt;0,COUNTIF([1]Northern!D:D,J497)&gt;0)</f>
        <v>1</v>
      </c>
    </row>
    <row r="498" ht="15" spans="1:17">
      <c r="A498" s="3" t="s">
        <v>6870</v>
      </c>
      <c r="B498" s="3" t="s">
        <v>6871</v>
      </c>
      <c r="C498" s="3" t="s">
        <v>7361</v>
      </c>
      <c r="D498" s="3" t="s">
        <v>7362</v>
      </c>
      <c r="E498" s="3" t="s">
        <v>7379</v>
      </c>
      <c r="F498" s="3"/>
      <c r="G498" s="3"/>
      <c r="H498" s="3"/>
      <c r="I498" s="3"/>
      <c r="J498" s="3" t="s">
        <v>7383</v>
      </c>
      <c r="K498" s="4"/>
      <c r="P498" t="b">
        <f>AND(COUNTIF([1]Northern!A:A,A498)&gt;0,COUNTIF([1]Northern!B:B,C498)&gt;0,COUNTIF([1]Northern!C:C,E498)&gt;0)</f>
        <v>1</v>
      </c>
      <c r="Q498" t="b">
        <f>AND(COUNTIF([1]Northern!A:A,A498)&gt;0,COUNTIF([1]Northern!B:B,C498)&gt;0,COUNTIF([1]Northern!C:C,E498)&gt;0,COUNTIF([1]Northern!D:D,J498)&gt;0)</f>
        <v>1</v>
      </c>
    </row>
    <row r="499" ht="15" spans="1:17">
      <c r="A499" s="3" t="s">
        <v>6870</v>
      </c>
      <c r="B499" s="3" t="s">
        <v>6871</v>
      </c>
      <c r="C499" s="3" t="s">
        <v>7361</v>
      </c>
      <c r="D499" s="3" t="s">
        <v>7362</v>
      </c>
      <c r="E499" s="3" t="s">
        <v>7379</v>
      </c>
      <c r="F499" s="3"/>
      <c r="G499" s="3"/>
      <c r="H499" s="3"/>
      <c r="I499" s="3"/>
      <c r="J499" s="3" t="s">
        <v>7384</v>
      </c>
      <c r="K499" s="4"/>
      <c r="P499" t="b">
        <f>AND(COUNTIF([1]Northern!A:A,A499)&gt;0,COUNTIF([1]Northern!B:B,C499)&gt;0,COUNTIF([1]Northern!C:C,E499)&gt;0)</f>
        <v>1</v>
      </c>
      <c r="Q499" t="b">
        <f>AND(COUNTIF([1]Northern!A:A,A499)&gt;0,COUNTIF([1]Northern!B:B,C499)&gt;0,COUNTIF([1]Northern!C:C,E499)&gt;0,COUNTIF([1]Northern!D:D,J499)&gt;0)</f>
        <v>1</v>
      </c>
    </row>
    <row r="500" ht="15" spans="1:17">
      <c r="A500" s="3" t="s">
        <v>6870</v>
      </c>
      <c r="B500" s="3" t="s">
        <v>6871</v>
      </c>
      <c r="C500" s="3" t="s">
        <v>7361</v>
      </c>
      <c r="D500" s="3" t="s">
        <v>7362</v>
      </c>
      <c r="E500" s="3" t="s">
        <v>7379</v>
      </c>
      <c r="F500" s="3"/>
      <c r="G500" s="3"/>
      <c r="H500" s="3"/>
      <c r="I500" s="3"/>
      <c r="J500" s="3" t="s">
        <v>7385</v>
      </c>
      <c r="K500" s="4"/>
      <c r="P500" t="b">
        <f>AND(COUNTIF([1]Northern!A:A,A500)&gt;0,COUNTIF([1]Northern!B:B,C500)&gt;0,COUNTIF([1]Northern!C:C,E500)&gt;0)</f>
        <v>1</v>
      </c>
      <c r="Q500" t="b">
        <f>AND(COUNTIF([1]Northern!A:A,A500)&gt;0,COUNTIF([1]Northern!B:B,C500)&gt;0,COUNTIF([1]Northern!C:C,E500)&gt;0,COUNTIF([1]Northern!D:D,J500)&gt;0)</f>
        <v>1</v>
      </c>
    </row>
    <row r="501" ht="15" spans="1:17">
      <c r="A501" s="3" t="s">
        <v>6870</v>
      </c>
      <c r="B501" s="3" t="s">
        <v>6871</v>
      </c>
      <c r="C501" s="3" t="s">
        <v>7361</v>
      </c>
      <c r="D501" s="3" t="s">
        <v>7362</v>
      </c>
      <c r="E501" s="3" t="s">
        <v>7379</v>
      </c>
      <c r="F501" s="3"/>
      <c r="G501" s="3"/>
      <c r="H501" s="3"/>
      <c r="I501" s="3"/>
      <c r="J501" s="3" t="s">
        <v>13</v>
      </c>
      <c r="K501" s="4"/>
      <c r="P501" t="b">
        <f>AND(COUNTIF([1]Northern!A:A,A501)&gt;0,COUNTIF([1]Northern!B:B,C501)&gt;0,COUNTIF([1]Northern!C:C,E501)&gt;0)</f>
        <v>1</v>
      </c>
      <c r="Q501" t="b">
        <f>AND(COUNTIF([1]Northern!A:A,A501)&gt;0,COUNTIF([1]Northern!B:B,C501)&gt;0,COUNTIF([1]Northern!C:C,E501)&gt;0,COUNTIF([1]Northern!D:D,J501)&gt;0)</f>
        <v>1</v>
      </c>
    </row>
    <row r="502" ht="15" spans="1:17">
      <c r="A502" s="3" t="s">
        <v>6870</v>
      </c>
      <c r="B502" s="3" t="s">
        <v>6871</v>
      </c>
      <c r="C502" s="3" t="s">
        <v>7361</v>
      </c>
      <c r="D502" s="3" t="s">
        <v>7362</v>
      </c>
      <c r="E502" s="3" t="s">
        <v>7379</v>
      </c>
      <c r="F502" s="3"/>
      <c r="G502" s="3"/>
      <c r="H502" s="3"/>
      <c r="I502" s="3"/>
      <c r="J502" s="3" t="s">
        <v>7386</v>
      </c>
      <c r="K502" s="4"/>
      <c r="P502" t="b">
        <f>AND(COUNTIF([1]Northern!A:A,A502)&gt;0,COUNTIF([1]Northern!B:B,C502)&gt;0,COUNTIF([1]Northern!C:C,E502)&gt;0)</f>
        <v>1</v>
      </c>
      <c r="Q502" t="b">
        <f>AND(COUNTIF([1]Northern!A:A,A502)&gt;0,COUNTIF([1]Northern!B:B,C502)&gt;0,COUNTIF([1]Northern!C:C,E502)&gt;0,COUNTIF([1]Northern!D:D,J502)&gt;0)</f>
        <v>1</v>
      </c>
    </row>
    <row r="503" ht="15" spans="1:17">
      <c r="A503" s="3" t="s">
        <v>6870</v>
      </c>
      <c r="B503" s="3" t="s">
        <v>6871</v>
      </c>
      <c r="C503" s="3" t="s">
        <v>7361</v>
      </c>
      <c r="D503" s="3" t="s">
        <v>7362</v>
      </c>
      <c r="E503" s="3" t="s">
        <v>7379</v>
      </c>
      <c r="F503" s="3"/>
      <c r="G503" s="3"/>
      <c r="H503" s="3"/>
      <c r="I503" s="3"/>
      <c r="J503" s="3" t="s">
        <v>7387</v>
      </c>
      <c r="K503" s="4"/>
      <c r="P503" t="b">
        <f>AND(COUNTIF([1]Northern!A:A,A503)&gt;0,COUNTIF([1]Northern!B:B,C503)&gt;0,COUNTIF([1]Northern!C:C,E503)&gt;0)</f>
        <v>1</v>
      </c>
      <c r="Q503" t="b">
        <f>AND(COUNTIF([1]Northern!A:A,A503)&gt;0,COUNTIF([1]Northern!B:B,C503)&gt;0,COUNTIF([1]Northern!C:C,E503)&gt;0,COUNTIF([1]Northern!D:D,J503)&gt;0)</f>
        <v>1</v>
      </c>
    </row>
    <row r="504" ht="15" spans="1:17">
      <c r="A504" s="3" t="s">
        <v>6870</v>
      </c>
      <c r="B504" s="3" t="s">
        <v>6871</v>
      </c>
      <c r="C504" s="3" t="s">
        <v>7361</v>
      </c>
      <c r="D504" s="3" t="s">
        <v>7362</v>
      </c>
      <c r="E504" s="3" t="s">
        <v>7388</v>
      </c>
      <c r="F504" s="3"/>
      <c r="G504" s="3"/>
      <c r="H504" s="3"/>
      <c r="I504" s="3"/>
      <c r="J504" s="3" t="s">
        <v>7389</v>
      </c>
      <c r="K504" s="4"/>
      <c r="P504" t="b">
        <f>AND(COUNTIF([1]Northern!A:A,A504)&gt;0,COUNTIF([1]Northern!B:B,C504)&gt;0,COUNTIF([1]Northern!C:C,E504)&gt;0)</f>
        <v>1</v>
      </c>
      <c r="Q504" t="b">
        <f>AND(COUNTIF([1]Northern!A:A,A504)&gt;0,COUNTIF([1]Northern!B:B,C504)&gt;0,COUNTIF([1]Northern!C:C,E504)&gt;0,COUNTIF([1]Northern!D:D,J504)&gt;0)</f>
        <v>1</v>
      </c>
    </row>
    <row r="505" ht="15" spans="1:17">
      <c r="A505" s="3" t="s">
        <v>6870</v>
      </c>
      <c r="B505" s="3" t="s">
        <v>6871</v>
      </c>
      <c r="C505" s="3" t="s">
        <v>7361</v>
      </c>
      <c r="D505" s="3" t="s">
        <v>7362</v>
      </c>
      <c r="E505" s="3" t="s">
        <v>7388</v>
      </c>
      <c r="F505" s="3"/>
      <c r="G505" s="3"/>
      <c r="H505" s="3"/>
      <c r="I505" s="3"/>
      <c r="J505" s="3" t="s">
        <v>7390</v>
      </c>
      <c r="K505" s="4"/>
      <c r="P505" t="b">
        <f>AND(COUNTIF([1]Northern!A:A,A505)&gt;0,COUNTIF([1]Northern!B:B,C505)&gt;0,COUNTIF([1]Northern!C:C,E505)&gt;0)</f>
        <v>1</v>
      </c>
      <c r="Q505" t="b">
        <f>AND(COUNTIF([1]Northern!A:A,A505)&gt;0,COUNTIF([1]Northern!B:B,C505)&gt;0,COUNTIF([1]Northern!C:C,E505)&gt;0,COUNTIF([1]Northern!D:D,J505)&gt;0)</f>
        <v>1</v>
      </c>
    </row>
    <row r="506" ht="15" spans="1:17">
      <c r="A506" s="3" t="s">
        <v>6870</v>
      </c>
      <c r="B506" s="3" t="s">
        <v>6871</v>
      </c>
      <c r="C506" s="3" t="s">
        <v>7361</v>
      </c>
      <c r="D506" s="3" t="s">
        <v>7362</v>
      </c>
      <c r="E506" s="3" t="s">
        <v>7388</v>
      </c>
      <c r="F506" s="3"/>
      <c r="G506" s="3"/>
      <c r="H506" s="3"/>
      <c r="I506" s="3"/>
      <c r="J506" s="3" t="s">
        <v>7391</v>
      </c>
      <c r="K506" s="4"/>
      <c r="P506" t="b">
        <f>AND(COUNTIF([1]Northern!A:A,A506)&gt;0,COUNTIF([1]Northern!B:B,C506)&gt;0,COUNTIF([1]Northern!C:C,E506)&gt;0)</f>
        <v>1</v>
      </c>
      <c r="Q506" t="b">
        <f>AND(COUNTIF([1]Northern!A:A,A506)&gt;0,COUNTIF([1]Northern!B:B,C506)&gt;0,COUNTIF([1]Northern!C:C,E506)&gt;0,COUNTIF([1]Northern!D:D,J506)&gt;0)</f>
        <v>1</v>
      </c>
    </row>
    <row r="507" ht="15" spans="1:17">
      <c r="A507" s="3" t="s">
        <v>6870</v>
      </c>
      <c r="B507" s="3" t="s">
        <v>6871</v>
      </c>
      <c r="C507" s="3" t="s">
        <v>7361</v>
      </c>
      <c r="D507" s="3" t="s">
        <v>7362</v>
      </c>
      <c r="E507" s="3" t="s">
        <v>7388</v>
      </c>
      <c r="F507" s="3"/>
      <c r="G507" s="3"/>
      <c r="H507" s="3"/>
      <c r="I507" s="3"/>
      <c r="J507" s="3" t="s">
        <v>7392</v>
      </c>
      <c r="K507" s="4" t="s">
        <v>17</v>
      </c>
      <c r="P507" t="b">
        <f>AND(COUNTIF([1]Northern!A:A,A507)&gt;0,COUNTIF([1]Northern!B:B,C507)&gt;0,COUNTIF([1]Northern!C:C,E507)&gt;0)</f>
        <v>1</v>
      </c>
      <c r="Q507" t="b">
        <f>AND(COUNTIF([1]Northern!A:A,A507)&gt;0,COUNTIF([1]Northern!B:B,C507)&gt;0,COUNTIF([1]Northern!C:C,E507)&gt;0,COUNTIF([1]Northern!D:D,J507)&gt;0)</f>
        <v>0</v>
      </c>
    </row>
    <row r="508" ht="15" spans="1:17">
      <c r="A508" s="3" t="s">
        <v>6870</v>
      </c>
      <c r="B508" s="3" t="s">
        <v>6871</v>
      </c>
      <c r="C508" s="3" t="s">
        <v>7361</v>
      </c>
      <c r="D508" s="3" t="s">
        <v>7362</v>
      </c>
      <c r="E508" s="3" t="s">
        <v>7388</v>
      </c>
      <c r="F508" s="3"/>
      <c r="G508" s="3"/>
      <c r="H508" s="3"/>
      <c r="I508" s="3"/>
      <c r="J508" s="3" t="s">
        <v>13</v>
      </c>
      <c r="K508" s="4"/>
      <c r="P508" t="b">
        <f>AND(COUNTIF([1]Northern!A:A,A508)&gt;0,COUNTIF([1]Northern!B:B,C508)&gt;0,COUNTIF([1]Northern!C:C,E508)&gt;0)</f>
        <v>1</v>
      </c>
      <c r="Q508" t="b">
        <f>AND(COUNTIF([1]Northern!A:A,A508)&gt;0,COUNTIF([1]Northern!B:B,C508)&gt;0,COUNTIF([1]Northern!C:C,E508)&gt;0,COUNTIF([1]Northern!D:D,J508)&gt;0)</f>
        <v>1</v>
      </c>
    </row>
    <row r="509" ht="15" spans="1:17">
      <c r="A509" s="3" t="s">
        <v>6870</v>
      </c>
      <c r="B509" s="3" t="s">
        <v>6871</v>
      </c>
      <c r="C509" s="3" t="s">
        <v>7361</v>
      </c>
      <c r="D509" s="3" t="s">
        <v>7362</v>
      </c>
      <c r="E509" s="3" t="s">
        <v>7388</v>
      </c>
      <c r="F509" s="3"/>
      <c r="G509" s="3"/>
      <c r="H509" s="3"/>
      <c r="I509" s="3"/>
      <c r="J509" s="3" t="s">
        <v>7393</v>
      </c>
      <c r="K509" s="4"/>
      <c r="P509" t="b">
        <f>AND(COUNTIF([1]Northern!A:A,A509)&gt;0,COUNTIF([1]Northern!B:B,C509)&gt;0,COUNTIF([1]Northern!C:C,E509)&gt;0)</f>
        <v>1</v>
      </c>
      <c r="Q509" t="b">
        <f>AND(COUNTIF([1]Northern!A:A,A509)&gt;0,COUNTIF([1]Northern!B:B,C509)&gt;0,COUNTIF([1]Northern!C:C,E509)&gt;0,COUNTIF([1]Northern!D:D,J509)&gt;0)</f>
        <v>1</v>
      </c>
    </row>
    <row r="510" ht="15" spans="1:17">
      <c r="A510" s="3" t="s">
        <v>6870</v>
      </c>
      <c r="B510" s="3" t="s">
        <v>6871</v>
      </c>
      <c r="C510" s="3" t="s">
        <v>7361</v>
      </c>
      <c r="D510" s="3" t="s">
        <v>7362</v>
      </c>
      <c r="E510" s="3" t="s">
        <v>7388</v>
      </c>
      <c r="F510" s="3"/>
      <c r="G510" s="3"/>
      <c r="H510" s="3"/>
      <c r="I510" s="3"/>
      <c r="J510" s="3" t="s">
        <v>7394</v>
      </c>
      <c r="K510" s="4" t="s">
        <v>48</v>
      </c>
      <c r="L510" s="5" t="s">
        <v>11647</v>
      </c>
      <c r="P510" t="b">
        <f>AND(COUNTIF([1]Northern!A:A,A510)&gt;0,COUNTIF([1]Northern!B:B,C510)&gt;0,COUNTIF([1]Northern!C:C,E510)&gt;0)</f>
        <v>1</v>
      </c>
      <c r="Q510" t="b">
        <f>AND(COUNTIF([1]Northern!A:A,A510)&gt;0,COUNTIF([1]Northern!B:B,C510)&gt;0,COUNTIF([1]Northern!C:C,E510)&gt;0,COUNTIF([1]Northern!D:D,J510)&gt;0)</f>
        <v>0</v>
      </c>
    </row>
    <row r="511" ht="15" spans="1:17">
      <c r="A511" s="3" t="s">
        <v>6870</v>
      </c>
      <c r="B511" s="3" t="s">
        <v>6871</v>
      </c>
      <c r="C511" s="3" t="s">
        <v>7361</v>
      </c>
      <c r="D511" s="3" t="s">
        <v>7362</v>
      </c>
      <c r="E511" s="3" t="s">
        <v>7395</v>
      </c>
      <c r="F511" s="3"/>
      <c r="G511" s="3"/>
      <c r="H511" s="3"/>
      <c r="I511" s="3"/>
      <c r="J511" s="3" t="s">
        <v>7396</v>
      </c>
      <c r="K511" s="4"/>
      <c r="P511" t="b">
        <f>AND(COUNTIF([1]Northern!A:A,A511)&gt;0,COUNTIF([1]Northern!B:B,C511)&gt;0,COUNTIF([1]Northern!C:C,E511)&gt;0)</f>
        <v>1</v>
      </c>
      <c r="Q511" t="b">
        <f>AND(COUNTIF([1]Northern!A:A,A511)&gt;0,COUNTIF([1]Northern!B:B,C511)&gt;0,COUNTIF([1]Northern!C:C,E511)&gt;0,COUNTIF([1]Northern!D:D,J511)&gt;0)</f>
        <v>1</v>
      </c>
    </row>
    <row r="512" ht="15" spans="1:17">
      <c r="A512" s="3" t="s">
        <v>6870</v>
      </c>
      <c r="B512" s="3" t="s">
        <v>6871</v>
      </c>
      <c r="C512" s="3" t="s">
        <v>7361</v>
      </c>
      <c r="D512" s="3" t="s">
        <v>7362</v>
      </c>
      <c r="E512" s="3" t="s">
        <v>7395</v>
      </c>
      <c r="F512" s="3"/>
      <c r="G512" s="3"/>
      <c r="H512" s="3"/>
      <c r="I512" s="3"/>
      <c r="J512" s="3" t="s">
        <v>7397</v>
      </c>
      <c r="K512" s="4" t="s">
        <v>17</v>
      </c>
      <c r="P512" t="b">
        <f>AND(COUNTIF([1]Northern!A:A,A512)&gt;0,COUNTIF([1]Northern!B:B,C512)&gt;0,COUNTIF([1]Northern!C:C,E512)&gt;0)</f>
        <v>1</v>
      </c>
      <c r="Q512" t="b">
        <f>AND(COUNTIF([1]Northern!A:A,A512)&gt;0,COUNTIF([1]Northern!B:B,C512)&gt;0,COUNTIF([1]Northern!C:C,E512)&gt;0,COUNTIF([1]Northern!D:D,J512)&gt;0)</f>
        <v>0</v>
      </c>
    </row>
    <row r="513" ht="15" spans="1:17">
      <c r="A513" s="3" t="s">
        <v>6870</v>
      </c>
      <c r="B513" s="3" t="s">
        <v>6871</v>
      </c>
      <c r="C513" s="3" t="s">
        <v>7361</v>
      </c>
      <c r="D513" s="3" t="s">
        <v>7362</v>
      </c>
      <c r="E513" s="3" t="s">
        <v>7395</v>
      </c>
      <c r="F513" s="3"/>
      <c r="G513" s="3"/>
      <c r="H513" s="3"/>
      <c r="I513" s="3"/>
      <c r="J513" s="3" t="s">
        <v>7398</v>
      </c>
      <c r="K513" s="4"/>
      <c r="P513" t="b">
        <f>AND(COUNTIF([1]Northern!A:A,A513)&gt;0,COUNTIF([1]Northern!B:B,C513)&gt;0,COUNTIF([1]Northern!C:C,E513)&gt;0)</f>
        <v>1</v>
      </c>
      <c r="Q513" t="b">
        <f>AND(COUNTIF([1]Northern!A:A,A513)&gt;0,COUNTIF([1]Northern!B:B,C513)&gt;0,COUNTIF([1]Northern!C:C,E513)&gt;0,COUNTIF([1]Northern!D:D,J513)&gt;0)</f>
        <v>1</v>
      </c>
    </row>
    <row r="514" ht="15" spans="1:17">
      <c r="A514" s="3" t="s">
        <v>6870</v>
      </c>
      <c r="B514" s="3" t="s">
        <v>6871</v>
      </c>
      <c r="C514" s="3" t="s">
        <v>7361</v>
      </c>
      <c r="D514" s="3" t="s">
        <v>7362</v>
      </c>
      <c r="E514" s="3" t="s">
        <v>7395</v>
      </c>
      <c r="F514" s="3"/>
      <c r="G514" s="3"/>
      <c r="H514" s="3"/>
      <c r="I514" s="3"/>
      <c r="J514" s="3" t="s">
        <v>7399</v>
      </c>
      <c r="K514" s="4"/>
      <c r="P514" t="b">
        <f>AND(COUNTIF([1]Northern!A:A,A514)&gt;0,COUNTIF([1]Northern!B:B,C514)&gt;0,COUNTIF([1]Northern!C:C,E514)&gt;0)</f>
        <v>1</v>
      </c>
      <c r="Q514" t="b">
        <f>AND(COUNTIF([1]Northern!A:A,A514)&gt;0,COUNTIF([1]Northern!B:B,C514)&gt;0,COUNTIF([1]Northern!C:C,E514)&gt;0,COUNTIF([1]Northern!D:D,J514)&gt;0)</f>
        <v>1</v>
      </c>
    </row>
    <row r="515" ht="15" spans="1:17">
      <c r="A515" s="3" t="s">
        <v>6870</v>
      </c>
      <c r="B515" s="3" t="s">
        <v>6871</v>
      </c>
      <c r="C515" s="3" t="s">
        <v>7361</v>
      </c>
      <c r="D515" s="3" t="s">
        <v>7362</v>
      </c>
      <c r="E515" s="3" t="s">
        <v>7395</v>
      </c>
      <c r="F515" s="3"/>
      <c r="G515" s="3"/>
      <c r="H515" s="3"/>
      <c r="I515" s="3"/>
      <c r="J515" s="3" t="s">
        <v>6887</v>
      </c>
      <c r="K515" s="4"/>
      <c r="P515" t="b">
        <f>AND(COUNTIF([1]Northern!A:A,A515)&gt;0,COUNTIF([1]Northern!B:B,C515)&gt;0,COUNTIF([1]Northern!C:C,E515)&gt;0)</f>
        <v>1</v>
      </c>
      <c r="Q515" t="b">
        <f>AND(COUNTIF([1]Northern!A:A,A515)&gt;0,COUNTIF([1]Northern!B:B,C515)&gt;0,COUNTIF([1]Northern!C:C,E515)&gt;0,COUNTIF([1]Northern!D:D,J515)&gt;0)</f>
        <v>1</v>
      </c>
    </row>
    <row r="516" ht="15" spans="1:17">
      <c r="A516" s="3" t="s">
        <v>6870</v>
      </c>
      <c r="B516" s="3" t="s">
        <v>6871</v>
      </c>
      <c r="C516" s="3" t="s">
        <v>7361</v>
      </c>
      <c r="D516" s="3" t="s">
        <v>7362</v>
      </c>
      <c r="E516" s="3" t="s">
        <v>7395</v>
      </c>
      <c r="F516" s="3"/>
      <c r="G516" s="3"/>
      <c r="H516" s="3"/>
      <c r="I516" s="3"/>
      <c r="J516" s="3" t="s">
        <v>7400</v>
      </c>
      <c r="K516" s="4"/>
      <c r="P516" t="b">
        <f>AND(COUNTIF([1]Northern!A:A,A516)&gt;0,COUNTIF([1]Northern!B:B,C516)&gt;0,COUNTIF([1]Northern!C:C,E516)&gt;0)</f>
        <v>1</v>
      </c>
      <c r="Q516" t="b">
        <f>AND(COUNTIF([1]Northern!A:A,A516)&gt;0,COUNTIF([1]Northern!B:B,C516)&gt;0,COUNTIF([1]Northern!C:C,E516)&gt;0,COUNTIF([1]Northern!D:D,J516)&gt;0)</f>
        <v>1</v>
      </c>
    </row>
    <row r="517" ht="15" spans="1:17">
      <c r="A517" s="3" t="s">
        <v>6870</v>
      </c>
      <c r="B517" s="3" t="s">
        <v>6871</v>
      </c>
      <c r="C517" s="3" t="s">
        <v>7361</v>
      </c>
      <c r="D517" s="3" t="s">
        <v>7362</v>
      </c>
      <c r="E517" s="3" t="s">
        <v>7395</v>
      </c>
      <c r="F517" s="3"/>
      <c r="G517" s="3"/>
      <c r="H517" s="3"/>
      <c r="I517" s="3"/>
      <c r="J517" s="3" t="s">
        <v>7401</v>
      </c>
      <c r="K517" s="4"/>
      <c r="P517" t="b">
        <f>AND(COUNTIF([1]Northern!A:A,A517)&gt;0,COUNTIF([1]Northern!B:B,C517)&gt;0,COUNTIF([1]Northern!C:C,E517)&gt;0)</f>
        <v>1</v>
      </c>
      <c r="Q517" t="b">
        <f>AND(COUNTIF([1]Northern!A:A,A517)&gt;0,COUNTIF([1]Northern!B:B,C517)&gt;0,COUNTIF([1]Northern!C:C,E517)&gt;0,COUNTIF([1]Northern!D:D,J517)&gt;0)</f>
        <v>1</v>
      </c>
    </row>
    <row r="518" ht="15" spans="1:17">
      <c r="A518" s="3" t="s">
        <v>6870</v>
      </c>
      <c r="B518" s="3" t="s">
        <v>6871</v>
      </c>
      <c r="C518" s="3" t="s">
        <v>7361</v>
      </c>
      <c r="D518" s="3" t="s">
        <v>7362</v>
      </c>
      <c r="E518" s="3" t="s">
        <v>7395</v>
      </c>
      <c r="F518" s="3"/>
      <c r="G518" s="3"/>
      <c r="H518" s="3"/>
      <c r="I518" s="3"/>
      <c r="J518" s="3" t="s">
        <v>13</v>
      </c>
      <c r="K518" s="4"/>
      <c r="P518" t="b">
        <f>AND(COUNTIF([1]Northern!A:A,A518)&gt;0,COUNTIF([1]Northern!B:B,C518)&gt;0,COUNTIF([1]Northern!C:C,E518)&gt;0)</f>
        <v>1</v>
      </c>
      <c r="Q518" t="b">
        <f>AND(COUNTIF([1]Northern!A:A,A518)&gt;0,COUNTIF([1]Northern!B:B,C518)&gt;0,COUNTIF([1]Northern!C:C,E518)&gt;0,COUNTIF([1]Northern!D:D,J518)&gt;0)</f>
        <v>1</v>
      </c>
    </row>
    <row r="519" ht="15" spans="1:17">
      <c r="A519" s="3" t="s">
        <v>6870</v>
      </c>
      <c r="B519" s="3" t="s">
        <v>6871</v>
      </c>
      <c r="C519" s="3" t="s">
        <v>7361</v>
      </c>
      <c r="D519" s="3" t="s">
        <v>7362</v>
      </c>
      <c r="E519" s="3" t="s">
        <v>7402</v>
      </c>
      <c r="F519" s="3"/>
      <c r="G519" s="3"/>
      <c r="H519" s="3"/>
      <c r="I519" s="3"/>
      <c r="J519" s="3" t="s">
        <v>7403</v>
      </c>
      <c r="K519" s="4"/>
      <c r="P519" t="b">
        <f>AND(COUNTIF([1]Northern!A:A,A519)&gt;0,COUNTIF([1]Northern!B:B,C519)&gt;0,COUNTIF([1]Northern!C:C,E519)&gt;0)</f>
        <v>1</v>
      </c>
      <c r="Q519" t="b">
        <f>AND(COUNTIF([1]Northern!A:A,A519)&gt;0,COUNTIF([1]Northern!B:B,C519)&gt;0,COUNTIF([1]Northern!C:C,E519)&gt;0,COUNTIF([1]Northern!D:D,J519)&gt;0)</f>
        <v>1</v>
      </c>
    </row>
    <row r="520" ht="15" spans="1:17">
      <c r="A520" s="3" t="s">
        <v>6870</v>
      </c>
      <c r="B520" s="3" t="s">
        <v>6871</v>
      </c>
      <c r="C520" s="3" t="s">
        <v>7361</v>
      </c>
      <c r="D520" s="3" t="s">
        <v>7362</v>
      </c>
      <c r="E520" s="3" t="s">
        <v>7402</v>
      </c>
      <c r="F520" s="3"/>
      <c r="G520" s="3"/>
      <c r="H520" s="3"/>
      <c r="I520" s="3"/>
      <c r="J520" s="3" t="s">
        <v>7404</v>
      </c>
      <c r="K520" s="4"/>
      <c r="P520" t="b">
        <f>AND(COUNTIF([1]Northern!A:A,A520)&gt;0,COUNTIF([1]Northern!B:B,C520)&gt;0,COUNTIF([1]Northern!C:C,E520)&gt;0)</f>
        <v>1</v>
      </c>
      <c r="Q520" t="b">
        <f>AND(COUNTIF([1]Northern!A:A,A520)&gt;0,COUNTIF([1]Northern!B:B,C520)&gt;0,COUNTIF([1]Northern!C:C,E520)&gt;0,COUNTIF([1]Northern!D:D,J520)&gt;0)</f>
        <v>1</v>
      </c>
    </row>
    <row r="521" ht="15" spans="1:17">
      <c r="A521" s="3" t="s">
        <v>6870</v>
      </c>
      <c r="B521" s="3" t="s">
        <v>6871</v>
      </c>
      <c r="C521" s="3" t="s">
        <v>7361</v>
      </c>
      <c r="D521" s="3" t="s">
        <v>7362</v>
      </c>
      <c r="E521" s="3" t="s">
        <v>7402</v>
      </c>
      <c r="F521" s="3"/>
      <c r="G521" s="3"/>
      <c r="H521" s="3"/>
      <c r="I521" s="3"/>
      <c r="J521" s="3" t="s">
        <v>7405</v>
      </c>
      <c r="K521" s="4" t="s">
        <v>17</v>
      </c>
      <c r="P521" t="b">
        <f>AND(COUNTIF([1]Northern!A:A,A521)&gt;0,COUNTIF([1]Northern!B:B,C521)&gt;0,COUNTIF([1]Northern!C:C,E521)&gt;0)</f>
        <v>1</v>
      </c>
      <c r="Q521" t="b">
        <f>AND(COUNTIF([1]Northern!A:A,A521)&gt;0,COUNTIF([1]Northern!B:B,C521)&gt;0,COUNTIF([1]Northern!C:C,E521)&gt;0,COUNTIF([1]Northern!D:D,J521)&gt;0)</f>
        <v>0</v>
      </c>
    </row>
    <row r="522" ht="15" spans="1:17">
      <c r="A522" s="3" t="s">
        <v>6870</v>
      </c>
      <c r="B522" s="3" t="s">
        <v>6871</v>
      </c>
      <c r="C522" s="3" t="s">
        <v>7361</v>
      </c>
      <c r="D522" s="3" t="s">
        <v>7362</v>
      </c>
      <c r="E522" s="3" t="s">
        <v>7402</v>
      </c>
      <c r="F522" s="3"/>
      <c r="G522" s="3"/>
      <c r="H522" s="3"/>
      <c r="I522" s="3"/>
      <c r="J522" s="3" t="s">
        <v>7406</v>
      </c>
      <c r="K522" s="4"/>
      <c r="P522" t="b">
        <f>AND(COUNTIF([1]Northern!A:A,A522)&gt;0,COUNTIF([1]Northern!B:B,C522)&gt;0,COUNTIF([1]Northern!C:C,E522)&gt;0)</f>
        <v>1</v>
      </c>
      <c r="Q522" t="b">
        <f>AND(COUNTIF([1]Northern!A:A,A522)&gt;0,COUNTIF([1]Northern!B:B,C522)&gt;0,COUNTIF([1]Northern!C:C,E522)&gt;0,COUNTIF([1]Northern!D:D,J522)&gt;0)</f>
        <v>1</v>
      </c>
    </row>
    <row r="523" ht="15" spans="1:17">
      <c r="A523" s="3" t="s">
        <v>6870</v>
      </c>
      <c r="B523" s="3" t="s">
        <v>6871</v>
      </c>
      <c r="C523" s="3" t="s">
        <v>7361</v>
      </c>
      <c r="D523" s="3" t="s">
        <v>7362</v>
      </c>
      <c r="E523" s="3" t="s">
        <v>7402</v>
      </c>
      <c r="F523" s="3"/>
      <c r="G523" s="3"/>
      <c r="H523" s="3"/>
      <c r="I523" s="3"/>
      <c r="J523" s="3" t="s">
        <v>13</v>
      </c>
      <c r="K523" s="4"/>
      <c r="P523" t="b">
        <f>AND(COUNTIF([1]Northern!A:A,A523)&gt;0,COUNTIF([1]Northern!B:B,C523)&gt;0,COUNTIF([1]Northern!C:C,E523)&gt;0)</f>
        <v>1</v>
      </c>
      <c r="Q523" t="b">
        <f>AND(COUNTIF([1]Northern!A:A,A523)&gt;0,COUNTIF([1]Northern!B:B,C523)&gt;0,COUNTIF([1]Northern!C:C,E523)&gt;0,COUNTIF([1]Northern!D:D,J523)&gt;0)</f>
        <v>1</v>
      </c>
    </row>
    <row r="524" ht="15" spans="1:17">
      <c r="A524" s="3" t="s">
        <v>6870</v>
      </c>
      <c r="B524" s="3" t="s">
        <v>6871</v>
      </c>
      <c r="C524" s="3" t="s">
        <v>7361</v>
      </c>
      <c r="D524" s="3" t="s">
        <v>7362</v>
      </c>
      <c r="E524" s="3" t="s">
        <v>7402</v>
      </c>
      <c r="F524" s="3"/>
      <c r="G524" s="3"/>
      <c r="H524" s="3"/>
      <c r="I524" s="3"/>
      <c r="J524" s="3" t="s">
        <v>7407</v>
      </c>
      <c r="K524" s="4"/>
      <c r="P524" t="b">
        <f>AND(COUNTIF([1]Northern!A:A,A524)&gt;0,COUNTIF([1]Northern!B:B,C524)&gt;0,COUNTIF([1]Northern!C:C,E524)&gt;0)</f>
        <v>1</v>
      </c>
      <c r="Q524" t="b">
        <f>AND(COUNTIF([1]Northern!A:A,A524)&gt;0,COUNTIF([1]Northern!B:B,C524)&gt;0,COUNTIF([1]Northern!C:C,E524)&gt;0,COUNTIF([1]Northern!D:D,J524)&gt;0)</f>
        <v>1</v>
      </c>
    </row>
    <row r="525" ht="15" spans="1:17">
      <c r="A525" s="3" t="s">
        <v>6870</v>
      </c>
      <c r="B525" s="3" t="s">
        <v>6871</v>
      </c>
      <c r="C525" s="3" t="s">
        <v>7408</v>
      </c>
      <c r="D525" s="3" t="s">
        <v>7409</v>
      </c>
      <c r="E525" s="3" t="s">
        <v>7410</v>
      </c>
      <c r="F525" s="3"/>
      <c r="G525" s="3"/>
      <c r="H525" s="3"/>
      <c r="I525" s="3"/>
      <c r="J525" s="3" t="s">
        <v>7411</v>
      </c>
      <c r="K525" s="4"/>
      <c r="P525" t="b">
        <f>AND(COUNTIF([1]Northern!A:A,A525)&gt;0,COUNTIF([1]Northern!B:B,C525)&gt;0,COUNTIF([1]Northern!C:C,E525)&gt;0)</f>
        <v>1</v>
      </c>
      <c r="Q525" t="b">
        <f>AND(COUNTIF([1]Northern!A:A,A525)&gt;0,COUNTIF([1]Northern!B:B,C525)&gt;0,COUNTIF([1]Northern!C:C,E525)&gt;0,COUNTIF([1]Northern!D:D,J525)&gt;0)</f>
        <v>1</v>
      </c>
    </row>
    <row r="526" ht="15" spans="1:17">
      <c r="A526" s="3" t="s">
        <v>6870</v>
      </c>
      <c r="B526" s="3" t="s">
        <v>6871</v>
      </c>
      <c r="C526" s="3" t="s">
        <v>7408</v>
      </c>
      <c r="D526" s="3" t="s">
        <v>7409</v>
      </c>
      <c r="E526" s="3" t="s">
        <v>7410</v>
      </c>
      <c r="F526" s="3"/>
      <c r="G526" s="3"/>
      <c r="H526" s="3"/>
      <c r="I526" s="3"/>
      <c r="J526" s="3" t="s">
        <v>13</v>
      </c>
      <c r="K526" s="4"/>
      <c r="P526" t="b">
        <f>AND(COUNTIF([1]Northern!A:A,A526)&gt;0,COUNTIF([1]Northern!B:B,C526)&gt;0,COUNTIF([1]Northern!C:C,E526)&gt;0)</f>
        <v>1</v>
      </c>
      <c r="Q526" t="b">
        <f>AND(COUNTIF([1]Northern!A:A,A526)&gt;0,COUNTIF([1]Northern!B:B,C526)&gt;0,COUNTIF([1]Northern!C:C,E526)&gt;0,COUNTIF([1]Northern!D:D,J526)&gt;0)</f>
        <v>1</v>
      </c>
    </row>
    <row r="527" ht="15" spans="1:17">
      <c r="A527" s="3" t="s">
        <v>6870</v>
      </c>
      <c r="B527" s="3" t="s">
        <v>6871</v>
      </c>
      <c r="C527" s="3" t="s">
        <v>7408</v>
      </c>
      <c r="D527" s="3" t="s">
        <v>7409</v>
      </c>
      <c r="E527" s="3" t="s">
        <v>7410</v>
      </c>
      <c r="F527" s="3"/>
      <c r="G527" s="3"/>
      <c r="H527" s="3"/>
      <c r="I527" s="3"/>
      <c r="J527" s="3" t="s">
        <v>7412</v>
      </c>
      <c r="K527" s="4"/>
      <c r="P527" t="b">
        <f>AND(COUNTIF([1]Northern!A:A,A527)&gt;0,COUNTIF([1]Northern!B:B,C527)&gt;0,COUNTIF([1]Northern!C:C,E527)&gt;0)</f>
        <v>1</v>
      </c>
      <c r="Q527" t="b">
        <f>AND(COUNTIF([1]Northern!A:A,A527)&gt;0,COUNTIF([1]Northern!B:B,C527)&gt;0,COUNTIF([1]Northern!C:C,E527)&gt;0,COUNTIF([1]Northern!D:D,J527)&gt;0)</f>
        <v>1</v>
      </c>
    </row>
    <row r="528" ht="15" spans="1:17">
      <c r="A528" s="3" t="s">
        <v>6870</v>
      </c>
      <c r="B528" s="3" t="s">
        <v>6871</v>
      </c>
      <c r="C528" s="3" t="s">
        <v>7408</v>
      </c>
      <c r="D528" s="3" t="s">
        <v>7409</v>
      </c>
      <c r="E528" s="3" t="s">
        <v>7413</v>
      </c>
      <c r="F528" s="3"/>
      <c r="G528" s="3"/>
      <c r="H528" s="3"/>
      <c r="I528" s="3"/>
      <c r="J528" s="3" t="s">
        <v>13</v>
      </c>
      <c r="K528" s="4"/>
      <c r="P528" t="b">
        <f>AND(COUNTIF([1]Northern!A:A,A528)&gt;0,COUNTIF([1]Northern!B:B,C528)&gt;0,COUNTIF([1]Northern!C:C,E528)&gt;0)</f>
        <v>1</v>
      </c>
      <c r="Q528" t="b">
        <f>AND(COUNTIF([1]Northern!A:A,A528)&gt;0,COUNTIF([1]Northern!B:B,C528)&gt;0,COUNTIF([1]Northern!C:C,E528)&gt;0,COUNTIF([1]Northern!D:D,J528)&gt;0)</f>
        <v>1</v>
      </c>
    </row>
    <row r="529" ht="15" spans="1:17">
      <c r="A529" s="3" t="s">
        <v>6870</v>
      </c>
      <c r="B529" s="3" t="s">
        <v>6871</v>
      </c>
      <c r="C529" s="3" t="s">
        <v>7408</v>
      </c>
      <c r="D529" s="3" t="s">
        <v>7409</v>
      </c>
      <c r="E529" s="3" t="s">
        <v>7413</v>
      </c>
      <c r="F529" s="3"/>
      <c r="G529" s="3"/>
      <c r="H529" s="3"/>
      <c r="I529" s="3"/>
      <c r="J529" s="3" t="s">
        <v>7414</v>
      </c>
      <c r="K529" s="4"/>
      <c r="P529" t="b">
        <f>AND(COUNTIF([1]Northern!A:A,A529)&gt;0,COUNTIF([1]Northern!B:B,C529)&gt;0,COUNTIF([1]Northern!C:C,E529)&gt;0)</f>
        <v>1</v>
      </c>
      <c r="Q529" t="b">
        <f>AND(COUNTIF([1]Northern!A:A,A529)&gt;0,COUNTIF([1]Northern!B:B,C529)&gt;0,COUNTIF([1]Northern!C:C,E529)&gt;0,COUNTIF([1]Northern!D:D,J529)&gt;0)</f>
        <v>1</v>
      </c>
    </row>
    <row r="530" ht="15" spans="1:17">
      <c r="A530" s="3" t="s">
        <v>6870</v>
      </c>
      <c r="B530" s="3" t="s">
        <v>6871</v>
      </c>
      <c r="C530" s="3" t="s">
        <v>7408</v>
      </c>
      <c r="D530" s="3" t="s">
        <v>7409</v>
      </c>
      <c r="E530" s="3" t="s">
        <v>7413</v>
      </c>
      <c r="F530" s="3"/>
      <c r="G530" s="3"/>
      <c r="H530" s="3"/>
      <c r="I530" s="3"/>
      <c r="J530" s="3" t="s">
        <v>7415</v>
      </c>
      <c r="K530" s="4"/>
      <c r="P530" t="b">
        <f>AND(COUNTIF([1]Northern!A:A,A530)&gt;0,COUNTIF([1]Northern!B:B,C530)&gt;0,COUNTIF([1]Northern!C:C,E530)&gt;0)</f>
        <v>1</v>
      </c>
      <c r="Q530" t="b">
        <f>AND(COUNTIF([1]Northern!A:A,A530)&gt;0,COUNTIF([1]Northern!B:B,C530)&gt;0,COUNTIF([1]Northern!C:C,E530)&gt;0,COUNTIF([1]Northern!D:D,J530)&gt;0)</f>
        <v>1</v>
      </c>
    </row>
    <row r="531" ht="15" spans="1:17">
      <c r="A531" s="3" t="s">
        <v>6870</v>
      </c>
      <c r="B531" s="3" t="s">
        <v>6871</v>
      </c>
      <c r="C531" s="3" t="s">
        <v>7408</v>
      </c>
      <c r="D531" s="3" t="s">
        <v>7409</v>
      </c>
      <c r="E531" s="3" t="s">
        <v>7416</v>
      </c>
      <c r="F531" s="3"/>
      <c r="G531" s="3"/>
      <c r="H531" s="3"/>
      <c r="I531" s="3"/>
      <c r="J531" s="3" t="s">
        <v>7417</v>
      </c>
      <c r="K531" s="4"/>
      <c r="P531" t="b">
        <f>AND(COUNTIF([1]Northern!A:A,A531)&gt;0,COUNTIF([1]Northern!B:B,C531)&gt;0,COUNTIF([1]Northern!C:C,E531)&gt;0)</f>
        <v>1</v>
      </c>
      <c r="Q531" t="b">
        <f>AND(COUNTIF([1]Northern!A:A,A531)&gt;0,COUNTIF([1]Northern!B:B,C531)&gt;0,COUNTIF([1]Northern!C:C,E531)&gt;0,COUNTIF([1]Northern!D:D,J531)&gt;0)</f>
        <v>1</v>
      </c>
    </row>
    <row r="532" ht="15" spans="1:17">
      <c r="A532" s="3" t="s">
        <v>6870</v>
      </c>
      <c r="B532" s="3" t="s">
        <v>6871</v>
      </c>
      <c r="C532" s="3" t="s">
        <v>7408</v>
      </c>
      <c r="D532" s="3" t="s">
        <v>7409</v>
      </c>
      <c r="E532" s="3" t="s">
        <v>7416</v>
      </c>
      <c r="F532" s="3"/>
      <c r="G532" s="3"/>
      <c r="H532" s="3"/>
      <c r="I532" s="3"/>
      <c r="J532" s="3" t="s">
        <v>13</v>
      </c>
      <c r="K532" s="4"/>
      <c r="P532" t="b">
        <f>AND(COUNTIF([1]Northern!A:A,A532)&gt;0,COUNTIF([1]Northern!B:B,C532)&gt;0,COUNTIF([1]Northern!C:C,E532)&gt;0)</f>
        <v>1</v>
      </c>
      <c r="Q532" t="b">
        <f>AND(COUNTIF([1]Northern!A:A,A532)&gt;0,COUNTIF([1]Northern!B:B,C532)&gt;0,COUNTIF([1]Northern!C:C,E532)&gt;0,COUNTIF([1]Northern!D:D,J532)&gt;0)</f>
        <v>1</v>
      </c>
    </row>
    <row r="533" ht="15" spans="1:17">
      <c r="A533" s="3" t="s">
        <v>6870</v>
      </c>
      <c r="B533" s="3" t="s">
        <v>6871</v>
      </c>
      <c r="C533" s="3" t="s">
        <v>7408</v>
      </c>
      <c r="D533" s="3" t="s">
        <v>7409</v>
      </c>
      <c r="E533" s="3" t="s">
        <v>7416</v>
      </c>
      <c r="F533" s="3"/>
      <c r="G533" s="3"/>
      <c r="H533" s="3"/>
      <c r="I533" s="3"/>
      <c r="J533" s="3" t="s">
        <v>7418</v>
      </c>
      <c r="K533" s="4"/>
      <c r="P533" t="b">
        <f>AND(COUNTIF([1]Northern!A:A,A533)&gt;0,COUNTIF([1]Northern!B:B,C533)&gt;0,COUNTIF([1]Northern!C:C,E533)&gt;0)</f>
        <v>1</v>
      </c>
      <c r="Q533" t="b">
        <f>AND(COUNTIF([1]Northern!A:A,A533)&gt;0,COUNTIF([1]Northern!B:B,C533)&gt;0,COUNTIF([1]Northern!C:C,E533)&gt;0,COUNTIF([1]Northern!D:D,J533)&gt;0)</f>
        <v>1</v>
      </c>
    </row>
    <row r="534" ht="15" spans="1:17">
      <c r="A534" s="3" t="s">
        <v>6870</v>
      </c>
      <c r="B534" s="3" t="s">
        <v>6871</v>
      </c>
      <c r="C534" s="3" t="s">
        <v>7408</v>
      </c>
      <c r="D534" s="3" t="s">
        <v>7409</v>
      </c>
      <c r="E534" s="3" t="s">
        <v>7416</v>
      </c>
      <c r="F534" s="3"/>
      <c r="G534" s="3"/>
      <c r="H534" s="3"/>
      <c r="I534" s="3"/>
      <c r="J534" s="3" t="s">
        <v>7419</v>
      </c>
      <c r="K534" s="4"/>
      <c r="P534" t="b">
        <f>AND(COUNTIF([1]Northern!A:A,A534)&gt;0,COUNTIF([1]Northern!B:B,C534)&gt;0,COUNTIF([1]Northern!C:C,E534)&gt;0)</f>
        <v>1</v>
      </c>
      <c r="Q534" t="b">
        <f>AND(COUNTIF([1]Northern!A:A,A534)&gt;0,COUNTIF([1]Northern!B:B,C534)&gt;0,COUNTIF([1]Northern!C:C,E534)&gt;0,COUNTIF([1]Northern!D:D,J534)&gt;0)</f>
        <v>1</v>
      </c>
    </row>
    <row r="535" ht="15" spans="1:17">
      <c r="A535" s="3" t="s">
        <v>6870</v>
      </c>
      <c r="B535" s="3" t="s">
        <v>6871</v>
      </c>
      <c r="C535" s="3" t="s">
        <v>7408</v>
      </c>
      <c r="D535" s="3" t="s">
        <v>7409</v>
      </c>
      <c r="E535" s="3" t="s">
        <v>7416</v>
      </c>
      <c r="F535" s="3"/>
      <c r="G535" s="3"/>
      <c r="H535" s="3"/>
      <c r="I535" s="3"/>
      <c r="J535" s="3" t="s">
        <v>7420</v>
      </c>
      <c r="K535" s="4"/>
      <c r="P535" t="b">
        <f>AND(COUNTIF([1]Northern!A:A,A535)&gt;0,COUNTIF([1]Northern!B:B,C535)&gt;0,COUNTIF([1]Northern!C:C,E535)&gt;0)</f>
        <v>1</v>
      </c>
      <c r="Q535" t="b">
        <f>AND(COUNTIF([1]Northern!A:A,A535)&gt;0,COUNTIF([1]Northern!B:B,C535)&gt;0,COUNTIF([1]Northern!C:C,E535)&gt;0,COUNTIF([1]Northern!D:D,J535)&gt;0)</f>
        <v>1</v>
      </c>
    </row>
    <row r="536" ht="15" spans="1:17">
      <c r="A536" s="3" t="s">
        <v>6870</v>
      </c>
      <c r="B536" s="3" t="s">
        <v>6871</v>
      </c>
      <c r="C536" s="3" t="s">
        <v>7408</v>
      </c>
      <c r="D536" s="3" t="s">
        <v>7409</v>
      </c>
      <c r="E536" s="3" t="s">
        <v>7421</v>
      </c>
      <c r="F536" s="3"/>
      <c r="G536" s="3"/>
      <c r="H536" s="3"/>
      <c r="I536" s="3"/>
      <c r="J536" s="3" t="s">
        <v>7422</v>
      </c>
      <c r="K536" s="4" t="s">
        <v>17</v>
      </c>
      <c r="P536" t="b">
        <f>AND(COUNTIF([1]Northern!A:A,A536)&gt;0,COUNTIF([1]Northern!B:B,C536)&gt;0,COUNTIF([1]Northern!C:C,E536)&gt;0)</f>
        <v>1</v>
      </c>
      <c r="Q536" t="b">
        <f>AND(COUNTIF([1]Northern!A:A,A536)&gt;0,COUNTIF([1]Northern!B:B,C536)&gt;0,COUNTIF([1]Northern!C:C,E536)&gt;0,COUNTIF([1]Northern!D:D,J536)&gt;0)</f>
        <v>0</v>
      </c>
    </row>
    <row r="537" ht="15" spans="1:17">
      <c r="A537" s="3" t="s">
        <v>6870</v>
      </c>
      <c r="B537" s="3" t="s">
        <v>6871</v>
      </c>
      <c r="C537" s="3" t="s">
        <v>7408</v>
      </c>
      <c r="D537" s="3" t="s">
        <v>7409</v>
      </c>
      <c r="E537" s="3" t="s">
        <v>7421</v>
      </c>
      <c r="F537" s="3"/>
      <c r="G537" s="3"/>
      <c r="H537" s="3"/>
      <c r="I537" s="3"/>
      <c r="J537" s="3" t="s">
        <v>13</v>
      </c>
      <c r="K537" s="4"/>
      <c r="P537" t="b">
        <f>AND(COUNTIF([1]Northern!A:A,A537)&gt;0,COUNTIF([1]Northern!B:B,C537)&gt;0,COUNTIF([1]Northern!C:C,E537)&gt;0)</f>
        <v>1</v>
      </c>
      <c r="Q537" t="b">
        <f>AND(COUNTIF([1]Northern!A:A,A537)&gt;0,COUNTIF([1]Northern!B:B,C537)&gt;0,COUNTIF([1]Northern!C:C,E537)&gt;0,COUNTIF([1]Northern!D:D,J537)&gt;0)</f>
        <v>1</v>
      </c>
    </row>
    <row r="538" ht="15" spans="1:17">
      <c r="A538" s="3" t="s">
        <v>6870</v>
      </c>
      <c r="B538" s="3" t="s">
        <v>6871</v>
      </c>
      <c r="C538" s="3" t="s">
        <v>7408</v>
      </c>
      <c r="D538" s="3" t="s">
        <v>7409</v>
      </c>
      <c r="E538" s="3" t="s">
        <v>7421</v>
      </c>
      <c r="F538" s="3"/>
      <c r="G538" s="3"/>
      <c r="H538" s="3"/>
      <c r="I538" s="3"/>
      <c r="J538" s="3" t="s">
        <v>7423</v>
      </c>
      <c r="K538" s="4"/>
      <c r="P538" t="b">
        <f>AND(COUNTIF([1]Northern!A:A,A538)&gt;0,COUNTIF([1]Northern!B:B,C538)&gt;0,COUNTIF([1]Northern!C:C,E538)&gt;0)</f>
        <v>1</v>
      </c>
      <c r="Q538" t="b">
        <f>AND(COUNTIF([1]Northern!A:A,A538)&gt;0,COUNTIF([1]Northern!B:B,C538)&gt;0,COUNTIF([1]Northern!C:C,E538)&gt;0,COUNTIF([1]Northern!D:D,J538)&gt;0)</f>
        <v>1</v>
      </c>
    </row>
    <row r="539" ht="15" spans="1:17">
      <c r="A539" s="3" t="s">
        <v>6870</v>
      </c>
      <c r="B539" s="3" t="s">
        <v>6871</v>
      </c>
      <c r="C539" s="3" t="s">
        <v>7408</v>
      </c>
      <c r="D539" s="3" t="s">
        <v>7409</v>
      </c>
      <c r="E539" s="3" t="s">
        <v>7408</v>
      </c>
      <c r="F539" s="3"/>
      <c r="G539" s="3"/>
      <c r="H539" s="3"/>
      <c r="I539" s="3"/>
      <c r="J539" s="3" t="s">
        <v>7424</v>
      </c>
      <c r="K539" s="4"/>
      <c r="P539" t="b">
        <f>AND(COUNTIF([1]Northern!A:A,A539)&gt;0,COUNTIF([1]Northern!B:B,C539)&gt;0,COUNTIF([1]Northern!C:C,E539)&gt;0)</f>
        <v>1</v>
      </c>
      <c r="Q539" t="b">
        <f>AND(COUNTIF([1]Northern!A:A,A539)&gt;0,COUNTIF([1]Northern!B:B,C539)&gt;0,COUNTIF([1]Northern!C:C,E539)&gt;0,COUNTIF([1]Northern!D:D,J539)&gt;0)</f>
        <v>1</v>
      </c>
    </row>
    <row r="540" ht="15" spans="1:17">
      <c r="A540" s="3" t="s">
        <v>6870</v>
      </c>
      <c r="B540" s="3" t="s">
        <v>6871</v>
      </c>
      <c r="C540" s="3" t="s">
        <v>7408</v>
      </c>
      <c r="D540" s="3" t="s">
        <v>7409</v>
      </c>
      <c r="E540" s="3" t="s">
        <v>7408</v>
      </c>
      <c r="F540" s="3"/>
      <c r="G540" s="3"/>
      <c r="H540" s="3"/>
      <c r="I540" s="3"/>
      <c r="J540" s="3" t="s">
        <v>7425</v>
      </c>
      <c r="K540" s="4"/>
      <c r="P540" t="b">
        <f>AND(COUNTIF([1]Northern!A:A,A540)&gt;0,COUNTIF([1]Northern!B:B,C540)&gt;0,COUNTIF([1]Northern!C:C,E540)&gt;0)</f>
        <v>1</v>
      </c>
      <c r="Q540" t="b">
        <f>AND(COUNTIF([1]Northern!A:A,A540)&gt;0,COUNTIF([1]Northern!B:B,C540)&gt;0,COUNTIF([1]Northern!C:C,E540)&gt;0,COUNTIF([1]Northern!D:D,J540)&gt;0)</f>
        <v>1</v>
      </c>
    </row>
    <row r="541" ht="15" spans="1:17">
      <c r="A541" s="3" t="s">
        <v>6870</v>
      </c>
      <c r="B541" s="3" t="s">
        <v>6871</v>
      </c>
      <c r="C541" s="3" t="s">
        <v>7408</v>
      </c>
      <c r="D541" s="3" t="s">
        <v>7409</v>
      </c>
      <c r="E541" s="3" t="s">
        <v>7408</v>
      </c>
      <c r="F541" s="3"/>
      <c r="G541" s="3"/>
      <c r="H541" s="3"/>
      <c r="I541" s="3"/>
      <c r="J541" s="3" t="s">
        <v>7426</v>
      </c>
      <c r="K541" s="4" t="s">
        <v>17</v>
      </c>
      <c r="P541" t="b">
        <f>AND(COUNTIF([1]Northern!A:A,A541)&gt;0,COUNTIF([1]Northern!B:B,C541)&gt;0,COUNTIF([1]Northern!C:C,E541)&gt;0)</f>
        <v>1</v>
      </c>
      <c r="Q541" t="b">
        <f>AND(COUNTIF([1]Northern!A:A,A541)&gt;0,COUNTIF([1]Northern!B:B,C541)&gt;0,COUNTIF([1]Northern!C:C,E541)&gt;0,COUNTIF([1]Northern!D:D,J541)&gt;0)</f>
        <v>0</v>
      </c>
    </row>
    <row r="542" ht="15" spans="1:17">
      <c r="A542" s="3" t="s">
        <v>6870</v>
      </c>
      <c r="B542" s="3" t="s">
        <v>6871</v>
      </c>
      <c r="C542" s="3" t="s">
        <v>7408</v>
      </c>
      <c r="D542" s="3" t="s">
        <v>7409</v>
      </c>
      <c r="E542" s="3" t="s">
        <v>7408</v>
      </c>
      <c r="F542" s="3"/>
      <c r="G542" s="3"/>
      <c r="H542" s="3"/>
      <c r="I542" s="3"/>
      <c r="J542" s="3" t="s">
        <v>13</v>
      </c>
      <c r="K542" s="4"/>
      <c r="P542" t="b">
        <f>AND(COUNTIF([1]Northern!A:A,A542)&gt;0,COUNTIF([1]Northern!B:B,C542)&gt;0,COUNTIF([1]Northern!C:C,E542)&gt;0)</f>
        <v>1</v>
      </c>
      <c r="Q542" t="b">
        <f>AND(COUNTIF([1]Northern!A:A,A542)&gt;0,COUNTIF([1]Northern!B:B,C542)&gt;0,COUNTIF([1]Northern!C:C,E542)&gt;0,COUNTIF([1]Northern!D:D,J542)&gt;0)</f>
        <v>1</v>
      </c>
    </row>
    <row r="543" ht="15" spans="1:17">
      <c r="A543" s="3" t="s">
        <v>6870</v>
      </c>
      <c r="B543" s="3" t="s">
        <v>6871</v>
      </c>
      <c r="C543" s="3" t="s">
        <v>7408</v>
      </c>
      <c r="D543" s="3" t="s">
        <v>7409</v>
      </c>
      <c r="E543" s="3" t="s">
        <v>7408</v>
      </c>
      <c r="F543" s="3"/>
      <c r="G543" s="3"/>
      <c r="H543" s="3"/>
      <c r="I543" s="3"/>
      <c r="J543" s="3" t="s">
        <v>7427</v>
      </c>
      <c r="K543" s="4"/>
      <c r="P543" t="b">
        <f>AND(COUNTIF([1]Northern!A:A,A543)&gt;0,COUNTIF([1]Northern!B:B,C543)&gt;0,COUNTIF([1]Northern!C:C,E543)&gt;0)</f>
        <v>1</v>
      </c>
      <c r="Q543" t="b">
        <f>AND(COUNTIF([1]Northern!A:A,A543)&gt;0,COUNTIF([1]Northern!B:B,C543)&gt;0,COUNTIF([1]Northern!C:C,E543)&gt;0,COUNTIF([1]Northern!D:D,J543)&gt;0)</f>
        <v>1</v>
      </c>
    </row>
    <row r="544" ht="15" spans="1:17">
      <c r="A544" s="3" t="s">
        <v>6870</v>
      </c>
      <c r="B544" s="3" t="s">
        <v>6871</v>
      </c>
      <c r="C544" s="3" t="s">
        <v>7408</v>
      </c>
      <c r="D544" s="3" t="s">
        <v>7409</v>
      </c>
      <c r="E544" s="3" t="s">
        <v>7408</v>
      </c>
      <c r="F544" s="3"/>
      <c r="G544" s="3"/>
      <c r="H544" s="3"/>
      <c r="I544" s="3"/>
      <c r="J544" s="3" t="s">
        <v>7428</v>
      </c>
      <c r="K544" s="4" t="s">
        <v>48</v>
      </c>
      <c r="L544" s="5" t="s">
        <v>11648</v>
      </c>
      <c r="M544" s="5"/>
      <c r="P544" t="b">
        <f>AND(COUNTIF([1]Northern!A:A,A544)&gt;0,COUNTIF([1]Northern!B:B,C544)&gt;0,COUNTIF([1]Northern!C:C,E544)&gt;0)</f>
        <v>1</v>
      </c>
      <c r="Q544" t="b">
        <f>AND(COUNTIF([1]Northern!A:A,A544)&gt;0,COUNTIF([1]Northern!B:B,C544)&gt;0,COUNTIF([1]Northern!C:C,E544)&gt;0,COUNTIF([1]Northern!D:D,J544)&gt;0)</f>
        <v>0</v>
      </c>
    </row>
  </sheetData>
  <conditionalFormatting sqref="E$1:E$1048576">
    <cfRule type="expression" dxfId="0" priority="3">
      <formula>AND(P1=FALSE,P1&lt;&gt;"",E1&lt;&gt;"")</formula>
    </cfRule>
  </conditionalFormatting>
  <conditionalFormatting sqref="J$1:J$1048576">
    <cfRule type="expression" dxfId="0" priority="1">
      <formula>AND(Q1=FALSE,Q1&lt;&gt;"",J1&lt;&gt;"")</formula>
    </cfRule>
  </conditionalFormatting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72"/>
  <sheetViews>
    <sheetView workbookViewId="0">
      <pane ySplit="1" topLeftCell="A4" activePane="bottomLeft" state="frozen"/>
      <selection/>
      <selection pane="bottomLeft" activeCell="C8" sqref="C8"/>
    </sheetView>
  </sheetViews>
  <sheetFormatPr defaultColWidth="9" defaultRowHeight="12.75"/>
  <cols>
    <col min="1" max="1" width="16.2857142857143" customWidth="1"/>
    <col min="2" max="2" width="0.142857142857143" customWidth="1"/>
    <col min="3" max="3" width="16.2857142857143" customWidth="1"/>
    <col min="4" max="4" width="0.142857142857143" customWidth="1"/>
    <col min="5" max="5" width="20.2857142857143" customWidth="1"/>
    <col min="6" max="6" width="17.7142857142857" customWidth="1"/>
    <col min="7" max="7" width="24.5714285714286" customWidth="1"/>
    <col min="8" max="8" width="30.1428571428571" customWidth="1"/>
    <col min="9" max="9" width="29.7142857142857" customWidth="1"/>
    <col min="10" max="10" width="38.7142857142857" customWidth="1"/>
    <col min="11" max="11" width="13.5714285714286" customWidth="1"/>
    <col min="12" max="12" width="34.1428571428571" customWidth="1"/>
    <col min="13" max="13" width="30" customWidth="1"/>
    <col min="14" max="14" width="26" customWidth="1"/>
    <col min="15" max="15" width="25.5714285714286" customWidth="1"/>
  </cols>
  <sheetData>
    <row r="1" s="1" customFormat="1" ht="15" spans="1:15">
      <c r="A1" s="2" t="s">
        <v>10781</v>
      </c>
      <c r="B1" s="2" t="s">
        <v>10782</v>
      </c>
      <c r="C1" s="2" t="s">
        <v>10783</v>
      </c>
      <c r="D1" s="2" t="s">
        <v>10784</v>
      </c>
      <c r="E1" s="2" t="s">
        <v>10785</v>
      </c>
      <c r="F1" s="2" t="s">
        <v>10786</v>
      </c>
      <c r="G1" s="2" t="s">
        <v>10787</v>
      </c>
      <c r="H1" s="2" t="s">
        <v>10788</v>
      </c>
      <c r="I1" s="2" t="s">
        <v>10789</v>
      </c>
      <c r="J1" s="2" t="s">
        <v>10790</v>
      </c>
      <c r="K1" s="2" t="s">
        <v>10791</v>
      </c>
      <c r="L1" s="2" t="s">
        <v>10792</v>
      </c>
      <c r="M1" s="2" t="s">
        <v>10793</v>
      </c>
      <c r="N1" s="2" t="s">
        <v>10794</v>
      </c>
      <c r="O1" s="2" t="s">
        <v>10795</v>
      </c>
    </row>
    <row r="2" ht="15" spans="1:15">
      <c r="A2" s="3" t="s">
        <v>7429</v>
      </c>
      <c r="B2" s="3" t="s">
        <v>7430</v>
      </c>
      <c r="C2" s="3" t="s">
        <v>7431</v>
      </c>
      <c r="D2" s="3" t="s">
        <v>7432</v>
      </c>
      <c r="E2" s="3" t="s">
        <v>7433</v>
      </c>
      <c r="F2" s="3" t="s">
        <v>17</v>
      </c>
      <c r="G2" s="4"/>
      <c r="H2" s="4"/>
      <c r="I2" s="4"/>
      <c r="J2" s="3" t="s">
        <v>13</v>
      </c>
      <c r="K2" s="4"/>
      <c r="L2" s="4"/>
      <c r="M2" s="4"/>
      <c r="N2" s="4"/>
      <c r="O2" s="4"/>
    </row>
    <row r="3" ht="15" spans="1:15">
      <c r="A3" s="3" t="s">
        <v>7429</v>
      </c>
      <c r="B3" s="3" t="s">
        <v>7430</v>
      </c>
      <c r="C3" s="3" t="s">
        <v>7431</v>
      </c>
      <c r="D3" s="3" t="s">
        <v>7432</v>
      </c>
      <c r="E3" s="3" t="s">
        <v>7433</v>
      </c>
      <c r="F3" s="3"/>
      <c r="G3" s="4"/>
      <c r="H3" s="4"/>
      <c r="I3" s="4"/>
      <c r="J3" s="3" t="s">
        <v>7434</v>
      </c>
      <c r="K3" s="4" t="s">
        <v>9763</v>
      </c>
      <c r="L3" s="4"/>
      <c r="M3" s="4" t="s">
        <v>7444</v>
      </c>
      <c r="N3" s="4"/>
      <c r="O3" s="4"/>
    </row>
    <row r="4" ht="15" spans="1:15">
      <c r="A4" s="3" t="s">
        <v>7429</v>
      </c>
      <c r="B4" s="3" t="s">
        <v>7430</v>
      </c>
      <c r="C4" s="3" t="s">
        <v>7431</v>
      </c>
      <c r="D4" s="3" t="s">
        <v>7432</v>
      </c>
      <c r="E4" s="3" t="s">
        <v>7433</v>
      </c>
      <c r="F4" s="3"/>
      <c r="G4" s="4"/>
      <c r="H4" s="4"/>
      <c r="I4" s="4"/>
      <c r="J4" s="3" t="s">
        <v>7435</v>
      </c>
      <c r="K4" s="4" t="s">
        <v>9763</v>
      </c>
      <c r="L4" s="4"/>
      <c r="M4" s="4" t="s">
        <v>7444</v>
      </c>
      <c r="N4" s="4"/>
      <c r="O4" s="4"/>
    </row>
    <row r="5" ht="15" spans="1:15">
      <c r="A5" s="3" t="s">
        <v>7429</v>
      </c>
      <c r="B5" s="3" t="s">
        <v>7430</v>
      </c>
      <c r="C5" s="3" t="s">
        <v>7431</v>
      </c>
      <c r="D5" s="3" t="s">
        <v>7432</v>
      </c>
      <c r="E5" s="3" t="s">
        <v>7433</v>
      </c>
      <c r="F5" s="3"/>
      <c r="G5" s="4"/>
      <c r="H5" s="4"/>
      <c r="I5" s="4"/>
      <c r="J5" s="3" t="s">
        <v>7436</v>
      </c>
      <c r="K5" s="4" t="s">
        <v>9763</v>
      </c>
      <c r="L5" s="4"/>
      <c r="M5" s="4" t="s">
        <v>7444</v>
      </c>
      <c r="N5" s="4"/>
      <c r="O5" s="4"/>
    </row>
    <row r="6" ht="15" spans="1:15">
      <c r="A6" s="3" t="s">
        <v>7429</v>
      </c>
      <c r="B6" s="3" t="s">
        <v>7430</v>
      </c>
      <c r="C6" s="3" t="s">
        <v>7431</v>
      </c>
      <c r="D6" s="3" t="s">
        <v>7432</v>
      </c>
      <c r="E6" s="3" t="s">
        <v>7433</v>
      </c>
      <c r="F6" s="3"/>
      <c r="G6" s="4"/>
      <c r="H6" s="4"/>
      <c r="I6" s="4"/>
      <c r="J6" s="3" t="s">
        <v>7437</v>
      </c>
      <c r="K6" s="4" t="s">
        <v>9763</v>
      </c>
      <c r="L6" s="4"/>
      <c r="M6" s="4" t="s">
        <v>7444</v>
      </c>
      <c r="N6" s="4"/>
      <c r="O6" s="4"/>
    </row>
    <row r="7" ht="15" spans="1:15">
      <c r="A7" s="3" t="s">
        <v>7429</v>
      </c>
      <c r="B7" s="3" t="s">
        <v>7430</v>
      </c>
      <c r="C7" s="3" t="s">
        <v>7431</v>
      </c>
      <c r="D7" s="3" t="s">
        <v>7432</v>
      </c>
      <c r="E7" s="3" t="s">
        <v>7433</v>
      </c>
      <c r="F7" s="3"/>
      <c r="G7" s="4"/>
      <c r="H7" s="4"/>
      <c r="I7" s="4"/>
      <c r="J7" s="3" t="s">
        <v>7438</v>
      </c>
      <c r="K7" s="4" t="s">
        <v>10798</v>
      </c>
      <c r="L7" s="4" t="s">
        <v>11649</v>
      </c>
      <c r="M7" s="4" t="s">
        <v>7444</v>
      </c>
      <c r="N7" s="4"/>
      <c r="O7" s="4"/>
    </row>
    <row r="8" ht="15" spans="1:15">
      <c r="A8" s="3" t="s">
        <v>7429</v>
      </c>
      <c r="B8" s="3" t="s">
        <v>7430</v>
      </c>
      <c r="C8" s="3" t="s">
        <v>7431</v>
      </c>
      <c r="D8" s="3" t="s">
        <v>7432</v>
      </c>
      <c r="E8" s="3" t="s">
        <v>7439</v>
      </c>
      <c r="F8" s="3"/>
      <c r="G8" s="4"/>
      <c r="H8" s="4"/>
      <c r="I8" s="4"/>
      <c r="J8" s="3" t="s">
        <v>7440</v>
      </c>
      <c r="K8" s="4"/>
      <c r="L8" s="4"/>
      <c r="M8" s="4"/>
      <c r="N8" s="4"/>
      <c r="O8" s="4"/>
    </row>
    <row r="9" ht="15" spans="1:15">
      <c r="A9" s="3" t="s">
        <v>7429</v>
      </c>
      <c r="B9" s="3" t="s">
        <v>7430</v>
      </c>
      <c r="C9" s="3" t="s">
        <v>7431</v>
      </c>
      <c r="D9" s="3" t="s">
        <v>7432</v>
      </c>
      <c r="E9" s="3" t="s">
        <v>7439</v>
      </c>
      <c r="F9" s="3"/>
      <c r="G9" s="4"/>
      <c r="H9" s="4"/>
      <c r="I9" s="4"/>
      <c r="J9" s="3" t="s">
        <v>13</v>
      </c>
      <c r="K9" s="4"/>
      <c r="L9" s="4"/>
      <c r="M9" s="4"/>
      <c r="N9" s="4"/>
      <c r="O9" s="4"/>
    </row>
    <row r="10" ht="15" spans="1:15">
      <c r="A10" s="3" t="s">
        <v>7429</v>
      </c>
      <c r="B10" s="3" t="s">
        <v>7430</v>
      </c>
      <c r="C10" s="3" t="s">
        <v>7431</v>
      </c>
      <c r="D10" s="3" t="s">
        <v>7432</v>
      </c>
      <c r="E10" s="3" t="s">
        <v>7439</v>
      </c>
      <c r="F10" s="3"/>
      <c r="G10" s="4"/>
      <c r="H10" s="4"/>
      <c r="I10" s="4"/>
      <c r="J10" s="3" t="s">
        <v>7441</v>
      </c>
      <c r="K10" s="4"/>
      <c r="L10" s="4"/>
      <c r="M10" s="4"/>
      <c r="N10" s="4"/>
      <c r="O10" s="4"/>
    </row>
    <row r="11" ht="15" spans="1:15">
      <c r="A11" s="3" t="s">
        <v>7429</v>
      </c>
      <c r="B11" s="3" t="s">
        <v>7430</v>
      </c>
      <c r="C11" s="3" t="s">
        <v>7431</v>
      </c>
      <c r="D11" s="3" t="s">
        <v>7432</v>
      </c>
      <c r="E11" s="3" t="s">
        <v>7439</v>
      </c>
      <c r="F11" s="3"/>
      <c r="G11" s="4"/>
      <c r="H11" s="4"/>
      <c r="I11" s="4"/>
      <c r="J11" s="3" t="s">
        <v>7442</v>
      </c>
      <c r="K11" s="4" t="s">
        <v>48</v>
      </c>
      <c r="L11" s="4" t="s">
        <v>11650</v>
      </c>
      <c r="M11" s="4"/>
      <c r="N11" s="4"/>
      <c r="O11" s="4"/>
    </row>
    <row r="12" ht="15" spans="1:15">
      <c r="A12" s="3" t="s">
        <v>7429</v>
      </c>
      <c r="B12" s="3" t="s">
        <v>7430</v>
      </c>
      <c r="C12" s="3" t="s">
        <v>7431</v>
      </c>
      <c r="D12" s="3" t="s">
        <v>7432</v>
      </c>
      <c r="E12" s="3" t="s">
        <v>7439</v>
      </c>
      <c r="F12" s="3"/>
      <c r="G12" s="4"/>
      <c r="H12" s="4"/>
      <c r="I12" s="4"/>
      <c r="J12" s="3" t="s">
        <v>7443</v>
      </c>
      <c r="K12" s="4"/>
      <c r="L12" s="4"/>
      <c r="M12" s="4"/>
      <c r="N12" s="4"/>
      <c r="O12" s="4"/>
    </row>
    <row r="13" ht="15" spans="1:15">
      <c r="A13" s="3" t="s">
        <v>7429</v>
      </c>
      <c r="B13" s="3" t="s">
        <v>7430</v>
      </c>
      <c r="C13" s="3" t="s">
        <v>7431</v>
      </c>
      <c r="D13" s="3" t="s">
        <v>7432</v>
      </c>
      <c r="E13" s="3" t="s">
        <v>7444</v>
      </c>
      <c r="F13" s="3" t="s">
        <v>48</v>
      </c>
      <c r="G13" s="4" t="s">
        <v>11651</v>
      </c>
      <c r="H13" s="4"/>
      <c r="I13" s="4"/>
      <c r="J13" s="3" t="s">
        <v>7445</v>
      </c>
      <c r="K13" s="4"/>
      <c r="L13" s="4"/>
      <c r="M13" s="4"/>
      <c r="N13" s="4"/>
      <c r="O13" s="4"/>
    </row>
    <row r="14" ht="15" spans="1:15">
      <c r="A14" s="3" t="s">
        <v>7429</v>
      </c>
      <c r="B14" s="3" t="s">
        <v>7430</v>
      </c>
      <c r="C14" s="3" t="s">
        <v>7431</v>
      </c>
      <c r="D14" s="3" t="s">
        <v>7432</v>
      </c>
      <c r="E14" s="3" t="s">
        <v>7444</v>
      </c>
      <c r="F14" s="3"/>
      <c r="G14" s="4"/>
      <c r="H14" s="4"/>
      <c r="I14" s="4"/>
      <c r="J14" s="3" t="s">
        <v>7446</v>
      </c>
      <c r="K14" s="4"/>
      <c r="L14" s="4"/>
      <c r="M14" s="4"/>
      <c r="N14" s="4"/>
      <c r="O14" s="4"/>
    </row>
    <row r="15" ht="15" spans="1:15">
      <c r="A15" s="3" t="s">
        <v>7429</v>
      </c>
      <c r="B15" s="3" t="s">
        <v>7430</v>
      </c>
      <c r="C15" s="3" t="s">
        <v>7431</v>
      </c>
      <c r="D15" s="3" t="s">
        <v>7432</v>
      </c>
      <c r="E15" s="3" t="s">
        <v>7444</v>
      </c>
      <c r="F15" s="3"/>
      <c r="G15" s="4"/>
      <c r="H15" s="4"/>
      <c r="I15" s="4"/>
      <c r="J15" s="3" t="s">
        <v>7447</v>
      </c>
      <c r="K15" s="4"/>
      <c r="L15" s="4"/>
      <c r="M15" s="4"/>
      <c r="N15" s="4"/>
      <c r="O15" s="4"/>
    </row>
    <row r="16" ht="15" spans="1:15">
      <c r="A16" s="3" t="s">
        <v>7429</v>
      </c>
      <c r="B16" s="3" t="s">
        <v>7430</v>
      </c>
      <c r="C16" s="3" t="s">
        <v>7431</v>
      </c>
      <c r="D16" s="3" t="s">
        <v>7432</v>
      </c>
      <c r="E16" s="3" t="s">
        <v>7444</v>
      </c>
      <c r="F16" s="3"/>
      <c r="G16" s="4"/>
      <c r="H16" s="4"/>
      <c r="I16" s="4"/>
      <c r="J16" s="3" t="s">
        <v>7448</v>
      </c>
      <c r="K16" s="4"/>
      <c r="L16" s="4"/>
      <c r="M16" s="4"/>
      <c r="N16" s="4"/>
      <c r="O16" s="4"/>
    </row>
    <row r="17" ht="15" spans="1:15">
      <c r="A17" s="3" t="s">
        <v>7429</v>
      </c>
      <c r="B17" s="3" t="s">
        <v>7430</v>
      </c>
      <c r="C17" s="3" t="s">
        <v>7431</v>
      </c>
      <c r="D17" s="3" t="s">
        <v>7432</v>
      </c>
      <c r="E17" s="3" t="s">
        <v>7444</v>
      </c>
      <c r="F17" s="3"/>
      <c r="G17" s="4"/>
      <c r="H17" s="4"/>
      <c r="I17" s="4"/>
      <c r="J17" s="3" t="s">
        <v>7449</v>
      </c>
      <c r="K17" s="4"/>
      <c r="L17" s="4"/>
      <c r="M17" s="4"/>
      <c r="N17" s="4"/>
      <c r="O17" s="4"/>
    </row>
    <row r="18" ht="15" spans="1:15">
      <c r="A18" s="3" t="s">
        <v>7429</v>
      </c>
      <c r="B18" s="3" t="s">
        <v>7430</v>
      </c>
      <c r="C18" s="3" t="s">
        <v>7431</v>
      </c>
      <c r="D18" s="3" t="s">
        <v>7432</v>
      </c>
      <c r="E18" s="3" t="s">
        <v>7444</v>
      </c>
      <c r="F18" s="3"/>
      <c r="G18" s="4"/>
      <c r="H18" s="4"/>
      <c r="I18" s="4"/>
      <c r="J18" s="3" t="s">
        <v>13</v>
      </c>
      <c r="K18" s="4"/>
      <c r="L18" s="4"/>
      <c r="M18" s="4"/>
      <c r="N18" s="4"/>
      <c r="O18" s="4"/>
    </row>
    <row r="19" ht="15" spans="1:15">
      <c r="A19" s="3" t="s">
        <v>7429</v>
      </c>
      <c r="B19" s="3" t="s">
        <v>7430</v>
      </c>
      <c r="C19" s="3" t="s">
        <v>7431</v>
      </c>
      <c r="D19" s="3" t="s">
        <v>7432</v>
      </c>
      <c r="E19" s="3" t="s">
        <v>7444</v>
      </c>
      <c r="F19" s="3"/>
      <c r="G19" s="4"/>
      <c r="H19" s="4"/>
      <c r="I19" s="4"/>
      <c r="J19" s="3" t="s">
        <v>7450</v>
      </c>
      <c r="K19" s="4"/>
      <c r="L19" s="4"/>
      <c r="M19" s="4"/>
      <c r="N19" s="4"/>
      <c r="O19" s="4"/>
    </row>
    <row r="20" ht="15" spans="1:15">
      <c r="A20" s="3" t="s">
        <v>7429</v>
      </c>
      <c r="B20" s="3" t="s">
        <v>7430</v>
      </c>
      <c r="C20" s="3" t="s">
        <v>7431</v>
      </c>
      <c r="D20" s="3" t="s">
        <v>7432</v>
      </c>
      <c r="E20" s="3" t="s">
        <v>7444</v>
      </c>
      <c r="F20" s="3"/>
      <c r="G20" s="4"/>
      <c r="H20" s="4"/>
      <c r="I20" s="4"/>
      <c r="J20" s="3" t="s">
        <v>7451</v>
      </c>
      <c r="K20" s="4"/>
      <c r="L20" s="4"/>
      <c r="M20" s="4"/>
      <c r="N20" s="4"/>
      <c r="O20" s="4"/>
    </row>
    <row r="21" ht="15" spans="1:15">
      <c r="A21" s="3" t="s">
        <v>7429</v>
      </c>
      <c r="B21" s="3" t="s">
        <v>7430</v>
      </c>
      <c r="C21" s="3" t="s">
        <v>7431</v>
      </c>
      <c r="D21" s="3" t="s">
        <v>7432</v>
      </c>
      <c r="E21" s="3" t="s">
        <v>7452</v>
      </c>
      <c r="F21" s="3"/>
      <c r="G21" s="4"/>
      <c r="H21" s="4"/>
      <c r="I21" s="4"/>
      <c r="J21" s="3" t="s">
        <v>7453</v>
      </c>
      <c r="K21" s="4"/>
      <c r="L21" s="4"/>
      <c r="M21" s="4"/>
      <c r="N21" s="4"/>
      <c r="O21" s="4"/>
    </row>
    <row r="22" ht="15" spans="1:15">
      <c r="A22" s="3" t="s">
        <v>7429</v>
      </c>
      <c r="B22" s="3" t="s">
        <v>7430</v>
      </c>
      <c r="C22" s="3" t="s">
        <v>7431</v>
      </c>
      <c r="D22" s="3" t="s">
        <v>7432</v>
      </c>
      <c r="E22" s="3" t="s">
        <v>7452</v>
      </c>
      <c r="F22" s="3"/>
      <c r="G22" s="4"/>
      <c r="H22" s="4"/>
      <c r="I22" s="4"/>
      <c r="J22" s="3" t="s">
        <v>7454</v>
      </c>
      <c r="K22" s="4"/>
      <c r="L22" s="4"/>
      <c r="M22" s="4"/>
      <c r="N22" s="4"/>
      <c r="O22" s="4"/>
    </row>
    <row r="23" ht="15" spans="1:15">
      <c r="A23" s="3" t="s">
        <v>7429</v>
      </c>
      <c r="B23" s="3" t="s">
        <v>7430</v>
      </c>
      <c r="C23" s="3" t="s">
        <v>7431</v>
      </c>
      <c r="D23" s="3" t="s">
        <v>7432</v>
      </c>
      <c r="E23" s="3" t="s">
        <v>7452</v>
      </c>
      <c r="F23" s="3"/>
      <c r="G23" s="4"/>
      <c r="H23" s="4"/>
      <c r="I23" s="4"/>
      <c r="J23" s="3" t="s">
        <v>7455</v>
      </c>
      <c r="K23" s="4"/>
      <c r="L23" s="4"/>
      <c r="M23" s="4"/>
      <c r="N23" s="4"/>
      <c r="O23" s="4"/>
    </row>
    <row r="24" ht="15" spans="1:15">
      <c r="A24" s="3" t="s">
        <v>7429</v>
      </c>
      <c r="B24" s="3" t="s">
        <v>7430</v>
      </c>
      <c r="C24" s="3" t="s">
        <v>7431</v>
      </c>
      <c r="D24" s="3" t="s">
        <v>7432</v>
      </c>
      <c r="E24" s="3" t="s">
        <v>7452</v>
      </c>
      <c r="F24" s="3"/>
      <c r="G24" s="4"/>
      <c r="H24" s="4"/>
      <c r="I24" s="4"/>
      <c r="J24" s="3" t="s">
        <v>7456</v>
      </c>
      <c r="K24" s="4"/>
      <c r="L24" s="4"/>
      <c r="M24" s="4"/>
      <c r="N24" s="4"/>
      <c r="O24" s="4"/>
    </row>
    <row r="25" ht="15" spans="1:15">
      <c r="A25" s="3" t="s">
        <v>7429</v>
      </c>
      <c r="B25" s="3" t="s">
        <v>7430</v>
      </c>
      <c r="C25" s="3" t="s">
        <v>7431</v>
      </c>
      <c r="D25" s="3" t="s">
        <v>7432</v>
      </c>
      <c r="E25" s="3" t="s">
        <v>7452</v>
      </c>
      <c r="F25" s="3"/>
      <c r="G25" s="4"/>
      <c r="H25" s="4"/>
      <c r="I25" s="4"/>
      <c r="J25" s="3" t="s">
        <v>7457</v>
      </c>
      <c r="K25" s="4" t="s">
        <v>48</v>
      </c>
      <c r="L25" s="4" t="s">
        <v>11652</v>
      </c>
      <c r="M25" s="4"/>
      <c r="N25" s="4"/>
      <c r="O25" s="4"/>
    </row>
    <row r="26" ht="15" spans="1:15">
      <c r="A26" s="3" t="s">
        <v>7429</v>
      </c>
      <c r="B26" s="3" t="s">
        <v>7430</v>
      </c>
      <c r="C26" s="3" t="s">
        <v>7431</v>
      </c>
      <c r="D26" s="3" t="s">
        <v>7432</v>
      </c>
      <c r="E26" s="3" t="s">
        <v>7452</v>
      </c>
      <c r="F26" s="3"/>
      <c r="G26" s="4"/>
      <c r="H26" s="4"/>
      <c r="I26" s="4"/>
      <c r="J26" s="3" t="s">
        <v>13</v>
      </c>
      <c r="K26" s="4"/>
      <c r="L26" s="4"/>
      <c r="M26" s="4"/>
      <c r="N26" s="4"/>
      <c r="O26" s="4"/>
    </row>
    <row r="27" ht="15" spans="1:15">
      <c r="A27" s="3" t="s">
        <v>7429</v>
      </c>
      <c r="B27" s="3" t="s">
        <v>7430</v>
      </c>
      <c r="C27" s="3" t="s">
        <v>7431</v>
      </c>
      <c r="D27" s="3" t="s">
        <v>7432</v>
      </c>
      <c r="E27" s="3" t="s">
        <v>7452</v>
      </c>
      <c r="F27" s="3"/>
      <c r="G27" s="4"/>
      <c r="H27" s="4"/>
      <c r="I27" s="4"/>
      <c r="J27" s="3" t="s">
        <v>7458</v>
      </c>
      <c r="K27" s="4"/>
      <c r="L27" s="4"/>
      <c r="M27" s="4"/>
      <c r="N27" s="4"/>
      <c r="O27" s="4"/>
    </row>
    <row r="28" ht="15" spans="1:15">
      <c r="A28" s="3" t="s">
        <v>7429</v>
      </c>
      <c r="B28" s="3" t="s">
        <v>7430</v>
      </c>
      <c r="C28" s="3" t="s">
        <v>7431</v>
      </c>
      <c r="D28" s="3" t="s">
        <v>7432</v>
      </c>
      <c r="E28" s="3" t="s">
        <v>7452</v>
      </c>
      <c r="F28" s="3"/>
      <c r="G28" s="4"/>
      <c r="H28" s="4"/>
      <c r="I28" s="4"/>
      <c r="J28" s="3" t="s">
        <v>7459</v>
      </c>
      <c r="K28" s="4"/>
      <c r="L28" s="4"/>
      <c r="M28" s="4"/>
      <c r="N28" s="4"/>
      <c r="O28" s="4"/>
    </row>
    <row r="29" ht="15" spans="1:15">
      <c r="A29" s="3" t="s">
        <v>7429</v>
      </c>
      <c r="B29" s="3" t="s">
        <v>7430</v>
      </c>
      <c r="C29" s="3" t="s">
        <v>7431</v>
      </c>
      <c r="D29" s="3" t="s">
        <v>7432</v>
      </c>
      <c r="E29" s="3" t="s">
        <v>7460</v>
      </c>
      <c r="F29" s="3"/>
      <c r="G29" s="4"/>
      <c r="H29" s="4"/>
      <c r="I29" s="4"/>
      <c r="J29" s="3" t="s">
        <v>7461</v>
      </c>
      <c r="K29" s="4"/>
      <c r="L29" s="4"/>
      <c r="M29" s="4"/>
      <c r="N29" s="4"/>
      <c r="O29" s="4"/>
    </row>
    <row r="30" ht="15" spans="1:15">
      <c r="A30" s="3" t="s">
        <v>7429</v>
      </c>
      <c r="B30" s="3" t="s">
        <v>7430</v>
      </c>
      <c r="C30" s="3" t="s">
        <v>7431</v>
      </c>
      <c r="D30" s="3" t="s">
        <v>7432</v>
      </c>
      <c r="E30" s="3" t="s">
        <v>7460</v>
      </c>
      <c r="F30" s="3"/>
      <c r="G30" s="4"/>
      <c r="H30" s="4"/>
      <c r="I30" s="4"/>
      <c r="J30" s="3" t="s">
        <v>7462</v>
      </c>
      <c r="K30" s="4"/>
      <c r="L30" s="4"/>
      <c r="M30" s="4"/>
      <c r="N30" s="4"/>
      <c r="O30" s="4"/>
    </row>
    <row r="31" ht="15" spans="1:15">
      <c r="A31" s="3" t="s">
        <v>7429</v>
      </c>
      <c r="B31" s="3" t="s">
        <v>7430</v>
      </c>
      <c r="C31" s="3" t="s">
        <v>7431</v>
      </c>
      <c r="D31" s="3" t="s">
        <v>7432</v>
      </c>
      <c r="E31" s="3" t="s">
        <v>7460</v>
      </c>
      <c r="F31" s="3"/>
      <c r="G31" s="4"/>
      <c r="H31" s="4"/>
      <c r="I31" s="4"/>
      <c r="J31" s="3" t="s">
        <v>7463</v>
      </c>
      <c r="K31" s="4"/>
      <c r="L31" s="4"/>
      <c r="M31" s="4"/>
      <c r="N31" s="4"/>
      <c r="O31" s="4"/>
    </row>
    <row r="32" ht="15" spans="1:15">
      <c r="A32" s="3" t="s">
        <v>7429</v>
      </c>
      <c r="B32" s="3" t="s">
        <v>7430</v>
      </c>
      <c r="C32" s="3" t="s">
        <v>7431</v>
      </c>
      <c r="D32" s="3" t="s">
        <v>7432</v>
      </c>
      <c r="E32" s="3" t="s">
        <v>7460</v>
      </c>
      <c r="F32" s="3"/>
      <c r="G32" s="4"/>
      <c r="H32" s="4"/>
      <c r="I32" s="4"/>
      <c r="J32" s="3" t="s">
        <v>7464</v>
      </c>
      <c r="K32" s="4"/>
      <c r="L32" s="4"/>
      <c r="M32" s="4"/>
      <c r="N32" s="4"/>
      <c r="O32" s="4"/>
    </row>
    <row r="33" ht="15" spans="1:15">
      <c r="A33" s="3" t="s">
        <v>7429</v>
      </c>
      <c r="B33" s="3" t="s">
        <v>7430</v>
      </c>
      <c r="C33" s="3" t="s">
        <v>7431</v>
      </c>
      <c r="D33" s="3" t="s">
        <v>7432</v>
      </c>
      <c r="E33" s="3" t="s">
        <v>7460</v>
      </c>
      <c r="F33" s="3"/>
      <c r="G33" s="4"/>
      <c r="H33" s="4"/>
      <c r="I33" s="4"/>
      <c r="J33" s="3" t="s">
        <v>13</v>
      </c>
      <c r="K33" s="4"/>
      <c r="L33" s="4"/>
      <c r="M33" s="4"/>
      <c r="N33" s="4"/>
      <c r="O33" s="4"/>
    </row>
    <row r="34" ht="15" spans="1:15">
      <c r="A34" s="3" t="s">
        <v>7429</v>
      </c>
      <c r="B34" s="3" t="s">
        <v>7430</v>
      </c>
      <c r="C34" s="3" t="s">
        <v>7431</v>
      </c>
      <c r="D34" s="3" t="s">
        <v>7432</v>
      </c>
      <c r="E34" s="3" t="s">
        <v>7460</v>
      </c>
      <c r="F34" s="3"/>
      <c r="G34" s="4"/>
      <c r="H34" s="4"/>
      <c r="I34" s="4"/>
      <c r="J34" s="3" t="s">
        <v>7465</v>
      </c>
      <c r="K34" s="4"/>
      <c r="L34" s="4"/>
      <c r="M34" s="4"/>
      <c r="N34" s="4"/>
      <c r="O34" s="4"/>
    </row>
    <row r="35" ht="15" spans="1:15">
      <c r="A35" s="3" t="s">
        <v>7429</v>
      </c>
      <c r="B35" s="3" t="s">
        <v>7430</v>
      </c>
      <c r="C35" s="3" t="s">
        <v>7466</v>
      </c>
      <c r="D35" s="3" t="s">
        <v>7467</v>
      </c>
      <c r="E35" s="3" t="s">
        <v>7468</v>
      </c>
      <c r="F35" s="3"/>
      <c r="G35" s="4"/>
      <c r="H35" s="4"/>
      <c r="I35" s="4"/>
      <c r="J35" s="3" t="s">
        <v>13</v>
      </c>
      <c r="K35" s="4"/>
      <c r="L35" s="4"/>
      <c r="M35" s="4"/>
      <c r="N35" s="4"/>
      <c r="O35" s="4"/>
    </row>
    <row r="36" ht="15" spans="1:15">
      <c r="A36" s="3" t="s">
        <v>7429</v>
      </c>
      <c r="B36" s="3" t="s">
        <v>7430</v>
      </c>
      <c r="C36" s="3" t="s">
        <v>7466</v>
      </c>
      <c r="D36" s="3" t="s">
        <v>7467</v>
      </c>
      <c r="E36" s="3" t="s">
        <v>7468</v>
      </c>
      <c r="F36" s="3"/>
      <c r="G36" s="4"/>
      <c r="H36" s="4"/>
      <c r="I36" s="4"/>
      <c r="J36" s="3" t="s">
        <v>7469</v>
      </c>
      <c r="K36" s="4"/>
      <c r="L36" s="4"/>
      <c r="M36" s="4"/>
      <c r="N36" s="4"/>
      <c r="O36" s="4"/>
    </row>
    <row r="37" ht="15" spans="1:15">
      <c r="A37" s="3" t="s">
        <v>7429</v>
      </c>
      <c r="B37" s="3" t="s">
        <v>7430</v>
      </c>
      <c r="C37" s="3" t="s">
        <v>7466</v>
      </c>
      <c r="D37" s="3" t="s">
        <v>7467</v>
      </c>
      <c r="E37" s="3" t="s">
        <v>7468</v>
      </c>
      <c r="F37" s="3"/>
      <c r="G37" s="4"/>
      <c r="H37" s="4"/>
      <c r="I37" s="4"/>
      <c r="J37" s="3" t="s">
        <v>7470</v>
      </c>
      <c r="K37" s="4" t="s">
        <v>17</v>
      </c>
      <c r="L37" s="4"/>
      <c r="M37" s="4"/>
      <c r="N37" s="4"/>
      <c r="O37" s="4"/>
    </row>
    <row r="38" ht="15" spans="1:15">
      <c r="A38" s="3" t="s">
        <v>7429</v>
      </c>
      <c r="B38" s="3" t="s">
        <v>7430</v>
      </c>
      <c r="C38" s="3" t="s">
        <v>7466</v>
      </c>
      <c r="D38" s="3" t="s">
        <v>7467</v>
      </c>
      <c r="E38" s="3" t="s">
        <v>7468</v>
      </c>
      <c r="F38" s="3"/>
      <c r="G38" s="4"/>
      <c r="H38" s="4"/>
      <c r="I38" s="4"/>
      <c r="J38" s="3" t="s">
        <v>7471</v>
      </c>
      <c r="K38" s="4" t="s">
        <v>17</v>
      </c>
      <c r="L38" s="4"/>
      <c r="M38" s="4"/>
      <c r="N38" s="4"/>
      <c r="O38" s="4"/>
    </row>
    <row r="39" ht="15" spans="1:15">
      <c r="A39" s="3" t="s">
        <v>7429</v>
      </c>
      <c r="B39" s="3" t="s">
        <v>7430</v>
      </c>
      <c r="C39" s="3" t="s">
        <v>7466</v>
      </c>
      <c r="D39" s="3" t="s">
        <v>7467</v>
      </c>
      <c r="E39" s="3" t="s">
        <v>7468</v>
      </c>
      <c r="F39" s="3"/>
      <c r="G39" s="4"/>
      <c r="H39" s="4"/>
      <c r="I39" s="4"/>
      <c r="J39" s="3" t="s">
        <v>7472</v>
      </c>
      <c r="K39" s="4"/>
      <c r="L39" s="4"/>
      <c r="M39" s="4"/>
      <c r="N39" s="4"/>
      <c r="O39" s="4"/>
    </row>
    <row r="40" ht="15" spans="1:15">
      <c r="A40" s="3" t="s">
        <v>7429</v>
      </c>
      <c r="B40" s="3" t="s">
        <v>7430</v>
      </c>
      <c r="C40" s="3" t="s">
        <v>7466</v>
      </c>
      <c r="D40" s="3" t="s">
        <v>7467</v>
      </c>
      <c r="E40" s="3" t="s">
        <v>7468</v>
      </c>
      <c r="F40" s="3"/>
      <c r="G40" s="4"/>
      <c r="H40" s="4"/>
      <c r="I40" s="4"/>
      <c r="J40" s="3" t="s">
        <v>7473</v>
      </c>
      <c r="K40" s="4"/>
      <c r="L40" s="4"/>
      <c r="M40" s="4"/>
      <c r="N40" s="4"/>
      <c r="O40" s="4"/>
    </row>
    <row r="41" ht="15" spans="1:15">
      <c r="A41" s="3" t="s">
        <v>7429</v>
      </c>
      <c r="B41" s="3" t="s">
        <v>7430</v>
      </c>
      <c r="C41" s="3" t="s">
        <v>7466</v>
      </c>
      <c r="D41" s="3" t="s">
        <v>7467</v>
      </c>
      <c r="E41" s="3" t="s">
        <v>7468</v>
      </c>
      <c r="F41" s="3"/>
      <c r="G41" s="4"/>
      <c r="H41" s="4"/>
      <c r="I41" s="4"/>
      <c r="J41" s="3" t="s">
        <v>7474</v>
      </c>
      <c r="K41" s="4" t="s">
        <v>17</v>
      </c>
      <c r="L41" s="4"/>
      <c r="M41" s="4"/>
      <c r="N41" s="4"/>
      <c r="O41" s="4"/>
    </row>
    <row r="42" ht="15" spans="1:15">
      <c r="A42" s="3" t="s">
        <v>7429</v>
      </c>
      <c r="B42" s="3" t="s">
        <v>7430</v>
      </c>
      <c r="C42" s="3" t="s">
        <v>7466</v>
      </c>
      <c r="D42" s="3" t="s">
        <v>7467</v>
      </c>
      <c r="E42" s="3" t="s">
        <v>7468</v>
      </c>
      <c r="F42" s="3"/>
      <c r="G42" s="4"/>
      <c r="H42" s="4"/>
      <c r="I42" s="4"/>
      <c r="J42" s="3" t="s">
        <v>7475</v>
      </c>
      <c r="K42" s="4"/>
      <c r="L42" s="4"/>
      <c r="M42" s="4"/>
      <c r="N42" s="4"/>
      <c r="O42" s="4"/>
    </row>
    <row r="43" ht="15" spans="1:15">
      <c r="A43" s="3" t="s">
        <v>7429</v>
      </c>
      <c r="B43" s="3" t="s">
        <v>7430</v>
      </c>
      <c r="C43" s="3" t="s">
        <v>7466</v>
      </c>
      <c r="D43" s="3" t="s">
        <v>7467</v>
      </c>
      <c r="E43" s="3" t="s">
        <v>7476</v>
      </c>
      <c r="F43" s="3"/>
      <c r="G43" s="4"/>
      <c r="H43" s="4"/>
      <c r="I43" s="4"/>
      <c r="J43" s="3" t="s">
        <v>13</v>
      </c>
      <c r="K43" s="4"/>
      <c r="L43" s="4"/>
      <c r="M43" s="4"/>
      <c r="N43" s="4"/>
      <c r="O43" s="4"/>
    </row>
    <row r="44" ht="15" spans="1:15">
      <c r="A44" s="3" t="s">
        <v>7429</v>
      </c>
      <c r="B44" s="3" t="s">
        <v>7430</v>
      </c>
      <c r="C44" s="3" t="s">
        <v>7466</v>
      </c>
      <c r="D44" s="3" t="s">
        <v>7467</v>
      </c>
      <c r="E44" s="3" t="s">
        <v>7476</v>
      </c>
      <c r="F44" s="3"/>
      <c r="G44" s="4"/>
      <c r="H44" s="4"/>
      <c r="I44" s="4"/>
      <c r="J44" s="3" t="s">
        <v>7477</v>
      </c>
      <c r="K44" s="4"/>
      <c r="L44" s="4"/>
      <c r="M44" s="4"/>
      <c r="N44" s="4"/>
      <c r="O44" s="4"/>
    </row>
    <row r="45" ht="15" spans="1:15">
      <c r="A45" s="3" t="s">
        <v>7429</v>
      </c>
      <c r="B45" s="3" t="s">
        <v>7430</v>
      </c>
      <c r="C45" s="3" t="s">
        <v>7466</v>
      </c>
      <c r="D45" s="3" t="s">
        <v>7467</v>
      </c>
      <c r="E45" s="3" t="s">
        <v>7476</v>
      </c>
      <c r="F45" s="3"/>
      <c r="G45" s="4"/>
      <c r="H45" s="4"/>
      <c r="I45" s="4"/>
      <c r="J45" s="3" t="s">
        <v>7478</v>
      </c>
      <c r="K45" s="4" t="s">
        <v>17</v>
      </c>
      <c r="L45" s="4"/>
      <c r="M45" s="4"/>
      <c r="N45" s="4"/>
      <c r="O45" s="4"/>
    </row>
    <row r="46" ht="15" spans="1:15">
      <c r="A46" s="3" t="s">
        <v>7429</v>
      </c>
      <c r="B46" s="3" t="s">
        <v>7430</v>
      </c>
      <c r="C46" s="3" t="s">
        <v>7466</v>
      </c>
      <c r="D46" s="3" t="s">
        <v>7467</v>
      </c>
      <c r="E46" s="3" t="s">
        <v>7476</v>
      </c>
      <c r="F46" s="3"/>
      <c r="G46" s="4"/>
      <c r="H46" s="4"/>
      <c r="I46" s="4"/>
      <c r="J46" s="3" t="s">
        <v>7479</v>
      </c>
      <c r="K46" s="4"/>
      <c r="L46" s="4"/>
      <c r="M46" s="4"/>
      <c r="N46" s="4"/>
      <c r="O46" s="4"/>
    </row>
    <row r="47" ht="15" spans="1:15">
      <c r="A47" s="3" t="s">
        <v>7429</v>
      </c>
      <c r="B47" s="3" t="s">
        <v>7430</v>
      </c>
      <c r="C47" s="3" t="s">
        <v>7466</v>
      </c>
      <c r="D47" s="3" t="s">
        <v>7467</v>
      </c>
      <c r="E47" s="3" t="s">
        <v>7466</v>
      </c>
      <c r="F47" s="3"/>
      <c r="G47" s="4"/>
      <c r="H47" s="4"/>
      <c r="I47" s="4"/>
      <c r="J47" s="3" t="s">
        <v>7480</v>
      </c>
      <c r="K47" s="4"/>
      <c r="L47" s="4"/>
      <c r="M47" s="4"/>
      <c r="N47" s="4"/>
      <c r="O47" s="4"/>
    </row>
    <row r="48" ht="15" spans="1:15">
      <c r="A48" s="3" t="s">
        <v>7429</v>
      </c>
      <c r="B48" s="3" t="s">
        <v>7430</v>
      </c>
      <c r="C48" s="3" t="s">
        <v>7466</v>
      </c>
      <c r="D48" s="3" t="s">
        <v>7467</v>
      </c>
      <c r="E48" s="3" t="s">
        <v>7466</v>
      </c>
      <c r="F48" s="3"/>
      <c r="G48" s="4"/>
      <c r="H48" s="4"/>
      <c r="I48" s="4"/>
      <c r="J48" s="3" t="s">
        <v>7481</v>
      </c>
      <c r="K48" s="4"/>
      <c r="L48" s="4"/>
      <c r="M48" s="4"/>
      <c r="N48" s="4"/>
      <c r="O48" s="4"/>
    </row>
    <row r="49" ht="15" spans="1:15">
      <c r="A49" s="3" t="s">
        <v>7429</v>
      </c>
      <c r="B49" s="3" t="s">
        <v>7430</v>
      </c>
      <c r="C49" s="3" t="s">
        <v>7466</v>
      </c>
      <c r="D49" s="3" t="s">
        <v>7467</v>
      </c>
      <c r="E49" s="3" t="s">
        <v>7466</v>
      </c>
      <c r="F49" s="3"/>
      <c r="G49" s="4"/>
      <c r="H49" s="4"/>
      <c r="I49" s="4"/>
      <c r="J49" s="3" t="s">
        <v>7482</v>
      </c>
      <c r="K49" s="4"/>
      <c r="L49" s="4"/>
      <c r="M49" s="4"/>
      <c r="N49" s="4"/>
      <c r="O49" s="4"/>
    </row>
    <row r="50" ht="15" spans="1:15">
      <c r="A50" s="3" t="s">
        <v>7429</v>
      </c>
      <c r="B50" s="3" t="s">
        <v>7430</v>
      </c>
      <c r="C50" s="3" t="s">
        <v>7466</v>
      </c>
      <c r="D50" s="3" t="s">
        <v>7467</v>
      </c>
      <c r="E50" s="3" t="s">
        <v>7466</v>
      </c>
      <c r="F50" s="3"/>
      <c r="G50" s="4"/>
      <c r="H50" s="4"/>
      <c r="I50" s="4"/>
      <c r="J50" s="3" t="s">
        <v>13</v>
      </c>
      <c r="K50" s="4"/>
      <c r="L50" s="4"/>
      <c r="M50" s="4"/>
      <c r="N50" s="4"/>
      <c r="O50" s="4"/>
    </row>
    <row r="51" ht="15" spans="1:15">
      <c r="A51" s="3" t="s">
        <v>7429</v>
      </c>
      <c r="B51" s="3" t="s">
        <v>7430</v>
      </c>
      <c r="C51" s="3" t="s">
        <v>7466</v>
      </c>
      <c r="D51" s="3" t="s">
        <v>7467</v>
      </c>
      <c r="E51" s="3" t="s">
        <v>7466</v>
      </c>
      <c r="F51" s="3"/>
      <c r="G51" s="4"/>
      <c r="H51" s="4"/>
      <c r="I51" s="4"/>
      <c r="J51" s="3" t="s">
        <v>7483</v>
      </c>
      <c r="K51" s="4"/>
      <c r="L51" s="4"/>
      <c r="M51" s="4"/>
      <c r="N51" s="4"/>
      <c r="O51" s="4"/>
    </row>
    <row r="52" ht="15" spans="1:15">
      <c r="A52" s="3" t="s">
        <v>7429</v>
      </c>
      <c r="B52" s="3" t="s">
        <v>7430</v>
      </c>
      <c r="C52" s="3" t="s">
        <v>7466</v>
      </c>
      <c r="D52" s="3" t="s">
        <v>7467</v>
      </c>
      <c r="E52" s="3" t="s">
        <v>7466</v>
      </c>
      <c r="F52" s="3"/>
      <c r="G52" s="4"/>
      <c r="H52" s="4"/>
      <c r="I52" s="4"/>
      <c r="J52" s="3" t="s">
        <v>11653</v>
      </c>
      <c r="K52" s="4"/>
      <c r="L52" s="4"/>
      <c r="M52" s="4"/>
      <c r="N52" s="4"/>
      <c r="O52" s="4"/>
    </row>
    <row r="53" ht="15" spans="1:15">
      <c r="A53" s="3" t="s">
        <v>7429</v>
      </c>
      <c r="B53" s="3" t="s">
        <v>7430</v>
      </c>
      <c r="C53" s="3" t="s">
        <v>7466</v>
      </c>
      <c r="D53" s="3" t="s">
        <v>7467</v>
      </c>
      <c r="E53" s="3" t="s">
        <v>7466</v>
      </c>
      <c r="F53" s="3"/>
      <c r="G53" s="4"/>
      <c r="H53" s="4"/>
      <c r="I53" s="4"/>
      <c r="J53" s="3" t="s">
        <v>7485</v>
      </c>
      <c r="K53" s="4"/>
      <c r="L53" s="4"/>
      <c r="M53" s="4"/>
      <c r="N53" s="4"/>
      <c r="O53" s="4"/>
    </row>
    <row r="54" ht="15" spans="1:15">
      <c r="A54" s="3" t="s">
        <v>7429</v>
      </c>
      <c r="B54" s="3" t="s">
        <v>7430</v>
      </c>
      <c r="C54" s="3" t="s">
        <v>7466</v>
      </c>
      <c r="D54" s="3" t="s">
        <v>7467</v>
      </c>
      <c r="E54" s="3" t="s">
        <v>7466</v>
      </c>
      <c r="F54" s="3"/>
      <c r="G54" s="4"/>
      <c r="H54" s="4"/>
      <c r="I54" s="4"/>
      <c r="J54" s="3" t="s">
        <v>3955</v>
      </c>
      <c r="K54" s="4" t="s">
        <v>17</v>
      </c>
      <c r="L54" s="4"/>
      <c r="M54" s="4"/>
      <c r="N54" s="4"/>
      <c r="O54" s="4"/>
    </row>
    <row r="55" ht="15" spans="1:15">
      <c r="A55" s="3" t="s">
        <v>7429</v>
      </c>
      <c r="B55" s="3" t="s">
        <v>7430</v>
      </c>
      <c r="C55" s="3" t="s">
        <v>7466</v>
      </c>
      <c r="D55" s="3" t="s">
        <v>7467</v>
      </c>
      <c r="E55" s="3" t="s">
        <v>7486</v>
      </c>
      <c r="F55" s="3"/>
      <c r="G55" s="4"/>
      <c r="H55" s="4"/>
      <c r="I55" s="4"/>
      <c r="J55" s="3" t="s">
        <v>7487</v>
      </c>
      <c r="K55" s="4"/>
      <c r="L55" s="4"/>
      <c r="M55" s="4"/>
      <c r="N55" s="4"/>
      <c r="O55" s="4"/>
    </row>
    <row r="56" ht="15" spans="1:15">
      <c r="A56" s="3" t="s">
        <v>7429</v>
      </c>
      <c r="B56" s="3" t="s">
        <v>7430</v>
      </c>
      <c r="C56" s="3" t="s">
        <v>7466</v>
      </c>
      <c r="D56" s="3" t="s">
        <v>7467</v>
      </c>
      <c r="E56" s="3" t="s">
        <v>7486</v>
      </c>
      <c r="F56" s="3"/>
      <c r="G56" s="4"/>
      <c r="H56" s="4"/>
      <c r="I56" s="4"/>
      <c r="J56" s="3" t="s">
        <v>13</v>
      </c>
      <c r="K56" s="4"/>
      <c r="L56" s="4"/>
      <c r="M56" s="4"/>
      <c r="N56" s="4"/>
      <c r="O56" s="4"/>
    </row>
    <row r="57" ht="15" spans="1:15">
      <c r="A57" s="3" t="s">
        <v>7429</v>
      </c>
      <c r="B57" s="3" t="s">
        <v>7430</v>
      </c>
      <c r="C57" s="3" t="s">
        <v>7466</v>
      </c>
      <c r="D57" s="3" t="s">
        <v>7467</v>
      </c>
      <c r="E57" s="3" t="s">
        <v>7486</v>
      </c>
      <c r="F57" s="3"/>
      <c r="G57" s="4"/>
      <c r="H57" s="4"/>
      <c r="I57" s="4"/>
      <c r="J57" s="3" t="s">
        <v>7488</v>
      </c>
      <c r="K57" s="4"/>
      <c r="L57" s="4"/>
      <c r="M57" s="4"/>
      <c r="N57" s="4"/>
      <c r="O57" s="4"/>
    </row>
    <row r="58" ht="15" spans="1:15">
      <c r="A58" s="3" t="s">
        <v>7429</v>
      </c>
      <c r="B58" s="3" t="s">
        <v>7430</v>
      </c>
      <c r="C58" s="3" t="s">
        <v>7466</v>
      </c>
      <c r="D58" s="3" t="s">
        <v>7467</v>
      </c>
      <c r="E58" s="3" t="s">
        <v>7486</v>
      </c>
      <c r="F58" s="3"/>
      <c r="G58" s="4"/>
      <c r="H58" s="4"/>
      <c r="I58" s="4"/>
      <c r="J58" s="3" t="s">
        <v>3614</v>
      </c>
      <c r="K58" s="4" t="s">
        <v>17</v>
      </c>
      <c r="L58" s="4"/>
      <c r="M58" s="4"/>
      <c r="N58" s="4"/>
      <c r="O58" s="4"/>
    </row>
    <row r="59" ht="15" spans="1:15">
      <c r="A59" s="3" t="s">
        <v>7429</v>
      </c>
      <c r="B59" s="3" t="s">
        <v>7430</v>
      </c>
      <c r="C59" s="3" t="s">
        <v>7466</v>
      </c>
      <c r="D59" s="3" t="s">
        <v>7467</v>
      </c>
      <c r="E59" s="3" t="s">
        <v>1209</v>
      </c>
      <c r="F59" s="3"/>
      <c r="G59" s="4"/>
      <c r="H59" s="4"/>
      <c r="I59" s="4"/>
      <c r="J59" s="3" t="s">
        <v>7489</v>
      </c>
      <c r="K59" s="4"/>
      <c r="L59" s="4"/>
      <c r="M59" s="4"/>
      <c r="N59" s="4"/>
      <c r="O59" s="4"/>
    </row>
    <row r="60" ht="15" spans="1:15">
      <c r="A60" s="3" t="s">
        <v>7429</v>
      </c>
      <c r="B60" s="3" t="s">
        <v>7430</v>
      </c>
      <c r="C60" s="3" t="s">
        <v>7466</v>
      </c>
      <c r="D60" s="3" t="s">
        <v>7467</v>
      </c>
      <c r="E60" s="3" t="s">
        <v>1209</v>
      </c>
      <c r="F60" s="3"/>
      <c r="G60" s="4"/>
      <c r="H60" s="4"/>
      <c r="I60" s="4"/>
      <c r="J60" s="3" t="s">
        <v>7490</v>
      </c>
      <c r="K60" s="4"/>
      <c r="L60" s="4"/>
      <c r="M60" s="4"/>
      <c r="N60" s="4"/>
      <c r="O60" s="4"/>
    </row>
    <row r="61" ht="15" spans="1:15">
      <c r="A61" s="3" t="s">
        <v>7429</v>
      </c>
      <c r="B61" s="3" t="s">
        <v>7430</v>
      </c>
      <c r="C61" s="3" t="s">
        <v>7466</v>
      </c>
      <c r="D61" s="3" t="s">
        <v>7467</v>
      </c>
      <c r="E61" s="3" t="s">
        <v>1209</v>
      </c>
      <c r="F61" s="3"/>
      <c r="G61" s="4"/>
      <c r="H61" s="4"/>
      <c r="I61" s="4"/>
      <c r="J61" s="3" t="s">
        <v>7491</v>
      </c>
      <c r="K61" s="4"/>
      <c r="L61" s="4"/>
      <c r="M61" s="4"/>
      <c r="N61" s="4"/>
      <c r="O61" s="4"/>
    </row>
    <row r="62" ht="15" spans="1:15">
      <c r="A62" s="3" t="s">
        <v>7429</v>
      </c>
      <c r="B62" s="3" t="s">
        <v>7430</v>
      </c>
      <c r="C62" s="3" t="s">
        <v>7466</v>
      </c>
      <c r="D62" s="3" t="s">
        <v>7467</v>
      </c>
      <c r="E62" s="3" t="s">
        <v>1209</v>
      </c>
      <c r="F62" s="3"/>
      <c r="G62" s="4"/>
      <c r="H62" s="4"/>
      <c r="I62" s="4"/>
      <c r="J62" s="3" t="s">
        <v>7492</v>
      </c>
      <c r="K62" s="4"/>
      <c r="L62" s="4"/>
      <c r="M62" s="4"/>
      <c r="N62" s="4"/>
      <c r="O62" s="4"/>
    </row>
    <row r="63" ht="15" spans="1:15">
      <c r="A63" s="3" t="s">
        <v>7429</v>
      </c>
      <c r="B63" s="3" t="s">
        <v>7430</v>
      </c>
      <c r="C63" s="3" t="s">
        <v>7466</v>
      </c>
      <c r="D63" s="3" t="s">
        <v>7467</v>
      </c>
      <c r="E63" s="3" t="s">
        <v>1209</v>
      </c>
      <c r="F63" s="3"/>
      <c r="G63" s="4"/>
      <c r="H63" s="4"/>
      <c r="I63" s="4"/>
      <c r="J63" s="3" t="s">
        <v>7493</v>
      </c>
      <c r="K63" s="4"/>
      <c r="L63" s="4"/>
      <c r="M63" s="4"/>
      <c r="N63" s="4"/>
      <c r="O63" s="4"/>
    </row>
    <row r="64" ht="15" spans="1:15">
      <c r="A64" s="3" t="s">
        <v>7429</v>
      </c>
      <c r="B64" s="3" t="s">
        <v>7430</v>
      </c>
      <c r="C64" s="3" t="s">
        <v>7466</v>
      </c>
      <c r="D64" s="3" t="s">
        <v>7467</v>
      </c>
      <c r="E64" s="3" t="s">
        <v>1209</v>
      </c>
      <c r="F64" s="3"/>
      <c r="G64" s="4"/>
      <c r="H64" s="4"/>
      <c r="I64" s="4"/>
      <c r="J64" s="3" t="s">
        <v>7494</v>
      </c>
      <c r="K64" s="4"/>
      <c r="L64" s="4"/>
      <c r="M64" s="4"/>
      <c r="N64" s="4"/>
      <c r="O64" s="4"/>
    </row>
    <row r="65" ht="15" spans="1:15">
      <c r="A65" s="3" t="s">
        <v>7429</v>
      </c>
      <c r="B65" s="3" t="s">
        <v>7430</v>
      </c>
      <c r="C65" s="3" t="s">
        <v>7466</v>
      </c>
      <c r="D65" s="3" t="s">
        <v>7467</v>
      </c>
      <c r="E65" s="3" t="s">
        <v>1209</v>
      </c>
      <c r="F65" s="3"/>
      <c r="G65" s="4"/>
      <c r="H65" s="4"/>
      <c r="I65" s="4"/>
      <c r="J65" s="3" t="s">
        <v>13</v>
      </c>
      <c r="K65" s="4"/>
      <c r="L65" s="4"/>
      <c r="M65" s="4"/>
      <c r="N65" s="4"/>
      <c r="O65" s="4"/>
    </row>
    <row r="66" ht="15" spans="1:15">
      <c r="A66" s="3" t="s">
        <v>7429</v>
      </c>
      <c r="B66" s="3" t="s">
        <v>7430</v>
      </c>
      <c r="C66" s="3" t="s">
        <v>7466</v>
      </c>
      <c r="D66" s="3" t="s">
        <v>7467</v>
      </c>
      <c r="E66" s="3" t="s">
        <v>1209</v>
      </c>
      <c r="F66" s="3"/>
      <c r="G66" s="4"/>
      <c r="H66" s="4"/>
      <c r="I66" s="4"/>
      <c r="J66" s="3" t="s">
        <v>7495</v>
      </c>
      <c r="K66" s="4"/>
      <c r="L66" s="4"/>
      <c r="M66" s="4"/>
      <c r="N66" s="4"/>
      <c r="O66" s="4"/>
    </row>
    <row r="67" ht="15" spans="1:15">
      <c r="A67" s="3" t="s">
        <v>7429</v>
      </c>
      <c r="B67" s="3" t="s">
        <v>7430</v>
      </c>
      <c r="C67" s="3" t="s">
        <v>7496</v>
      </c>
      <c r="D67" s="3" t="s">
        <v>7497</v>
      </c>
      <c r="E67" s="3" t="s">
        <v>7498</v>
      </c>
      <c r="F67" s="3"/>
      <c r="G67" s="4"/>
      <c r="H67" s="4"/>
      <c r="I67" s="4"/>
      <c r="J67" s="3" t="s">
        <v>13</v>
      </c>
      <c r="K67" s="4"/>
      <c r="L67" s="4"/>
      <c r="M67" s="4"/>
      <c r="N67" s="4"/>
      <c r="O67" s="4"/>
    </row>
    <row r="68" ht="15" spans="1:15">
      <c r="A68" s="3" t="s">
        <v>7429</v>
      </c>
      <c r="B68" s="3" t="s">
        <v>7430</v>
      </c>
      <c r="C68" s="3" t="s">
        <v>7496</v>
      </c>
      <c r="D68" s="3" t="s">
        <v>7497</v>
      </c>
      <c r="E68" s="3" t="s">
        <v>7498</v>
      </c>
      <c r="F68" s="3"/>
      <c r="G68" s="4"/>
      <c r="H68" s="4"/>
      <c r="I68" s="4"/>
      <c r="J68" s="3" t="s">
        <v>7499</v>
      </c>
      <c r="K68" s="4" t="s">
        <v>17</v>
      </c>
      <c r="L68" s="4"/>
      <c r="M68" s="4"/>
      <c r="N68" s="4"/>
      <c r="O68" s="4"/>
    </row>
    <row r="69" ht="15" spans="1:15">
      <c r="A69" s="3" t="s">
        <v>7429</v>
      </c>
      <c r="B69" s="3" t="s">
        <v>7430</v>
      </c>
      <c r="C69" s="3" t="s">
        <v>7496</v>
      </c>
      <c r="D69" s="3" t="s">
        <v>7497</v>
      </c>
      <c r="E69" s="3" t="s">
        <v>7498</v>
      </c>
      <c r="F69" s="3"/>
      <c r="G69" s="4"/>
      <c r="H69" s="4"/>
      <c r="I69" s="4"/>
      <c r="J69" s="3" t="s">
        <v>7500</v>
      </c>
      <c r="K69" s="4"/>
      <c r="L69" s="4"/>
      <c r="M69" s="4"/>
      <c r="N69" s="4"/>
      <c r="O69" s="4"/>
    </row>
    <row r="70" ht="15" spans="1:15">
      <c r="A70" s="3" t="s">
        <v>7429</v>
      </c>
      <c r="B70" s="3" t="s">
        <v>7430</v>
      </c>
      <c r="C70" s="3" t="s">
        <v>7496</v>
      </c>
      <c r="D70" s="3" t="s">
        <v>7497</v>
      </c>
      <c r="E70" s="3" t="s">
        <v>7498</v>
      </c>
      <c r="F70" s="3"/>
      <c r="G70" s="4"/>
      <c r="H70" s="4"/>
      <c r="I70" s="4"/>
      <c r="J70" s="3" t="s">
        <v>7501</v>
      </c>
      <c r="K70" s="4"/>
      <c r="L70" s="4"/>
      <c r="M70" s="4"/>
      <c r="N70" s="4"/>
      <c r="O70" s="4"/>
    </row>
    <row r="71" ht="15" spans="1:15">
      <c r="A71" s="3" t="s">
        <v>7429</v>
      </c>
      <c r="B71" s="3" t="s">
        <v>7430</v>
      </c>
      <c r="C71" s="3" t="s">
        <v>7496</v>
      </c>
      <c r="D71" s="3" t="s">
        <v>7497</v>
      </c>
      <c r="E71" s="3" t="s">
        <v>7498</v>
      </c>
      <c r="F71" s="3"/>
      <c r="G71" s="4"/>
      <c r="H71" s="4"/>
      <c r="I71" s="4"/>
      <c r="J71" s="3" t="s">
        <v>7502</v>
      </c>
      <c r="K71" s="4" t="s">
        <v>17</v>
      </c>
      <c r="L71" s="4"/>
      <c r="M71" s="4"/>
      <c r="N71" s="4"/>
      <c r="O71" s="4"/>
    </row>
    <row r="72" ht="15" spans="1:15">
      <c r="A72" s="3" t="s">
        <v>7429</v>
      </c>
      <c r="B72" s="3" t="s">
        <v>7430</v>
      </c>
      <c r="C72" s="3" t="s">
        <v>7496</v>
      </c>
      <c r="D72" s="3" t="s">
        <v>7497</v>
      </c>
      <c r="E72" s="3" t="s">
        <v>7498</v>
      </c>
      <c r="F72" s="3"/>
      <c r="G72" s="4"/>
      <c r="H72" s="4"/>
      <c r="I72" s="4"/>
      <c r="J72" s="3" t="s">
        <v>7503</v>
      </c>
      <c r="K72" s="4" t="s">
        <v>17</v>
      </c>
      <c r="L72" s="4"/>
      <c r="M72" s="4"/>
      <c r="N72" s="4"/>
      <c r="O72" s="4"/>
    </row>
    <row r="73" ht="15" spans="1:15">
      <c r="A73" s="3" t="s">
        <v>7429</v>
      </c>
      <c r="B73" s="3" t="s">
        <v>7430</v>
      </c>
      <c r="C73" s="3" t="s">
        <v>7496</v>
      </c>
      <c r="D73" s="3" t="s">
        <v>7497</v>
      </c>
      <c r="E73" s="3" t="s">
        <v>7498</v>
      </c>
      <c r="F73" s="3"/>
      <c r="G73" s="4"/>
      <c r="H73" s="4"/>
      <c r="I73" s="4"/>
      <c r="J73" s="3" t="s">
        <v>7504</v>
      </c>
      <c r="K73" s="4"/>
      <c r="L73" s="4"/>
      <c r="M73" s="4"/>
      <c r="N73" s="4"/>
      <c r="O73" s="4"/>
    </row>
    <row r="74" ht="15" spans="1:15">
      <c r="A74" s="3" t="s">
        <v>7429</v>
      </c>
      <c r="B74" s="3" t="s">
        <v>7430</v>
      </c>
      <c r="C74" s="3" t="s">
        <v>7496</v>
      </c>
      <c r="D74" s="3" t="s">
        <v>7497</v>
      </c>
      <c r="E74" s="3" t="s">
        <v>7505</v>
      </c>
      <c r="F74" s="3"/>
      <c r="G74" s="4"/>
      <c r="H74" s="4"/>
      <c r="I74" s="4"/>
      <c r="J74" s="3" t="s">
        <v>7506</v>
      </c>
      <c r="K74" s="4" t="s">
        <v>17</v>
      </c>
      <c r="L74" s="4"/>
      <c r="M74" s="4"/>
      <c r="N74" s="4"/>
      <c r="O74" s="4"/>
    </row>
    <row r="75" ht="15" spans="1:15">
      <c r="A75" s="3" t="s">
        <v>7429</v>
      </c>
      <c r="B75" s="3" t="s">
        <v>7430</v>
      </c>
      <c r="C75" s="3" t="s">
        <v>7496</v>
      </c>
      <c r="D75" s="3" t="s">
        <v>7497</v>
      </c>
      <c r="E75" s="3" t="s">
        <v>7505</v>
      </c>
      <c r="F75" s="3"/>
      <c r="G75" s="4"/>
      <c r="H75" s="4"/>
      <c r="I75" s="4"/>
      <c r="J75" s="3" t="s">
        <v>7507</v>
      </c>
      <c r="K75" s="4" t="s">
        <v>17</v>
      </c>
      <c r="L75" s="4"/>
      <c r="M75" s="4"/>
      <c r="N75" s="4"/>
      <c r="O75" s="4"/>
    </row>
    <row r="76" ht="15" spans="1:15">
      <c r="A76" s="3" t="s">
        <v>7429</v>
      </c>
      <c r="B76" s="3" t="s">
        <v>7430</v>
      </c>
      <c r="C76" s="3" t="s">
        <v>7496</v>
      </c>
      <c r="D76" s="3" t="s">
        <v>7497</v>
      </c>
      <c r="E76" s="3" t="s">
        <v>7505</v>
      </c>
      <c r="F76" s="3"/>
      <c r="G76" s="4"/>
      <c r="H76" s="4"/>
      <c r="I76" s="4"/>
      <c r="J76" s="3" t="s">
        <v>13</v>
      </c>
      <c r="K76" s="4"/>
      <c r="L76" s="4"/>
      <c r="M76" s="4"/>
      <c r="N76" s="4"/>
      <c r="O76" s="4"/>
    </row>
    <row r="77" ht="15" spans="1:15">
      <c r="A77" s="3" t="s">
        <v>7429</v>
      </c>
      <c r="B77" s="3" t="s">
        <v>7430</v>
      </c>
      <c r="C77" s="3" t="s">
        <v>7496</v>
      </c>
      <c r="D77" s="3" t="s">
        <v>7497</v>
      </c>
      <c r="E77" s="3" t="s">
        <v>7505</v>
      </c>
      <c r="F77" s="3"/>
      <c r="G77" s="4"/>
      <c r="H77" s="4"/>
      <c r="I77" s="4"/>
      <c r="J77" s="3" t="s">
        <v>7508</v>
      </c>
      <c r="K77" s="4" t="s">
        <v>17</v>
      </c>
      <c r="L77" s="4"/>
      <c r="M77" s="4"/>
      <c r="N77" s="4"/>
      <c r="O77" s="4"/>
    </row>
    <row r="78" ht="15" spans="1:15">
      <c r="A78" s="3" t="s">
        <v>7429</v>
      </c>
      <c r="B78" s="3" t="s">
        <v>7430</v>
      </c>
      <c r="C78" s="3" t="s">
        <v>7496</v>
      </c>
      <c r="D78" s="3" t="s">
        <v>7497</v>
      </c>
      <c r="E78" s="3" t="s">
        <v>7505</v>
      </c>
      <c r="F78" s="3"/>
      <c r="G78" s="4"/>
      <c r="H78" s="4"/>
      <c r="I78" s="4"/>
      <c r="J78" s="3" t="s">
        <v>7509</v>
      </c>
      <c r="K78" s="4"/>
      <c r="L78" s="4"/>
      <c r="M78" s="4"/>
      <c r="N78" s="4"/>
      <c r="O78" s="4"/>
    </row>
    <row r="79" ht="15" spans="1:15">
      <c r="A79" s="3" t="s">
        <v>7429</v>
      </c>
      <c r="B79" s="3" t="s">
        <v>7430</v>
      </c>
      <c r="C79" s="3" t="s">
        <v>7496</v>
      </c>
      <c r="D79" s="3" t="s">
        <v>7497</v>
      </c>
      <c r="E79" s="3" t="s">
        <v>7505</v>
      </c>
      <c r="F79" s="3"/>
      <c r="G79" s="4"/>
      <c r="H79" s="4"/>
      <c r="I79" s="4"/>
      <c r="J79" s="3" t="s">
        <v>1358</v>
      </c>
      <c r="K79" s="4"/>
      <c r="L79" s="4"/>
      <c r="M79" s="4"/>
      <c r="N79" s="4"/>
      <c r="O79" s="4"/>
    </row>
    <row r="80" ht="15" spans="1:15">
      <c r="A80" s="3" t="s">
        <v>7429</v>
      </c>
      <c r="B80" s="3" t="s">
        <v>7430</v>
      </c>
      <c r="C80" s="3" t="s">
        <v>7496</v>
      </c>
      <c r="D80" s="3" t="s">
        <v>7497</v>
      </c>
      <c r="E80" s="3" t="s">
        <v>7505</v>
      </c>
      <c r="F80" s="3"/>
      <c r="G80" s="4"/>
      <c r="H80" s="4"/>
      <c r="I80" s="4"/>
      <c r="J80" s="3" t="s">
        <v>4443</v>
      </c>
      <c r="K80" s="4" t="s">
        <v>17</v>
      </c>
      <c r="L80" s="4"/>
      <c r="M80" s="4"/>
      <c r="N80" s="4"/>
      <c r="O80" s="4"/>
    </row>
    <row r="81" ht="15" spans="1:15">
      <c r="A81" s="3" t="s">
        <v>7429</v>
      </c>
      <c r="B81" s="3" t="s">
        <v>7430</v>
      </c>
      <c r="C81" s="3" t="s">
        <v>7496</v>
      </c>
      <c r="D81" s="3" t="s">
        <v>7497</v>
      </c>
      <c r="E81" s="3" t="s">
        <v>7505</v>
      </c>
      <c r="F81" s="3"/>
      <c r="G81" s="4"/>
      <c r="H81" s="4"/>
      <c r="I81" s="4"/>
      <c r="J81" s="3" t="s">
        <v>7510</v>
      </c>
      <c r="K81" s="4" t="s">
        <v>17</v>
      </c>
      <c r="L81" s="4"/>
      <c r="M81" s="4"/>
      <c r="N81" s="4"/>
      <c r="O81" s="4"/>
    </row>
    <row r="82" ht="15" spans="1:15">
      <c r="A82" s="3" t="s">
        <v>7429</v>
      </c>
      <c r="B82" s="3" t="s">
        <v>7430</v>
      </c>
      <c r="C82" s="3" t="s">
        <v>7496</v>
      </c>
      <c r="D82" s="3" t="s">
        <v>7497</v>
      </c>
      <c r="E82" s="3" t="s">
        <v>7505</v>
      </c>
      <c r="F82" s="3"/>
      <c r="G82" s="4"/>
      <c r="H82" s="4"/>
      <c r="I82" s="4"/>
      <c r="J82" s="3" t="s">
        <v>7511</v>
      </c>
      <c r="K82" s="4" t="s">
        <v>17</v>
      </c>
      <c r="L82" s="4"/>
      <c r="M82" s="4"/>
      <c r="N82" s="4"/>
      <c r="O82" s="4"/>
    </row>
    <row r="83" ht="15" spans="1:15">
      <c r="A83" s="3" t="s">
        <v>7429</v>
      </c>
      <c r="B83" s="3" t="s">
        <v>7430</v>
      </c>
      <c r="C83" s="3" t="s">
        <v>7496</v>
      </c>
      <c r="D83" s="3" t="s">
        <v>7497</v>
      </c>
      <c r="E83" s="3" t="s">
        <v>7505</v>
      </c>
      <c r="F83" s="3"/>
      <c r="G83" s="4"/>
      <c r="H83" s="4"/>
      <c r="I83" s="4"/>
      <c r="J83" s="3" t="s">
        <v>7512</v>
      </c>
      <c r="K83" s="4" t="s">
        <v>17</v>
      </c>
      <c r="L83" s="4"/>
      <c r="M83" s="4"/>
      <c r="N83" s="4"/>
      <c r="O83" s="4"/>
    </row>
    <row r="84" ht="15" spans="1:15">
      <c r="A84" s="3" t="s">
        <v>7429</v>
      </c>
      <c r="B84" s="3" t="s">
        <v>7430</v>
      </c>
      <c r="C84" s="3" t="s">
        <v>7496</v>
      </c>
      <c r="D84" s="3" t="s">
        <v>7497</v>
      </c>
      <c r="E84" s="3" t="s">
        <v>7505</v>
      </c>
      <c r="F84" s="3"/>
      <c r="G84" s="4"/>
      <c r="H84" s="4"/>
      <c r="I84" s="4"/>
      <c r="J84" s="3" t="s">
        <v>7513</v>
      </c>
      <c r="K84" s="4"/>
      <c r="L84" s="4"/>
      <c r="M84" s="4"/>
      <c r="N84" s="4"/>
      <c r="O84" s="4"/>
    </row>
    <row r="85" ht="15" spans="1:15">
      <c r="A85" s="3" t="s">
        <v>7429</v>
      </c>
      <c r="B85" s="3" t="s">
        <v>7430</v>
      </c>
      <c r="C85" s="3" t="s">
        <v>7496</v>
      </c>
      <c r="D85" s="3" t="s">
        <v>7497</v>
      </c>
      <c r="E85" s="3" t="s">
        <v>7505</v>
      </c>
      <c r="F85" s="3"/>
      <c r="G85" s="4"/>
      <c r="H85" s="4"/>
      <c r="I85" s="4"/>
      <c r="J85" s="3" t="s">
        <v>7514</v>
      </c>
      <c r="K85" s="4" t="s">
        <v>17</v>
      </c>
      <c r="L85" s="4"/>
      <c r="M85" s="4"/>
      <c r="N85" s="4"/>
      <c r="O85" s="4"/>
    </row>
    <row r="86" ht="15" spans="1:15">
      <c r="A86" s="3" t="s">
        <v>7429</v>
      </c>
      <c r="B86" s="3" t="s">
        <v>7430</v>
      </c>
      <c r="C86" s="3" t="s">
        <v>7496</v>
      </c>
      <c r="D86" s="3" t="s">
        <v>7497</v>
      </c>
      <c r="E86" s="3" t="s">
        <v>7505</v>
      </c>
      <c r="F86" s="3"/>
      <c r="G86" s="4"/>
      <c r="H86" s="4"/>
      <c r="I86" s="4"/>
      <c r="J86" s="3" t="s">
        <v>7515</v>
      </c>
      <c r="K86" s="4" t="s">
        <v>48</v>
      </c>
      <c r="L86" s="4" t="s">
        <v>11654</v>
      </c>
      <c r="M86" s="4"/>
      <c r="N86" s="4"/>
      <c r="O86" s="4"/>
    </row>
    <row r="87" ht="15" spans="1:15">
      <c r="A87" s="3" t="s">
        <v>7429</v>
      </c>
      <c r="B87" s="3" t="s">
        <v>7430</v>
      </c>
      <c r="C87" s="3" t="s">
        <v>7496</v>
      </c>
      <c r="D87" s="3" t="s">
        <v>7497</v>
      </c>
      <c r="E87" s="3" t="s">
        <v>7516</v>
      </c>
      <c r="F87" s="3"/>
      <c r="G87" s="4"/>
      <c r="H87" s="4"/>
      <c r="I87" s="4"/>
      <c r="J87" s="3" t="s">
        <v>7517</v>
      </c>
      <c r="K87" s="4" t="s">
        <v>17</v>
      </c>
      <c r="L87" s="4"/>
      <c r="M87" s="4"/>
      <c r="N87" s="4"/>
      <c r="O87" s="4"/>
    </row>
    <row r="88" ht="15" spans="1:15">
      <c r="A88" s="3" t="s">
        <v>7429</v>
      </c>
      <c r="B88" s="3" t="s">
        <v>7430</v>
      </c>
      <c r="C88" s="3" t="s">
        <v>7496</v>
      </c>
      <c r="D88" s="3" t="s">
        <v>7497</v>
      </c>
      <c r="E88" s="3" t="s">
        <v>7516</v>
      </c>
      <c r="F88" s="3"/>
      <c r="G88" s="4"/>
      <c r="H88" s="4"/>
      <c r="I88" s="4"/>
      <c r="J88" s="3" t="s">
        <v>7518</v>
      </c>
      <c r="K88" s="4"/>
      <c r="L88" s="4"/>
      <c r="M88" s="4"/>
      <c r="N88" s="4"/>
      <c r="O88" s="4"/>
    </row>
    <row r="89" ht="15" spans="1:15">
      <c r="A89" s="3" t="s">
        <v>7429</v>
      </c>
      <c r="B89" s="3" t="s">
        <v>7430</v>
      </c>
      <c r="C89" s="3" t="s">
        <v>7496</v>
      </c>
      <c r="D89" s="3" t="s">
        <v>7497</v>
      </c>
      <c r="E89" s="3" t="s">
        <v>7516</v>
      </c>
      <c r="F89" s="3"/>
      <c r="G89" s="4"/>
      <c r="H89" s="4"/>
      <c r="I89" s="4"/>
      <c r="J89" s="3" t="s">
        <v>13</v>
      </c>
      <c r="K89" s="4"/>
      <c r="L89" s="4"/>
      <c r="M89" s="4"/>
      <c r="N89" s="4"/>
      <c r="O89" s="4"/>
    </row>
    <row r="90" ht="15" spans="1:15">
      <c r="A90" s="3" t="s">
        <v>7429</v>
      </c>
      <c r="B90" s="3" t="s">
        <v>7430</v>
      </c>
      <c r="C90" s="3" t="s">
        <v>7496</v>
      </c>
      <c r="D90" s="3" t="s">
        <v>7497</v>
      </c>
      <c r="E90" s="3" t="s">
        <v>7516</v>
      </c>
      <c r="F90" s="3"/>
      <c r="G90" s="4"/>
      <c r="H90" s="4"/>
      <c r="I90" s="4"/>
      <c r="J90" s="3" t="s">
        <v>7519</v>
      </c>
      <c r="K90" s="4" t="s">
        <v>17</v>
      </c>
      <c r="L90" s="4"/>
      <c r="M90" s="4"/>
      <c r="N90" s="4"/>
      <c r="O90" s="4"/>
    </row>
    <row r="91" ht="15" spans="1:15">
      <c r="A91" s="3" t="s">
        <v>7429</v>
      </c>
      <c r="B91" s="3" t="s">
        <v>7430</v>
      </c>
      <c r="C91" s="3" t="s">
        <v>7496</v>
      </c>
      <c r="D91" s="3" t="s">
        <v>7497</v>
      </c>
      <c r="E91" s="3" t="s">
        <v>7516</v>
      </c>
      <c r="F91" s="3"/>
      <c r="G91" s="4"/>
      <c r="H91" s="4"/>
      <c r="I91" s="4"/>
      <c r="J91" s="3" t="s">
        <v>7520</v>
      </c>
      <c r="K91" s="4"/>
      <c r="L91" s="4"/>
      <c r="M91" s="4"/>
      <c r="N91" s="4"/>
      <c r="O91" s="4"/>
    </row>
    <row r="92" ht="15" spans="1:15">
      <c r="A92" s="3" t="s">
        <v>7429</v>
      </c>
      <c r="B92" s="3" t="s">
        <v>7430</v>
      </c>
      <c r="C92" s="3" t="s">
        <v>7496</v>
      </c>
      <c r="D92" s="3" t="s">
        <v>7497</v>
      </c>
      <c r="E92" s="3" t="s">
        <v>7516</v>
      </c>
      <c r="F92" s="3"/>
      <c r="G92" s="4"/>
      <c r="H92" s="4"/>
      <c r="I92" s="4"/>
      <c r="J92" s="3" t="s">
        <v>7521</v>
      </c>
      <c r="K92" s="4" t="s">
        <v>17</v>
      </c>
      <c r="L92" s="4"/>
      <c r="M92" s="4"/>
      <c r="N92" s="4"/>
      <c r="O92" s="4"/>
    </row>
    <row r="93" ht="15" spans="1:15">
      <c r="A93" s="3" t="s">
        <v>7429</v>
      </c>
      <c r="B93" s="3" t="s">
        <v>7430</v>
      </c>
      <c r="C93" s="3" t="s">
        <v>7496</v>
      </c>
      <c r="D93" s="3" t="s">
        <v>7497</v>
      </c>
      <c r="E93" s="3" t="s">
        <v>7516</v>
      </c>
      <c r="F93" s="3"/>
      <c r="G93" s="4"/>
      <c r="H93" s="4"/>
      <c r="I93" s="4"/>
      <c r="J93" s="3" t="s">
        <v>7522</v>
      </c>
      <c r="K93" s="4" t="s">
        <v>17</v>
      </c>
      <c r="L93" s="4"/>
      <c r="M93" s="4"/>
      <c r="N93" s="4"/>
      <c r="O93" s="4"/>
    </row>
    <row r="94" ht="15" spans="1:15">
      <c r="A94" s="3" t="s">
        <v>7429</v>
      </c>
      <c r="B94" s="3" t="s">
        <v>7430</v>
      </c>
      <c r="C94" s="3" t="s">
        <v>7496</v>
      </c>
      <c r="D94" s="3" t="s">
        <v>7497</v>
      </c>
      <c r="E94" s="3" t="s">
        <v>7516</v>
      </c>
      <c r="F94" s="3"/>
      <c r="G94" s="4"/>
      <c r="H94" s="4"/>
      <c r="I94" s="4"/>
      <c r="J94" s="3" t="s">
        <v>7523</v>
      </c>
      <c r="K94" s="4" t="s">
        <v>17</v>
      </c>
      <c r="L94" s="4"/>
      <c r="M94" s="4"/>
      <c r="N94" s="4"/>
      <c r="O94" s="4"/>
    </row>
    <row r="95" ht="15" spans="1:15">
      <c r="A95" s="3" t="s">
        <v>7429</v>
      </c>
      <c r="B95" s="3" t="s">
        <v>7430</v>
      </c>
      <c r="C95" s="3" t="s">
        <v>7496</v>
      </c>
      <c r="D95" s="3" t="s">
        <v>7497</v>
      </c>
      <c r="E95" s="3" t="s">
        <v>7516</v>
      </c>
      <c r="F95" s="3"/>
      <c r="G95" s="4"/>
      <c r="H95" s="4"/>
      <c r="I95" s="4"/>
      <c r="J95" s="3" t="s">
        <v>7524</v>
      </c>
      <c r="K95" s="4" t="s">
        <v>17</v>
      </c>
      <c r="L95" s="4"/>
      <c r="M95" s="4"/>
      <c r="N95" s="4"/>
      <c r="O95" s="4"/>
    </row>
    <row r="96" ht="15" spans="1:15">
      <c r="A96" s="3" t="s">
        <v>7429</v>
      </c>
      <c r="B96" s="3" t="s">
        <v>7430</v>
      </c>
      <c r="C96" s="3" t="s">
        <v>7496</v>
      </c>
      <c r="D96" s="3" t="s">
        <v>7497</v>
      </c>
      <c r="E96" s="3" t="s">
        <v>7516</v>
      </c>
      <c r="F96" s="3"/>
      <c r="G96" s="4"/>
      <c r="H96" s="4"/>
      <c r="I96" s="4"/>
      <c r="J96" s="3" t="s">
        <v>7525</v>
      </c>
      <c r="K96" s="4"/>
      <c r="L96" s="4"/>
      <c r="M96" s="4"/>
      <c r="N96" s="4"/>
      <c r="O96" s="4"/>
    </row>
    <row r="97" ht="15" spans="1:15">
      <c r="A97" s="3" t="s">
        <v>7429</v>
      </c>
      <c r="B97" s="3" t="s">
        <v>7430</v>
      </c>
      <c r="C97" s="3" t="s">
        <v>7496</v>
      </c>
      <c r="D97" s="3" t="s">
        <v>7497</v>
      </c>
      <c r="E97" s="3" t="s">
        <v>7526</v>
      </c>
      <c r="F97" s="3"/>
      <c r="G97" s="4"/>
      <c r="H97" s="4"/>
      <c r="I97" s="4"/>
      <c r="J97" s="3" t="s">
        <v>7527</v>
      </c>
      <c r="K97" s="4"/>
      <c r="L97" s="4"/>
      <c r="M97" s="4"/>
      <c r="N97" s="4"/>
      <c r="O97" s="4"/>
    </row>
    <row r="98" ht="15" spans="1:15">
      <c r="A98" s="3" t="s">
        <v>7429</v>
      </c>
      <c r="B98" s="3" t="s">
        <v>7430</v>
      </c>
      <c r="C98" s="3" t="s">
        <v>7496</v>
      </c>
      <c r="D98" s="3" t="s">
        <v>7497</v>
      </c>
      <c r="E98" s="3" t="s">
        <v>7526</v>
      </c>
      <c r="F98" s="3"/>
      <c r="G98" s="4"/>
      <c r="H98" s="4"/>
      <c r="I98" s="4"/>
      <c r="J98" s="3" t="s">
        <v>7528</v>
      </c>
      <c r="K98" s="4"/>
      <c r="L98" s="4"/>
      <c r="M98" s="4"/>
      <c r="N98" s="4"/>
      <c r="O98" s="4"/>
    </row>
    <row r="99" ht="15" spans="1:15">
      <c r="A99" s="3" t="s">
        <v>7429</v>
      </c>
      <c r="B99" s="3" t="s">
        <v>7430</v>
      </c>
      <c r="C99" s="3" t="s">
        <v>7496</v>
      </c>
      <c r="D99" s="3" t="s">
        <v>7497</v>
      </c>
      <c r="E99" s="3" t="s">
        <v>7526</v>
      </c>
      <c r="F99" s="3"/>
      <c r="G99" s="4"/>
      <c r="H99" s="4"/>
      <c r="I99" s="4"/>
      <c r="J99" s="3" t="s">
        <v>7529</v>
      </c>
      <c r="K99" s="4" t="s">
        <v>17</v>
      </c>
      <c r="L99" s="4"/>
      <c r="M99" s="4"/>
      <c r="N99" s="4"/>
      <c r="O99" s="4"/>
    </row>
    <row r="100" ht="15" spans="1:15">
      <c r="A100" s="3" t="s">
        <v>7429</v>
      </c>
      <c r="B100" s="3" t="s">
        <v>7430</v>
      </c>
      <c r="C100" s="3" t="s">
        <v>7496</v>
      </c>
      <c r="D100" s="3" t="s">
        <v>7497</v>
      </c>
      <c r="E100" s="3" t="s">
        <v>7526</v>
      </c>
      <c r="F100" s="3"/>
      <c r="G100" s="4"/>
      <c r="H100" s="4"/>
      <c r="I100" s="4"/>
      <c r="J100" s="3" t="s">
        <v>5929</v>
      </c>
      <c r="K100" s="4" t="s">
        <v>48</v>
      </c>
      <c r="L100" s="4" t="s">
        <v>11655</v>
      </c>
      <c r="M100" s="4"/>
      <c r="N100" s="4"/>
      <c r="O100" s="4"/>
    </row>
    <row r="101" ht="15" spans="1:15">
      <c r="A101" s="3" t="s">
        <v>7429</v>
      </c>
      <c r="B101" s="3" t="s">
        <v>7430</v>
      </c>
      <c r="C101" s="3" t="s">
        <v>7496</v>
      </c>
      <c r="D101" s="3" t="s">
        <v>7497</v>
      </c>
      <c r="E101" s="3" t="s">
        <v>7526</v>
      </c>
      <c r="F101" s="3"/>
      <c r="G101" s="4"/>
      <c r="H101" s="4"/>
      <c r="I101" s="4"/>
      <c r="J101" s="3" t="s">
        <v>7530</v>
      </c>
      <c r="K101" s="4" t="s">
        <v>17</v>
      </c>
      <c r="L101" s="4"/>
      <c r="M101" s="4"/>
      <c r="N101" s="4"/>
      <c r="O101" s="4"/>
    </row>
    <row r="102" ht="15" spans="1:15">
      <c r="A102" s="3" t="s">
        <v>7429</v>
      </c>
      <c r="B102" s="3" t="s">
        <v>7430</v>
      </c>
      <c r="C102" s="3" t="s">
        <v>7496</v>
      </c>
      <c r="D102" s="3" t="s">
        <v>7497</v>
      </c>
      <c r="E102" s="3" t="s">
        <v>7526</v>
      </c>
      <c r="F102" s="3"/>
      <c r="G102" s="4"/>
      <c r="H102" s="4"/>
      <c r="I102" s="4"/>
      <c r="J102" s="3" t="s">
        <v>7531</v>
      </c>
      <c r="K102" s="4" t="s">
        <v>17</v>
      </c>
      <c r="L102" s="4"/>
      <c r="M102" s="4"/>
      <c r="N102" s="4"/>
      <c r="O102" s="4"/>
    </row>
    <row r="103" ht="15" spans="1:15">
      <c r="A103" s="3" t="s">
        <v>7429</v>
      </c>
      <c r="B103" s="3" t="s">
        <v>7430</v>
      </c>
      <c r="C103" s="3" t="s">
        <v>7496</v>
      </c>
      <c r="D103" s="3" t="s">
        <v>7497</v>
      </c>
      <c r="E103" s="3" t="s">
        <v>7526</v>
      </c>
      <c r="F103" s="3"/>
      <c r="G103" s="4"/>
      <c r="H103" s="4"/>
      <c r="I103" s="4"/>
      <c r="J103" s="3" t="s">
        <v>7532</v>
      </c>
      <c r="K103" s="4" t="s">
        <v>17</v>
      </c>
      <c r="L103" s="4"/>
      <c r="M103" s="4"/>
      <c r="N103" s="4"/>
      <c r="O103" s="4"/>
    </row>
    <row r="104" ht="15" spans="1:15">
      <c r="A104" s="3" t="s">
        <v>7429</v>
      </c>
      <c r="B104" s="3" t="s">
        <v>7430</v>
      </c>
      <c r="C104" s="3" t="s">
        <v>7496</v>
      </c>
      <c r="D104" s="3" t="s">
        <v>7497</v>
      </c>
      <c r="E104" s="3" t="s">
        <v>7526</v>
      </c>
      <c r="F104" s="3"/>
      <c r="G104" s="4"/>
      <c r="H104" s="4"/>
      <c r="I104" s="4"/>
      <c r="J104" s="3" t="s">
        <v>7533</v>
      </c>
      <c r="K104" s="4"/>
      <c r="L104" s="4"/>
      <c r="M104" s="4"/>
      <c r="N104" s="4"/>
      <c r="O104" s="4"/>
    </row>
    <row r="105" ht="15" spans="1:15">
      <c r="A105" s="3" t="s">
        <v>7429</v>
      </c>
      <c r="B105" s="3" t="s">
        <v>7430</v>
      </c>
      <c r="C105" s="3" t="s">
        <v>7496</v>
      </c>
      <c r="D105" s="3" t="s">
        <v>7497</v>
      </c>
      <c r="E105" s="3" t="s">
        <v>7526</v>
      </c>
      <c r="F105" s="3"/>
      <c r="G105" s="4"/>
      <c r="H105" s="4"/>
      <c r="I105" s="4"/>
      <c r="J105" s="3" t="s">
        <v>7534</v>
      </c>
      <c r="K105" s="4" t="s">
        <v>17</v>
      </c>
      <c r="L105" s="4"/>
      <c r="M105" s="4"/>
      <c r="N105" s="4"/>
      <c r="O105" s="4"/>
    </row>
    <row r="106" ht="15" spans="1:15">
      <c r="A106" s="3" t="s">
        <v>7429</v>
      </c>
      <c r="B106" s="3" t="s">
        <v>7430</v>
      </c>
      <c r="C106" s="3" t="s">
        <v>7496</v>
      </c>
      <c r="D106" s="3" t="s">
        <v>7497</v>
      </c>
      <c r="E106" s="3" t="s">
        <v>7526</v>
      </c>
      <c r="F106" s="3"/>
      <c r="G106" s="4"/>
      <c r="H106" s="4"/>
      <c r="I106" s="4"/>
      <c r="J106" s="3" t="s">
        <v>13</v>
      </c>
      <c r="K106" s="4"/>
      <c r="L106" s="4"/>
      <c r="M106" s="4"/>
      <c r="N106" s="4"/>
      <c r="O106" s="4"/>
    </row>
    <row r="107" ht="15" spans="1:15">
      <c r="A107" s="3" t="s">
        <v>7429</v>
      </c>
      <c r="B107" s="3" t="s">
        <v>7430</v>
      </c>
      <c r="C107" s="3" t="s">
        <v>7496</v>
      </c>
      <c r="D107" s="3" t="s">
        <v>7497</v>
      </c>
      <c r="E107" s="3" t="s">
        <v>7526</v>
      </c>
      <c r="F107" s="3"/>
      <c r="G107" s="4"/>
      <c r="H107" s="4"/>
      <c r="I107" s="4"/>
      <c r="J107" s="3" t="s">
        <v>7535</v>
      </c>
      <c r="K107" s="4"/>
      <c r="L107" s="4"/>
      <c r="M107" s="4"/>
      <c r="N107" s="4"/>
      <c r="O107" s="4"/>
    </row>
    <row r="108" ht="15" spans="1:15">
      <c r="A108" s="3" t="s">
        <v>7429</v>
      </c>
      <c r="B108" s="3" t="s">
        <v>7430</v>
      </c>
      <c r="C108" s="3" t="s">
        <v>7496</v>
      </c>
      <c r="D108" s="3" t="s">
        <v>7497</v>
      </c>
      <c r="E108" s="3" t="s">
        <v>7526</v>
      </c>
      <c r="F108" s="3"/>
      <c r="G108" s="4"/>
      <c r="H108" s="4"/>
      <c r="I108" s="4"/>
      <c r="J108" s="3" t="s">
        <v>7536</v>
      </c>
      <c r="K108" s="4" t="s">
        <v>17</v>
      </c>
      <c r="L108" s="4"/>
      <c r="M108" s="4"/>
      <c r="N108" s="4"/>
      <c r="O108" s="4"/>
    </row>
    <row r="109" ht="15" spans="1:15">
      <c r="A109" s="3" t="s">
        <v>7429</v>
      </c>
      <c r="B109" s="3" t="s">
        <v>7430</v>
      </c>
      <c r="C109" s="3" t="s">
        <v>7496</v>
      </c>
      <c r="D109" s="3" t="s">
        <v>7497</v>
      </c>
      <c r="E109" s="3" t="s">
        <v>7526</v>
      </c>
      <c r="F109" s="3"/>
      <c r="G109" s="4"/>
      <c r="H109" s="4"/>
      <c r="I109" s="4"/>
      <c r="J109" s="3" t="s">
        <v>4963</v>
      </c>
      <c r="K109" s="4" t="s">
        <v>17</v>
      </c>
      <c r="L109" s="4"/>
      <c r="M109" s="4"/>
      <c r="N109" s="4"/>
      <c r="O109" s="4"/>
    </row>
    <row r="110" ht="15" spans="1:15">
      <c r="A110" s="3" t="s">
        <v>7429</v>
      </c>
      <c r="B110" s="3" t="s">
        <v>7430</v>
      </c>
      <c r="C110" s="3" t="s">
        <v>7496</v>
      </c>
      <c r="D110" s="3" t="s">
        <v>7497</v>
      </c>
      <c r="E110" s="3" t="s">
        <v>7526</v>
      </c>
      <c r="F110" s="3"/>
      <c r="G110" s="4"/>
      <c r="H110" s="4"/>
      <c r="I110" s="4"/>
      <c r="J110" s="3" t="s">
        <v>7537</v>
      </c>
      <c r="K110" s="4"/>
      <c r="L110" s="4"/>
      <c r="M110" s="4"/>
      <c r="N110" s="4"/>
      <c r="O110" s="4"/>
    </row>
    <row r="111" ht="15" spans="1:15">
      <c r="A111" s="3" t="s">
        <v>7429</v>
      </c>
      <c r="B111" s="3" t="s">
        <v>7430</v>
      </c>
      <c r="C111" s="3" t="s">
        <v>7496</v>
      </c>
      <c r="D111" s="3" t="s">
        <v>7497</v>
      </c>
      <c r="E111" s="3" t="s">
        <v>7538</v>
      </c>
      <c r="F111" s="3"/>
      <c r="G111" s="4"/>
      <c r="H111" s="4"/>
      <c r="I111" s="4"/>
      <c r="J111" s="3" t="s">
        <v>7539</v>
      </c>
      <c r="K111" s="4"/>
      <c r="L111" s="4"/>
      <c r="M111" s="4"/>
      <c r="N111" s="4"/>
      <c r="O111" s="4"/>
    </row>
    <row r="112" ht="15" spans="1:15">
      <c r="A112" s="3" t="s">
        <v>7429</v>
      </c>
      <c r="B112" s="3" t="s">
        <v>7430</v>
      </c>
      <c r="C112" s="3" t="s">
        <v>7496</v>
      </c>
      <c r="D112" s="3" t="s">
        <v>7497</v>
      </c>
      <c r="E112" s="3" t="s">
        <v>7538</v>
      </c>
      <c r="F112" s="3"/>
      <c r="G112" s="4"/>
      <c r="H112" s="4"/>
      <c r="I112" s="4"/>
      <c r="J112" s="3" t="s">
        <v>7540</v>
      </c>
      <c r="K112" s="4" t="s">
        <v>17</v>
      </c>
      <c r="L112" s="4"/>
      <c r="M112" s="4"/>
      <c r="N112" s="4"/>
      <c r="O112" s="4"/>
    </row>
    <row r="113" ht="15" spans="1:15">
      <c r="A113" s="3" t="s">
        <v>7429</v>
      </c>
      <c r="B113" s="3" t="s">
        <v>7430</v>
      </c>
      <c r="C113" s="3" t="s">
        <v>7496</v>
      </c>
      <c r="D113" s="3" t="s">
        <v>7497</v>
      </c>
      <c r="E113" s="3" t="s">
        <v>7538</v>
      </c>
      <c r="F113" s="3"/>
      <c r="G113" s="4"/>
      <c r="H113" s="4"/>
      <c r="I113" s="4"/>
      <c r="J113" s="3" t="s">
        <v>13</v>
      </c>
      <c r="K113" s="4"/>
      <c r="L113" s="4"/>
      <c r="M113" s="4"/>
      <c r="N113" s="4"/>
      <c r="O113" s="4"/>
    </row>
    <row r="114" ht="15" spans="1:15">
      <c r="A114" s="3" t="s">
        <v>7429</v>
      </c>
      <c r="B114" s="3" t="s">
        <v>7430</v>
      </c>
      <c r="C114" s="3" t="s">
        <v>7496</v>
      </c>
      <c r="D114" s="3" t="s">
        <v>7497</v>
      </c>
      <c r="E114" s="3" t="s">
        <v>7538</v>
      </c>
      <c r="F114" s="3"/>
      <c r="G114" s="4"/>
      <c r="H114" s="4"/>
      <c r="I114" s="4"/>
      <c r="J114" s="3" t="s">
        <v>7541</v>
      </c>
      <c r="K114" s="4" t="s">
        <v>17</v>
      </c>
      <c r="L114" s="4"/>
      <c r="M114" s="4"/>
      <c r="N114" s="4"/>
      <c r="O114" s="4"/>
    </row>
    <row r="115" ht="15" spans="1:15">
      <c r="A115" s="3" t="s">
        <v>7429</v>
      </c>
      <c r="B115" s="3" t="s">
        <v>7430</v>
      </c>
      <c r="C115" s="3" t="s">
        <v>7496</v>
      </c>
      <c r="D115" s="3" t="s">
        <v>7497</v>
      </c>
      <c r="E115" s="3" t="s">
        <v>7538</v>
      </c>
      <c r="F115" s="3"/>
      <c r="G115" s="4"/>
      <c r="H115" s="4"/>
      <c r="I115" s="4"/>
      <c r="J115" s="3" t="s">
        <v>7542</v>
      </c>
      <c r="K115" s="4"/>
      <c r="L115" s="4"/>
      <c r="M115" s="4"/>
      <c r="N115" s="4"/>
      <c r="O115" s="4"/>
    </row>
    <row r="116" ht="15" spans="1:15">
      <c r="A116" s="3" t="s">
        <v>7429</v>
      </c>
      <c r="B116" s="3" t="s">
        <v>7430</v>
      </c>
      <c r="C116" s="3" t="s">
        <v>7543</v>
      </c>
      <c r="D116" s="3" t="s">
        <v>7544</v>
      </c>
      <c r="E116" s="3" t="s">
        <v>7545</v>
      </c>
      <c r="F116" s="3"/>
      <c r="G116" s="4"/>
      <c r="H116" s="4"/>
      <c r="I116" s="4"/>
      <c r="J116" s="3" t="s">
        <v>7546</v>
      </c>
      <c r="K116" s="4"/>
      <c r="L116" s="4"/>
      <c r="M116" s="4"/>
      <c r="N116" s="4"/>
      <c r="O116" s="4"/>
    </row>
    <row r="117" ht="15" spans="1:15">
      <c r="A117" s="3" t="s">
        <v>7429</v>
      </c>
      <c r="B117" s="3" t="s">
        <v>7430</v>
      </c>
      <c r="C117" s="3" t="s">
        <v>7543</v>
      </c>
      <c r="D117" s="3" t="s">
        <v>7544</v>
      </c>
      <c r="E117" s="3" t="s">
        <v>7545</v>
      </c>
      <c r="F117" s="3"/>
      <c r="G117" s="4"/>
      <c r="H117" s="4"/>
      <c r="I117" s="4"/>
      <c r="J117" s="3" t="s">
        <v>7547</v>
      </c>
      <c r="K117" s="4"/>
      <c r="L117" s="4"/>
      <c r="M117" s="4"/>
      <c r="N117" s="4"/>
      <c r="O117" s="4"/>
    </row>
    <row r="118" ht="15" spans="1:15">
      <c r="A118" s="3" t="s">
        <v>7429</v>
      </c>
      <c r="B118" s="3" t="s">
        <v>7430</v>
      </c>
      <c r="C118" s="3" t="s">
        <v>7543</v>
      </c>
      <c r="D118" s="3" t="s">
        <v>7544</v>
      </c>
      <c r="E118" s="3" t="s">
        <v>7545</v>
      </c>
      <c r="F118" s="3"/>
      <c r="G118" s="4"/>
      <c r="H118" s="4"/>
      <c r="I118" s="4"/>
      <c r="J118" s="3" t="s">
        <v>13</v>
      </c>
      <c r="K118" s="4"/>
      <c r="L118" s="4"/>
      <c r="M118" s="4"/>
      <c r="N118" s="4"/>
      <c r="O118" s="4"/>
    </row>
    <row r="119" ht="15" spans="1:15">
      <c r="A119" s="3" t="s">
        <v>7429</v>
      </c>
      <c r="B119" s="3" t="s">
        <v>7430</v>
      </c>
      <c r="C119" s="3" t="s">
        <v>7543</v>
      </c>
      <c r="D119" s="3" t="s">
        <v>7544</v>
      </c>
      <c r="E119" s="3" t="s">
        <v>7545</v>
      </c>
      <c r="F119" s="3"/>
      <c r="G119" s="4"/>
      <c r="H119" s="4"/>
      <c r="I119" s="4"/>
      <c r="J119" s="3" t="s">
        <v>7548</v>
      </c>
      <c r="K119" s="4"/>
      <c r="L119" s="4"/>
      <c r="M119" s="4"/>
      <c r="N119" s="4"/>
      <c r="O119" s="4"/>
    </row>
    <row r="120" ht="15" spans="1:15">
      <c r="A120" s="3" t="s">
        <v>7429</v>
      </c>
      <c r="B120" s="3" t="s">
        <v>7430</v>
      </c>
      <c r="C120" s="3" t="s">
        <v>7543</v>
      </c>
      <c r="D120" s="3" t="s">
        <v>7544</v>
      </c>
      <c r="E120" s="3" t="s">
        <v>7545</v>
      </c>
      <c r="F120" s="3"/>
      <c r="G120" s="4"/>
      <c r="H120" s="4"/>
      <c r="I120" s="4"/>
      <c r="J120" s="3" t="s">
        <v>7549</v>
      </c>
      <c r="K120" s="4"/>
      <c r="L120" s="4"/>
      <c r="M120" s="4"/>
      <c r="N120" s="4"/>
      <c r="O120" s="4"/>
    </row>
    <row r="121" ht="15" spans="1:15">
      <c r="A121" s="3" t="s">
        <v>7429</v>
      </c>
      <c r="B121" s="3" t="s">
        <v>7430</v>
      </c>
      <c r="C121" s="3" t="s">
        <v>7543</v>
      </c>
      <c r="D121" s="3" t="s">
        <v>7544</v>
      </c>
      <c r="E121" s="3" t="s">
        <v>7550</v>
      </c>
      <c r="F121" s="3"/>
      <c r="G121" s="4"/>
      <c r="H121" s="4"/>
      <c r="I121" s="4"/>
      <c r="J121" s="3" t="s">
        <v>7551</v>
      </c>
      <c r="K121" s="4"/>
      <c r="L121" s="4"/>
      <c r="M121" s="4"/>
      <c r="N121" s="4"/>
      <c r="O121" s="4"/>
    </row>
    <row r="122" ht="15" spans="1:15">
      <c r="A122" s="3" t="s">
        <v>7429</v>
      </c>
      <c r="B122" s="3" t="s">
        <v>7430</v>
      </c>
      <c r="C122" s="3" t="s">
        <v>7543</v>
      </c>
      <c r="D122" s="3" t="s">
        <v>7544</v>
      </c>
      <c r="E122" s="3" t="s">
        <v>7550</v>
      </c>
      <c r="F122" s="3"/>
      <c r="G122" s="4"/>
      <c r="H122" s="4"/>
      <c r="I122" s="4"/>
      <c r="J122" s="3" t="s">
        <v>13</v>
      </c>
      <c r="K122" s="4"/>
      <c r="L122" s="4"/>
      <c r="M122" s="4"/>
      <c r="N122" s="4"/>
      <c r="O122" s="4"/>
    </row>
    <row r="123" ht="15" spans="1:15">
      <c r="A123" s="3" t="s">
        <v>7429</v>
      </c>
      <c r="B123" s="3" t="s">
        <v>7430</v>
      </c>
      <c r="C123" s="3" t="s">
        <v>7543</v>
      </c>
      <c r="D123" s="3" t="s">
        <v>7544</v>
      </c>
      <c r="E123" s="3" t="s">
        <v>7550</v>
      </c>
      <c r="F123" s="3"/>
      <c r="G123" s="4"/>
      <c r="H123" s="4"/>
      <c r="I123" s="4"/>
      <c r="J123" s="3" t="s">
        <v>7552</v>
      </c>
      <c r="K123" s="4"/>
      <c r="L123" s="4"/>
      <c r="M123" s="4"/>
      <c r="N123" s="4"/>
      <c r="O123" s="4"/>
    </row>
    <row r="124" ht="15" spans="1:15">
      <c r="A124" s="3" t="s">
        <v>7429</v>
      </c>
      <c r="B124" s="3" t="s">
        <v>7430</v>
      </c>
      <c r="C124" s="3" t="s">
        <v>7543</v>
      </c>
      <c r="D124" s="3" t="s">
        <v>7544</v>
      </c>
      <c r="E124" s="3" t="s">
        <v>7550</v>
      </c>
      <c r="F124" s="3"/>
      <c r="G124" s="4"/>
      <c r="H124" s="4"/>
      <c r="I124" s="4"/>
      <c r="J124" s="3" t="s">
        <v>7553</v>
      </c>
      <c r="K124" s="4"/>
      <c r="L124" s="4"/>
      <c r="M124" s="4"/>
      <c r="N124" s="4"/>
      <c r="O124" s="4"/>
    </row>
    <row r="125" ht="15" spans="1:15">
      <c r="A125" s="3" t="s">
        <v>7429</v>
      </c>
      <c r="B125" s="3" t="s">
        <v>7430</v>
      </c>
      <c r="C125" s="3" t="s">
        <v>7543</v>
      </c>
      <c r="D125" s="3" t="s">
        <v>7544</v>
      </c>
      <c r="E125" s="3" t="s">
        <v>7550</v>
      </c>
      <c r="F125" s="3"/>
      <c r="G125" s="4"/>
      <c r="H125" s="4"/>
      <c r="I125" s="4"/>
      <c r="J125" s="3" t="s">
        <v>7554</v>
      </c>
      <c r="K125" s="4"/>
      <c r="L125" s="4"/>
      <c r="M125" s="4"/>
      <c r="N125" s="4"/>
      <c r="O125" s="4"/>
    </row>
    <row r="126" ht="15" spans="1:15">
      <c r="A126" s="3" t="s">
        <v>7429</v>
      </c>
      <c r="B126" s="3" t="s">
        <v>7430</v>
      </c>
      <c r="C126" s="3" t="s">
        <v>7543</v>
      </c>
      <c r="D126" s="3" t="s">
        <v>7544</v>
      </c>
      <c r="E126" s="3" t="s">
        <v>7555</v>
      </c>
      <c r="F126" s="3"/>
      <c r="G126" s="4"/>
      <c r="H126" s="4"/>
      <c r="I126" s="4"/>
      <c r="J126" s="3" t="s">
        <v>7556</v>
      </c>
      <c r="K126" s="4"/>
      <c r="L126" s="4"/>
      <c r="M126" s="4"/>
      <c r="N126" s="4"/>
      <c r="O126" s="4"/>
    </row>
    <row r="127" ht="15" spans="1:15">
      <c r="A127" s="3" t="s">
        <v>7429</v>
      </c>
      <c r="B127" s="3" t="s">
        <v>7430</v>
      </c>
      <c r="C127" s="3" t="s">
        <v>7543</v>
      </c>
      <c r="D127" s="3" t="s">
        <v>7544</v>
      </c>
      <c r="E127" s="3" t="s">
        <v>7555</v>
      </c>
      <c r="F127" s="3"/>
      <c r="G127" s="4"/>
      <c r="H127" s="4"/>
      <c r="I127" s="4"/>
      <c r="J127" s="3" t="s">
        <v>7557</v>
      </c>
      <c r="K127" s="4"/>
      <c r="L127" s="4"/>
      <c r="M127" s="4"/>
      <c r="N127" s="4"/>
      <c r="O127" s="4"/>
    </row>
    <row r="128" ht="15" spans="1:15">
      <c r="A128" s="3" t="s">
        <v>7429</v>
      </c>
      <c r="B128" s="3" t="s">
        <v>7430</v>
      </c>
      <c r="C128" s="3" t="s">
        <v>7543</v>
      </c>
      <c r="D128" s="3" t="s">
        <v>7544</v>
      </c>
      <c r="E128" s="3" t="s">
        <v>7555</v>
      </c>
      <c r="F128" s="3"/>
      <c r="G128" s="4"/>
      <c r="H128" s="4"/>
      <c r="I128" s="4"/>
      <c r="J128" s="3" t="s">
        <v>7558</v>
      </c>
      <c r="K128" s="4"/>
      <c r="L128" s="4"/>
      <c r="M128" s="4"/>
      <c r="N128" s="4"/>
      <c r="O128" s="4"/>
    </row>
    <row r="129" ht="15" spans="1:15">
      <c r="A129" s="3" t="s">
        <v>7429</v>
      </c>
      <c r="B129" s="3" t="s">
        <v>7430</v>
      </c>
      <c r="C129" s="3" t="s">
        <v>7543</v>
      </c>
      <c r="D129" s="3" t="s">
        <v>7544</v>
      </c>
      <c r="E129" s="3" t="s">
        <v>7555</v>
      </c>
      <c r="F129" s="3"/>
      <c r="G129" s="4"/>
      <c r="H129" s="4"/>
      <c r="I129" s="4"/>
      <c r="J129" s="3" t="s">
        <v>7559</v>
      </c>
      <c r="K129" s="4"/>
      <c r="L129" s="4"/>
      <c r="M129" s="4"/>
      <c r="N129" s="4"/>
      <c r="O129" s="4"/>
    </row>
    <row r="130" ht="15" spans="1:15">
      <c r="A130" s="3" t="s">
        <v>7429</v>
      </c>
      <c r="B130" s="3" t="s">
        <v>7430</v>
      </c>
      <c r="C130" s="3" t="s">
        <v>7543</v>
      </c>
      <c r="D130" s="3" t="s">
        <v>7544</v>
      </c>
      <c r="E130" s="3" t="s">
        <v>7555</v>
      </c>
      <c r="F130" s="3"/>
      <c r="G130" s="4"/>
      <c r="H130" s="4"/>
      <c r="I130" s="4"/>
      <c r="J130" s="3" t="s">
        <v>7560</v>
      </c>
      <c r="K130" s="4"/>
      <c r="L130" s="4"/>
      <c r="M130" s="4"/>
      <c r="N130" s="4"/>
      <c r="O130" s="4"/>
    </row>
    <row r="131" ht="15" spans="1:15">
      <c r="A131" s="3" t="s">
        <v>7429</v>
      </c>
      <c r="B131" s="3" t="s">
        <v>7430</v>
      </c>
      <c r="C131" s="3" t="s">
        <v>7543</v>
      </c>
      <c r="D131" s="3" t="s">
        <v>7544</v>
      </c>
      <c r="E131" s="3" t="s">
        <v>7555</v>
      </c>
      <c r="F131" s="3"/>
      <c r="G131" s="4"/>
      <c r="H131" s="4"/>
      <c r="I131" s="4"/>
      <c r="J131" s="3" t="s">
        <v>13</v>
      </c>
      <c r="K131" s="4"/>
      <c r="L131" s="4"/>
      <c r="M131" s="4"/>
      <c r="N131" s="4"/>
      <c r="O131" s="4"/>
    </row>
    <row r="132" ht="15" spans="1:15">
      <c r="A132" s="3" t="s">
        <v>7429</v>
      </c>
      <c r="B132" s="3" t="s">
        <v>7430</v>
      </c>
      <c r="C132" s="3" t="s">
        <v>7543</v>
      </c>
      <c r="D132" s="3" t="s">
        <v>7544</v>
      </c>
      <c r="E132" s="3" t="s">
        <v>7555</v>
      </c>
      <c r="F132" s="3"/>
      <c r="G132" s="4"/>
      <c r="H132" s="4"/>
      <c r="I132" s="4"/>
      <c r="J132" s="3" t="s">
        <v>7561</v>
      </c>
      <c r="K132" s="4"/>
      <c r="L132" s="4"/>
      <c r="M132" s="4"/>
      <c r="N132" s="4"/>
      <c r="O132" s="4"/>
    </row>
    <row r="133" ht="15" spans="1:15">
      <c r="A133" s="3" t="s">
        <v>7429</v>
      </c>
      <c r="B133" s="3" t="s">
        <v>7430</v>
      </c>
      <c r="C133" s="3" t="s">
        <v>7543</v>
      </c>
      <c r="D133" s="3" t="s">
        <v>7544</v>
      </c>
      <c r="E133" s="3" t="s">
        <v>7555</v>
      </c>
      <c r="F133" s="3"/>
      <c r="G133" s="4"/>
      <c r="H133" s="4"/>
      <c r="I133" s="4"/>
      <c r="J133" s="3" t="s">
        <v>7562</v>
      </c>
      <c r="K133" s="4"/>
      <c r="L133" s="4"/>
      <c r="M133" s="4"/>
      <c r="N133" s="4"/>
      <c r="O133" s="4"/>
    </row>
    <row r="134" ht="15" spans="1:15">
      <c r="A134" s="3" t="s">
        <v>7429</v>
      </c>
      <c r="B134" s="3" t="s">
        <v>7430</v>
      </c>
      <c r="C134" s="3" t="s">
        <v>7543</v>
      </c>
      <c r="D134" s="3" t="s">
        <v>7544</v>
      </c>
      <c r="E134" s="3" t="s">
        <v>7555</v>
      </c>
      <c r="F134" s="3"/>
      <c r="G134" s="4"/>
      <c r="H134" s="4"/>
      <c r="I134" s="4"/>
      <c r="J134" s="3" t="s">
        <v>7563</v>
      </c>
      <c r="K134" s="4"/>
      <c r="L134" s="4"/>
      <c r="M134" s="4"/>
      <c r="N134" s="4"/>
      <c r="O134" s="4"/>
    </row>
    <row r="135" ht="15" spans="1:15">
      <c r="A135" s="3" t="s">
        <v>7429</v>
      </c>
      <c r="B135" s="3" t="s">
        <v>7430</v>
      </c>
      <c r="C135" s="3" t="s">
        <v>7543</v>
      </c>
      <c r="D135" s="3" t="s">
        <v>7544</v>
      </c>
      <c r="E135" s="3" t="s">
        <v>7564</v>
      </c>
      <c r="F135" s="3"/>
      <c r="G135" s="4"/>
      <c r="H135" s="4"/>
      <c r="I135" s="4"/>
      <c r="J135" s="3" t="s">
        <v>7565</v>
      </c>
      <c r="K135" s="4"/>
      <c r="L135" s="4"/>
      <c r="M135" s="4"/>
      <c r="N135" s="4"/>
      <c r="O135" s="4"/>
    </row>
    <row r="136" ht="15" spans="1:15">
      <c r="A136" s="3" t="s">
        <v>7429</v>
      </c>
      <c r="B136" s="3" t="s">
        <v>7430</v>
      </c>
      <c r="C136" s="3" t="s">
        <v>7543</v>
      </c>
      <c r="D136" s="3" t="s">
        <v>7544</v>
      </c>
      <c r="E136" s="3" t="s">
        <v>7564</v>
      </c>
      <c r="F136" s="3"/>
      <c r="G136" s="4"/>
      <c r="H136" s="4"/>
      <c r="I136" s="4"/>
      <c r="J136" s="3" t="s">
        <v>4447</v>
      </c>
      <c r="K136" s="4"/>
      <c r="L136" s="4"/>
      <c r="M136" s="4"/>
      <c r="N136" s="4"/>
      <c r="O136" s="4"/>
    </row>
    <row r="137" ht="15" spans="1:15">
      <c r="A137" s="3" t="s">
        <v>7429</v>
      </c>
      <c r="B137" s="3" t="s">
        <v>7430</v>
      </c>
      <c r="C137" s="3" t="s">
        <v>7543</v>
      </c>
      <c r="D137" s="3" t="s">
        <v>7544</v>
      </c>
      <c r="E137" s="3" t="s">
        <v>7564</v>
      </c>
      <c r="F137" s="3"/>
      <c r="G137" s="4"/>
      <c r="H137" s="4"/>
      <c r="I137" s="4"/>
      <c r="J137" s="3" t="s">
        <v>848</v>
      </c>
      <c r="K137" s="4"/>
      <c r="L137" s="4"/>
      <c r="M137" s="4"/>
      <c r="N137" s="4"/>
      <c r="O137" s="4"/>
    </row>
    <row r="138" ht="15" spans="1:15">
      <c r="A138" s="3" t="s">
        <v>7429</v>
      </c>
      <c r="B138" s="3" t="s">
        <v>7430</v>
      </c>
      <c r="C138" s="3" t="s">
        <v>7543</v>
      </c>
      <c r="D138" s="3" t="s">
        <v>7544</v>
      </c>
      <c r="E138" s="3" t="s">
        <v>7564</v>
      </c>
      <c r="F138" s="3"/>
      <c r="G138" s="4"/>
      <c r="H138" s="4"/>
      <c r="I138" s="4"/>
      <c r="J138" s="3" t="s">
        <v>7566</v>
      </c>
      <c r="K138" s="4"/>
      <c r="L138" s="4"/>
      <c r="M138" s="4"/>
      <c r="N138" s="4"/>
      <c r="O138" s="4"/>
    </row>
    <row r="139" ht="15" spans="1:15">
      <c r="A139" s="3" t="s">
        <v>7429</v>
      </c>
      <c r="B139" s="3" t="s">
        <v>7430</v>
      </c>
      <c r="C139" s="3" t="s">
        <v>7543</v>
      </c>
      <c r="D139" s="3" t="s">
        <v>7544</v>
      </c>
      <c r="E139" s="3" t="s">
        <v>7564</v>
      </c>
      <c r="F139" s="3"/>
      <c r="G139" s="4"/>
      <c r="H139" s="4"/>
      <c r="I139" s="4"/>
      <c r="J139" s="3" t="s">
        <v>7567</v>
      </c>
      <c r="K139" s="4"/>
      <c r="L139" s="4"/>
      <c r="M139" s="4"/>
      <c r="N139" s="4"/>
      <c r="O139" s="4"/>
    </row>
    <row r="140" ht="15" spans="1:15">
      <c r="A140" s="3" t="s">
        <v>7429</v>
      </c>
      <c r="B140" s="3" t="s">
        <v>7430</v>
      </c>
      <c r="C140" s="3" t="s">
        <v>7543</v>
      </c>
      <c r="D140" s="3" t="s">
        <v>7544</v>
      </c>
      <c r="E140" s="3" t="s">
        <v>7564</v>
      </c>
      <c r="F140" s="3"/>
      <c r="G140" s="4"/>
      <c r="H140" s="4"/>
      <c r="I140" s="4"/>
      <c r="J140" s="3" t="s">
        <v>13</v>
      </c>
      <c r="K140" s="4"/>
      <c r="L140" s="4"/>
      <c r="M140" s="4"/>
      <c r="N140" s="4"/>
      <c r="O140" s="4"/>
    </row>
    <row r="141" ht="15" spans="1:15">
      <c r="A141" s="3" t="s">
        <v>7429</v>
      </c>
      <c r="B141" s="3" t="s">
        <v>7430</v>
      </c>
      <c r="C141" s="3" t="s">
        <v>7543</v>
      </c>
      <c r="D141" s="3" t="s">
        <v>7544</v>
      </c>
      <c r="E141" s="3" t="s">
        <v>7564</v>
      </c>
      <c r="F141" s="3"/>
      <c r="G141" s="4"/>
      <c r="H141" s="4"/>
      <c r="I141" s="4"/>
      <c r="J141" s="3" t="s">
        <v>7568</v>
      </c>
      <c r="K141" s="4"/>
      <c r="L141" s="4"/>
      <c r="M141" s="4"/>
      <c r="N141" s="4"/>
      <c r="O141" s="4"/>
    </row>
    <row r="142" ht="15" spans="1:15">
      <c r="A142" s="3" t="s">
        <v>7429</v>
      </c>
      <c r="B142" s="3" t="s">
        <v>7430</v>
      </c>
      <c r="C142" s="3" t="s">
        <v>7543</v>
      </c>
      <c r="D142" s="3" t="s">
        <v>7544</v>
      </c>
      <c r="E142" s="3" t="s">
        <v>7564</v>
      </c>
      <c r="F142" s="3"/>
      <c r="G142" s="4"/>
      <c r="H142" s="4"/>
      <c r="I142" s="4"/>
      <c r="J142" s="3" t="s">
        <v>7569</v>
      </c>
      <c r="K142" s="4"/>
      <c r="L142" s="4"/>
      <c r="M142" s="4"/>
      <c r="N142" s="4"/>
      <c r="O142" s="4"/>
    </row>
    <row r="143" ht="15" spans="1:15">
      <c r="A143" s="3" t="s">
        <v>7429</v>
      </c>
      <c r="B143" s="3" t="s">
        <v>7430</v>
      </c>
      <c r="C143" s="3" t="s">
        <v>7543</v>
      </c>
      <c r="D143" s="3" t="s">
        <v>7544</v>
      </c>
      <c r="E143" s="3" t="s">
        <v>7570</v>
      </c>
      <c r="F143" s="3"/>
      <c r="G143" s="4"/>
      <c r="H143" s="4"/>
      <c r="I143" s="4"/>
      <c r="J143" s="3" t="s">
        <v>7571</v>
      </c>
      <c r="K143" s="4"/>
      <c r="L143" s="4"/>
      <c r="M143" s="4"/>
      <c r="N143" s="4"/>
      <c r="O143" s="4"/>
    </row>
    <row r="144" ht="15" spans="1:15">
      <c r="A144" s="3" t="s">
        <v>7429</v>
      </c>
      <c r="B144" s="3" t="s">
        <v>7430</v>
      </c>
      <c r="C144" s="3" t="s">
        <v>7543</v>
      </c>
      <c r="D144" s="3" t="s">
        <v>7544</v>
      </c>
      <c r="E144" s="3" t="s">
        <v>7570</v>
      </c>
      <c r="F144" s="3"/>
      <c r="G144" s="4"/>
      <c r="H144" s="4"/>
      <c r="I144" s="4"/>
      <c r="J144" s="3" t="s">
        <v>7572</v>
      </c>
      <c r="K144" s="4"/>
      <c r="L144" s="4"/>
      <c r="M144" s="4"/>
      <c r="N144" s="4"/>
      <c r="O144" s="4"/>
    </row>
    <row r="145" ht="15" spans="1:15">
      <c r="A145" s="3" t="s">
        <v>7429</v>
      </c>
      <c r="B145" s="3" t="s">
        <v>7430</v>
      </c>
      <c r="C145" s="3" t="s">
        <v>7543</v>
      </c>
      <c r="D145" s="3" t="s">
        <v>7544</v>
      </c>
      <c r="E145" s="3" t="s">
        <v>7570</v>
      </c>
      <c r="F145" s="3"/>
      <c r="G145" s="4"/>
      <c r="H145" s="4"/>
      <c r="I145" s="4"/>
      <c r="J145" s="3" t="s">
        <v>7573</v>
      </c>
      <c r="K145" s="4"/>
      <c r="L145" s="4"/>
      <c r="M145" s="4"/>
      <c r="N145" s="4"/>
      <c r="O145" s="4"/>
    </row>
    <row r="146" ht="15" spans="1:15">
      <c r="A146" s="3" t="s">
        <v>7429</v>
      </c>
      <c r="B146" s="3" t="s">
        <v>7430</v>
      </c>
      <c r="C146" s="3" t="s">
        <v>7543</v>
      </c>
      <c r="D146" s="3" t="s">
        <v>7544</v>
      </c>
      <c r="E146" s="3" t="s">
        <v>7570</v>
      </c>
      <c r="F146" s="3"/>
      <c r="G146" s="4"/>
      <c r="H146" s="4"/>
      <c r="I146" s="4"/>
      <c r="J146" s="3" t="s">
        <v>7574</v>
      </c>
      <c r="K146" s="4"/>
      <c r="L146" s="4"/>
      <c r="M146" s="4"/>
      <c r="N146" s="4"/>
      <c r="O146" s="4"/>
    </row>
    <row r="147" ht="15" spans="1:15">
      <c r="A147" s="3" t="s">
        <v>7429</v>
      </c>
      <c r="B147" s="3" t="s">
        <v>7430</v>
      </c>
      <c r="C147" s="3" t="s">
        <v>7543</v>
      </c>
      <c r="D147" s="3" t="s">
        <v>7544</v>
      </c>
      <c r="E147" s="3" t="s">
        <v>7570</v>
      </c>
      <c r="F147" s="3"/>
      <c r="G147" s="4"/>
      <c r="H147" s="4"/>
      <c r="I147" s="4"/>
      <c r="J147" s="3" t="s">
        <v>7574</v>
      </c>
      <c r="K147" s="4"/>
      <c r="L147" s="4"/>
      <c r="M147" s="4"/>
      <c r="N147" s="4"/>
      <c r="O147" s="4"/>
    </row>
    <row r="148" ht="15" spans="1:15">
      <c r="A148" s="3" t="s">
        <v>7429</v>
      </c>
      <c r="B148" s="3" t="s">
        <v>7430</v>
      </c>
      <c r="C148" s="3" t="s">
        <v>7543</v>
      </c>
      <c r="D148" s="3" t="s">
        <v>7544</v>
      </c>
      <c r="E148" s="3" t="s">
        <v>7570</v>
      </c>
      <c r="F148" s="3"/>
      <c r="G148" s="4"/>
      <c r="H148" s="4"/>
      <c r="I148" s="4"/>
      <c r="J148" s="3" t="s">
        <v>7575</v>
      </c>
      <c r="K148" s="4"/>
      <c r="L148" s="4"/>
      <c r="M148" s="4"/>
      <c r="N148" s="4"/>
      <c r="O148" s="4"/>
    </row>
    <row r="149" ht="15" spans="1:15">
      <c r="A149" s="3" t="s">
        <v>7429</v>
      </c>
      <c r="B149" s="3" t="s">
        <v>7430</v>
      </c>
      <c r="C149" s="3" t="s">
        <v>7543</v>
      </c>
      <c r="D149" s="3" t="s">
        <v>7544</v>
      </c>
      <c r="E149" s="3" t="s">
        <v>7570</v>
      </c>
      <c r="F149" s="3"/>
      <c r="G149" s="4"/>
      <c r="H149" s="4"/>
      <c r="I149" s="4"/>
      <c r="J149" s="3" t="s">
        <v>7576</v>
      </c>
      <c r="K149" s="4" t="s">
        <v>9763</v>
      </c>
      <c r="L149" s="4"/>
      <c r="M149" s="4" t="s">
        <v>11656</v>
      </c>
      <c r="N149" s="4"/>
      <c r="O149" s="4"/>
    </row>
    <row r="150" ht="15" spans="1:15">
      <c r="A150" s="3" t="s">
        <v>7429</v>
      </c>
      <c r="B150" s="3" t="s">
        <v>7430</v>
      </c>
      <c r="C150" s="3" t="s">
        <v>7543</v>
      </c>
      <c r="D150" s="3" t="s">
        <v>7544</v>
      </c>
      <c r="E150" s="3" t="s">
        <v>7570</v>
      </c>
      <c r="F150" s="3"/>
      <c r="G150" s="4"/>
      <c r="H150" s="4"/>
      <c r="I150" s="4"/>
      <c r="J150" s="3" t="s">
        <v>13</v>
      </c>
      <c r="K150" s="4"/>
      <c r="L150" s="4"/>
      <c r="M150" s="4"/>
      <c r="N150" s="4"/>
      <c r="O150" s="4"/>
    </row>
    <row r="151" ht="15" spans="1:15">
      <c r="A151" s="3" t="s">
        <v>7429</v>
      </c>
      <c r="B151" s="3" t="s">
        <v>7430</v>
      </c>
      <c r="C151" s="3" t="s">
        <v>7543</v>
      </c>
      <c r="D151" s="3" t="s">
        <v>7544</v>
      </c>
      <c r="E151" s="3" t="s">
        <v>11656</v>
      </c>
      <c r="F151" s="3"/>
      <c r="G151" s="4"/>
      <c r="H151" s="4"/>
      <c r="I151" s="4"/>
      <c r="J151" s="3" t="s">
        <v>11657</v>
      </c>
      <c r="K151" s="4" t="s">
        <v>48</v>
      </c>
      <c r="L151" s="4" t="s">
        <v>7578</v>
      </c>
      <c r="M151" s="4"/>
      <c r="N151" s="4"/>
      <c r="O151" s="4"/>
    </row>
    <row r="152" ht="15" spans="1:15">
      <c r="A152" s="3" t="s">
        <v>7429</v>
      </c>
      <c r="B152" s="3" t="s">
        <v>7430</v>
      </c>
      <c r="C152" s="3" t="s">
        <v>7543</v>
      </c>
      <c r="D152" s="3" t="s">
        <v>7544</v>
      </c>
      <c r="E152" s="3" t="s">
        <v>11656</v>
      </c>
      <c r="F152" s="3"/>
      <c r="G152" s="4"/>
      <c r="H152" s="4"/>
      <c r="I152" s="4"/>
      <c r="J152" s="3" t="s">
        <v>7579</v>
      </c>
      <c r="K152" s="4"/>
      <c r="L152" s="4"/>
      <c r="M152" s="4"/>
      <c r="N152" s="4"/>
      <c r="O152" s="4"/>
    </row>
    <row r="153" ht="15" spans="1:15">
      <c r="A153" s="3" t="s">
        <v>7429</v>
      </c>
      <c r="B153" s="3" t="s">
        <v>7430</v>
      </c>
      <c r="C153" s="3" t="s">
        <v>7543</v>
      </c>
      <c r="D153" s="3" t="s">
        <v>7544</v>
      </c>
      <c r="E153" s="3" t="s">
        <v>11656</v>
      </c>
      <c r="F153" s="3"/>
      <c r="G153" s="4"/>
      <c r="H153" s="4"/>
      <c r="I153" s="4"/>
      <c r="J153" s="3" t="s">
        <v>7580</v>
      </c>
      <c r="K153" s="4"/>
      <c r="L153" s="4"/>
      <c r="M153" s="4"/>
      <c r="N153" s="4"/>
      <c r="O153" s="4"/>
    </row>
    <row r="154" ht="15" spans="1:15">
      <c r="A154" s="3" t="s">
        <v>7429</v>
      </c>
      <c r="B154" s="3" t="s">
        <v>7430</v>
      </c>
      <c r="C154" s="3" t="s">
        <v>7543</v>
      </c>
      <c r="D154" s="3" t="s">
        <v>7544</v>
      </c>
      <c r="E154" s="3" t="s">
        <v>11656</v>
      </c>
      <c r="F154" s="3"/>
      <c r="G154" s="4"/>
      <c r="H154" s="4"/>
      <c r="I154" s="4"/>
      <c r="J154" s="3" t="s">
        <v>7580</v>
      </c>
      <c r="K154" s="4"/>
      <c r="L154" s="4"/>
      <c r="M154" s="4"/>
      <c r="N154" s="4"/>
      <c r="O154" s="4"/>
    </row>
    <row r="155" ht="15" spans="1:15">
      <c r="A155" s="3" t="s">
        <v>7429</v>
      </c>
      <c r="B155" s="3" t="s">
        <v>7430</v>
      </c>
      <c r="C155" s="3" t="s">
        <v>7543</v>
      </c>
      <c r="D155" s="3" t="s">
        <v>7544</v>
      </c>
      <c r="E155" s="3" t="s">
        <v>11656</v>
      </c>
      <c r="F155" s="3"/>
      <c r="G155" s="4"/>
      <c r="H155" s="4"/>
      <c r="I155" s="4"/>
      <c r="J155" s="3" t="s">
        <v>13</v>
      </c>
      <c r="K155" s="4"/>
      <c r="L155" s="4"/>
      <c r="M155" s="4"/>
      <c r="N155" s="4"/>
      <c r="O155" s="4"/>
    </row>
    <row r="156" ht="15" spans="1:15">
      <c r="A156" s="3" t="s">
        <v>7429</v>
      </c>
      <c r="B156" s="3" t="s">
        <v>7430</v>
      </c>
      <c r="C156" s="3" t="s">
        <v>7543</v>
      </c>
      <c r="D156" s="3" t="s">
        <v>7544</v>
      </c>
      <c r="E156" s="3" t="s">
        <v>11656</v>
      </c>
      <c r="F156" s="3"/>
      <c r="G156" s="4"/>
      <c r="H156" s="4"/>
      <c r="I156" s="4"/>
      <c r="J156" s="3" t="s">
        <v>7581</v>
      </c>
      <c r="K156" s="4" t="s">
        <v>9763</v>
      </c>
      <c r="L156" s="4"/>
      <c r="M156" s="4" t="s">
        <v>7570</v>
      </c>
      <c r="N156" s="4"/>
      <c r="O156" s="4"/>
    </row>
    <row r="157" ht="15" spans="1:15">
      <c r="A157" s="3" t="s">
        <v>7429</v>
      </c>
      <c r="B157" s="3" t="s">
        <v>7430</v>
      </c>
      <c r="C157" s="3" t="s">
        <v>7543</v>
      </c>
      <c r="D157" s="3" t="s">
        <v>7544</v>
      </c>
      <c r="E157" s="3" t="s">
        <v>7582</v>
      </c>
      <c r="F157" s="3"/>
      <c r="G157" s="4"/>
      <c r="H157" s="4"/>
      <c r="I157" s="4"/>
      <c r="J157" s="3" t="s">
        <v>7583</v>
      </c>
      <c r="K157" s="4"/>
      <c r="L157" s="4"/>
      <c r="M157" s="4"/>
      <c r="N157" s="4"/>
      <c r="O157" s="4"/>
    </row>
    <row r="158" ht="15" spans="1:15">
      <c r="A158" s="3" t="s">
        <v>7429</v>
      </c>
      <c r="B158" s="3" t="s">
        <v>7430</v>
      </c>
      <c r="C158" s="3" t="s">
        <v>7543</v>
      </c>
      <c r="D158" s="3" t="s">
        <v>7544</v>
      </c>
      <c r="E158" s="3" t="s">
        <v>7582</v>
      </c>
      <c r="F158" s="3"/>
      <c r="G158" s="4"/>
      <c r="H158" s="4"/>
      <c r="I158" s="4"/>
      <c r="J158" s="3" t="s">
        <v>7584</v>
      </c>
      <c r="K158" s="4"/>
      <c r="L158" s="4"/>
      <c r="M158" s="4"/>
      <c r="N158" s="4"/>
      <c r="O158" s="4"/>
    </row>
    <row r="159" ht="15" spans="1:15">
      <c r="A159" s="3" t="s">
        <v>7429</v>
      </c>
      <c r="B159" s="3" t="s">
        <v>7430</v>
      </c>
      <c r="C159" s="3" t="s">
        <v>7543</v>
      </c>
      <c r="D159" s="3" t="s">
        <v>7544</v>
      </c>
      <c r="E159" s="3" t="s">
        <v>7582</v>
      </c>
      <c r="F159" s="3"/>
      <c r="G159" s="4"/>
      <c r="H159" s="4"/>
      <c r="I159" s="4"/>
      <c r="J159" s="3" t="s">
        <v>7585</v>
      </c>
      <c r="K159" s="4"/>
      <c r="L159" s="4"/>
      <c r="M159" s="4"/>
      <c r="N159" s="4"/>
      <c r="O159" s="4"/>
    </row>
    <row r="160" ht="15" spans="1:15">
      <c r="A160" s="3" t="s">
        <v>7429</v>
      </c>
      <c r="B160" s="3" t="s">
        <v>7430</v>
      </c>
      <c r="C160" s="3" t="s">
        <v>7543</v>
      </c>
      <c r="D160" s="3" t="s">
        <v>7544</v>
      </c>
      <c r="E160" s="3" t="s">
        <v>7582</v>
      </c>
      <c r="F160" s="3"/>
      <c r="G160" s="4"/>
      <c r="H160" s="4"/>
      <c r="I160" s="4"/>
      <c r="J160" s="3" t="s">
        <v>13</v>
      </c>
      <c r="K160" s="4"/>
      <c r="L160" s="4"/>
      <c r="M160" s="4"/>
      <c r="N160" s="4"/>
      <c r="O160" s="4"/>
    </row>
    <row r="161" ht="15" spans="1:15">
      <c r="A161" s="3" t="s">
        <v>7429</v>
      </c>
      <c r="B161" s="3" t="s">
        <v>7430</v>
      </c>
      <c r="C161" s="3" t="s">
        <v>11658</v>
      </c>
      <c r="D161" s="3" t="s">
        <v>7587</v>
      </c>
      <c r="E161" s="3" t="s">
        <v>7588</v>
      </c>
      <c r="F161" s="3" t="s">
        <v>17</v>
      </c>
      <c r="G161" s="4"/>
      <c r="H161" s="4"/>
      <c r="I161" s="4"/>
      <c r="J161" s="3" t="s">
        <v>13</v>
      </c>
      <c r="K161" s="4"/>
      <c r="L161" s="4"/>
      <c r="M161" s="4"/>
      <c r="N161" s="4"/>
      <c r="O161" s="4"/>
    </row>
    <row r="162" ht="15" spans="1:15">
      <c r="A162" s="3" t="s">
        <v>7429</v>
      </c>
      <c r="B162" s="3" t="s">
        <v>7430</v>
      </c>
      <c r="C162" s="3" t="s">
        <v>11658</v>
      </c>
      <c r="D162" s="3" t="s">
        <v>7587</v>
      </c>
      <c r="E162" s="3" t="s">
        <v>7588</v>
      </c>
      <c r="F162" s="3"/>
      <c r="G162" s="4"/>
      <c r="H162" s="4"/>
      <c r="I162" s="4"/>
      <c r="J162" s="3" t="s">
        <v>7589</v>
      </c>
      <c r="K162" s="4" t="s">
        <v>9763</v>
      </c>
      <c r="L162" s="4"/>
      <c r="M162" s="4" t="s">
        <v>7601</v>
      </c>
      <c r="N162" s="4"/>
      <c r="O162" s="5"/>
    </row>
    <row r="163" ht="15" spans="1:15">
      <c r="A163" s="3" t="s">
        <v>7429</v>
      </c>
      <c r="B163" s="3" t="s">
        <v>7430</v>
      </c>
      <c r="C163" s="3" t="s">
        <v>11658</v>
      </c>
      <c r="D163" s="3" t="s">
        <v>7587</v>
      </c>
      <c r="E163" s="3" t="s">
        <v>7588</v>
      </c>
      <c r="F163" s="3"/>
      <c r="G163" s="4"/>
      <c r="H163" s="4"/>
      <c r="I163" s="4"/>
      <c r="J163" s="3" t="s">
        <v>7590</v>
      </c>
      <c r="K163" s="4" t="s">
        <v>9763</v>
      </c>
      <c r="L163" s="4"/>
      <c r="M163" s="4" t="s">
        <v>7601</v>
      </c>
      <c r="N163" s="4"/>
      <c r="O163" s="4"/>
    </row>
    <row r="164" ht="15" spans="1:15">
      <c r="A164" s="3" t="s">
        <v>7429</v>
      </c>
      <c r="B164" s="3" t="s">
        <v>7430</v>
      </c>
      <c r="C164" s="3" t="s">
        <v>11658</v>
      </c>
      <c r="D164" s="3" t="s">
        <v>7587</v>
      </c>
      <c r="E164" s="3" t="s">
        <v>7588</v>
      </c>
      <c r="F164" s="3"/>
      <c r="G164" s="4"/>
      <c r="H164" s="4"/>
      <c r="I164" s="4"/>
      <c r="J164" s="3" t="s">
        <v>7591</v>
      </c>
      <c r="K164" s="4" t="s">
        <v>9763</v>
      </c>
      <c r="L164" s="4"/>
      <c r="M164" s="4" t="s">
        <v>7601</v>
      </c>
      <c r="N164" s="4"/>
      <c r="O164" s="4"/>
    </row>
    <row r="165" ht="15" spans="1:15">
      <c r="A165" s="3" t="s">
        <v>7429</v>
      </c>
      <c r="B165" s="3" t="s">
        <v>7430</v>
      </c>
      <c r="C165" s="3" t="s">
        <v>11658</v>
      </c>
      <c r="D165" s="3" t="s">
        <v>7587</v>
      </c>
      <c r="E165" s="3" t="s">
        <v>2125</v>
      </c>
      <c r="F165" s="3"/>
      <c r="G165" s="4"/>
      <c r="H165" s="5"/>
      <c r="I165" s="5"/>
      <c r="J165" s="3" t="s">
        <v>13</v>
      </c>
      <c r="K165" s="4"/>
      <c r="L165" s="4"/>
      <c r="M165" s="4"/>
      <c r="N165" s="4"/>
      <c r="O165" s="4"/>
    </row>
    <row r="166" ht="15" spans="1:15">
      <c r="A166" s="3" t="s">
        <v>7429</v>
      </c>
      <c r="B166" s="3" t="s">
        <v>7430</v>
      </c>
      <c r="C166" s="3" t="s">
        <v>11658</v>
      </c>
      <c r="D166" s="3" t="s">
        <v>7587</v>
      </c>
      <c r="E166" s="3" t="s">
        <v>2125</v>
      </c>
      <c r="F166" s="3"/>
      <c r="G166" s="4"/>
      <c r="H166" s="4"/>
      <c r="I166" s="4"/>
      <c r="J166" s="3" t="s">
        <v>7592</v>
      </c>
      <c r="K166" s="4"/>
      <c r="L166" s="4"/>
      <c r="M166" s="4"/>
      <c r="N166" s="4"/>
      <c r="O166" s="4"/>
    </row>
    <row r="167" ht="15" spans="1:15">
      <c r="A167" s="3" t="s">
        <v>7429</v>
      </c>
      <c r="B167" s="3" t="s">
        <v>7430</v>
      </c>
      <c r="C167" s="3" t="s">
        <v>11658</v>
      </c>
      <c r="D167" s="3" t="s">
        <v>7587</v>
      </c>
      <c r="E167" s="3" t="s">
        <v>2125</v>
      </c>
      <c r="F167" s="3"/>
      <c r="G167" s="4"/>
      <c r="H167" s="4"/>
      <c r="I167" s="4"/>
      <c r="J167" s="3" t="s">
        <v>7593</v>
      </c>
      <c r="K167" s="4" t="s">
        <v>48</v>
      </c>
      <c r="L167" s="5" t="s">
        <v>11659</v>
      </c>
      <c r="M167" s="4"/>
      <c r="N167" s="4"/>
      <c r="O167" s="4"/>
    </row>
    <row r="168" ht="15" spans="1:15">
      <c r="A168" s="3" t="s">
        <v>7429</v>
      </c>
      <c r="B168" s="3" t="s">
        <v>7430</v>
      </c>
      <c r="C168" s="3" t="s">
        <v>11658</v>
      </c>
      <c r="D168" s="3" t="s">
        <v>7587</v>
      </c>
      <c r="E168" s="3" t="s">
        <v>2125</v>
      </c>
      <c r="F168" s="3"/>
      <c r="G168" s="4"/>
      <c r="H168" s="4"/>
      <c r="I168" s="4"/>
      <c r="J168" s="3" t="s">
        <v>7594</v>
      </c>
      <c r="K168" s="4"/>
      <c r="L168" s="4"/>
      <c r="M168" s="4"/>
      <c r="N168" s="4"/>
      <c r="O168" s="4"/>
    </row>
    <row r="169" ht="15" spans="1:15">
      <c r="A169" s="3" t="s">
        <v>7429</v>
      </c>
      <c r="B169" s="3" t="s">
        <v>7430</v>
      </c>
      <c r="C169" s="3" t="s">
        <v>11658</v>
      </c>
      <c r="D169" s="3" t="s">
        <v>7587</v>
      </c>
      <c r="E169" s="3" t="s">
        <v>7595</v>
      </c>
      <c r="F169" s="3"/>
      <c r="G169" s="4"/>
      <c r="H169" s="5"/>
      <c r="I169" s="5"/>
      <c r="J169" s="3" t="s">
        <v>13</v>
      </c>
      <c r="K169" s="4"/>
      <c r="L169" s="4"/>
      <c r="M169" s="4"/>
      <c r="N169" s="4"/>
      <c r="O169" s="4"/>
    </row>
    <row r="170" ht="15" spans="1:15">
      <c r="A170" s="3" t="s">
        <v>7429</v>
      </c>
      <c r="B170" s="3" t="s">
        <v>7430</v>
      </c>
      <c r="C170" s="3" t="s">
        <v>11658</v>
      </c>
      <c r="D170" s="3" t="s">
        <v>7587</v>
      </c>
      <c r="E170" s="3" t="s">
        <v>7595</v>
      </c>
      <c r="F170" s="3"/>
      <c r="G170" s="4"/>
      <c r="H170" s="4"/>
      <c r="I170" s="4"/>
      <c r="J170" s="3" t="s">
        <v>7596</v>
      </c>
      <c r="K170" s="4"/>
      <c r="L170" s="4"/>
      <c r="M170" s="4"/>
      <c r="N170" s="4"/>
      <c r="O170" s="4"/>
    </row>
    <row r="171" ht="15" spans="1:15">
      <c r="A171" s="3" t="s">
        <v>7429</v>
      </c>
      <c r="B171" s="3" t="s">
        <v>7430</v>
      </c>
      <c r="C171" s="3" t="s">
        <v>11658</v>
      </c>
      <c r="D171" s="3" t="s">
        <v>7587</v>
      </c>
      <c r="E171" s="3" t="s">
        <v>11660</v>
      </c>
      <c r="F171" s="3" t="s">
        <v>17</v>
      </c>
      <c r="G171" s="4"/>
      <c r="H171" s="4"/>
      <c r="I171" s="4"/>
      <c r="J171" s="3" t="s">
        <v>13</v>
      </c>
      <c r="K171" s="4"/>
      <c r="L171" s="4"/>
      <c r="M171" s="4"/>
      <c r="N171" s="4"/>
      <c r="O171" s="4"/>
    </row>
    <row r="172" ht="15" spans="1:15">
      <c r="A172" s="3" t="s">
        <v>7429</v>
      </c>
      <c r="B172" s="3" t="s">
        <v>7430</v>
      </c>
      <c r="C172" s="3" t="s">
        <v>11658</v>
      </c>
      <c r="D172" s="3" t="s">
        <v>7587</v>
      </c>
      <c r="E172" s="3" t="s">
        <v>11660</v>
      </c>
      <c r="F172" s="3"/>
      <c r="G172" s="4"/>
      <c r="H172" s="4"/>
      <c r="I172" s="4"/>
      <c r="J172" s="3" t="s">
        <v>7598</v>
      </c>
      <c r="K172" s="4" t="s">
        <v>10798</v>
      </c>
      <c r="L172" s="5" t="s">
        <v>11661</v>
      </c>
      <c r="M172" s="5" t="s">
        <v>7595</v>
      </c>
      <c r="N172" s="4"/>
      <c r="O172" s="4"/>
    </row>
    <row r="173" ht="15" spans="1:15">
      <c r="A173" s="3" t="s">
        <v>7429</v>
      </c>
      <c r="B173" s="3" t="s">
        <v>7430</v>
      </c>
      <c r="C173" s="3" t="s">
        <v>11658</v>
      </c>
      <c r="D173" s="3" t="s">
        <v>7587</v>
      </c>
      <c r="E173" s="3" t="s">
        <v>11660</v>
      </c>
      <c r="F173" s="3"/>
      <c r="G173" s="4"/>
      <c r="H173" s="4"/>
      <c r="I173" s="4"/>
      <c r="J173" s="3" t="s">
        <v>7599</v>
      </c>
      <c r="K173" s="4" t="s">
        <v>17</v>
      </c>
      <c r="L173" s="4"/>
      <c r="M173" s="4"/>
      <c r="N173" s="4"/>
      <c r="O173" s="4"/>
    </row>
    <row r="174" ht="15" spans="1:15">
      <c r="A174" s="3" t="s">
        <v>7429</v>
      </c>
      <c r="B174" s="3" t="s">
        <v>7430</v>
      </c>
      <c r="C174" s="3" t="s">
        <v>11658</v>
      </c>
      <c r="D174" s="3" t="s">
        <v>7587</v>
      </c>
      <c r="E174" s="3" t="s">
        <v>11660</v>
      </c>
      <c r="F174" s="3"/>
      <c r="G174" s="4"/>
      <c r="H174" s="4"/>
      <c r="I174" s="4"/>
      <c r="J174" s="3" t="s">
        <v>7600</v>
      </c>
      <c r="K174" s="4" t="s">
        <v>10798</v>
      </c>
      <c r="L174" s="5" t="s">
        <v>11662</v>
      </c>
      <c r="M174" s="4" t="s">
        <v>7595</v>
      </c>
      <c r="N174" s="4"/>
      <c r="O174" s="4"/>
    </row>
    <row r="175" ht="15" spans="1:15">
      <c r="A175" s="3" t="s">
        <v>7429</v>
      </c>
      <c r="B175" s="3" t="s">
        <v>7430</v>
      </c>
      <c r="C175" s="3" t="s">
        <v>11658</v>
      </c>
      <c r="D175" s="3" t="s">
        <v>7587</v>
      </c>
      <c r="E175" s="3" t="s">
        <v>7601</v>
      </c>
      <c r="F175" s="3"/>
      <c r="G175" s="4"/>
      <c r="H175" s="4"/>
      <c r="I175" s="4"/>
      <c r="J175" s="3" t="s">
        <v>7602</v>
      </c>
      <c r="K175" s="4" t="s">
        <v>9763</v>
      </c>
      <c r="L175" s="4"/>
      <c r="M175" s="5" t="s">
        <v>7605</v>
      </c>
      <c r="N175" s="4"/>
      <c r="O175" s="4"/>
    </row>
    <row r="176" ht="15" spans="1:15">
      <c r="A176" s="3" t="s">
        <v>7429</v>
      </c>
      <c r="B176" s="3" t="s">
        <v>7430</v>
      </c>
      <c r="C176" s="3" t="s">
        <v>11658</v>
      </c>
      <c r="D176" s="3" t="s">
        <v>7587</v>
      </c>
      <c r="E176" s="3" t="s">
        <v>7601</v>
      </c>
      <c r="F176" s="3"/>
      <c r="G176" s="4"/>
      <c r="H176" s="4"/>
      <c r="I176" s="4"/>
      <c r="J176" s="3" t="s">
        <v>13</v>
      </c>
      <c r="K176" s="4"/>
      <c r="L176" s="4"/>
      <c r="M176" s="4"/>
      <c r="N176" s="4"/>
      <c r="O176" s="4"/>
    </row>
    <row r="177" ht="15" spans="1:15">
      <c r="A177" s="3" t="s">
        <v>7429</v>
      </c>
      <c r="B177" s="3" t="s">
        <v>7430</v>
      </c>
      <c r="C177" s="3" t="s">
        <v>11658</v>
      </c>
      <c r="D177" s="3" t="s">
        <v>7587</v>
      </c>
      <c r="E177" s="3" t="s">
        <v>7601</v>
      </c>
      <c r="F177" s="3"/>
      <c r="G177" s="4"/>
      <c r="H177" s="4"/>
      <c r="I177" s="4"/>
      <c r="J177" s="3" t="s">
        <v>7603</v>
      </c>
      <c r="K177" s="4"/>
      <c r="L177" s="4"/>
      <c r="M177" s="4"/>
      <c r="N177" s="4"/>
      <c r="O177" s="4"/>
    </row>
    <row r="178" ht="15" spans="1:15">
      <c r="A178" s="3" t="s">
        <v>7429</v>
      </c>
      <c r="B178" s="3" t="s">
        <v>7430</v>
      </c>
      <c r="C178" s="3" t="s">
        <v>11658</v>
      </c>
      <c r="D178" s="3" t="s">
        <v>7587</v>
      </c>
      <c r="E178" s="3" t="s">
        <v>7601</v>
      </c>
      <c r="F178" s="3"/>
      <c r="G178" s="4"/>
      <c r="H178" s="4"/>
      <c r="I178" s="4"/>
      <c r="J178" s="3" t="s">
        <v>7604</v>
      </c>
      <c r="K178" s="4"/>
      <c r="L178" s="4"/>
      <c r="M178" s="4"/>
      <c r="N178" s="4"/>
      <c r="O178" s="4"/>
    </row>
    <row r="179" ht="15" spans="1:15">
      <c r="A179" s="3" t="s">
        <v>7429</v>
      </c>
      <c r="B179" s="3" t="s">
        <v>7430</v>
      </c>
      <c r="C179" s="3" t="s">
        <v>11658</v>
      </c>
      <c r="D179" s="3" t="s">
        <v>7587</v>
      </c>
      <c r="E179" s="3" t="s">
        <v>7605</v>
      </c>
      <c r="F179" s="3"/>
      <c r="G179" s="4"/>
      <c r="H179" s="4"/>
      <c r="I179" s="4"/>
      <c r="J179" s="3" t="s">
        <v>7606</v>
      </c>
      <c r="K179" s="4"/>
      <c r="L179" s="4"/>
      <c r="M179" s="4"/>
      <c r="N179" s="4"/>
      <c r="O179" s="4"/>
    </row>
    <row r="180" ht="15" spans="1:15">
      <c r="A180" s="3" t="s">
        <v>7429</v>
      </c>
      <c r="B180" s="3" t="s">
        <v>7430</v>
      </c>
      <c r="C180" s="3" t="s">
        <v>11658</v>
      </c>
      <c r="D180" s="3" t="s">
        <v>7587</v>
      </c>
      <c r="E180" s="3" t="s">
        <v>7605</v>
      </c>
      <c r="F180" s="3"/>
      <c r="G180" s="4"/>
      <c r="H180" s="4"/>
      <c r="I180" s="4"/>
      <c r="J180" s="3" t="s">
        <v>13</v>
      </c>
      <c r="K180" s="4"/>
      <c r="L180" s="4"/>
      <c r="M180" s="4"/>
      <c r="N180" s="4"/>
      <c r="O180" s="4"/>
    </row>
    <row r="181" ht="15" spans="1:15">
      <c r="A181" s="3" t="s">
        <v>7429</v>
      </c>
      <c r="B181" s="3" t="s">
        <v>7430</v>
      </c>
      <c r="C181" s="3" t="s">
        <v>11658</v>
      </c>
      <c r="D181" s="3" t="s">
        <v>7587</v>
      </c>
      <c r="E181" s="3" t="s">
        <v>7605</v>
      </c>
      <c r="F181" s="3"/>
      <c r="G181" s="4"/>
      <c r="H181" s="4"/>
      <c r="I181" s="4"/>
      <c r="J181" s="3" t="s">
        <v>7607</v>
      </c>
      <c r="K181" s="4"/>
      <c r="L181" s="4"/>
      <c r="M181" s="4"/>
      <c r="N181" s="4"/>
      <c r="O181" s="4"/>
    </row>
    <row r="182" ht="15" spans="1:15">
      <c r="A182" s="3" t="s">
        <v>7429</v>
      </c>
      <c r="B182" s="3" t="s">
        <v>7430</v>
      </c>
      <c r="C182" s="3" t="s">
        <v>11658</v>
      </c>
      <c r="D182" s="3" t="s">
        <v>7587</v>
      </c>
      <c r="E182" s="3" t="s">
        <v>7605</v>
      </c>
      <c r="F182" s="3"/>
      <c r="G182" s="4"/>
      <c r="H182" s="4"/>
      <c r="I182" s="4"/>
      <c r="J182" s="3" t="s">
        <v>7608</v>
      </c>
      <c r="K182" s="4"/>
      <c r="L182" s="4"/>
      <c r="M182" s="4"/>
      <c r="N182" s="4"/>
      <c r="O182" s="4"/>
    </row>
    <row r="183" ht="15" spans="1:15">
      <c r="A183" s="3" t="s">
        <v>7429</v>
      </c>
      <c r="B183" s="3" t="s">
        <v>7430</v>
      </c>
      <c r="C183" s="3" t="s">
        <v>7609</v>
      </c>
      <c r="D183" s="3" t="s">
        <v>7610</v>
      </c>
      <c r="E183" s="3" t="s">
        <v>7611</v>
      </c>
      <c r="F183" s="3"/>
      <c r="G183" s="4"/>
      <c r="H183" s="4"/>
      <c r="I183" s="4"/>
      <c r="J183" s="3" t="s">
        <v>13</v>
      </c>
      <c r="K183" s="4"/>
      <c r="L183" s="4"/>
      <c r="M183" s="4"/>
      <c r="N183" s="4"/>
      <c r="O183" s="4"/>
    </row>
    <row r="184" ht="15" spans="1:15">
      <c r="A184" s="3" t="s">
        <v>7429</v>
      </c>
      <c r="B184" s="3" t="s">
        <v>7430</v>
      </c>
      <c r="C184" s="3" t="s">
        <v>7609</v>
      </c>
      <c r="D184" s="3" t="s">
        <v>7610</v>
      </c>
      <c r="E184" s="3" t="s">
        <v>7611</v>
      </c>
      <c r="F184" s="3"/>
      <c r="G184" s="4"/>
      <c r="H184" s="4"/>
      <c r="I184" s="4"/>
      <c r="J184" s="3" t="s">
        <v>7612</v>
      </c>
      <c r="K184" s="4" t="s">
        <v>17</v>
      </c>
      <c r="L184" s="4"/>
      <c r="M184" s="4"/>
      <c r="N184" s="4"/>
      <c r="O184" s="4"/>
    </row>
    <row r="185" ht="15" spans="1:15">
      <c r="A185" s="3" t="s">
        <v>7429</v>
      </c>
      <c r="B185" s="3" t="s">
        <v>7430</v>
      </c>
      <c r="C185" s="3" t="s">
        <v>7609</v>
      </c>
      <c r="D185" s="3" t="s">
        <v>7610</v>
      </c>
      <c r="E185" s="3" t="s">
        <v>7611</v>
      </c>
      <c r="F185" s="3"/>
      <c r="G185" s="4"/>
      <c r="H185" s="4"/>
      <c r="I185" s="4"/>
      <c r="J185" s="3" t="s">
        <v>11663</v>
      </c>
      <c r="K185" s="4" t="s">
        <v>17</v>
      </c>
      <c r="L185" s="4"/>
      <c r="M185" s="4"/>
      <c r="N185" s="4"/>
      <c r="O185" s="4"/>
    </row>
    <row r="186" ht="15" spans="1:15">
      <c r="A186" s="3" t="s">
        <v>7429</v>
      </c>
      <c r="B186" s="3" t="s">
        <v>7430</v>
      </c>
      <c r="C186" s="3" t="s">
        <v>7609</v>
      </c>
      <c r="D186" s="3" t="s">
        <v>7610</v>
      </c>
      <c r="E186" s="3" t="s">
        <v>7611</v>
      </c>
      <c r="F186" s="3"/>
      <c r="G186" s="4"/>
      <c r="H186" s="4"/>
      <c r="I186" s="4"/>
      <c r="J186" s="3" t="s">
        <v>7614</v>
      </c>
      <c r="K186" s="4" t="s">
        <v>17</v>
      </c>
      <c r="L186" s="4"/>
      <c r="M186" s="4"/>
      <c r="N186" s="4"/>
      <c r="O186" s="4"/>
    </row>
    <row r="187" ht="15" spans="1:15">
      <c r="A187" s="3" t="s">
        <v>7429</v>
      </c>
      <c r="B187" s="3" t="s">
        <v>7430</v>
      </c>
      <c r="C187" s="3" t="s">
        <v>7609</v>
      </c>
      <c r="D187" s="3" t="s">
        <v>7610</v>
      </c>
      <c r="E187" s="3" t="s">
        <v>7611</v>
      </c>
      <c r="F187" s="3"/>
      <c r="G187" s="4"/>
      <c r="H187" s="4"/>
      <c r="I187" s="4"/>
      <c r="J187" s="3" t="s">
        <v>7615</v>
      </c>
      <c r="K187" s="4" t="s">
        <v>48</v>
      </c>
      <c r="L187" s="5" t="s">
        <v>11664</v>
      </c>
      <c r="M187" s="4"/>
      <c r="N187" s="4"/>
      <c r="O187" s="4"/>
    </row>
    <row r="188" ht="15" spans="1:15">
      <c r="A188" s="3" t="s">
        <v>7429</v>
      </c>
      <c r="B188" s="3" t="s">
        <v>7430</v>
      </c>
      <c r="C188" s="3" t="s">
        <v>7609</v>
      </c>
      <c r="D188" s="3" t="s">
        <v>7610</v>
      </c>
      <c r="E188" s="3" t="s">
        <v>7611</v>
      </c>
      <c r="F188" s="3"/>
      <c r="G188" s="4"/>
      <c r="H188" s="4"/>
      <c r="I188" s="4"/>
      <c r="J188" s="3" t="s">
        <v>11665</v>
      </c>
      <c r="K188" s="4" t="s">
        <v>17</v>
      </c>
      <c r="L188" s="4"/>
      <c r="M188" s="4"/>
      <c r="N188" s="4"/>
      <c r="O188" s="4"/>
    </row>
    <row r="189" ht="15" spans="1:15">
      <c r="A189" s="3" t="s">
        <v>7429</v>
      </c>
      <c r="B189" s="3" t="s">
        <v>7430</v>
      </c>
      <c r="C189" s="3" t="s">
        <v>7609</v>
      </c>
      <c r="D189" s="3" t="s">
        <v>7610</v>
      </c>
      <c r="E189" s="3" t="s">
        <v>7611</v>
      </c>
      <c r="F189" s="3"/>
      <c r="G189" s="4"/>
      <c r="H189" s="4"/>
      <c r="I189" s="4"/>
      <c r="J189" s="3" t="s">
        <v>7617</v>
      </c>
      <c r="K189" s="4"/>
      <c r="L189" s="4"/>
      <c r="M189" s="4"/>
      <c r="N189" s="4"/>
      <c r="O189" s="4"/>
    </row>
    <row r="190" ht="15" spans="1:15">
      <c r="A190" s="3" t="s">
        <v>7429</v>
      </c>
      <c r="B190" s="3" t="s">
        <v>7430</v>
      </c>
      <c r="C190" s="3" t="s">
        <v>7609</v>
      </c>
      <c r="D190" s="3" t="s">
        <v>7610</v>
      </c>
      <c r="E190" s="3" t="s">
        <v>7611</v>
      </c>
      <c r="F190" s="3"/>
      <c r="G190" s="4"/>
      <c r="H190" s="4"/>
      <c r="I190" s="4"/>
      <c r="J190" s="3" t="s">
        <v>230</v>
      </c>
      <c r="K190" s="4" t="s">
        <v>17</v>
      </c>
      <c r="L190" s="4"/>
      <c r="M190" s="4"/>
      <c r="N190" s="4"/>
      <c r="O190" s="4"/>
    </row>
    <row r="191" ht="15" spans="1:15">
      <c r="A191" s="3" t="s">
        <v>7429</v>
      </c>
      <c r="B191" s="3" t="s">
        <v>7430</v>
      </c>
      <c r="C191" s="3" t="s">
        <v>7609</v>
      </c>
      <c r="D191" s="3" t="s">
        <v>7610</v>
      </c>
      <c r="E191" s="3" t="s">
        <v>7611</v>
      </c>
      <c r="F191" s="3"/>
      <c r="G191" s="4"/>
      <c r="H191" s="4"/>
      <c r="I191" s="4"/>
      <c r="J191" s="3" t="s">
        <v>7618</v>
      </c>
      <c r="K191" s="4" t="s">
        <v>17</v>
      </c>
      <c r="L191" s="4"/>
      <c r="M191" s="4"/>
      <c r="N191" s="4"/>
      <c r="O191" s="4"/>
    </row>
    <row r="192" ht="15" spans="1:15">
      <c r="A192" s="3" t="s">
        <v>7429</v>
      </c>
      <c r="B192" s="3" t="s">
        <v>7430</v>
      </c>
      <c r="C192" s="3" t="s">
        <v>7609</v>
      </c>
      <c r="D192" s="3" t="s">
        <v>7610</v>
      </c>
      <c r="E192" s="3" t="s">
        <v>4461</v>
      </c>
      <c r="F192" s="3"/>
      <c r="G192" s="4"/>
      <c r="H192" s="4"/>
      <c r="I192" s="4"/>
      <c r="J192" s="3" t="s">
        <v>7619</v>
      </c>
      <c r="K192" s="4"/>
      <c r="L192" s="4"/>
      <c r="M192" s="4"/>
      <c r="N192" s="4"/>
      <c r="O192" s="4"/>
    </row>
    <row r="193" ht="15" spans="1:15">
      <c r="A193" s="3" t="s">
        <v>7429</v>
      </c>
      <c r="B193" s="3" t="s">
        <v>7430</v>
      </c>
      <c r="C193" s="3" t="s">
        <v>7609</v>
      </c>
      <c r="D193" s="3" t="s">
        <v>7610</v>
      </c>
      <c r="E193" s="3" t="s">
        <v>4461</v>
      </c>
      <c r="F193" s="3"/>
      <c r="G193" s="4"/>
      <c r="H193" s="4"/>
      <c r="I193" s="4"/>
      <c r="J193" s="3" t="s">
        <v>13</v>
      </c>
      <c r="K193" s="4"/>
      <c r="L193" s="4"/>
      <c r="M193" s="4"/>
      <c r="N193" s="4"/>
      <c r="O193" s="4"/>
    </row>
    <row r="194" ht="15" spans="1:15">
      <c r="A194" s="3" t="s">
        <v>7429</v>
      </c>
      <c r="B194" s="3" t="s">
        <v>7430</v>
      </c>
      <c r="C194" s="3" t="s">
        <v>7609</v>
      </c>
      <c r="D194" s="3" t="s">
        <v>7610</v>
      </c>
      <c r="E194" s="3" t="s">
        <v>4461</v>
      </c>
      <c r="F194" s="3"/>
      <c r="G194" s="4"/>
      <c r="H194" s="4"/>
      <c r="I194" s="4"/>
      <c r="J194" s="3" t="s">
        <v>7620</v>
      </c>
      <c r="K194" s="4"/>
      <c r="L194" s="4"/>
      <c r="M194" s="4"/>
      <c r="N194" s="4"/>
      <c r="O194" s="4"/>
    </row>
    <row r="195" ht="15" spans="1:15">
      <c r="A195" s="3" t="s">
        <v>7429</v>
      </c>
      <c r="B195" s="3" t="s">
        <v>7430</v>
      </c>
      <c r="C195" s="3" t="s">
        <v>7609</v>
      </c>
      <c r="D195" s="3" t="s">
        <v>7610</v>
      </c>
      <c r="E195" s="3" t="s">
        <v>4461</v>
      </c>
      <c r="F195" s="3"/>
      <c r="G195" s="4"/>
      <c r="H195" s="4"/>
      <c r="I195" s="4"/>
      <c r="J195" s="3" t="s">
        <v>7621</v>
      </c>
      <c r="K195" s="4"/>
      <c r="L195" s="4"/>
      <c r="M195" s="4"/>
      <c r="N195" s="4"/>
      <c r="O195" s="4"/>
    </row>
    <row r="196" ht="15" spans="1:15">
      <c r="A196" s="3" t="s">
        <v>7429</v>
      </c>
      <c r="B196" s="3" t="s">
        <v>7430</v>
      </c>
      <c r="C196" s="3" t="s">
        <v>7609</v>
      </c>
      <c r="D196" s="3" t="s">
        <v>7610</v>
      </c>
      <c r="E196" s="3" t="s">
        <v>4461</v>
      </c>
      <c r="F196" s="3"/>
      <c r="G196" s="4"/>
      <c r="H196" s="4"/>
      <c r="I196" s="4"/>
      <c r="J196" s="3" t="s">
        <v>7622</v>
      </c>
      <c r="K196" s="4"/>
      <c r="L196" s="4"/>
      <c r="M196" s="4"/>
      <c r="N196" s="4"/>
      <c r="O196" s="4"/>
    </row>
    <row r="197" ht="15" spans="1:15">
      <c r="A197" s="3" t="s">
        <v>7429</v>
      </c>
      <c r="B197" s="3" t="s">
        <v>7430</v>
      </c>
      <c r="C197" s="3" t="s">
        <v>7609</v>
      </c>
      <c r="D197" s="3" t="s">
        <v>7610</v>
      </c>
      <c r="E197" s="3" t="s">
        <v>11666</v>
      </c>
      <c r="F197" s="3"/>
      <c r="G197" s="4"/>
      <c r="H197" s="4"/>
      <c r="I197" s="4"/>
      <c r="J197" s="3" t="s">
        <v>7624</v>
      </c>
      <c r="K197" s="4" t="s">
        <v>17</v>
      </c>
      <c r="L197" s="4"/>
      <c r="M197" s="4"/>
      <c r="N197" s="4"/>
      <c r="O197" s="4"/>
    </row>
    <row r="198" ht="15" spans="1:15">
      <c r="A198" s="3" t="s">
        <v>7429</v>
      </c>
      <c r="B198" s="3" t="s">
        <v>7430</v>
      </c>
      <c r="C198" s="3" t="s">
        <v>7609</v>
      </c>
      <c r="D198" s="3" t="s">
        <v>7610</v>
      </c>
      <c r="E198" s="3" t="s">
        <v>11666</v>
      </c>
      <c r="F198" s="3"/>
      <c r="G198" s="4"/>
      <c r="H198" s="4"/>
      <c r="I198" s="4"/>
      <c r="J198" s="3" t="s">
        <v>7625</v>
      </c>
      <c r="K198" s="4"/>
      <c r="L198" s="4"/>
      <c r="M198" s="4"/>
      <c r="N198" s="4"/>
      <c r="O198" s="4"/>
    </row>
    <row r="199" ht="15" spans="1:15">
      <c r="A199" s="3" t="s">
        <v>7429</v>
      </c>
      <c r="B199" s="3" t="s">
        <v>7430</v>
      </c>
      <c r="C199" s="3" t="s">
        <v>7609</v>
      </c>
      <c r="D199" s="3" t="s">
        <v>7610</v>
      </c>
      <c r="E199" s="3" t="s">
        <v>11666</v>
      </c>
      <c r="F199" s="3"/>
      <c r="G199" s="4"/>
      <c r="H199" s="4"/>
      <c r="I199" s="4"/>
      <c r="J199" s="3" t="s">
        <v>7626</v>
      </c>
      <c r="K199" s="4" t="s">
        <v>17</v>
      </c>
      <c r="L199" s="4"/>
      <c r="M199" s="4"/>
      <c r="N199" s="4"/>
      <c r="O199" s="4"/>
    </row>
    <row r="200" ht="15" spans="1:15">
      <c r="A200" s="3" t="s">
        <v>7429</v>
      </c>
      <c r="B200" s="3" t="s">
        <v>7430</v>
      </c>
      <c r="C200" s="3" t="s">
        <v>7609</v>
      </c>
      <c r="D200" s="3" t="s">
        <v>7610</v>
      </c>
      <c r="E200" s="3" t="s">
        <v>11666</v>
      </c>
      <c r="F200" s="3"/>
      <c r="G200" s="4"/>
      <c r="H200" s="4"/>
      <c r="I200" s="4"/>
      <c r="J200" s="3" t="s">
        <v>7627</v>
      </c>
      <c r="K200" s="4"/>
      <c r="L200" s="4"/>
      <c r="M200" s="4"/>
      <c r="N200" s="4"/>
      <c r="O200" s="4"/>
    </row>
    <row r="201" ht="15" spans="1:15">
      <c r="A201" s="3" t="s">
        <v>7429</v>
      </c>
      <c r="B201" s="3" t="s">
        <v>7430</v>
      </c>
      <c r="C201" s="3" t="s">
        <v>7609</v>
      </c>
      <c r="D201" s="3" t="s">
        <v>7610</v>
      </c>
      <c r="E201" s="3" t="s">
        <v>11666</v>
      </c>
      <c r="F201" s="3"/>
      <c r="G201" s="4"/>
      <c r="H201" s="4"/>
      <c r="I201" s="4"/>
      <c r="J201" s="3" t="s">
        <v>7628</v>
      </c>
      <c r="K201" s="4"/>
      <c r="L201" s="4"/>
      <c r="M201" s="4"/>
      <c r="N201" s="4"/>
      <c r="O201" s="4"/>
    </row>
    <row r="202" ht="15" spans="1:15">
      <c r="A202" s="3" t="s">
        <v>7429</v>
      </c>
      <c r="B202" s="3" t="s">
        <v>7430</v>
      </c>
      <c r="C202" s="3" t="s">
        <v>7609</v>
      </c>
      <c r="D202" s="3" t="s">
        <v>7610</v>
      </c>
      <c r="E202" s="3" t="s">
        <v>11666</v>
      </c>
      <c r="F202" s="3"/>
      <c r="G202" s="4"/>
      <c r="H202" s="4"/>
      <c r="I202" s="4"/>
      <c r="J202" s="3" t="s">
        <v>7629</v>
      </c>
      <c r="K202" s="4" t="s">
        <v>17</v>
      </c>
      <c r="L202" s="4"/>
      <c r="M202" s="4"/>
      <c r="N202" s="4"/>
      <c r="O202" s="4"/>
    </row>
    <row r="203" ht="15" spans="1:15">
      <c r="A203" s="3" t="s">
        <v>7429</v>
      </c>
      <c r="B203" s="3" t="s">
        <v>7430</v>
      </c>
      <c r="C203" s="3" t="s">
        <v>7609</v>
      </c>
      <c r="D203" s="3" t="s">
        <v>7610</v>
      </c>
      <c r="E203" s="3" t="s">
        <v>11666</v>
      </c>
      <c r="F203" s="3"/>
      <c r="G203" s="4"/>
      <c r="H203" s="4"/>
      <c r="I203" s="4"/>
      <c r="J203" s="3" t="s">
        <v>13</v>
      </c>
      <c r="K203" s="4"/>
      <c r="L203" s="4"/>
      <c r="M203" s="4"/>
      <c r="N203" s="4"/>
      <c r="O203" s="4"/>
    </row>
    <row r="204" ht="15" spans="1:15">
      <c r="A204" s="3" t="s">
        <v>7429</v>
      </c>
      <c r="B204" s="3" t="s">
        <v>7430</v>
      </c>
      <c r="C204" s="3" t="s">
        <v>7609</v>
      </c>
      <c r="D204" s="3" t="s">
        <v>7610</v>
      </c>
      <c r="E204" s="3" t="s">
        <v>11666</v>
      </c>
      <c r="F204" s="3"/>
      <c r="G204" s="4"/>
      <c r="H204" s="4"/>
      <c r="I204" s="4"/>
      <c r="J204" s="3" t="s">
        <v>6531</v>
      </c>
      <c r="K204" s="4" t="s">
        <v>17</v>
      </c>
      <c r="L204" s="4"/>
      <c r="M204" s="4"/>
      <c r="N204" s="4"/>
      <c r="O204" s="4"/>
    </row>
    <row r="205" ht="15" spans="1:15">
      <c r="A205" s="3" t="s">
        <v>7429</v>
      </c>
      <c r="B205" s="3" t="s">
        <v>7430</v>
      </c>
      <c r="C205" s="3" t="s">
        <v>7609</v>
      </c>
      <c r="D205" s="3" t="s">
        <v>7610</v>
      </c>
      <c r="E205" s="3" t="s">
        <v>11666</v>
      </c>
      <c r="F205" s="3"/>
      <c r="G205" s="4"/>
      <c r="H205" s="4"/>
      <c r="I205" s="4"/>
      <c r="J205" s="3" t="s">
        <v>7630</v>
      </c>
      <c r="K205" s="4" t="s">
        <v>17</v>
      </c>
      <c r="L205" s="4"/>
      <c r="M205" s="4"/>
      <c r="N205" s="4"/>
      <c r="O205" s="4"/>
    </row>
    <row r="206" ht="15" spans="1:15">
      <c r="A206" s="3" t="s">
        <v>7429</v>
      </c>
      <c r="B206" s="3" t="s">
        <v>7430</v>
      </c>
      <c r="C206" s="3" t="s">
        <v>7609</v>
      </c>
      <c r="D206" s="3" t="s">
        <v>7610</v>
      </c>
      <c r="E206" s="3" t="s">
        <v>7631</v>
      </c>
      <c r="F206" s="3"/>
      <c r="G206" s="4"/>
      <c r="H206" s="4"/>
      <c r="I206" s="4"/>
      <c r="J206" s="3" t="s">
        <v>7632</v>
      </c>
      <c r="K206" s="4" t="s">
        <v>17</v>
      </c>
      <c r="L206" s="4"/>
      <c r="M206" s="4"/>
      <c r="N206" s="4"/>
      <c r="O206" s="4"/>
    </row>
    <row r="207" ht="15" spans="1:15">
      <c r="A207" s="3" t="s">
        <v>7429</v>
      </c>
      <c r="B207" s="3" t="s">
        <v>7430</v>
      </c>
      <c r="C207" s="3" t="s">
        <v>7609</v>
      </c>
      <c r="D207" s="3" t="s">
        <v>7610</v>
      </c>
      <c r="E207" s="3" t="s">
        <v>7631</v>
      </c>
      <c r="F207" s="3"/>
      <c r="G207" s="4"/>
      <c r="H207" s="4"/>
      <c r="I207" s="4"/>
      <c r="J207" s="3" t="s">
        <v>7633</v>
      </c>
      <c r="K207" s="4"/>
      <c r="L207" s="4"/>
      <c r="M207" s="4"/>
      <c r="N207" s="4"/>
      <c r="O207" s="4"/>
    </row>
    <row r="208" ht="15" spans="1:15">
      <c r="A208" s="3" t="s">
        <v>7429</v>
      </c>
      <c r="B208" s="3" t="s">
        <v>7430</v>
      </c>
      <c r="C208" s="3" t="s">
        <v>7609</v>
      </c>
      <c r="D208" s="3" t="s">
        <v>7610</v>
      </c>
      <c r="E208" s="3" t="s">
        <v>7631</v>
      </c>
      <c r="F208" s="3"/>
      <c r="G208" s="4"/>
      <c r="H208" s="4"/>
      <c r="I208" s="4"/>
      <c r="J208" s="3" t="s">
        <v>7634</v>
      </c>
      <c r="K208" s="4"/>
      <c r="L208" s="4"/>
      <c r="M208" s="4"/>
      <c r="N208" s="4"/>
      <c r="O208" s="4"/>
    </row>
    <row r="209" ht="15" spans="1:15">
      <c r="A209" s="3" t="s">
        <v>7429</v>
      </c>
      <c r="B209" s="3" t="s">
        <v>7430</v>
      </c>
      <c r="C209" s="3" t="s">
        <v>7609</v>
      </c>
      <c r="D209" s="3" t="s">
        <v>7610</v>
      </c>
      <c r="E209" s="3" t="s">
        <v>7631</v>
      </c>
      <c r="F209" s="3"/>
      <c r="G209" s="4"/>
      <c r="H209" s="4"/>
      <c r="I209" s="4"/>
      <c r="J209" s="3" t="s">
        <v>7635</v>
      </c>
      <c r="K209" s="4"/>
      <c r="L209" s="4"/>
      <c r="M209" s="4"/>
      <c r="N209" s="4"/>
      <c r="O209" s="4"/>
    </row>
    <row r="210" ht="15" spans="1:15">
      <c r="A210" s="3" t="s">
        <v>7429</v>
      </c>
      <c r="B210" s="3" t="s">
        <v>7430</v>
      </c>
      <c r="C210" s="3" t="s">
        <v>7609</v>
      </c>
      <c r="D210" s="3" t="s">
        <v>7610</v>
      </c>
      <c r="E210" s="3" t="s">
        <v>7631</v>
      </c>
      <c r="F210" s="3"/>
      <c r="G210" s="4"/>
      <c r="H210" s="4"/>
      <c r="I210" s="4"/>
      <c r="J210" s="3" t="s">
        <v>7636</v>
      </c>
      <c r="K210" s="4" t="s">
        <v>48</v>
      </c>
      <c r="L210" s="5" t="s">
        <v>11667</v>
      </c>
      <c r="M210" s="4"/>
      <c r="N210" s="4"/>
      <c r="O210" s="4"/>
    </row>
    <row r="211" ht="15" spans="1:15">
      <c r="A211" s="3" t="s">
        <v>7429</v>
      </c>
      <c r="B211" s="3" t="s">
        <v>7430</v>
      </c>
      <c r="C211" s="3" t="s">
        <v>7609</v>
      </c>
      <c r="D211" s="3" t="s">
        <v>7610</v>
      </c>
      <c r="E211" s="3" t="s">
        <v>7631</v>
      </c>
      <c r="F211" s="3"/>
      <c r="G211" s="4"/>
      <c r="H211" s="4"/>
      <c r="I211" s="4"/>
      <c r="J211" s="3" t="s">
        <v>13</v>
      </c>
      <c r="K211" s="4"/>
      <c r="L211" s="4"/>
      <c r="M211" s="4"/>
      <c r="N211" s="4"/>
      <c r="O211" s="4"/>
    </row>
    <row r="212" ht="15" spans="1:15">
      <c r="A212" s="3" t="s">
        <v>7429</v>
      </c>
      <c r="B212" s="3" t="s">
        <v>7430</v>
      </c>
      <c r="C212" s="3" t="s">
        <v>7609</v>
      </c>
      <c r="D212" s="3" t="s">
        <v>7610</v>
      </c>
      <c r="E212" s="3" t="s">
        <v>7631</v>
      </c>
      <c r="F212" s="3"/>
      <c r="G212" s="4"/>
      <c r="H212" s="4"/>
      <c r="I212" s="4"/>
      <c r="J212" s="3" t="s">
        <v>7637</v>
      </c>
      <c r="K212" s="4"/>
      <c r="L212" s="4"/>
      <c r="M212" s="4"/>
      <c r="N212" s="4"/>
      <c r="O212" s="4"/>
    </row>
    <row r="213" ht="15" spans="1:15">
      <c r="A213" s="3" t="s">
        <v>7429</v>
      </c>
      <c r="B213" s="3" t="s">
        <v>7430</v>
      </c>
      <c r="C213" s="3" t="s">
        <v>7609</v>
      </c>
      <c r="D213" s="3" t="s">
        <v>7610</v>
      </c>
      <c r="E213" s="3" t="s">
        <v>7631</v>
      </c>
      <c r="F213" s="3"/>
      <c r="G213" s="4"/>
      <c r="H213" s="4"/>
      <c r="I213" s="4"/>
      <c r="J213" s="3" t="s">
        <v>7638</v>
      </c>
      <c r="K213" s="4"/>
      <c r="L213" s="4"/>
      <c r="M213" s="4"/>
      <c r="N213" s="4"/>
      <c r="O213" s="4"/>
    </row>
    <row r="214" ht="15" spans="1:15">
      <c r="A214" s="3" t="s">
        <v>7429</v>
      </c>
      <c r="B214" s="3" t="s">
        <v>7430</v>
      </c>
      <c r="C214" s="3" t="s">
        <v>7639</v>
      </c>
      <c r="D214" s="3" t="s">
        <v>7640</v>
      </c>
      <c r="E214" s="3" t="s">
        <v>7641</v>
      </c>
      <c r="F214" s="3"/>
      <c r="G214" s="4"/>
      <c r="H214" s="4"/>
      <c r="I214" s="4"/>
      <c r="J214" s="3" t="s">
        <v>13</v>
      </c>
      <c r="K214" s="4"/>
      <c r="L214" s="4"/>
      <c r="M214" s="4"/>
      <c r="N214" s="4"/>
      <c r="O214" s="4"/>
    </row>
    <row r="215" ht="15" spans="1:15">
      <c r="A215" s="3" t="s">
        <v>7429</v>
      </c>
      <c r="B215" s="3" t="s">
        <v>7430</v>
      </c>
      <c r="C215" s="3" t="s">
        <v>7639</v>
      </c>
      <c r="D215" s="3" t="s">
        <v>7640</v>
      </c>
      <c r="E215" s="3" t="s">
        <v>7641</v>
      </c>
      <c r="F215" s="3"/>
      <c r="G215" s="4"/>
      <c r="H215" s="4"/>
      <c r="I215" s="4"/>
      <c r="J215" s="3" t="s">
        <v>7642</v>
      </c>
      <c r="K215" s="4"/>
      <c r="L215" s="4"/>
      <c r="M215" s="4"/>
      <c r="N215" s="4"/>
      <c r="O215" s="4"/>
    </row>
    <row r="216" ht="15" spans="1:15">
      <c r="A216" s="3" t="s">
        <v>7429</v>
      </c>
      <c r="B216" s="3" t="s">
        <v>7430</v>
      </c>
      <c r="C216" s="3" t="s">
        <v>7639</v>
      </c>
      <c r="D216" s="3" t="s">
        <v>7640</v>
      </c>
      <c r="E216" s="3" t="s">
        <v>7641</v>
      </c>
      <c r="F216" s="3"/>
      <c r="G216" s="4"/>
      <c r="H216" s="4"/>
      <c r="I216" s="4"/>
      <c r="J216" s="3" t="s">
        <v>7643</v>
      </c>
      <c r="K216" s="4"/>
      <c r="L216" s="4"/>
      <c r="M216" s="4"/>
      <c r="N216" s="4"/>
      <c r="O216" s="4"/>
    </row>
    <row r="217" ht="15" spans="1:15">
      <c r="A217" s="3" t="s">
        <v>7429</v>
      </c>
      <c r="B217" s="3" t="s">
        <v>7430</v>
      </c>
      <c r="C217" s="3" t="s">
        <v>7639</v>
      </c>
      <c r="D217" s="3" t="s">
        <v>7640</v>
      </c>
      <c r="E217" s="3" t="s">
        <v>7641</v>
      </c>
      <c r="F217" s="3"/>
      <c r="G217" s="4"/>
      <c r="H217" s="4"/>
      <c r="I217" s="4"/>
      <c r="J217" s="3" t="s">
        <v>7644</v>
      </c>
      <c r="K217" s="4"/>
      <c r="L217" s="4"/>
      <c r="M217" s="4"/>
      <c r="N217" s="4"/>
      <c r="O217" s="4"/>
    </row>
    <row r="218" ht="15" spans="1:15">
      <c r="A218" s="3" t="s">
        <v>7429</v>
      </c>
      <c r="B218" s="3" t="s">
        <v>7430</v>
      </c>
      <c r="C218" s="3" t="s">
        <v>7639</v>
      </c>
      <c r="D218" s="3" t="s">
        <v>7640</v>
      </c>
      <c r="E218" s="3" t="s">
        <v>7645</v>
      </c>
      <c r="F218" s="3"/>
      <c r="G218" s="4"/>
      <c r="H218" s="4"/>
      <c r="I218" s="4"/>
      <c r="J218" s="3" t="s">
        <v>7646</v>
      </c>
      <c r="K218" s="4"/>
      <c r="L218" s="4"/>
      <c r="M218" s="4"/>
      <c r="N218" s="4"/>
      <c r="O218" s="4"/>
    </row>
    <row r="219" ht="15" spans="1:15">
      <c r="A219" s="3" t="s">
        <v>7429</v>
      </c>
      <c r="B219" s="3" t="s">
        <v>7430</v>
      </c>
      <c r="C219" s="3" t="s">
        <v>7639</v>
      </c>
      <c r="D219" s="3" t="s">
        <v>7640</v>
      </c>
      <c r="E219" s="3" t="s">
        <v>7645</v>
      </c>
      <c r="F219" s="3"/>
      <c r="G219" s="4"/>
      <c r="H219" s="4"/>
      <c r="I219" s="4"/>
      <c r="J219" s="3" t="s">
        <v>7647</v>
      </c>
      <c r="K219" s="4"/>
      <c r="L219" s="4"/>
      <c r="M219" s="4"/>
      <c r="N219" s="4"/>
      <c r="O219" s="4"/>
    </row>
    <row r="220" ht="15" spans="1:15">
      <c r="A220" s="3" t="s">
        <v>7429</v>
      </c>
      <c r="B220" s="3" t="s">
        <v>7430</v>
      </c>
      <c r="C220" s="3" t="s">
        <v>7639</v>
      </c>
      <c r="D220" s="3" t="s">
        <v>7640</v>
      </c>
      <c r="E220" s="3" t="s">
        <v>7645</v>
      </c>
      <c r="F220" s="3"/>
      <c r="G220" s="4"/>
      <c r="H220" s="4"/>
      <c r="I220" s="4"/>
      <c r="J220" s="3" t="s">
        <v>13</v>
      </c>
      <c r="K220" s="4"/>
      <c r="L220" s="4"/>
      <c r="M220" s="4"/>
      <c r="N220" s="4"/>
      <c r="O220" s="4"/>
    </row>
    <row r="221" ht="15" spans="1:15">
      <c r="A221" s="3" t="s">
        <v>7429</v>
      </c>
      <c r="B221" s="3" t="s">
        <v>7430</v>
      </c>
      <c r="C221" s="3" t="s">
        <v>7639</v>
      </c>
      <c r="D221" s="3" t="s">
        <v>7640</v>
      </c>
      <c r="E221" s="3" t="s">
        <v>7645</v>
      </c>
      <c r="F221" s="3"/>
      <c r="G221" s="4"/>
      <c r="H221" s="4"/>
      <c r="I221" s="4"/>
      <c r="J221" s="3" t="s">
        <v>7648</v>
      </c>
      <c r="K221" s="4"/>
      <c r="L221" s="4"/>
      <c r="M221" s="4"/>
      <c r="N221" s="4"/>
      <c r="O221" s="4"/>
    </row>
    <row r="222" ht="15" spans="1:15">
      <c r="A222" s="3" t="s">
        <v>7429</v>
      </c>
      <c r="B222" s="3" t="s">
        <v>7430</v>
      </c>
      <c r="C222" s="3" t="s">
        <v>7639</v>
      </c>
      <c r="D222" s="3" t="s">
        <v>7640</v>
      </c>
      <c r="E222" s="3" t="s">
        <v>7645</v>
      </c>
      <c r="F222" s="3"/>
      <c r="G222" s="4"/>
      <c r="H222" s="4"/>
      <c r="I222" s="4"/>
      <c r="J222" s="3" t="s">
        <v>7649</v>
      </c>
      <c r="K222" s="4" t="s">
        <v>48</v>
      </c>
      <c r="L222" s="5" t="s">
        <v>11668</v>
      </c>
      <c r="M222" s="4"/>
      <c r="N222" s="4"/>
      <c r="O222" s="4"/>
    </row>
    <row r="223" ht="15" spans="1:15">
      <c r="A223" s="3" t="s">
        <v>7429</v>
      </c>
      <c r="B223" s="3" t="s">
        <v>7430</v>
      </c>
      <c r="C223" s="3" t="s">
        <v>7639</v>
      </c>
      <c r="D223" s="3" t="s">
        <v>7640</v>
      </c>
      <c r="E223" s="3" t="s">
        <v>7645</v>
      </c>
      <c r="F223" s="3"/>
      <c r="G223" s="4"/>
      <c r="H223" s="4"/>
      <c r="I223" s="4"/>
      <c r="J223" s="3" t="s">
        <v>7650</v>
      </c>
      <c r="K223" s="4"/>
      <c r="L223" s="4"/>
      <c r="M223" s="4"/>
      <c r="N223" s="4"/>
      <c r="O223" s="4"/>
    </row>
    <row r="224" ht="15" spans="1:15">
      <c r="A224" s="3" t="s">
        <v>7429</v>
      </c>
      <c r="B224" s="3" t="s">
        <v>7430</v>
      </c>
      <c r="C224" s="3" t="s">
        <v>7639</v>
      </c>
      <c r="D224" s="3" t="s">
        <v>7640</v>
      </c>
      <c r="E224" s="3" t="s">
        <v>7645</v>
      </c>
      <c r="F224" s="3"/>
      <c r="G224" s="4"/>
      <c r="H224" s="4"/>
      <c r="I224" s="4"/>
      <c r="J224" s="3" t="s">
        <v>7651</v>
      </c>
      <c r="K224" s="4" t="s">
        <v>17</v>
      </c>
      <c r="L224" s="4"/>
      <c r="M224" s="4"/>
      <c r="N224" s="4"/>
      <c r="O224" s="4"/>
    </row>
    <row r="225" ht="15" spans="1:15">
      <c r="A225" s="3" t="s">
        <v>7429</v>
      </c>
      <c r="B225" s="3" t="s">
        <v>7430</v>
      </c>
      <c r="C225" s="3" t="s">
        <v>7639</v>
      </c>
      <c r="D225" s="3" t="s">
        <v>7640</v>
      </c>
      <c r="E225" s="3" t="s">
        <v>7645</v>
      </c>
      <c r="F225" s="3"/>
      <c r="G225" s="4"/>
      <c r="H225" s="4"/>
      <c r="I225" s="4"/>
      <c r="J225" s="3" t="s">
        <v>7652</v>
      </c>
      <c r="K225" s="4" t="s">
        <v>17</v>
      </c>
      <c r="L225" s="4"/>
      <c r="M225" s="4"/>
      <c r="N225" s="4"/>
      <c r="O225" s="4"/>
    </row>
    <row r="226" ht="15" spans="1:15">
      <c r="A226" s="3" t="s">
        <v>7429</v>
      </c>
      <c r="B226" s="3" t="s">
        <v>7430</v>
      </c>
      <c r="C226" s="3" t="s">
        <v>7639</v>
      </c>
      <c r="D226" s="3" t="s">
        <v>7640</v>
      </c>
      <c r="E226" s="3" t="s">
        <v>7645</v>
      </c>
      <c r="F226" s="3"/>
      <c r="G226" s="4"/>
      <c r="H226" s="4"/>
      <c r="I226" s="4"/>
      <c r="J226" s="3" t="s">
        <v>7653</v>
      </c>
      <c r="K226" s="4" t="s">
        <v>17</v>
      </c>
      <c r="L226" s="4"/>
      <c r="M226" s="4"/>
      <c r="N226" s="4"/>
      <c r="O226" s="4"/>
    </row>
    <row r="227" ht="15" spans="1:15">
      <c r="A227" s="3" t="s">
        <v>7429</v>
      </c>
      <c r="B227" s="3" t="s">
        <v>7430</v>
      </c>
      <c r="C227" s="3" t="s">
        <v>7639</v>
      </c>
      <c r="D227" s="3" t="s">
        <v>7640</v>
      </c>
      <c r="E227" s="3" t="s">
        <v>7645</v>
      </c>
      <c r="F227" s="3"/>
      <c r="G227" s="4"/>
      <c r="H227" s="4"/>
      <c r="I227" s="4"/>
      <c r="J227" s="3" t="s">
        <v>7654</v>
      </c>
      <c r="K227" s="4"/>
      <c r="L227" s="4"/>
      <c r="M227" s="4"/>
      <c r="N227" s="4"/>
      <c r="O227" s="4"/>
    </row>
    <row r="228" ht="15" spans="1:15">
      <c r="A228" s="3" t="s">
        <v>7429</v>
      </c>
      <c r="B228" s="3" t="s">
        <v>7430</v>
      </c>
      <c r="C228" s="3" t="s">
        <v>7639</v>
      </c>
      <c r="D228" s="3" t="s">
        <v>7640</v>
      </c>
      <c r="E228" s="3" t="s">
        <v>7645</v>
      </c>
      <c r="F228" s="3"/>
      <c r="G228" s="4"/>
      <c r="H228" s="4"/>
      <c r="I228" s="4"/>
      <c r="J228" s="3" t="s">
        <v>7655</v>
      </c>
      <c r="K228" s="4" t="s">
        <v>48</v>
      </c>
      <c r="L228" s="5" t="s">
        <v>11669</v>
      </c>
      <c r="M228" s="4"/>
      <c r="N228" s="4"/>
      <c r="O228" s="4"/>
    </row>
    <row r="229" ht="15" spans="1:15">
      <c r="A229" s="3" t="s">
        <v>7429</v>
      </c>
      <c r="B229" s="3" t="s">
        <v>7430</v>
      </c>
      <c r="C229" s="3" t="s">
        <v>7639</v>
      </c>
      <c r="D229" s="3" t="s">
        <v>7640</v>
      </c>
      <c r="E229" s="3" t="s">
        <v>7656</v>
      </c>
      <c r="F229" s="3"/>
      <c r="G229" s="4"/>
      <c r="H229" s="4"/>
      <c r="I229" s="4"/>
      <c r="J229" s="3" t="s">
        <v>13</v>
      </c>
      <c r="K229" s="4"/>
      <c r="L229" s="4"/>
      <c r="M229" s="4"/>
      <c r="N229" s="4"/>
      <c r="O229" s="4"/>
    </row>
    <row r="230" ht="15" spans="1:15">
      <c r="A230" s="3" t="s">
        <v>7429</v>
      </c>
      <c r="B230" s="3" t="s">
        <v>7430</v>
      </c>
      <c r="C230" s="3" t="s">
        <v>7639</v>
      </c>
      <c r="D230" s="3" t="s">
        <v>7640</v>
      </c>
      <c r="E230" s="3" t="s">
        <v>7656</v>
      </c>
      <c r="F230" s="3"/>
      <c r="G230" s="4"/>
      <c r="H230" s="4"/>
      <c r="I230" s="4"/>
      <c r="J230" s="3" t="s">
        <v>7657</v>
      </c>
      <c r="K230" s="4"/>
      <c r="L230" s="4"/>
      <c r="M230" s="4"/>
      <c r="N230" s="4"/>
      <c r="O230" s="4"/>
    </row>
    <row r="231" ht="15" spans="1:15">
      <c r="A231" s="3" t="s">
        <v>7429</v>
      </c>
      <c r="B231" s="3" t="s">
        <v>7430</v>
      </c>
      <c r="C231" s="3" t="s">
        <v>7639</v>
      </c>
      <c r="D231" s="3" t="s">
        <v>7640</v>
      </c>
      <c r="E231" s="3" t="s">
        <v>7656</v>
      </c>
      <c r="F231" s="3"/>
      <c r="G231" s="4"/>
      <c r="H231" s="4"/>
      <c r="I231" s="4"/>
      <c r="J231" s="3" t="s">
        <v>7658</v>
      </c>
      <c r="K231" s="4"/>
      <c r="L231" s="4"/>
      <c r="M231" s="4"/>
      <c r="N231" s="4"/>
      <c r="O231" s="4"/>
    </row>
    <row r="232" ht="15" spans="1:15">
      <c r="A232" s="3" t="s">
        <v>7429</v>
      </c>
      <c r="B232" s="3" t="s">
        <v>7430</v>
      </c>
      <c r="C232" s="3" t="s">
        <v>7639</v>
      </c>
      <c r="D232" s="3" t="s">
        <v>7640</v>
      </c>
      <c r="E232" s="3" t="s">
        <v>7659</v>
      </c>
      <c r="F232" s="3"/>
      <c r="G232" s="4"/>
      <c r="H232" s="4"/>
      <c r="I232" s="4"/>
      <c r="J232" s="3" t="s">
        <v>7660</v>
      </c>
      <c r="K232" s="4"/>
      <c r="L232" s="4"/>
      <c r="M232" s="4"/>
      <c r="N232" s="4"/>
      <c r="O232" s="4"/>
    </row>
    <row r="233" ht="15" spans="1:15">
      <c r="A233" s="3" t="s">
        <v>7429</v>
      </c>
      <c r="B233" s="3" t="s">
        <v>7430</v>
      </c>
      <c r="C233" s="3" t="s">
        <v>7639</v>
      </c>
      <c r="D233" s="3" t="s">
        <v>7640</v>
      </c>
      <c r="E233" s="3" t="s">
        <v>7659</v>
      </c>
      <c r="F233" s="3"/>
      <c r="G233" s="4"/>
      <c r="H233" s="4"/>
      <c r="I233" s="4"/>
      <c r="J233" s="3" t="s">
        <v>7661</v>
      </c>
      <c r="K233" s="4"/>
      <c r="L233" s="4"/>
      <c r="M233" s="4"/>
      <c r="N233" s="4"/>
      <c r="O233" s="4"/>
    </row>
    <row r="234" ht="15" spans="1:15">
      <c r="A234" s="3" t="s">
        <v>7429</v>
      </c>
      <c r="B234" s="3" t="s">
        <v>7430</v>
      </c>
      <c r="C234" s="3" t="s">
        <v>7639</v>
      </c>
      <c r="D234" s="3" t="s">
        <v>7640</v>
      </c>
      <c r="E234" s="3" t="s">
        <v>7659</v>
      </c>
      <c r="F234" s="3"/>
      <c r="G234" s="4"/>
      <c r="H234" s="4"/>
      <c r="I234" s="4"/>
      <c r="J234" s="3" t="s">
        <v>7662</v>
      </c>
      <c r="K234" s="4"/>
      <c r="L234" s="4"/>
      <c r="M234" s="4"/>
      <c r="N234" s="4"/>
      <c r="O234" s="4"/>
    </row>
    <row r="235" ht="15" spans="1:15">
      <c r="A235" s="3" t="s">
        <v>7429</v>
      </c>
      <c r="B235" s="3" t="s">
        <v>7430</v>
      </c>
      <c r="C235" s="3" t="s">
        <v>7639</v>
      </c>
      <c r="D235" s="3" t="s">
        <v>7640</v>
      </c>
      <c r="E235" s="3" t="s">
        <v>7659</v>
      </c>
      <c r="F235" s="3"/>
      <c r="G235" s="4"/>
      <c r="H235" s="4"/>
      <c r="I235" s="4"/>
      <c r="J235" s="3" t="s">
        <v>13</v>
      </c>
      <c r="K235" s="4"/>
      <c r="L235" s="4"/>
      <c r="M235" s="4"/>
      <c r="N235" s="4"/>
      <c r="O235" s="4"/>
    </row>
    <row r="236" ht="15" spans="1:15">
      <c r="A236" s="3" t="s">
        <v>7429</v>
      </c>
      <c r="B236" s="3" t="s">
        <v>7430</v>
      </c>
      <c r="C236" s="3" t="s">
        <v>7639</v>
      </c>
      <c r="D236" s="3" t="s">
        <v>7640</v>
      </c>
      <c r="E236" s="3" t="s">
        <v>7659</v>
      </c>
      <c r="F236" s="3"/>
      <c r="G236" s="4"/>
      <c r="H236" s="4"/>
      <c r="I236" s="4"/>
      <c r="J236" s="3" t="s">
        <v>7663</v>
      </c>
      <c r="K236" s="4"/>
      <c r="L236" s="4"/>
      <c r="M236" s="4"/>
      <c r="N236" s="4"/>
      <c r="O236" s="4"/>
    </row>
    <row r="237" ht="15" spans="1:15">
      <c r="A237" s="3" t="s">
        <v>7429</v>
      </c>
      <c r="B237" s="3" t="s">
        <v>7430</v>
      </c>
      <c r="C237" s="3" t="s">
        <v>7639</v>
      </c>
      <c r="D237" s="3" t="s">
        <v>7640</v>
      </c>
      <c r="E237" s="3" t="s">
        <v>7659</v>
      </c>
      <c r="F237" s="3"/>
      <c r="G237" s="4"/>
      <c r="H237" s="4"/>
      <c r="I237" s="4"/>
      <c r="J237" s="3" t="s">
        <v>7664</v>
      </c>
      <c r="K237" s="4"/>
      <c r="L237" s="4"/>
      <c r="M237" s="4"/>
      <c r="N237" s="4"/>
      <c r="O237" s="4"/>
    </row>
    <row r="238" ht="15" spans="1:15">
      <c r="A238" s="3" t="s">
        <v>7429</v>
      </c>
      <c r="B238" s="3" t="s">
        <v>7430</v>
      </c>
      <c r="C238" s="3" t="s">
        <v>7665</v>
      </c>
      <c r="D238" s="3" t="s">
        <v>7666</v>
      </c>
      <c r="E238" s="3" t="s">
        <v>7667</v>
      </c>
      <c r="F238" s="3" t="s">
        <v>17</v>
      </c>
      <c r="G238" s="4"/>
      <c r="H238" s="4"/>
      <c r="I238" s="4"/>
      <c r="J238" s="3" t="s">
        <v>13</v>
      </c>
      <c r="K238" s="4"/>
      <c r="L238" s="4"/>
      <c r="M238" s="4"/>
      <c r="N238" s="4"/>
      <c r="O238" s="4"/>
    </row>
    <row r="239" ht="15" spans="1:15">
      <c r="A239" s="3" t="s">
        <v>7429</v>
      </c>
      <c r="B239" s="3" t="s">
        <v>7430</v>
      </c>
      <c r="C239" s="3" t="s">
        <v>7665</v>
      </c>
      <c r="D239" s="3" t="s">
        <v>7666</v>
      </c>
      <c r="E239" s="3" t="s">
        <v>7667</v>
      </c>
      <c r="F239" s="3"/>
      <c r="G239" s="4"/>
      <c r="H239" s="4"/>
      <c r="I239" s="4"/>
      <c r="J239" s="3" t="s">
        <v>7668</v>
      </c>
      <c r="K239" s="4" t="s">
        <v>9763</v>
      </c>
      <c r="L239" s="4"/>
      <c r="M239" s="5" t="s">
        <v>7698</v>
      </c>
      <c r="N239" s="4"/>
      <c r="O239" s="4"/>
    </row>
    <row r="240" ht="15" spans="1:15">
      <c r="A240" s="3" t="s">
        <v>7429</v>
      </c>
      <c r="B240" s="3" t="s">
        <v>7430</v>
      </c>
      <c r="C240" s="3" t="s">
        <v>7665</v>
      </c>
      <c r="D240" s="3" t="s">
        <v>7666</v>
      </c>
      <c r="E240" s="3" t="s">
        <v>7667</v>
      </c>
      <c r="F240" s="3"/>
      <c r="G240" s="4"/>
      <c r="H240" s="4"/>
      <c r="I240" s="4"/>
      <c r="J240" s="3" t="s">
        <v>7669</v>
      </c>
      <c r="K240" s="4" t="s">
        <v>17</v>
      </c>
      <c r="L240" s="4"/>
      <c r="M240" s="4"/>
      <c r="N240" s="4"/>
      <c r="O240" s="4"/>
    </row>
    <row r="241" ht="15" spans="1:15">
      <c r="A241" s="3" t="s">
        <v>7429</v>
      </c>
      <c r="B241" s="3" t="s">
        <v>7430</v>
      </c>
      <c r="C241" s="3" t="s">
        <v>7665</v>
      </c>
      <c r="D241" s="3" t="s">
        <v>7666</v>
      </c>
      <c r="E241" s="3" t="s">
        <v>7667</v>
      </c>
      <c r="F241" s="3"/>
      <c r="G241" s="4"/>
      <c r="H241" s="4"/>
      <c r="I241" s="4"/>
      <c r="J241" s="3" t="s">
        <v>7670</v>
      </c>
      <c r="K241" s="4" t="s">
        <v>9763</v>
      </c>
      <c r="L241" s="4"/>
      <c r="M241" s="5" t="s">
        <v>7698</v>
      </c>
      <c r="N241" s="4"/>
      <c r="O241" s="4"/>
    </row>
    <row r="242" ht="15" spans="1:15">
      <c r="A242" s="3" t="s">
        <v>7429</v>
      </c>
      <c r="B242" s="3" t="s">
        <v>7430</v>
      </c>
      <c r="C242" s="3" t="s">
        <v>7665</v>
      </c>
      <c r="D242" s="3" t="s">
        <v>7666</v>
      </c>
      <c r="E242" s="3" t="s">
        <v>7671</v>
      </c>
      <c r="F242" s="3"/>
      <c r="G242" s="4"/>
      <c r="H242" s="4"/>
      <c r="I242" s="4"/>
      <c r="J242" s="3" t="s">
        <v>7672</v>
      </c>
      <c r="K242" s="4"/>
      <c r="L242" s="4"/>
      <c r="M242" s="4"/>
      <c r="N242" s="4"/>
      <c r="O242" s="4"/>
    </row>
    <row r="243" ht="15" spans="1:15">
      <c r="A243" s="3" t="s">
        <v>7429</v>
      </c>
      <c r="B243" s="3" t="s">
        <v>7430</v>
      </c>
      <c r="C243" s="3" t="s">
        <v>7665</v>
      </c>
      <c r="D243" s="3" t="s">
        <v>7666</v>
      </c>
      <c r="E243" s="3" t="s">
        <v>7671</v>
      </c>
      <c r="F243" s="3"/>
      <c r="G243" s="4"/>
      <c r="H243" s="4"/>
      <c r="I243" s="4"/>
      <c r="J243" s="3" t="s">
        <v>13</v>
      </c>
      <c r="K243" s="4"/>
      <c r="L243" s="4"/>
      <c r="M243" s="4"/>
      <c r="N243" s="4"/>
      <c r="O243" s="4"/>
    </row>
    <row r="244" ht="15" spans="1:15">
      <c r="A244" s="3" t="s">
        <v>7429</v>
      </c>
      <c r="B244" s="3" t="s">
        <v>7430</v>
      </c>
      <c r="C244" s="3" t="s">
        <v>7665</v>
      </c>
      <c r="D244" s="3" t="s">
        <v>7666</v>
      </c>
      <c r="E244" s="3" t="s">
        <v>7671</v>
      </c>
      <c r="F244" s="3"/>
      <c r="G244" s="4"/>
      <c r="H244" s="4"/>
      <c r="I244" s="4"/>
      <c r="J244" s="3" t="s">
        <v>7673</v>
      </c>
      <c r="K244" s="4"/>
      <c r="L244" s="4"/>
      <c r="M244" s="4"/>
      <c r="N244" s="4"/>
      <c r="O244" s="4"/>
    </row>
    <row r="245" ht="15" spans="1:15">
      <c r="A245" s="3" t="s">
        <v>7429</v>
      </c>
      <c r="B245" s="3" t="s">
        <v>7430</v>
      </c>
      <c r="C245" s="3" t="s">
        <v>7665</v>
      </c>
      <c r="D245" s="3" t="s">
        <v>7666</v>
      </c>
      <c r="E245" s="3" t="s">
        <v>7671</v>
      </c>
      <c r="F245" s="3"/>
      <c r="G245" s="4"/>
      <c r="H245" s="4"/>
      <c r="I245" s="4"/>
      <c r="J245" s="3" t="s">
        <v>7674</v>
      </c>
      <c r="K245" s="4"/>
      <c r="L245" s="4"/>
      <c r="M245" s="4"/>
      <c r="N245" s="4"/>
      <c r="O245" s="4"/>
    </row>
    <row r="246" ht="15" spans="1:15">
      <c r="A246" s="3" t="s">
        <v>7429</v>
      </c>
      <c r="B246" s="3" t="s">
        <v>7430</v>
      </c>
      <c r="C246" s="3" t="s">
        <v>7665</v>
      </c>
      <c r="D246" s="3" t="s">
        <v>7666</v>
      </c>
      <c r="E246" s="3" t="s">
        <v>7671</v>
      </c>
      <c r="F246" s="3"/>
      <c r="G246" s="4"/>
      <c r="H246" s="4"/>
      <c r="I246" s="4"/>
      <c r="J246" s="3" t="s">
        <v>7675</v>
      </c>
      <c r="K246" s="4" t="s">
        <v>17</v>
      </c>
      <c r="L246" s="4"/>
      <c r="M246" s="4"/>
      <c r="N246" s="4"/>
      <c r="O246" s="4"/>
    </row>
    <row r="247" ht="15" spans="1:15">
      <c r="A247" s="3" t="s">
        <v>7429</v>
      </c>
      <c r="B247" s="3" t="s">
        <v>7430</v>
      </c>
      <c r="C247" s="3" t="s">
        <v>7665</v>
      </c>
      <c r="D247" s="3" t="s">
        <v>7666</v>
      </c>
      <c r="E247" s="3" t="s">
        <v>7671</v>
      </c>
      <c r="F247" s="3"/>
      <c r="G247" s="4"/>
      <c r="H247" s="4"/>
      <c r="I247" s="4"/>
      <c r="J247" s="3" t="s">
        <v>7676</v>
      </c>
      <c r="K247" s="4"/>
      <c r="L247" s="4"/>
      <c r="M247" s="4"/>
      <c r="N247" s="4"/>
      <c r="O247" s="4"/>
    </row>
    <row r="248" ht="15" spans="1:15">
      <c r="A248" s="3" t="s">
        <v>7429</v>
      </c>
      <c r="B248" s="3" t="s">
        <v>7430</v>
      </c>
      <c r="C248" s="3" t="s">
        <v>7665</v>
      </c>
      <c r="D248" s="3" t="s">
        <v>7666</v>
      </c>
      <c r="E248" s="3" t="s">
        <v>7671</v>
      </c>
      <c r="F248" s="3"/>
      <c r="G248" s="4"/>
      <c r="H248" s="4"/>
      <c r="I248" s="4"/>
      <c r="J248" s="3" t="s">
        <v>7677</v>
      </c>
      <c r="K248" s="4" t="s">
        <v>17</v>
      </c>
      <c r="L248" s="4"/>
      <c r="M248" s="4"/>
      <c r="N248" s="4"/>
      <c r="O248" s="4"/>
    </row>
    <row r="249" ht="15" spans="1:15">
      <c r="A249" s="3" t="s">
        <v>7429</v>
      </c>
      <c r="B249" s="3" t="s">
        <v>7430</v>
      </c>
      <c r="C249" s="3" t="s">
        <v>7665</v>
      </c>
      <c r="D249" s="3" t="s">
        <v>7666</v>
      </c>
      <c r="E249" s="3" t="s">
        <v>7678</v>
      </c>
      <c r="F249" s="3"/>
      <c r="G249" s="4"/>
      <c r="H249" s="4"/>
      <c r="I249" s="4"/>
      <c r="J249" s="3" t="s">
        <v>7679</v>
      </c>
      <c r="K249" s="4"/>
      <c r="L249" s="4"/>
      <c r="M249" s="4"/>
      <c r="N249" s="4"/>
      <c r="O249" s="4"/>
    </row>
    <row r="250" ht="15" spans="1:15">
      <c r="A250" s="3" t="s">
        <v>7429</v>
      </c>
      <c r="B250" s="3" t="s">
        <v>7430</v>
      </c>
      <c r="C250" s="3" t="s">
        <v>7665</v>
      </c>
      <c r="D250" s="3" t="s">
        <v>7666</v>
      </c>
      <c r="E250" s="3" t="s">
        <v>7678</v>
      </c>
      <c r="F250" s="3"/>
      <c r="G250" s="4"/>
      <c r="H250" s="4"/>
      <c r="I250" s="4"/>
      <c r="J250" s="3" t="s">
        <v>7680</v>
      </c>
      <c r="K250" s="4"/>
      <c r="L250" s="4"/>
      <c r="M250" s="4"/>
      <c r="N250" s="4"/>
      <c r="O250" s="4"/>
    </row>
    <row r="251" ht="15" spans="1:15">
      <c r="A251" s="3" t="s">
        <v>7429</v>
      </c>
      <c r="B251" s="3" t="s">
        <v>7430</v>
      </c>
      <c r="C251" s="3" t="s">
        <v>7665</v>
      </c>
      <c r="D251" s="3" t="s">
        <v>7666</v>
      </c>
      <c r="E251" s="3" t="s">
        <v>7678</v>
      </c>
      <c r="F251" s="3"/>
      <c r="G251" s="4"/>
      <c r="H251" s="4"/>
      <c r="I251" s="4"/>
      <c r="J251" s="3" t="s">
        <v>13</v>
      </c>
      <c r="K251" s="4"/>
      <c r="L251" s="4"/>
      <c r="M251" s="4"/>
      <c r="N251" s="4"/>
      <c r="O251" s="4"/>
    </row>
    <row r="252" ht="15" spans="1:15">
      <c r="A252" s="3" t="s">
        <v>7429</v>
      </c>
      <c r="B252" s="3" t="s">
        <v>7430</v>
      </c>
      <c r="C252" s="3" t="s">
        <v>7665</v>
      </c>
      <c r="D252" s="3" t="s">
        <v>7666</v>
      </c>
      <c r="E252" s="3" t="s">
        <v>7678</v>
      </c>
      <c r="F252" s="3"/>
      <c r="G252" s="4"/>
      <c r="H252" s="4"/>
      <c r="I252" s="4"/>
      <c r="J252" s="3" t="s">
        <v>7681</v>
      </c>
      <c r="K252" s="4"/>
      <c r="L252" s="4"/>
      <c r="M252" s="4"/>
      <c r="N252" s="4"/>
      <c r="O252" s="4"/>
    </row>
    <row r="253" ht="15" spans="1:15">
      <c r="A253" s="3" t="s">
        <v>7429</v>
      </c>
      <c r="B253" s="3" t="s">
        <v>7430</v>
      </c>
      <c r="C253" s="3" t="s">
        <v>7665</v>
      </c>
      <c r="D253" s="3" t="s">
        <v>7666</v>
      </c>
      <c r="E253" s="3" t="s">
        <v>7678</v>
      </c>
      <c r="F253" s="3"/>
      <c r="G253" s="4"/>
      <c r="H253" s="4"/>
      <c r="I253" s="4"/>
      <c r="J253" s="3" t="s">
        <v>7682</v>
      </c>
      <c r="K253" s="4"/>
      <c r="L253" s="4"/>
      <c r="M253" s="4"/>
      <c r="N253" s="4"/>
      <c r="O253" s="4"/>
    </row>
    <row r="254" ht="15" spans="1:15">
      <c r="A254" s="3" t="s">
        <v>7429</v>
      </c>
      <c r="B254" s="3" t="s">
        <v>7430</v>
      </c>
      <c r="C254" s="3" t="s">
        <v>7665</v>
      </c>
      <c r="D254" s="3" t="s">
        <v>7666</v>
      </c>
      <c r="E254" s="3" t="s">
        <v>7678</v>
      </c>
      <c r="F254" s="3"/>
      <c r="G254" s="4"/>
      <c r="H254" s="4"/>
      <c r="I254" s="4"/>
      <c r="J254" s="3" t="s">
        <v>7683</v>
      </c>
      <c r="K254" s="4"/>
      <c r="L254" s="4"/>
      <c r="M254" s="4"/>
      <c r="N254" s="4"/>
      <c r="O254" s="4"/>
    </row>
    <row r="255" ht="15" spans="1:15">
      <c r="A255" s="3" t="s">
        <v>7429</v>
      </c>
      <c r="B255" s="3" t="s">
        <v>7430</v>
      </c>
      <c r="C255" s="3" t="s">
        <v>7665</v>
      </c>
      <c r="D255" s="3" t="s">
        <v>7666</v>
      </c>
      <c r="E255" s="3" t="s">
        <v>7678</v>
      </c>
      <c r="F255" s="3"/>
      <c r="G255" s="4"/>
      <c r="H255" s="4"/>
      <c r="I255" s="4"/>
      <c r="J255" s="3" t="s">
        <v>7684</v>
      </c>
      <c r="K255" s="4"/>
      <c r="L255" s="4"/>
      <c r="M255" s="4"/>
      <c r="N255" s="4"/>
      <c r="O255" s="4"/>
    </row>
    <row r="256" ht="15" spans="1:15">
      <c r="A256" s="3" t="s">
        <v>7429</v>
      </c>
      <c r="B256" s="3" t="s">
        <v>7430</v>
      </c>
      <c r="C256" s="3" t="s">
        <v>7665</v>
      </c>
      <c r="D256" s="3" t="s">
        <v>7666</v>
      </c>
      <c r="E256" s="3" t="s">
        <v>7685</v>
      </c>
      <c r="F256" s="3" t="s">
        <v>17</v>
      </c>
      <c r="G256" s="4"/>
      <c r="H256" s="4"/>
      <c r="I256" s="4"/>
      <c r="J256" s="3" t="s">
        <v>13</v>
      </c>
      <c r="K256" s="4"/>
      <c r="L256" s="4"/>
      <c r="M256" s="4"/>
      <c r="N256" s="4"/>
      <c r="O256" s="4"/>
    </row>
    <row r="257" ht="15" spans="1:15">
      <c r="A257" s="3" t="s">
        <v>7429</v>
      </c>
      <c r="B257" s="3" t="s">
        <v>7430</v>
      </c>
      <c r="C257" s="3" t="s">
        <v>7665</v>
      </c>
      <c r="D257" s="3" t="s">
        <v>7666</v>
      </c>
      <c r="E257" s="3" t="s">
        <v>7685</v>
      </c>
      <c r="F257" s="3"/>
      <c r="G257" s="4"/>
      <c r="H257" s="4"/>
      <c r="I257" s="4"/>
      <c r="J257" s="3" t="s">
        <v>7686</v>
      </c>
      <c r="K257" s="4" t="s">
        <v>9763</v>
      </c>
      <c r="L257" s="4"/>
      <c r="M257" s="5" t="s">
        <v>11670</v>
      </c>
      <c r="N257" s="4"/>
      <c r="O257" s="4"/>
    </row>
    <row r="258" ht="15" spans="1:15">
      <c r="A258" s="3" t="s">
        <v>7429</v>
      </c>
      <c r="B258" s="3" t="s">
        <v>7430</v>
      </c>
      <c r="C258" s="3" t="s">
        <v>7665</v>
      </c>
      <c r="D258" s="3" t="s">
        <v>7666</v>
      </c>
      <c r="E258" s="3" t="s">
        <v>7685</v>
      </c>
      <c r="F258" s="3"/>
      <c r="G258" s="4"/>
      <c r="H258" s="4"/>
      <c r="I258" s="4"/>
      <c r="J258" s="3" t="s">
        <v>7687</v>
      </c>
      <c r="K258" s="4" t="s">
        <v>9763</v>
      </c>
      <c r="L258" s="4"/>
      <c r="M258" s="5" t="s">
        <v>11670</v>
      </c>
      <c r="N258" s="4"/>
      <c r="O258" s="4"/>
    </row>
    <row r="259" ht="15" spans="1:15">
      <c r="A259" s="3" t="s">
        <v>7429</v>
      </c>
      <c r="B259" s="3" t="s">
        <v>7430</v>
      </c>
      <c r="C259" s="3" t="s">
        <v>7665</v>
      </c>
      <c r="D259" s="3" t="s">
        <v>7666</v>
      </c>
      <c r="E259" s="3" t="s">
        <v>7685</v>
      </c>
      <c r="F259" s="3"/>
      <c r="G259" s="4"/>
      <c r="H259" s="4"/>
      <c r="I259" s="4"/>
      <c r="J259" s="3" t="s">
        <v>7688</v>
      </c>
      <c r="K259" s="4" t="s">
        <v>9763</v>
      </c>
      <c r="L259" s="4"/>
      <c r="M259" s="5" t="s">
        <v>11670</v>
      </c>
      <c r="N259" s="4"/>
      <c r="O259" s="4"/>
    </row>
    <row r="260" ht="15" spans="1:15">
      <c r="A260" s="3" t="s">
        <v>7429</v>
      </c>
      <c r="B260" s="3" t="s">
        <v>7430</v>
      </c>
      <c r="C260" s="3" t="s">
        <v>7665</v>
      </c>
      <c r="D260" s="3" t="s">
        <v>7666</v>
      </c>
      <c r="E260" s="3" t="s">
        <v>7685</v>
      </c>
      <c r="F260" s="3"/>
      <c r="G260" s="4"/>
      <c r="H260" s="4"/>
      <c r="I260" s="4"/>
      <c r="J260" s="3" t="s">
        <v>7689</v>
      </c>
      <c r="K260" s="4" t="s">
        <v>17</v>
      </c>
      <c r="L260" s="4"/>
      <c r="M260" s="4"/>
      <c r="N260" s="4"/>
      <c r="O260" s="4"/>
    </row>
    <row r="261" ht="15" spans="1:15">
      <c r="A261" s="3" t="s">
        <v>7429</v>
      </c>
      <c r="B261" s="3" t="s">
        <v>7430</v>
      </c>
      <c r="C261" s="3" t="s">
        <v>7665</v>
      </c>
      <c r="D261" s="3" t="s">
        <v>7666</v>
      </c>
      <c r="E261" s="3" t="s">
        <v>11670</v>
      </c>
      <c r="F261" s="3"/>
      <c r="G261" s="4"/>
      <c r="H261" s="4"/>
      <c r="I261" s="4"/>
      <c r="J261" s="3" t="s">
        <v>7691</v>
      </c>
      <c r="K261" s="4"/>
      <c r="L261" s="4"/>
      <c r="M261" s="4"/>
      <c r="N261" s="4"/>
      <c r="O261" s="4"/>
    </row>
    <row r="262" ht="15" spans="1:15">
      <c r="A262" s="3" t="s">
        <v>7429</v>
      </c>
      <c r="B262" s="3" t="s">
        <v>7430</v>
      </c>
      <c r="C262" s="3" t="s">
        <v>7665</v>
      </c>
      <c r="D262" s="3" t="s">
        <v>7666</v>
      </c>
      <c r="E262" s="3" t="s">
        <v>11670</v>
      </c>
      <c r="F262" s="3"/>
      <c r="G262" s="4"/>
      <c r="H262" s="4"/>
      <c r="I262" s="4"/>
      <c r="J262" s="3" t="s">
        <v>7692</v>
      </c>
      <c r="K262" s="4" t="s">
        <v>17</v>
      </c>
      <c r="L262" s="4"/>
      <c r="M262" s="4"/>
      <c r="N262" s="4"/>
      <c r="O262" s="4"/>
    </row>
    <row r="263" ht="15" spans="1:15">
      <c r="A263" s="3" t="s">
        <v>7429</v>
      </c>
      <c r="B263" s="3" t="s">
        <v>7430</v>
      </c>
      <c r="C263" s="3" t="s">
        <v>7665</v>
      </c>
      <c r="D263" s="3" t="s">
        <v>7666</v>
      </c>
      <c r="E263" s="3" t="s">
        <v>11670</v>
      </c>
      <c r="F263" s="3"/>
      <c r="G263" s="4"/>
      <c r="H263" s="4"/>
      <c r="I263" s="4"/>
      <c r="J263" s="3" t="s">
        <v>13</v>
      </c>
      <c r="K263" s="4"/>
      <c r="L263" s="4"/>
      <c r="M263" s="4"/>
      <c r="N263" s="4"/>
      <c r="O263" s="4"/>
    </row>
    <row r="264" ht="15" spans="1:15">
      <c r="A264" s="3" t="s">
        <v>7429</v>
      </c>
      <c r="B264" s="3" t="s">
        <v>7430</v>
      </c>
      <c r="C264" s="3" t="s">
        <v>7665</v>
      </c>
      <c r="D264" s="3" t="s">
        <v>7666</v>
      </c>
      <c r="E264" s="3" t="s">
        <v>11670</v>
      </c>
      <c r="F264" s="3"/>
      <c r="G264" s="4"/>
      <c r="H264" s="4"/>
      <c r="I264" s="4"/>
      <c r="J264" s="3" t="s">
        <v>7693</v>
      </c>
      <c r="K264" s="4" t="s">
        <v>48</v>
      </c>
      <c r="L264" s="5" t="s">
        <v>11671</v>
      </c>
      <c r="M264" s="4"/>
      <c r="N264" s="4"/>
      <c r="O264" s="4"/>
    </row>
    <row r="265" ht="15" spans="1:15">
      <c r="A265" s="3" t="s">
        <v>7429</v>
      </c>
      <c r="B265" s="3" t="s">
        <v>7430</v>
      </c>
      <c r="C265" s="3" t="s">
        <v>7665</v>
      </c>
      <c r="D265" s="3" t="s">
        <v>7666</v>
      </c>
      <c r="E265" s="3" t="s">
        <v>11670</v>
      </c>
      <c r="F265" s="3"/>
      <c r="G265" s="4"/>
      <c r="H265" s="4"/>
      <c r="I265" s="4"/>
      <c r="J265" s="3" t="s">
        <v>7694</v>
      </c>
      <c r="K265" s="4" t="s">
        <v>48</v>
      </c>
      <c r="L265" s="5" t="s">
        <v>11672</v>
      </c>
      <c r="M265" s="4"/>
      <c r="N265" s="4"/>
      <c r="O265" s="4"/>
    </row>
    <row r="266" ht="15" spans="1:15">
      <c r="A266" s="3" t="s">
        <v>7429</v>
      </c>
      <c r="B266" s="3" t="s">
        <v>7430</v>
      </c>
      <c r="C266" s="3" t="s">
        <v>7665</v>
      </c>
      <c r="D266" s="3" t="s">
        <v>7666</v>
      </c>
      <c r="E266" s="3" t="s">
        <v>11670</v>
      </c>
      <c r="F266" s="3"/>
      <c r="G266" s="4"/>
      <c r="H266" s="4"/>
      <c r="I266" s="4"/>
      <c r="J266" s="3" t="s">
        <v>7695</v>
      </c>
      <c r="K266" s="4"/>
      <c r="L266" s="4"/>
      <c r="M266" s="4"/>
      <c r="N266" s="4"/>
      <c r="O266" s="4"/>
    </row>
    <row r="267" ht="15" spans="1:15">
      <c r="A267" s="3" t="s">
        <v>7429</v>
      </c>
      <c r="B267" s="3" t="s">
        <v>7430</v>
      </c>
      <c r="C267" s="3" t="s">
        <v>7665</v>
      </c>
      <c r="D267" s="3" t="s">
        <v>7666</v>
      </c>
      <c r="E267" s="3" t="s">
        <v>11670</v>
      </c>
      <c r="F267" s="3"/>
      <c r="G267" s="4"/>
      <c r="H267" s="4"/>
      <c r="I267" s="4"/>
      <c r="J267" s="3" t="s">
        <v>7696</v>
      </c>
      <c r="K267" s="4" t="s">
        <v>17</v>
      </c>
      <c r="L267" s="4"/>
      <c r="M267" s="4"/>
      <c r="N267" s="4"/>
      <c r="O267" s="4"/>
    </row>
    <row r="268" ht="15" spans="1:15">
      <c r="A268" s="3" t="s">
        <v>7429</v>
      </c>
      <c r="B268" s="3" t="s">
        <v>7430</v>
      </c>
      <c r="C268" s="3" t="s">
        <v>7665</v>
      </c>
      <c r="D268" s="3" t="s">
        <v>7666</v>
      </c>
      <c r="E268" s="3" t="s">
        <v>11670</v>
      </c>
      <c r="F268" s="3"/>
      <c r="G268" s="4"/>
      <c r="H268" s="4"/>
      <c r="I268" s="4"/>
      <c r="J268" s="3" t="s">
        <v>11673</v>
      </c>
      <c r="K268" s="4" t="s">
        <v>48</v>
      </c>
      <c r="L268" s="5" t="s">
        <v>7697</v>
      </c>
      <c r="M268" s="4"/>
      <c r="N268" s="4"/>
      <c r="O268" s="4"/>
    </row>
    <row r="269" ht="15" spans="1:15">
      <c r="A269" s="3" t="s">
        <v>7429</v>
      </c>
      <c r="B269" s="3" t="s">
        <v>7430</v>
      </c>
      <c r="C269" s="3" t="s">
        <v>7665</v>
      </c>
      <c r="D269" s="3" t="s">
        <v>7666</v>
      </c>
      <c r="E269" s="3" t="s">
        <v>7698</v>
      </c>
      <c r="F269" s="3"/>
      <c r="G269" s="4"/>
      <c r="H269" s="4"/>
      <c r="I269" s="4"/>
      <c r="J269" s="3" t="s">
        <v>7699</v>
      </c>
      <c r="K269" s="4"/>
      <c r="L269" s="4"/>
      <c r="M269" s="4"/>
      <c r="N269" s="4"/>
      <c r="O269" s="4"/>
    </row>
    <row r="270" ht="15" spans="1:15">
      <c r="A270" s="3" t="s">
        <v>7429</v>
      </c>
      <c r="B270" s="3" t="s">
        <v>7430</v>
      </c>
      <c r="C270" s="3" t="s">
        <v>7665</v>
      </c>
      <c r="D270" s="3" t="s">
        <v>7666</v>
      </c>
      <c r="E270" s="3" t="s">
        <v>7698</v>
      </c>
      <c r="F270" s="3"/>
      <c r="G270" s="4"/>
      <c r="H270" s="4"/>
      <c r="I270" s="4"/>
      <c r="J270" s="3" t="s">
        <v>7700</v>
      </c>
      <c r="K270" s="4"/>
      <c r="L270" s="4"/>
      <c r="M270" s="4"/>
      <c r="N270" s="4"/>
      <c r="O270" s="4"/>
    </row>
    <row r="271" ht="15" spans="1:15">
      <c r="A271" s="3" t="s">
        <v>7429</v>
      </c>
      <c r="B271" s="3" t="s">
        <v>7430</v>
      </c>
      <c r="C271" s="3" t="s">
        <v>7665</v>
      </c>
      <c r="D271" s="3" t="s">
        <v>7666</v>
      </c>
      <c r="E271" s="3" t="s">
        <v>7698</v>
      </c>
      <c r="F271" s="3"/>
      <c r="G271" s="4"/>
      <c r="H271" s="4"/>
      <c r="I271" s="4"/>
      <c r="J271" s="3" t="s">
        <v>13</v>
      </c>
      <c r="K271" s="4"/>
      <c r="L271" s="4"/>
      <c r="M271" s="4"/>
      <c r="N271" s="4"/>
      <c r="O271" s="4"/>
    </row>
    <row r="272" ht="15" spans="1:15">
      <c r="A272" s="3" t="s">
        <v>7429</v>
      </c>
      <c r="B272" s="3" t="s">
        <v>7430</v>
      </c>
      <c r="C272" s="3" t="s">
        <v>7665</v>
      </c>
      <c r="D272" s="3" t="s">
        <v>7666</v>
      </c>
      <c r="E272" s="3" t="s">
        <v>7698</v>
      </c>
      <c r="F272" s="3"/>
      <c r="G272" s="4"/>
      <c r="H272" s="4"/>
      <c r="I272" s="4"/>
      <c r="J272" s="3" t="s">
        <v>7701</v>
      </c>
      <c r="K272" s="4"/>
      <c r="L272" s="4"/>
      <c r="M272" s="4"/>
      <c r="N272" s="4"/>
      <c r="O272" s="4"/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1"/>
  <sheetViews>
    <sheetView topLeftCell="E1" workbookViewId="0">
      <selection activeCell="F138" sqref="F138"/>
    </sheetView>
  </sheetViews>
  <sheetFormatPr defaultColWidth="9" defaultRowHeight="12.75"/>
  <cols>
    <col min="1" max="1" width="9.28571428571429" customWidth="1"/>
    <col min="2" max="2" width="12" hidden="1" customWidth="1"/>
    <col min="3" max="3" width="16.4285714285714" customWidth="1"/>
    <col min="4" max="4" width="15.4285714285714" hidden="1" customWidth="1"/>
    <col min="5" max="5" width="11" customWidth="1"/>
    <col min="6" max="6" width="17.7142857142857" customWidth="1"/>
    <col min="7" max="7" width="24.5714285714286" customWidth="1"/>
    <col min="8" max="8" width="30.1428571428571" customWidth="1"/>
    <col min="9" max="9" width="29.7142857142857" customWidth="1"/>
    <col min="10" max="10" width="27.8571428571429" customWidth="1"/>
    <col min="11" max="11" width="13.5714285714286" customWidth="1"/>
    <col min="12" max="12" width="20.4285714285714" customWidth="1"/>
    <col min="13" max="13" width="30" customWidth="1"/>
    <col min="14" max="14" width="26" customWidth="1"/>
    <col min="15" max="15" width="25.5714285714286" customWidth="1"/>
  </cols>
  <sheetData>
    <row r="1" s="1" customFormat="1" ht="15" spans="1:15">
      <c r="A1" s="2" t="s">
        <v>10781</v>
      </c>
      <c r="B1" s="2" t="s">
        <v>10782</v>
      </c>
      <c r="C1" s="2" t="s">
        <v>10783</v>
      </c>
      <c r="D1" s="2" t="s">
        <v>10784</v>
      </c>
      <c r="E1" s="2" t="s">
        <v>10785</v>
      </c>
      <c r="F1" s="2" t="s">
        <v>10786</v>
      </c>
      <c r="G1" s="2" t="s">
        <v>10787</v>
      </c>
      <c r="H1" s="2" t="s">
        <v>10788</v>
      </c>
      <c r="I1" s="2" t="s">
        <v>10789</v>
      </c>
      <c r="J1" s="2" t="s">
        <v>10790</v>
      </c>
      <c r="K1" s="2" t="s">
        <v>10791</v>
      </c>
      <c r="L1" s="2" t="s">
        <v>10792</v>
      </c>
      <c r="M1" s="2" t="s">
        <v>10793</v>
      </c>
      <c r="N1" s="2" t="s">
        <v>10794</v>
      </c>
      <c r="O1" s="2" t="s">
        <v>10795</v>
      </c>
    </row>
    <row r="2" ht="15" spans="1:11">
      <c r="A2" s="3" t="s">
        <v>7702</v>
      </c>
      <c r="B2" s="3" t="s">
        <v>7703</v>
      </c>
      <c r="C2" s="3" t="s">
        <v>7704</v>
      </c>
      <c r="D2" s="3" t="s">
        <v>7705</v>
      </c>
      <c r="E2" s="3" t="s">
        <v>7706</v>
      </c>
      <c r="F2" s="3"/>
      <c r="G2" s="3"/>
      <c r="H2" s="3"/>
      <c r="I2" s="3"/>
      <c r="J2" s="3" t="s">
        <v>7707</v>
      </c>
      <c r="K2" s="4"/>
    </row>
    <row r="3" ht="15" spans="1:11">
      <c r="A3" s="3" t="s">
        <v>7702</v>
      </c>
      <c r="B3" s="3" t="s">
        <v>7703</v>
      </c>
      <c r="C3" s="3" t="s">
        <v>7704</v>
      </c>
      <c r="D3" s="3" t="s">
        <v>7705</v>
      </c>
      <c r="E3" s="3" t="s">
        <v>7706</v>
      </c>
      <c r="F3" s="3"/>
      <c r="G3" s="3"/>
      <c r="H3" s="3"/>
      <c r="I3" s="3"/>
      <c r="J3" s="3" t="s">
        <v>13</v>
      </c>
      <c r="K3" s="4"/>
    </row>
    <row r="4" ht="15" spans="1:11">
      <c r="A4" s="3" t="s">
        <v>7702</v>
      </c>
      <c r="B4" s="3" t="s">
        <v>7703</v>
      </c>
      <c r="C4" s="3" t="s">
        <v>7704</v>
      </c>
      <c r="D4" s="3" t="s">
        <v>7705</v>
      </c>
      <c r="E4" s="3" t="s">
        <v>7706</v>
      </c>
      <c r="F4" s="3"/>
      <c r="G4" s="3"/>
      <c r="H4" s="3"/>
      <c r="I4" s="3"/>
      <c r="J4" s="3" t="s">
        <v>7708</v>
      </c>
      <c r="K4" s="4"/>
    </row>
    <row r="5" ht="15" spans="1:11">
      <c r="A5" s="3" t="s">
        <v>7702</v>
      </c>
      <c r="B5" s="3" t="s">
        <v>7703</v>
      </c>
      <c r="C5" s="3" t="s">
        <v>7704</v>
      </c>
      <c r="D5" s="3" t="s">
        <v>7705</v>
      </c>
      <c r="E5" s="3" t="s">
        <v>7706</v>
      </c>
      <c r="F5" s="3"/>
      <c r="G5" s="3"/>
      <c r="H5" s="3"/>
      <c r="I5" s="3"/>
      <c r="J5" s="3" t="s">
        <v>7709</v>
      </c>
      <c r="K5" s="4"/>
    </row>
    <row r="6" ht="15" spans="1:11">
      <c r="A6" s="3" t="s">
        <v>7702</v>
      </c>
      <c r="B6" s="3" t="s">
        <v>7703</v>
      </c>
      <c r="C6" s="3" t="s">
        <v>7704</v>
      </c>
      <c r="D6" s="3" t="s">
        <v>7705</v>
      </c>
      <c r="E6" s="3" t="s">
        <v>7706</v>
      </c>
      <c r="F6" s="3"/>
      <c r="G6" s="3"/>
      <c r="H6" s="3"/>
      <c r="I6" s="3"/>
      <c r="J6" s="3" t="s">
        <v>7710</v>
      </c>
      <c r="K6" s="4"/>
    </row>
    <row r="7" ht="15" spans="1:11">
      <c r="A7" s="3" t="s">
        <v>7702</v>
      </c>
      <c r="B7" s="3" t="s">
        <v>7703</v>
      </c>
      <c r="C7" s="3" t="s">
        <v>7704</v>
      </c>
      <c r="D7" s="3" t="s">
        <v>7705</v>
      </c>
      <c r="E7" s="3" t="s">
        <v>7704</v>
      </c>
      <c r="F7" s="3"/>
      <c r="G7" s="3"/>
      <c r="H7" s="3"/>
      <c r="I7" s="3"/>
      <c r="J7" s="3" t="s">
        <v>13</v>
      </c>
      <c r="K7" s="4"/>
    </row>
    <row r="8" ht="15" spans="1:11">
      <c r="A8" s="3" t="s">
        <v>7702</v>
      </c>
      <c r="B8" s="3" t="s">
        <v>7703</v>
      </c>
      <c r="C8" s="3" t="s">
        <v>7704</v>
      </c>
      <c r="D8" s="3" t="s">
        <v>7705</v>
      </c>
      <c r="E8" s="3" t="s">
        <v>7704</v>
      </c>
      <c r="F8" s="3"/>
      <c r="G8" s="3"/>
      <c r="H8" s="3"/>
      <c r="I8" s="3"/>
      <c r="J8" s="3" t="s">
        <v>7711</v>
      </c>
      <c r="K8" s="4"/>
    </row>
    <row r="9" ht="15" spans="1:11">
      <c r="A9" s="3" t="s">
        <v>7702</v>
      </c>
      <c r="B9" s="3" t="s">
        <v>7703</v>
      </c>
      <c r="C9" s="3" t="s">
        <v>7704</v>
      </c>
      <c r="D9" s="3" t="s">
        <v>7705</v>
      </c>
      <c r="E9" s="3" t="s">
        <v>7704</v>
      </c>
      <c r="F9" s="3"/>
      <c r="G9" s="3"/>
      <c r="H9" s="3"/>
      <c r="I9" s="3"/>
      <c r="J9" s="3" t="s">
        <v>7712</v>
      </c>
      <c r="K9" s="4"/>
    </row>
    <row r="10" ht="15" spans="1:12">
      <c r="A10" s="3" t="s">
        <v>7702</v>
      </c>
      <c r="B10" s="3" t="s">
        <v>7703</v>
      </c>
      <c r="C10" s="3" t="s">
        <v>7704</v>
      </c>
      <c r="D10" s="3" t="s">
        <v>7705</v>
      </c>
      <c r="E10" s="3" t="s">
        <v>7704</v>
      </c>
      <c r="F10" s="3"/>
      <c r="G10" s="3"/>
      <c r="H10" s="3"/>
      <c r="I10" s="3"/>
      <c r="J10" s="3" t="s">
        <v>7713</v>
      </c>
      <c r="K10" s="4" t="s">
        <v>48</v>
      </c>
      <c r="L10" s="5" t="s">
        <v>11674</v>
      </c>
    </row>
    <row r="11" ht="15" spans="1:11">
      <c r="A11" s="3" t="s">
        <v>7702</v>
      </c>
      <c r="B11" s="3" t="s">
        <v>7703</v>
      </c>
      <c r="C11" s="3" t="s">
        <v>7704</v>
      </c>
      <c r="D11" s="3" t="s">
        <v>7705</v>
      </c>
      <c r="E11" s="3" t="s">
        <v>7704</v>
      </c>
      <c r="F11" s="3"/>
      <c r="G11" s="3"/>
      <c r="H11" s="3"/>
      <c r="I11" s="3"/>
      <c r="J11" s="3" t="s">
        <v>7714</v>
      </c>
      <c r="K11" s="4"/>
    </row>
    <row r="12" ht="15" spans="1:11">
      <c r="A12" s="3" t="s">
        <v>7702</v>
      </c>
      <c r="B12" s="3" t="s">
        <v>7703</v>
      </c>
      <c r="C12" s="3" t="s">
        <v>7704</v>
      </c>
      <c r="D12" s="3" t="s">
        <v>7705</v>
      </c>
      <c r="E12" s="3" t="s">
        <v>7704</v>
      </c>
      <c r="F12" s="3"/>
      <c r="G12" s="3"/>
      <c r="H12" s="3"/>
      <c r="I12" s="3"/>
      <c r="J12" s="3" t="s">
        <v>7715</v>
      </c>
      <c r="K12" s="4"/>
    </row>
    <row r="13" ht="15" spans="1:11">
      <c r="A13" s="3" t="s">
        <v>7702</v>
      </c>
      <c r="B13" s="3" t="s">
        <v>7703</v>
      </c>
      <c r="C13" s="3" t="s">
        <v>7704</v>
      </c>
      <c r="D13" s="3" t="s">
        <v>7705</v>
      </c>
      <c r="E13" s="3" t="s">
        <v>7704</v>
      </c>
      <c r="F13" s="3"/>
      <c r="G13" s="3"/>
      <c r="H13" s="3"/>
      <c r="I13" s="3"/>
      <c r="J13" s="3" t="s">
        <v>7716</v>
      </c>
      <c r="K13" s="4"/>
    </row>
    <row r="14" ht="15" spans="1:11">
      <c r="A14" s="3" t="s">
        <v>7702</v>
      </c>
      <c r="B14" s="3" t="s">
        <v>7703</v>
      </c>
      <c r="C14" s="3" t="s">
        <v>7704</v>
      </c>
      <c r="D14" s="3" t="s">
        <v>7705</v>
      </c>
      <c r="E14" s="3" t="s">
        <v>7704</v>
      </c>
      <c r="F14" s="3"/>
      <c r="G14" s="3"/>
      <c r="H14" s="3"/>
      <c r="I14" s="3"/>
      <c r="J14" s="3" t="s">
        <v>7717</v>
      </c>
      <c r="K14" s="4"/>
    </row>
    <row r="15" ht="15" spans="1:11">
      <c r="A15" s="3" t="s">
        <v>7702</v>
      </c>
      <c r="B15" s="3" t="s">
        <v>7703</v>
      </c>
      <c r="C15" s="3" t="s">
        <v>7704</v>
      </c>
      <c r="D15" s="3" t="s">
        <v>7705</v>
      </c>
      <c r="E15" s="3" t="s">
        <v>7704</v>
      </c>
      <c r="F15" s="3"/>
      <c r="G15" s="3"/>
      <c r="H15" s="3"/>
      <c r="I15" s="3"/>
      <c r="J15" s="3" t="s">
        <v>7718</v>
      </c>
      <c r="K15" s="4"/>
    </row>
    <row r="16" ht="15" spans="1:11">
      <c r="A16" s="3" t="s">
        <v>7702</v>
      </c>
      <c r="B16" s="3" t="s">
        <v>7703</v>
      </c>
      <c r="C16" s="3" t="s">
        <v>7704</v>
      </c>
      <c r="D16" s="3" t="s">
        <v>7705</v>
      </c>
      <c r="E16" s="3" t="s">
        <v>7704</v>
      </c>
      <c r="F16" s="3"/>
      <c r="G16" s="3"/>
      <c r="H16" s="3"/>
      <c r="I16" s="3"/>
      <c r="J16" s="3" t="s">
        <v>7719</v>
      </c>
      <c r="K16" s="4"/>
    </row>
    <row r="17" ht="15" spans="1:11">
      <c r="A17" s="3" t="s">
        <v>7702</v>
      </c>
      <c r="B17" s="3" t="s">
        <v>7703</v>
      </c>
      <c r="C17" s="3" t="s">
        <v>7704</v>
      </c>
      <c r="D17" s="3" t="s">
        <v>7705</v>
      </c>
      <c r="E17" s="3" t="s">
        <v>7720</v>
      </c>
      <c r="F17" s="3"/>
      <c r="G17" s="3"/>
      <c r="H17" s="3"/>
      <c r="I17" s="3"/>
      <c r="J17" s="3" t="s">
        <v>7721</v>
      </c>
      <c r="K17" s="4"/>
    </row>
    <row r="18" ht="15" spans="1:11">
      <c r="A18" s="3" t="s">
        <v>7702</v>
      </c>
      <c r="B18" s="3" t="s">
        <v>7703</v>
      </c>
      <c r="C18" s="3" t="s">
        <v>7704</v>
      </c>
      <c r="D18" s="3" t="s">
        <v>7705</v>
      </c>
      <c r="E18" s="3" t="s">
        <v>7720</v>
      </c>
      <c r="F18" s="3"/>
      <c r="G18" s="3"/>
      <c r="H18" s="3"/>
      <c r="I18" s="3"/>
      <c r="J18" s="3" t="s">
        <v>7722</v>
      </c>
      <c r="K18" s="4" t="s">
        <v>17</v>
      </c>
    </row>
    <row r="19" ht="15" spans="1:11">
      <c r="A19" s="3" t="s">
        <v>7702</v>
      </c>
      <c r="B19" s="3" t="s">
        <v>7703</v>
      </c>
      <c r="C19" s="3" t="s">
        <v>7704</v>
      </c>
      <c r="D19" s="3" t="s">
        <v>7705</v>
      </c>
      <c r="E19" s="3" t="s">
        <v>7720</v>
      </c>
      <c r="F19" s="3"/>
      <c r="G19" s="3"/>
      <c r="H19" s="3"/>
      <c r="I19" s="3"/>
      <c r="J19" s="3" t="s">
        <v>13</v>
      </c>
      <c r="K19" s="4"/>
    </row>
    <row r="20" ht="15" spans="1:11">
      <c r="A20" s="3" t="s">
        <v>7702</v>
      </c>
      <c r="B20" s="3" t="s">
        <v>7703</v>
      </c>
      <c r="C20" s="3" t="s">
        <v>7704</v>
      </c>
      <c r="D20" s="3" t="s">
        <v>7705</v>
      </c>
      <c r="E20" s="3" t="s">
        <v>7720</v>
      </c>
      <c r="F20" s="3"/>
      <c r="G20" s="3"/>
      <c r="H20" s="3"/>
      <c r="I20" s="3"/>
      <c r="J20" s="3" t="s">
        <v>7723</v>
      </c>
      <c r="K20" s="4"/>
    </row>
    <row r="21" ht="15" spans="1:11">
      <c r="A21" s="3" t="s">
        <v>7702</v>
      </c>
      <c r="B21" s="3" t="s">
        <v>7703</v>
      </c>
      <c r="C21" s="3" t="s">
        <v>7704</v>
      </c>
      <c r="D21" s="3" t="s">
        <v>7705</v>
      </c>
      <c r="E21" s="3" t="s">
        <v>7724</v>
      </c>
      <c r="F21" s="3"/>
      <c r="G21" s="3"/>
      <c r="H21" s="3"/>
      <c r="I21" s="3"/>
      <c r="J21" s="3" t="s">
        <v>7725</v>
      </c>
      <c r="K21" s="4"/>
    </row>
    <row r="22" ht="15" spans="1:11">
      <c r="A22" s="3" t="s">
        <v>7702</v>
      </c>
      <c r="B22" s="3" t="s">
        <v>7703</v>
      </c>
      <c r="C22" s="3" t="s">
        <v>7704</v>
      </c>
      <c r="D22" s="3" t="s">
        <v>7705</v>
      </c>
      <c r="E22" s="3" t="s">
        <v>7724</v>
      </c>
      <c r="F22" s="3"/>
      <c r="G22" s="3"/>
      <c r="H22" s="3"/>
      <c r="I22" s="3"/>
      <c r="J22" s="3" t="s">
        <v>13</v>
      </c>
      <c r="K22" s="4"/>
    </row>
    <row r="23" ht="15" spans="1:11">
      <c r="A23" s="3" t="s">
        <v>7702</v>
      </c>
      <c r="B23" s="3" t="s">
        <v>7703</v>
      </c>
      <c r="C23" s="3" t="s">
        <v>7704</v>
      </c>
      <c r="D23" s="3" t="s">
        <v>7705</v>
      </c>
      <c r="E23" s="3" t="s">
        <v>7724</v>
      </c>
      <c r="F23" s="3"/>
      <c r="G23" s="3"/>
      <c r="H23" s="3"/>
      <c r="I23" s="3"/>
      <c r="J23" s="3" t="s">
        <v>7726</v>
      </c>
      <c r="K23" s="4"/>
    </row>
    <row r="24" ht="15" spans="1:11">
      <c r="A24" s="3" t="s">
        <v>7702</v>
      </c>
      <c r="B24" s="3" t="s">
        <v>7703</v>
      </c>
      <c r="C24" s="3" t="s">
        <v>7704</v>
      </c>
      <c r="D24" s="3" t="s">
        <v>7705</v>
      </c>
      <c r="E24" s="3" t="s">
        <v>7727</v>
      </c>
      <c r="F24" s="3"/>
      <c r="G24" s="3"/>
      <c r="H24" s="3"/>
      <c r="I24" s="3"/>
      <c r="J24" s="3" t="s">
        <v>7728</v>
      </c>
      <c r="K24" s="4" t="s">
        <v>17</v>
      </c>
    </row>
    <row r="25" ht="15" spans="1:11">
      <c r="A25" s="3" t="s">
        <v>7702</v>
      </c>
      <c r="B25" s="3" t="s">
        <v>7703</v>
      </c>
      <c r="C25" s="3" t="s">
        <v>7704</v>
      </c>
      <c r="D25" s="3" t="s">
        <v>7705</v>
      </c>
      <c r="E25" s="3" t="s">
        <v>7727</v>
      </c>
      <c r="F25" s="3"/>
      <c r="G25" s="3"/>
      <c r="H25" s="3"/>
      <c r="I25" s="3"/>
      <c r="J25" s="3" t="s">
        <v>7729</v>
      </c>
      <c r="K25" s="4"/>
    </row>
    <row r="26" ht="15" spans="1:11">
      <c r="A26" s="3" t="s">
        <v>7702</v>
      </c>
      <c r="B26" s="3" t="s">
        <v>7703</v>
      </c>
      <c r="C26" s="3" t="s">
        <v>7704</v>
      </c>
      <c r="D26" s="3" t="s">
        <v>7705</v>
      </c>
      <c r="E26" s="3" t="s">
        <v>7727</v>
      </c>
      <c r="F26" s="3"/>
      <c r="G26" s="3"/>
      <c r="H26" s="3"/>
      <c r="I26" s="3"/>
      <c r="J26" s="3" t="s">
        <v>7730</v>
      </c>
      <c r="K26" s="4" t="s">
        <v>17</v>
      </c>
    </row>
    <row r="27" ht="15" spans="1:11">
      <c r="A27" s="3" t="s">
        <v>7702</v>
      </c>
      <c r="B27" s="3" t="s">
        <v>7703</v>
      </c>
      <c r="C27" s="3" t="s">
        <v>7704</v>
      </c>
      <c r="D27" s="3" t="s">
        <v>7705</v>
      </c>
      <c r="E27" s="3" t="s">
        <v>7727</v>
      </c>
      <c r="F27" s="3"/>
      <c r="G27" s="3"/>
      <c r="H27" s="3"/>
      <c r="I27" s="3"/>
      <c r="J27" s="3" t="s">
        <v>13</v>
      </c>
      <c r="K27" s="4"/>
    </row>
    <row r="28" ht="15" spans="1:11">
      <c r="A28" s="3" t="s">
        <v>7702</v>
      </c>
      <c r="B28" s="3" t="s">
        <v>7703</v>
      </c>
      <c r="C28" s="3" t="s">
        <v>7704</v>
      </c>
      <c r="D28" s="3" t="s">
        <v>7705</v>
      </c>
      <c r="E28" s="3" t="s">
        <v>7727</v>
      </c>
      <c r="F28" s="3"/>
      <c r="G28" s="3"/>
      <c r="H28" s="3"/>
      <c r="I28" s="3"/>
      <c r="J28" s="3" t="s">
        <v>7731</v>
      </c>
      <c r="K28" s="4"/>
    </row>
    <row r="29" ht="15" spans="1:11">
      <c r="A29" s="3" t="s">
        <v>7702</v>
      </c>
      <c r="B29" s="3" t="s">
        <v>7703</v>
      </c>
      <c r="C29" s="3" t="s">
        <v>7704</v>
      </c>
      <c r="D29" s="3" t="s">
        <v>7705</v>
      </c>
      <c r="E29" s="3" t="s">
        <v>7732</v>
      </c>
      <c r="F29" s="3"/>
      <c r="G29" s="3"/>
      <c r="H29" s="3"/>
      <c r="I29" s="3"/>
      <c r="J29" s="3" t="s">
        <v>7733</v>
      </c>
      <c r="K29" s="4"/>
    </row>
    <row r="30" ht="15" spans="1:11">
      <c r="A30" s="3" t="s">
        <v>7702</v>
      </c>
      <c r="B30" s="3" t="s">
        <v>7703</v>
      </c>
      <c r="C30" s="3" t="s">
        <v>7704</v>
      </c>
      <c r="D30" s="3" t="s">
        <v>7705</v>
      </c>
      <c r="E30" s="3" t="s">
        <v>7732</v>
      </c>
      <c r="F30" s="3"/>
      <c r="G30" s="3"/>
      <c r="H30" s="3"/>
      <c r="I30" s="3"/>
      <c r="J30" s="3" t="s">
        <v>7734</v>
      </c>
      <c r="K30" s="4"/>
    </row>
    <row r="31" ht="15" spans="1:11">
      <c r="A31" s="3" t="s">
        <v>7702</v>
      </c>
      <c r="B31" s="3" t="s">
        <v>7703</v>
      </c>
      <c r="C31" s="3" t="s">
        <v>7704</v>
      </c>
      <c r="D31" s="3" t="s">
        <v>7705</v>
      </c>
      <c r="E31" s="3" t="s">
        <v>7732</v>
      </c>
      <c r="F31" s="3"/>
      <c r="G31" s="3"/>
      <c r="H31" s="3"/>
      <c r="I31" s="3"/>
      <c r="J31" s="3" t="s">
        <v>7735</v>
      </c>
      <c r="K31" s="4"/>
    </row>
    <row r="32" ht="15" spans="1:11">
      <c r="A32" s="3" t="s">
        <v>7702</v>
      </c>
      <c r="B32" s="3" t="s">
        <v>7703</v>
      </c>
      <c r="C32" s="3" t="s">
        <v>7704</v>
      </c>
      <c r="D32" s="3" t="s">
        <v>7705</v>
      </c>
      <c r="E32" s="3" t="s">
        <v>7732</v>
      </c>
      <c r="F32" s="3"/>
      <c r="G32" s="3"/>
      <c r="H32" s="3"/>
      <c r="I32" s="3"/>
      <c r="J32" s="3" t="s">
        <v>13</v>
      </c>
      <c r="K32" s="4"/>
    </row>
    <row r="33" ht="15" spans="1:11">
      <c r="A33" s="3" t="s">
        <v>7702</v>
      </c>
      <c r="B33" s="3" t="s">
        <v>7703</v>
      </c>
      <c r="C33" s="3" t="s">
        <v>7704</v>
      </c>
      <c r="D33" s="3" t="s">
        <v>7705</v>
      </c>
      <c r="E33" s="3" t="s">
        <v>7732</v>
      </c>
      <c r="F33" s="3"/>
      <c r="G33" s="3"/>
      <c r="H33" s="3"/>
      <c r="I33" s="3"/>
      <c r="J33" s="3" t="s">
        <v>7736</v>
      </c>
      <c r="K33" s="4"/>
    </row>
    <row r="34" ht="15" spans="1:11">
      <c r="A34" s="3" t="s">
        <v>7702</v>
      </c>
      <c r="B34" s="3" t="s">
        <v>7703</v>
      </c>
      <c r="C34" s="3" t="s">
        <v>7704</v>
      </c>
      <c r="D34" s="3" t="s">
        <v>7705</v>
      </c>
      <c r="E34" s="3" t="s">
        <v>7732</v>
      </c>
      <c r="F34" s="3"/>
      <c r="G34" s="3"/>
      <c r="H34" s="3"/>
      <c r="I34" s="3"/>
      <c r="J34" s="3" t="s">
        <v>7737</v>
      </c>
      <c r="K34" s="4"/>
    </row>
    <row r="35" ht="15" spans="1:11">
      <c r="A35" s="3" t="s">
        <v>7702</v>
      </c>
      <c r="B35" s="3" t="s">
        <v>7703</v>
      </c>
      <c r="C35" s="3" t="s">
        <v>7738</v>
      </c>
      <c r="D35" s="3" t="s">
        <v>7739</v>
      </c>
      <c r="E35" s="3" t="s">
        <v>7740</v>
      </c>
      <c r="F35" s="3"/>
      <c r="G35" s="3"/>
      <c r="H35" s="3"/>
      <c r="I35" s="3"/>
      <c r="J35" s="3" t="s">
        <v>7741</v>
      </c>
      <c r="K35" s="4"/>
    </row>
    <row r="36" ht="15" spans="1:11">
      <c r="A36" s="3" t="s">
        <v>7702</v>
      </c>
      <c r="B36" s="3" t="s">
        <v>7703</v>
      </c>
      <c r="C36" s="3" t="s">
        <v>7738</v>
      </c>
      <c r="D36" s="3" t="s">
        <v>7739</v>
      </c>
      <c r="E36" s="3" t="s">
        <v>7740</v>
      </c>
      <c r="F36" s="3"/>
      <c r="G36" s="3"/>
      <c r="H36" s="3"/>
      <c r="I36" s="3"/>
      <c r="J36" s="3" t="s">
        <v>13</v>
      </c>
      <c r="K36" s="4"/>
    </row>
    <row r="37" ht="15" spans="1:11">
      <c r="A37" s="3" t="s">
        <v>7702</v>
      </c>
      <c r="B37" s="3" t="s">
        <v>7703</v>
      </c>
      <c r="C37" s="3" t="s">
        <v>7738</v>
      </c>
      <c r="D37" s="3" t="s">
        <v>7739</v>
      </c>
      <c r="E37" s="3" t="s">
        <v>7740</v>
      </c>
      <c r="F37" s="3"/>
      <c r="G37" s="3"/>
      <c r="H37" s="3"/>
      <c r="I37" s="3"/>
      <c r="J37" s="3" t="s">
        <v>7742</v>
      </c>
      <c r="K37" s="4"/>
    </row>
    <row r="38" ht="15" spans="1:11">
      <c r="A38" s="3" t="s">
        <v>7702</v>
      </c>
      <c r="B38" s="3" t="s">
        <v>7703</v>
      </c>
      <c r="C38" s="3" t="s">
        <v>7738</v>
      </c>
      <c r="D38" s="3" t="s">
        <v>7739</v>
      </c>
      <c r="E38" s="3" t="s">
        <v>7740</v>
      </c>
      <c r="F38" s="3"/>
      <c r="G38" s="3"/>
      <c r="H38" s="3"/>
      <c r="I38" s="3"/>
      <c r="J38" s="3" t="s">
        <v>526</v>
      </c>
      <c r="K38" s="4"/>
    </row>
    <row r="39" ht="15" spans="1:11">
      <c r="A39" s="3" t="s">
        <v>7702</v>
      </c>
      <c r="B39" s="3" t="s">
        <v>7703</v>
      </c>
      <c r="C39" s="3" t="s">
        <v>7738</v>
      </c>
      <c r="D39" s="3" t="s">
        <v>7739</v>
      </c>
      <c r="E39" s="3" t="s">
        <v>7740</v>
      </c>
      <c r="F39" s="3"/>
      <c r="G39" s="3"/>
      <c r="H39" s="3"/>
      <c r="I39" s="3"/>
      <c r="J39" s="3" t="s">
        <v>7743</v>
      </c>
      <c r="K39" s="4"/>
    </row>
    <row r="40" ht="15" spans="1:11">
      <c r="A40" s="3" t="s">
        <v>7702</v>
      </c>
      <c r="B40" s="3" t="s">
        <v>7703</v>
      </c>
      <c r="C40" s="3" t="s">
        <v>7738</v>
      </c>
      <c r="D40" s="3" t="s">
        <v>7739</v>
      </c>
      <c r="E40" s="3" t="s">
        <v>7740</v>
      </c>
      <c r="F40" s="3"/>
      <c r="G40" s="3"/>
      <c r="H40" s="3"/>
      <c r="I40" s="3"/>
      <c r="J40" s="3" t="s">
        <v>7744</v>
      </c>
      <c r="K40" s="4"/>
    </row>
    <row r="41" ht="15" spans="1:11">
      <c r="A41" s="3" t="s">
        <v>7702</v>
      </c>
      <c r="B41" s="3" t="s">
        <v>7703</v>
      </c>
      <c r="C41" s="3" t="s">
        <v>7738</v>
      </c>
      <c r="D41" s="3" t="s">
        <v>7739</v>
      </c>
      <c r="E41" s="3" t="s">
        <v>7740</v>
      </c>
      <c r="F41" s="3"/>
      <c r="G41" s="3"/>
      <c r="H41" s="3"/>
      <c r="I41" s="3"/>
      <c r="J41" s="3" t="s">
        <v>7745</v>
      </c>
      <c r="K41" s="4"/>
    </row>
    <row r="42" ht="15" spans="1:11">
      <c r="A42" s="3" t="s">
        <v>7702</v>
      </c>
      <c r="B42" s="3" t="s">
        <v>7703</v>
      </c>
      <c r="C42" s="3" t="s">
        <v>7738</v>
      </c>
      <c r="D42" s="3" t="s">
        <v>7739</v>
      </c>
      <c r="E42" s="3" t="s">
        <v>7740</v>
      </c>
      <c r="F42" s="3"/>
      <c r="G42" s="3"/>
      <c r="H42" s="3"/>
      <c r="I42" s="3"/>
      <c r="J42" s="3" t="s">
        <v>7746</v>
      </c>
      <c r="K42" s="4"/>
    </row>
    <row r="43" ht="15" spans="1:11">
      <c r="A43" s="3" t="s">
        <v>7702</v>
      </c>
      <c r="B43" s="3" t="s">
        <v>7703</v>
      </c>
      <c r="C43" s="3" t="s">
        <v>7738</v>
      </c>
      <c r="D43" s="3" t="s">
        <v>7739</v>
      </c>
      <c r="E43" s="3" t="s">
        <v>7747</v>
      </c>
      <c r="F43" s="3"/>
      <c r="G43" s="3"/>
      <c r="H43" s="3"/>
      <c r="I43" s="3"/>
      <c r="J43" s="3" t="s">
        <v>7748</v>
      </c>
      <c r="K43" s="4"/>
    </row>
    <row r="44" ht="15" spans="1:11">
      <c r="A44" s="3" t="s">
        <v>7702</v>
      </c>
      <c r="B44" s="3" t="s">
        <v>7703</v>
      </c>
      <c r="C44" s="3" t="s">
        <v>7738</v>
      </c>
      <c r="D44" s="3" t="s">
        <v>7739</v>
      </c>
      <c r="E44" s="3" t="s">
        <v>7747</v>
      </c>
      <c r="F44" s="3"/>
      <c r="G44" s="3"/>
      <c r="H44" s="3"/>
      <c r="I44" s="3"/>
      <c r="J44" s="3" t="s">
        <v>13</v>
      </c>
      <c r="K44" s="4"/>
    </row>
    <row r="45" ht="15" spans="1:11">
      <c r="A45" s="3" t="s">
        <v>7702</v>
      </c>
      <c r="B45" s="3" t="s">
        <v>7703</v>
      </c>
      <c r="C45" s="3" t="s">
        <v>7738</v>
      </c>
      <c r="D45" s="3" t="s">
        <v>7739</v>
      </c>
      <c r="E45" s="3" t="s">
        <v>7747</v>
      </c>
      <c r="F45" s="3"/>
      <c r="G45" s="3"/>
      <c r="H45" s="3"/>
      <c r="I45" s="3"/>
      <c r="J45" s="3" t="s">
        <v>7749</v>
      </c>
      <c r="K45" s="4"/>
    </row>
    <row r="46" ht="15" spans="1:12">
      <c r="A46" s="3" t="s">
        <v>7702</v>
      </c>
      <c r="B46" s="3" t="s">
        <v>7703</v>
      </c>
      <c r="C46" s="3" t="s">
        <v>7738</v>
      </c>
      <c r="D46" s="3" t="s">
        <v>7739</v>
      </c>
      <c r="E46" s="3" t="s">
        <v>7747</v>
      </c>
      <c r="F46" s="3"/>
      <c r="G46" s="3"/>
      <c r="H46" s="3"/>
      <c r="I46" s="3"/>
      <c r="J46" s="3" t="s">
        <v>7750</v>
      </c>
      <c r="K46" s="4" t="s">
        <v>48</v>
      </c>
      <c r="L46" s="5" t="s">
        <v>11675</v>
      </c>
    </row>
    <row r="47" ht="15" spans="1:11">
      <c r="A47" s="3" t="s">
        <v>7702</v>
      </c>
      <c r="B47" s="3" t="s">
        <v>7703</v>
      </c>
      <c r="C47" s="3" t="s">
        <v>7738</v>
      </c>
      <c r="D47" s="3" t="s">
        <v>7739</v>
      </c>
      <c r="E47" s="3" t="s">
        <v>7747</v>
      </c>
      <c r="F47" s="3"/>
      <c r="G47" s="3"/>
      <c r="H47" s="3"/>
      <c r="I47" s="3"/>
      <c r="J47" s="3" t="s">
        <v>7751</v>
      </c>
      <c r="K47" s="4" t="s">
        <v>17</v>
      </c>
    </row>
    <row r="48" ht="15" spans="1:11">
      <c r="A48" s="3" t="s">
        <v>7702</v>
      </c>
      <c r="B48" s="3" t="s">
        <v>7703</v>
      </c>
      <c r="C48" s="3" t="s">
        <v>7738</v>
      </c>
      <c r="D48" s="3" t="s">
        <v>7739</v>
      </c>
      <c r="E48" s="3" t="s">
        <v>7747</v>
      </c>
      <c r="F48" s="3"/>
      <c r="G48" s="3"/>
      <c r="H48" s="3"/>
      <c r="I48" s="3"/>
      <c r="J48" s="3" t="s">
        <v>7752</v>
      </c>
      <c r="K48" s="4"/>
    </row>
    <row r="49" ht="15" spans="1:11">
      <c r="A49" s="3" t="s">
        <v>7702</v>
      </c>
      <c r="B49" s="3" t="s">
        <v>7703</v>
      </c>
      <c r="C49" s="3" t="s">
        <v>7738</v>
      </c>
      <c r="D49" s="3" t="s">
        <v>7739</v>
      </c>
      <c r="E49" s="3" t="s">
        <v>7747</v>
      </c>
      <c r="F49" s="3"/>
      <c r="G49" s="3"/>
      <c r="H49" s="3"/>
      <c r="I49" s="3"/>
      <c r="J49" s="3" t="s">
        <v>7753</v>
      </c>
      <c r="K49" s="4"/>
    </row>
    <row r="50" ht="15" spans="1:11">
      <c r="A50" s="3" t="s">
        <v>7702</v>
      </c>
      <c r="B50" s="3" t="s">
        <v>7703</v>
      </c>
      <c r="C50" s="3" t="s">
        <v>7738</v>
      </c>
      <c r="D50" s="3" t="s">
        <v>7739</v>
      </c>
      <c r="E50" s="3" t="s">
        <v>7754</v>
      </c>
      <c r="F50" s="3"/>
      <c r="G50" s="3"/>
      <c r="H50" s="3"/>
      <c r="I50" s="3"/>
      <c r="J50" s="3" t="s">
        <v>7755</v>
      </c>
      <c r="K50" s="4" t="s">
        <v>17</v>
      </c>
    </row>
    <row r="51" ht="15" spans="1:11">
      <c r="A51" s="3" t="s">
        <v>7702</v>
      </c>
      <c r="B51" s="3" t="s">
        <v>7703</v>
      </c>
      <c r="C51" s="3" t="s">
        <v>7738</v>
      </c>
      <c r="D51" s="3" t="s">
        <v>7739</v>
      </c>
      <c r="E51" s="3" t="s">
        <v>7754</v>
      </c>
      <c r="F51" s="3"/>
      <c r="G51" s="3"/>
      <c r="H51" s="3"/>
      <c r="I51" s="3"/>
      <c r="J51" s="3" t="s">
        <v>7756</v>
      </c>
      <c r="K51" s="4" t="s">
        <v>17</v>
      </c>
    </row>
    <row r="52" ht="15" spans="1:11">
      <c r="A52" s="3" t="s">
        <v>7702</v>
      </c>
      <c r="B52" s="3" t="s">
        <v>7703</v>
      </c>
      <c r="C52" s="3" t="s">
        <v>7738</v>
      </c>
      <c r="D52" s="3" t="s">
        <v>7739</v>
      </c>
      <c r="E52" s="3" t="s">
        <v>7754</v>
      </c>
      <c r="F52" s="3"/>
      <c r="G52" s="3"/>
      <c r="H52" s="3"/>
      <c r="I52" s="3"/>
      <c r="J52" s="3" t="s">
        <v>7757</v>
      </c>
      <c r="K52" s="4" t="s">
        <v>17</v>
      </c>
    </row>
    <row r="53" ht="15" spans="1:11">
      <c r="A53" s="3" t="s">
        <v>7702</v>
      </c>
      <c r="B53" s="3" t="s">
        <v>7703</v>
      </c>
      <c r="C53" s="3" t="s">
        <v>7738</v>
      </c>
      <c r="D53" s="3" t="s">
        <v>7739</v>
      </c>
      <c r="E53" s="3" t="s">
        <v>7754</v>
      </c>
      <c r="F53" s="3"/>
      <c r="G53" s="3"/>
      <c r="H53" s="3"/>
      <c r="I53" s="3"/>
      <c r="J53" s="3" t="s">
        <v>7758</v>
      </c>
      <c r="K53" s="4" t="s">
        <v>17</v>
      </c>
    </row>
    <row r="54" ht="15" spans="1:11">
      <c r="A54" s="3" t="s">
        <v>7702</v>
      </c>
      <c r="B54" s="3" t="s">
        <v>7703</v>
      </c>
      <c r="C54" s="3" t="s">
        <v>7738</v>
      </c>
      <c r="D54" s="3" t="s">
        <v>7739</v>
      </c>
      <c r="E54" s="3" t="s">
        <v>7754</v>
      </c>
      <c r="F54" s="3"/>
      <c r="G54" s="3"/>
      <c r="H54" s="3"/>
      <c r="I54" s="3"/>
      <c r="J54" s="3" t="s">
        <v>7759</v>
      </c>
      <c r="K54" s="4"/>
    </row>
    <row r="55" ht="15" spans="1:11">
      <c r="A55" s="3" t="s">
        <v>7702</v>
      </c>
      <c r="B55" s="3" t="s">
        <v>7703</v>
      </c>
      <c r="C55" s="3" t="s">
        <v>7738</v>
      </c>
      <c r="D55" s="3" t="s">
        <v>7739</v>
      </c>
      <c r="E55" s="3" t="s">
        <v>7754</v>
      </c>
      <c r="F55" s="3"/>
      <c r="G55" s="3"/>
      <c r="H55" s="3"/>
      <c r="I55" s="3"/>
      <c r="J55" s="3" t="s">
        <v>13</v>
      </c>
      <c r="K55" s="4"/>
    </row>
    <row r="56" ht="15" spans="1:11">
      <c r="A56" s="3" t="s">
        <v>7702</v>
      </c>
      <c r="B56" s="3" t="s">
        <v>7703</v>
      </c>
      <c r="C56" s="3" t="s">
        <v>7738</v>
      </c>
      <c r="D56" s="3" t="s">
        <v>7739</v>
      </c>
      <c r="E56" s="3" t="s">
        <v>7754</v>
      </c>
      <c r="F56" s="3"/>
      <c r="G56" s="3"/>
      <c r="H56" s="3"/>
      <c r="I56" s="3"/>
      <c r="J56" s="3" t="s">
        <v>7760</v>
      </c>
      <c r="K56" s="4"/>
    </row>
    <row r="57" ht="15" spans="1:11">
      <c r="A57" s="3" t="s">
        <v>7702</v>
      </c>
      <c r="B57" s="3" t="s">
        <v>7703</v>
      </c>
      <c r="C57" s="3" t="s">
        <v>7738</v>
      </c>
      <c r="D57" s="3" t="s">
        <v>7739</v>
      </c>
      <c r="E57" s="3" t="s">
        <v>7754</v>
      </c>
      <c r="F57" s="3"/>
      <c r="G57" s="3"/>
      <c r="H57" s="3"/>
      <c r="I57" s="3"/>
      <c r="J57" s="3" t="s">
        <v>7761</v>
      </c>
      <c r="K57" s="4"/>
    </row>
    <row r="58" ht="15" spans="1:11">
      <c r="A58" s="3" t="s">
        <v>7702</v>
      </c>
      <c r="B58" s="3" t="s">
        <v>7703</v>
      </c>
      <c r="C58" s="3" t="s">
        <v>7738</v>
      </c>
      <c r="D58" s="3" t="s">
        <v>7739</v>
      </c>
      <c r="E58" s="3" t="s">
        <v>7762</v>
      </c>
      <c r="F58" s="3"/>
      <c r="G58" s="3"/>
      <c r="H58" s="3"/>
      <c r="I58" s="3"/>
      <c r="J58" s="3" t="s">
        <v>7763</v>
      </c>
      <c r="K58" s="4"/>
    </row>
    <row r="59" ht="15" spans="1:11">
      <c r="A59" s="3" t="s">
        <v>7702</v>
      </c>
      <c r="B59" s="3" t="s">
        <v>7703</v>
      </c>
      <c r="C59" s="3" t="s">
        <v>7738</v>
      </c>
      <c r="D59" s="3" t="s">
        <v>7739</v>
      </c>
      <c r="E59" s="3" t="s">
        <v>7762</v>
      </c>
      <c r="F59" s="3"/>
      <c r="G59" s="3"/>
      <c r="H59" s="3"/>
      <c r="I59" s="3"/>
      <c r="J59" s="3" t="s">
        <v>7764</v>
      </c>
      <c r="K59" s="4" t="s">
        <v>17</v>
      </c>
    </row>
    <row r="60" ht="15" spans="1:11">
      <c r="A60" s="3" t="s">
        <v>7702</v>
      </c>
      <c r="B60" s="3" t="s">
        <v>7703</v>
      </c>
      <c r="C60" s="3" t="s">
        <v>7738</v>
      </c>
      <c r="D60" s="3" t="s">
        <v>7739</v>
      </c>
      <c r="E60" s="3" t="s">
        <v>7762</v>
      </c>
      <c r="F60" s="3"/>
      <c r="G60" s="3"/>
      <c r="H60" s="3"/>
      <c r="I60" s="3"/>
      <c r="J60" s="3" t="s">
        <v>13</v>
      </c>
      <c r="K60" s="4"/>
    </row>
    <row r="61" ht="15" spans="1:11">
      <c r="A61" s="3" t="s">
        <v>7702</v>
      </c>
      <c r="B61" s="3" t="s">
        <v>7703</v>
      </c>
      <c r="C61" s="3" t="s">
        <v>7738</v>
      </c>
      <c r="D61" s="3" t="s">
        <v>7739</v>
      </c>
      <c r="E61" s="3" t="s">
        <v>7762</v>
      </c>
      <c r="F61" s="3"/>
      <c r="G61" s="3"/>
      <c r="H61" s="3"/>
      <c r="I61" s="3"/>
      <c r="J61" s="3" t="s">
        <v>7765</v>
      </c>
      <c r="K61" s="4"/>
    </row>
    <row r="62" ht="15" spans="1:11">
      <c r="A62" s="3" t="s">
        <v>7702</v>
      </c>
      <c r="B62" s="3" t="s">
        <v>7703</v>
      </c>
      <c r="C62" s="3" t="s">
        <v>7738</v>
      </c>
      <c r="D62" s="3" t="s">
        <v>7739</v>
      </c>
      <c r="E62" s="3" t="s">
        <v>7766</v>
      </c>
      <c r="F62" s="3"/>
      <c r="G62" s="3"/>
      <c r="H62" s="3"/>
      <c r="I62" s="3"/>
      <c r="J62" s="3" t="s">
        <v>13</v>
      </c>
      <c r="K62" s="4"/>
    </row>
    <row r="63" ht="15" spans="1:11">
      <c r="A63" s="3" t="s">
        <v>7702</v>
      </c>
      <c r="B63" s="3" t="s">
        <v>7703</v>
      </c>
      <c r="C63" s="3" t="s">
        <v>7738</v>
      </c>
      <c r="D63" s="3" t="s">
        <v>7739</v>
      </c>
      <c r="E63" s="3" t="s">
        <v>7766</v>
      </c>
      <c r="F63" s="3"/>
      <c r="G63" s="3"/>
      <c r="H63" s="3"/>
      <c r="I63" s="3"/>
      <c r="J63" s="3" t="s">
        <v>7767</v>
      </c>
      <c r="K63" s="4"/>
    </row>
    <row r="64" ht="15" spans="1:11">
      <c r="A64" s="3" t="s">
        <v>7702</v>
      </c>
      <c r="B64" s="3" t="s">
        <v>7703</v>
      </c>
      <c r="C64" s="3" t="s">
        <v>7738</v>
      </c>
      <c r="D64" s="3" t="s">
        <v>7739</v>
      </c>
      <c r="E64" s="3" t="s">
        <v>7768</v>
      </c>
      <c r="F64" s="3"/>
      <c r="G64" s="3"/>
      <c r="H64" s="3"/>
      <c r="I64" s="3"/>
      <c r="J64" s="3" t="s">
        <v>7769</v>
      </c>
      <c r="K64" s="4"/>
    </row>
    <row r="65" ht="15" spans="1:11">
      <c r="A65" s="3" t="s">
        <v>7702</v>
      </c>
      <c r="B65" s="3" t="s">
        <v>7703</v>
      </c>
      <c r="C65" s="3" t="s">
        <v>7738</v>
      </c>
      <c r="D65" s="3" t="s">
        <v>7739</v>
      </c>
      <c r="E65" s="3" t="s">
        <v>7768</v>
      </c>
      <c r="F65" s="3"/>
      <c r="G65" s="3"/>
      <c r="H65" s="3"/>
      <c r="I65" s="3"/>
      <c r="J65" s="3" t="s">
        <v>7770</v>
      </c>
      <c r="K65" s="4"/>
    </row>
    <row r="66" ht="15" spans="1:12">
      <c r="A66" s="3" t="s">
        <v>7702</v>
      </c>
      <c r="B66" s="3" t="s">
        <v>7703</v>
      </c>
      <c r="C66" s="3" t="s">
        <v>7738</v>
      </c>
      <c r="D66" s="3" t="s">
        <v>7739</v>
      </c>
      <c r="E66" s="3" t="s">
        <v>7768</v>
      </c>
      <c r="F66" s="3"/>
      <c r="G66" s="3"/>
      <c r="H66" s="3"/>
      <c r="I66" s="3"/>
      <c r="J66" s="3" t="s">
        <v>7771</v>
      </c>
      <c r="K66" s="4" t="s">
        <v>48</v>
      </c>
      <c r="L66" s="5" t="s">
        <v>11676</v>
      </c>
    </row>
    <row r="67" ht="15" spans="1:11">
      <c r="A67" s="3" t="s">
        <v>7702</v>
      </c>
      <c r="B67" s="3" t="s">
        <v>7703</v>
      </c>
      <c r="C67" s="3" t="s">
        <v>7738</v>
      </c>
      <c r="D67" s="3" t="s">
        <v>7739</v>
      </c>
      <c r="E67" s="3" t="s">
        <v>7768</v>
      </c>
      <c r="F67" s="3"/>
      <c r="G67" s="3"/>
      <c r="H67" s="3"/>
      <c r="I67" s="3"/>
      <c r="J67" s="3" t="s">
        <v>13</v>
      </c>
      <c r="K67" s="4"/>
    </row>
    <row r="68" ht="15" spans="1:11">
      <c r="A68" s="3" t="s">
        <v>7702</v>
      </c>
      <c r="B68" s="3" t="s">
        <v>7703</v>
      </c>
      <c r="C68" s="3" t="s">
        <v>7738</v>
      </c>
      <c r="D68" s="3" t="s">
        <v>7739</v>
      </c>
      <c r="E68" s="3" t="s">
        <v>7768</v>
      </c>
      <c r="F68" s="3"/>
      <c r="G68" s="3"/>
      <c r="H68" s="3"/>
      <c r="I68" s="3"/>
      <c r="J68" s="3" t="s">
        <v>7772</v>
      </c>
      <c r="K68" s="4"/>
    </row>
    <row r="69" ht="15" spans="1:11">
      <c r="A69" s="3" t="s">
        <v>7702</v>
      </c>
      <c r="B69" s="3" t="s">
        <v>7703</v>
      </c>
      <c r="C69" s="3" t="s">
        <v>7773</v>
      </c>
      <c r="D69" s="3" t="s">
        <v>7774</v>
      </c>
      <c r="E69" s="3" t="s">
        <v>7775</v>
      </c>
      <c r="F69" s="3"/>
      <c r="G69" s="3"/>
      <c r="H69" s="3"/>
      <c r="I69" s="3"/>
      <c r="J69" s="3" t="s">
        <v>7776</v>
      </c>
      <c r="K69" s="4"/>
    </row>
    <row r="70" ht="15" spans="1:12">
      <c r="A70" s="3" t="s">
        <v>7702</v>
      </c>
      <c r="B70" s="3" t="s">
        <v>7703</v>
      </c>
      <c r="C70" s="3" t="s">
        <v>7773</v>
      </c>
      <c r="D70" s="3" t="s">
        <v>7774</v>
      </c>
      <c r="E70" s="3" t="s">
        <v>7775</v>
      </c>
      <c r="F70" s="3"/>
      <c r="G70" s="3"/>
      <c r="H70" s="3"/>
      <c r="I70" s="3"/>
      <c r="J70" s="3" t="s">
        <v>7777</v>
      </c>
      <c r="K70" s="4" t="s">
        <v>48</v>
      </c>
      <c r="L70" s="5" t="s">
        <v>11677</v>
      </c>
    </row>
    <row r="71" ht="15" spans="1:11">
      <c r="A71" s="3" t="s">
        <v>7702</v>
      </c>
      <c r="B71" s="3" t="s">
        <v>7703</v>
      </c>
      <c r="C71" s="3" t="s">
        <v>7773</v>
      </c>
      <c r="D71" s="3" t="s">
        <v>7774</v>
      </c>
      <c r="E71" s="3" t="s">
        <v>7775</v>
      </c>
      <c r="F71" s="3"/>
      <c r="G71" s="3"/>
      <c r="H71" s="3"/>
      <c r="I71" s="3"/>
      <c r="J71" s="3" t="s">
        <v>13</v>
      </c>
      <c r="K71" s="4"/>
    </row>
    <row r="72" ht="15" spans="1:11">
      <c r="A72" s="3" t="s">
        <v>7702</v>
      </c>
      <c r="B72" s="3" t="s">
        <v>7703</v>
      </c>
      <c r="C72" s="3" t="s">
        <v>7773</v>
      </c>
      <c r="D72" s="3" t="s">
        <v>7774</v>
      </c>
      <c r="E72" s="3" t="s">
        <v>7775</v>
      </c>
      <c r="F72" s="3"/>
      <c r="G72" s="3"/>
      <c r="H72" s="3"/>
      <c r="I72" s="3"/>
      <c r="J72" s="3" t="s">
        <v>7778</v>
      </c>
      <c r="K72" s="4"/>
    </row>
    <row r="73" ht="15" spans="1:12">
      <c r="A73" s="3" t="s">
        <v>7702</v>
      </c>
      <c r="B73" s="3" t="s">
        <v>7703</v>
      </c>
      <c r="C73" s="3" t="s">
        <v>7773</v>
      </c>
      <c r="D73" s="3" t="s">
        <v>7774</v>
      </c>
      <c r="E73" s="3" t="s">
        <v>7775</v>
      </c>
      <c r="F73" s="3"/>
      <c r="G73" s="3"/>
      <c r="H73" s="3"/>
      <c r="I73" s="3"/>
      <c r="J73" s="3" t="s">
        <v>7779</v>
      </c>
      <c r="K73" s="4" t="s">
        <v>48</v>
      </c>
      <c r="L73" s="5" t="s">
        <v>11678</v>
      </c>
    </row>
    <row r="74" ht="15" spans="1:12">
      <c r="A74" s="3" t="s">
        <v>7702</v>
      </c>
      <c r="B74" s="3" t="s">
        <v>7703</v>
      </c>
      <c r="C74" s="3" t="s">
        <v>7773</v>
      </c>
      <c r="D74" s="3" t="s">
        <v>7774</v>
      </c>
      <c r="E74" s="3" t="s">
        <v>7775</v>
      </c>
      <c r="F74" s="3"/>
      <c r="G74" s="3"/>
      <c r="H74" s="3"/>
      <c r="I74" s="3"/>
      <c r="J74" s="3" t="s">
        <v>7780</v>
      </c>
      <c r="K74" s="4" t="s">
        <v>48</v>
      </c>
      <c r="L74" s="5" t="s">
        <v>11679</v>
      </c>
    </row>
    <row r="75" ht="15" spans="1:12">
      <c r="A75" s="3" t="s">
        <v>7702</v>
      </c>
      <c r="B75" s="3" t="s">
        <v>7703</v>
      </c>
      <c r="C75" s="3" t="s">
        <v>7773</v>
      </c>
      <c r="D75" s="3" t="s">
        <v>7774</v>
      </c>
      <c r="E75" s="3" t="s">
        <v>7775</v>
      </c>
      <c r="F75" s="3"/>
      <c r="G75" s="3"/>
      <c r="H75" s="3"/>
      <c r="I75" s="3"/>
      <c r="J75" s="3" t="s">
        <v>7781</v>
      </c>
      <c r="K75" s="4" t="s">
        <v>48</v>
      </c>
      <c r="L75" s="5" t="s">
        <v>11680</v>
      </c>
    </row>
    <row r="76" ht="15" spans="1:11">
      <c r="A76" s="3" t="s">
        <v>7702</v>
      </c>
      <c r="B76" s="3" t="s">
        <v>7703</v>
      </c>
      <c r="C76" s="3" t="s">
        <v>7773</v>
      </c>
      <c r="D76" s="3" t="s">
        <v>7774</v>
      </c>
      <c r="E76" s="3" t="s">
        <v>7782</v>
      </c>
      <c r="F76" s="3" t="s">
        <v>17</v>
      </c>
      <c r="G76" s="3"/>
      <c r="H76" s="3"/>
      <c r="I76" s="3"/>
      <c r="J76" s="3" t="s">
        <v>7783</v>
      </c>
      <c r="K76" s="4" t="s">
        <v>17</v>
      </c>
    </row>
    <row r="77" ht="15" spans="1:11">
      <c r="A77" s="3" t="s">
        <v>7702</v>
      </c>
      <c r="B77" s="3" t="s">
        <v>7703</v>
      </c>
      <c r="C77" s="3" t="s">
        <v>7773</v>
      </c>
      <c r="D77" s="3" t="s">
        <v>7774</v>
      </c>
      <c r="E77" s="3" t="s">
        <v>7782</v>
      </c>
      <c r="F77" s="3"/>
      <c r="G77" s="3"/>
      <c r="H77" s="3"/>
      <c r="I77" s="3"/>
      <c r="J77" s="3" t="s">
        <v>13</v>
      </c>
      <c r="K77" s="4"/>
    </row>
    <row r="78" ht="15" spans="1:14">
      <c r="A78" s="3" t="s">
        <v>7702</v>
      </c>
      <c r="B78" s="3" t="s">
        <v>7703</v>
      </c>
      <c r="C78" s="3" t="s">
        <v>7773</v>
      </c>
      <c r="D78" s="3" t="s">
        <v>7774</v>
      </c>
      <c r="E78" s="3" t="s">
        <v>7782</v>
      </c>
      <c r="F78" s="3"/>
      <c r="G78" s="3"/>
      <c r="H78" s="3"/>
      <c r="I78" s="3"/>
      <c r="J78" s="3" t="s">
        <v>7784</v>
      </c>
      <c r="K78" s="4" t="s">
        <v>9763</v>
      </c>
      <c r="L78" s="5"/>
      <c r="M78" s="5" t="s">
        <v>7836</v>
      </c>
      <c r="N78" t="s">
        <v>11681</v>
      </c>
    </row>
    <row r="79" ht="15" spans="1:14">
      <c r="A79" s="3" t="s">
        <v>7702</v>
      </c>
      <c r="B79" s="3" t="s">
        <v>7703</v>
      </c>
      <c r="C79" s="3" t="s">
        <v>7773</v>
      </c>
      <c r="D79" s="3" t="s">
        <v>7774</v>
      </c>
      <c r="E79" s="3" t="s">
        <v>7782</v>
      </c>
      <c r="F79" s="3"/>
      <c r="G79" s="3"/>
      <c r="H79" s="3"/>
      <c r="I79" s="3"/>
      <c r="J79" s="3" t="s">
        <v>7785</v>
      </c>
      <c r="K79" s="4" t="s">
        <v>9763</v>
      </c>
      <c r="L79" s="5"/>
      <c r="M79" s="5" t="s">
        <v>7836</v>
      </c>
      <c r="N79" t="s">
        <v>11681</v>
      </c>
    </row>
    <row r="80" ht="15" spans="1:14">
      <c r="A80" s="3" t="s">
        <v>7702</v>
      </c>
      <c r="B80" s="3" t="s">
        <v>7703</v>
      </c>
      <c r="C80" s="3" t="s">
        <v>7773</v>
      </c>
      <c r="D80" s="3" t="s">
        <v>7774</v>
      </c>
      <c r="E80" s="3" t="s">
        <v>7786</v>
      </c>
      <c r="F80" s="3" t="s">
        <v>17</v>
      </c>
      <c r="G80" s="3"/>
      <c r="H80" s="3"/>
      <c r="I80" s="3"/>
      <c r="J80" s="3" t="s">
        <v>7787</v>
      </c>
      <c r="K80" s="4" t="s">
        <v>10798</v>
      </c>
      <c r="L80" s="5" t="s">
        <v>11682</v>
      </c>
      <c r="M80" t="s">
        <v>7836</v>
      </c>
      <c r="N80" t="s">
        <v>11681</v>
      </c>
    </row>
    <row r="81" ht="15" spans="1:11">
      <c r="A81" s="3" t="s">
        <v>7702</v>
      </c>
      <c r="B81" s="3" t="s">
        <v>7703</v>
      </c>
      <c r="C81" s="3" t="s">
        <v>7773</v>
      </c>
      <c r="D81" s="3" t="s">
        <v>7774</v>
      </c>
      <c r="E81" s="3" t="s">
        <v>7786</v>
      </c>
      <c r="F81" s="3"/>
      <c r="G81" s="3"/>
      <c r="H81" s="3"/>
      <c r="I81" s="3"/>
      <c r="J81" s="3" t="s">
        <v>13</v>
      </c>
      <c r="K81" s="4"/>
    </row>
    <row r="82" ht="15" spans="1:14">
      <c r="A82" s="3" t="s">
        <v>7702</v>
      </c>
      <c r="B82" s="3" t="s">
        <v>7703</v>
      </c>
      <c r="C82" s="3" t="s">
        <v>7773</v>
      </c>
      <c r="D82" s="3" t="s">
        <v>7774</v>
      </c>
      <c r="E82" s="3" t="s">
        <v>7786</v>
      </c>
      <c r="F82" s="3"/>
      <c r="G82" s="3"/>
      <c r="H82" s="3"/>
      <c r="I82" s="3"/>
      <c r="J82" s="3" t="s">
        <v>7788</v>
      </c>
      <c r="K82" s="4" t="s">
        <v>9763</v>
      </c>
      <c r="M82" t="s">
        <v>7836</v>
      </c>
      <c r="N82" t="s">
        <v>11681</v>
      </c>
    </row>
    <row r="83" ht="15" spans="1:11">
      <c r="A83" s="3" t="s">
        <v>7702</v>
      </c>
      <c r="B83" s="3" t="s">
        <v>7703</v>
      </c>
      <c r="C83" s="3" t="s">
        <v>7773</v>
      </c>
      <c r="D83" s="3" t="s">
        <v>7774</v>
      </c>
      <c r="E83" s="3" t="s">
        <v>7786</v>
      </c>
      <c r="F83" s="3"/>
      <c r="G83" s="3"/>
      <c r="H83" s="3"/>
      <c r="I83" s="3"/>
      <c r="J83" s="3" t="s">
        <v>11683</v>
      </c>
      <c r="K83" s="4" t="s">
        <v>17</v>
      </c>
    </row>
    <row r="84" ht="15" spans="1:12">
      <c r="A84" s="3" t="s">
        <v>7702</v>
      </c>
      <c r="B84" s="3" t="s">
        <v>7703</v>
      </c>
      <c r="C84" s="3" t="s">
        <v>7773</v>
      </c>
      <c r="D84" s="3" t="s">
        <v>7774</v>
      </c>
      <c r="E84" s="3" t="s">
        <v>7790</v>
      </c>
      <c r="F84" s="3"/>
      <c r="G84" s="3"/>
      <c r="H84" s="3"/>
      <c r="I84" s="3"/>
      <c r="J84" s="3" t="s">
        <v>7713</v>
      </c>
      <c r="K84" s="4" t="s">
        <v>48</v>
      </c>
      <c r="L84" s="5" t="s">
        <v>11684</v>
      </c>
    </row>
    <row r="85" ht="15" spans="1:11">
      <c r="A85" s="3" t="s">
        <v>7702</v>
      </c>
      <c r="B85" s="3" t="s">
        <v>7703</v>
      </c>
      <c r="C85" s="3" t="s">
        <v>7773</v>
      </c>
      <c r="D85" s="3" t="s">
        <v>7774</v>
      </c>
      <c r="E85" s="3" t="s">
        <v>7790</v>
      </c>
      <c r="F85" s="3"/>
      <c r="G85" s="3"/>
      <c r="H85" s="3"/>
      <c r="I85" s="3"/>
      <c r="J85" s="3" t="s">
        <v>7791</v>
      </c>
      <c r="K85" s="4" t="s">
        <v>17</v>
      </c>
    </row>
    <row r="86" ht="15" spans="1:12">
      <c r="A86" s="3" t="s">
        <v>7702</v>
      </c>
      <c r="B86" s="3" t="s">
        <v>7703</v>
      </c>
      <c r="C86" s="3" t="s">
        <v>7773</v>
      </c>
      <c r="D86" s="3" t="s">
        <v>7774</v>
      </c>
      <c r="E86" s="3" t="s">
        <v>7790</v>
      </c>
      <c r="F86" s="3"/>
      <c r="G86" s="3"/>
      <c r="H86" s="3"/>
      <c r="I86" s="3"/>
      <c r="J86" s="3" t="s">
        <v>7792</v>
      </c>
      <c r="K86" s="4" t="s">
        <v>48</v>
      </c>
      <c r="L86" s="5" t="s">
        <v>11685</v>
      </c>
    </row>
    <row r="87" ht="15" spans="1:11">
      <c r="A87" s="3" t="s">
        <v>7702</v>
      </c>
      <c r="B87" s="3" t="s">
        <v>7703</v>
      </c>
      <c r="C87" s="3" t="s">
        <v>7773</v>
      </c>
      <c r="D87" s="3" t="s">
        <v>7774</v>
      </c>
      <c r="E87" s="3" t="s">
        <v>7790</v>
      </c>
      <c r="F87" s="3"/>
      <c r="G87" s="3"/>
      <c r="H87" s="3"/>
      <c r="I87" s="3"/>
      <c r="J87" s="3" t="s">
        <v>7793</v>
      </c>
      <c r="K87" s="4" t="s">
        <v>17</v>
      </c>
    </row>
    <row r="88" ht="15" spans="1:11">
      <c r="A88" s="3" t="s">
        <v>7702</v>
      </c>
      <c r="B88" s="3" t="s">
        <v>7703</v>
      </c>
      <c r="C88" s="3" t="s">
        <v>7773</v>
      </c>
      <c r="D88" s="3" t="s">
        <v>7774</v>
      </c>
      <c r="E88" s="3" t="s">
        <v>7790</v>
      </c>
      <c r="F88" s="3"/>
      <c r="G88" s="3"/>
      <c r="H88" s="3"/>
      <c r="I88" s="3"/>
      <c r="J88" s="3" t="s">
        <v>7794</v>
      </c>
      <c r="K88" s="4"/>
    </row>
    <row r="89" ht="15" spans="1:11">
      <c r="A89" s="3" t="s">
        <v>7702</v>
      </c>
      <c r="B89" s="3" t="s">
        <v>7703</v>
      </c>
      <c r="C89" s="3" t="s">
        <v>7773</v>
      </c>
      <c r="D89" s="3" t="s">
        <v>7774</v>
      </c>
      <c r="E89" s="3" t="s">
        <v>7790</v>
      </c>
      <c r="F89" s="3"/>
      <c r="G89" s="3"/>
      <c r="H89" s="3"/>
      <c r="I89" s="3"/>
      <c r="J89" s="3" t="s">
        <v>7795</v>
      </c>
      <c r="K89" s="4" t="s">
        <v>17</v>
      </c>
    </row>
    <row r="90" ht="15" spans="1:12">
      <c r="A90" s="3" t="s">
        <v>7702</v>
      </c>
      <c r="B90" s="3" t="s">
        <v>7703</v>
      </c>
      <c r="C90" s="3" t="s">
        <v>7773</v>
      </c>
      <c r="D90" s="3" t="s">
        <v>7774</v>
      </c>
      <c r="E90" s="3" t="s">
        <v>7790</v>
      </c>
      <c r="F90" s="3"/>
      <c r="G90" s="3"/>
      <c r="H90" s="3"/>
      <c r="I90" s="3"/>
      <c r="J90" s="3" t="s">
        <v>7796</v>
      </c>
      <c r="K90" s="4" t="s">
        <v>48</v>
      </c>
      <c r="L90" s="5" t="s">
        <v>11686</v>
      </c>
    </row>
    <row r="91" ht="15" spans="1:12">
      <c r="A91" s="3" t="s">
        <v>7702</v>
      </c>
      <c r="B91" s="3" t="s">
        <v>7703</v>
      </c>
      <c r="C91" s="3" t="s">
        <v>7773</v>
      </c>
      <c r="D91" s="3" t="s">
        <v>7774</v>
      </c>
      <c r="E91" s="3" t="s">
        <v>7790</v>
      </c>
      <c r="F91" s="3"/>
      <c r="G91" s="3"/>
      <c r="H91" s="3"/>
      <c r="I91" s="3"/>
      <c r="J91" s="3" t="s">
        <v>7797</v>
      </c>
      <c r="K91" s="4" t="s">
        <v>48</v>
      </c>
      <c r="L91" s="5" t="s">
        <v>11687</v>
      </c>
    </row>
    <row r="92" ht="15" spans="1:11">
      <c r="A92" s="3" t="s">
        <v>7702</v>
      </c>
      <c r="B92" s="3" t="s">
        <v>7703</v>
      </c>
      <c r="C92" s="3" t="s">
        <v>7773</v>
      </c>
      <c r="D92" s="3" t="s">
        <v>7774</v>
      </c>
      <c r="E92" s="3" t="s">
        <v>7790</v>
      </c>
      <c r="F92" s="3"/>
      <c r="G92" s="3"/>
      <c r="H92" s="3"/>
      <c r="I92" s="3"/>
      <c r="J92" s="3" t="s">
        <v>7798</v>
      </c>
      <c r="K92" s="4" t="s">
        <v>17</v>
      </c>
    </row>
    <row r="93" ht="15" spans="1:11">
      <c r="A93" s="3" t="s">
        <v>7702</v>
      </c>
      <c r="B93" s="3" t="s">
        <v>7703</v>
      </c>
      <c r="C93" s="3" t="s">
        <v>7773</v>
      </c>
      <c r="D93" s="3" t="s">
        <v>7774</v>
      </c>
      <c r="E93" s="3" t="s">
        <v>7790</v>
      </c>
      <c r="F93" s="3"/>
      <c r="G93" s="3"/>
      <c r="H93" s="3"/>
      <c r="I93" s="3"/>
      <c r="J93" s="3" t="s">
        <v>7799</v>
      </c>
      <c r="K93" s="4"/>
    </row>
    <row r="94" ht="15" spans="1:11">
      <c r="A94" s="3" t="s">
        <v>7702</v>
      </c>
      <c r="B94" s="3" t="s">
        <v>7703</v>
      </c>
      <c r="C94" s="3" t="s">
        <v>7773</v>
      </c>
      <c r="D94" s="3" t="s">
        <v>7774</v>
      </c>
      <c r="E94" s="3" t="s">
        <v>7790</v>
      </c>
      <c r="F94" s="3"/>
      <c r="G94" s="3"/>
      <c r="H94" s="3"/>
      <c r="I94" s="3"/>
      <c r="J94" s="3" t="s">
        <v>13</v>
      </c>
      <c r="K94" s="4"/>
    </row>
    <row r="95" ht="15" spans="1:11">
      <c r="A95" s="3" t="s">
        <v>7702</v>
      </c>
      <c r="B95" s="3" t="s">
        <v>7703</v>
      </c>
      <c r="C95" s="3" t="s">
        <v>7773</v>
      </c>
      <c r="D95" s="3" t="s">
        <v>7774</v>
      </c>
      <c r="E95" s="3" t="s">
        <v>7790</v>
      </c>
      <c r="F95" s="3"/>
      <c r="G95" s="3"/>
      <c r="H95" s="3"/>
      <c r="I95" s="3"/>
      <c r="J95" s="3" t="s">
        <v>7800</v>
      </c>
      <c r="K95" s="4"/>
    </row>
    <row r="96" ht="15" spans="1:12">
      <c r="A96" s="3" t="s">
        <v>7702</v>
      </c>
      <c r="B96" s="3" t="s">
        <v>7703</v>
      </c>
      <c r="C96" s="3" t="s">
        <v>7773</v>
      </c>
      <c r="D96" s="3" t="s">
        <v>7774</v>
      </c>
      <c r="E96" s="3" t="s">
        <v>7790</v>
      </c>
      <c r="F96" s="3"/>
      <c r="G96" s="3"/>
      <c r="H96" s="3"/>
      <c r="I96" s="3"/>
      <c r="J96" s="3" t="s">
        <v>7801</v>
      </c>
      <c r="K96" s="4" t="s">
        <v>48</v>
      </c>
      <c r="L96" s="5" t="s">
        <v>11688</v>
      </c>
    </row>
    <row r="97" ht="15" spans="1:12">
      <c r="A97" s="3" t="s">
        <v>7702</v>
      </c>
      <c r="B97" s="3" t="s">
        <v>7703</v>
      </c>
      <c r="C97" s="3" t="s">
        <v>7773</v>
      </c>
      <c r="D97" s="3" t="s">
        <v>7774</v>
      </c>
      <c r="E97" s="3" t="s">
        <v>7790</v>
      </c>
      <c r="F97" s="3"/>
      <c r="G97" s="3"/>
      <c r="H97" s="3"/>
      <c r="I97" s="3"/>
      <c r="J97" s="3" t="s">
        <v>7802</v>
      </c>
      <c r="K97" s="4" t="s">
        <v>48</v>
      </c>
      <c r="L97" s="5" t="s">
        <v>11689</v>
      </c>
    </row>
    <row r="98" ht="15" spans="1:12">
      <c r="A98" s="3" t="s">
        <v>7702</v>
      </c>
      <c r="B98" s="3" t="s">
        <v>7703</v>
      </c>
      <c r="C98" s="3" t="s">
        <v>7773</v>
      </c>
      <c r="D98" s="3" t="s">
        <v>7774</v>
      </c>
      <c r="E98" s="3" t="s">
        <v>7790</v>
      </c>
      <c r="F98" s="3"/>
      <c r="G98" s="3"/>
      <c r="H98" s="3"/>
      <c r="I98" s="3"/>
      <c r="J98" s="3" t="s">
        <v>7803</v>
      </c>
      <c r="K98" s="4" t="s">
        <v>48</v>
      </c>
      <c r="L98" s="5" t="s">
        <v>11690</v>
      </c>
    </row>
    <row r="99" ht="15" spans="1:11">
      <c r="A99" s="3" t="s">
        <v>7702</v>
      </c>
      <c r="B99" s="3" t="s">
        <v>7703</v>
      </c>
      <c r="C99" s="3" t="s">
        <v>7804</v>
      </c>
      <c r="D99" s="3" t="s">
        <v>7805</v>
      </c>
      <c r="E99" s="3" t="s">
        <v>7806</v>
      </c>
      <c r="F99" s="3"/>
      <c r="G99" s="3"/>
      <c r="H99" s="3"/>
      <c r="I99" s="3"/>
      <c r="J99" s="3" t="s">
        <v>13</v>
      </c>
      <c r="K99" s="4"/>
    </row>
    <row r="100" ht="15" spans="1:11">
      <c r="A100" s="3" t="s">
        <v>7702</v>
      </c>
      <c r="B100" s="3" t="s">
        <v>7703</v>
      </c>
      <c r="C100" s="3" t="s">
        <v>7804</v>
      </c>
      <c r="D100" s="3" t="s">
        <v>7805</v>
      </c>
      <c r="E100" s="3" t="s">
        <v>7806</v>
      </c>
      <c r="F100" s="3"/>
      <c r="G100" s="3"/>
      <c r="H100" s="3"/>
      <c r="I100" s="3"/>
      <c r="J100" s="3" t="s">
        <v>7807</v>
      </c>
      <c r="K100" s="4"/>
    </row>
    <row r="101" ht="15" spans="1:11">
      <c r="A101" s="3" t="s">
        <v>7702</v>
      </c>
      <c r="B101" s="3" t="s">
        <v>7703</v>
      </c>
      <c r="C101" s="3" t="s">
        <v>7804</v>
      </c>
      <c r="D101" s="3" t="s">
        <v>7805</v>
      </c>
      <c r="E101" s="3" t="s">
        <v>7806</v>
      </c>
      <c r="F101" s="3"/>
      <c r="G101" s="3"/>
      <c r="H101" s="3"/>
      <c r="I101" s="3"/>
      <c r="J101" s="3" t="s">
        <v>7808</v>
      </c>
      <c r="K101" s="4"/>
    </row>
    <row r="102" ht="15" spans="1:11">
      <c r="A102" s="3" t="s">
        <v>7702</v>
      </c>
      <c r="B102" s="3" t="s">
        <v>7703</v>
      </c>
      <c r="C102" s="3" t="s">
        <v>7804</v>
      </c>
      <c r="D102" s="3" t="s">
        <v>7805</v>
      </c>
      <c r="E102" s="3" t="s">
        <v>7809</v>
      </c>
      <c r="F102" s="3"/>
      <c r="G102" s="3"/>
      <c r="H102" s="3"/>
      <c r="I102" s="3"/>
      <c r="J102" s="3" t="s">
        <v>13</v>
      </c>
      <c r="K102" s="4"/>
    </row>
    <row r="103" ht="15" spans="1:11">
      <c r="A103" s="3" t="s">
        <v>7702</v>
      </c>
      <c r="B103" s="3" t="s">
        <v>7703</v>
      </c>
      <c r="C103" s="3" t="s">
        <v>7804</v>
      </c>
      <c r="D103" s="3" t="s">
        <v>7805</v>
      </c>
      <c r="E103" s="3" t="s">
        <v>7809</v>
      </c>
      <c r="F103" s="3"/>
      <c r="G103" s="3"/>
      <c r="H103" s="3"/>
      <c r="I103" s="3"/>
      <c r="J103" s="3" t="s">
        <v>7810</v>
      </c>
      <c r="K103" s="4"/>
    </row>
    <row r="104" ht="15" spans="1:11">
      <c r="A104" s="3" t="s">
        <v>7702</v>
      </c>
      <c r="B104" s="3" t="s">
        <v>7703</v>
      </c>
      <c r="C104" s="3" t="s">
        <v>7804</v>
      </c>
      <c r="D104" s="3" t="s">
        <v>7805</v>
      </c>
      <c r="E104" s="3" t="s">
        <v>7809</v>
      </c>
      <c r="F104" s="3"/>
      <c r="G104" s="3"/>
      <c r="H104" s="3"/>
      <c r="I104" s="3"/>
      <c r="J104" s="3" t="s">
        <v>7811</v>
      </c>
      <c r="K104" s="4"/>
    </row>
    <row r="105" ht="15" spans="1:11">
      <c r="A105" s="3" t="s">
        <v>7702</v>
      </c>
      <c r="B105" s="3" t="s">
        <v>7703</v>
      </c>
      <c r="C105" s="3" t="s">
        <v>7804</v>
      </c>
      <c r="D105" s="3" t="s">
        <v>7805</v>
      </c>
      <c r="E105" s="3" t="s">
        <v>7809</v>
      </c>
      <c r="F105" s="3"/>
      <c r="G105" s="3"/>
      <c r="H105" s="3"/>
      <c r="I105" s="3"/>
      <c r="J105" s="3" t="s">
        <v>7812</v>
      </c>
      <c r="K105" s="4"/>
    </row>
    <row r="106" ht="15" spans="1:11">
      <c r="A106" s="3" t="s">
        <v>7702</v>
      </c>
      <c r="B106" s="3" t="s">
        <v>7703</v>
      </c>
      <c r="C106" s="3" t="s">
        <v>7804</v>
      </c>
      <c r="D106" s="3" t="s">
        <v>7805</v>
      </c>
      <c r="E106" s="3" t="s">
        <v>7809</v>
      </c>
      <c r="F106" s="3"/>
      <c r="G106" s="3"/>
      <c r="H106" s="3"/>
      <c r="I106" s="3"/>
      <c r="J106" s="3" t="s">
        <v>7813</v>
      </c>
      <c r="K106" s="4"/>
    </row>
    <row r="107" ht="15" spans="1:11">
      <c r="A107" s="3" t="s">
        <v>7702</v>
      </c>
      <c r="B107" s="3" t="s">
        <v>7703</v>
      </c>
      <c r="C107" s="3" t="s">
        <v>7804</v>
      </c>
      <c r="D107" s="3" t="s">
        <v>7805</v>
      </c>
      <c r="E107" s="3" t="s">
        <v>7814</v>
      </c>
      <c r="F107" s="3"/>
      <c r="G107" s="3"/>
      <c r="H107" s="3"/>
      <c r="I107" s="3"/>
      <c r="J107" s="3" t="s">
        <v>13</v>
      </c>
      <c r="K107" s="4"/>
    </row>
    <row r="108" ht="15" spans="1:11">
      <c r="A108" s="3" t="s">
        <v>7702</v>
      </c>
      <c r="B108" s="3" t="s">
        <v>7703</v>
      </c>
      <c r="C108" s="3" t="s">
        <v>7804</v>
      </c>
      <c r="D108" s="3" t="s">
        <v>7805</v>
      </c>
      <c r="E108" s="3" t="s">
        <v>7814</v>
      </c>
      <c r="F108" s="3"/>
      <c r="G108" s="3"/>
      <c r="H108" s="3"/>
      <c r="I108" s="3"/>
      <c r="J108" s="3" t="s">
        <v>7815</v>
      </c>
      <c r="K108" s="4"/>
    </row>
    <row r="109" ht="15" spans="1:11">
      <c r="A109" s="3" t="s">
        <v>7702</v>
      </c>
      <c r="B109" s="3" t="s">
        <v>7703</v>
      </c>
      <c r="C109" s="3" t="s">
        <v>7804</v>
      </c>
      <c r="D109" s="3" t="s">
        <v>7805</v>
      </c>
      <c r="E109" s="3" t="s">
        <v>7814</v>
      </c>
      <c r="F109" s="3"/>
      <c r="G109" s="3"/>
      <c r="H109" s="3"/>
      <c r="I109" s="3"/>
      <c r="J109" s="3" t="s">
        <v>7816</v>
      </c>
      <c r="K109" s="4"/>
    </row>
    <row r="110" ht="15" spans="1:11">
      <c r="A110" s="3" t="s">
        <v>7702</v>
      </c>
      <c r="B110" s="3" t="s">
        <v>7703</v>
      </c>
      <c r="C110" s="3" t="s">
        <v>7804</v>
      </c>
      <c r="D110" s="3" t="s">
        <v>7805</v>
      </c>
      <c r="E110" s="3" t="s">
        <v>7814</v>
      </c>
      <c r="F110" s="3"/>
      <c r="G110" s="3"/>
      <c r="H110" s="3"/>
      <c r="I110" s="3"/>
      <c r="J110" s="3" t="s">
        <v>7817</v>
      </c>
      <c r="K110" s="4"/>
    </row>
    <row r="111" ht="15" spans="1:11">
      <c r="A111" s="3" t="s">
        <v>7702</v>
      </c>
      <c r="B111" s="3" t="s">
        <v>7703</v>
      </c>
      <c r="C111" s="3" t="s">
        <v>7804</v>
      </c>
      <c r="D111" s="3" t="s">
        <v>7805</v>
      </c>
      <c r="E111" s="3" t="s">
        <v>7814</v>
      </c>
      <c r="F111" s="3"/>
      <c r="G111" s="3"/>
      <c r="H111" s="3"/>
      <c r="I111" s="3"/>
      <c r="J111" s="3" t="s">
        <v>7818</v>
      </c>
      <c r="K111" s="4"/>
    </row>
    <row r="112" ht="15" spans="1:11">
      <c r="A112" s="3" t="s">
        <v>7702</v>
      </c>
      <c r="B112" s="3" t="s">
        <v>7703</v>
      </c>
      <c r="C112" s="3" t="s">
        <v>7804</v>
      </c>
      <c r="D112" s="3" t="s">
        <v>7805</v>
      </c>
      <c r="E112" s="3" t="s">
        <v>7819</v>
      </c>
      <c r="F112" s="3"/>
      <c r="G112" s="3"/>
      <c r="H112" s="3"/>
      <c r="I112" s="3"/>
      <c r="J112" s="3" t="s">
        <v>7820</v>
      </c>
      <c r="K112" s="4"/>
    </row>
    <row r="113" ht="15" spans="1:11">
      <c r="A113" s="3" t="s">
        <v>7702</v>
      </c>
      <c r="B113" s="3" t="s">
        <v>7703</v>
      </c>
      <c r="C113" s="3" t="s">
        <v>7804</v>
      </c>
      <c r="D113" s="3" t="s">
        <v>7805</v>
      </c>
      <c r="E113" s="3" t="s">
        <v>7819</v>
      </c>
      <c r="F113" s="3"/>
      <c r="G113" s="3"/>
      <c r="H113" s="3"/>
      <c r="I113" s="3"/>
      <c r="J113" s="3" t="s">
        <v>13</v>
      </c>
      <c r="K113" s="4"/>
    </row>
    <row r="114" ht="15" spans="1:11">
      <c r="A114" s="3" t="s">
        <v>7702</v>
      </c>
      <c r="B114" s="3" t="s">
        <v>7703</v>
      </c>
      <c r="C114" s="3" t="s">
        <v>7804</v>
      </c>
      <c r="D114" s="3" t="s">
        <v>7805</v>
      </c>
      <c r="E114" s="3" t="s">
        <v>7819</v>
      </c>
      <c r="F114" s="3"/>
      <c r="G114" s="3"/>
      <c r="H114" s="3"/>
      <c r="I114" s="3"/>
      <c r="J114" s="3" t="s">
        <v>7821</v>
      </c>
      <c r="K114" s="4"/>
    </row>
    <row r="115" ht="15" spans="1:11">
      <c r="A115" s="3" t="s">
        <v>7702</v>
      </c>
      <c r="B115" s="3" t="s">
        <v>7703</v>
      </c>
      <c r="C115" s="3" t="s">
        <v>7804</v>
      </c>
      <c r="D115" s="3" t="s">
        <v>7805</v>
      </c>
      <c r="E115" s="3" t="s">
        <v>7819</v>
      </c>
      <c r="F115" s="3"/>
      <c r="G115" s="3"/>
      <c r="H115" s="3"/>
      <c r="I115" s="3"/>
      <c r="J115" s="3" t="s">
        <v>1358</v>
      </c>
      <c r="K115" s="4"/>
    </row>
    <row r="116" ht="15" spans="1:11">
      <c r="A116" s="3" t="s">
        <v>7702</v>
      </c>
      <c r="B116" s="3" t="s">
        <v>7703</v>
      </c>
      <c r="C116" s="3" t="s">
        <v>7804</v>
      </c>
      <c r="D116" s="3" t="s">
        <v>7805</v>
      </c>
      <c r="E116" s="3" t="s">
        <v>7819</v>
      </c>
      <c r="F116" s="3"/>
      <c r="G116" s="3"/>
      <c r="H116" s="3"/>
      <c r="I116" s="3"/>
      <c r="J116" s="3" t="s">
        <v>7823</v>
      </c>
      <c r="K116" s="4"/>
    </row>
    <row r="117" ht="15" spans="1:11">
      <c r="A117" s="3" t="s">
        <v>7702</v>
      </c>
      <c r="B117" s="3" t="s">
        <v>7703</v>
      </c>
      <c r="C117" s="3" t="s">
        <v>11681</v>
      </c>
      <c r="D117" s="3" t="s">
        <v>7825</v>
      </c>
      <c r="E117" s="3" t="s">
        <v>7826</v>
      </c>
      <c r="F117" s="3" t="s">
        <v>10798</v>
      </c>
      <c r="G117" s="5" t="s">
        <v>11691</v>
      </c>
      <c r="H117" s="5" t="s">
        <v>7773</v>
      </c>
      <c r="I117" s="3"/>
      <c r="J117" s="3" t="s">
        <v>13</v>
      </c>
      <c r="K117" s="4"/>
    </row>
    <row r="118" ht="15" spans="1:11">
      <c r="A118" s="3" t="s">
        <v>7702</v>
      </c>
      <c r="B118" s="3" t="s">
        <v>7703</v>
      </c>
      <c r="C118" s="3" t="s">
        <v>11681</v>
      </c>
      <c r="D118" s="3" t="s">
        <v>7825</v>
      </c>
      <c r="E118" s="3" t="s">
        <v>7826</v>
      </c>
      <c r="F118" s="3"/>
      <c r="G118" s="3"/>
      <c r="H118" s="3"/>
      <c r="I118" s="3"/>
      <c r="J118" s="3" t="s">
        <v>7827</v>
      </c>
      <c r="K118" s="4"/>
    </row>
    <row r="119" ht="15" spans="1:12">
      <c r="A119" s="3" t="s">
        <v>7702</v>
      </c>
      <c r="B119" s="3" t="s">
        <v>7703</v>
      </c>
      <c r="C119" s="3" t="s">
        <v>11681</v>
      </c>
      <c r="D119" s="3" t="s">
        <v>7825</v>
      </c>
      <c r="E119" s="3" t="s">
        <v>7826</v>
      </c>
      <c r="F119" s="3"/>
      <c r="G119" s="3"/>
      <c r="H119" s="3"/>
      <c r="I119" s="3"/>
      <c r="J119" s="3" t="s">
        <v>7828</v>
      </c>
      <c r="K119" s="4" t="s">
        <v>48</v>
      </c>
      <c r="L119" s="5" t="s">
        <v>11692</v>
      </c>
    </row>
    <row r="120" ht="15" spans="1:11">
      <c r="A120" s="3" t="s">
        <v>7702</v>
      </c>
      <c r="B120" s="3" t="s">
        <v>7703</v>
      </c>
      <c r="C120" s="3" t="s">
        <v>11681</v>
      </c>
      <c r="D120" s="3" t="s">
        <v>7825</v>
      </c>
      <c r="E120" s="3" t="s">
        <v>7829</v>
      </c>
      <c r="F120" s="3" t="s">
        <v>9763</v>
      </c>
      <c r="G120" s="3"/>
      <c r="H120" s="5" t="s">
        <v>7773</v>
      </c>
      <c r="I120" s="3"/>
      <c r="J120" s="3" t="s">
        <v>6053</v>
      </c>
      <c r="K120" s="4" t="s">
        <v>17</v>
      </c>
    </row>
    <row r="121" ht="15" spans="1:12">
      <c r="A121" s="3" t="s">
        <v>7702</v>
      </c>
      <c r="B121" s="3" t="s">
        <v>7703</v>
      </c>
      <c r="C121" s="3" t="s">
        <v>11681</v>
      </c>
      <c r="D121" s="3" t="s">
        <v>7825</v>
      </c>
      <c r="E121" s="3" t="s">
        <v>7829</v>
      </c>
      <c r="F121" s="3"/>
      <c r="G121" s="3"/>
      <c r="H121" s="3"/>
      <c r="I121" s="3"/>
      <c r="J121" s="3" t="s">
        <v>7831</v>
      </c>
      <c r="K121" s="4" t="s">
        <v>48</v>
      </c>
      <c r="L121" s="5" t="s">
        <v>11693</v>
      </c>
    </row>
    <row r="122" ht="15" spans="1:11">
      <c r="A122" s="3" t="s">
        <v>7702</v>
      </c>
      <c r="B122" s="3" t="s">
        <v>7703</v>
      </c>
      <c r="C122" s="3" t="s">
        <v>11681</v>
      </c>
      <c r="D122" s="3" t="s">
        <v>7825</v>
      </c>
      <c r="E122" s="3" t="s">
        <v>7829</v>
      </c>
      <c r="F122" s="3"/>
      <c r="G122" s="3"/>
      <c r="H122" s="3"/>
      <c r="I122" s="3"/>
      <c r="J122" s="3" t="s">
        <v>13</v>
      </c>
      <c r="K122" s="4"/>
    </row>
    <row r="123" ht="15" spans="1:11">
      <c r="A123" s="3" t="s">
        <v>7702</v>
      </c>
      <c r="B123" s="3" t="s">
        <v>7703</v>
      </c>
      <c r="C123" s="3" t="s">
        <v>11681</v>
      </c>
      <c r="D123" s="3" t="s">
        <v>7825</v>
      </c>
      <c r="E123" s="3" t="s">
        <v>7829</v>
      </c>
      <c r="F123" s="3"/>
      <c r="G123" s="3"/>
      <c r="H123" s="3"/>
      <c r="I123" s="3"/>
      <c r="J123" s="3" t="s">
        <v>7832</v>
      </c>
      <c r="K123" s="4"/>
    </row>
    <row r="124" ht="15" spans="1:12">
      <c r="A124" s="3" t="s">
        <v>7702</v>
      </c>
      <c r="B124" s="3" t="s">
        <v>7703</v>
      </c>
      <c r="C124" s="3" t="s">
        <v>11681</v>
      </c>
      <c r="D124" s="3" t="s">
        <v>7825</v>
      </c>
      <c r="E124" s="3" t="s">
        <v>7829</v>
      </c>
      <c r="F124" s="3"/>
      <c r="G124" s="3"/>
      <c r="H124" s="3"/>
      <c r="I124" s="3"/>
      <c r="J124" s="3" t="s">
        <v>7833</v>
      </c>
      <c r="K124" s="4" t="s">
        <v>48</v>
      </c>
      <c r="L124" s="5" t="s">
        <v>11694</v>
      </c>
    </row>
    <row r="125" ht="15" spans="1:11">
      <c r="A125" s="3" t="s">
        <v>7702</v>
      </c>
      <c r="B125" s="3" t="s">
        <v>7703</v>
      </c>
      <c r="C125" s="3" t="s">
        <v>11681</v>
      </c>
      <c r="D125" s="3" t="s">
        <v>7825</v>
      </c>
      <c r="E125" s="3" t="s">
        <v>7829</v>
      </c>
      <c r="F125" s="3"/>
      <c r="G125" s="3"/>
      <c r="H125" s="3"/>
      <c r="I125" s="3"/>
      <c r="J125" s="3" t="s">
        <v>11695</v>
      </c>
      <c r="K125" s="4" t="s">
        <v>17</v>
      </c>
    </row>
    <row r="126" ht="15" spans="1:11">
      <c r="A126" s="3" t="s">
        <v>7702</v>
      </c>
      <c r="B126" s="3" t="s">
        <v>7703</v>
      </c>
      <c r="C126" s="3" t="s">
        <v>11681</v>
      </c>
      <c r="D126" s="3" t="s">
        <v>7825</v>
      </c>
      <c r="E126" s="3" t="s">
        <v>7829</v>
      </c>
      <c r="F126" s="3"/>
      <c r="G126" s="3"/>
      <c r="H126" s="3"/>
      <c r="I126" s="3"/>
      <c r="J126" s="3" t="s">
        <v>11696</v>
      </c>
      <c r="K126" s="4" t="s">
        <v>17</v>
      </c>
    </row>
    <row r="127" ht="15" spans="1:11">
      <c r="A127" s="3" t="s">
        <v>7702</v>
      </c>
      <c r="B127" s="3" t="s">
        <v>7703</v>
      </c>
      <c r="C127" s="3" t="s">
        <v>11681</v>
      </c>
      <c r="D127" s="3" t="s">
        <v>7825</v>
      </c>
      <c r="E127" s="3" t="s">
        <v>7836</v>
      </c>
      <c r="F127" s="3" t="s">
        <v>9763</v>
      </c>
      <c r="G127" s="3"/>
      <c r="H127" s="3" t="s">
        <v>7773</v>
      </c>
      <c r="I127" s="3"/>
      <c r="J127" s="3"/>
      <c r="K127" s="4"/>
    </row>
    <row r="128" ht="15" spans="1:12">
      <c r="A128" s="3" t="s">
        <v>7702</v>
      </c>
      <c r="B128" s="3" t="s">
        <v>7703</v>
      </c>
      <c r="C128" s="3" t="s">
        <v>11681</v>
      </c>
      <c r="D128" s="3" t="s">
        <v>7825</v>
      </c>
      <c r="E128" s="3" t="s">
        <v>7836</v>
      </c>
      <c r="F128" s="3"/>
      <c r="G128" s="3"/>
      <c r="H128" s="3"/>
      <c r="I128" s="3"/>
      <c r="J128" s="3" t="s">
        <v>7838</v>
      </c>
      <c r="K128" s="4" t="s">
        <v>48</v>
      </c>
      <c r="L128" s="5" t="s">
        <v>11697</v>
      </c>
    </row>
    <row r="129" ht="15" spans="1:11">
      <c r="A129" s="3" t="s">
        <v>7702</v>
      </c>
      <c r="B129" s="3" t="s">
        <v>7703</v>
      </c>
      <c r="C129" s="3" t="s">
        <v>11681</v>
      </c>
      <c r="D129" s="3" t="s">
        <v>7825</v>
      </c>
      <c r="E129" s="3" t="s">
        <v>7836</v>
      </c>
      <c r="F129" s="3"/>
      <c r="G129" s="3"/>
      <c r="H129" s="3"/>
      <c r="I129" s="3"/>
      <c r="J129" s="3" t="s">
        <v>13</v>
      </c>
      <c r="K129" s="4"/>
    </row>
    <row r="130" ht="15" spans="1:11">
      <c r="A130" s="3" t="s">
        <v>7702</v>
      </c>
      <c r="B130" s="3" t="s">
        <v>7703</v>
      </c>
      <c r="C130" s="3" t="s">
        <v>11681</v>
      </c>
      <c r="D130" s="3" t="s">
        <v>7825</v>
      </c>
      <c r="E130" s="3" t="s">
        <v>7836</v>
      </c>
      <c r="F130" s="3"/>
      <c r="G130" s="3"/>
      <c r="H130" s="3"/>
      <c r="I130" s="3"/>
      <c r="J130" s="3" t="s">
        <v>7839</v>
      </c>
      <c r="K130" s="4"/>
    </row>
    <row r="131" ht="15" spans="1:12">
      <c r="A131" s="3" t="s">
        <v>7702</v>
      </c>
      <c r="B131" s="3" t="s">
        <v>7703</v>
      </c>
      <c r="C131" s="3" t="s">
        <v>11681</v>
      </c>
      <c r="D131" s="3" t="s">
        <v>7825</v>
      </c>
      <c r="E131" s="3" t="s">
        <v>7836</v>
      </c>
      <c r="F131" s="3"/>
      <c r="G131" s="3"/>
      <c r="H131" s="3"/>
      <c r="I131" s="3"/>
      <c r="J131" s="3" t="s">
        <v>11698</v>
      </c>
      <c r="K131" s="4" t="s">
        <v>48</v>
      </c>
      <c r="L131" s="5" t="s">
        <v>7840</v>
      </c>
    </row>
    <row r="132" ht="15" spans="1:14">
      <c r="A132" s="3" t="s">
        <v>7702</v>
      </c>
      <c r="B132" s="3" t="s">
        <v>7703</v>
      </c>
      <c r="C132" s="3" t="s">
        <v>11681</v>
      </c>
      <c r="D132" s="3" t="s">
        <v>7825</v>
      </c>
      <c r="E132" s="3" t="s">
        <v>7841</v>
      </c>
      <c r="F132" s="3" t="s">
        <v>17</v>
      </c>
      <c r="G132" s="3"/>
      <c r="H132" s="3"/>
      <c r="I132" s="3"/>
      <c r="J132" s="3" t="s">
        <v>7842</v>
      </c>
      <c r="K132" s="4" t="s">
        <v>9763</v>
      </c>
      <c r="M132" t="s">
        <v>7836</v>
      </c>
      <c r="N132" s="5"/>
    </row>
    <row r="133" ht="15" spans="1:11">
      <c r="A133" s="3" t="s">
        <v>7702</v>
      </c>
      <c r="B133" s="3" t="s">
        <v>7703</v>
      </c>
      <c r="C133" s="3" t="s">
        <v>11681</v>
      </c>
      <c r="D133" s="3" t="s">
        <v>7825</v>
      </c>
      <c r="E133" s="3" t="s">
        <v>7841</v>
      </c>
      <c r="F133" s="3"/>
      <c r="G133" s="3"/>
      <c r="H133" s="3"/>
      <c r="I133" s="3"/>
      <c r="J133" s="3" t="s">
        <v>13</v>
      </c>
      <c r="K133" s="4"/>
    </row>
    <row r="134" ht="15" spans="1:14">
      <c r="A134" s="3" t="s">
        <v>7702</v>
      </c>
      <c r="B134" s="3" t="s">
        <v>7703</v>
      </c>
      <c r="C134" s="3" t="s">
        <v>11681</v>
      </c>
      <c r="D134" s="3" t="s">
        <v>7825</v>
      </c>
      <c r="E134" s="3" t="s">
        <v>7841</v>
      </c>
      <c r="F134" s="3"/>
      <c r="G134" s="3"/>
      <c r="H134" s="3"/>
      <c r="I134" s="3"/>
      <c r="J134" s="3" t="s">
        <v>7843</v>
      </c>
      <c r="K134" s="4" t="s">
        <v>10798</v>
      </c>
      <c r="L134" s="5" t="s">
        <v>11699</v>
      </c>
      <c r="M134" t="s">
        <v>7836</v>
      </c>
      <c r="N134" s="5"/>
    </row>
    <row r="135" ht="15" spans="1:14">
      <c r="A135" s="3" t="s">
        <v>7702</v>
      </c>
      <c r="B135" s="3" t="s">
        <v>7703</v>
      </c>
      <c r="C135" s="3" t="s">
        <v>11681</v>
      </c>
      <c r="D135" s="3" t="s">
        <v>7825</v>
      </c>
      <c r="E135" s="3" t="s">
        <v>7841</v>
      </c>
      <c r="F135" s="3"/>
      <c r="G135" s="3"/>
      <c r="H135" s="3"/>
      <c r="I135" s="3"/>
      <c r="J135" s="3" t="s">
        <v>7844</v>
      </c>
      <c r="K135" s="4" t="s">
        <v>10798</v>
      </c>
      <c r="L135" s="5" t="s">
        <v>11700</v>
      </c>
      <c r="M135" t="s">
        <v>7836</v>
      </c>
      <c r="N135" s="5"/>
    </row>
    <row r="136" ht="15" spans="1:11">
      <c r="A136" s="3" t="s">
        <v>7702</v>
      </c>
      <c r="B136" s="3" t="s">
        <v>7703</v>
      </c>
      <c r="C136" s="3" t="s">
        <v>7845</v>
      </c>
      <c r="D136" s="3" t="s">
        <v>7846</v>
      </c>
      <c r="E136" s="3" t="s">
        <v>7847</v>
      </c>
      <c r="F136" s="3"/>
      <c r="G136" s="3"/>
      <c r="H136" s="3"/>
      <c r="I136" s="3"/>
      <c r="J136" s="3" t="s">
        <v>13</v>
      </c>
      <c r="K136" s="4"/>
    </row>
    <row r="137" ht="15" spans="1:11">
      <c r="A137" s="3" t="s">
        <v>7702</v>
      </c>
      <c r="B137" s="3" t="s">
        <v>7703</v>
      </c>
      <c r="C137" s="3" t="s">
        <v>7845</v>
      </c>
      <c r="D137" s="3" t="s">
        <v>7846</v>
      </c>
      <c r="E137" s="3" t="s">
        <v>7847</v>
      </c>
      <c r="F137" s="3"/>
      <c r="G137" s="3"/>
      <c r="H137" s="3"/>
      <c r="I137" s="3"/>
      <c r="J137" s="3" t="s">
        <v>7848</v>
      </c>
      <c r="K137" s="4"/>
    </row>
    <row r="138" ht="15" spans="1:12">
      <c r="A138" s="3" t="s">
        <v>7702</v>
      </c>
      <c r="B138" s="3" t="s">
        <v>7703</v>
      </c>
      <c r="C138" s="3" t="s">
        <v>7845</v>
      </c>
      <c r="D138" s="3" t="s">
        <v>7846</v>
      </c>
      <c r="E138" s="3" t="s">
        <v>7847</v>
      </c>
      <c r="F138" s="3"/>
      <c r="G138" s="3"/>
      <c r="H138" s="3"/>
      <c r="I138" s="3"/>
      <c r="J138" s="3" t="s">
        <v>7849</v>
      </c>
      <c r="K138" s="4" t="s">
        <v>48</v>
      </c>
      <c r="L138" s="5" t="s">
        <v>11701</v>
      </c>
    </row>
    <row r="139" ht="15" spans="1:11">
      <c r="A139" s="3" t="s">
        <v>7702</v>
      </c>
      <c r="B139" s="3" t="s">
        <v>7703</v>
      </c>
      <c r="C139" s="3" t="s">
        <v>7845</v>
      </c>
      <c r="D139" s="3" t="s">
        <v>7846</v>
      </c>
      <c r="E139" s="3" t="s">
        <v>7847</v>
      </c>
      <c r="F139" s="3"/>
      <c r="G139" s="3"/>
      <c r="H139" s="3"/>
      <c r="I139" s="3"/>
      <c r="J139" s="3" t="s">
        <v>7850</v>
      </c>
      <c r="K139" s="4"/>
    </row>
    <row r="140" ht="15" spans="1:11">
      <c r="A140" s="3" t="s">
        <v>7702</v>
      </c>
      <c r="B140" s="3" t="s">
        <v>7703</v>
      </c>
      <c r="C140" s="3" t="s">
        <v>7845</v>
      </c>
      <c r="D140" s="3" t="s">
        <v>7846</v>
      </c>
      <c r="E140" s="3" t="s">
        <v>7851</v>
      </c>
      <c r="F140" s="3"/>
      <c r="G140" s="3"/>
      <c r="H140" s="3"/>
      <c r="I140" s="3"/>
      <c r="J140" s="3" t="s">
        <v>7852</v>
      </c>
      <c r="K140" s="4"/>
    </row>
    <row r="141" ht="15" spans="1:11">
      <c r="A141" s="3" t="s">
        <v>7702</v>
      </c>
      <c r="B141" s="3" t="s">
        <v>7703</v>
      </c>
      <c r="C141" s="3" t="s">
        <v>7845</v>
      </c>
      <c r="D141" s="3" t="s">
        <v>7846</v>
      </c>
      <c r="E141" s="3" t="s">
        <v>7851</v>
      </c>
      <c r="F141" s="3"/>
      <c r="G141" s="3"/>
      <c r="H141" s="3"/>
      <c r="I141" s="3"/>
      <c r="J141" s="3" t="s">
        <v>13</v>
      </c>
      <c r="K141" s="4"/>
    </row>
    <row r="142" ht="15" spans="1:11">
      <c r="A142" s="3" t="s">
        <v>7702</v>
      </c>
      <c r="B142" s="3" t="s">
        <v>7703</v>
      </c>
      <c r="C142" s="3" t="s">
        <v>7845</v>
      </c>
      <c r="D142" s="3" t="s">
        <v>7846</v>
      </c>
      <c r="E142" s="3" t="s">
        <v>7851</v>
      </c>
      <c r="F142" s="3"/>
      <c r="G142" s="3"/>
      <c r="H142" s="3"/>
      <c r="I142" s="3"/>
      <c r="J142" s="3" t="s">
        <v>7853</v>
      </c>
      <c r="K142" s="4"/>
    </row>
    <row r="143" ht="15" spans="1:11">
      <c r="A143" s="3" t="s">
        <v>7702</v>
      </c>
      <c r="B143" s="3" t="s">
        <v>7703</v>
      </c>
      <c r="C143" s="3" t="s">
        <v>7845</v>
      </c>
      <c r="D143" s="3" t="s">
        <v>7846</v>
      </c>
      <c r="E143" s="3" t="s">
        <v>7851</v>
      </c>
      <c r="F143" s="3"/>
      <c r="G143" s="3"/>
      <c r="H143" s="3"/>
      <c r="I143" s="3"/>
      <c r="J143" s="3" t="s">
        <v>7854</v>
      </c>
      <c r="K143" s="4"/>
    </row>
    <row r="144" ht="15" spans="1:11">
      <c r="A144" s="3" t="s">
        <v>7702</v>
      </c>
      <c r="B144" s="3" t="s">
        <v>7703</v>
      </c>
      <c r="C144" s="3" t="s">
        <v>7845</v>
      </c>
      <c r="D144" s="3" t="s">
        <v>7846</v>
      </c>
      <c r="E144" s="3" t="s">
        <v>7851</v>
      </c>
      <c r="F144" s="3"/>
      <c r="G144" s="3"/>
      <c r="H144" s="3"/>
      <c r="I144" s="3"/>
      <c r="J144" s="3" t="s">
        <v>7855</v>
      </c>
      <c r="K144" s="4"/>
    </row>
    <row r="145" ht="15" spans="1:11">
      <c r="A145" s="3" t="s">
        <v>7702</v>
      </c>
      <c r="B145" s="3" t="s">
        <v>7703</v>
      </c>
      <c r="C145" s="3" t="s">
        <v>7845</v>
      </c>
      <c r="D145" s="3" t="s">
        <v>7846</v>
      </c>
      <c r="E145" s="3" t="s">
        <v>7856</v>
      </c>
      <c r="F145" s="3"/>
      <c r="G145" s="3"/>
      <c r="H145" s="3"/>
      <c r="I145" s="3"/>
      <c r="J145" s="3" t="s">
        <v>7857</v>
      </c>
      <c r="K145" s="4"/>
    </row>
    <row r="146" ht="15" spans="1:11">
      <c r="A146" s="3" t="s">
        <v>7702</v>
      </c>
      <c r="B146" s="3" t="s">
        <v>7703</v>
      </c>
      <c r="C146" s="3" t="s">
        <v>7845</v>
      </c>
      <c r="D146" s="3" t="s">
        <v>7846</v>
      </c>
      <c r="E146" s="3" t="s">
        <v>7856</v>
      </c>
      <c r="F146" s="3"/>
      <c r="G146" s="3"/>
      <c r="H146" s="3"/>
      <c r="I146" s="3"/>
      <c r="J146" s="3" t="s">
        <v>13</v>
      </c>
      <c r="K146" s="4"/>
    </row>
    <row r="147" ht="15" spans="1:11">
      <c r="A147" s="3" t="s">
        <v>7702</v>
      </c>
      <c r="B147" s="3" t="s">
        <v>7703</v>
      </c>
      <c r="C147" s="3" t="s">
        <v>7845</v>
      </c>
      <c r="D147" s="3" t="s">
        <v>7846</v>
      </c>
      <c r="E147" s="3" t="s">
        <v>7856</v>
      </c>
      <c r="F147" s="3"/>
      <c r="G147" s="3"/>
      <c r="H147" s="3"/>
      <c r="I147" s="3"/>
      <c r="J147" s="3" t="s">
        <v>7858</v>
      </c>
      <c r="K147" s="4"/>
    </row>
    <row r="148" ht="15" spans="1:11">
      <c r="A148" s="3" t="s">
        <v>7702</v>
      </c>
      <c r="B148" s="3" t="s">
        <v>7703</v>
      </c>
      <c r="C148" s="3" t="s">
        <v>7845</v>
      </c>
      <c r="D148" s="3" t="s">
        <v>7846</v>
      </c>
      <c r="E148" s="3" t="s">
        <v>7856</v>
      </c>
      <c r="F148" s="3"/>
      <c r="G148" s="3"/>
      <c r="H148" s="3"/>
      <c r="I148" s="3"/>
      <c r="J148" s="3" t="s">
        <v>7859</v>
      </c>
      <c r="K148" s="4"/>
    </row>
    <row r="149" ht="15" spans="1:11">
      <c r="A149" s="3" t="s">
        <v>7702</v>
      </c>
      <c r="B149" s="3" t="s">
        <v>7703</v>
      </c>
      <c r="C149" s="3" t="s">
        <v>7845</v>
      </c>
      <c r="D149" s="3" t="s">
        <v>7846</v>
      </c>
      <c r="E149" s="3" t="s">
        <v>7856</v>
      </c>
      <c r="F149" s="3"/>
      <c r="G149" s="3"/>
      <c r="H149" s="3"/>
      <c r="I149" s="3"/>
      <c r="J149" s="3" t="s">
        <v>7860</v>
      </c>
      <c r="K149" s="4"/>
    </row>
    <row r="150" ht="15" spans="1:11">
      <c r="A150" s="3" t="s">
        <v>7702</v>
      </c>
      <c r="B150" s="3" t="s">
        <v>7703</v>
      </c>
      <c r="C150" s="3" t="s">
        <v>7845</v>
      </c>
      <c r="D150" s="3" t="s">
        <v>7846</v>
      </c>
      <c r="E150" s="3" t="s">
        <v>7856</v>
      </c>
      <c r="F150" s="3"/>
      <c r="G150" s="3"/>
      <c r="H150" s="3"/>
      <c r="I150" s="3"/>
      <c r="J150" s="3" t="s">
        <v>7861</v>
      </c>
      <c r="K150" s="4"/>
    </row>
    <row r="151" ht="15" spans="1:11">
      <c r="A151" s="3" t="s">
        <v>7702</v>
      </c>
      <c r="B151" s="3" t="s">
        <v>7703</v>
      </c>
      <c r="C151" s="3" t="s">
        <v>7845</v>
      </c>
      <c r="D151" s="3" t="s">
        <v>7846</v>
      </c>
      <c r="E151" s="3" t="s">
        <v>7862</v>
      </c>
      <c r="F151" s="3"/>
      <c r="G151" s="3"/>
      <c r="H151" s="3"/>
      <c r="I151" s="3"/>
      <c r="J151" s="3" t="s">
        <v>7863</v>
      </c>
      <c r="K151" s="4"/>
    </row>
    <row r="152" ht="15" spans="1:11">
      <c r="A152" s="3" t="s">
        <v>7702</v>
      </c>
      <c r="B152" s="3" t="s">
        <v>7703</v>
      </c>
      <c r="C152" s="3" t="s">
        <v>7845</v>
      </c>
      <c r="D152" s="3" t="s">
        <v>7846</v>
      </c>
      <c r="E152" s="3" t="s">
        <v>7862</v>
      </c>
      <c r="F152" s="3"/>
      <c r="G152" s="3"/>
      <c r="H152" s="3"/>
      <c r="I152" s="3"/>
      <c r="J152" s="3" t="s">
        <v>7864</v>
      </c>
      <c r="K152" s="4"/>
    </row>
    <row r="153" ht="15" spans="1:11">
      <c r="A153" s="3" t="s">
        <v>7702</v>
      </c>
      <c r="B153" s="3" t="s">
        <v>7703</v>
      </c>
      <c r="C153" s="3" t="s">
        <v>7845</v>
      </c>
      <c r="D153" s="3" t="s">
        <v>7846</v>
      </c>
      <c r="E153" s="3" t="s">
        <v>7862</v>
      </c>
      <c r="F153" s="3"/>
      <c r="G153" s="3"/>
      <c r="H153" s="3"/>
      <c r="I153" s="3"/>
      <c r="J153" s="3" t="s">
        <v>13</v>
      </c>
      <c r="K153" s="4"/>
    </row>
    <row r="154" ht="15" spans="1:12">
      <c r="A154" s="3" t="s">
        <v>7702</v>
      </c>
      <c r="B154" s="3" t="s">
        <v>7703</v>
      </c>
      <c r="C154" s="3" t="s">
        <v>7845</v>
      </c>
      <c r="D154" s="3" t="s">
        <v>7846</v>
      </c>
      <c r="E154" s="3" t="s">
        <v>7865</v>
      </c>
      <c r="F154" s="3"/>
      <c r="G154" s="3"/>
      <c r="H154" s="3"/>
      <c r="I154" s="3"/>
      <c r="J154" s="3" t="s">
        <v>7866</v>
      </c>
      <c r="K154" s="4" t="s">
        <v>48</v>
      </c>
      <c r="L154" s="5" t="s">
        <v>11702</v>
      </c>
    </row>
    <row r="155" ht="15" spans="1:12">
      <c r="A155" s="3" t="s">
        <v>7702</v>
      </c>
      <c r="B155" s="3" t="s">
        <v>7703</v>
      </c>
      <c r="C155" s="3" t="s">
        <v>7845</v>
      </c>
      <c r="D155" s="3" t="s">
        <v>7846</v>
      </c>
      <c r="E155" s="3" t="s">
        <v>7865</v>
      </c>
      <c r="F155" s="3"/>
      <c r="G155" s="3"/>
      <c r="H155" s="3"/>
      <c r="I155" s="3"/>
      <c r="J155" s="3" t="s">
        <v>7867</v>
      </c>
      <c r="K155" s="4" t="s">
        <v>48</v>
      </c>
      <c r="L155" s="5" t="s">
        <v>11703</v>
      </c>
    </row>
    <row r="156" ht="15" spans="1:11">
      <c r="A156" s="3" t="s">
        <v>7702</v>
      </c>
      <c r="B156" s="3" t="s">
        <v>7703</v>
      </c>
      <c r="C156" s="3" t="s">
        <v>7845</v>
      </c>
      <c r="D156" s="3" t="s">
        <v>7846</v>
      </c>
      <c r="E156" s="3" t="s">
        <v>7865</v>
      </c>
      <c r="F156" s="3"/>
      <c r="G156" s="3"/>
      <c r="H156" s="3"/>
      <c r="I156" s="3"/>
      <c r="J156" s="3" t="s">
        <v>7868</v>
      </c>
      <c r="K156" s="4"/>
    </row>
    <row r="157" ht="15" spans="1:11">
      <c r="A157" s="3" t="s">
        <v>7702</v>
      </c>
      <c r="B157" s="3" t="s">
        <v>7703</v>
      </c>
      <c r="C157" s="3" t="s">
        <v>7845</v>
      </c>
      <c r="D157" s="3" t="s">
        <v>7846</v>
      </c>
      <c r="E157" s="3" t="s">
        <v>7865</v>
      </c>
      <c r="F157" s="3"/>
      <c r="G157" s="3"/>
      <c r="H157" s="3"/>
      <c r="I157" s="3"/>
      <c r="J157" s="3" t="s">
        <v>7869</v>
      </c>
      <c r="K157" s="4"/>
    </row>
    <row r="158" ht="15" spans="1:11">
      <c r="A158" s="3" t="s">
        <v>7702</v>
      </c>
      <c r="B158" s="3" t="s">
        <v>7703</v>
      </c>
      <c r="C158" s="3" t="s">
        <v>7845</v>
      </c>
      <c r="D158" s="3" t="s">
        <v>7846</v>
      </c>
      <c r="E158" s="3" t="s">
        <v>7865</v>
      </c>
      <c r="F158" s="3"/>
      <c r="G158" s="3"/>
      <c r="H158" s="3"/>
      <c r="I158" s="3"/>
      <c r="J158" s="3" t="s">
        <v>7870</v>
      </c>
      <c r="K158" s="4"/>
    </row>
    <row r="159" ht="15" spans="1:11">
      <c r="A159" s="3" t="s">
        <v>7702</v>
      </c>
      <c r="B159" s="3" t="s">
        <v>7703</v>
      </c>
      <c r="C159" s="3" t="s">
        <v>7845</v>
      </c>
      <c r="D159" s="3" t="s">
        <v>7846</v>
      </c>
      <c r="E159" s="3" t="s">
        <v>7865</v>
      </c>
      <c r="F159" s="3"/>
      <c r="G159" s="3"/>
      <c r="H159" s="3"/>
      <c r="I159" s="3"/>
      <c r="J159" s="3" t="s">
        <v>7871</v>
      </c>
      <c r="K159" s="4"/>
    </row>
    <row r="160" ht="15" spans="1:11">
      <c r="A160" s="3" t="s">
        <v>7702</v>
      </c>
      <c r="B160" s="3" t="s">
        <v>7703</v>
      </c>
      <c r="C160" s="3" t="s">
        <v>7845</v>
      </c>
      <c r="D160" s="3" t="s">
        <v>7846</v>
      </c>
      <c r="E160" s="3" t="s">
        <v>7865</v>
      </c>
      <c r="F160" s="3"/>
      <c r="G160" s="3"/>
      <c r="H160" s="3"/>
      <c r="I160" s="3"/>
      <c r="J160" s="3" t="s">
        <v>7872</v>
      </c>
      <c r="K160" s="4"/>
    </row>
    <row r="161" ht="15" spans="1:11">
      <c r="A161" s="3" t="s">
        <v>7702</v>
      </c>
      <c r="B161" s="3" t="s">
        <v>7703</v>
      </c>
      <c r="C161" s="3" t="s">
        <v>7845</v>
      </c>
      <c r="D161" s="3" t="s">
        <v>7846</v>
      </c>
      <c r="E161" s="3" t="s">
        <v>7865</v>
      </c>
      <c r="F161" s="3"/>
      <c r="G161" s="3"/>
      <c r="H161" s="3"/>
      <c r="I161" s="3"/>
      <c r="J161" s="3" t="s">
        <v>13</v>
      </c>
      <c r="K161" s="4"/>
    </row>
    <row r="162" ht="15" spans="1:11">
      <c r="A162" s="3" t="s">
        <v>7702</v>
      </c>
      <c r="B162" s="3" t="s">
        <v>7703</v>
      </c>
      <c r="C162" s="3" t="s">
        <v>7845</v>
      </c>
      <c r="D162" s="3" t="s">
        <v>7846</v>
      </c>
      <c r="E162" s="3" t="s">
        <v>7865</v>
      </c>
      <c r="F162" s="3"/>
      <c r="G162" s="3"/>
      <c r="H162" s="3"/>
      <c r="I162" s="3"/>
      <c r="J162" s="3" t="s">
        <v>7873</v>
      </c>
      <c r="K162" s="4"/>
    </row>
    <row r="163" ht="15" spans="1:11">
      <c r="A163" s="3" t="s">
        <v>7702</v>
      </c>
      <c r="B163" s="3" t="s">
        <v>7703</v>
      </c>
      <c r="C163" s="3" t="s">
        <v>7845</v>
      </c>
      <c r="D163" s="3" t="s">
        <v>7846</v>
      </c>
      <c r="E163" s="3" t="s">
        <v>7874</v>
      </c>
      <c r="F163" s="3"/>
      <c r="G163" s="3"/>
      <c r="H163" s="3"/>
      <c r="I163" s="3"/>
      <c r="J163" s="3" t="s">
        <v>7875</v>
      </c>
      <c r="K163" s="4"/>
    </row>
    <row r="164" ht="15" spans="1:11">
      <c r="A164" s="3" t="s">
        <v>7702</v>
      </c>
      <c r="B164" s="3" t="s">
        <v>7703</v>
      </c>
      <c r="C164" s="3" t="s">
        <v>7845</v>
      </c>
      <c r="D164" s="3" t="s">
        <v>7846</v>
      </c>
      <c r="E164" s="3" t="s">
        <v>7874</v>
      </c>
      <c r="F164" s="3"/>
      <c r="G164" s="3"/>
      <c r="H164" s="3"/>
      <c r="I164" s="3"/>
      <c r="J164" s="3" t="s">
        <v>7876</v>
      </c>
      <c r="K164" s="4"/>
    </row>
    <row r="165" ht="15" spans="1:11">
      <c r="A165" s="3" t="s">
        <v>7702</v>
      </c>
      <c r="B165" s="3" t="s">
        <v>7703</v>
      </c>
      <c r="C165" s="3" t="s">
        <v>7845</v>
      </c>
      <c r="D165" s="3" t="s">
        <v>7846</v>
      </c>
      <c r="E165" s="3" t="s">
        <v>7874</v>
      </c>
      <c r="F165" s="3"/>
      <c r="G165" s="3"/>
      <c r="H165" s="3"/>
      <c r="I165" s="3"/>
      <c r="J165" s="3" t="s">
        <v>7877</v>
      </c>
      <c r="K165" s="4"/>
    </row>
    <row r="166" ht="15" spans="1:11">
      <c r="A166" s="3" t="s">
        <v>7702</v>
      </c>
      <c r="B166" s="3" t="s">
        <v>7703</v>
      </c>
      <c r="C166" s="3" t="s">
        <v>7845</v>
      </c>
      <c r="D166" s="3" t="s">
        <v>7846</v>
      </c>
      <c r="E166" s="3" t="s">
        <v>7874</v>
      </c>
      <c r="F166" s="3"/>
      <c r="G166" s="3"/>
      <c r="H166" s="3"/>
      <c r="I166" s="3"/>
      <c r="J166" s="3" t="s">
        <v>7878</v>
      </c>
      <c r="K166" s="4"/>
    </row>
    <row r="167" ht="15" spans="1:11">
      <c r="A167" s="3" t="s">
        <v>7702</v>
      </c>
      <c r="B167" s="3" t="s">
        <v>7703</v>
      </c>
      <c r="C167" s="3" t="s">
        <v>7845</v>
      </c>
      <c r="D167" s="3" t="s">
        <v>7846</v>
      </c>
      <c r="E167" s="3" t="s">
        <v>7874</v>
      </c>
      <c r="F167" s="3"/>
      <c r="G167" s="3"/>
      <c r="H167" s="3"/>
      <c r="I167" s="3"/>
      <c r="J167" s="3" t="s">
        <v>7879</v>
      </c>
      <c r="K167" s="4"/>
    </row>
    <row r="168" ht="15" spans="1:11">
      <c r="A168" s="3" t="s">
        <v>7702</v>
      </c>
      <c r="B168" s="3" t="s">
        <v>7703</v>
      </c>
      <c r="C168" s="3" t="s">
        <v>7845</v>
      </c>
      <c r="D168" s="3" t="s">
        <v>7846</v>
      </c>
      <c r="E168" s="3" t="s">
        <v>7874</v>
      </c>
      <c r="F168" s="3"/>
      <c r="G168" s="3"/>
      <c r="H168" s="3"/>
      <c r="I168" s="3"/>
      <c r="J168" s="3" t="s">
        <v>13</v>
      </c>
      <c r="K168" s="4"/>
    </row>
    <row r="169" ht="15" spans="1:11">
      <c r="A169" s="3" t="s">
        <v>7702</v>
      </c>
      <c r="B169" s="3" t="s">
        <v>7703</v>
      </c>
      <c r="C169" s="3" t="s">
        <v>7845</v>
      </c>
      <c r="D169" s="3" t="s">
        <v>7846</v>
      </c>
      <c r="E169" s="3" t="s">
        <v>7874</v>
      </c>
      <c r="F169" s="3"/>
      <c r="G169" s="3"/>
      <c r="H169" s="3"/>
      <c r="I169" s="3"/>
      <c r="J169" s="3" t="s">
        <v>7880</v>
      </c>
      <c r="K169" s="4"/>
    </row>
    <row r="170" ht="15" spans="1:11">
      <c r="A170" s="3" t="s">
        <v>7702</v>
      </c>
      <c r="B170" s="3" t="s">
        <v>7703</v>
      </c>
      <c r="C170" s="3" t="s">
        <v>7845</v>
      </c>
      <c r="D170" s="3" t="s">
        <v>7846</v>
      </c>
      <c r="E170" s="3" t="s">
        <v>7874</v>
      </c>
      <c r="F170" s="3"/>
      <c r="G170" s="3"/>
      <c r="H170" s="3"/>
      <c r="I170" s="3"/>
      <c r="J170" s="3" t="s">
        <v>7881</v>
      </c>
      <c r="K170" s="4"/>
    </row>
    <row r="171" ht="15" spans="1:11">
      <c r="A171" s="3" t="s">
        <v>7702</v>
      </c>
      <c r="B171" s="3" t="s">
        <v>7703</v>
      </c>
      <c r="C171" s="3" t="s">
        <v>7882</v>
      </c>
      <c r="D171" s="3" t="s">
        <v>7883</v>
      </c>
      <c r="E171" s="3" t="s">
        <v>7884</v>
      </c>
      <c r="F171" s="3"/>
      <c r="G171" s="3"/>
      <c r="H171" s="3"/>
      <c r="I171" s="3"/>
      <c r="J171" s="3" t="s">
        <v>7885</v>
      </c>
      <c r="K171" s="4"/>
    </row>
    <row r="172" ht="15" spans="1:11">
      <c r="A172" s="3" t="s">
        <v>7702</v>
      </c>
      <c r="B172" s="3" t="s">
        <v>7703</v>
      </c>
      <c r="C172" s="3" t="s">
        <v>7882</v>
      </c>
      <c r="D172" s="3" t="s">
        <v>7883</v>
      </c>
      <c r="E172" s="3" t="s">
        <v>7884</v>
      </c>
      <c r="F172" s="3"/>
      <c r="G172" s="3"/>
      <c r="H172" s="3"/>
      <c r="I172" s="3"/>
      <c r="J172" s="3" t="s">
        <v>13</v>
      </c>
      <c r="K172" s="4"/>
    </row>
    <row r="173" ht="15" spans="1:11">
      <c r="A173" s="3" t="s">
        <v>7702</v>
      </c>
      <c r="B173" s="3" t="s">
        <v>7703</v>
      </c>
      <c r="C173" s="3" t="s">
        <v>7882</v>
      </c>
      <c r="D173" s="3" t="s">
        <v>7883</v>
      </c>
      <c r="E173" s="3" t="s">
        <v>7884</v>
      </c>
      <c r="F173" s="3"/>
      <c r="G173" s="3"/>
      <c r="H173" s="3"/>
      <c r="I173" s="3"/>
      <c r="J173" s="3" t="s">
        <v>7886</v>
      </c>
      <c r="K173" s="4"/>
    </row>
    <row r="174" ht="15" spans="1:12">
      <c r="A174" s="3" t="s">
        <v>7702</v>
      </c>
      <c r="B174" s="3" t="s">
        <v>7703</v>
      </c>
      <c r="C174" s="3" t="s">
        <v>7882</v>
      </c>
      <c r="D174" s="3" t="s">
        <v>7883</v>
      </c>
      <c r="E174" s="3" t="s">
        <v>7884</v>
      </c>
      <c r="F174" s="3"/>
      <c r="G174" s="3"/>
      <c r="H174" s="3"/>
      <c r="I174" s="3"/>
      <c r="J174" s="3" t="s">
        <v>11704</v>
      </c>
      <c r="K174" s="4" t="s">
        <v>48</v>
      </c>
      <c r="L174" s="5" t="s">
        <v>7887</v>
      </c>
    </row>
    <row r="175" ht="15" spans="1:12">
      <c r="A175" s="3" t="s">
        <v>7702</v>
      </c>
      <c r="B175" s="3" t="s">
        <v>7703</v>
      </c>
      <c r="C175" s="3" t="s">
        <v>7882</v>
      </c>
      <c r="D175" s="3" t="s">
        <v>7883</v>
      </c>
      <c r="E175" s="3" t="s">
        <v>7884</v>
      </c>
      <c r="F175" s="3"/>
      <c r="G175" s="3"/>
      <c r="H175" s="3"/>
      <c r="I175" s="3"/>
      <c r="J175" s="3" t="s">
        <v>7888</v>
      </c>
      <c r="K175" s="4" t="s">
        <v>48</v>
      </c>
      <c r="L175" s="5" t="s">
        <v>11705</v>
      </c>
    </row>
    <row r="176" ht="15" spans="1:11">
      <c r="A176" s="3" t="s">
        <v>7702</v>
      </c>
      <c r="B176" s="3" t="s">
        <v>7703</v>
      </c>
      <c r="C176" s="3" t="s">
        <v>7882</v>
      </c>
      <c r="D176" s="3" t="s">
        <v>7883</v>
      </c>
      <c r="E176" s="3" t="s">
        <v>7884</v>
      </c>
      <c r="F176" s="3"/>
      <c r="G176" s="3"/>
      <c r="H176" s="3"/>
      <c r="I176" s="3"/>
      <c r="J176" s="3" t="s">
        <v>7889</v>
      </c>
      <c r="K176" s="4"/>
    </row>
    <row r="177" ht="15" spans="1:11">
      <c r="A177" s="3" t="s">
        <v>7702</v>
      </c>
      <c r="B177" s="3" t="s">
        <v>7703</v>
      </c>
      <c r="C177" s="3" t="s">
        <v>7882</v>
      </c>
      <c r="D177" s="3" t="s">
        <v>7883</v>
      </c>
      <c r="E177" s="3" t="s">
        <v>7884</v>
      </c>
      <c r="F177" s="3"/>
      <c r="G177" s="3"/>
      <c r="H177" s="3"/>
      <c r="I177" s="3"/>
      <c r="J177" s="3" t="s">
        <v>1358</v>
      </c>
      <c r="K177" s="4"/>
    </row>
    <row r="178" ht="15" spans="1:12">
      <c r="A178" s="3" t="s">
        <v>7702</v>
      </c>
      <c r="B178" s="3" t="s">
        <v>7703</v>
      </c>
      <c r="C178" s="3" t="s">
        <v>7882</v>
      </c>
      <c r="D178" s="3" t="s">
        <v>7883</v>
      </c>
      <c r="E178" s="3" t="s">
        <v>7884</v>
      </c>
      <c r="F178" s="3"/>
      <c r="G178" s="3"/>
      <c r="H178" s="3"/>
      <c r="I178" s="3"/>
      <c r="J178" s="3" t="s">
        <v>7890</v>
      </c>
      <c r="K178" s="4" t="s">
        <v>48</v>
      </c>
      <c r="L178" s="5" t="s">
        <v>11706</v>
      </c>
    </row>
    <row r="179" ht="15" spans="1:11">
      <c r="A179" s="3" t="s">
        <v>7702</v>
      </c>
      <c r="B179" s="3" t="s">
        <v>7703</v>
      </c>
      <c r="C179" s="3" t="s">
        <v>7882</v>
      </c>
      <c r="D179" s="3" t="s">
        <v>7883</v>
      </c>
      <c r="E179" s="3" t="s">
        <v>7891</v>
      </c>
      <c r="F179" s="3"/>
      <c r="G179" s="3"/>
      <c r="H179" s="3"/>
      <c r="I179" s="3"/>
      <c r="J179" s="3" t="s">
        <v>7892</v>
      </c>
      <c r="K179" s="4"/>
    </row>
    <row r="180" ht="15" spans="1:11">
      <c r="A180" s="3" t="s">
        <v>7702</v>
      </c>
      <c r="B180" s="3" t="s">
        <v>7703</v>
      </c>
      <c r="C180" s="3" t="s">
        <v>7882</v>
      </c>
      <c r="D180" s="3" t="s">
        <v>7883</v>
      </c>
      <c r="E180" s="3" t="s">
        <v>7891</v>
      </c>
      <c r="F180" s="3"/>
      <c r="G180" s="3"/>
      <c r="H180" s="3"/>
      <c r="I180" s="3"/>
      <c r="J180" s="3" t="s">
        <v>13</v>
      </c>
      <c r="K180" s="4"/>
    </row>
    <row r="181" ht="15" spans="1:11">
      <c r="A181" s="3" t="s">
        <v>7702</v>
      </c>
      <c r="B181" s="3" t="s">
        <v>7703</v>
      </c>
      <c r="C181" s="3" t="s">
        <v>7882</v>
      </c>
      <c r="D181" s="3" t="s">
        <v>7883</v>
      </c>
      <c r="E181" s="3" t="s">
        <v>7891</v>
      </c>
      <c r="F181" s="3"/>
      <c r="G181" s="3"/>
      <c r="H181" s="3"/>
      <c r="I181" s="3"/>
      <c r="J181" s="3" t="s">
        <v>7893</v>
      </c>
      <c r="K181" s="4"/>
    </row>
    <row r="182" ht="15" spans="1:11">
      <c r="A182" s="3" t="s">
        <v>7702</v>
      </c>
      <c r="B182" s="3" t="s">
        <v>7703</v>
      </c>
      <c r="C182" s="3" t="s">
        <v>7882</v>
      </c>
      <c r="D182" s="3" t="s">
        <v>7883</v>
      </c>
      <c r="E182" s="3" t="s">
        <v>7891</v>
      </c>
      <c r="F182" s="3"/>
      <c r="G182" s="3"/>
      <c r="H182" s="3"/>
      <c r="I182" s="3"/>
      <c r="J182" s="3" t="s">
        <v>7894</v>
      </c>
      <c r="K182" s="4"/>
    </row>
    <row r="183" ht="15" spans="1:11">
      <c r="A183" s="3" t="s">
        <v>7702</v>
      </c>
      <c r="B183" s="3" t="s">
        <v>7703</v>
      </c>
      <c r="C183" s="3" t="s">
        <v>7882</v>
      </c>
      <c r="D183" s="3" t="s">
        <v>7883</v>
      </c>
      <c r="E183" s="3" t="s">
        <v>7891</v>
      </c>
      <c r="F183" s="3"/>
      <c r="G183" s="3"/>
      <c r="H183" s="3"/>
      <c r="I183" s="3"/>
      <c r="J183" s="3" t="s">
        <v>7895</v>
      </c>
      <c r="K183" s="4"/>
    </row>
    <row r="184" ht="15" spans="1:11">
      <c r="A184" s="3" t="s">
        <v>7702</v>
      </c>
      <c r="B184" s="3" t="s">
        <v>7703</v>
      </c>
      <c r="C184" s="3" t="s">
        <v>7882</v>
      </c>
      <c r="D184" s="3" t="s">
        <v>7883</v>
      </c>
      <c r="E184" s="3" t="s">
        <v>7891</v>
      </c>
      <c r="F184" s="3"/>
      <c r="G184" s="3"/>
      <c r="H184" s="3"/>
      <c r="I184" s="3"/>
      <c r="J184" s="3" t="s">
        <v>7896</v>
      </c>
      <c r="K184" s="4"/>
    </row>
    <row r="185" ht="15" spans="1:12">
      <c r="A185" s="3" t="s">
        <v>7702</v>
      </c>
      <c r="B185" s="3" t="s">
        <v>7703</v>
      </c>
      <c r="C185" s="3" t="s">
        <v>7882</v>
      </c>
      <c r="D185" s="3" t="s">
        <v>7883</v>
      </c>
      <c r="E185" s="3" t="s">
        <v>7891</v>
      </c>
      <c r="F185" s="3"/>
      <c r="G185" s="3"/>
      <c r="H185" s="3"/>
      <c r="I185" s="3"/>
      <c r="J185" s="3" t="s">
        <v>7897</v>
      </c>
      <c r="K185" s="4" t="s">
        <v>48</v>
      </c>
      <c r="L185" s="5" t="s">
        <v>11707</v>
      </c>
    </row>
    <row r="186" ht="15" spans="1:11">
      <c r="A186" s="3" t="s">
        <v>7702</v>
      </c>
      <c r="B186" s="3" t="s">
        <v>7703</v>
      </c>
      <c r="C186" s="3" t="s">
        <v>7882</v>
      </c>
      <c r="D186" s="3" t="s">
        <v>7883</v>
      </c>
      <c r="E186" s="3" t="s">
        <v>7898</v>
      </c>
      <c r="F186" s="3"/>
      <c r="G186" s="3"/>
      <c r="H186" s="3"/>
      <c r="I186" s="3"/>
      <c r="J186" s="3" t="s">
        <v>13</v>
      </c>
      <c r="K186" s="4"/>
    </row>
    <row r="187" ht="15" spans="1:11">
      <c r="A187" s="3" t="s">
        <v>7702</v>
      </c>
      <c r="B187" s="3" t="s">
        <v>7703</v>
      </c>
      <c r="C187" s="3" t="s">
        <v>7882</v>
      </c>
      <c r="D187" s="3" t="s">
        <v>7883</v>
      </c>
      <c r="E187" s="3" t="s">
        <v>7898</v>
      </c>
      <c r="F187" s="3"/>
      <c r="G187" s="3"/>
      <c r="H187" s="3"/>
      <c r="I187" s="3"/>
      <c r="J187" s="3" t="s">
        <v>7899</v>
      </c>
      <c r="K187" s="4"/>
    </row>
    <row r="188" ht="15" spans="1:12">
      <c r="A188" s="3" t="s">
        <v>7702</v>
      </c>
      <c r="B188" s="3" t="s">
        <v>7703</v>
      </c>
      <c r="C188" s="3" t="s">
        <v>7882</v>
      </c>
      <c r="D188" s="3" t="s">
        <v>7883</v>
      </c>
      <c r="E188" s="3" t="s">
        <v>7898</v>
      </c>
      <c r="F188" s="3"/>
      <c r="G188" s="3"/>
      <c r="H188" s="3"/>
      <c r="I188" s="3"/>
      <c r="J188" s="3" t="s">
        <v>11708</v>
      </c>
      <c r="K188" s="4" t="s">
        <v>48</v>
      </c>
      <c r="L188" s="5" t="s">
        <v>7900</v>
      </c>
    </row>
    <row r="189" ht="15" spans="1:11">
      <c r="A189" s="3" t="s">
        <v>7702</v>
      </c>
      <c r="B189" s="3" t="s">
        <v>7703</v>
      </c>
      <c r="C189" s="3" t="s">
        <v>7882</v>
      </c>
      <c r="D189" s="3" t="s">
        <v>7883</v>
      </c>
      <c r="E189" s="3" t="s">
        <v>7898</v>
      </c>
      <c r="F189" s="3"/>
      <c r="G189" s="3"/>
      <c r="H189" s="3"/>
      <c r="I189" s="3"/>
      <c r="J189" s="3" t="s">
        <v>7901</v>
      </c>
      <c r="K189" s="4"/>
    </row>
    <row r="190" ht="15" spans="1:11">
      <c r="A190" s="3" t="s">
        <v>7702</v>
      </c>
      <c r="B190" s="3" t="s">
        <v>7703</v>
      </c>
      <c r="C190" s="3" t="s">
        <v>7882</v>
      </c>
      <c r="D190" s="3" t="s">
        <v>7883</v>
      </c>
      <c r="E190" s="3" t="s">
        <v>7902</v>
      </c>
      <c r="F190" s="3"/>
      <c r="G190" s="3"/>
      <c r="H190" s="3"/>
      <c r="I190" s="3"/>
      <c r="J190" s="3" t="s">
        <v>7903</v>
      </c>
      <c r="K190" s="4"/>
    </row>
    <row r="191" ht="15" spans="1:12">
      <c r="A191" s="3" t="s">
        <v>7702</v>
      </c>
      <c r="B191" s="3" t="s">
        <v>7703</v>
      </c>
      <c r="C191" s="3" t="s">
        <v>7882</v>
      </c>
      <c r="D191" s="3" t="s">
        <v>7883</v>
      </c>
      <c r="E191" s="3" t="s">
        <v>7902</v>
      </c>
      <c r="F191" s="3"/>
      <c r="G191" s="3"/>
      <c r="H191" s="3"/>
      <c r="I191" s="3"/>
      <c r="J191" s="3" t="s">
        <v>11709</v>
      </c>
      <c r="K191" s="4" t="s">
        <v>48</v>
      </c>
      <c r="L191" s="5" t="s">
        <v>7904</v>
      </c>
    </row>
    <row r="192" ht="15" spans="1:11">
      <c r="A192" s="3" t="s">
        <v>7702</v>
      </c>
      <c r="B192" s="3" t="s">
        <v>7703</v>
      </c>
      <c r="C192" s="3" t="s">
        <v>7882</v>
      </c>
      <c r="D192" s="3" t="s">
        <v>7883</v>
      </c>
      <c r="E192" s="3" t="s">
        <v>7902</v>
      </c>
      <c r="F192" s="3"/>
      <c r="G192" s="3"/>
      <c r="H192" s="3"/>
      <c r="I192" s="3"/>
      <c r="J192" s="3" t="s">
        <v>13</v>
      </c>
      <c r="K192" s="4"/>
    </row>
    <row r="193" ht="15" spans="1:11">
      <c r="A193" s="3" t="s">
        <v>7702</v>
      </c>
      <c r="B193" s="3" t="s">
        <v>7703</v>
      </c>
      <c r="C193" s="3" t="s">
        <v>7882</v>
      </c>
      <c r="D193" s="3" t="s">
        <v>7883</v>
      </c>
      <c r="E193" s="3" t="s">
        <v>7902</v>
      </c>
      <c r="F193" s="3"/>
      <c r="G193" s="3"/>
      <c r="H193" s="3"/>
      <c r="I193" s="3"/>
      <c r="J193" s="3" t="s">
        <v>7905</v>
      </c>
      <c r="K193" s="4"/>
    </row>
    <row r="194" ht="15" spans="1:11">
      <c r="A194" s="3" t="s">
        <v>7702</v>
      </c>
      <c r="B194" s="3" t="s">
        <v>7703</v>
      </c>
      <c r="C194" s="3" t="s">
        <v>7882</v>
      </c>
      <c r="D194" s="3" t="s">
        <v>7883</v>
      </c>
      <c r="E194" s="3" t="s">
        <v>7902</v>
      </c>
      <c r="F194" s="3"/>
      <c r="G194" s="3"/>
      <c r="H194" s="3"/>
      <c r="I194" s="3"/>
      <c r="J194" s="3" t="s">
        <v>7881</v>
      </c>
      <c r="K194" s="4"/>
    </row>
    <row r="195" ht="15" spans="1:11">
      <c r="A195" s="3" t="s">
        <v>7702</v>
      </c>
      <c r="B195" s="3" t="s">
        <v>7703</v>
      </c>
      <c r="C195" s="3" t="s">
        <v>7882</v>
      </c>
      <c r="D195" s="3" t="s">
        <v>7883</v>
      </c>
      <c r="E195" s="3" t="s">
        <v>7906</v>
      </c>
      <c r="F195" s="3"/>
      <c r="G195" s="3"/>
      <c r="H195" s="3"/>
      <c r="I195" s="3"/>
      <c r="J195" s="3" t="s">
        <v>7907</v>
      </c>
      <c r="K195" s="4"/>
    </row>
    <row r="196" ht="15" spans="1:11">
      <c r="A196" s="3" t="s">
        <v>7702</v>
      </c>
      <c r="B196" s="3" t="s">
        <v>7703</v>
      </c>
      <c r="C196" s="3" t="s">
        <v>7882</v>
      </c>
      <c r="D196" s="3" t="s">
        <v>7883</v>
      </c>
      <c r="E196" s="3" t="s">
        <v>7906</v>
      </c>
      <c r="F196" s="3"/>
      <c r="G196" s="3"/>
      <c r="H196" s="3"/>
      <c r="I196" s="3"/>
      <c r="J196" s="3" t="s">
        <v>7908</v>
      </c>
      <c r="K196" s="4"/>
    </row>
    <row r="197" ht="15" spans="1:11">
      <c r="A197" s="3" t="s">
        <v>7702</v>
      </c>
      <c r="B197" s="3" t="s">
        <v>7703</v>
      </c>
      <c r="C197" s="3" t="s">
        <v>7882</v>
      </c>
      <c r="D197" s="3" t="s">
        <v>7883</v>
      </c>
      <c r="E197" s="3" t="s">
        <v>7906</v>
      </c>
      <c r="F197" s="3"/>
      <c r="G197" s="3"/>
      <c r="H197" s="3"/>
      <c r="I197" s="3"/>
      <c r="J197" s="3" t="s">
        <v>13</v>
      </c>
      <c r="K197" s="4"/>
    </row>
    <row r="198" ht="15" spans="1:11">
      <c r="A198" s="3" t="s">
        <v>7702</v>
      </c>
      <c r="B198" s="3" t="s">
        <v>7703</v>
      </c>
      <c r="C198" s="3" t="s">
        <v>7882</v>
      </c>
      <c r="D198" s="3" t="s">
        <v>7883</v>
      </c>
      <c r="E198" s="3" t="s">
        <v>7906</v>
      </c>
      <c r="F198" s="3"/>
      <c r="G198" s="3"/>
      <c r="H198" s="3"/>
      <c r="I198" s="3"/>
      <c r="J198" s="3" t="s">
        <v>7909</v>
      </c>
      <c r="K198" s="4"/>
    </row>
    <row r="199" ht="15" spans="1:11">
      <c r="A199" s="3" t="s">
        <v>7702</v>
      </c>
      <c r="B199" s="3" t="s">
        <v>7703</v>
      </c>
      <c r="C199" s="3" t="s">
        <v>7882</v>
      </c>
      <c r="D199" s="3" t="s">
        <v>7883</v>
      </c>
      <c r="E199" s="3" t="s">
        <v>7906</v>
      </c>
      <c r="F199" s="3"/>
      <c r="G199" s="3"/>
      <c r="H199" s="3"/>
      <c r="I199" s="3"/>
      <c r="J199" s="3" t="s">
        <v>7910</v>
      </c>
      <c r="K199" s="4"/>
    </row>
    <row r="200" ht="15" spans="1:11">
      <c r="A200" s="3" t="s">
        <v>7702</v>
      </c>
      <c r="B200" s="3" t="s">
        <v>7703</v>
      </c>
      <c r="C200" s="3" t="s">
        <v>7882</v>
      </c>
      <c r="D200" s="3" t="s">
        <v>7883</v>
      </c>
      <c r="E200" s="3" t="s">
        <v>7906</v>
      </c>
      <c r="F200" s="3"/>
      <c r="G200" s="3"/>
      <c r="H200" s="3"/>
      <c r="I200" s="3"/>
      <c r="J200" s="3" t="s">
        <v>7911</v>
      </c>
      <c r="K200" s="4"/>
    </row>
    <row r="201" ht="15" spans="1:12">
      <c r="A201" s="3" t="s">
        <v>7702</v>
      </c>
      <c r="B201" s="3" t="s">
        <v>7703</v>
      </c>
      <c r="C201" s="3" t="s">
        <v>7882</v>
      </c>
      <c r="D201" s="3" t="s">
        <v>7883</v>
      </c>
      <c r="E201" s="3" t="s">
        <v>7906</v>
      </c>
      <c r="F201" s="3"/>
      <c r="G201" s="3"/>
      <c r="H201" s="3"/>
      <c r="I201" s="3"/>
      <c r="J201" s="3" t="s">
        <v>7912</v>
      </c>
      <c r="K201" s="4" t="s">
        <v>48</v>
      </c>
      <c r="L201" s="5" t="s">
        <v>11710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93"/>
  <sheetViews>
    <sheetView workbookViewId="0">
      <pane ySplit="1" topLeftCell="A492" activePane="bottomLeft" state="frozen"/>
      <selection/>
      <selection pane="bottomLeft" activeCell="K513" sqref="K513"/>
    </sheetView>
  </sheetViews>
  <sheetFormatPr defaultColWidth="9" defaultRowHeight="12.75"/>
  <cols>
    <col min="1" max="1" width="10.4285714285714" customWidth="1"/>
    <col min="2" max="2" width="0.857142857142857" hidden="1" customWidth="1"/>
    <col min="3" max="3" width="21.4285714285714" customWidth="1"/>
    <col min="4" max="4" width="0.142857142857143" hidden="1" customWidth="1"/>
    <col min="5" max="5" width="19.2857142857143" customWidth="1"/>
    <col min="6" max="6" width="7.85714285714286" customWidth="1"/>
    <col min="7" max="7" width="24.5714285714286" hidden="1" customWidth="1"/>
    <col min="8" max="8" width="30.1428571428571" hidden="1" customWidth="1"/>
    <col min="9" max="9" width="29.7142857142857" hidden="1" customWidth="1"/>
    <col min="10" max="10" width="36.5714285714286" customWidth="1"/>
    <col min="11" max="11" width="13.5714285714286" customWidth="1"/>
    <col min="12" max="12" width="20.4285714285714" customWidth="1"/>
    <col min="13" max="13" width="30" customWidth="1"/>
    <col min="14" max="14" width="26" customWidth="1"/>
    <col min="15" max="15" width="25.5714285714286" customWidth="1"/>
  </cols>
  <sheetData>
    <row r="1" s="1" customFormat="1" ht="15" spans="1:16">
      <c r="A1" s="2" t="s">
        <v>10781</v>
      </c>
      <c r="B1" s="2" t="s">
        <v>10782</v>
      </c>
      <c r="C1" s="2" t="s">
        <v>10783</v>
      </c>
      <c r="D1" s="2" t="s">
        <v>10784</v>
      </c>
      <c r="E1" s="2" t="s">
        <v>10785</v>
      </c>
      <c r="F1" s="2" t="s">
        <v>10786</v>
      </c>
      <c r="G1" s="2" t="s">
        <v>10787</v>
      </c>
      <c r="H1" s="2" t="s">
        <v>10788</v>
      </c>
      <c r="I1" s="2" t="s">
        <v>10789</v>
      </c>
      <c r="J1" s="2" t="s">
        <v>10790</v>
      </c>
      <c r="K1" s="2" t="s">
        <v>10791</v>
      </c>
      <c r="L1" s="2" t="s">
        <v>10792</v>
      </c>
      <c r="M1" s="2" t="s">
        <v>10793</v>
      </c>
      <c r="N1" s="2" t="s">
        <v>10794</v>
      </c>
      <c r="O1" s="2" t="s">
        <v>10795</v>
      </c>
      <c r="P1" s="1" t="s">
        <v>10797</v>
      </c>
    </row>
    <row r="2" ht="15" spans="1:16">
      <c r="A2" s="3" t="s">
        <v>7913</v>
      </c>
      <c r="B2" s="3" t="s">
        <v>7914</v>
      </c>
      <c r="C2" s="3" t="s">
        <v>11711</v>
      </c>
      <c r="D2" s="3" t="s">
        <v>7916</v>
      </c>
      <c r="E2" s="3" t="s">
        <v>7917</v>
      </c>
      <c r="F2" s="3" t="s">
        <v>48</v>
      </c>
      <c r="G2" s="5" t="s">
        <v>11712</v>
      </c>
      <c r="H2" s="3"/>
      <c r="I2" s="3"/>
      <c r="J2" s="3" t="s">
        <v>7918</v>
      </c>
      <c r="K2" s="4"/>
      <c r="P2" t="b">
        <f>AND(COUNTIF('[1]Upper East'!A:A,A2)&gt;0,COUNTIF('[1]Upper East'!B:B,C2)&gt;0,COUNTIF('[1]Upper East'!C:C,E2)&gt;0,COUNTIF('[1]Upper East'!D:D,J2)&gt;0)</f>
        <v>1</v>
      </c>
    </row>
    <row r="3" ht="15" spans="1:16">
      <c r="A3" s="3" t="s">
        <v>7913</v>
      </c>
      <c r="B3" s="3" t="s">
        <v>7914</v>
      </c>
      <c r="C3" s="3" t="s">
        <v>11711</v>
      </c>
      <c r="D3" s="3" t="s">
        <v>7916</v>
      </c>
      <c r="E3" s="3" t="s">
        <v>7917</v>
      </c>
      <c r="F3" s="3"/>
      <c r="G3" s="3"/>
      <c r="H3" s="3"/>
      <c r="I3" s="3"/>
      <c r="J3" s="3" t="s">
        <v>7919</v>
      </c>
      <c r="K3" s="4"/>
      <c r="P3" t="b">
        <f>AND(COUNTIF('[1]Upper East'!A:A,A3)&gt;0,COUNTIF('[1]Upper East'!B:B,C3)&gt;0,COUNTIF('[1]Upper East'!C:C,E3)&gt;0,COUNTIF('[1]Upper East'!D:D,J3)&gt;0)</f>
        <v>1</v>
      </c>
    </row>
    <row r="4" ht="15" spans="1:16">
      <c r="A4" s="3" t="s">
        <v>7913</v>
      </c>
      <c r="B4" s="3" t="s">
        <v>7914</v>
      </c>
      <c r="C4" s="3" t="s">
        <v>11711</v>
      </c>
      <c r="D4" s="3" t="s">
        <v>7916</v>
      </c>
      <c r="E4" s="3" t="s">
        <v>7917</v>
      </c>
      <c r="F4" s="3"/>
      <c r="G4" s="3"/>
      <c r="H4" s="3"/>
      <c r="I4" s="3"/>
      <c r="J4" s="3" t="s">
        <v>13</v>
      </c>
      <c r="K4" s="4"/>
      <c r="P4" t="b">
        <f>AND(COUNTIF('[1]Upper East'!A:A,A4)&gt;0,COUNTIF('[1]Upper East'!B:B,C4)&gt;0,COUNTIF('[1]Upper East'!C:C,E4)&gt;0,COUNTIF('[1]Upper East'!D:D,J4)&gt;0)</f>
        <v>1</v>
      </c>
    </row>
    <row r="5" ht="15" spans="1:16">
      <c r="A5" s="3" t="s">
        <v>7913</v>
      </c>
      <c r="B5" s="3" t="s">
        <v>7914</v>
      </c>
      <c r="C5" s="3" t="s">
        <v>11711</v>
      </c>
      <c r="D5" s="3" t="s">
        <v>7916</v>
      </c>
      <c r="E5" s="3" t="s">
        <v>7917</v>
      </c>
      <c r="F5" s="3"/>
      <c r="G5" s="3"/>
      <c r="H5" s="3"/>
      <c r="I5" s="3"/>
      <c r="J5" s="3" t="s">
        <v>7920</v>
      </c>
      <c r="K5" s="4" t="s">
        <v>17</v>
      </c>
      <c r="P5" t="b">
        <f>AND(COUNTIF('[1]Upper East'!A:A,A5)&gt;0,COUNTIF('[1]Upper East'!B:B,C5)&gt;0,COUNTIF('[1]Upper East'!C:C,E5)&gt;0,COUNTIF('[1]Upper East'!D:D,J5)&gt;0)</f>
        <v>0</v>
      </c>
    </row>
    <row r="6" ht="15" spans="1:16">
      <c r="A6" s="3" t="s">
        <v>7913</v>
      </c>
      <c r="B6" s="3" t="s">
        <v>7914</v>
      </c>
      <c r="C6" s="3" t="s">
        <v>11711</v>
      </c>
      <c r="D6" s="3" t="s">
        <v>7916</v>
      </c>
      <c r="E6" s="3" t="s">
        <v>7921</v>
      </c>
      <c r="F6" s="3"/>
      <c r="G6" s="3"/>
      <c r="H6" s="3"/>
      <c r="I6" s="3"/>
      <c r="J6" s="3" t="s">
        <v>7922</v>
      </c>
      <c r="K6" s="4"/>
      <c r="P6" t="b">
        <f>AND(COUNTIF('[1]Upper East'!A:A,A6)&gt;0,COUNTIF('[1]Upper East'!B:B,C6)&gt;0,COUNTIF('[1]Upper East'!C:C,E6)&gt;0,COUNTIF('[1]Upper East'!D:D,J6)&gt;0)</f>
        <v>1</v>
      </c>
    </row>
    <row r="7" ht="15" spans="1:16">
      <c r="A7" s="3" t="s">
        <v>7913</v>
      </c>
      <c r="B7" s="3" t="s">
        <v>7914</v>
      </c>
      <c r="C7" s="3" t="s">
        <v>11711</v>
      </c>
      <c r="D7" s="3" t="s">
        <v>7916</v>
      </c>
      <c r="E7" s="3" t="s">
        <v>7921</v>
      </c>
      <c r="F7" s="3"/>
      <c r="G7" s="3"/>
      <c r="H7" s="3"/>
      <c r="I7" s="3"/>
      <c r="J7" s="3" t="s">
        <v>13</v>
      </c>
      <c r="K7" s="4"/>
      <c r="P7" t="b">
        <f>AND(COUNTIF('[1]Upper East'!A:A,A7)&gt;0,COUNTIF('[1]Upper East'!B:B,C7)&gt;0,COUNTIF('[1]Upper East'!C:C,E7)&gt;0,COUNTIF('[1]Upper East'!D:D,J7)&gt;0)</f>
        <v>1</v>
      </c>
    </row>
    <row r="8" ht="15" spans="1:16">
      <c r="A8" s="3" t="s">
        <v>7913</v>
      </c>
      <c r="B8" s="3" t="s">
        <v>7914</v>
      </c>
      <c r="C8" s="3" t="s">
        <v>11711</v>
      </c>
      <c r="D8" s="3" t="s">
        <v>7916</v>
      </c>
      <c r="E8" s="3" t="s">
        <v>7921</v>
      </c>
      <c r="F8" s="3"/>
      <c r="G8" s="3"/>
      <c r="H8" s="3"/>
      <c r="I8" s="3"/>
      <c r="J8" s="3" t="s">
        <v>7923</v>
      </c>
      <c r="K8" s="4" t="s">
        <v>17</v>
      </c>
      <c r="P8" t="b">
        <f>AND(COUNTIF('[1]Upper East'!A:A,A8)&gt;0,COUNTIF('[1]Upper East'!B:B,C8)&gt;0,COUNTIF('[1]Upper East'!C:C,E8)&gt;0,COUNTIF('[1]Upper East'!D:D,J8)&gt;0)</f>
        <v>0</v>
      </c>
    </row>
    <row r="9" ht="15" spans="1:16">
      <c r="A9" s="3" t="s">
        <v>7913</v>
      </c>
      <c r="B9" s="3" t="s">
        <v>7914</v>
      </c>
      <c r="C9" s="3" t="s">
        <v>11711</v>
      </c>
      <c r="D9" s="3" t="s">
        <v>7916</v>
      </c>
      <c r="E9" s="3" t="s">
        <v>7921</v>
      </c>
      <c r="F9" s="3"/>
      <c r="G9" s="3"/>
      <c r="H9" s="3"/>
      <c r="I9" s="3"/>
      <c r="J9" s="3" t="s">
        <v>7924</v>
      </c>
      <c r="K9" s="4"/>
      <c r="P9" t="b">
        <f>AND(COUNTIF('[1]Upper East'!A:A,A9)&gt;0,COUNTIF('[1]Upper East'!B:B,C9)&gt;0,COUNTIF('[1]Upper East'!C:C,E9)&gt;0,COUNTIF('[1]Upper East'!D:D,J9)&gt;0)</f>
        <v>1</v>
      </c>
    </row>
    <row r="10" ht="15" spans="1:16">
      <c r="A10" s="3" t="s">
        <v>7913</v>
      </c>
      <c r="B10" s="3" t="s">
        <v>7914</v>
      </c>
      <c r="C10" s="3" t="s">
        <v>11711</v>
      </c>
      <c r="D10" s="3" t="s">
        <v>7916</v>
      </c>
      <c r="E10" s="3" t="s">
        <v>7925</v>
      </c>
      <c r="F10" s="3"/>
      <c r="G10" s="3"/>
      <c r="H10" s="3"/>
      <c r="I10" s="3"/>
      <c r="J10" s="3" t="s">
        <v>7926</v>
      </c>
      <c r="K10" s="4"/>
      <c r="P10" t="b">
        <f>AND(COUNTIF('[1]Upper East'!A:A,A10)&gt;0,COUNTIF('[1]Upper East'!B:B,C10)&gt;0,COUNTIF('[1]Upper East'!C:C,E10)&gt;0,COUNTIF('[1]Upper East'!D:D,J10)&gt;0)</f>
        <v>1</v>
      </c>
    </row>
    <row r="11" ht="15" spans="1:16">
      <c r="A11" s="3" t="s">
        <v>7913</v>
      </c>
      <c r="B11" s="3" t="s">
        <v>7914</v>
      </c>
      <c r="C11" s="3" t="s">
        <v>11711</v>
      </c>
      <c r="D11" s="3" t="s">
        <v>7916</v>
      </c>
      <c r="E11" s="3" t="s">
        <v>7925</v>
      </c>
      <c r="F11" s="3"/>
      <c r="G11" s="3"/>
      <c r="H11" s="3"/>
      <c r="I11" s="3"/>
      <c r="J11" s="3" t="s">
        <v>7927</v>
      </c>
      <c r="K11" s="4" t="s">
        <v>48</v>
      </c>
      <c r="L11" s="5" t="s">
        <v>11713</v>
      </c>
      <c r="P11" t="b">
        <f>AND(COUNTIF('[1]Upper East'!A:A,A11)&gt;0,COUNTIF('[1]Upper East'!B:B,C11)&gt;0,COUNTIF('[1]Upper East'!C:C,E11)&gt;0,COUNTIF('[1]Upper East'!D:D,J11)&gt;0)</f>
        <v>0</v>
      </c>
    </row>
    <row r="12" ht="15" spans="1:16">
      <c r="A12" s="3" t="s">
        <v>7913</v>
      </c>
      <c r="B12" s="3" t="s">
        <v>7914</v>
      </c>
      <c r="C12" s="3" t="s">
        <v>11711</v>
      </c>
      <c r="D12" s="3" t="s">
        <v>7916</v>
      </c>
      <c r="E12" s="3" t="s">
        <v>7925</v>
      </c>
      <c r="F12" s="3"/>
      <c r="G12" s="3"/>
      <c r="H12" s="3"/>
      <c r="I12" s="3"/>
      <c r="J12" s="3" t="s">
        <v>7928</v>
      </c>
      <c r="K12" s="4" t="s">
        <v>17</v>
      </c>
      <c r="P12" t="b">
        <f>AND(COUNTIF('[1]Upper East'!A:A,A12)&gt;0,COUNTIF('[1]Upper East'!B:B,C12)&gt;0,COUNTIF('[1]Upper East'!C:C,E12)&gt;0,COUNTIF('[1]Upper East'!D:D,J12)&gt;0)</f>
        <v>0</v>
      </c>
    </row>
    <row r="13" ht="15" spans="1:16">
      <c r="A13" s="3" t="s">
        <v>7913</v>
      </c>
      <c r="B13" s="3" t="s">
        <v>7914</v>
      </c>
      <c r="C13" s="3" t="s">
        <v>11711</v>
      </c>
      <c r="D13" s="3" t="s">
        <v>7916</v>
      </c>
      <c r="E13" s="3" t="s">
        <v>7925</v>
      </c>
      <c r="F13" s="3"/>
      <c r="G13" s="3"/>
      <c r="H13" s="3"/>
      <c r="I13" s="3"/>
      <c r="J13" s="3" t="s">
        <v>13</v>
      </c>
      <c r="K13" s="4"/>
      <c r="P13" t="b">
        <f>AND(COUNTIF('[1]Upper East'!A:A,A13)&gt;0,COUNTIF('[1]Upper East'!B:B,C13)&gt;0,COUNTIF('[1]Upper East'!C:C,E13)&gt;0,COUNTIF('[1]Upper East'!D:D,J13)&gt;0)</f>
        <v>1</v>
      </c>
    </row>
    <row r="14" ht="15" spans="1:16">
      <c r="A14" s="3" t="s">
        <v>7913</v>
      </c>
      <c r="B14" s="3" t="s">
        <v>7914</v>
      </c>
      <c r="C14" s="3" t="s">
        <v>11711</v>
      </c>
      <c r="D14" s="3" t="s">
        <v>7916</v>
      </c>
      <c r="E14" s="3" t="s">
        <v>7925</v>
      </c>
      <c r="F14" s="3"/>
      <c r="G14" s="3"/>
      <c r="H14" s="3"/>
      <c r="I14" s="3"/>
      <c r="J14" s="3" t="s">
        <v>7929</v>
      </c>
      <c r="K14" s="4" t="s">
        <v>17</v>
      </c>
      <c r="P14" t="b">
        <f>AND(COUNTIF('[1]Upper East'!A:A,A14)&gt;0,COUNTIF('[1]Upper East'!B:B,C14)&gt;0,COUNTIF('[1]Upper East'!C:C,E14)&gt;0,COUNTIF('[1]Upper East'!D:D,J14)&gt;0)</f>
        <v>0</v>
      </c>
    </row>
    <row r="15" ht="15" spans="1:16">
      <c r="A15" s="3" t="s">
        <v>7913</v>
      </c>
      <c r="B15" s="3" t="s">
        <v>7914</v>
      </c>
      <c r="C15" s="3" t="s">
        <v>11711</v>
      </c>
      <c r="D15" s="3" t="s">
        <v>7916</v>
      </c>
      <c r="E15" s="3" t="s">
        <v>7925</v>
      </c>
      <c r="F15" s="3"/>
      <c r="G15" s="3"/>
      <c r="H15" s="3"/>
      <c r="I15" s="3"/>
      <c r="J15" s="3" t="s">
        <v>7930</v>
      </c>
      <c r="K15" s="4" t="s">
        <v>17</v>
      </c>
      <c r="P15" t="b">
        <f>AND(COUNTIF('[1]Upper East'!A:A,A15)&gt;0,COUNTIF('[1]Upper East'!B:B,C15)&gt;0,COUNTIF('[1]Upper East'!C:C,E15)&gt;0,COUNTIF('[1]Upper East'!D:D,J15)&gt;0)</f>
        <v>0</v>
      </c>
    </row>
    <row r="16" ht="15" spans="1:16">
      <c r="A16" s="3" t="s">
        <v>7913</v>
      </c>
      <c r="B16" s="3" t="s">
        <v>7914</v>
      </c>
      <c r="C16" s="3" t="s">
        <v>11711</v>
      </c>
      <c r="D16" s="3" t="s">
        <v>7916</v>
      </c>
      <c r="E16" s="3" t="s">
        <v>7931</v>
      </c>
      <c r="F16" s="3"/>
      <c r="G16" s="3"/>
      <c r="H16" s="3"/>
      <c r="I16" s="3"/>
      <c r="J16" s="3" t="s">
        <v>7932</v>
      </c>
      <c r="K16" s="4"/>
      <c r="P16" t="b">
        <f>AND(COUNTIF('[1]Upper East'!A:A,A16)&gt;0,COUNTIF('[1]Upper East'!B:B,C16)&gt;0,COUNTIF('[1]Upper East'!C:C,E16)&gt;0,COUNTIF('[1]Upper East'!D:D,J16)&gt;0)</f>
        <v>1</v>
      </c>
    </row>
    <row r="17" ht="15" spans="1:16">
      <c r="A17" s="3" t="s">
        <v>7913</v>
      </c>
      <c r="B17" s="3" t="s">
        <v>7914</v>
      </c>
      <c r="C17" s="3" t="s">
        <v>11711</v>
      </c>
      <c r="D17" s="3" t="s">
        <v>7916</v>
      </c>
      <c r="E17" s="3" t="s">
        <v>7931</v>
      </c>
      <c r="F17" s="3"/>
      <c r="G17" s="3"/>
      <c r="H17" s="3"/>
      <c r="I17" s="3"/>
      <c r="J17" s="3" t="s">
        <v>7933</v>
      </c>
      <c r="K17" s="4"/>
      <c r="P17" t="b">
        <f>AND(COUNTIF('[1]Upper East'!A:A,A17)&gt;0,COUNTIF('[1]Upper East'!B:B,C17)&gt;0,COUNTIF('[1]Upper East'!C:C,E17)&gt;0,COUNTIF('[1]Upper East'!D:D,J17)&gt;0)</f>
        <v>1</v>
      </c>
    </row>
    <row r="18" ht="15" spans="1:16">
      <c r="A18" s="3" t="s">
        <v>7913</v>
      </c>
      <c r="B18" s="3" t="s">
        <v>7914</v>
      </c>
      <c r="C18" s="3" t="s">
        <v>11711</v>
      </c>
      <c r="D18" s="3" t="s">
        <v>7916</v>
      </c>
      <c r="E18" s="3" t="s">
        <v>7931</v>
      </c>
      <c r="F18" s="3"/>
      <c r="G18" s="3"/>
      <c r="H18" s="3"/>
      <c r="I18" s="3"/>
      <c r="J18" s="3" t="s">
        <v>7934</v>
      </c>
      <c r="K18" s="4" t="s">
        <v>17</v>
      </c>
      <c r="P18" t="b">
        <f>AND(COUNTIF('[1]Upper East'!A:A,A18)&gt;0,COUNTIF('[1]Upper East'!B:B,C18)&gt;0,COUNTIF('[1]Upper East'!C:C,E18)&gt;0,COUNTIF('[1]Upper East'!D:D,J18)&gt;0)</f>
        <v>0</v>
      </c>
    </row>
    <row r="19" ht="15" spans="1:16">
      <c r="A19" s="3" t="s">
        <v>7913</v>
      </c>
      <c r="B19" s="3" t="s">
        <v>7914</v>
      </c>
      <c r="C19" s="3" t="s">
        <v>11711</v>
      </c>
      <c r="D19" s="3" t="s">
        <v>7916</v>
      </c>
      <c r="E19" s="3" t="s">
        <v>7931</v>
      </c>
      <c r="F19" s="3"/>
      <c r="G19" s="3"/>
      <c r="H19" s="3"/>
      <c r="I19" s="3"/>
      <c r="J19" s="3" t="s">
        <v>13</v>
      </c>
      <c r="K19" s="4"/>
      <c r="P19" t="b">
        <f>AND(COUNTIF('[1]Upper East'!A:A,A19)&gt;0,COUNTIF('[1]Upper East'!B:B,C19)&gt;0,COUNTIF('[1]Upper East'!C:C,E19)&gt;0,COUNTIF('[1]Upper East'!D:D,J19)&gt;0)</f>
        <v>1</v>
      </c>
    </row>
    <row r="20" ht="15" spans="1:16">
      <c r="A20" s="3" t="s">
        <v>7913</v>
      </c>
      <c r="B20" s="3" t="s">
        <v>7914</v>
      </c>
      <c r="C20" s="3" t="s">
        <v>11711</v>
      </c>
      <c r="D20" s="3" t="s">
        <v>7916</v>
      </c>
      <c r="E20" s="3" t="s">
        <v>7931</v>
      </c>
      <c r="F20" s="3"/>
      <c r="G20" s="3"/>
      <c r="H20" s="3"/>
      <c r="I20" s="3"/>
      <c r="J20" s="3" t="s">
        <v>7935</v>
      </c>
      <c r="K20" s="4"/>
      <c r="P20" t="b">
        <f>AND(COUNTIF('[1]Upper East'!A:A,A20)&gt;0,COUNTIF('[1]Upper East'!B:B,C20)&gt;0,COUNTIF('[1]Upper East'!C:C,E20)&gt;0,COUNTIF('[1]Upper East'!D:D,J20)&gt;0)</f>
        <v>1</v>
      </c>
    </row>
    <row r="21" ht="15" spans="1:16">
      <c r="A21" s="3" t="s">
        <v>7913</v>
      </c>
      <c r="B21" s="3" t="s">
        <v>7914</v>
      </c>
      <c r="C21" s="3" t="s">
        <v>11711</v>
      </c>
      <c r="D21" s="3" t="s">
        <v>7916</v>
      </c>
      <c r="E21" s="3" t="s">
        <v>7931</v>
      </c>
      <c r="F21" s="3"/>
      <c r="G21" s="3"/>
      <c r="H21" s="3"/>
      <c r="I21" s="3"/>
      <c r="J21" s="3" t="s">
        <v>7936</v>
      </c>
      <c r="K21" s="4" t="s">
        <v>17</v>
      </c>
      <c r="P21" t="b">
        <f>AND(COUNTIF('[1]Upper East'!A:A,A21)&gt;0,COUNTIF('[1]Upper East'!B:B,C21)&gt;0,COUNTIF('[1]Upper East'!C:C,E21)&gt;0,COUNTIF('[1]Upper East'!D:D,J21)&gt;0)</f>
        <v>0</v>
      </c>
    </row>
    <row r="22" ht="15" spans="1:16">
      <c r="A22" s="3" t="s">
        <v>7913</v>
      </c>
      <c r="B22" s="3" t="s">
        <v>7914</v>
      </c>
      <c r="C22" s="3" t="s">
        <v>11711</v>
      </c>
      <c r="D22" s="3" t="s">
        <v>7916</v>
      </c>
      <c r="E22" s="3" t="s">
        <v>7937</v>
      </c>
      <c r="F22" s="3"/>
      <c r="G22" s="3"/>
      <c r="H22" s="3"/>
      <c r="I22" s="3"/>
      <c r="J22" s="3" t="s">
        <v>7938</v>
      </c>
      <c r="K22" s="4"/>
      <c r="P22" t="b">
        <f>AND(COUNTIF('[1]Upper East'!A:A,A22)&gt;0,COUNTIF('[1]Upper East'!B:B,C22)&gt;0,COUNTIF('[1]Upper East'!C:C,E22)&gt;0,COUNTIF('[1]Upper East'!D:D,J22)&gt;0)</f>
        <v>1</v>
      </c>
    </row>
    <row r="23" ht="15" spans="1:16">
      <c r="A23" s="3" t="s">
        <v>7913</v>
      </c>
      <c r="B23" s="3" t="s">
        <v>7914</v>
      </c>
      <c r="C23" s="3" t="s">
        <v>11711</v>
      </c>
      <c r="D23" s="3" t="s">
        <v>7916</v>
      </c>
      <c r="E23" s="3" t="s">
        <v>7937</v>
      </c>
      <c r="F23" s="3"/>
      <c r="G23" s="3"/>
      <c r="H23" s="3"/>
      <c r="I23" s="3"/>
      <c r="J23" s="3" t="s">
        <v>13</v>
      </c>
      <c r="K23" s="4"/>
      <c r="P23" t="b">
        <f>AND(COUNTIF('[1]Upper East'!A:A,A23)&gt;0,COUNTIF('[1]Upper East'!B:B,C23)&gt;0,COUNTIF('[1]Upper East'!C:C,E23)&gt;0,COUNTIF('[1]Upper East'!D:D,J23)&gt;0)</f>
        <v>1</v>
      </c>
    </row>
    <row r="24" ht="15" spans="1:16">
      <c r="A24" s="3" t="s">
        <v>7913</v>
      </c>
      <c r="B24" s="3" t="s">
        <v>7914</v>
      </c>
      <c r="C24" s="3" t="s">
        <v>11711</v>
      </c>
      <c r="D24" s="3" t="s">
        <v>7916</v>
      </c>
      <c r="E24" s="3" t="s">
        <v>7937</v>
      </c>
      <c r="F24" s="3"/>
      <c r="G24" s="3"/>
      <c r="H24" s="3"/>
      <c r="I24" s="3"/>
      <c r="J24" s="3" t="s">
        <v>7939</v>
      </c>
      <c r="K24" s="4" t="s">
        <v>17</v>
      </c>
      <c r="P24" t="b">
        <f>AND(COUNTIF('[1]Upper East'!A:A,A24)&gt;0,COUNTIF('[1]Upper East'!B:B,C24)&gt;0,COUNTIF('[1]Upper East'!C:C,E24)&gt;0,COUNTIF('[1]Upper East'!D:D,J24)&gt;0)</f>
        <v>0</v>
      </c>
    </row>
    <row r="25" ht="15" spans="1:16">
      <c r="A25" s="3" t="s">
        <v>7913</v>
      </c>
      <c r="B25" s="3" t="s">
        <v>7914</v>
      </c>
      <c r="C25" s="3" t="s">
        <v>11711</v>
      </c>
      <c r="D25" s="3" t="s">
        <v>7916</v>
      </c>
      <c r="E25" s="3" t="s">
        <v>7937</v>
      </c>
      <c r="F25" s="3"/>
      <c r="G25" s="3"/>
      <c r="H25" s="3"/>
      <c r="I25" s="3"/>
      <c r="J25" s="3" t="s">
        <v>7940</v>
      </c>
      <c r="K25" s="4"/>
      <c r="P25" t="b">
        <f>AND(COUNTIF('[1]Upper East'!A:A,A25)&gt;0,COUNTIF('[1]Upper East'!B:B,C25)&gt;0,COUNTIF('[1]Upper East'!C:C,E25)&gt;0,COUNTIF('[1]Upper East'!D:D,J25)&gt;0)</f>
        <v>1</v>
      </c>
    </row>
    <row r="26" ht="15" spans="1:16">
      <c r="A26" s="3" t="s">
        <v>7913</v>
      </c>
      <c r="B26" s="3" t="s">
        <v>7914</v>
      </c>
      <c r="C26" s="3" t="s">
        <v>11711</v>
      </c>
      <c r="D26" s="3" t="s">
        <v>7916</v>
      </c>
      <c r="E26" s="3" t="s">
        <v>7941</v>
      </c>
      <c r="F26" s="3"/>
      <c r="G26" s="3"/>
      <c r="H26" s="3"/>
      <c r="I26" s="3"/>
      <c r="J26" s="3" t="s">
        <v>7942</v>
      </c>
      <c r="K26" s="4"/>
      <c r="P26" t="b">
        <f>AND(COUNTIF('[1]Upper East'!A:A,A26)&gt;0,COUNTIF('[1]Upper East'!B:B,C26)&gt;0,COUNTIF('[1]Upper East'!C:C,E26)&gt;0,COUNTIF('[1]Upper East'!D:D,J26)&gt;0)</f>
        <v>1</v>
      </c>
    </row>
    <row r="27" ht="15" spans="1:16">
      <c r="A27" s="3" t="s">
        <v>7913</v>
      </c>
      <c r="B27" s="3" t="s">
        <v>7914</v>
      </c>
      <c r="C27" s="3" t="s">
        <v>11711</v>
      </c>
      <c r="D27" s="3" t="s">
        <v>7916</v>
      </c>
      <c r="E27" s="3" t="s">
        <v>7941</v>
      </c>
      <c r="F27" s="3"/>
      <c r="G27" s="3"/>
      <c r="H27" s="3"/>
      <c r="I27" s="3"/>
      <c r="J27" s="3" t="s">
        <v>7943</v>
      </c>
      <c r="K27" s="4"/>
      <c r="P27" t="b">
        <f>AND(COUNTIF('[1]Upper East'!A:A,A27)&gt;0,COUNTIF('[1]Upper East'!B:B,C27)&gt;0,COUNTIF('[1]Upper East'!C:C,E27)&gt;0,COUNTIF('[1]Upper East'!D:D,J27)&gt;0)</f>
        <v>1</v>
      </c>
    </row>
    <row r="28" ht="15" spans="1:16">
      <c r="A28" s="3" t="s">
        <v>7913</v>
      </c>
      <c r="B28" s="3" t="s">
        <v>7914</v>
      </c>
      <c r="C28" s="3" t="s">
        <v>11711</v>
      </c>
      <c r="D28" s="3" t="s">
        <v>7916</v>
      </c>
      <c r="E28" s="3" t="s">
        <v>7941</v>
      </c>
      <c r="F28" s="3"/>
      <c r="G28" s="3"/>
      <c r="H28" s="3"/>
      <c r="I28" s="3"/>
      <c r="J28" s="3" t="s">
        <v>7944</v>
      </c>
      <c r="K28" s="4" t="s">
        <v>17</v>
      </c>
      <c r="P28" t="b">
        <f>AND(COUNTIF('[1]Upper East'!A:A,A28)&gt;0,COUNTIF('[1]Upper East'!B:B,C28)&gt;0,COUNTIF('[1]Upper East'!C:C,E28)&gt;0,COUNTIF('[1]Upper East'!D:D,J28)&gt;0)</f>
        <v>0</v>
      </c>
    </row>
    <row r="29" ht="15" spans="1:16">
      <c r="A29" s="3" t="s">
        <v>7913</v>
      </c>
      <c r="B29" s="3" t="s">
        <v>7914</v>
      </c>
      <c r="C29" s="3" t="s">
        <v>11711</v>
      </c>
      <c r="D29" s="3" t="s">
        <v>7916</v>
      </c>
      <c r="E29" s="3" t="s">
        <v>7941</v>
      </c>
      <c r="F29" s="3"/>
      <c r="G29" s="3"/>
      <c r="H29" s="3"/>
      <c r="I29" s="3"/>
      <c r="J29" s="3" t="s">
        <v>7945</v>
      </c>
      <c r="K29" s="4"/>
      <c r="P29" t="b">
        <f>AND(COUNTIF('[1]Upper East'!A:A,A29)&gt;0,COUNTIF('[1]Upper East'!B:B,C29)&gt;0,COUNTIF('[1]Upper East'!C:C,E29)&gt;0,COUNTIF('[1]Upper East'!D:D,J29)&gt;0)</f>
        <v>1</v>
      </c>
    </row>
    <row r="30" ht="15" spans="1:16">
      <c r="A30" s="3" t="s">
        <v>7913</v>
      </c>
      <c r="B30" s="3" t="s">
        <v>7914</v>
      </c>
      <c r="C30" s="3" t="s">
        <v>11711</v>
      </c>
      <c r="D30" s="3" t="s">
        <v>7916</v>
      </c>
      <c r="E30" s="3" t="s">
        <v>7941</v>
      </c>
      <c r="F30" s="3"/>
      <c r="G30" s="3"/>
      <c r="H30" s="3"/>
      <c r="I30" s="3"/>
      <c r="J30" s="3" t="s">
        <v>7946</v>
      </c>
      <c r="K30" s="4" t="s">
        <v>17</v>
      </c>
      <c r="P30" t="b">
        <f>AND(COUNTIF('[1]Upper East'!A:A,A30)&gt;0,COUNTIF('[1]Upper East'!B:B,C30)&gt;0,COUNTIF('[1]Upper East'!C:C,E30)&gt;0,COUNTIF('[1]Upper East'!D:D,J30)&gt;0)</f>
        <v>0</v>
      </c>
    </row>
    <row r="31" ht="15" spans="1:16">
      <c r="A31" s="3" t="s">
        <v>7913</v>
      </c>
      <c r="B31" s="3" t="s">
        <v>7914</v>
      </c>
      <c r="C31" s="3" t="s">
        <v>11711</v>
      </c>
      <c r="D31" s="3" t="s">
        <v>7916</v>
      </c>
      <c r="E31" s="3" t="s">
        <v>7941</v>
      </c>
      <c r="F31" s="3"/>
      <c r="G31" s="3"/>
      <c r="H31" s="3"/>
      <c r="I31" s="3"/>
      <c r="J31" s="3" t="s">
        <v>13</v>
      </c>
      <c r="K31" s="4"/>
      <c r="P31" t="b">
        <f>AND(COUNTIF('[1]Upper East'!A:A,A31)&gt;0,COUNTIF('[1]Upper East'!B:B,C31)&gt;0,COUNTIF('[1]Upper East'!C:C,E31)&gt;0,COUNTIF('[1]Upper East'!D:D,J31)&gt;0)</f>
        <v>1</v>
      </c>
    </row>
    <row r="32" ht="15" spans="1:16">
      <c r="A32" s="3" t="s">
        <v>7913</v>
      </c>
      <c r="B32" s="3" t="s">
        <v>7914</v>
      </c>
      <c r="C32" s="3" t="s">
        <v>11711</v>
      </c>
      <c r="D32" s="3" t="s">
        <v>7916</v>
      </c>
      <c r="E32" s="3" t="s">
        <v>7947</v>
      </c>
      <c r="F32" s="3"/>
      <c r="G32" s="3"/>
      <c r="H32" s="3"/>
      <c r="I32" s="3"/>
      <c r="J32" s="3" t="s">
        <v>7948</v>
      </c>
      <c r="K32" s="4" t="s">
        <v>48</v>
      </c>
      <c r="L32" s="5" t="s">
        <v>11714</v>
      </c>
      <c r="P32" t="b">
        <f>AND(COUNTIF('[1]Upper East'!A:A,A32)&gt;0,COUNTIF('[1]Upper East'!B:B,C32)&gt;0,COUNTIF('[1]Upper East'!C:C,E32)&gt;0,COUNTIF('[1]Upper East'!D:D,J32)&gt;0)</f>
        <v>0</v>
      </c>
    </row>
    <row r="33" ht="15" spans="1:16">
      <c r="A33" s="3" t="s">
        <v>7913</v>
      </c>
      <c r="B33" s="3" t="s">
        <v>7914</v>
      </c>
      <c r="C33" s="3" t="s">
        <v>11711</v>
      </c>
      <c r="D33" s="3" t="s">
        <v>7916</v>
      </c>
      <c r="E33" s="3" t="s">
        <v>7947</v>
      </c>
      <c r="F33" s="3"/>
      <c r="G33" s="3"/>
      <c r="H33" s="3"/>
      <c r="I33" s="3"/>
      <c r="J33" s="3" t="s">
        <v>7949</v>
      </c>
      <c r="K33" s="4"/>
      <c r="P33" t="b">
        <f>AND(COUNTIF('[1]Upper East'!A:A,A33)&gt;0,COUNTIF('[1]Upper East'!B:B,C33)&gt;0,COUNTIF('[1]Upper East'!C:C,E33)&gt;0,COUNTIF('[1]Upper East'!D:D,J33)&gt;0)</f>
        <v>1</v>
      </c>
    </row>
    <row r="34" ht="15" spans="1:16">
      <c r="A34" s="3" t="s">
        <v>7913</v>
      </c>
      <c r="B34" s="3" t="s">
        <v>7914</v>
      </c>
      <c r="C34" s="3" t="s">
        <v>11711</v>
      </c>
      <c r="D34" s="3" t="s">
        <v>7916</v>
      </c>
      <c r="E34" s="3" t="s">
        <v>7947</v>
      </c>
      <c r="F34" s="3"/>
      <c r="G34" s="3"/>
      <c r="H34" s="3"/>
      <c r="I34" s="3"/>
      <c r="J34" s="3" t="s">
        <v>7950</v>
      </c>
      <c r="K34" s="4"/>
      <c r="P34" t="b">
        <f>AND(COUNTIF('[1]Upper East'!A:A,A34)&gt;0,COUNTIF('[1]Upper East'!B:B,C34)&gt;0,COUNTIF('[1]Upper East'!C:C,E34)&gt;0,COUNTIF('[1]Upper East'!D:D,J34)&gt;0)</f>
        <v>1</v>
      </c>
    </row>
    <row r="35" ht="15" spans="1:16">
      <c r="A35" s="3" t="s">
        <v>7913</v>
      </c>
      <c r="B35" s="3" t="s">
        <v>7914</v>
      </c>
      <c r="C35" s="3" t="s">
        <v>11711</v>
      </c>
      <c r="D35" s="3" t="s">
        <v>7916</v>
      </c>
      <c r="E35" s="3" t="s">
        <v>7947</v>
      </c>
      <c r="F35" s="3"/>
      <c r="G35" s="3"/>
      <c r="H35" s="3"/>
      <c r="I35" s="3"/>
      <c r="J35" s="3" t="s">
        <v>7951</v>
      </c>
      <c r="K35" s="4" t="s">
        <v>17</v>
      </c>
      <c r="P35" t="b">
        <f>AND(COUNTIF('[1]Upper East'!A:A,A35)&gt;0,COUNTIF('[1]Upper East'!B:B,C35)&gt;0,COUNTIF('[1]Upper East'!C:C,E35)&gt;0,COUNTIF('[1]Upper East'!D:D,J35)&gt;0)</f>
        <v>0</v>
      </c>
    </row>
    <row r="36" ht="15" spans="1:16">
      <c r="A36" s="3" t="s">
        <v>7913</v>
      </c>
      <c r="B36" s="3" t="s">
        <v>7914</v>
      </c>
      <c r="C36" s="3" t="s">
        <v>11711</v>
      </c>
      <c r="D36" s="3" t="s">
        <v>7916</v>
      </c>
      <c r="E36" s="3" t="s">
        <v>7947</v>
      </c>
      <c r="F36" s="3"/>
      <c r="G36" s="3"/>
      <c r="H36" s="3"/>
      <c r="I36" s="3"/>
      <c r="J36" s="3" t="s">
        <v>7952</v>
      </c>
      <c r="K36" s="4"/>
      <c r="P36" t="b">
        <f>AND(COUNTIF('[1]Upper East'!A:A,A36)&gt;0,COUNTIF('[1]Upper East'!B:B,C36)&gt;0,COUNTIF('[1]Upper East'!C:C,E36)&gt;0,COUNTIF('[1]Upper East'!D:D,J36)&gt;0)</f>
        <v>1</v>
      </c>
    </row>
    <row r="37" ht="15" spans="1:16">
      <c r="A37" s="3" t="s">
        <v>7913</v>
      </c>
      <c r="B37" s="3" t="s">
        <v>7914</v>
      </c>
      <c r="C37" s="3" t="s">
        <v>11711</v>
      </c>
      <c r="D37" s="3" t="s">
        <v>7916</v>
      </c>
      <c r="E37" s="3" t="s">
        <v>7947</v>
      </c>
      <c r="F37" s="3"/>
      <c r="G37" s="3"/>
      <c r="H37" s="3"/>
      <c r="I37" s="3"/>
      <c r="J37" s="3" t="s">
        <v>7953</v>
      </c>
      <c r="K37" s="4"/>
      <c r="P37" t="b">
        <f>AND(COUNTIF('[1]Upper East'!A:A,A37)&gt;0,COUNTIF('[1]Upper East'!B:B,C37)&gt;0,COUNTIF('[1]Upper East'!C:C,E37)&gt;0,COUNTIF('[1]Upper East'!D:D,J37)&gt;0)</f>
        <v>1</v>
      </c>
    </row>
    <row r="38" ht="15" spans="1:16">
      <c r="A38" s="3" t="s">
        <v>7913</v>
      </c>
      <c r="B38" s="3" t="s">
        <v>7914</v>
      </c>
      <c r="C38" s="3" t="s">
        <v>11711</v>
      </c>
      <c r="D38" s="3" t="s">
        <v>7916</v>
      </c>
      <c r="E38" s="3" t="s">
        <v>7947</v>
      </c>
      <c r="F38" s="3"/>
      <c r="G38" s="3"/>
      <c r="H38" s="3"/>
      <c r="I38" s="3"/>
      <c r="J38" s="3" t="s">
        <v>13</v>
      </c>
      <c r="K38" s="4"/>
      <c r="P38" t="b">
        <f>AND(COUNTIF('[1]Upper East'!A:A,A38)&gt;0,COUNTIF('[1]Upper East'!B:B,C38)&gt;0,COUNTIF('[1]Upper East'!C:C,E38)&gt;0,COUNTIF('[1]Upper East'!D:D,J38)&gt;0)</f>
        <v>1</v>
      </c>
    </row>
    <row r="39" ht="15" spans="1:16">
      <c r="A39" s="3" t="s">
        <v>7913</v>
      </c>
      <c r="B39" s="3" t="s">
        <v>7914</v>
      </c>
      <c r="C39" s="3" t="s">
        <v>11711</v>
      </c>
      <c r="D39" s="3" t="s">
        <v>7916</v>
      </c>
      <c r="E39" s="3" t="s">
        <v>7947</v>
      </c>
      <c r="F39" s="3"/>
      <c r="G39" s="3"/>
      <c r="H39" s="3"/>
      <c r="I39" s="3"/>
      <c r="J39" s="3" t="s">
        <v>7954</v>
      </c>
      <c r="K39" s="4"/>
      <c r="P39" t="b">
        <f>AND(COUNTIF('[1]Upper East'!A:A,A39)&gt;0,COUNTIF('[1]Upper East'!B:B,C39)&gt;0,COUNTIF('[1]Upper East'!C:C,E39)&gt;0,COUNTIF('[1]Upper East'!D:D,J39)&gt;0)</f>
        <v>1</v>
      </c>
    </row>
    <row r="40" ht="15" spans="1:16">
      <c r="A40" s="3" t="s">
        <v>7913</v>
      </c>
      <c r="B40" s="3" t="s">
        <v>7914</v>
      </c>
      <c r="C40" s="3" t="s">
        <v>11711</v>
      </c>
      <c r="D40" s="3" t="s">
        <v>7916</v>
      </c>
      <c r="E40" s="3" t="s">
        <v>7947</v>
      </c>
      <c r="F40" s="3"/>
      <c r="G40" s="3"/>
      <c r="H40" s="3"/>
      <c r="I40" s="3"/>
      <c r="J40" s="3" t="s">
        <v>7955</v>
      </c>
      <c r="K40" s="4"/>
      <c r="P40" t="b">
        <f>AND(COUNTIF('[1]Upper East'!A:A,A40)&gt;0,COUNTIF('[1]Upper East'!B:B,C40)&gt;0,COUNTIF('[1]Upper East'!C:C,E40)&gt;0,COUNTIF('[1]Upper East'!D:D,J40)&gt;0)</f>
        <v>1</v>
      </c>
    </row>
    <row r="41" ht="15" spans="1:16">
      <c r="A41" s="3" t="s">
        <v>7913</v>
      </c>
      <c r="B41" s="3" t="s">
        <v>7914</v>
      </c>
      <c r="C41" s="3" t="s">
        <v>11711</v>
      </c>
      <c r="D41" s="3" t="s">
        <v>7916</v>
      </c>
      <c r="E41" s="3" t="s">
        <v>7947</v>
      </c>
      <c r="F41" s="3"/>
      <c r="G41" s="3"/>
      <c r="H41" s="3"/>
      <c r="I41" s="3"/>
      <c r="J41" s="3" t="s">
        <v>7956</v>
      </c>
      <c r="K41" s="4" t="s">
        <v>17</v>
      </c>
      <c r="P41" t="b">
        <f>AND(COUNTIF('[1]Upper East'!A:A,A41)&gt;0,COUNTIF('[1]Upper East'!B:B,C41)&gt;0,COUNTIF('[1]Upper East'!C:C,E41)&gt;0,COUNTIF('[1]Upper East'!D:D,J41)&gt;0)</f>
        <v>0</v>
      </c>
    </row>
    <row r="42" ht="15" spans="1:16">
      <c r="A42" s="3" t="s">
        <v>7913</v>
      </c>
      <c r="B42" s="3" t="s">
        <v>7914</v>
      </c>
      <c r="C42" s="3" t="s">
        <v>7957</v>
      </c>
      <c r="D42" s="3" t="s">
        <v>7958</v>
      </c>
      <c r="E42" s="3" t="s">
        <v>7959</v>
      </c>
      <c r="F42" s="3"/>
      <c r="G42" s="3"/>
      <c r="H42" s="3"/>
      <c r="I42" s="3"/>
      <c r="J42" s="3" t="s">
        <v>7960</v>
      </c>
      <c r="K42" s="4"/>
      <c r="P42" t="b">
        <f>AND(COUNTIF('[1]Upper East'!A:A,A42)&gt;0,COUNTIF('[1]Upper East'!B:B,C42)&gt;0,COUNTIF('[1]Upper East'!C:C,E42)&gt;0,COUNTIF('[1]Upper East'!D:D,J42)&gt;0)</f>
        <v>1</v>
      </c>
    </row>
    <row r="43" ht="15" spans="1:16">
      <c r="A43" s="3" t="s">
        <v>7913</v>
      </c>
      <c r="B43" s="3" t="s">
        <v>7914</v>
      </c>
      <c r="C43" s="3" t="s">
        <v>7957</v>
      </c>
      <c r="D43" s="3" t="s">
        <v>7958</v>
      </c>
      <c r="E43" s="3" t="s">
        <v>7959</v>
      </c>
      <c r="F43" s="3"/>
      <c r="G43" s="3"/>
      <c r="H43" s="3"/>
      <c r="I43" s="3"/>
      <c r="J43" s="3" t="s">
        <v>13</v>
      </c>
      <c r="K43" s="4"/>
      <c r="P43" t="b">
        <f>AND(COUNTIF('[1]Upper East'!A:A,A43)&gt;0,COUNTIF('[1]Upper East'!B:B,C43)&gt;0,COUNTIF('[1]Upper East'!C:C,E43)&gt;0,COUNTIF('[1]Upper East'!D:D,J43)&gt;0)</f>
        <v>1</v>
      </c>
    </row>
    <row r="44" ht="15" spans="1:16">
      <c r="A44" s="3" t="s">
        <v>7913</v>
      </c>
      <c r="B44" s="3" t="s">
        <v>7914</v>
      </c>
      <c r="C44" s="3" t="s">
        <v>7957</v>
      </c>
      <c r="D44" s="3" t="s">
        <v>7958</v>
      </c>
      <c r="E44" s="3" t="s">
        <v>7959</v>
      </c>
      <c r="F44" s="3"/>
      <c r="G44" s="3"/>
      <c r="H44" s="3"/>
      <c r="I44" s="3"/>
      <c r="J44" s="3" t="s">
        <v>7961</v>
      </c>
      <c r="K44" s="4"/>
      <c r="P44" t="b">
        <f>AND(COUNTIF('[1]Upper East'!A:A,A44)&gt;0,COUNTIF('[1]Upper East'!B:B,C44)&gt;0,COUNTIF('[1]Upper East'!C:C,E44)&gt;0,COUNTIF('[1]Upper East'!D:D,J44)&gt;0)</f>
        <v>1</v>
      </c>
    </row>
    <row r="45" ht="15" spans="1:16">
      <c r="A45" s="3" t="s">
        <v>7913</v>
      </c>
      <c r="B45" s="3" t="s">
        <v>7914</v>
      </c>
      <c r="C45" s="3" t="s">
        <v>7957</v>
      </c>
      <c r="D45" s="3" t="s">
        <v>7958</v>
      </c>
      <c r="E45" s="3" t="s">
        <v>7959</v>
      </c>
      <c r="F45" s="3"/>
      <c r="G45" s="3"/>
      <c r="H45" s="3"/>
      <c r="I45" s="3"/>
      <c r="J45" s="3" t="s">
        <v>7962</v>
      </c>
      <c r="K45" s="4" t="s">
        <v>17</v>
      </c>
      <c r="P45" t="b">
        <f>AND(COUNTIF('[1]Upper East'!A:A,A45)&gt;0,COUNTIF('[1]Upper East'!B:B,C45)&gt;0,COUNTIF('[1]Upper East'!C:C,E45)&gt;0,COUNTIF('[1]Upper East'!D:D,J45)&gt;0)</f>
        <v>0</v>
      </c>
    </row>
    <row r="46" ht="15" spans="1:16">
      <c r="A46" s="3" t="s">
        <v>7913</v>
      </c>
      <c r="B46" s="3" t="s">
        <v>7914</v>
      </c>
      <c r="C46" s="3" t="s">
        <v>7957</v>
      </c>
      <c r="D46" s="3" t="s">
        <v>7958</v>
      </c>
      <c r="E46" s="3" t="s">
        <v>7959</v>
      </c>
      <c r="F46" s="3"/>
      <c r="G46" s="3"/>
      <c r="H46" s="3"/>
      <c r="I46" s="3"/>
      <c r="J46" s="3" t="s">
        <v>7963</v>
      </c>
      <c r="K46" s="4" t="s">
        <v>17</v>
      </c>
      <c r="P46" t="b">
        <f>AND(COUNTIF('[1]Upper East'!A:A,A46)&gt;0,COUNTIF('[1]Upper East'!B:B,C46)&gt;0,COUNTIF('[1]Upper East'!C:C,E46)&gt;0,COUNTIF('[1]Upper East'!D:D,J46)&gt;0)</f>
        <v>0</v>
      </c>
    </row>
    <row r="47" ht="15" spans="1:16">
      <c r="A47" s="3" t="s">
        <v>7913</v>
      </c>
      <c r="B47" s="3" t="s">
        <v>7914</v>
      </c>
      <c r="C47" s="3" t="s">
        <v>7957</v>
      </c>
      <c r="D47" s="3" t="s">
        <v>7958</v>
      </c>
      <c r="E47" s="3" t="s">
        <v>7959</v>
      </c>
      <c r="F47" s="3"/>
      <c r="G47" s="3"/>
      <c r="H47" s="3"/>
      <c r="I47" s="3"/>
      <c r="J47" s="3" t="s">
        <v>7964</v>
      </c>
      <c r="K47" s="4"/>
      <c r="P47" t="b">
        <f>AND(COUNTIF('[1]Upper East'!A:A,A47)&gt;0,COUNTIF('[1]Upper East'!B:B,C47)&gt;0,COUNTIF('[1]Upper East'!C:C,E47)&gt;0,COUNTIF('[1]Upper East'!D:D,J47)&gt;0)</f>
        <v>1</v>
      </c>
    </row>
    <row r="48" ht="15" spans="1:16">
      <c r="A48" s="3" t="s">
        <v>7913</v>
      </c>
      <c r="B48" s="3" t="s">
        <v>7914</v>
      </c>
      <c r="C48" s="3" t="s">
        <v>7957</v>
      </c>
      <c r="D48" s="3" t="s">
        <v>7958</v>
      </c>
      <c r="E48" s="3" t="s">
        <v>7959</v>
      </c>
      <c r="F48" s="3"/>
      <c r="G48" s="3"/>
      <c r="H48" s="3"/>
      <c r="I48" s="3"/>
      <c r="J48" s="3" t="s">
        <v>7965</v>
      </c>
      <c r="K48" s="4" t="s">
        <v>17</v>
      </c>
      <c r="P48" t="b">
        <f>AND(COUNTIF('[1]Upper East'!A:A,A48)&gt;0,COUNTIF('[1]Upper East'!B:B,C48)&gt;0,COUNTIF('[1]Upper East'!C:C,E48)&gt;0,COUNTIF('[1]Upper East'!D:D,J48)&gt;0)</f>
        <v>0</v>
      </c>
    </row>
    <row r="49" ht="15" spans="1:16">
      <c r="A49" s="3" t="s">
        <v>7913</v>
      </c>
      <c r="B49" s="3" t="s">
        <v>7914</v>
      </c>
      <c r="C49" s="3" t="s">
        <v>7957</v>
      </c>
      <c r="D49" s="3" t="s">
        <v>7958</v>
      </c>
      <c r="E49" s="3" t="s">
        <v>7959</v>
      </c>
      <c r="F49" s="3"/>
      <c r="G49" s="3"/>
      <c r="H49" s="3"/>
      <c r="I49" s="3"/>
      <c r="J49" s="3" t="s">
        <v>7966</v>
      </c>
      <c r="K49" s="4" t="s">
        <v>17</v>
      </c>
      <c r="P49" t="b">
        <f>AND(COUNTIF('[1]Upper East'!A:A,A49)&gt;0,COUNTIF('[1]Upper East'!B:B,C49)&gt;0,COUNTIF('[1]Upper East'!C:C,E49)&gt;0,COUNTIF('[1]Upper East'!D:D,J49)&gt;0)</f>
        <v>0</v>
      </c>
    </row>
    <row r="50" ht="15" spans="1:16">
      <c r="A50" s="3" t="s">
        <v>7913</v>
      </c>
      <c r="B50" s="3" t="s">
        <v>7914</v>
      </c>
      <c r="C50" s="3" t="s">
        <v>7957</v>
      </c>
      <c r="D50" s="3" t="s">
        <v>7958</v>
      </c>
      <c r="E50" s="3" t="s">
        <v>7967</v>
      </c>
      <c r="F50" s="3" t="s">
        <v>48</v>
      </c>
      <c r="G50" s="5" t="s">
        <v>11715</v>
      </c>
      <c r="H50" s="3"/>
      <c r="I50" s="3"/>
      <c r="J50" s="3" t="s">
        <v>7968</v>
      </c>
      <c r="K50" s="4"/>
      <c r="P50" t="b">
        <f>AND(COUNTIF('[1]Upper East'!A:A,A50)&gt;0,COUNTIF('[1]Upper East'!B:B,C50)&gt;0,COUNTIF('[1]Upper East'!C:C,E50)&gt;0,COUNTIF('[1]Upper East'!D:D,J50)&gt;0)</f>
        <v>1</v>
      </c>
    </row>
    <row r="51" ht="15" spans="1:16">
      <c r="A51" s="3" t="s">
        <v>7913</v>
      </c>
      <c r="B51" s="3" t="s">
        <v>7914</v>
      </c>
      <c r="C51" s="3" t="s">
        <v>7957</v>
      </c>
      <c r="D51" s="3" t="s">
        <v>7958</v>
      </c>
      <c r="E51" s="3" t="s">
        <v>7967</v>
      </c>
      <c r="F51" s="3"/>
      <c r="G51" s="3"/>
      <c r="H51" s="3"/>
      <c r="I51" s="3"/>
      <c r="J51" s="3" t="s">
        <v>13</v>
      </c>
      <c r="K51" s="4"/>
      <c r="P51" t="b">
        <f>AND(COUNTIF('[1]Upper East'!A:A,A51)&gt;0,COUNTIF('[1]Upper East'!B:B,C51)&gt;0,COUNTIF('[1]Upper East'!C:C,E51)&gt;0,COUNTIF('[1]Upper East'!D:D,J51)&gt;0)</f>
        <v>1</v>
      </c>
    </row>
    <row r="52" ht="15" spans="1:16">
      <c r="A52" s="3" t="s">
        <v>7913</v>
      </c>
      <c r="B52" s="3" t="s">
        <v>7914</v>
      </c>
      <c r="C52" s="3" t="s">
        <v>7957</v>
      </c>
      <c r="D52" s="3" t="s">
        <v>7958</v>
      </c>
      <c r="E52" s="3" t="s">
        <v>7967</v>
      </c>
      <c r="F52" s="3"/>
      <c r="G52" s="3"/>
      <c r="H52" s="3"/>
      <c r="I52" s="3"/>
      <c r="J52" s="3" t="s">
        <v>7969</v>
      </c>
      <c r="K52" s="4" t="s">
        <v>48</v>
      </c>
      <c r="L52" s="5" t="s">
        <v>11716</v>
      </c>
      <c r="P52" t="b">
        <f>AND(COUNTIF('[1]Upper East'!A:A,A52)&gt;0,COUNTIF('[1]Upper East'!B:B,C52)&gt;0,COUNTIF('[1]Upper East'!C:C,E52)&gt;0,COUNTIF('[1]Upper East'!D:D,J52)&gt;0)</f>
        <v>0</v>
      </c>
    </row>
    <row r="53" ht="15" spans="1:16">
      <c r="A53" s="3" t="s">
        <v>7913</v>
      </c>
      <c r="B53" s="3" t="s">
        <v>7914</v>
      </c>
      <c r="C53" s="3" t="s">
        <v>7957</v>
      </c>
      <c r="D53" s="3" t="s">
        <v>7958</v>
      </c>
      <c r="E53" s="3" t="s">
        <v>7967</v>
      </c>
      <c r="F53" s="3"/>
      <c r="G53" s="3"/>
      <c r="H53" s="3"/>
      <c r="I53" s="3"/>
      <c r="J53" s="3" t="s">
        <v>7970</v>
      </c>
      <c r="K53" s="4" t="s">
        <v>17</v>
      </c>
      <c r="P53" t="b">
        <f>AND(COUNTIF('[1]Upper East'!A:A,A53)&gt;0,COUNTIF('[1]Upper East'!B:B,C53)&gt;0,COUNTIF('[1]Upper East'!C:C,E53)&gt;0,COUNTIF('[1]Upper East'!D:D,J53)&gt;0)</f>
        <v>0</v>
      </c>
    </row>
    <row r="54" ht="15" spans="1:16">
      <c r="A54" s="3" t="s">
        <v>7913</v>
      </c>
      <c r="B54" s="3" t="s">
        <v>7914</v>
      </c>
      <c r="C54" s="3" t="s">
        <v>7957</v>
      </c>
      <c r="D54" s="3" t="s">
        <v>7958</v>
      </c>
      <c r="E54" s="3" t="s">
        <v>7967</v>
      </c>
      <c r="F54" s="3"/>
      <c r="G54" s="3"/>
      <c r="H54" s="3"/>
      <c r="I54" s="3"/>
      <c r="J54" s="3" t="s">
        <v>7971</v>
      </c>
      <c r="K54" s="4"/>
      <c r="P54" t="b">
        <f>AND(COUNTIF('[1]Upper East'!A:A,A54)&gt;0,COUNTIF('[1]Upper East'!B:B,C54)&gt;0,COUNTIF('[1]Upper East'!C:C,E54)&gt;0,COUNTIF('[1]Upper East'!D:D,J54)&gt;0)</f>
        <v>1</v>
      </c>
    </row>
    <row r="55" ht="15" spans="1:16">
      <c r="A55" s="3" t="s">
        <v>7913</v>
      </c>
      <c r="B55" s="3" t="s">
        <v>7914</v>
      </c>
      <c r="C55" s="3" t="s">
        <v>7957</v>
      </c>
      <c r="D55" s="3" t="s">
        <v>7958</v>
      </c>
      <c r="E55" s="3" t="s">
        <v>7967</v>
      </c>
      <c r="F55" s="3"/>
      <c r="G55" s="3"/>
      <c r="H55" s="3"/>
      <c r="I55" s="3"/>
      <c r="J55" s="3" t="s">
        <v>7972</v>
      </c>
      <c r="K55" s="4" t="s">
        <v>48</v>
      </c>
      <c r="L55" s="5" t="s">
        <v>11717</v>
      </c>
      <c r="P55" t="b">
        <f>AND(COUNTIF('[1]Upper East'!A:A,A55)&gt;0,COUNTIF('[1]Upper East'!B:B,C55)&gt;0,COUNTIF('[1]Upper East'!C:C,E55)&gt;0,COUNTIF('[1]Upper East'!D:D,J55)&gt;0)</f>
        <v>0</v>
      </c>
    </row>
    <row r="56" ht="15" spans="1:16">
      <c r="A56" s="3" t="s">
        <v>7913</v>
      </c>
      <c r="B56" s="3" t="s">
        <v>7914</v>
      </c>
      <c r="C56" s="3" t="s">
        <v>7957</v>
      </c>
      <c r="D56" s="3" t="s">
        <v>7958</v>
      </c>
      <c r="E56" s="3" t="s">
        <v>7973</v>
      </c>
      <c r="F56" s="3"/>
      <c r="G56" s="3"/>
      <c r="H56" s="3"/>
      <c r="I56" s="3"/>
      <c r="J56" s="3" t="s">
        <v>7974</v>
      </c>
      <c r="K56" s="4"/>
      <c r="P56" t="b">
        <f>AND(COUNTIF('[1]Upper East'!A:A,A56)&gt;0,COUNTIF('[1]Upper East'!B:B,C56)&gt;0,COUNTIF('[1]Upper East'!C:C,E56)&gt;0,COUNTIF('[1]Upper East'!D:D,J56)&gt;0)</f>
        <v>1</v>
      </c>
    </row>
    <row r="57" ht="15" spans="1:16">
      <c r="A57" s="3" t="s">
        <v>7913</v>
      </c>
      <c r="B57" s="3" t="s">
        <v>7914</v>
      </c>
      <c r="C57" s="3" t="s">
        <v>7957</v>
      </c>
      <c r="D57" s="3" t="s">
        <v>7958</v>
      </c>
      <c r="E57" s="3" t="s">
        <v>7973</v>
      </c>
      <c r="F57" s="3"/>
      <c r="G57" s="3"/>
      <c r="H57" s="3"/>
      <c r="I57" s="3"/>
      <c r="J57" s="3" t="s">
        <v>7975</v>
      </c>
      <c r="K57" s="4"/>
      <c r="P57" t="b">
        <f>AND(COUNTIF('[1]Upper East'!A:A,A57)&gt;0,COUNTIF('[1]Upper East'!B:B,C57)&gt;0,COUNTIF('[1]Upper East'!C:C,E57)&gt;0,COUNTIF('[1]Upper East'!D:D,J57)&gt;0)</f>
        <v>1</v>
      </c>
    </row>
    <row r="58" ht="15" spans="1:16">
      <c r="A58" s="3" t="s">
        <v>7913</v>
      </c>
      <c r="B58" s="3" t="s">
        <v>7914</v>
      </c>
      <c r="C58" s="3" t="s">
        <v>7957</v>
      </c>
      <c r="D58" s="3" t="s">
        <v>7958</v>
      </c>
      <c r="E58" s="3" t="s">
        <v>7973</v>
      </c>
      <c r="F58" s="3"/>
      <c r="G58" s="3"/>
      <c r="H58" s="3"/>
      <c r="I58" s="3"/>
      <c r="J58" s="3" t="s">
        <v>7976</v>
      </c>
      <c r="K58" s="4" t="s">
        <v>48</v>
      </c>
      <c r="L58" s="5" t="s">
        <v>11718</v>
      </c>
      <c r="P58" t="b">
        <f>AND(COUNTIF('[1]Upper East'!A:A,A58)&gt;0,COUNTIF('[1]Upper East'!B:B,C58)&gt;0,COUNTIF('[1]Upper East'!C:C,E58)&gt;0,COUNTIF('[1]Upper East'!D:D,J58)&gt;0)</f>
        <v>0</v>
      </c>
    </row>
    <row r="59" ht="15" spans="1:16">
      <c r="A59" s="3" t="s">
        <v>7913</v>
      </c>
      <c r="B59" s="3" t="s">
        <v>7914</v>
      </c>
      <c r="C59" s="3" t="s">
        <v>7957</v>
      </c>
      <c r="D59" s="3" t="s">
        <v>7958</v>
      </c>
      <c r="E59" s="3" t="s">
        <v>7973</v>
      </c>
      <c r="F59" s="3"/>
      <c r="G59" s="3"/>
      <c r="H59" s="3"/>
      <c r="I59" s="3"/>
      <c r="J59" s="3" t="s">
        <v>7977</v>
      </c>
      <c r="K59" s="4" t="s">
        <v>17</v>
      </c>
      <c r="P59" t="b">
        <f>AND(COUNTIF('[1]Upper East'!A:A,A59)&gt;0,COUNTIF('[1]Upper East'!B:B,C59)&gt;0,COUNTIF('[1]Upper East'!C:C,E59)&gt;0,COUNTIF('[1]Upper East'!D:D,J59)&gt;0)</f>
        <v>0</v>
      </c>
    </row>
    <row r="60" ht="15" spans="1:16">
      <c r="A60" s="3" t="s">
        <v>7913</v>
      </c>
      <c r="B60" s="3" t="s">
        <v>7914</v>
      </c>
      <c r="C60" s="3" t="s">
        <v>7957</v>
      </c>
      <c r="D60" s="3" t="s">
        <v>7958</v>
      </c>
      <c r="E60" s="3" t="s">
        <v>7973</v>
      </c>
      <c r="F60" s="3"/>
      <c r="G60" s="3"/>
      <c r="H60" s="3"/>
      <c r="I60" s="3"/>
      <c r="J60" s="3" t="s">
        <v>7978</v>
      </c>
      <c r="K60" s="4" t="s">
        <v>17</v>
      </c>
      <c r="P60" t="b">
        <f>AND(COUNTIF('[1]Upper East'!A:A,A60)&gt;0,COUNTIF('[1]Upper East'!B:B,C60)&gt;0,COUNTIF('[1]Upper East'!C:C,E60)&gt;0,COUNTIF('[1]Upper East'!D:D,J60)&gt;0)</f>
        <v>0</v>
      </c>
    </row>
    <row r="61" ht="15" spans="1:16">
      <c r="A61" s="3" t="s">
        <v>7913</v>
      </c>
      <c r="B61" s="3" t="s">
        <v>7914</v>
      </c>
      <c r="C61" s="3" t="s">
        <v>7957</v>
      </c>
      <c r="D61" s="3" t="s">
        <v>7958</v>
      </c>
      <c r="E61" s="3" t="s">
        <v>7973</v>
      </c>
      <c r="F61" s="3"/>
      <c r="G61" s="3"/>
      <c r="H61" s="3"/>
      <c r="I61" s="3"/>
      <c r="J61" s="3" t="s">
        <v>7979</v>
      </c>
      <c r="K61" s="4" t="s">
        <v>17</v>
      </c>
      <c r="P61" t="b">
        <f>AND(COUNTIF('[1]Upper East'!A:A,A61)&gt;0,COUNTIF('[1]Upper East'!B:B,C61)&gt;0,COUNTIF('[1]Upper East'!C:C,E61)&gt;0,COUNTIF('[1]Upper East'!D:D,J61)&gt;0)</f>
        <v>0</v>
      </c>
    </row>
    <row r="62" ht="15" spans="1:16">
      <c r="A62" s="3" t="s">
        <v>7913</v>
      </c>
      <c r="B62" s="3" t="s">
        <v>7914</v>
      </c>
      <c r="C62" s="3" t="s">
        <v>7957</v>
      </c>
      <c r="D62" s="3" t="s">
        <v>7958</v>
      </c>
      <c r="E62" s="3" t="s">
        <v>7973</v>
      </c>
      <c r="F62" s="3"/>
      <c r="G62" s="3"/>
      <c r="H62" s="3"/>
      <c r="I62" s="3"/>
      <c r="J62" s="3" t="s">
        <v>7980</v>
      </c>
      <c r="K62" s="4"/>
      <c r="P62" t="b">
        <f>AND(COUNTIF('[1]Upper East'!A:A,A62)&gt;0,COUNTIF('[1]Upper East'!B:B,C62)&gt;0,COUNTIF('[1]Upper East'!C:C,E62)&gt;0,COUNTIF('[1]Upper East'!D:D,J62)&gt;0)</f>
        <v>1</v>
      </c>
    </row>
    <row r="63" ht="15" spans="1:16">
      <c r="A63" s="3" t="s">
        <v>7913</v>
      </c>
      <c r="B63" s="3" t="s">
        <v>7914</v>
      </c>
      <c r="C63" s="3" t="s">
        <v>7957</v>
      </c>
      <c r="D63" s="3" t="s">
        <v>7958</v>
      </c>
      <c r="E63" s="3" t="s">
        <v>7973</v>
      </c>
      <c r="F63" s="3"/>
      <c r="G63" s="3"/>
      <c r="H63" s="3"/>
      <c r="I63" s="3"/>
      <c r="J63" s="3" t="s">
        <v>13</v>
      </c>
      <c r="K63" s="4"/>
      <c r="P63" t="b">
        <f>AND(COUNTIF('[1]Upper East'!A:A,A63)&gt;0,COUNTIF('[1]Upper East'!B:B,C63)&gt;0,COUNTIF('[1]Upper East'!C:C,E63)&gt;0,COUNTIF('[1]Upper East'!D:D,J63)&gt;0)</f>
        <v>1</v>
      </c>
    </row>
    <row r="64" ht="15" spans="1:16">
      <c r="A64" s="3" t="s">
        <v>7913</v>
      </c>
      <c r="B64" s="3" t="s">
        <v>7914</v>
      </c>
      <c r="C64" s="3" t="s">
        <v>7957</v>
      </c>
      <c r="D64" s="3" t="s">
        <v>7958</v>
      </c>
      <c r="E64" s="3" t="s">
        <v>7973</v>
      </c>
      <c r="F64" s="3"/>
      <c r="G64" s="3"/>
      <c r="H64" s="3"/>
      <c r="I64" s="3"/>
      <c r="J64" s="3" t="s">
        <v>7981</v>
      </c>
      <c r="K64" s="4"/>
      <c r="P64" t="b">
        <f>AND(COUNTIF('[1]Upper East'!A:A,A64)&gt;0,COUNTIF('[1]Upper East'!B:B,C64)&gt;0,COUNTIF('[1]Upper East'!C:C,E64)&gt;0,COUNTIF('[1]Upper East'!D:D,J64)&gt;0)</f>
        <v>1</v>
      </c>
    </row>
    <row r="65" ht="15" spans="1:16">
      <c r="A65" s="3" t="s">
        <v>7913</v>
      </c>
      <c r="B65" s="3" t="s">
        <v>7914</v>
      </c>
      <c r="C65" s="3" t="s">
        <v>7957</v>
      </c>
      <c r="D65" s="3" t="s">
        <v>7958</v>
      </c>
      <c r="E65" s="3" t="s">
        <v>11719</v>
      </c>
      <c r="F65" s="3" t="s">
        <v>48</v>
      </c>
      <c r="G65" s="5" t="s">
        <v>11720</v>
      </c>
      <c r="H65" s="3"/>
      <c r="I65" s="3"/>
      <c r="J65" s="3" t="s">
        <v>7983</v>
      </c>
      <c r="K65" s="4"/>
      <c r="P65" t="b">
        <f>AND(COUNTIF('[1]Upper East'!A:A,A65)&gt;0,COUNTIF('[1]Upper East'!B:B,C65)&gt;0,COUNTIF('[1]Upper East'!C:C,E65)&gt;0,COUNTIF('[1]Upper East'!D:D,J65)&gt;0)</f>
        <v>1</v>
      </c>
    </row>
    <row r="66" ht="15" spans="1:16">
      <c r="A66" s="3" t="s">
        <v>7913</v>
      </c>
      <c r="B66" s="3" t="s">
        <v>7914</v>
      </c>
      <c r="C66" s="3" t="s">
        <v>7957</v>
      </c>
      <c r="D66" s="3" t="s">
        <v>7958</v>
      </c>
      <c r="E66" s="3" t="s">
        <v>11719</v>
      </c>
      <c r="F66" s="3"/>
      <c r="G66" s="3"/>
      <c r="H66" s="3"/>
      <c r="I66" s="3"/>
      <c r="J66" s="3" t="s">
        <v>7984</v>
      </c>
      <c r="K66" s="4"/>
      <c r="P66" t="b">
        <f>AND(COUNTIF('[1]Upper East'!A:A,A66)&gt;0,COUNTIF('[1]Upper East'!B:B,C66)&gt;0,COUNTIF('[1]Upper East'!C:C,E66)&gt;0,COUNTIF('[1]Upper East'!D:D,J66)&gt;0)</f>
        <v>1</v>
      </c>
    </row>
    <row r="67" ht="15" spans="1:16">
      <c r="A67" s="3" t="s">
        <v>7913</v>
      </c>
      <c r="B67" s="3" t="s">
        <v>7914</v>
      </c>
      <c r="C67" s="3" t="s">
        <v>7957</v>
      </c>
      <c r="D67" s="3" t="s">
        <v>7958</v>
      </c>
      <c r="E67" s="3" t="s">
        <v>11719</v>
      </c>
      <c r="F67" s="3"/>
      <c r="G67" s="3"/>
      <c r="H67" s="3"/>
      <c r="I67" s="3"/>
      <c r="J67" s="3" t="s">
        <v>13</v>
      </c>
      <c r="K67" s="4"/>
      <c r="P67" t="b">
        <f>AND(COUNTIF('[1]Upper East'!A:A,A67)&gt;0,COUNTIF('[1]Upper East'!B:B,C67)&gt;0,COUNTIF('[1]Upper East'!C:C,E67)&gt;0,COUNTIF('[1]Upper East'!D:D,J67)&gt;0)</f>
        <v>1</v>
      </c>
    </row>
    <row r="68" ht="15" spans="1:16">
      <c r="A68" s="3" t="s">
        <v>7913</v>
      </c>
      <c r="B68" s="3" t="s">
        <v>7914</v>
      </c>
      <c r="C68" s="3" t="s">
        <v>7957</v>
      </c>
      <c r="D68" s="3" t="s">
        <v>7958</v>
      </c>
      <c r="E68" s="3" t="s">
        <v>11719</v>
      </c>
      <c r="F68" s="3"/>
      <c r="G68" s="3"/>
      <c r="H68" s="3"/>
      <c r="I68" s="3"/>
      <c r="J68" s="3" t="s">
        <v>7985</v>
      </c>
      <c r="K68" s="4"/>
      <c r="P68" t="b">
        <f>AND(COUNTIF('[1]Upper East'!A:A,A68)&gt;0,COUNTIF('[1]Upper East'!B:B,C68)&gt;0,COUNTIF('[1]Upper East'!C:C,E68)&gt;0,COUNTIF('[1]Upper East'!D:D,J68)&gt;0)</f>
        <v>1</v>
      </c>
    </row>
    <row r="69" ht="15" spans="1:16">
      <c r="A69" s="3" t="s">
        <v>7913</v>
      </c>
      <c r="B69" s="3" t="s">
        <v>7914</v>
      </c>
      <c r="C69" s="3" t="s">
        <v>7957</v>
      </c>
      <c r="D69" s="3" t="s">
        <v>7958</v>
      </c>
      <c r="E69" s="3" t="s">
        <v>11719</v>
      </c>
      <c r="F69" s="3"/>
      <c r="G69" s="3"/>
      <c r="H69" s="3"/>
      <c r="I69" s="3"/>
      <c r="J69" s="3" t="s">
        <v>7986</v>
      </c>
      <c r="K69" s="4"/>
      <c r="P69" t="b">
        <f>AND(COUNTIF('[1]Upper East'!A:A,A69)&gt;0,COUNTIF('[1]Upper East'!B:B,C69)&gt;0,COUNTIF('[1]Upper East'!C:C,E69)&gt;0,COUNTIF('[1]Upper East'!D:D,J69)&gt;0)</f>
        <v>1</v>
      </c>
    </row>
    <row r="70" ht="15" spans="1:16">
      <c r="A70" s="3" t="s">
        <v>7913</v>
      </c>
      <c r="B70" s="3" t="s">
        <v>7914</v>
      </c>
      <c r="C70" s="3" t="s">
        <v>7957</v>
      </c>
      <c r="D70" s="3" t="s">
        <v>7958</v>
      </c>
      <c r="E70" s="3" t="s">
        <v>11719</v>
      </c>
      <c r="F70" s="3"/>
      <c r="G70" s="3"/>
      <c r="H70" s="3"/>
      <c r="I70" s="3"/>
      <c r="J70" s="3" t="s">
        <v>7987</v>
      </c>
      <c r="K70" s="4"/>
      <c r="P70" t="b">
        <f>AND(COUNTIF('[1]Upper East'!A:A,A70)&gt;0,COUNTIF('[1]Upper East'!B:B,C70)&gt;0,COUNTIF('[1]Upper East'!C:C,E70)&gt;0,COUNTIF('[1]Upper East'!D:D,J70)&gt;0)</f>
        <v>1</v>
      </c>
    </row>
    <row r="71" ht="15" spans="1:16">
      <c r="A71" s="3" t="s">
        <v>7913</v>
      </c>
      <c r="B71" s="3" t="s">
        <v>7914</v>
      </c>
      <c r="C71" s="3" t="s">
        <v>7957</v>
      </c>
      <c r="D71" s="3" t="s">
        <v>7958</v>
      </c>
      <c r="E71" s="3" t="s">
        <v>7988</v>
      </c>
      <c r="F71" s="3"/>
      <c r="G71" s="3"/>
      <c r="H71" s="3"/>
      <c r="I71" s="3"/>
      <c r="J71" s="3" t="s">
        <v>7989</v>
      </c>
      <c r="K71" s="4" t="s">
        <v>17</v>
      </c>
      <c r="P71" t="b">
        <f>AND(COUNTIF('[1]Upper East'!A:A,A71)&gt;0,COUNTIF('[1]Upper East'!B:B,C71)&gt;0,COUNTIF('[1]Upper East'!C:C,E71)&gt;0,COUNTIF('[1]Upper East'!D:D,J71)&gt;0)</f>
        <v>0</v>
      </c>
    </row>
    <row r="72" ht="15" spans="1:16">
      <c r="A72" s="3" t="s">
        <v>7913</v>
      </c>
      <c r="B72" s="3" t="s">
        <v>7914</v>
      </c>
      <c r="C72" s="3" t="s">
        <v>7957</v>
      </c>
      <c r="D72" s="3" t="s">
        <v>7958</v>
      </c>
      <c r="E72" s="3" t="s">
        <v>7988</v>
      </c>
      <c r="F72" s="3"/>
      <c r="G72" s="3"/>
      <c r="H72" s="3"/>
      <c r="I72" s="3"/>
      <c r="J72" s="3" t="s">
        <v>7990</v>
      </c>
      <c r="K72" s="4"/>
      <c r="P72" t="b">
        <f>AND(COUNTIF('[1]Upper East'!A:A,A72)&gt;0,COUNTIF('[1]Upper East'!B:B,C72)&gt;0,COUNTIF('[1]Upper East'!C:C,E72)&gt;0,COUNTIF('[1]Upper East'!D:D,J72)&gt;0)</f>
        <v>1</v>
      </c>
    </row>
    <row r="73" ht="15" spans="1:16">
      <c r="A73" s="3" t="s">
        <v>7913</v>
      </c>
      <c r="B73" s="3" t="s">
        <v>7914</v>
      </c>
      <c r="C73" s="3" t="s">
        <v>7957</v>
      </c>
      <c r="D73" s="3" t="s">
        <v>7958</v>
      </c>
      <c r="E73" s="3" t="s">
        <v>7988</v>
      </c>
      <c r="F73" s="3"/>
      <c r="G73" s="3"/>
      <c r="H73" s="3"/>
      <c r="I73" s="3"/>
      <c r="J73" s="3" t="s">
        <v>7991</v>
      </c>
      <c r="K73" s="4" t="s">
        <v>48</v>
      </c>
      <c r="L73" s="5" t="s">
        <v>11721</v>
      </c>
      <c r="P73" t="b">
        <f>AND(COUNTIF('[1]Upper East'!A:A,A73)&gt;0,COUNTIF('[1]Upper East'!B:B,C73)&gt;0,COUNTIF('[1]Upper East'!C:C,E73)&gt;0,COUNTIF('[1]Upper East'!D:D,J73)&gt;0)</f>
        <v>0</v>
      </c>
    </row>
    <row r="74" ht="15" spans="1:16">
      <c r="A74" s="3" t="s">
        <v>7913</v>
      </c>
      <c r="B74" s="3" t="s">
        <v>7914</v>
      </c>
      <c r="C74" s="3" t="s">
        <v>7957</v>
      </c>
      <c r="D74" s="3" t="s">
        <v>7958</v>
      </c>
      <c r="E74" s="3" t="s">
        <v>7988</v>
      </c>
      <c r="F74" s="3"/>
      <c r="G74" s="3"/>
      <c r="H74" s="3"/>
      <c r="I74" s="3"/>
      <c r="J74" s="3" t="s">
        <v>13</v>
      </c>
      <c r="K74" s="4"/>
      <c r="P74" t="b">
        <f>AND(COUNTIF('[1]Upper East'!A:A,A74)&gt;0,COUNTIF('[1]Upper East'!B:B,C74)&gt;0,COUNTIF('[1]Upper East'!C:C,E74)&gt;0,COUNTIF('[1]Upper East'!D:D,J74)&gt;0)</f>
        <v>1</v>
      </c>
    </row>
    <row r="75" ht="15" spans="1:16">
      <c r="A75" s="3" t="s">
        <v>7913</v>
      </c>
      <c r="B75" s="3" t="s">
        <v>7914</v>
      </c>
      <c r="C75" s="3" t="s">
        <v>7957</v>
      </c>
      <c r="D75" s="3" t="s">
        <v>7958</v>
      </c>
      <c r="E75" s="3" t="s">
        <v>7988</v>
      </c>
      <c r="F75" s="3"/>
      <c r="G75" s="3"/>
      <c r="H75" s="3"/>
      <c r="I75" s="3"/>
      <c r="J75" s="3" t="s">
        <v>7992</v>
      </c>
      <c r="K75" s="4" t="s">
        <v>48</v>
      </c>
      <c r="L75" s="5" t="s">
        <v>11722</v>
      </c>
      <c r="P75" t="b">
        <f>AND(COUNTIF('[1]Upper East'!A:A,A75)&gt;0,COUNTIF('[1]Upper East'!B:B,C75)&gt;0,COUNTIF('[1]Upper East'!C:C,E75)&gt;0,COUNTIF('[1]Upper East'!D:D,J75)&gt;0)</f>
        <v>0</v>
      </c>
    </row>
    <row r="76" ht="15" spans="1:16">
      <c r="A76" s="3" t="s">
        <v>7913</v>
      </c>
      <c r="B76" s="3" t="s">
        <v>7914</v>
      </c>
      <c r="C76" s="3" t="s">
        <v>7957</v>
      </c>
      <c r="D76" s="3" t="s">
        <v>7958</v>
      </c>
      <c r="E76" s="3" t="s">
        <v>7993</v>
      </c>
      <c r="F76" s="3"/>
      <c r="G76" s="3"/>
      <c r="H76" s="3"/>
      <c r="I76" s="3"/>
      <c r="J76" s="3" t="s">
        <v>7994</v>
      </c>
      <c r="K76" s="4"/>
      <c r="P76" t="b">
        <f>AND(COUNTIF('[1]Upper East'!A:A,A76)&gt;0,COUNTIF('[1]Upper East'!B:B,C76)&gt;0,COUNTIF('[1]Upper East'!C:C,E76)&gt;0,COUNTIF('[1]Upper East'!D:D,J76)&gt;0)</f>
        <v>1</v>
      </c>
    </row>
    <row r="77" ht="15" spans="1:16">
      <c r="A77" s="3" t="s">
        <v>7913</v>
      </c>
      <c r="B77" s="3" t="s">
        <v>7914</v>
      </c>
      <c r="C77" s="3" t="s">
        <v>7957</v>
      </c>
      <c r="D77" s="3" t="s">
        <v>7958</v>
      </c>
      <c r="E77" s="3" t="s">
        <v>7993</v>
      </c>
      <c r="F77" s="3"/>
      <c r="G77" s="3"/>
      <c r="H77" s="3"/>
      <c r="I77" s="3"/>
      <c r="J77" s="3" t="s">
        <v>7995</v>
      </c>
      <c r="K77" s="4" t="s">
        <v>17</v>
      </c>
      <c r="P77" t="b">
        <f>AND(COUNTIF('[1]Upper East'!A:A,A77)&gt;0,COUNTIF('[1]Upper East'!B:B,C77)&gt;0,COUNTIF('[1]Upper East'!C:C,E77)&gt;0,COUNTIF('[1]Upper East'!D:D,J77)&gt;0)</f>
        <v>0</v>
      </c>
    </row>
    <row r="78" ht="15" spans="1:16">
      <c r="A78" s="3" t="s">
        <v>7913</v>
      </c>
      <c r="B78" s="3" t="s">
        <v>7914</v>
      </c>
      <c r="C78" s="3" t="s">
        <v>7957</v>
      </c>
      <c r="D78" s="3" t="s">
        <v>7958</v>
      </c>
      <c r="E78" s="3" t="s">
        <v>7993</v>
      </c>
      <c r="F78" s="3"/>
      <c r="G78" s="3"/>
      <c r="H78" s="3"/>
      <c r="I78" s="3"/>
      <c r="J78" s="3" t="s">
        <v>7996</v>
      </c>
      <c r="K78" s="4"/>
      <c r="P78" t="b">
        <f>AND(COUNTIF('[1]Upper East'!A:A,A78)&gt;0,COUNTIF('[1]Upper East'!B:B,C78)&gt;0,COUNTIF('[1]Upper East'!C:C,E78)&gt;0,COUNTIF('[1]Upper East'!D:D,J78)&gt;0)</f>
        <v>1</v>
      </c>
    </row>
    <row r="79" ht="15" spans="1:16">
      <c r="A79" s="3" t="s">
        <v>7913</v>
      </c>
      <c r="B79" s="3" t="s">
        <v>7914</v>
      </c>
      <c r="C79" s="3" t="s">
        <v>7957</v>
      </c>
      <c r="D79" s="3" t="s">
        <v>7958</v>
      </c>
      <c r="E79" s="3" t="s">
        <v>7993</v>
      </c>
      <c r="F79" s="3"/>
      <c r="G79" s="3"/>
      <c r="H79" s="3"/>
      <c r="I79" s="3"/>
      <c r="J79" s="3" t="s">
        <v>7997</v>
      </c>
      <c r="K79" s="4"/>
      <c r="P79" t="b">
        <f>AND(COUNTIF('[1]Upper East'!A:A,A79)&gt;0,COUNTIF('[1]Upper East'!B:B,C79)&gt;0,COUNTIF('[1]Upper East'!C:C,E79)&gt;0,COUNTIF('[1]Upper East'!D:D,J79)&gt;0)</f>
        <v>1</v>
      </c>
    </row>
    <row r="80" ht="15" spans="1:16">
      <c r="A80" s="3" t="s">
        <v>7913</v>
      </c>
      <c r="B80" s="3" t="s">
        <v>7914</v>
      </c>
      <c r="C80" s="3" t="s">
        <v>7957</v>
      </c>
      <c r="D80" s="3" t="s">
        <v>7958</v>
      </c>
      <c r="E80" s="3" t="s">
        <v>7993</v>
      </c>
      <c r="F80" s="3"/>
      <c r="G80" s="3"/>
      <c r="H80" s="3"/>
      <c r="I80" s="3"/>
      <c r="J80" s="3" t="s">
        <v>13</v>
      </c>
      <c r="K80" s="4"/>
      <c r="P80" t="b">
        <f>AND(COUNTIF('[1]Upper East'!A:A,A80)&gt;0,COUNTIF('[1]Upper East'!B:B,C80)&gt;0,COUNTIF('[1]Upper East'!C:C,E80)&gt;0,COUNTIF('[1]Upper East'!D:D,J80)&gt;0)</f>
        <v>1</v>
      </c>
    </row>
    <row r="81" ht="15" spans="1:16">
      <c r="A81" s="3" t="s">
        <v>7913</v>
      </c>
      <c r="B81" s="3" t="s">
        <v>7914</v>
      </c>
      <c r="C81" s="3" t="s">
        <v>7957</v>
      </c>
      <c r="D81" s="3" t="s">
        <v>7958</v>
      </c>
      <c r="E81" s="3" t="s">
        <v>7998</v>
      </c>
      <c r="F81" s="3"/>
      <c r="G81" s="3"/>
      <c r="H81" s="3"/>
      <c r="I81" s="3"/>
      <c r="J81" s="3" t="s">
        <v>7999</v>
      </c>
      <c r="K81" s="4"/>
      <c r="P81" t="b">
        <f>AND(COUNTIF('[1]Upper East'!A:A,A81)&gt;0,COUNTIF('[1]Upper East'!B:B,C81)&gt;0,COUNTIF('[1]Upper East'!C:C,E81)&gt;0,COUNTIF('[1]Upper East'!D:D,J81)&gt;0)</f>
        <v>1</v>
      </c>
    </row>
    <row r="82" ht="15" spans="1:16">
      <c r="A82" s="3" t="s">
        <v>7913</v>
      </c>
      <c r="B82" s="3" t="s">
        <v>7914</v>
      </c>
      <c r="C82" s="3" t="s">
        <v>7957</v>
      </c>
      <c r="D82" s="3" t="s">
        <v>7958</v>
      </c>
      <c r="E82" s="3" t="s">
        <v>7998</v>
      </c>
      <c r="F82" s="3"/>
      <c r="G82" s="3"/>
      <c r="H82" s="3"/>
      <c r="I82" s="3"/>
      <c r="J82" s="3" t="s">
        <v>8000</v>
      </c>
      <c r="K82" s="4" t="s">
        <v>17</v>
      </c>
      <c r="P82" t="b">
        <f>AND(COUNTIF('[1]Upper East'!A:A,A82)&gt;0,COUNTIF('[1]Upper East'!B:B,C82)&gt;0,COUNTIF('[1]Upper East'!C:C,E82)&gt;0,COUNTIF('[1]Upper East'!D:D,J82)&gt;0)</f>
        <v>0</v>
      </c>
    </row>
    <row r="83" ht="15" spans="1:16">
      <c r="A83" s="3" t="s">
        <v>7913</v>
      </c>
      <c r="B83" s="3" t="s">
        <v>7914</v>
      </c>
      <c r="C83" s="3" t="s">
        <v>7957</v>
      </c>
      <c r="D83" s="3" t="s">
        <v>7958</v>
      </c>
      <c r="E83" s="3" t="s">
        <v>7998</v>
      </c>
      <c r="F83" s="3"/>
      <c r="G83" s="3"/>
      <c r="H83" s="3"/>
      <c r="I83" s="3"/>
      <c r="J83" s="3" t="s">
        <v>8001</v>
      </c>
      <c r="K83" s="4"/>
      <c r="P83" t="b">
        <f>AND(COUNTIF('[1]Upper East'!A:A,A83)&gt;0,COUNTIF('[1]Upper East'!B:B,C83)&gt;0,COUNTIF('[1]Upper East'!C:C,E83)&gt;0,COUNTIF('[1]Upper East'!D:D,J83)&gt;0)</f>
        <v>1</v>
      </c>
    </row>
    <row r="84" ht="15" spans="1:16">
      <c r="A84" s="3" t="s">
        <v>7913</v>
      </c>
      <c r="B84" s="3" t="s">
        <v>7914</v>
      </c>
      <c r="C84" s="3" t="s">
        <v>7957</v>
      </c>
      <c r="D84" s="3" t="s">
        <v>7958</v>
      </c>
      <c r="E84" s="3" t="s">
        <v>7998</v>
      </c>
      <c r="F84" s="3"/>
      <c r="G84" s="3"/>
      <c r="H84" s="3"/>
      <c r="I84" s="3"/>
      <c r="J84" s="3" t="s">
        <v>8002</v>
      </c>
      <c r="K84" s="4"/>
      <c r="P84" t="b">
        <f>AND(COUNTIF('[1]Upper East'!A:A,A84)&gt;0,COUNTIF('[1]Upper East'!B:B,C84)&gt;0,COUNTIF('[1]Upper East'!C:C,E84)&gt;0,COUNTIF('[1]Upper East'!D:D,J84)&gt;0)</f>
        <v>1</v>
      </c>
    </row>
    <row r="85" ht="15" spans="1:16">
      <c r="A85" s="3" t="s">
        <v>7913</v>
      </c>
      <c r="B85" s="3" t="s">
        <v>7914</v>
      </c>
      <c r="C85" s="3" t="s">
        <v>7957</v>
      </c>
      <c r="D85" s="3" t="s">
        <v>7958</v>
      </c>
      <c r="E85" s="3" t="s">
        <v>7998</v>
      </c>
      <c r="F85" s="3"/>
      <c r="G85" s="3"/>
      <c r="H85" s="3"/>
      <c r="I85" s="3"/>
      <c r="J85" s="3" t="s">
        <v>8003</v>
      </c>
      <c r="K85" s="4" t="s">
        <v>17</v>
      </c>
      <c r="P85" t="b">
        <f>AND(COUNTIF('[1]Upper East'!A:A,A85)&gt;0,COUNTIF('[1]Upper East'!B:B,C85)&gt;0,COUNTIF('[1]Upper East'!C:C,E85)&gt;0,COUNTIF('[1]Upper East'!D:D,J85)&gt;0)</f>
        <v>0</v>
      </c>
    </row>
    <row r="86" ht="15" spans="1:16">
      <c r="A86" s="3" t="s">
        <v>7913</v>
      </c>
      <c r="B86" s="3" t="s">
        <v>7914</v>
      </c>
      <c r="C86" s="3" t="s">
        <v>7957</v>
      </c>
      <c r="D86" s="3" t="s">
        <v>7958</v>
      </c>
      <c r="E86" s="3" t="s">
        <v>7998</v>
      </c>
      <c r="F86" s="3"/>
      <c r="G86" s="3"/>
      <c r="H86" s="3"/>
      <c r="I86" s="3"/>
      <c r="J86" s="3" t="s">
        <v>8004</v>
      </c>
      <c r="K86" s="4"/>
      <c r="P86" t="b">
        <f>AND(COUNTIF('[1]Upper East'!A:A,A86)&gt;0,COUNTIF('[1]Upper East'!B:B,C86)&gt;0,COUNTIF('[1]Upper East'!C:C,E86)&gt;0,COUNTIF('[1]Upper East'!D:D,J86)&gt;0)</f>
        <v>1</v>
      </c>
    </row>
    <row r="87" ht="15" spans="1:16">
      <c r="A87" s="3" t="s">
        <v>7913</v>
      </c>
      <c r="B87" s="3" t="s">
        <v>7914</v>
      </c>
      <c r="C87" s="3" t="s">
        <v>7957</v>
      </c>
      <c r="D87" s="3" t="s">
        <v>7958</v>
      </c>
      <c r="E87" s="3" t="s">
        <v>7998</v>
      </c>
      <c r="F87" s="3"/>
      <c r="G87" s="3"/>
      <c r="H87" s="3"/>
      <c r="I87" s="3"/>
      <c r="J87" s="3" t="s">
        <v>8005</v>
      </c>
      <c r="K87" s="4"/>
      <c r="P87" t="b">
        <f>AND(COUNTIF('[1]Upper East'!A:A,A87)&gt;0,COUNTIF('[1]Upper East'!B:B,C87)&gt;0,COUNTIF('[1]Upper East'!C:C,E87)&gt;0,COUNTIF('[1]Upper East'!D:D,J87)&gt;0)</f>
        <v>1</v>
      </c>
    </row>
    <row r="88" ht="15" spans="1:16">
      <c r="A88" s="3" t="s">
        <v>7913</v>
      </c>
      <c r="B88" s="3" t="s">
        <v>7914</v>
      </c>
      <c r="C88" s="3" t="s">
        <v>7957</v>
      </c>
      <c r="D88" s="3" t="s">
        <v>7958</v>
      </c>
      <c r="E88" s="3" t="s">
        <v>7998</v>
      </c>
      <c r="F88" s="3"/>
      <c r="G88" s="3"/>
      <c r="H88" s="3"/>
      <c r="I88" s="3"/>
      <c r="J88" s="3" t="s">
        <v>8006</v>
      </c>
      <c r="K88" s="4" t="s">
        <v>17</v>
      </c>
      <c r="P88" t="b">
        <f>AND(COUNTIF('[1]Upper East'!A:A,A88)&gt;0,COUNTIF('[1]Upper East'!B:B,C88)&gt;0,COUNTIF('[1]Upper East'!C:C,E88)&gt;0,COUNTIF('[1]Upper East'!D:D,J88)&gt;0)</f>
        <v>0</v>
      </c>
    </row>
    <row r="89" ht="15" spans="1:16">
      <c r="A89" s="3" t="s">
        <v>7913</v>
      </c>
      <c r="B89" s="3" t="s">
        <v>7914</v>
      </c>
      <c r="C89" s="3" t="s">
        <v>7957</v>
      </c>
      <c r="D89" s="3" t="s">
        <v>7958</v>
      </c>
      <c r="E89" s="3" t="s">
        <v>7998</v>
      </c>
      <c r="F89" s="3"/>
      <c r="G89" s="3"/>
      <c r="H89" s="3"/>
      <c r="I89" s="3"/>
      <c r="J89" s="3" t="s">
        <v>8007</v>
      </c>
      <c r="K89" s="4"/>
      <c r="P89" t="b">
        <f>AND(COUNTIF('[1]Upper East'!A:A,A89)&gt;0,COUNTIF('[1]Upper East'!B:B,C89)&gt;0,COUNTIF('[1]Upper East'!C:C,E89)&gt;0,COUNTIF('[1]Upper East'!D:D,J89)&gt;0)</f>
        <v>1</v>
      </c>
    </row>
    <row r="90" ht="15" spans="1:16">
      <c r="A90" s="3" t="s">
        <v>7913</v>
      </c>
      <c r="B90" s="3" t="s">
        <v>7914</v>
      </c>
      <c r="C90" s="3" t="s">
        <v>7957</v>
      </c>
      <c r="D90" s="3" t="s">
        <v>7958</v>
      </c>
      <c r="E90" s="3" t="s">
        <v>7998</v>
      </c>
      <c r="F90" s="3"/>
      <c r="G90" s="3"/>
      <c r="H90" s="3"/>
      <c r="I90" s="3"/>
      <c r="J90" s="3" t="s">
        <v>8008</v>
      </c>
      <c r="K90" s="4" t="s">
        <v>48</v>
      </c>
      <c r="L90" s="5" t="s">
        <v>11723</v>
      </c>
      <c r="P90" t="b">
        <f>AND(COUNTIF('[1]Upper East'!A:A,A90)&gt;0,COUNTIF('[1]Upper East'!B:B,C90)&gt;0,COUNTIF('[1]Upper East'!C:C,E90)&gt;0,COUNTIF('[1]Upper East'!D:D,J90)&gt;0)</f>
        <v>0</v>
      </c>
    </row>
    <row r="91" ht="15" spans="1:16">
      <c r="A91" s="3" t="s">
        <v>7913</v>
      </c>
      <c r="B91" s="3" t="s">
        <v>7914</v>
      </c>
      <c r="C91" s="3" t="s">
        <v>7957</v>
      </c>
      <c r="D91" s="3" t="s">
        <v>7958</v>
      </c>
      <c r="E91" s="3" t="s">
        <v>7998</v>
      </c>
      <c r="F91" s="3"/>
      <c r="G91" s="3"/>
      <c r="H91" s="3"/>
      <c r="I91" s="3"/>
      <c r="J91" s="3" t="s">
        <v>8009</v>
      </c>
      <c r="K91" s="4"/>
      <c r="P91" t="b">
        <f>AND(COUNTIF('[1]Upper East'!A:A,A91)&gt;0,COUNTIF('[1]Upper East'!B:B,C91)&gt;0,COUNTIF('[1]Upper East'!C:C,E91)&gt;0,COUNTIF('[1]Upper East'!D:D,J91)&gt;0)</f>
        <v>1</v>
      </c>
    </row>
    <row r="92" ht="15" spans="1:16">
      <c r="A92" s="3" t="s">
        <v>7913</v>
      </c>
      <c r="B92" s="3" t="s">
        <v>7914</v>
      </c>
      <c r="C92" s="3" t="s">
        <v>7957</v>
      </c>
      <c r="D92" s="3" t="s">
        <v>7958</v>
      </c>
      <c r="E92" s="3" t="s">
        <v>7998</v>
      </c>
      <c r="F92" s="3"/>
      <c r="G92" s="3"/>
      <c r="H92" s="3"/>
      <c r="I92" s="3"/>
      <c r="J92" s="3" t="s">
        <v>13</v>
      </c>
      <c r="K92" s="4"/>
      <c r="P92" t="b">
        <f>AND(COUNTIF('[1]Upper East'!A:A,A92)&gt;0,COUNTIF('[1]Upper East'!B:B,C92)&gt;0,COUNTIF('[1]Upper East'!C:C,E92)&gt;0,COUNTIF('[1]Upper East'!D:D,J92)&gt;0)</f>
        <v>1</v>
      </c>
    </row>
    <row r="93" ht="15" spans="1:16">
      <c r="A93" s="3" t="s">
        <v>7913</v>
      </c>
      <c r="B93" s="3" t="s">
        <v>7914</v>
      </c>
      <c r="C93" s="3" t="s">
        <v>7957</v>
      </c>
      <c r="D93" s="3" t="s">
        <v>7958</v>
      </c>
      <c r="E93" s="3" t="s">
        <v>7998</v>
      </c>
      <c r="F93" s="3"/>
      <c r="G93" s="3"/>
      <c r="H93" s="3"/>
      <c r="I93" s="3"/>
      <c r="J93" s="3" t="s">
        <v>8010</v>
      </c>
      <c r="K93" s="4"/>
      <c r="P93" t="b">
        <f>AND(COUNTIF('[1]Upper East'!A:A,A93)&gt;0,COUNTIF('[1]Upper East'!B:B,C93)&gt;0,COUNTIF('[1]Upper East'!C:C,E93)&gt;0,COUNTIF('[1]Upper East'!D:D,J93)&gt;0)</f>
        <v>1</v>
      </c>
    </row>
    <row r="94" ht="15" spans="1:16">
      <c r="A94" s="3" t="s">
        <v>7913</v>
      </c>
      <c r="B94" s="3" t="s">
        <v>7914</v>
      </c>
      <c r="C94" s="3" t="s">
        <v>7957</v>
      </c>
      <c r="D94" s="3" t="s">
        <v>7958</v>
      </c>
      <c r="E94" s="3" t="s">
        <v>8011</v>
      </c>
      <c r="F94" s="3"/>
      <c r="G94" s="3"/>
      <c r="H94" s="3"/>
      <c r="I94" s="3"/>
      <c r="J94" s="3" t="s">
        <v>8012</v>
      </c>
      <c r="K94" s="4"/>
      <c r="P94" t="b">
        <f>AND(COUNTIF('[1]Upper East'!A:A,A94)&gt;0,COUNTIF('[1]Upper East'!B:B,C94)&gt;0,COUNTIF('[1]Upper East'!C:C,E94)&gt;0,COUNTIF('[1]Upper East'!D:D,J94)&gt;0)</f>
        <v>1</v>
      </c>
    </row>
    <row r="95" ht="15" spans="1:16">
      <c r="A95" s="3" t="s">
        <v>7913</v>
      </c>
      <c r="B95" s="3" t="s">
        <v>7914</v>
      </c>
      <c r="C95" s="3" t="s">
        <v>7957</v>
      </c>
      <c r="D95" s="3" t="s">
        <v>7958</v>
      </c>
      <c r="E95" s="3" t="s">
        <v>8011</v>
      </c>
      <c r="F95" s="3"/>
      <c r="G95" s="3"/>
      <c r="H95" s="3"/>
      <c r="I95" s="3"/>
      <c r="J95" s="3" t="s">
        <v>8013</v>
      </c>
      <c r="K95" s="4"/>
      <c r="P95" t="b">
        <f>AND(COUNTIF('[1]Upper East'!A:A,A95)&gt;0,COUNTIF('[1]Upper East'!B:B,C95)&gt;0,COUNTIF('[1]Upper East'!C:C,E95)&gt;0,COUNTIF('[1]Upper East'!D:D,J95)&gt;0)</f>
        <v>1</v>
      </c>
    </row>
    <row r="96" ht="15" spans="1:16">
      <c r="A96" s="3" t="s">
        <v>7913</v>
      </c>
      <c r="B96" s="3" t="s">
        <v>7914</v>
      </c>
      <c r="C96" s="3" t="s">
        <v>7957</v>
      </c>
      <c r="D96" s="3" t="s">
        <v>7958</v>
      </c>
      <c r="E96" s="3" t="s">
        <v>8011</v>
      </c>
      <c r="F96" s="3"/>
      <c r="G96" s="3"/>
      <c r="H96" s="3"/>
      <c r="I96" s="3"/>
      <c r="J96" s="3" t="s">
        <v>13</v>
      </c>
      <c r="K96" s="4"/>
      <c r="P96" t="b">
        <f>AND(COUNTIF('[1]Upper East'!A:A,A96)&gt;0,COUNTIF('[1]Upper East'!B:B,C96)&gt;0,COUNTIF('[1]Upper East'!C:C,E96)&gt;0,COUNTIF('[1]Upper East'!D:D,J96)&gt;0)</f>
        <v>1</v>
      </c>
    </row>
    <row r="97" ht="15" spans="1:16">
      <c r="A97" s="3" t="s">
        <v>7913</v>
      </c>
      <c r="B97" s="3" t="s">
        <v>7914</v>
      </c>
      <c r="C97" s="3" t="s">
        <v>7957</v>
      </c>
      <c r="D97" s="3" t="s">
        <v>7958</v>
      </c>
      <c r="E97" s="3" t="s">
        <v>8011</v>
      </c>
      <c r="F97" s="3"/>
      <c r="G97" s="3"/>
      <c r="H97" s="3"/>
      <c r="I97" s="3"/>
      <c r="J97" s="3" t="s">
        <v>8014</v>
      </c>
      <c r="K97" s="4"/>
      <c r="P97" t="b">
        <f>AND(COUNTIF('[1]Upper East'!A:A,A97)&gt;0,COUNTIF('[1]Upper East'!B:B,C97)&gt;0,COUNTIF('[1]Upper East'!C:C,E97)&gt;0,COUNTIF('[1]Upper East'!D:D,J97)&gt;0)</f>
        <v>1</v>
      </c>
    </row>
    <row r="98" ht="15" spans="1:16">
      <c r="A98" s="3" t="s">
        <v>7913</v>
      </c>
      <c r="B98" s="3" t="s">
        <v>7914</v>
      </c>
      <c r="C98" s="3" t="s">
        <v>7957</v>
      </c>
      <c r="D98" s="3" t="s">
        <v>7958</v>
      </c>
      <c r="E98" s="3" t="s">
        <v>8011</v>
      </c>
      <c r="F98" s="3"/>
      <c r="G98" s="3"/>
      <c r="H98" s="3"/>
      <c r="I98" s="3"/>
      <c r="J98" s="3" t="s">
        <v>8015</v>
      </c>
      <c r="K98" s="4"/>
      <c r="P98" t="b">
        <f>AND(COUNTIF('[1]Upper East'!A:A,A98)&gt;0,COUNTIF('[1]Upper East'!B:B,C98)&gt;0,COUNTIF('[1]Upper East'!C:C,E98)&gt;0,COUNTIF('[1]Upper East'!D:D,J98)&gt;0)</f>
        <v>1</v>
      </c>
    </row>
    <row r="99" ht="15" spans="1:16">
      <c r="A99" s="3" t="s">
        <v>7913</v>
      </c>
      <c r="B99" s="3" t="s">
        <v>7914</v>
      </c>
      <c r="C99" s="3" t="s">
        <v>8016</v>
      </c>
      <c r="D99" s="3" t="s">
        <v>8017</v>
      </c>
      <c r="E99" s="3" t="s">
        <v>11724</v>
      </c>
      <c r="F99" s="3" t="s">
        <v>48</v>
      </c>
      <c r="G99" s="5" t="s">
        <v>11725</v>
      </c>
      <c r="H99" s="3"/>
      <c r="I99" s="3"/>
      <c r="J99" s="3" t="s">
        <v>8019</v>
      </c>
      <c r="K99" s="4"/>
      <c r="P99" t="b">
        <f>AND(COUNTIF('[1]Upper East'!A:A,A99)&gt;0,COUNTIF('[1]Upper East'!B:B,C99)&gt;0,COUNTIF('[1]Upper East'!C:C,E99)&gt;0,COUNTIF('[1]Upper East'!D:D,J99)&gt;0)</f>
        <v>1</v>
      </c>
    </row>
    <row r="100" ht="15" spans="1:16">
      <c r="A100" s="3" t="s">
        <v>7913</v>
      </c>
      <c r="B100" s="3" t="s">
        <v>7914</v>
      </c>
      <c r="C100" s="3" t="s">
        <v>8016</v>
      </c>
      <c r="D100" s="3" t="s">
        <v>8017</v>
      </c>
      <c r="E100" s="3" t="s">
        <v>11724</v>
      </c>
      <c r="F100" s="3"/>
      <c r="G100" s="3"/>
      <c r="H100" s="3"/>
      <c r="I100" s="3"/>
      <c r="J100" s="3" t="s">
        <v>13</v>
      </c>
      <c r="K100" s="4"/>
      <c r="P100" t="b">
        <f>AND(COUNTIF('[1]Upper East'!A:A,A100)&gt;0,COUNTIF('[1]Upper East'!B:B,C100)&gt;0,COUNTIF('[1]Upper East'!C:C,E100)&gt;0,COUNTIF('[1]Upper East'!D:D,J100)&gt;0)</f>
        <v>1</v>
      </c>
    </row>
    <row r="101" ht="15" spans="1:16">
      <c r="A101" s="3" t="s">
        <v>7913</v>
      </c>
      <c r="B101" s="3" t="s">
        <v>7914</v>
      </c>
      <c r="C101" s="3" t="s">
        <v>8016</v>
      </c>
      <c r="D101" s="3" t="s">
        <v>8017</v>
      </c>
      <c r="E101" s="3" t="s">
        <v>11724</v>
      </c>
      <c r="F101" s="3"/>
      <c r="G101" s="3"/>
      <c r="H101" s="3"/>
      <c r="I101" s="3"/>
      <c r="J101" s="3" t="s">
        <v>8020</v>
      </c>
      <c r="K101" s="4"/>
      <c r="P101" t="b">
        <f>AND(COUNTIF('[1]Upper East'!A:A,A101)&gt;0,COUNTIF('[1]Upper East'!B:B,C101)&gt;0,COUNTIF('[1]Upper East'!C:C,E101)&gt;0,COUNTIF('[1]Upper East'!D:D,J101)&gt;0)</f>
        <v>1</v>
      </c>
    </row>
    <row r="102" ht="15" spans="1:16">
      <c r="A102" s="3" t="s">
        <v>7913</v>
      </c>
      <c r="B102" s="3" t="s">
        <v>7914</v>
      </c>
      <c r="C102" s="3" t="s">
        <v>8016</v>
      </c>
      <c r="D102" s="3" t="s">
        <v>8017</v>
      </c>
      <c r="E102" s="3" t="s">
        <v>11724</v>
      </c>
      <c r="F102" s="3"/>
      <c r="G102" s="3"/>
      <c r="H102" s="3"/>
      <c r="I102" s="3"/>
      <c r="J102" s="3" t="s">
        <v>8021</v>
      </c>
      <c r="K102" s="4"/>
      <c r="P102" t="b">
        <f>AND(COUNTIF('[1]Upper East'!A:A,A102)&gt;0,COUNTIF('[1]Upper East'!B:B,C102)&gt;0,COUNTIF('[1]Upper East'!C:C,E102)&gt;0,COUNTIF('[1]Upper East'!D:D,J102)&gt;0)</f>
        <v>1</v>
      </c>
    </row>
    <row r="103" ht="15" spans="1:16">
      <c r="A103" s="3" t="s">
        <v>7913</v>
      </c>
      <c r="B103" s="3" t="s">
        <v>7914</v>
      </c>
      <c r="C103" s="3" t="s">
        <v>8016</v>
      </c>
      <c r="D103" s="3" t="s">
        <v>8017</v>
      </c>
      <c r="E103" s="3" t="s">
        <v>8022</v>
      </c>
      <c r="F103" s="3" t="s">
        <v>48</v>
      </c>
      <c r="G103" s="5" t="s">
        <v>11726</v>
      </c>
      <c r="H103" s="3"/>
      <c r="I103" s="3"/>
      <c r="J103" s="3" t="s">
        <v>8023</v>
      </c>
      <c r="K103" s="4" t="s">
        <v>17</v>
      </c>
      <c r="P103" t="b">
        <f>AND(COUNTIF('[1]Upper East'!A:A,A103)&gt;0,COUNTIF('[1]Upper East'!B:B,C103)&gt;0,COUNTIF('[1]Upper East'!C:C,E103)&gt;0,COUNTIF('[1]Upper East'!D:D,J103)&gt;0)</f>
        <v>0</v>
      </c>
    </row>
    <row r="104" ht="15" spans="1:16">
      <c r="A104" s="3" t="s">
        <v>7913</v>
      </c>
      <c r="B104" s="3" t="s">
        <v>7914</v>
      </c>
      <c r="C104" s="3" t="s">
        <v>8016</v>
      </c>
      <c r="D104" s="3" t="s">
        <v>8017</v>
      </c>
      <c r="E104" s="3" t="s">
        <v>8022</v>
      </c>
      <c r="F104" s="3"/>
      <c r="G104" s="3"/>
      <c r="H104" s="3"/>
      <c r="I104" s="3"/>
      <c r="J104" s="3" t="s">
        <v>13</v>
      </c>
      <c r="K104" s="4"/>
      <c r="P104" t="b">
        <f>AND(COUNTIF('[1]Upper East'!A:A,A104)&gt;0,COUNTIF('[1]Upper East'!B:B,C104)&gt;0,COUNTIF('[1]Upper East'!C:C,E104)&gt;0,COUNTIF('[1]Upper East'!D:D,J104)&gt;0)</f>
        <v>1</v>
      </c>
    </row>
    <row r="105" ht="15" spans="1:16">
      <c r="A105" s="3" t="s">
        <v>7913</v>
      </c>
      <c r="B105" s="3" t="s">
        <v>7914</v>
      </c>
      <c r="C105" s="3" t="s">
        <v>8016</v>
      </c>
      <c r="D105" s="3" t="s">
        <v>8017</v>
      </c>
      <c r="E105" s="3" t="s">
        <v>8022</v>
      </c>
      <c r="F105" s="3"/>
      <c r="G105" s="3"/>
      <c r="H105" s="3"/>
      <c r="I105" s="3"/>
      <c r="J105" s="3" t="s">
        <v>8024</v>
      </c>
      <c r="K105" s="4" t="s">
        <v>17</v>
      </c>
      <c r="P105" t="b">
        <f>AND(COUNTIF('[1]Upper East'!A:A,A105)&gt;0,COUNTIF('[1]Upper East'!B:B,C105)&gt;0,COUNTIF('[1]Upper East'!C:C,E105)&gt;0,COUNTIF('[1]Upper East'!D:D,J105)&gt;0)</f>
        <v>0</v>
      </c>
    </row>
    <row r="106" ht="15" spans="1:16">
      <c r="A106" s="3" t="s">
        <v>7913</v>
      </c>
      <c r="B106" s="3" t="s">
        <v>7914</v>
      </c>
      <c r="C106" s="3" t="s">
        <v>8016</v>
      </c>
      <c r="D106" s="3" t="s">
        <v>8017</v>
      </c>
      <c r="E106" s="3" t="s">
        <v>8022</v>
      </c>
      <c r="F106" s="3"/>
      <c r="G106" s="3"/>
      <c r="H106" s="3"/>
      <c r="I106" s="3"/>
      <c r="J106" s="3" t="s">
        <v>8025</v>
      </c>
      <c r="K106" s="4"/>
      <c r="P106" t="b">
        <f>AND(COUNTIF('[1]Upper East'!A:A,A106)&gt;0,COUNTIF('[1]Upper East'!B:B,C106)&gt;0,COUNTIF('[1]Upper East'!C:C,E106)&gt;0,COUNTIF('[1]Upper East'!D:D,J106)&gt;0)</f>
        <v>1</v>
      </c>
    </row>
    <row r="107" ht="15" spans="1:16">
      <c r="A107" s="3" t="s">
        <v>7913</v>
      </c>
      <c r="B107" s="3" t="s">
        <v>7914</v>
      </c>
      <c r="C107" s="3" t="s">
        <v>8016</v>
      </c>
      <c r="D107" s="3" t="s">
        <v>8017</v>
      </c>
      <c r="E107" s="3" t="s">
        <v>8022</v>
      </c>
      <c r="F107" s="3"/>
      <c r="G107" s="3"/>
      <c r="H107" s="3"/>
      <c r="I107" s="3"/>
      <c r="J107" s="3" t="s">
        <v>8026</v>
      </c>
      <c r="K107" s="4" t="s">
        <v>17</v>
      </c>
      <c r="P107" t="b">
        <f>AND(COUNTIF('[1]Upper East'!A:A,A107)&gt;0,COUNTIF('[1]Upper East'!B:B,C107)&gt;0,COUNTIF('[1]Upper East'!C:C,E107)&gt;0,COUNTIF('[1]Upper East'!D:D,J107)&gt;0)</f>
        <v>0</v>
      </c>
    </row>
    <row r="108" ht="15" spans="1:16">
      <c r="A108" s="3" t="s">
        <v>7913</v>
      </c>
      <c r="B108" s="3" t="s">
        <v>7914</v>
      </c>
      <c r="C108" s="3" t="s">
        <v>8016</v>
      </c>
      <c r="D108" s="3" t="s">
        <v>8017</v>
      </c>
      <c r="E108" s="3" t="s">
        <v>8027</v>
      </c>
      <c r="F108" s="3"/>
      <c r="G108" s="3"/>
      <c r="H108" s="3"/>
      <c r="I108" s="3"/>
      <c r="J108" s="3" t="s">
        <v>8028</v>
      </c>
      <c r="K108" s="4"/>
      <c r="P108" t="b">
        <f>AND(COUNTIF('[1]Upper East'!A:A,A108)&gt;0,COUNTIF('[1]Upper East'!B:B,C108)&gt;0,COUNTIF('[1]Upper East'!C:C,E108)&gt;0,COUNTIF('[1]Upper East'!D:D,J108)&gt;0)</f>
        <v>1</v>
      </c>
    </row>
    <row r="109" ht="15" spans="1:16">
      <c r="A109" s="3" t="s">
        <v>7913</v>
      </c>
      <c r="B109" s="3" t="s">
        <v>7914</v>
      </c>
      <c r="C109" s="3" t="s">
        <v>8016</v>
      </c>
      <c r="D109" s="3" t="s">
        <v>8017</v>
      </c>
      <c r="E109" s="3" t="s">
        <v>8027</v>
      </c>
      <c r="F109" s="3"/>
      <c r="G109" s="3"/>
      <c r="H109" s="3"/>
      <c r="I109" s="3"/>
      <c r="J109" s="3" t="s">
        <v>13</v>
      </c>
      <c r="K109" s="4"/>
      <c r="P109" t="b">
        <f>AND(COUNTIF('[1]Upper East'!A:A,A109)&gt;0,COUNTIF('[1]Upper East'!B:B,C109)&gt;0,COUNTIF('[1]Upper East'!C:C,E109)&gt;0,COUNTIF('[1]Upper East'!D:D,J109)&gt;0)</f>
        <v>1</v>
      </c>
    </row>
    <row r="110" ht="15" spans="1:16">
      <c r="A110" s="3" t="s">
        <v>7913</v>
      </c>
      <c r="B110" s="3" t="s">
        <v>7914</v>
      </c>
      <c r="C110" s="3" t="s">
        <v>8016</v>
      </c>
      <c r="D110" s="3" t="s">
        <v>8017</v>
      </c>
      <c r="E110" s="3" t="s">
        <v>8027</v>
      </c>
      <c r="F110" s="3"/>
      <c r="G110" s="3"/>
      <c r="H110" s="3"/>
      <c r="I110" s="3"/>
      <c r="J110" s="3" t="s">
        <v>8029</v>
      </c>
      <c r="K110" s="4" t="s">
        <v>17</v>
      </c>
      <c r="P110" t="b">
        <f>AND(COUNTIF('[1]Upper East'!A:A,A110)&gt;0,COUNTIF('[1]Upper East'!B:B,C110)&gt;0,COUNTIF('[1]Upper East'!C:C,E110)&gt;0,COUNTIF('[1]Upper East'!D:D,J110)&gt;0)</f>
        <v>0</v>
      </c>
    </row>
    <row r="111" ht="15" spans="1:16">
      <c r="A111" s="3" t="s">
        <v>7913</v>
      </c>
      <c r="B111" s="3" t="s">
        <v>7914</v>
      </c>
      <c r="C111" s="3" t="s">
        <v>8016</v>
      </c>
      <c r="D111" s="3" t="s">
        <v>8017</v>
      </c>
      <c r="E111" s="3" t="s">
        <v>8027</v>
      </c>
      <c r="F111" s="3"/>
      <c r="G111" s="3"/>
      <c r="H111" s="3"/>
      <c r="I111" s="3"/>
      <c r="J111" s="3" t="s">
        <v>8030</v>
      </c>
      <c r="K111" s="4"/>
      <c r="P111" t="b">
        <f>AND(COUNTIF('[1]Upper East'!A:A,A111)&gt;0,COUNTIF('[1]Upper East'!B:B,C111)&gt;0,COUNTIF('[1]Upper East'!C:C,E111)&gt;0,COUNTIF('[1]Upper East'!D:D,J111)&gt;0)</f>
        <v>1</v>
      </c>
    </row>
    <row r="112" ht="15" spans="1:16">
      <c r="A112" s="3" t="s">
        <v>7913</v>
      </c>
      <c r="B112" s="3" t="s">
        <v>7914</v>
      </c>
      <c r="C112" s="3" t="s">
        <v>8016</v>
      </c>
      <c r="D112" s="3" t="s">
        <v>8017</v>
      </c>
      <c r="E112" s="3" t="s">
        <v>8027</v>
      </c>
      <c r="F112" s="3"/>
      <c r="G112" s="3"/>
      <c r="H112" s="3"/>
      <c r="I112" s="3"/>
      <c r="J112" s="3" t="s">
        <v>8031</v>
      </c>
      <c r="K112" s="4" t="s">
        <v>17</v>
      </c>
      <c r="P112" t="b">
        <f>AND(COUNTIF('[1]Upper East'!A:A,A112)&gt;0,COUNTIF('[1]Upper East'!B:B,C112)&gt;0,COUNTIF('[1]Upper East'!C:C,E112)&gt;0,COUNTIF('[1]Upper East'!D:D,J112)&gt;0)</f>
        <v>0</v>
      </c>
    </row>
    <row r="113" ht="15" spans="1:16">
      <c r="A113" s="3" t="s">
        <v>7913</v>
      </c>
      <c r="B113" s="3" t="s">
        <v>7914</v>
      </c>
      <c r="C113" s="3" t="s">
        <v>8016</v>
      </c>
      <c r="D113" s="3" t="s">
        <v>8017</v>
      </c>
      <c r="E113" s="3" t="s">
        <v>8027</v>
      </c>
      <c r="F113" s="3"/>
      <c r="G113" s="3"/>
      <c r="H113" s="3"/>
      <c r="I113" s="3"/>
      <c r="J113" s="3" t="s">
        <v>8032</v>
      </c>
      <c r="K113" s="4" t="s">
        <v>17</v>
      </c>
      <c r="P113" t="b">
        <f>AND(COUNTIF('[1]Upper East'!A:A,A113)&gt;0,COUNTIF('[1]Upper East'!B:B,C113)&gt;0,COUNTIF('[1]Upper East'!C:C,E113)&gt;0,COUNTIF('[1]Upper East'!D:D,J113)&gt;0)</f>
        <v>0</v>
      </c>
    </row>
    <row r="114" ht="15" spans="1:16">
      <c r="A114" s="3" t="s">
        <v>7913</v>
      </c>
      <c r="B114" s="3" t="s">
        <v>7914</v>
      </c>
      <c r="C114" s="3" t="s">
        <v>8016</v>
      </c>
      <c r="D114" s="3" t="s">
        <v>8017</v>
      </c>
      <c r="E114" s="3" t="s">
        <v>8027</v>
      </c>
      <c r="F114" s="3"/>
      <c r="G114" s="3"/>
      <c r="H114" s="3"/>
      <c r="I114" s="3"/>
      <c r="J114" s="3" t="s">
        <v>8033</v>
      </c>
      <c r="K114" s="4" t="s">
        <v>17</v>
      </c>
      <c r="P114" t="b">
        <f>AND(COUNTIF('[1]Upper East'!A:A,A114)&gt;0,COUNTIF('[1]Upper East'!B:B,C114)&gt;0,COUNTIF('[1]Upper East'!C:C,E114)&gt;0,COUNTIF('[1]Upper East'!D:D,J114)&gt;0)</f>
        <v>0</v>
      </c>
    </row>
    <row r="115" ht="15" spans="1:16">
      <c r="A115" s="3" t="s">
        <v>7913</v>
      </c>
      <c r="B115" s="3" t="s">
        <v>7914</v>
      </c>
      <c r="C115" s="3" t="s">
        <v>8016</v>
      </c>
      <c r="D115" s="3" t="s">
        <v>8017</v>
      </c>
      <c r="E115" s="3" t="s">
        <v>8034</v>
      </c>
      <c r="F115" s="3" t="s">
        <v>48</v>
      </c>
      <c r="G115" s="5" t="s">
        <v>8016</v>
      </c>
      <c r="H115" s="3"/>
      <c r="I115" s="3"/>
      <c r="J115" s="3" t="s">
        <v>8035</v>
      </c>
      <c r="K115" s="4"/>
      <c r="P115" t="b">
        <f>AND(COUNTIF('[1]Upper East'!A:A,A115)&gt;0,COUNTIF('[1]Upper East'!B:B,C115)&gt;0,COUNTIF('[1]Upper East'!C:C,E115)&gt;0,COUNTIF('[1]Upper East'!D:D,J115)&gt;0)</f>
        <v>1</v>
      </c>
    </row>
    <row r="116" ht="15" spans="1:16">
      <c r="A116" s="3" t="s">
        <v>7913</v>
      </c>
      <c r="B116" s="3" t="s">
        <v>7914</v>
      </c>
      <c r="C116" s="3" t="s">
        <v>8016</v>
      </c>
      <c r="D116" s="3" t="s">
        <v>8017</v>
      </c>
      <c r="E116" s="3" t="s">
        <v>8034</v>
      </c>
      <c r="F116" s="3"/>
      <c r="G116" s="3"/>
      <c r="H116" s="3"/>
      <c r="I116" s="3"/>
      <c r="J116" s="3" t="s">
        <v>13</v>
      </c>
      <c r="K116" s="4"/>
      <c r="P116" t="b">
        <f>AND(COUNTIF('[1]Upper East'!A:A,A116)&gt;0,COUNTIF('[1]Upper East'!B:B,C116)&gt;0,COUNTIF('[1]Upper East'!C:C,E116)&gt;0,COUNTIF('[1]Upper East'!D:D,J116)&gt;0)</f>
        <v>1</v>
      </c>
    </row>
    <row r="117" ht="15" spans="1:16">
      <c r="A117" s="3" t="s">
        <v>7913</v>
      </c>
      <c r="B117" s="3" t="s">
        <v>7914</v>
      </c>
      <c r="C117" s="3" t="s">
        <v>8016</v>
      </c>
      <c r="D117" s="3" t="s">
        <v>8017</v>
      </c>
      <c r="E117" s="3" t="s">
        <v>8034</v>
      </c>
      <c r="F117" s="3"/>
      <c r="G117" s="3"/>
      <c r="H117" s="3"/>
      <c r="I117" s="3"/>
      <c r="J117" s="3" t="s">
        <v>8036</v>
      </c>
      <c r="K117" s="4" t="s">
        <v>17</v>
      </c>
      <c r="P117" t="b">
        <f>AND(COUNTIF('[1]Upper East'!A:A,A117)&gt;0,COUNTIF('[1]Upper East'!B:B,C117)&gt;0,COUNTIF('[1]Upper East'!C:C,E117)&gt;0,COUNTIF('[1]Upper East'!D:D,J117)&gt;0)</f>
        <v>0</v>
      </c>
    </row>
    <row r="118" ht="15" spans="1:16">
      <c r="A118" s="3" t="s">
        <v>7913</v>
      </c>
      <c r="B118" s="3" t="s">
        <v>7914</v>
      </c>
      <c r="C118" s="3" t="s">
        <v>8016</v>
      </c>
      <c r="D118" s="3" t="s">
        <v>8017</v>
      </c>
      <c r="E118" s="3" t="s">
        <v>8034</v>
      </c>
      <c r="F118" s="3"/>
      <c r="G118" s="3"/>
      <c r="H118" s="3"/>
      <c r="I118" s="3"/>
      <c r="J118" s="3" t="s">
        <v>8037</v>
      </c>
      <c r="K118" s="4"/>
      <c r="P118" t="b">
        <f>AND(COUNTIF('[1]Upper East'!A:A,A118)&gt;0,COUNTIF('[1]Upper East'!B:B,C118)&gt;0,COUNTIF('[1]Upper East'!C:C,E118)&gt;0,COUNTIF('[1]Upper East'!D:D,J118)&gt;0)</f>
        <v>1</v>
      </c>
    </row>
    <row r="119" ht="15" spans="1:16">
      <c r="A119" s="3" t="s">
        <v>7913</v>
      </c>
      <c r="B119" s="3" t="s">
        <v>7914</v>
      </c>
      <c r="C119" s="3" t="s">
        <v>8016</v>
      </c>
      <c r="D119" s="3" t="s">
        <v>8017</v>
      </c>
      <c r="E119" s="3" t="s">
        <v>8034</v>
      </c>
      <c r="F119" s="3"/>
      <c r="G119" s="3"/>
      <c r="H119" s="3"/>
      <c r="I119" s="3"/>
      <c r="J119" s="3" t="s">
        <v>8038</v>
      </c>
      <c r="K119" s="4" t="s">
        <v>17</v>
      </c>
      <c r="P119" t="b">
        <f>AND(COUNTIF('[1]Upper East'!A:A,A119)&gt;0,COUNTIF('[1]Upper East'!B:B,C119)&gt;0,COUNTIF('[1]Upper East'!C:C,E119)&gt;0,COUNTIF('[1]Upper East'!D:D,J119)&gt;0)</f>
        <v>0</v>
      </c>
    </row>
    <row r="120" ht="15" spans="1:16">
      <c r="A120" s="3" t="s">
        <v>7913</v>
      </c>
      <c r="B120" s="3" t="s">
        <v>7914</v>
      </c>
      <c r="C120" s="3" t="s">
        <v>8016</v>
      </c>
      <c r="D120" s="3" t="s">
        <v>8017</v>
      </c>
      <c r="E120" s="3" t="s">
        <v>8034</v>
      </c>
      <c r="F120" s="3"/>
      <c r="G120" s="3"/>
      <c r="H120" s="3"/>
      <c r="I120" s="3"/>
      <c r="J120" s="3" t="s">
        <v>8039</v>
      </c>
      <c r="K120" s="4" t="s">
        <v>17</v>
      </c>
      <c r="P120" t="b">
        <f>AND(COUNTIF('[1]Upper East'!A:A,A120)&gt;0,COUNTIF('[1]Upper East'!B:B,C120)&gt;0,COUNTIF('[1]Upper East'!C:C,E120)&gt;0,COUNTIF('[1]Upper East'!D:D,J120)&gt;0)</f>
        <v>0</v>
      </c>
    </row>
    <row r="121" ht="15" spans="1:16">
      <c r="A121" s="3" t="s">
        <v>7913</v>
      </c>
      <c r="B121" s="3" t="s">
        <v>7914</v>
      </c>
      <c r="C121" s="3" t="s">
        <v>8016</v>
      </c>
      <c r="D121" s="3" t="s">
        <v>8017</v>
      </c>
      <c r="E121" s="3" t="s">
        <v>8034</v>
      </c>
      <c r="F121" s="3"/>
      <c r="G121" s="3"/>
      <c r="H121" s="3"/>
      <c r="I121" s="3"/>
      <c r="J121" s="3" t="s">
        <v>8040</v>
      </c>
      <c r="K121" s="4" t="s">
        <v>17</v>
      </c>
      <c r="P121" t="b">
        <f>AND(COUNTIF('[1]Upper East'!A:A,A121)&gt;0,COUNTIF('[1]Upper East'!B:B,C121)&gt;0,COUNTIF('[1]Upper East'!C:C,E121)&gt;0,COUNTIF('[1]Upper East'!D:D,J121)&gt;0)</f>
        <v>0</v>
      </c>
    </row>
    <row r="122" ht="15" spans="1:16">
      <c r="A122" s="3" t="s">
        <v>7913</v>
      </c>
      <c r="B122" s="3" t="s">
        <v>7914</v>
      </c>
      <c r="C122" s="3" t="s">
        <v>8016</v>
      </c>
      <c r="D122" s="3" t="s">
        <v>8017</v>
      </c>
      <c r="E122" s="3" t="s">
        <v>8041</v>
      </c>
      <c r="F122" s="3" t="s">
        <v>48</v>
      </c>
      <c r="G122" s="5" t="s">
        <v>11727</v>
      </c>
      <c r="H122" s="3"/>
      <c r="I122" s="3"/>
      <c r="J122" s="3" t="s">
        <v>8042</v>
      </c>
      <c r="K122" s="4" t="s">
        <v>17</v>
      </c>
      <c r="P122" t="b">
        <f>AND(COUNTIF('[1]Upper East'!A:A,A122)&gt;0,COUNTIF('[1]Upper East'!B:B,C122)&gt;0,COUNTIF('[1]Upper East'!C:C,E122)&gt;0,COUNTIF('[1]Upper East'!D:D,J122)&gt;0)</f>
        <v>0</v>
      </c>
    </row>
    <row r="123" ht="15" spans="1:16">
      <c r="A123" s="3" t="s">
        <v>7913</v>
      </c>
      <c r="B123" s="3" t="s">
        <v>7914</v>
      </c>
      <c r="C123" s="3" t="s">
        <v>8016</v>
      </c>
      <c r="D123" s="3" t="s">
        <v>8017</v>
      </c>
      <c r="E123" s="3" t="s">
        <v>8041</v>
      </c>
      <c r="F123" s="3"/>
      <c r="G123" s="3"/>
      <c r="H123" s="3"/>
      <c r="I123" s="3"/>
      <c r="J123" s="3" t="s">
        <v>8043</v>
      </c>
      <c r="K123" s="4"/>
      <c r="P123" t="b">
        <f>AND(COUNTIF('[1]Upper East'!A:A,A123)&gt;0,COUNTIF('[1]Upper East'!B:B,C123)&gt;0,COUNTIF('[1]Upper East'!C:C,E123)&gt;0,COUNTIF('[1]Upper East'!D:D,J123)&gt;0)</f>
        <v>1</v>
      </c>
    </row>
    <row r="124" ht="15" spans="1:16">
      <c r="A124" s="3" t="s">
        <v>7913</v>
      </c>
      <c r="B124" s="3" t="s">
        <v>7914</v>
      </c>
      <c r="C124" s="3" t="s">
        <v>8016</v>
      </c>
      <c r="D124" s="3" t="s">
        <v>8017</v>
      </c>
      <c r="E124" s="3" t="s">
        <v>8041</v>
      </c>
      <c r="F124" s="3"/>
      <c r="G124" s="3"/>
      <c r="H124" s="3"/>
      <c r="I124" s="3"/>
      <c r="J124" s="3" t="s">
        <v>8044</v>
      </c>
      <c r="K124" s="4"/>
      <c r="P124" t="b">
        <f>AND(COUNTIF('[1]Upper East'!A:A,A124)&gt;0,COUNTIF('[1]Upper East'!B:B,C124)&gt;0,COUNTIF('[1]Upper East'!C:C,E124)&gt;0,COUNTIF('[1]Upper East'!D:D,J124)&gt;0)</f>
        <v>1</v>
      </c>
    </row>
    <row r="125" ht="15" spans="1:16">
      <c r="A125" s="3" t="s">
        <v>7913</v>
      </c>
      <c r="B125" s="3" t="s">
        <v>7914</v>
      </c>
      <c r="C125" s="3" t="s">
        <v>8016</v>
      </c>
      <c r="D125" s="3" t="s">
        <v>8017</v>
      </c>
      <c r="E125" s="3" t="s">
        <v>8041</v>
      </c>
      <c r="F125" s="3"/>
      <c r="G125" s="3"/>
      <c r="H125" s="3"/>
      <c r="I125" s="3"/>
      <c r="J125" s="3" t="s">
        <v>13</v>
      </c>
      <c r="K125" s="4"/>
      <c r="P125" t="b">
        <f>AND(COUNTIF('[1]Upper East'!A:A,A125)&gt;0,COUNTIF('[1]Upper East'!B:B,C125)&gt;0,COUNTIF('[1]Upper East'!C:C,E125)&gt;0,COUNTIF('[1]Upper East'!D:D,J125)&gt;0)</f>
        <v>1</v>
      </c>
    </row>
    <row r="126" ht="15" spans="1:16">
      <c r="A126" s="3" t="s">
        <v>7913</v>
      </c>
      <c r="B126" s="3" t="s">
        <v>7914</v>
      </c>
      <c r="C126" s="3" t="s">
        <v>8016</v>
      </c>
      <c r="D126" s="3" t="s">
        <v>8017</v>
      </c>
      <c r="E126" s="3" t="s">
        <v>8041</v>
      </c>
      <c r="F126" s="3"/>
      <c r="G126" s="3"/>
      <c r="H126" s="3"/>
      <c r="I126" s="3"/>
      <c r="J126" s="3" t="s">
        <v>8045</v>
      </c>
      <c r="K126" s="4" t="s">
        <v>17</v>
      </c>
      <c r="P126" t="b">
        <f>AND(COUNTIF('[1]Upper East'!A:A,A126)&gt;0,COUNTIF('[1]Upper East'!B:B,C126)&gt;0,COUNTIF('[1]Upper East'!C:C,E126)&gt;0,COUNTIF('[1]Upper East'!D:D,J126)&gt;0)</f>
        <v>0</v>
      </c>
    </row>
    <row r="127" ht="15" spans="1:16">
      <c r="A127" s="3" t="s">
        <v>7913</v>
      </c>
      <c r="B127" s="3" t="s">
        <v>7914</v>
      </c>
      <c r="C127" s="3" t="s">
        <v>8016</v>
      </c>
      <c r="D127" s="3" t="s">
        <v>8017</v>
      </c>
      <c r="E127" s="3" t="s">
        <v>8041</v>
      </c>
      <c r="F127" s="3"/>
      <c r="G127" s="3"/>
      <c r="H127" s="3"/>
      <c r="I127" s="3"/>
      <c r="J127" s="3" t="s">
        <v>8046</v>
      </c>
      <c r="K127" s="4" t="s">
        <v>17</v>
      </c>
      <c r="P127" t="b">
        <f>AND(COUNTIF('[1]Upper East'!A:A,A127)&gt;0,COUNTIF('[1]Upper East'!B:B,C127)&gt;0,COUNTIF('[1]Upper East'!C:C,E127)&gt;0,COUNTIF('[1]Upper East'!D:D,J127)&gt;0)</f>
        <v>0</v>
      </c>
    </row>
    <row r="128" ht="15" spans="1:16">
      <c r="A128" s="3" t="s">
        <v>7913</v>
      </c>
      <c r="B128" s="3" t="s">
        <v>7914</v>
      </c>
      <c r="C128" s="3" t="s">
        <v>8016</v>
      </c>
      <c r="D128" s="3" t="s">
        <v>8017</v>
      </c>
      <c r="E128" s="3" t="s">
        <v>8047</v>
      </c>
      <c r="F128" s="3" t="s">
        <v>48</v>
      </c>
      <c r="G128" s="5" t="s">
        <v>11728</v>
      </c>
      <c r="H128" s="3"/>
      <c r="I128" s="3"/>
      <c r="J128" s="3" t="s">
        <v>8048</v>
      </c>
      <c r="K128" s="4"/>
      <c r="P128" t="b">
        <f>AND(COUNTIF('[1]Upper East'!A:A,A128)&gt;0,COUNTIF('[1]Upper East'!B:B,C128)&gt;0,COUNTIF('[1]Upper East'!C:C,E128)&gt;0,COUNTIF('[1]Upper East'!D:D,J128)&gt;0)</f>
        <v>1</v>
      </c>
    </row>
    <row r="129" ht="15" spans="1:16">
      <c r="A129" s="3" t="s">
        <v>7913</v>
      </c>
      <c r="B129" s="3" t="s">
        <v>7914</v>
      </c>
      <c r="C129" s="3" t="s">
        <v>8016</v>
      </c>
      <c r="D129" s="3" t="s">
        <v>8017</v>
      </c>
      <c r="E129" s="3" t="s">
        <v>8047</v>
      </c>
      <c r="F129" s="3"/>
      <c r="G129" s="3"/>
      <c r="H129" s="3"/>
      <c r="I129" s="3"/>
      <c r="J129" s="3" t="s">
        <v>8049</v>
      </c>
      <c r="K129" s="4" t="s">
        <v>17</v>
      </c>
      <c r="P129" t="b">
        <f>AND(COUNTIF('[1]Upper East'!A:A,A129)&gt;0,COUNTIF('[1]Upper East'!B:B,C129)&gt;0,COUNTIF('[1]Upper East'!C:C,E129)&gt;0,COUNTIF('[1]Upper East'!D:D,J129)&gt;0)</f>
        <v>0</v>
      </c>
    </row>
    <row r="130" ht="15" spans="1:16">
      <c r="A130" s="3" t="s">
        <v>7913</v>
      </c>
      <c r="B130" s="3" t="s">
        <v>7914</v>
      </c>
      <c r="C130" s="3" t="s">
        <v>8016</v>
      </c>
      <c r="D130" s="3" t="s">
        <v>8017</v>
      </c>
      <c r="E130" s="3" t="s">
        <v>8047</v>
      </c>
      <c r="F130" s="3"/>
      <c r="G130" s="3"/>
      <c r="H130" s="3"/>
      <c r="I130" s="3"/>
      <c r="J130" s="3" t="s">
        <v>8050</v>
      </c>
      <c r="K130" s="4" t="s">
        <v>17</v>
      </c>
      <c r="P130" t="b">
        <f>AND(COUNTIF('[1]Upper East'!A:A,A130)&gt;0,COUNTIF('[1]Upper East'!B:B,C130)&gt;0,COUNTIF('[1]Upper East'!C:C,E130)&gt;0,COUNTIF('[1]Upper East'!D:D,J130)&gt;0)</f>
        <v>0</v>
      </c>
    </row>
    <row r="131" ht="15" spans="1:16">
      <c r="A131" s="3" t="s">
        <v>7913</v>
      </c>
      <c r="B131" s="3" t="s">
        <v>7914</v>
      </c>
      <c r="C131" s="3" t="s">
        <v>8016</v>
      </c>
      <c r="D131" s="3" t="s">
        <v>8017</v>
      </c>
      <c r="E131" s="3" t="s">
        <v>8047</v>
      </c>
      <c r="F131" s="3"/>
      <c r="G131" s="3"/>
      <c r="H131" s="3"/>
      <c r="I131" s="3"/>
      <c r="J131" s="3" t="s">
        <v>8051</v>
      </c>
      <c r="K131" s="4"/>
      <c r="P131" t="b">
        <f>AND(COUNTIF('[1]Upper East'!A:A,A131)&gt;0,COUNTIF('[1]Upper East'!B:B,C131)&gt;0,COUNTIF('[1]Upper East'!C:C,E131)&gt;0,COUNTIF('[1]Upper East'!D:D,J131)&gt;0)</f>
        <v>1</v>
      </c>
    </row>
    <row r="132" ht="15" spans="1:16">
      <c r="A132" s="3" t="s">
        <v>7913</v>
      </c>
      <c r="B132" s="3" t="s">
        <v>7914</v>
      </c>
      <c r="C132" s="3" t="s">
        <v>8016</v>
      </c>
      <c r="D132" s="3" t="s">
        <v>8017</v>
      </c>
      <c r="E132" s="3" t="s">
        <v>8047</v>
      </c>
      <c r="F132" s="3"/>
      <c r="G132" s="3"/>
      <c r="H132" s="3"/>
      <c r="I132" s="3"/>
      <c r="J132" s="3" t="s">
        <v>13</v>
      </c>
      <c r="K132" s="4"/>
      <c r="P132" t="b">
        <f>AND(COUNTIF('[1]Upper East'!A:A,A132)&gt;0,COUNTIF('[1]Upper East'!B:B,C132)&gt;0,COUNTIF('[1]Upper East'!C:C,E132)&gt;0,COUNTIF('[1]Upper East'!D:D,J132)&gt;0)</f>
        <v>1</v>
      </c>
    </row>
    <row r="133" ht="15" spans="1:16">
      <c r="A133" s="3" t="s">
        <v>7913</v>
      </c>
      <c r="B133" s="3" t="s">
        <v>7914</v>
      </c>
      <c r="C133" s="3" t="s">
        <v>8016</v>
      </c>
      <c r="D133" s="3" t="s">
        <v>8017</v>
      </c>
      <c r="E133" s="3" t="s">
        <v>8047</v>
      </c>
      <c r="F133" s="3"/>
      <c r="G133" s="3"/>
      <c r="H133" s="3"/>
      <c r="I133" s="3"/>
      <c r="J133" s="3" t="s">
        <v>8052</v>
      </c>
      <c r="K133" s="4" t="s">
        <v>17</v>
      </c>
      <c r="P133" t="b">
        <f>AND(COUNTIF('[1]Upper East'!A:A,A133)&gt;0,COUNTIF('[1]Upper East'!B:B,C133)&gt;0,COUNTIF('[1]Upper East'!C:C,E133)&gt;0,COUNTIF('[1]Upper East'!D:D,J133)&gt;0)</f>
        <v>0</v>
      </c>
    </row>
    <row r="134" ht="15" spans="1:16">
      <c r="A134" s="3" t="s">
        <v>7913</v>
      </c>
      <c r="B134" s="3" t="s">
        <v>7914</v>
      </c>
      <c r="C134" s="3" t="s">
        <v>11729</v>
      </c>
      <c r="D134" s="3" t="s">
        <v>8054</v>
      </c>
      <c r="E134" s="3" t="s">
        <v>8055</v>
      </c>
      <c r="F134" s="3" t="s">
        <v>9763</v>
      </c>
      <c r="G134" s="3"/>
      <c r="H134" s="5" t="s">
        <v>11730</v>
      </c>
      <c r="I134" s="3"/>
      <c r="J134" s="3" t="s">
        <v>13</v>
      </c>
      <c r="K134" s="4"/>
      <c r="P134" t="b">
        <f>AND(COUNTIF('[1]Upper East'!A:A,A134)&gt;0,COUNTIF('[1]Upper East'!B:B,C134)&gt;0,COUNTIF('[1]Upper East'!C:C,E134)&gt;0,COUNTIF('[1]Upper East'!D:D,J134)&gt;0)</f>
        <v>1</v>
      </c>
    </row>
    <row r="135" ht="15" spans="1:16">
      <c r="A135" s="3" t="s">
        <v>7913</v>
      </c>
      <c r="B135" s="3" t="s">
        <v>7914</v>
      </c>
      <c r="C135" s="3" t="s">
        <v>11729</v>
      </c>
      <c r="D135" s="3" t="s">
        <v>8054</v>
      </c>
      <c r="E135" s="3" t="s">
        <v>8055</v>
      </c>
      <c r="F135" s="3"/>
      <c r="G135" s="3"/>
      <c r="H135" s="3"/>
      <c r="I135" s="3"/>
      <c r="J135" s="3" t="s">
        <v>8056</v>
      </c>
      <c r="K135" s="4" t="s">
        <v>48</v>
      </c>
      <c r="L135" s="5" t="s">
        <v>11731</v>
      </c>
      <c r="P135" t="b">
        <f>AND(COUNTIF('[1]Upper East'!A:A,A135)&gt;0,COUNTIF('[1]Upper East'!B:B,C135)&gt;0,COUNTIF('[1]Upper East'!C:C,E135)&gt;0,COUNTIF('[1]Upper East'!D:D,J135)&gt;0)</f>
        <v>0</v>
      </c>
    </row>
    <row r="136" ht="15" spans="1:16">
      <c r="A136" s="3" t="s">
        <v>7913</v>
      </c>
      <c r="B136" s="3" t="s">
        <v>7914</v>
      </c>
      <c r="C136" s="3" t="s">
        <v>11729</v>
      </c>
      <c r="D136" s="3" t="s">
        <v>8054</v>
      </c>
      <c r="E136" s="3" t="s">
        <v>8055</v>
      </c>
      <c r="F136" s="3"/>
      <c r="G136" s="3"/>
      <c r="H136" s="3"/>
      <c r="I136" s="3"/>
      <c r="J136" s="3" t="s">
        <v>8057</v>
      </c>
      <c r="K136" s="4"/>
      <c r="P136" t="b">
        <f>AND(COUNTIF('[1]Upper East'!A:A,A136)&gt;0,COUNTIF('[1]Upper East'!B:B,C136)&gt;0,COUNTIF('[1]Upper East'!C:C,E136)&gt;0,COUNTIF('[1]Upper East'!D:D,J136)&gt;0)</f>
        <v>1</v>
      </c>
    </row>
    <row r="137" ht="15" spans="1:16">
      <c r="A137" s="3" t="s">
        <v>7913</v>
      </c>
      <c r="B137" s="3" t="s">
        <v>7914</v>
      </c>
      <c r="C137" s="3" t="s">
        <v>11729</v>
      </c>
      <c r="D137" s="3" t="s">
        <v>8054</v>
      </c>
      <c r="E137" s="3" t="s">
        <v>8058</v>
      </c>
      <c r="F137" s="3" t="s">
        <v>17</v>
      </c>
      <c r="G137" s="3"/>
      <c r="H137" s="3"/>
      <c r="I137" s="3"/>
      <c r="J137" s="3" t="s">
        <v>8059</v>
      </c>
      <c r="K137" s="4" t="s">
        <v>9763</v>
      </c>
      <c r="M137" s="5" t="s">
        <v>8067</v>
      </c>
      <c r="P137" t="b">
        <f>AND(COUNTIF('[1]Upper East'!A:A,A137)&gt;0,COUNTIF('[1]Upper East'!B:B,C137)&gt;0,COUNTIF('[1]Upper East'!C:C,E137)&gt;0,COUNTIF('[1]Upper East'!D:D,J137)&gt;0)</f>
        <v>0</v>
      </c>
    </row>
    <row r="138" ht="15" spans="1:16">
      <c r="A138" s="3" t="s">
        <v>7913</v>
      </c>
      <c r="B138" s="3" t="s">
        <v>7914</v>
      </c>
      <c r="C138" s="3" t="s">
        <v>11729</v>
      </c>
      <c r="D138" s="3" t="s">
        <v>8054</v>
      </c>
      <c r="E138" s="3" t="s">
        <v>8058</v>
      </c>
      <c r="F138" s="3"/>
      <c r="G138" s="3"/>
      <c r="H138" s="3"/>
      <c r="I138" s="3"/>
      <c r="J138" s="3" t="s">
        <v>13</v>
      </c>
      <c r="K138" s="4"/>
      <c r="P138" t="b">
        <f>AND(COUNTIF('[1]Upper East'!A:A,A138)&gt;0,COUNTIF('[1]Upper East'!B:B,C138)&gt;0,COUNTIF('[1]Upper East'!C:C,E138)&gt;0,COUNTIF('[1]Upper East'!D:D,J138)&gt;0)</f>
        <v>0</v>
      </c>
    </row>
    <row r="139" ht="15" spans="1:16">
      <c r="A139" s="3" t="s">
        <v>7913</v>
      </c>
      <c r="B139" s="3" t="s">
        <v>7914</v>
      </c>
      <c r="C139" s="3" t="s">
        <v>11729</v>
      </c>
      <c r="D139" s="3" t="s">
        <v>8054</v>
      </c>
      <c r="E139" s="3" t="s">
        <v>8058</v>
      </c>
      <c r="F139" s="3"/>
      <c r="G139" s="3"/>
      <c r="H139" s="3"/>
      <c r="I139" s="3"/>
      <c r="J139" s="3" t="s">
        <v>7793</v>
      </c>
      <c r="K139" s="4" t="s">
        <v>9763</v>
      </c>
      <c r="M139" s="5" t="s">
        <v>8067</v>
      </c>
      <c r="P139" t="b">
        <f>AND(COUNTIF('[1]Upper East'!A:A,A139)&gt;0,COUNTIF('[1]Upper East'!B:B,C139)&gt;0,COUNTIF('[1]Upper East'!C:C,E139)&gt;0,COUNTIF('[1]Upper East'!D:D,J139)&gt;0)</f>
        <v>0</v>
      </c>
    </row>
    <row r="140" ht="15" spans="1:16">
      <c r="A140" s="3" t="s">
        <v>7913</v>
      </c>
      <c r="B140" s="3" t="s">
        <v>7914</v>
      </c>
      <c r="C140" s="3" t="s">
        <v>11729</v>
      </c>
      <c r="D140" s="3" t="s">
        <v>8054</v>
      </c>
      <c r="E140" s="3" t="s">
        <v>8060</v>
      </c>
      <c r="F140" s="3" t="s">
        <v>9763</v>
      </c>
      <c r="G140" s="3"/>
      <c r="H140" s="5" t="s">
        <v>11730</v>
      </c>
      <c r="I140" s="3"/>
      <c r="J140" s="3" t="s">
        <v>8061</v>
      </c>
      <c r="K140" s="4" t="s">
        <v>17</v>
      </c>
      <c r="P140" t="b">
        <f>AND(COUNTIF('[1]Upper East'!A:A,A140)&gt;0,COUNTIF('[1]Upper East'!B:B,C140)&gt;0,COUNTIF('[1]Upper East'!C:C,E140)&gt;0,COUNTIF('[1]Upper East'!D:D,J140)&gt;0)</f>
        <v>0</v>
      </c>
    </row>
    <row r="141" ht="15" spans="1:16">
      <c r="A141" s="3" t="s">
        <v>7913</v>
      </c>
      <c r="B141" s="3" t="s">
        <v>7914</v>
      </c>
      <c r="C141" s="3" t="s">
        <v>11729</v>
      </c>
      <c r="D141" s="3" t="s">
        <v>8054</v>
      </c>
      <c r="E141" s="3" t="s">
        <v>8060</v>
      </c>
      <c r="F141" s="3"/>
      <c r="G141" s="3"/>
      <c r="H141" s="3"/>
      <c r="I141" s="3"/>
      <c r="J141" s="3" t="s">
        <v>8062</v>
      </c>
      <c r="K141" s="4"/>
      <c r="P141" t="b">
        <f>AND(COUNTIF('[1]Upper East'!A:A,A141)&gt;0,COUNTIF('[1]Upper East'!B:B,C141)&gt;0,COUNTIF('[1]Upper East'!C:C,E141)&gt;0,COUNTIF('[1]Upper East'!D:D,J141)&gt;0)</f>
        <v>1</v>
      </c>
    </row>
    <row r="142" ht="15" spans="1:16">
      <c r="A142" s="3" t="s">
        <v>7913</v>
      </c>
      <c r="B142" s="3" t="s">
        <v>7914</v>
      </c>
      <c r="C142" s="3" t="s">
        <v>11729</v>
      </c>
      <c r="D142" s="3" t="s">
        <v>8054</v>
      </c>
      <c r="E142" s="3" t="s">
        <v>8060</v>
      </c>
      <c r="F142" s="3"/>
      <c r="G142" s="3"/>
      <c r="H142" s="3"/>
      <c r="I142" s="3"/>
      <c r="J142" s="3" t="s">
        <v>13</v>
      </c>
      <c r="K142" s="4"/>
      <c r="P142" t="b">
        <f>AND(COUNTIF('[1]Upper East'!A:A,A142)&gt;0,COUNTIF('[1]Upper East'!B:B,C142)&gt;0,COUNTIF('[1]Upper East'!C:C,E142)&gt;0,COUNTIF('[1]Upper East'!D:D,J142)&gt;0)</f>
        <v>1</v>
      </c>
    </row>
    <row r="143" ht="15" spans="1:16">
      <c r="A143" s="3" t="s">
        <v>7913</v>
      </c>
      <c r="B143" s="3" t="s">
        <v>7914</v>
      </c>
      <c r="C143" s="3" t="s">
        <v>11729</v>
      </c>
      <c r="D143" s="3" t="s">
        <v>8054</v>
      </c>
      <c r="E143" s="3" t="s">
        <v>8060</v>
      </c>
      <c r="F143" s="3"/>
      <c r="G143" s="3"/>
      <c r="H143" s="3"/>
      <c r="I143" s="3"/>
      <c r="J143" s="3" t="s">
        <v>8063</v>
      </c>
      <c r="K143" s="4"/>
      <c r="P143" t="b">
        <f>AND(COUNTIF('[1]Upper East'!A:A,A143)&gt;0,COUNTIF('[1]Upper East'!B:B,C143)&gt;0,COUNTIF('[1]Upper East'!C:C,E143)&gt;0,COUNTIF('[1]Upper East'!D:D,J143)&gt;0)</f>
        <v>1</v>
      </c>
    </row>
    <row r="144" ht="15" spans="1:16">
      <c r="A144" s="3" t="s">
        <v>7913</v>
      </c>
      <c r="B144" s="3" t="s">
        <v>7914</v>
      </c>
      <c r="C144" s="3" t="s">
        <v>11729</v>
      </c>
      <c r="D144" s="3" t="s">
        <v>8054</v>
      </c>
      <c r="E144" s="3" t="s">
        <v>8064</v>
      </c>
      <c r="F144" s="3" t="s">
        <v>17</v>
      </c>
      <c r="G144" s="3"/>
      <c r="H144" s="3"/>
      <c r="I144" s="3"/>
      <c r="J144" s="3" t="s">
        <v>8065</v>
      </c>
      <c r="K144" s="4" t="s">
        <v>9763</v>
      </c>
      <c r="M144" s="5" t="s">
        <v>8060</v>
      </c>
      <c r="P144" t="b">
        <f>AND(COUNTIF('[1]Upper East'!A:A,A144)&gt;0,COUNTIF('[1]Upper East'!B:B,C144)&gt;0,COUNTIF('[1]Upper East'!C:C,E144)&gt;0,COUNTIF('[1]Upper East'!D:D,J144)&gt;0)</f>
        <v>0</v>
      </c>
    </row>
    <row r="145" ht="15" spans="1:16">
      <c r="A145" s="3" t="s">
        <v>7913</v>
      </c>
      <c r="B145" s="3" t="s">
        <v>7914</v>
      </c>
      <c r="C145" s="3" t="s">
        <v>11729</v>
      </c>
      <c r="D145" s="3" t="s">
        <v>8054</v>
      </c>
      <c r="E145" s="3" t="s">
        <v>8064</v>
      </c>
      <c r="F145" s="3"/>
      <c r="G145" s="3"/>
      <c r="H145" s="3"/>
      <c r="I145" s="3"/>
      <c r="J145" s="3" t="s">
        <v>8066</v>
      </c>
      <c r="K145" s="4" t="s">
        <v>9763</v>
      </c>
      <c r="M145" s="5" t="s">
        <v>8060</v>
      </c>
      <c r="P145" t="b">
        <f>AND(COUNTIF('[1]Upper East'!A:A,A145)&gt;0,COUNTIF('[1]Upper East'!B:B,C145)&gt;0,COUNTIF('[1]Upper East'!C:C,E145)&gt;0,COUNTIF('[1]Upper East'!D:D,J145)&gt;0)</f>
        <v>0</v>
      </c>
    </row>
    <row r="146" ht="15" spans="1:16">
      <c r="A146" s="3" t="s">
        <v>7913</v>
      </c>
      <c r="B146" s="3" t="s">
        <v>7914</v>
      </c>
      <c r="C146" s="3" t="s">
        <v>11729</v>
      </c>
      <c r="D146" s="3" t="s">
        <v>8054</v>
      </c>
      <c r="E146" s="3" t="s">
        <v>8064</v>
      </c>
      <c r="F146" s="3"/>
      <c r="G146" s="3"/>
      <c r="H146" s="3"/>
      <c r="I146" s="3"/>
      <c r="J146" s="3" t="s">
        <v>13</v>
      </c>
      <c r="K146" s="4"/>
      <c r="P146" t="b">
        <f>AND(COUNTIF('[1]Upper East'!A:A,A146)&gt;0,COUNTIF('[1]Upper East'!B:B,C146)&gt;0,COUNTIF('[1]Upper East'!C:C,E146)&gt;0,COUNTIF('[1]Upper East'!D:D,J146)&gt;0)</f>
        <v>0</v>
      </c>
    </row>
    <row r="147" ht="15" spans="1:16">
      <c r="A147" s="3" t="s">
        <v>7913</v>
      </c>
      <c r="B147" s="3" t="s">
        <v>7914</v>
      </c>
      <c r="C147" s="3" t="s">
        <v>11729</v>
      </c>
      <c r="D147" s="3" t="s">
        <v>8054</v>
      </c>
      <c r="E147" s="3" t="s">
        <v>8067</v>
      </c>
      <c r="F147" s="3" t="s">
        <v>9763</v>
      </c>
      <c r="G147" s="3"/>
      <c r="H147" s="5" t="s">
        <v>11730</v>
      </c>
      <c r="I147" s="3"/>
      <c r="J147" s="3" t="s">
        <v>8068</v>
      </c>
      <c r="K147" s="4" t="s">
        <v>17</v>
      </c>
      <c r="P147" t="b">
        <f>AND(COUNTIF('[1]Upper East'!A:A,A147)&gt;0,COUNTIF('[1]Upper East'!B:B,C147)&gt;0,COUNTIF('[1]Upper East'!C:C,E147)&gt;0,COUNTIF('[1]Upper East'!D:D,J147)&gt;0)</f>
        <v>0</v>
      </c>
    </row>
    <row r="148" ht="15" spans="1:16">
      <c r="A148" s="3" t="s">
        <v>7913</v>
      </c>
      <c r="B148" s="3" t="s">
        <v>7914</v>
      </c>
      <c r="C148" s="3" t="s">
        <v>11729</v>
      </c>
      <c r="D148" s="3" t="s">
        <v>8054</v>
      </c>
      <c r="E148" s="3" t="s">
        <v>8067</v>
      </c>
      <c r="F148" s="3"/>
      <c r="G148" s="3"/>
      <c r="H148" s="3"/>
      <c r="I148" s="3"/>
      <c r="J148" s="3" t="s">
        <v>13</v>
      </c>
      <c r="K148" s="4"/>
      <c r="P148" t="b">
        <f>AND(COUNTIF('[1]Upper East'!A:A,A148)&gt;0,COUNTIF('[1]Upper East'!B:B,C148)&gt;0,COUNTIF('[1]Upper East'!C:C,E148)&gt;0,COUNTIF('[1]Upper East'!D:D,J148)&gt;0)</f>
        <v>1</v>
      </c>
    </row>
    <row r="149" ht="15" spans="1:16">
      <c r="A149" s="3" t="s">
        <v>7913</v>
      </c>
      <c r="B149" s="3" t="s">
        <v>7914</v>
      </c>
      <c r="C149" s="3" t="s">
        <v>11729</v>
      </c>
      <c r="D149" s="3" t="s">
        <v>8054</v>
      </c>
      <c r="E149" s="3" t="s">
        <v>8067</v>
      </c>
      <c r="F149" s="3"/>
      <c r="G149" s="3"/>
      <c r="H149" s="3"/>
      <c r="I149" s="3"/>
      <c r="J149" s="3" t="s">
        <v>11732</v>
      </c>
      <c r="K149" s="4" t="s">
        <v>48</v>
      </c>
      <c r="L149" s="5" t="s">
        <v>11733</v>
      </c>
      <c r="P149" t="b">
        <f>AND(COUNTIF('[1]Upper East'!A:A,A149)&gt;0,COUNTIF('[1]Upper East'!B:B,C149)&gt;0,COUNTIF('[1]Upper East'!C:C,E149)&gt;0,COUNTIF('[1]Upper East'!D:D,J149)&gt;0)</f>
        <v>0</v>
      </c>
    </row>
    <row r="150" ht="15" spans="1:16">
      <c r="A150" s="3" t="s">
        <v>7913</v>
      </c>
      <c r="B150" s="3" t="s">
        <v>7914</v>
      </c>
      <c r="C150" s="3" t="s">
        <v>11729</v>
      </c>
      <c r="D150" s="3" t="s">
        <v>8054</v>
      </c>
      <c r="E150" s="3" t="s">
        <v>8067</v>
      </c>
      <c r="F150" s="3"/>
      <c r="G150" s="3"/>
      <c r="H150" s="3"/>
      <c r="I150" s="3"/>
      <c r="J150" s="3" t="s">
        <v>8070</v>
      </c>
      <c r="K150" s="4" t="s">
        <v>17</v>
      </c>
      <c r="P150" t="b">
        <f>AND(COUNTIF('[1]Upper East'!A:A,A150)&gt;0,COUNTIF('[1]Upper East'!B:B,C150)&gt;0,COUNTIF('[1]Upper East'!C:C,E150)&gt;0,COUNTIF('[1]Upper East'!D:D,J150)&gt;0)</f>
        <v>0</v>
      </c>
    </row>
    <row r="151" ht="15" spans="1:16">
      <c r="A151" s="3" t="s">
        <v>7913</v>
      </c>
      <c r="B151" s="3" t="s">
        <v>7914</v>
      </c>
      <c r="C151" s="3" t="s">
        <v>11730</v>
      </c>
      <c r="D151" s="3" t="s">
        <v>8072</v>
      </c>
      <c r="E151" s="3" t="s">
        <v>8073</v>
      </c>
      <c r="F151" s="3"/>
      <c r="G151" s="3"/>
      <c r="H151" s="3"/>
      <c r="I151" s="3"/>
      <c r="J151" s="3" t="s">
        <v>13</v>
      </c>
      <c r="K151" s="4"/>
      <c r="P151" t="b">
        <f>AND(COUNTIF('[1]Upper East'!A:A,A151)&gt;0,COUNTIF('[1]Upper East'!B:B,C151)&gt;0,COUNTIF('[1]Upper East'!C:C,E151)&gt;0,COUNTIF('[1]Upper East'!D:D,J151)&gt;0)</f>
        <v>1</v>
      </c>
    </row>
    <row r="152" ht="15" spans="1:16">
      <c r="A152" s="3" t="s">
        <v>7913</v>
      </c>
      <c r="B152" s="3" t="s">
        <v>7914</v>
      </c>
      <c r="C152" s="3" t="s">
        <v>11730</v>
      </c>
      <c r="D152" s="3" t="s">
        <v>8072</v>
      </c>
      <c r="E152" s="3" t="s">
        <v>8073</v>
      </c>
      <c r="F152" s="3"/>
      <c r="G152" s="3"/>
      <c r="H152" s="3"/>
      <c r="I152" s="3"/>
      <c r="J152" s="3" t="s">
        <v>8074</v>
      </c>
      <c r="K152" s="4" t="s">
        <v>17</v>
      </c>
      <c r="P152" t="b">
        <f>AND(COUNTIF('[1]Upper East'!A:A,A152)&gt;0,COUNTIF('[1]Upper East'!B:B,C152)&gt;0,COUNTIF('[1]Upper East'!C:C,E152)&gt;0,COUNTIF('[1]Upper East'!D:D,J152)&gt;0)</f>
        <v>0</v>
      </c>
    </row>
    <row r="153" ht="15" spans="1:16">
      <c r="A153" s="3" t="s">
        <v>7913</v>
      </c>
      <c r="B153" s="3" t="s">
        <v>7914</v>
      </c>
      <c r="C153" s="3" t="s">
        <v>11730</v>
      </c>
      <c r="D153" s="3" t="s">
        <v>8072</v>
      </c>
      <c r="E153" s="3" t="s">
        <v>8073</v>
      </c>
      <c r="F153" s="3"/>
      <c r="G153" s="3"/>
      <c r="H153" s="3"/>
      <c r="I153" s="3"/>
      <c r="J153" s="3" t="s">
        <v>8075</v>
      </c>
      <c r="K153" s="4" t="s">
        <v>48</v>
      </c>
      <c r="L153" s="5" t="s">
        <v>11734</v>
      </c>
      <c r="P153" t="b">
        <f>AND(COUNTIF('[1]Upper East'!A:A,A153)&gt;0,COUNTIF('[1]Upper East'!B:B,C153)&gt;0,COUNTIF('[1]Upper East'!C:C,E153)&gt;0,COUNTIF('[1]Upper East'!D:D,J153)&gt;0)</f>
        <v>0</v>
      </c>
    </row>
    <row r="154" ht="15" spans="1:16">
      <c r="A154" s="3" t="s">
        <v>7913</v>
      </c>
      <c r="B154" s="3" t="s">
        <v>7914</v>
      </c>
      <c r="C154" s="3" t="s">
        <v>11730</v>
      </c>
      <c r="D154" s="3" t="s">
        <v>8072</v>
      </c>
      <c r="E154" s="3" t="s">
        <v>8073</v>
      </c>
      <c r="F154" s="3"/>
      <c r="G154" s="3"/>
      <c r="H154" s="3"/>
      <c r="I154" s="3"/>
      <c r="J154" s="3" t="s">
        <v>8076</v>
      </c>
      <c r="K154" s="4" t="s">
        <v>48</v>
      </c>
      <c r="L154" s="5" t="s">
        <v>11735</v>
      </c>
      <c r="P154" t="b">
        <f>AND(COUNTIF('[1]Upper East'!A:A,A154)&gt;0,COUNTIF('[1]Upper East'!B:B,C154)&gt;0,COUNTIF('[1]Upper East'!C:C,E154)&gt;0,COUNTIF('[1]Upper East'!D:D,J154)&gt;0)</f>
        <v>0</v>
      </c>
    </row>
    <row r="155" ht="15" spans="1:16">
      <c r="A155" s="3" t="s">
        <v>7913</v>
      </c>
      <c r="B155" s="3" t="s">
        <v>7914</v>
      </c>
      <c r="C155" s="3" t="s">
        <v>11730</v>
      </c>
      <c r="D155" s="3" t="s">
        <v>8072</v>
      </c>
      <c r="E155" s="3" t="s">
        <v>8073</v>
      </c>
      <c r="F155" s="3"/>
      <c r="G155" s="3"/>
      <c r="H155" s="3"/>
      <c r="I155" s="3"/>
      <c r="J155" s="3" t="s">
        <v>8077</v>
      </c>
      <c r="K155" s="4" t="s">
        <v>48</v>
      </c>
      <c r="L155" s="5" t="s">
        <v>11736</v>
      </c>
      <c r="P155" t="b">
        <f>AND(COUNTIF('[1]Upper East'!A:A,A155)&gt;0,COUNTIF('[1]Upper East'!B:B,C155)&gt;0,COUNTIF('[1]Upper East'!C:C,E155)&gt;0,COUNTIF('[1]Upper East'!D:D,J155)&gt;0)</f>
        <v>0</v>
      </c>
    </row>
    <row r="156" ht="15" spans="1:16">
      <c r="A156" s="3" t="s">
        <v>7913</v>
      </c>
      <c r="B156" s="3" t="s">
        <v>7914</v>
      </c>
      <c r="C156" s="3" t="s">
        <v>11730</v>
      </c>
      <c r="D156" s="3" t="s">
        <v>8072</v>
      </c>
      <c r="E156" s="3" t="s">
        <v>8078</v>
      </c>
      <c r="F156" s="3"/>
      <c r="G156" s="3"/>
      <c r="H156" s="3"/>
      <c r="I156" s="3"/>
      <c r="J156" s="3" t="s">
        <v>13</v>
      </c>
      <c r="K156" s="4"/>
      <c r="P156" t="b">
        <f>AND(COUNTIF('[1]Upper East'!A:A,A156)&gt;0,COUNTIF('[1]Upper East'!B:B,C156)&gt;0,COUNTIF('[1]Upper East'!C:C,E156)&gt;0,COUNTIF('[1]Upper East'!D:D,J156)&gt;0)</f>
        <v>1</v>
      </c>
    </row>
    <row r="157" ht="15" spans="1:16">
      <c r="A157" s="3" t="s">
        <v>7913</v>
      </c>
      <c r="B157" s="3" t="s">
        <v>7914</v>
      </c>
      <c r="C157" s="3" t="s">
        <v>11730</v>
      </c>
      <c r="D157" s="3" t="s">
        <v>8072</v>
      </c>
      <c r="E157" s="3" t="s">
        <v>8078</v>
      </c>
      <c r="F157" s="3"/>
      <c r="G157" s="3"/>
      <c r="H157" s="3"/>
      <c r="I157" s="3"/>
      <c r="J157" s="3" t="s">
        <v>8079</v>
      </c>
      <c r="K157" s="4"/>
      <c r="P157" t="b">
        <f>AND(COUNTIF('[1]Upper East'!A:A,A157)&gt;0,COUNTIF('[1]Upper East'!B:B,C157)&gt;0,COUNTIF('[1]Upper East'!C:C,E157)&gt;0,COUNTIF('[1]Upper East'!D:D,J157)&gt;0)</f>
        <v>1</v>
      </c>
    </row>
    <row r="158" ht="15" spans="1:16">
      <c r="A158" s="3" t="s">
        <v>7913</v>
      </c>
      <c r="B158" s="3" t="s">
        <v>7914</v>
      </c>
      <c r="C158" s="3" t="s">
        <v>11730</v>
      </c>
      <c r="D158" s="3" t="s">
        <v>8072</v>
      </c>
      <c r="E158" s="3" t="s">
        <v>8078</v>
      </c>
      <c r="F158" s="3"/>
      <c r="G158" s="3"/>
      <c r="H158" s="3"/>
      <c r="I158" s="3"/>
      <c r="J158" s="3" t="s">
        <v>8080</v>
      </c>
      <c r="K158" s="4"/>
      <c r="P158" t="b">
        <f>AND(COUNTIF('[1]Upper East'!A:A,A158)&gt;0,COUNTIF('[1]Upper East'!B:B,C158)&gt;0,COUNTIF('[1]Upper East'!C:C,E158)&gt;0,COUNTIF('[1]Upper East'!D:D,J158)&gt;0)</f>
        <v>1</v>
      </c>
    </row>
    <row r="159" ht="15" spans="1:16">
      <c r="A159" s="3" t="s">
        <v>7913</v>
      </c>
      <c r="B159" s="3" t="s">
        <v>7914</v>
      </c>
      <c r="C159" s="3" t="s">
        <v>11730</v>
      </c>
      <c r="D159" s="3" t="s">
        <v>8072</v>
      </c>
      <c r="E159" s="3" t="s">
        <v>8078</v>
      </c>
      <c r="F159" s="3"/>
      <c r="G159" s="3"/>
      <c r="H159" s="3"/>
      <c r="I159" s="3"/>
      <c r="J159" s="3" t="s">
        <v>8081</v>
      </c>
      <c r="K159" s="4" t="s">
        <v>48</v>
      </c>
      <c r="L159" s="5" t="s">
        <v>11737</v>
      </c>
      <c r="P159" t="b">
        <f>AND(COUNTIF('[1]Upper East'!A:A,A159)&gt;0,COUNTIF('[1]Upper East'!B:B,C159)&gt;0,COUNTIF('[1]Upper East'!C:C,E159)&gt;0,COUNTIF('[1]Upper East'!D:D,J159)&gt;0)</f>
        <v>0</v>
      </c>
    </row>
    <row r="160" ht="15" spans="1:16">
      <c r="A160" s="3" t="s">
        <v>7913</v>
      </c>
      <c r="B160" s="3" t="s">
        <v>7914</v>
      </c>
      <c r="C160" s="3" t="s">
        <v>11730</v>
      </c>
      <c r="D160" s="3" t="s">
        <v>8072</v>
      </c>
      <c r="E160" s="3" t="s">
        <v>8078</v>
      </c>
      <c r="F160" s="3"/>
      <c r="G160" s="3"/>
      <c r="H160" s="3"/>
      <c r="I160" s="3"/>
      <c r="J160" s="3" t="s">
        <v>8082</v>
      </c>
      <c r="K160" s="4"/>
      <c r="P160" t="b">
        <f>AND(COUNTIF('[1]Upper East'!A:A,A160)&gt;0,COUNTIF('[1]Upper East'!B:B,C160)&gt;0,COUNTIF('[1]Upper East'!C:C,E160)&gt;0,COUNTIF('[1]Upper East'!D:D,J160)&gt;0)</f>
        <v>1</v>
      </c>
    </row>
    <row r="161" ht="15" spans="1:16">
      <c r="A161" s="3" t="s">
        <v>7913</v>
      </c>
      <c r="B161" s="3" t="s">
        <v>7914</v>
      </c>
      <c r="C161" s="3" t="s">
        <v>11730</v>
      </c>
      <c r="D161" s="3" t="s">
        <v>8072</v>
      </c>
      <c r="E161" s="3" t="s">
        <v>8078</v>
      </c>
      <c r="F161" s="3"/>
      <c r="G161" s="3"/>
      <c r="H161" s="3"/>
      <c r="I161" s="3"/>
      <c r="J161" s="3" t="s">
        <v>8083</v>
      </c>
      <c r="K161" s="4"/>
      <c r="P161" t="b">
        <f>AND(COUNTIF('[1]Upper East'!A:A,A161)&gt;0,COUNTIF('[1]Upper East'!B:B,C161)&gt;0,COUNTIF('[1]Upper East'!C:C,E161)&gt;0,COUNTIF('[1]Upper East'!D:D,J161)&gt;0)</f>
        <v>1</v>
      </c>
    </row>
    <row r="162" ht="15" spans="1:16">
      <c r="A162" s="3" t="s">
        <v>7913</v>
      </c>
      <c r="B162" s="3" t="s">
        <v>7914</v>
      </c>
      <c r="C162" s="3" t="s">
        <v>11730</v>
      </c>
      <c r="D162" s="3" t="s">
        <v>8072</v>
      </c>
      <c r="E162" s="3" t="s">
        <v>8084</v>
      </c>
      <c r="F162" s="3"/>
      <c r="G162" s="3"/>
      <c r="H162" s="3"/>
      <c r="I162" s="3"/>
      <c r="J162" s="3" t="s">
        <v>13</v>
      </c>
      <c r="K162" s="4"/>
      <c r="P162" t="b">
        <f>AND(COUNTIF('[1]Upper East'!A:A,A162)&gt;0,COUNTIF('[1]Upper East'!B:B,C162)&gt;0,COUNTIF('[1]Upper East'!C:C,E162)&gt;0,COUNTIF('[1]Upper East'!D:D,J162)&gt;0)</f>
        <v>1</v>
      </c>
    </row>
    <row r="163" ht="15" spans="1:16">
      <c r="A163" s="3" t="s">
        <v>7913</v>
      </c>
      <c r="B163" s="3" t="s">
        <v>7914</v>
      </c>
      <c r="C163" s="3" t="s">
        <v>11730</v>
      </c>
      <c r="D163" s="3" t="s">
        <v>8072</v>
      </c>
      <c r="E163" s="3" t="s">
        <v>8084</v>
      </c>
      <c r="F163" s="3"/>
      <c r="G163" s="3"/>
      <c r="H163" s="3"/>
      <c r="I163" s="3"/>
      <c r="J163" s="3" t="s">
        <v>8085</v>
      </c>
      <c r="K163" s="4"/>
      <c r="P163" t="b">
        <f>AND(COUNTIF('[1]Upper East'!A:A,A163)&gt;0,COUNTIF('[1]Upper East'!B:B,C163)&gt;0,COUNTIF('[1]Upper East'!C:C,E163)&gt;0,COUNTIF('[1]Upper East'!D:D,J163)&gt;0)</f>
        <v>1</v>
      </c>
    </row>
    <row r="164" ht="15" spans="1:16">
      <c r="A164" s="3" t="s">
        <v>7913</v>
      </c>
      <c r="B164" s="3" t="s">
        <v>7914</v>
      </c>
      <c r="C164" s="3" t="s">
        <v>11730</v>
      </c>
      <c r="D164" s="3" t="s">
        <v>8072</v>
      </c>
      <c r="E164" s="3" t="s">
        <v>8084</v>
      </c>
      <c r="F164" s="3"/>
      <c r="G164" s="3"/>
      <c r="H164" s="3"/>
      <c r="I164" s="3"/>
      <c r="J164" s="3" t="s">
        <v>8086</v>
      </c>
      <c r="K164" s="4" t="s">
        <v>17</v>
      </c>
      <c r="P164" t="b">
        <f>AND(COUNTIF('[1]Upper East'!A:A,A164)&gt;0,COUNTIF('[1]Upper East'!B:B,C164)&gt;0,COUNTIF('[1]Upper East'!C:C,E164)&gt;0,COUNTIF('[1]Upper East'!D:D,J164)&gt;0)</f>
        <v>0</v>
      </c>
    </row>
    <row r="165" ht="15" spans="1:16">
      <c r="A165" s="3" t="s">
        <v>7913</v>
      </c>
      <c r="B165" s="3" t="s">
        <v>7914</v>
      </c>
      <c r="C165" s="3" t="s">
        <v>11730</v>
      </c>
      <c r="D165" s="3" t="s">
        <v>8072</v>
      </c>
      <c r="E165" s="3" t="s">
        <v>8084</v>
      </c>
      <c r="F165" s="3"/>
      <c r="G165" s="3"/>
      <c r="H165" s="3"/>
      <c r="I165" s="3"/>
      <c r="J165" s="3" t="s">
        <v>8087</v>
      </c>
      <c r="K165" s="4"/>
      <c r="P165" t="b">
        <f>AND(COUNTIF('[1]Upper East'!A:A,A165)&gt;0,COUNTIF('[1]Upper East'!B:B,C165)&gt;0,COUNTIF('[1]Upper East'!C:C,E165)&gt;0,COUNTIF('[1]Upper East'!D:D,J165)&gt;0)</f>
        <v>1</v>
      </c>
    </row>
    <row r="166" ht="15" spans="1:16">
      <c r="A166" s="3" t="s">
        <v>7913</v>
      </c>
      <c r="B166" s="3" t="s">
        <v>7914</v>
      </c>
      <c r="C166" s="3" t="s">
        <v>11730</v>
      </c>
      <c r="D166" s="3" t="s">
        <v>8072</v>
      </c>
      <c r="E166" s="3" t="s">
        <v>8084</v>
      </c>
      <c r="F166" s="3"/>
      <c r="G166" s="3"/>
      <c r="H166" s="3"/>
      <c r="I166" s="3"/>
      <c r="J166" s="3" t="s">
        <v>8088</v>
      </c>
      <c r="K166" s="4" t="s">
        <v>17</v>
      </c>
      <c r="P166" t="b">
        <f>AND(COUNTIF('[1]Upper East'!A:A,A166)&gt;0,COUNTIF('[1]Upper East'!B:B,C166)&gt;0,COUNTIF('[1]Upper East'!C:C,E166)&gt;0,COUNTIF('[1]Upper East'!D:D,J166)&gt;0)</f>
        <v>0</v>
      </c>
    </row>
    <row r="167" ht="15" spans="1:16">
      <c r="A167" s="3" t="s">
        <v>7913</v>
      </c>
      <c r="B167" s="3" t="s">
        <v>7914</v>
      </c>
      <c r="C167" s="3" t="s">
        <v>11730</v>
      </c>
      <c r="D167" s="3" t="s">
        <v>8072</v>
      </c>
      <c r="E167" s="3" t="s">
        <v>8084</v>
      </c>
      <c r="F167" s="3"/>
      <c r="G167" s="3"/>
      <c r="H167" s="3"/>
      <c r="I167" s="3"/>
      <c r="J167" s="3" t="s">
        <v>8089</v>
      </c>
      <c r="K167" s="4" t="s">
        <v>17</v>
      </c>
      <c r="P167" t="b">
        <f>AND(COUNTIF('[1]Upper East'!A:A,A167)&gt;0,COUNTIF('[1]Upper East'!B:B,C167)&gt;0,COUNTIF('[1]Upper East'!C:C,E167)&gt;0,COUNTIF('[1]Upper East'!D:D,J167)&gt;0)</f>
        <v>0</v>
      </c>
    </row>
    <row r="168" ht="15" spans="1:16">
      <c r="A168" s="3" t="s">
        <v>7913</v>
      </c>
      <c r="B168" s="3" t="s">
        <v>7914</v>
      </c>
      <c r="C168" s="3" t="s">
        <v>11730</v>
      </c>
      <c r="D168" s="3" t="s">
        <v>8072</v>
      </c>
      <c r="E168" s="3" t="s">
        <v>8090</v>
      </c>
      <c r="F168" s="3" t="s">
        <v>17</v>
      </c>
      <c r="G168" s="3"/>
      <c r="H168" s="3"/>
      <c r="I168" s="3"/>
      <c r="J168" s="3" t="s">
        <v>13</v>
      </c>
      <c r="K168" s="4"/>
      <c r="P168" t="b">
        <f>AND(COUNTIF('[1]Upper East'!A:A,A168)&gt;0,COUNTIF('[1]Upper East'!B:B,C168)&gt;0,COUNTIF('[1]Upper East'!C:C,E168)&gt;0,COUNTIF('[1]Upper East'!D:D,J168)&gt;0)</f>
        <v>0</v>
      </c>
    </row>
    <row r="169" ht="15" spans="1:16">
      <c r="A169" s="3" t="s">
        <v>7913</v>
      </c>
      <c r="B169" s="3" t="s">
        <v>7914</v>
      </c>
      <c r="C169" s="3" t="s">
        <v>11730</v>
      </c>
      <c r="D169" s="3" t="s">
        <v>8072</v>
      </c>
      <c r="E169" s="3" t="s">
        <v>8090</v>
      </c>
      <c r="F169" s="3"/>
      <c r="G169" s="3"/>
      <c r="H169" s="3"/>
      <c r="I169" s="3"/>
      <c r="J169" s="3" t="s">
        <v>8091</v>
      </c>
      <c r="K169" s="4" t="s">
        <v>9763</v>
      </c>
      <c r="M169" s="5" t="s">
        <v>8073</v>
      </c>
      <c r="P169" t="b">
        <f>AND(COUNTIF('[1]Upper East'!A:A,A169)&gt;0,COUNTIF('[1]Upper East'!B:B,C169)&gt;0,COUNTIF('[1]Upper East'!C:C,E169)&gt;0,COUNTIF('[1]Upper East'!D:D,J169)&gt;0)</f>
        <v>0</v>
      </c>
    </row>
    <row r="170" ht="15" spans="1:16">
      <c r="A170" s="3" t="s">
        <v>7913</v>
      </c>
      <c r="B170" s="3" t="s">
        <v>7914</v>
      </c>
      <c r="C170" s="3" t="s">
        <v>11730</v>
      </c>
      <c r="D170" s="3" t="s">
        <v>8072</v>
      </c>
      <c r="E170" s="3" t="s">
        <v>8090</v>
      </c>
      <c r="F170" s="3"/>
      <c r="G170" s="3"/>
      <c r="H170" s="3"/>
      <c r="I170" s="3"/>
      <c r="J170" s="3" t="s">
        <v>8092</v>
      </c>
      <c r="K170" s="4" t="s">
        <v>17</v>
      </c>
      <c r="P170" t="b">
        <f>AND(COUNTIF('[1]Upper East'!A:A,A170)&gt;0,COUNTIF('[1]Upper East'!B:B,C170)&gt;0,COUNTIF('[1]Upper East'!C:C,E170)&gt;0,COUNTIF('[1]Upper East'!D:D,J170)&gt;0)</f>
        <v>0</v>
      </c>
    </row>
    <row r="171" ht="15" spans="1:16">
      <c r="A171" s="3" t="s">
        <v>7913</v>
      </c>
      <c r="B171" s="3" t="s">
        <v>7914</v>
      </c>
      <c r="C171" s="3" t="s">
        <v>11730</v>
      </c>
      <c r="D171" s="3" t="s">
        <v>8072</v>
      </c>
      <c r="E171" s="3" t="s">
        <v>8090</v>
      </c>
      <c r="F171" s="3"/>
      <c r="G171" s="3"/>
      <c r="H171" s="3"/>
      <c r="I171" s="3"/>
      <c r="J171" s="3" t="s">
        <v>8093</v>
      </c>
      <c r="K171" s="4" t="s">
        <v>9763</v>
      </c>
      <c r="M171" s="5" t="s">
        <v>8073</v>
      </c>
      <c r="P171" t="b">
        <f>AND(COUNTIF('[1]Upper East'!A:A,A171)&gt;0,COUNTIF('[1]Upper East'!B:B,C171)&gt;0,COUNTIF('[1]Upper East'!C:C,E171)&gt;0,COUNTIF('[1]Upper East'!D:D,J171)&gt;0)</f>
        <v>0</v>
      </c>
    </row>
    <row r="172" ht="15" spans="1:16">
      <c r="A172" s="3" t="s">
        <v>7913</v>
      </c>
      <c r="B172" s="3" t="s">
        <v>7914</v>
      </c>
      <c r="C172" s="3" t="s">
        <v>11730</v>
      </c>
      <c r="D172" s="3" t="s">
        <v>8072</v>
      </c>
      <c r="E172" s="3" t="s">
        <v>8094</v>
      </c>
      <c r="F172" s="3"/>
      <c r="G172" s="3"/>
      <c r="H172" s="3"/>
      <c r="I172" s="3"/>
      <c r="J172" s="3" t="s">
        <v>11738</v>
      </c>
      <c r="K172" s="4"/>
      <c r="P172" t="b">
        <f>AND(COUNTIF('[1]Upper East'!A:A,A172)&gt;0,COUNTIF('[1]Upper East'!B:B,C172)&gt;0,COUNTIF('[1]Upper East'!C:C,E172)&gt;0,COUNTIF('[1]Upper East'!D:D,J172)&gt;0)</f>
        <v>1</v>
      </c>
    </row>
    <row r="173" ht="15" spans="1:16">
      <c r="A173" s="3" t="s">
        <v>7913</v>
      </c>
      <c r="B173" s="3" t="s">
        <v>7914</v>
      </c>
      <c r="C173" s="3" t="s">
        <v>11730</v>
      </c>
      <c r="D173" s="3" t="s">
        <v>8072</v>
      </c>
      <c r="E173" s="3" t="s">
        <v>8094</v>
      </c>
      <c r="F173" s="3"/>
      <c r="G173" s="3"/>
      <c r="H173" s="3"/>
      <c r="I173" s="3"/>
      <c r="J173" s="3" t="s">
        <v>8096</v>
      </c>
      <c r="K173" s="4" t="s">
        <v>17</v>
      </c>
      <c r="P173" t="b">
        <f>AND(COUNTIF('[1]Upper East'!A:A,A173)&gt;0,COUNTIF('[1]Upper East'!B:B,C173)&gt;0,COUNTIF('[1]Upper East'!C:C,E173)&gt;0,COUNTIF('[1]Upper East'!D:D,J173)&gt;0)</f>
        <v>0</v>
      </c>
    </row>
    <row r="174" ht="15" spans="1:16">
      <c r="A174" s="3" t="s">
        <v>7913</v>
      </c>
      <c r="B174" s="3" t="s">
        <v>7914</v>
      </c>
      <c r="C174" s="3" t="s">
        <v>11730</v>
      </c>
      <c r="D174" s="3" t="s">
        <v>8072</v>
      </c>
      <c r="E174" s="3" t="s">
        <v>8094</v>
      </c>
      <c r="F174" s="3"/>
      <c r="G174" s="3"/>
      <c r="H174" s="3"/>
      <c r="I174" s="3"/>
      <c r="J174" s="3" t="s">
        <v>8097</v>
      </c>
      <c r="K174" s="4"/>
      <c r="P174" t="b">
        <f>AND(COUNTIF('[1]Upper East'!A:A,A174)&gt;0,COUNTIF('[1]Upper East'!B:B,C174)&gt;0,COUNTIF('[1]Upper East'!C:C,E174)&gt;0,COUNTIF('[1]Upper East'!D:D,J174)&gt;0)</f>
        <v>1</v>
      </c>
    </row>
    <row r="175" ht="15" spans="1:16">
      <c r="A175" s="3" t="s">
        <v>7913</v>
      </c>
      <c r="B175" s="3" t="s">
        <v>7914</v>
      </c>
      <c r="C175" s="3" t="s">
        <v>11730</v>
      </c>
      <c r="D175" s="3" t="s">
        <v>8072</v>
      </c>
      <c r="E175" s="3" t="s">
        <v>8094</v>
      </c>
      <c r="F175" s="3"/>
      <c r="G175" s="3"/>
      <c r="H175" s="3"/>
      <c r="I175" s="3"/>
      <c r="J175" s="3" t="s">
        <v>8098</v>
      </c>
      <c r="K175" s="4"/>
      <c r="P175" t="b">
        <f>AND(COUNTIF('[1]Upper East'!A:A,A175)&gt;0,COUNTIF('[1]Upper East'!B:B,C175)&gt;0,COUNTIF('[1]Upper East'!C:C,E175)&gt;0,COUNTIF('[1]Upper East'!D:D,J175)&gt;0)</f>
        <v>1</v>
      </c>
    </row>
    <row r="176" ht="15" spans="1:16">
      <c r="A176" s="3" t="s">
        <v>7913</v>
      </c>
      <c r="B176" s="3" t="s">
        <v>7914</v>
      </c>
      <c r="C176" s="3" t="s">
        <v>11730</v>
      </c>
      <c r="D176" s="3" t="s">
        <v>8072</v>
      </c>
      <c r="E176" s="3" t="s">
        <v>8094</v>
      </c>
      <c r="F176" s="3"/>
      <c r="G176" s="3"/>
      <c r="H176" s="3"/>
      <c r="I176" s="3"/>
      <c r="J176" s="3" t="s">
        <v>8099</v>
      </c>
      <c r="K176" s="4" t="s">
        <v>10822</v>
      </c>
      <c r="P176" t="b">
        <f>AND(COUNTIF('[1]Upper East'!A:A,A176)&gt;0,COUNTIF('[1]Upper East'!B:B,C176)&gt;0,COUNTIF('[1]Upper East'!C:C,E176)&gt;0,COUNTIF('[1]Upper East'!D:D,J176)&gt;0)</f>
        <v>0</v>
      </c>
    </row>
    <row r="177" ht="15" spans="1:16">
      <c r="A177" s="3" t="s">
        <v>7913</v>
      </c>
      <c r="B177" s="3" t="s">
        <v>7914</v>
      </c>
      <c r="C177" s="3" t="s">
        <v>11730</v>
      </c>
      <c r="D177" s="3" t="s">
        <v>8072</v>
      </c>
      <c r="E177" s="3" t="s">
        <v>8094</v>
      </c>
      <c r="F177" s="3"/>
      <c r="G177" s="3"/>
      <c r="H177" s="3"/>
      <c r="I177" s="3"/>
      <c r="J177" s="3" t="s">
        <v>13</v>
      </c>
      <c r="K177" s="4"/>
      <c r="P177" t="b">
        <f>AND(COUNTIF('[1]Upper East'!A:A,A177)&gt;0,COUNTIF('[1]Upper East'!B:B,C177)&gt;0,COUNTIF('[1]Upper East'!C:C,E177)&gt;0,COUNTIF('[1]Upper East'!D:D,J177)&gt;0)</f>
        <v>1</v>
      </c>
    </row>
    <row r="178" ht="15" spans="1:16">
      <c r="A178" s="3" t="s">
        <v>7913</v>
      </c>
      <c r="B178" s="3" t="s">
        <v>7914</v>
      </c>
      <c r="C178" s="3" t="s">
        <v>11730</v>
      </c>
      <c r="D178" s="3" t="s">
        <v>8072</v>
      </c>
      <c r="E178" s="3" t="s">
        <v>8094</v>
      </c>
      <c r="F178" s="3"/>
      <c r="G178" s="3"/>
      <c r="H178" s="3"/>
      <c r="I178" s="3"/>
      <c r="J178" s="3" t="s">
        <v>8100</v>
      </c>
      <c r="K178" s="4" t="s">
        <v>17</v>
      </c>
      <c r="P178" t="b">
        <f>AND(COUNTIF('[1]Upper East'!A:A,A178)&gt;0,COUNTIF('[1]Upper East'!B:B,C178)&gt;0,COUNTIF('[1]Upper East'!C:C,E178)&gt;0,COUNTIF('[1]Upper East'!D:D,J178)&gt;0)</f>
        <v>0</v>
      </c>
    </row>
    <row r="179" ht="15" spans="1:16">
      <c r="A179" s="3" t="s">
        <v>7913</v>
      </c>
      <c r="B179" s="3" t="s">
        <v>7914</v>
      </c>
      <c r="C179" s="3" t="s">
        <v>11730</v>
      </c>
      <c r="D179" s="3" t="s">
        <v>8072</v>
      </c>
      <c r="E179" s="3" t="s">
        <v>8101</v>
      </c>
      <c r="F179" s="3" t="s">
        <v>17</v>
      </c>
      <c r="G179" s="3"/>
      <c r="H179" s="3"/>
      <c r="I179" s="3"/>
      <c r="J179" s="3" t="s">
        <v>8102</v>
      </c>
      <c r="K179" s="4" t="s">
        <v>9763</v>
      </c>
      <c r="M179" s="5" t="s">
        <v>8106</v>
      </c>
      <c r="P179" t="b">
        <f>AND(COUNTIF('[1]Upper East'!A:A,A179)&gt;0,COUNTIF('[1]Upper East'!B:B,C179)&gt;0,COUNTIF('[1]Upper East'!C:C,E179)&gt;0,COUNTIF('[1]Upper East'!D:D,J179)&gt;0)</f>
        <v>0</v>
      </c>
    </row>
    <row r="180" ht="15" spans="1:16">
      <c r="A180" s="3" t="s">
        <v>7913</v>
      </c>
      <c r="B180" s="3" t="s">
        <v>7914</v>
      </c>
      <c r="C180" s="3" t="s">
        <v>11730</v>
      </c>
      <c r="D180" s="3" t="s">
        <v>8072</v>
      </c>
      <c r="E180" s="3" t="s">
        <v>8101</v>
      </c>
      <c r="F180" s="3"/>
      <c r="G180" s="3"/>
      <c r="H180" s="3"/>
      <c r="I180" s="3"/>
      <c r="J180" s="3" t="s">
        <v>8103</v>
      </c>
      <c r="K180" s="4" t="s">
        <v>9763</v>
      </c>
      <c r="M180" s="5" t="s">
        <v>8106</v>
      </c>
      <c r="P180" t="b">
        <f>AND(COUNTIF('[1]Upper East'!A:A,A180)&gt;0,COUNTIF('[1]Upper East'!B:B,C180)&gt;0,COUNTIF('[1]Upper East'!C:C,E180)&gt;0,COUNTIF('[1]Upper East'!D:D,J180)&gt;0)</f>
        <v>0</v>
      </c>
    </row>
    <row r="181" ht="15" spans="1:16">
      <c r="A181" s="3" t="s">
        <v>7913</v>
      </c>
      <c r="B181" s="3" t="s">
        <v>7914</v>
      </c>
      <c r="C181" s="3" t="s">
        <v>11730</v>
      </c>
      <c r="D181" s="3" t="s">
        <v>8072</v>
      </c>
      <c r="E181" s="3" t="s">
        <v>8101</v>
      </c>
      <c r="F181" s="3"/>
      <c r="G181" s="3"/>
      <c r="H181" s="3"/>
      <c r="I181" s="3"/>
      <c r="J181" s="3" t="s">
        <v>8104</v>
      </c>
      <c r="K181" s="4" t="s">
        <v>9763</v>
      </c>
      <c r="M181" s="5" t="s">
        <v>8106</v>
      </c>
      <c r="P181" t="b">
        <f>AND(COUNTIF('[1]Upper East'!A:A,A181)&gt;0,COUNTIF('[1]Upper East'!B:B,C181)&gt;0,COUNTIF('[1]Upper East'!C:C,E181)&gt;0,COUNTIF('[1]Upper East'!D:D,J181)&gt;0)</f>
        <v>0</v>
      </c>
    </row>
    <row r="182" ht="15" spans="1:16">
      <c r="A182" s="3" t="s">
        <v>7913</v>
      </c>
      <c r="B182" s="3" t="s">
        <v>7914</v>
      </c>
      <c r="C182" s="3" t="s">
        <v>11730</v>
      </c>
      <c r="D182" s="3" t="s">
        <v>8072</v>
      </c>
      <c r="E182" s="3" t="s">
        <v>8101</v>
      </c>
      <c r="F182" s="3"/>
      <c r="G182" s="3"/>
      <c r="H182" s="3"/>
      <c r="I182" s="3"/>
      <c r="J182" s="3" t="s">
        <v>13</v>
      </c>
      <c r="K182" s="4"/>
      <c r="P182" t="b">
        <f>AND(COUNTIF('[1]Upper East'!A:A,A182)&gt;0,COUNTIF('[1]Upper East'!B:B,C182)&gt;0,COUNTIF('[1]Upper East'!C:C,E182)&gt;0,COUNTIF('[1]Upper East'!D:D,J182)&gt;0)</f>
        <v>0</v>
      </c>
    </row>
    <row r="183" ht="15" spans="1:16">
      <c r="A183" s="3" t="s">
        <v>7913</v>
      </c>
      <c r="B183" s="3" t="s">
        <v>7914</v>
      </c>
      <c r="C183" s="3" t="s">
        <v>11730</v>
      </c>
      <c r="D183" s="3" t="s">
        <v>8072</v>
      </c>
      <c r="E183" s="3" t="s">
        <v>8101</v>
      </c>
      <c r="F183" s="3"/>
      <c r="G183" s="3"/>
      <c r="H183" s="3"/>
      <c r="I183" s="3"/>
      <c r="J183" s="3" t="s">
        <v>8105</v>
      </c>
      <c r="K183" s="4" t="s">
        <v>9763</v>
      </c>
      <c r="M183" s="5" t="s">
        <v>8106</v>
      </c>
      <c r="P183" t="b">
        <f>AND(COUNTIF('[1]Upper East'!A:A,A183)&gt;0,COUNTIF('[1]Upper East'!B:B,C183)&gt;0,COUNTIF('[1]Upper East'!C:C,E183)&gt;0,COUNTIF('[1]Upper East'!D:D,J183)&gt;0)</f>
        <v>0</v>
      </c>
    </row>
    <row r="184" ht="15" spans="1:16">
      <c r="A184" s="3" t="s">
        <v>7913</v>
      </c>
      <c r="B184" s="3" t="s">
        <v>7914</v>
      </c>
      <c r="C184" s="3" t="s">
        <v>11730</v>
      </c>
      <c r="D184" s="3" t="s">
        <v>8072</v>
      </c>
      <c r="E184" s="3" t="s">
        <v>8106</v>
      </c>
      <c r="F184" s="3" t="s">
        <v>48</v>
      </c>
      <c r="G184" s="3" t="s">
        <v>11739</v>
      </c>
      <c r="H184" s="3"/>
      <c r="I184" s="3"/>
      <c r="J184" s="3" t="s">
        <v>8107</v>
      </c>
      <c r="K184" s="4"/>
      <c r="P184" t="b">
        <f>AND(COUNTIF('[1]Upper East'!A:A,A184)&gt;0,COUNTIF('[1]Upper East'!B:B,C184)&gt;0,COUNTIF('[1]Upper East'!C:C,E184)&gt;0,COUNTIF('[1]Upper East'!D:D,J184)&gt;0)</f>
        <v>1</v>
      </c>
    </row>
    <row r="185" ht="15" spans="1:16">
      <c r="A185" s="3" t="s">
        <v>7913</v>
      </c>
      <c r="B185" s="3" t="s">
        <v>7914</v>
      </c>
      <c r="C185" s="3" t="s">
        <v>11730</v>
      </c>
      <c r="D185" s="3" t="s">
        <v>8072</v>
      </c>
      <c r="E185" s="3" t="s">
        <v>8106</v>
      </c>
      <c r="F185" s="3"/>
      <c r="G185" s="3"/>
      <c r="H185" s="3"/>
      <c r="I185" s="3"/>
      <c r="J185" s="3" t="s">
        <v>8108</v>
      </c>
      <c r="K185" s="4"/>
      <c r="P185" t="b">
        <f>AND(COUNTIF('[1]Upper East'!A:A,A185)&gt;0,COUNTIF('[1]Upper East'!B:B,C185)&gt;0,COUNTIF('[1]Upper East'!C:C,E185)&gt;0,COUNTIF('[1]Upper East'!D:D,J185)&gt;0)</f>
        <v>1</v>
      </c>
    </row>
    <row r="186" ht="15" spans="1:16">
      <c r="A186" s="3" t="s">
        <v>7913</v>
      </c>
      <c r="B186" s="3" t="s">
        <v>7914</v>
      </c>
      <c r="C186" s="3" t="s">
        <v>11730</v>
      </c>
      <c r="D186" s="3" t="s">
        <v>8072</v>
      </c>
      <c r="E186" s="3" t="s">
        <v>8106</v>
      </c>
      <c r="F186" s="3"/>
      <c r="G186" s="3"/>
      <c r="H186" s="3"/>
      <c r="I186" s="3"/>
      <c r="J186" s="3" t="s">
        <v>8109</v>
      </c>
      <c r="K186" s="4" t="s">
        <v>17</v>
      </c>
      <c r="P186" t="b">
        <f>AND(COUNTIF('[1]Upper East'!A:A,A186)&gt;0,COUNTIF('[1]Upper East'!B:B,C186)&gt;0,COUNTIF('[1]Upper East'!C:C,E186)&gt;0,COUNTIF('[1]Upper East'!D:D,J186)&gt;0)</f>
        <v>0</v>
      </c>
    </row>
    <row r="187" ht="15" spans="1:16">
      <c r="A187" s="3" t="s">
        <v>7913</v>
      </c>
      <c r="B187" s="3" t="s">
        <v>7914</v>
      </c>
      <c r="C187" s="3" t="s">
        <v>11730</v>
      </c>
      <c r="D187" s="3" t="s">
        <v>8072</v>
      </c>
      <c r="E187" s="3" t="s">
        <v>8106</v>
      </c>
      <c r="F187" s="3"/>
      <c r="G187" s="3"/>
      <c r="H187" s="3"/>
      <c r="I187" s="3"/>
      <c r="J187" s="3" t="s">
        <v>13</v>
      </c>
      <c r="K187" s="4"/>
      <c r="P187" t="b">
        <f>AND(COUNTIF('[1]Upper East'!A:A,A187)&gt;0,COUNTIF('[1]Upper East'!B:B,C187)&gt;0,COUNTIF('[1]Upper East'!C:C,E187)&gt;0,COUNTIF('[1]Upper East'!D:D,J187)&gt;0)</f>
        <v>1</v>
      </c>
    </row>
    <row r="188" ht="15" spans="1:16">
      <c r="A188" s="3" t="s">
        <v>7913</v>
      </c>
      <c r="B188" s="3" t="s">
        <v>7914</v>
      </c>
      <c r="C188" s="3" t="s">
        <v>11730</v>
      </c>
      <c r="D188" s="3" t="s">
        <v>8072</v>
      </c>
      <c r="E188" s="3" t="s">
        <v>8106</v>
      </c>
      <c r="F188" s="3"/>
      <c r="G188" s="3"/>
      <c r="H188" s="3"/>
      <c r="I188" s="3"/>
      <c r="J188" s="3" t="s">
        <v>8110</v>
      </c>
      <c r="K188" s="4"/>
      <c r="P188" t="b">
        <f>AND(COUNTIF('[1]Upper East'!A:A,A188)&gt;0,COUNTIF('[1]Upper East'!B:B,C188)&gt;0,COUNTIF('[1]Upper East'!C:C,E188)&gt;0,COUNTIF('[1]Upper East'!D:D,J188)&gt;0)</f>
        <v>1</v>
      </c>
    </row>
    <row r="189" ht="15" spans="1:16">
      <c r="A189" s="3" t="s">
        <v>7913</v>
      </c>
      <c r="B189" s="3" t="s">
        <v>7914</v>
      </c>
      <c r="C189" s="3" t="s">
        <v>11730</v>
      </c>
      <c r="D189" s="3" t="s">
        <v>8072</v>
      </c>
      <c r="E189" s="3" t="s">
        <v>8111</v>
      </c>
      <c r="F189" s="3" t="s">
        <v>17</v>
      </c>
      <c r="G189" s="3"/>
      <c r="H189" s="3"/>
      <c r="I189" s="3"/>
      <c r="J189" s="3" t="s">
        <v>8112</v>
      </c>
      <c r="K189" s="4" t="s">
        <v>9763</v>
      </c>
      <c r="M189" s="5" t="s">
        <v>8106</v>
      </c>
      <c r="P189" t="b">
        <f>AND(COUNTIF('[1]Upper East'!A:A,A189)&gt;0,COUNTIF('[1]Upper East'!B:B,C189)&gt;0,COUNTIF('[1]Upper East'!C:C,E189)&gt;0,COUNTIF('[1]Upper East'!D:D,J189)&gt;0)</f>
        <v>0</v>
      </c>
    </row>
    <row r="190" ht="15" spans="1:16">
      <c r="A190" s="3" t="s">
        <v>7913</v>
      </c>
      <c r="B190" s="3" t="s">
        <v>7914</v>
      </c>
      <c r="C190" s="3" t="s">
        <v>11730</v>
      </c>
      <c r="D190" s="3" t="s">
        <v>8072</v>
      </c>
      <c r="E190" s="3" t="s">
        <v>8111</v>
      </c>
      <c r="F190" s="3"/>
      <c r="G190" s="3"/>
      <c r="H190" s="3"/>
      <c r="I190" s="3"/>
      <c r="J190" s="3" t="s">
        <v>8113</v>
      </c>
      <c r="K190" s="4" t="s">
        <v>9763</v>
      </c>
      <c r="M190" s="5" t="s">
        <v>8106</v>
      </c>
      <c r="P190" t="b">
        <f>AND(COUNTIF('[1]Upper East'!A:A,A190)&gt;0,COUNTIF('[1]Upper East'!B:B,C190)&gt;0,COUNTIF('[1]Upper East'!C:C,E190)&gt;0,COUNTIF('[1]Upper East'!D:D,J190)&gt;0)</f>
        <v>0</v>
      </c>
    </row>
    <row r="191" ht="15" spans="1:16">
      <c r="A191" s="3" t="s">
        <v>7913</v>
      </c>
      <c r="B191" s="3" t="s">
        <v>7914</v>
      </c>
      <c r="C191" s="3" t="s">
        <v>11730</v>
      </c>
      <c r="D191" s="3" t="s">
        <v>8072</v>
      </c>
      <c r="E191" s="3" t="s">
        <v>8111</v>
      </c>
      <c r="F191" s="3"/>
      <c r="G191" s="3"/>
      <c r="H191" s="3"/>
      <c r="I191" s="3"/>
      <c r="J191" s="3" t="s">
        <v>8114</v>
      </c>
      <c r="K191" s="4" t="s">
        <v>9763</v>
      </c>
      <c r="M191" s="5" t="s">
        <v>8106</v>
      </c>
      <c r="P191" t="b">
        <f>AND(COUNTIF('[1]Upper East'!A:A,A191)&gt;0,COUNTIF('[1]Upper East'!B:B,C191)&gt;0,COUNTIF('[1]Upper East'!C:C,E191)&gt;0,COUNTIF('[1]Upper East'!D:D,J191)&gt;0)</f>
        <v>0</v>
      </c>
    </row>
    <row r="192" ht="15" spans="1:16">
      <c r="A192" s="3" t="s">
        <v>7913</v>
      </c>
      <c r="B192" s="3" t="s">
        <v>7914</v>
      </c>
      <c r="C192" s="3" t="s">
        <v>11730</v>
      </c>
      <c r="D192" s="3" t="s">
        <v>8072</v>
      </c>
      <c r="E192" s="3" t="s">
        <v>8111</v>
      </c>
      <c r="F192" s="3"/>
      <c r="G192" s="3"/>
      <c r="H192" s="3"/>
      <c r="I192" s="3"/>
      <c r="J192" s="3" t="s">
        <v>13</v>
      </c>
      <c r="K192" s="4"/>
      <c r="P192" t="b">
        <f>AND(COUNTIF('[1]Upper East'!A:A,A192)&gt;0,COUNTIF('[1]Upper East'!B:B,C192)&gt;0,COUNTIF('[1]Upper East'!C:C,E192)&gt;0,COUNTIF('[1]Upper East'!D:D,J192)&gt;0)</f>
        <v>0</v>
      </c>
    </row>
    <row r="193" ht="15" spans="1:16">
      <c r="A193" s="3" t="s">
        <v>7913</v>
      </c>
      <c r="B193" s="3" t="s">
        <v>7914</v>
      </c>
      <c r="C193" s="3" t="s">
        <v>11730</v>
      </c>
      <c r="D193" s="3" t="s">
        <v>8072</v>
      </c>
      <c r="E193" s="3" t="s">
        <v>8111</v>
      </c>
      <c r="F193" s="3"/>
      <c r="G193" s="3"/>
      <c r="H193" s="3"/>
      <c r="I193" s="3"/>
      <c r="J193" s="3" t="s">
        <v>8115</v>
      </c>
      <c r="K193" s="4" t="s">
        <v>9763</v>
      </c>
      <c r="M193" s="5" t="s">
        <v>8106</v>
      </c>
      <c r="P193" t="b">
        <f>AND(COUNTIF('[1]Upper East'!A:A,A193)&gt;0,COUNTIF('[1]Upper East'!B:B,C193)&gt;0,COUNTIF('[1]Upper East'!C:C,E193)&gt;0,COUNTIF('[1]Upper East'!D:D,J193)&gt;0)</f>
        <v>0</v>
      </c>
    </row>
    <row r="194" ht="15" spans="1:16">
      <c r="A194" s="3" t="s">
        <v>7913</v>
      </c>
      <c r="B194" s="3" t="s">
        <v>7914</v>
      </c>
      <c r="C194" s="3" t="s">
        <v>11730</v>
      </c>
      <c r="D194" s="3" t="s">
        <v>8072</v>
      </c>
      <c r="E194" s="3" t="s">
        <v>8116</v>
      </c>
      <c r="F194" s="3" t="s">
        <v>17</v>
      </c>
      <c r="G194" s="3"/>
      <c r="H194" s="3"/>
      <c r="I194" s="3"/>
      <c r="J194" s="3" t="s">
        <v>8117</v>
      </c>
      <c r="K194" s="4" t="s">
        <v>9763</v>
      </c>
      <c r="M194" s="5" t="s">
        <v>8094</v>
      </c>
      <c r="P194" t="b">
        <f>AND(COUNTIF('[1]Upper East'!A:A,A194)&gt;0,COUNTIF('[1]Upper East'!B:B,C194)&gt;0,COUNTIF('[1]Upper East'!C:C,E194)&gt;0,COUNTIF('[1]Upper East'!D:D,J194)&gt;0)</f>
        <v>0</v>
      </c>
    </row>
    <row r="195" ht="15" spans="1:16">
      <c r="A195" s="3" t="s">
        <v>7913</v>
      </c>
      <c r="B195" s="3" t="s">
        <v>7914</v>
      </c>
      <c r="C195" s="3" t="s">
        <v>11730</v>
      </c>
      <c r="D195" s="3" t="s">
        <v>8072</v>
      </c>
      <c r="E195" s="3" t="s">
        <v>8116</v>
      </c>
      <c r="F195" s="3"/>
      <c r="G195" s="3"/>
      <c r="H195" s="3"/>
      <c r="I195" s="3"/>
      <c r="J195" s="3" t="s">
        <v>8118</v>
      </c>
      <c r="K195" s="4" t="s">
        <v>17</v>
      </c>
      <c r="P195" t="b">
        <f>AND(COUNTIF('[1]Upper East'!A:A,A195)&gt;0,COUNTIF('[1]Upper East'!B:B,C195)&gt;0,COUNTIF('[1]Upper East'!C:C,E195)&gt;0,COUNTIF('[1]Upper East'!D:D,J195)&gt;0)</f>
        <v>0</v>
      </c>
    </row>
    <row r="196" ht="15" spans="1:16">
      <c r="A196" s="3" t="s">
        <v>7913</v>
      </c>
      <c r="B196" s="3" t="s">
        <v>7914</v>
      </c>
      <c r="C196" s="3" t="s">
        <v>11730</v>
      </c>
      <c r="D196" s="3" t="s">
        <v>8072</v>
      </c>
      <c r="E196" s="3" t="s">
        <v>8116</v>
      </c>
      <c r="F196" s="3"/>
      <c r="G196" s="3"/>
      <c r="H196" s="3"/>
      <c r="I196" s="3"/>
      <c r="J196" s="3" t="s">
        <v>8119</v>
      </c>
      <c r="K196" s="4" t="s">
        <v>17</v>
      </c>
      <c r="P196" t="b">
        <f>AND(COUNTIF('[1]Upper East'!A:A,A196)&gt;0,COUNTIF('[1]Upper East'!B:B,C196)&gt;0,COUNTIF('[1]Upper East'!C:C,E196)&gt;0,COUNTIF('[1]Upper East'!D:D,J196)&gt;0)</f>
        <v>0</v>
      </c>
    </row>
    <row r="197" ht="15" spans="1:16">
      <c r="A197" s="3" t="s">
        <v>7913</v>
      </c>
      <c r="B197" s="3" t="s">
        <v>7914</v>
      </c>
      <c r="C197" s="3" t="s">
        <v>11730</v>
      </c>
      <c r="D197" s="3" t="s">
        <v>8072</v>
      </c>
      <c r="E197" s="3" t="s">
        <v>8116</v>
      </c>
      <c r="F197" s="3"/>
      <c r="G197" s="3"/>
      <c r="H197" s="3"/>
      <c r="I197" s="3"/>
      <c r="J197" s="3" t="s">
        <v>8120</v>
      </c>
      <c r="K197" s="4" t="s">
        <v>9763</v>
      </c>
      <c r="M197" s="5" t="s">
        <v>8094</v>
      </c>
      <c r="P197" t="b">
        <f>AND(COUNTIF('[1]Upper East'!A:A,A197)&gt;0,COUNTIF('[1]Upper East'!B:B,C197)&gt;0,COUNTIF('[1]Upper East'!C:C,E197)&gt;0,COUNTIF('[1]Upper East'!D:D,J197)&gt;0)</f>
        <v>0</v>
      </c>
    </row>
    <row r="198" ht="15" spans="1:16">
      <c r="A198" s="3" t="s">
        <v>7913</v>
      </c>
      <c r="B198" s="3" t="s">
        <v>7914</v>
      </c>
      <c r="C198" s="3" t="s">
        <v>11730</v>
      </c>
      <c r="D198" s="3" t="s">
        <v>8072</v>
      </c>
      <c r="E198" s="3" t="s">
        <v>8116</v>
      </c>
      <c r="F198" s="3"/>
      <c r="G198" s="3"/>
      <c r="H198" s="3"/>
      <c r="I198" s="3"/>
      <c r="J198" s="3" t="s">
        <v>8121</v>
      </c>
      <c r="K198" s="4" t="s">
        <v>9763</v>
      </c>
      <c r="M198" s="5" t="s">
        <v>8094</v>
      </c>
      <c r="P198" t="b">
        <f>AND(COUNTIF('[1]Upper East'!A:A,A198)&gt;0,COUNTIF('[1]Upper East'!B:B,C198)&gt;0,COUNTIF('[1]Upper East'!C:C,E198)&gt;0,COUNTIF('[1]Upper East'!D:D,J198)&gt;0)</f>
        <v>0</v>
      </c>
    </row>
    <row r="199" ht="15" spans="1:16">
      <c r="A199" s="3" t="s">
        <v>7913</v>
      </c>
      <c r="B199" s="3" t="s">
        <v>7914</v>
      </c>
      <c r="C199" s="3" t="s">
        <v>11730</v>
      </c>
      <c r="D199" s="3" t="s">
        <v>8072</v>
      </c>
      <c r="E199" s="3" t="s">
        <v>8116</v>
      </c>
      <c r="F199" s="3"/>
      <c r="G199" s="3"/>
      <c r="H199" s="3"/>
      <c r="I199" s="3"/>
      <c r="J199" s="3" t="s">
        <v>8122</v>
      </c>
      <c r="K199" s="4" t="s">
        <v>9763</v>
      </c>
      <c r="M199" s="5" t="s">
        <v>8094</v>
      </c>
      <c r="P199" t="b">
        <f>AND(COUNTIF('[1]Upper East'!A:A,A199)&gt;0,COUNTIF('[1]Upper East'!B:B,C199)&gt;0,COUNTIF('[1]Upper East'!C:C,E199)&gt;0,COUNTIF('[1]Upper East'!D:D,J199)&gt;0)</f>
        <v>0</v>
      </c>
    </row>
    <row r="200" ht="15" spans="1:16">
      <c r="A200" s="3" t="s">
        <v>7913</v>
      </c>
      <c r="B200" s="3" t="s">
        <v>7914</v>
      </c>
      <c r="C200" s="3" t="s">
        <v>11730</v>
      </c>
      <c r="D200" s="3" t="s">
        <v>8072</v>
      </c>
      <c r="E200" s="3" t="s">
        <v>8116</v>
      </c>
      <c r="F200" s="3"/>
      <c r="G200" s="3"/>
      <c r="H200" s="3"/>
      <c r="I200" s="3"/>
      <c r="J200" s="3" t="s">
        <v>13</v>
      </c>
      <c r="K200" s="4"/>
      <c r="P200" t="b">
        <f>AND(COUNTIF('[1]Upper East'!A:A,A200)&gt;0,COUNTIF('[1]Upper East'!B:B,C200)&gt;0,COUNTIF('[1]Upper East'!C:C,E200)&gt;0,COUNTIF('[1]Upper East'!D:D,J200)&gt;0)</f>
        <v>0</v>
      </c>
    </row>
    <row r="201" ht="15" spans="1:16">
      <c r="A201" s="3" t="s">
        <v>7913</v>
      </c>
      <c r="B201" s="3" t="s">
        <v>7914</v>
      </c>
      <c r="C201" s="3" t="s">
        <v>11730</v>
      </c>
      <c r="D201" s="3" t="s">
        <v>8072</v>
      </c>
      <c r="E201" s="3" t="s">
        <v>8116</v>
      </c>
      <c r="F201" s="3"/>
      <c r="G201" s="3"/>
      <c r="H201" s="3"/>
      <c r="I201" s="3"/>
      <c r="J201" s="3" t="s">
        <v>8123</v>
      </c>
      <c r="K201" s="4" t="s">
        <v>10822</v>
      </c>
      <c r="P201" t="b">
        <f>AND(COUNTIF('[1]Upper East'!A:A,A201)&gt;0,COUNTIF('[1]Upper East'!B:B,C201)&gt;0,COUNTIF('[1]Upper East'!C:C,E201)&gt;0,COUNTIF('[1]Upper East'!D:D,J201)&gt;0)</f>
        <v>0</v>
      </c>
    </row>
    <row r="202" ht="15" spans="1:16">
      <c r="A202" s="3" t="s">
        <v>7913</v>
      </c>
      <c r="B202" s="3" t="s">
        <v>7914</v>
      </c>
      <c r="C202" s="3" t="s">
        <v>8124</v>
      </c>
      <c r="D202" s="3" t="s">
        <v>8125</v>
      </c>
      <c r="E202" s="3" t="s">
        <v>8126</v>
      </c>
      <c r="F202" s="3"/>
      <c r="G202" s="3"/>
      <c r="H202" s="3"/>
      <c r="I202" s="3"/>
      <c r="J202" s="3" t="s">
        <v>8127</v>
      </c>
      <c r="K202" s="4"/>
      <c r="P202" t="b">
        <f>AND(COUNTIF('[1]Upper East'!A:A,A202)&gt;0,COUNTIF('[1]Upper East'!B:B,C202)&gt;0,COUNTIF('[1]Upper East'!C:C,E202)&gt;0,COUNTIF('[1]Upper East'!D:D,J202)&gt;0)</f>
        <v>1</v>
      </c>
    </row>
    <row r="203" ht="15" spans="1:16">
      <c r="A203" s="3" t="s">
        <v>7913</v>
      </c>
      <c r="B203" s="3" t="s">
        <v>7914</v>
      </c>
      <c r="C203" s="3" t="s">
        <v>8124</v>
      </c>
      <c r="D203" s="3" t="s">
        <v>8125</v>
      </c>
      <c r="E203" s="3" t="s">
        <v>8126</v>
      </c>
      <c r="F203" s="3"/>
      <c r="G203" s="3"/>
      <c r="H203" s="3"/>
      <c r="I203" s="3"/>
      <c r="J203" s="3" t="s">
        <v>8128</v>
      </c>
      <c r="K203" s="4"/>
      <c r="P203" t="b">
        <f>AND(COUNTIF('[1]Upper East'!A:A,A203)&gt;0,COUNTIF('[1]Upper East'!B:B,C203)&gt;0,COUNTIF('[1]Upper East'!C:C,E203)&gt;0,COUNTIF('[1]Upper East'!D:D,J203)&gt;0)</f>
        <v>1</v>
      </c>
    </row>
    <row r="204" ht="15" spans="1:16">
      <c r="A204" s="3" t="s">
        <v>7913</v>
      </c>
      <c r="B204" s="3" t="s">
        <v>7914</v>
      </c>
      <c r="C204" s="3" t="s">
        <v>8124</v>
      </c>
      <c r="D204" s="3" t="s">
        <v>8125</v>
      </c>
      <c r="E204" s="3" t="s">
        <v>8126</v>
      </c>
      <c r="F204" s="3"/>
      <c r="G204" s="3"/>
      <c r="H204" s="3"/>
      <c r="I204" s="3"/>
      <c r="J204" s="3" t="s">
        <v>8129</v>
      </c>
      <c r="K204" s="4"/>
      <c r="P204" t="b">
        <f>AND(COUNTIF('[1]Upper East'!A:A,A204)&gt;0,COUNTIF('[1]Upper East'!B:B,C204)&gt;0,COUNTIF('[1]Upper East'!C:C,E204)&gt;0,COUNTIF('[1]Upper East'!D:D,J204)&gt;0)</f>
        <v>1</v>
      </c>
    </row>
    <row r="205" ht="15" spans="1:16">
      <c r="A205" s="3" t="s">
        <v>7913</v>
      </c>
      <c r="B205" s="3" t="s">
        <v>7914</v>
      </c>
      <c r="C205" s="3" t="s">
        <v>8124</v>
      </c>
      <c r="D205" s="3" t="s">
        <v>8125</v>
      </c>
      <c r="E205" s="3" t="s">
        <v>8126</v>
      </c>
      <c r="F205" s="3"/>
      <c r="G205" s="3"/>
      <c r="H205" s="3"/>
      <c r="I205" s="3"/>
      <c r="J205" s="3" t="s">
        <v>8130</v>
      </c>
      <c r="K205" s="4"/>
      <c r="P205" t="b">
        <f>AND(COUNTIF('[1]Upper East'!A:A,A205)&gt;0,COUNTIF('[1]Upper East'!B:B,C205)&gt;0,COUNTIF('[1]Upper East'!C:C,E205)&gt;0,COUNTIF('[1]Upper East'!D:D,J205)&gt;0)</f>
        <v>1</v>
      </c>
    </row>
    <row r="206" ht="15" spans="1:16">
      <c r="A206" s="3" t="s">
        <v>7913</v>
      </c>
      <c r="B206" s="3" t="s">
        <v>7914</v>
      </c>
      <c r="C206" s="3" t="s">
        <v>8124</v>
      </c>
      <c r="D206" s="3" t="s">
        <v>8125</v>
      </c>
      <c r="E206" s="3" t="s">
        <v>8126</v>
      </c>
      <c r="F206" s="3"/>
      <c r="G206" s="3"/>
      <c r="H206" s="3"/>
      <c r="I206" s="3"/>
      <c r="J206" s="3" t="s">
        <v>8131</v>
      </c>
      <c r="K206" s="4"/>
      <c r="P206" t="b">
        <f>AND(COUNTIF('[1]Upper East'!A:A,A206)&gt;0,COUNTIF('[1]Upper East'!B:B,C206)&gt;0,COUNTIF('[1]Upper East'!C:C,E206)&gt;0,COUNTIF('[1]Upper East'!D:D,J206)&gt;0)</f>
        <v>1</v>
      </c>
    </row>
    <row r="207" ht="15" spans="1:16">
      <c r="A207" s="3" t="s">
        <v>7913</v>
      </c>
      <c r="B207" s="3" t="s">
        <v>7914</v>
      </c>
      <c r="C207" s="3" t="s">
        <v>8124</v>
      </c>
      <c r="D207" s="3" t="s">
        <v>8125</v>
      </c>
      <c r="E207" s="3" t="s">
        <v>8126</v>
      </c>
      <c r="F207" s="3"/>
      <c r="G207" s="3"/>
      <c r="H207" s="3"/>
      <c r="I207" s="3"/>
      <c r="J207" s="3" t="s">
        <v>13</v>
      </c>
      <c r="K207" s="4"/>
      <c r="P207" t="b">
        <f>AND(COUNTIF('[1]Upper East'!A:A,A207)&gt;0,COUNTIF('[1]Upper East'!B:B,C207)&gt;0,COUNTIF('[1]Upper East'!C:C,E207)&gt;0,COUNTIF('[1]Upper East'!D:D,J207)&gt;0)</f>
        <v>1</v>
      </c>
    </row>
    <row r="208" ht="15" spans="1:16">
      <c r="A208" s="3" t="s">
        <v>7913</v>
      </c>
      <c r="B208" s="3" t="s">
        <v>7914</v>
      </c>
      <c r="C208" s="3" t="s">
        <v>8124</v>
      </c>
      <c r="D208" s="3" t="s">
        <v>8125</v>
      </c>
      <c r="E208" s="3" t="s">
        <v>8126</v>
      </c>
      <c r="F208" s="3"/>
      <c r="G208" s="3"/>
      <c r="H208" s="3"/>
      <c r="I208" s="3"/>
      <c r="J208" s="3" t="s">
        <v>11740</v>
      </c>
      <c r="K208" s="4"/>
      <c r="L208" s="5"/>
      <c r="P208" t="b">
        <f>AND(COUNTIF('[1]Upper East'!A:A,A208)&gt;0,COUNTIF('[1]Upper East'!B:B,C208)&gt;0,COUNTIF('[1]Upper East'!C:C,E208)&gt;0,COUNTIF('[1]Upper East'!D:D,J208)&gt;0)</f>
        <v>1</v>
      </c>
    </row>
    <row r="209" ht="15" spans="1:16">
      <c r="A209" s="3" t="s">
        <v>7913</v>
      </c>
      <c r="B209" s="3" t="s">
        <v>7914</v>
      </c>
      <c r="C209" s="3" t="s">
        <v>8124</v>
      </c>
      <c r="D209" s="3" t="s">
        <v>8125</v>
      </c>
      <c r="E209" s="3" t="s">
        <v>8126</v>
      </c>
      <c r="F209" s="3"/>
      <c r="G209" s="3"/>
      <c r="H209" s="3"/>
      <c r="I209" s="3"/>
      <c r="J209" s="3" t="s">
        <v>8133</v>
      </c>
      <c r="K209" s="4"/>
      <c r="P209" t="b">
        <f>AND(COUNTIF('[1]Upper East'!A:A,A209)&gt;0,COUNTIF('[1]Upper East'!B:B,C209)&gt;0,COUNTIF('[1]Upper East'!C:C,E209)&gt;0,COUNTIF('[1]Upper East'!D:D,J209)&gt;0)</f>
        <v>1</v>
      </c>
    </row>
    <row r="210" ht="15" spans="1:16">
      <c r="A210" s="3" t="s">
        <v>7913</v>
      </c>
      <c r="B210" s="3" t="s">
        <v>7914</v>
      </c>
      <c r="C210" s="3" t="s">
        <v>8124</v>
      </c>
      <c r="D210" s="3" t="s">
        <v>8125</v>
      </c>
      <c r="E210" s="3" t="s">
        <v>8134</v>
      </c>
      <c r="F210" s="3"/>
      <c r="G210" s="3"/>
      <c r="H210" s="3"/>
      <c r="I210" s="3"/>
      <c r="J210" s="3" t="s">
        <v>8135</v>
      </c>
      <c r="K210" s="4"/>
      <c r="P210" t="b">
        <f>AND(COUNTIF('[1]Upper East'!A:A,A210)&gt;0,COUNTIF('[1]Upper East'!B:B,C210)&gt;0,COUNTIF('[1]Upper East'!C:C,E210)&gt;0,COUNTIF('[1]Upper East'!D:D,J210)&gt;0)</f>
        <v>1</v>
      </c>
    </row>
    <row r="211" ht="15" spans="1:16">
      <c r="A211" s="3" t="s">
        <v>7913</v>
      </c>
      <c r="B211" s="3" t="s">
        <v>7914</v>
      </c>
      <c r="C211" s="3" t="s">
        <v>8124</v>
      </c>
      <c r="D211" s="3" t="s">
        <v>8125</v>
      </c>
      <c r="E211" s="3" t="s">
        <v>8134</v>
      </c>
      <c r="F211" s="3"/>
      <c r="G211" s="3"/>
      <c r="H211" s="3"/>
      <c r="I211" s="3"/>
      <c r="J211" s="3" t="s">
        <v>8136</v>
      </c>
      <c r="K211" s="4" t="s">
        <v>48</v>
      </c>
      <c r="M211" s="5" t="s">
        <v>11741</v>
      </c>
      <c r="P211" t="b">
        <f>AND(COUNTIF('[1]Upper East'!A:A,A211)&gt;0,COUNTIF('[1]Upper East'!B:B,C211)&gt;0,COUNTIF('[1]Upper East'!C:C,E211)&gt;0,COUNTIF('[1]Upper East'!D:D,J211)&gt;0)</f>
        <v>0</v>
      </c>
    </row>
    <row r="212" ht="15" spans="1:16">
      <c r="A212" s="3" t="s">
        <v>7913</v>
      </c>
      <c r="B212" s="3" t="s">
        <v>7914</v>
      </c>
      <c r="C212" s="3" t="s">
        <v>8124</v>
      </c>
      <c r="D212" s="3" t="s">
        <v>8125</v>
      </c>
      <c r="E212" s="3" t="s">
        <v>8134</v>
      </c>
      <c r="F212" s="3"/>
      <c r="G212" s="3"/>
      <c r="H212" s="3"/>
      <c r="I212" s="3"/>
      <c r="J212" s="3" t="s">
        <v>8137</v>
      </c>
      <c r="K212" s="4"/>
      <c r="P212" t="b">
        <f>AND(COUNTIF('[1]Upper East'!A:A,A212)&gt;0,COUNTIF('[1]Upper East'!B:B,C212)&gt;0,COUNTIF('[1]Upper East'!C:C,E212)&gt;0,COUNTIF('[1]Upper East'!D:D,J212)&gt;0)</f>
        <v>1</v>
      </c>
    </row>
    <row r="213" ht="15" spans="1:16">
      <c r="A213" s="3" t="s">
        <v>7913</v>
      </c>
      <c r="B213" s="3" t="s">
        <v>7914</v>
      </c>
      <c r="C213" s="3" t="s">
        <v>8124</v>
      </c>
      <c r="D213" s="3" t="s">
        <v>8125</v>
      </c>
      <c r="E213" s="3" t="s">
        <v>8134</v>
      </c>
      <c r="F213" s="3"/>
      <c r="G213" s="3"/>
      <c r="H213" s="3"/>
      <c r="I213" s="3"/>
      <c r="J213" s="3" t="s">
        <v>8138</v>
      </c>
      <c r="K213" s="4"/>
      <c r="P213" t="b">
        <f>AND(COUNTIF('[1]Upper East'!A:A,A213)&gt;0,COUNTIF('[1]Upper East'!B:B,C213)&gt;0,COUNTIF('[1]Upper East'!C:C,E213)&gt;0,COUNTIF('[1]Upper East'!D:D,J213)&gt;0)</f>
        <v>1</v>
      </c>
    </row>
    <row r="214" ht="15" spans="1:16">
      <c r="A214" s="3" t="s">
        <v>7913</v>
      </c>
      <c r="B214" s="3" t="s">
        <v>7914</v>
      </c>
      <c r="C214" s="3" t="s">
        <v>8124</v>
      </c>
      <c r="D214" s="3" t="s">
        <v>8125</v>
      </c>
      <c r="E214" s="3" t="s">
        <v>8134</v>
      </c>
      <c r="F214" s="3"/>
      <c r="G214" s="3"/>
      <c r="H214" s="3"/>
      <c r="I214" s="3"/>
      <c r="J214" s="3" t="s">
        <v>8139</v>
      </c>
      <c r="K214" s="4"/>
      <c r="P214" t="b">
        <f>AND(COUNTIF('[1]Upper East'!A:A,A214)&gt;0,COUNTIF('[1]Upper East'!B:B,C214)&gt;0,COUNTIF('[1]Upper East'!C:C,E214)&gt;0,COUNTIF('[1]Upper East'!D:D,J214)&gt;0)</f>
        <v>1</v>
      </c>
    </row>
    <row r="215" ht="15" spans="1:16">
      <c r="A215" s="3" t="s">
        <v>7913</v>
      </c>
      <c r="B215" s="3" t="s">
        <v>7914</v>
      </c>
      <c r="C215" s="3" t="s">
        <v>8124</v>
      </c>
      <c r="D215" s="3" t="s">
        <v>8125</v>
      </c>
      <c r="E215" s="3" t="s">
        <v>8134</v>
      </c>
      <c r="F215" s="3"/>
      <c r="G215" s="3"/>
      <c r="H215" s="3"/>
      <c r="I215" s="3"/>
      <c r="J215" s="3" t="s">
        <v>13</v>
      </c>
      <c r="K215" s="4"/>
      <c r="P215" t="b">
        <f>AND(COUNTIF('[1]Upper East'!A:A,A215)&gt;0,COUNTIF('[1]Upper East'!B:B,C215)&gt;0,COUNTIF('[1]Upper East'!C:C,E215)&gt;0,COUNTIF('[1]Upper East'!D:D,J215)&gt;0)</f>
        <v>1</v>
      </c>
    </row>
    <row r="216" ht="15" spans="1:16">
      <c r="A216" s="3" t="s">
        <v>7913</v>
      </c>
      <c r="B216" s="3" t="s">
        <v>7914</v>
      </c>
      <c r="C216" s="3" t="s">
        <v>8124</v>
      </c>
      <c r="D216" s="3" t="s">
        <v>8125</v>
      </c>
      <c r="E216" s="3" t="s">
        <v>8134</v>
      </c>
      <c r="F216" s="3"/>
      <c r="G216" s="3"/>
      <c r="H216" s="3"/>
      <c r="I216" s="3"/>
      <c r="J216" s="3" t="s">
        <v>8140</v>
      </c>
      <c r="K216" s="4"/>
      <c r="P216" t="b">
        <f>AND(COUNTIF('[1]Upper East'!A:A,A216)&gt;0,COUNTIF('[1]Upper East'!B:B,C216)&gt;0,COUNTIF('[1]Upper East'!C:C,E216)&gt;0,COUNTIF('[1]Upper East'!D:D,J216)&gt;0)</f>
        <v>1</v>
      </c>
    </row>
    <row r="217" ht="15" spans="1:16">
      <c r="A217" s="3" t="s">
        <v>7913</v>
      </c>
      <c r="B217" s="3" t="s">
        <v>7914</v>
      </c>
      <c r="C217" s="3" t="s">
        <v>8124</v>
      </c>
      <c r="D217" s="3" t="s">
        <v>8125</v>
      </c>
      <c r="E217" s="3" t="s">
        <v>8134</v>
      </c>
      <c r="F217" s="3"/>
      <c r="G217" s="3"/>
      <c r="H217" s="3"/>
      <c r="I217" s="3"/>
      <c r="J217" s="3" t="s">
        <v>8141</v>
      </c>
      <c r="K217" s="4"/>
      <c r="P217" t="b">
        <f>AND(COUNTIF('[1]Upper East'!A:A,A217)&gt;0,COUNTIF('[1]Upper East'!B:B,C217)&gt;0,COUNTIF('[1]Upper East'!C:C,E217)&gt;0,COUNTIF('[1]Upper East'!D:D,J217)&gt;0)</f>
        <v>1</v>
      </c>
    </row>
    <row r="218" ht="15" spans="1:16">
      <c r="A218" s="3" t="s">
        <v>7913</v>
      </c>
      <c r="B218" s="3" t="s">
        <v>7914</v>
      </c>
      <c r="C218" s="3" t="s">
        <v>8124</v>
      </c>
      <c r="D218" s="3" t="s">
        <v>8125</v>
      </c>
      <c r="E218" s="3" t="s">
        <v>8134</v>
      </c>
      <c r="F218" s="3"/>
      <c r="G218" s="3"/>
      <c r="H218" s="3"/>
      <c r="I218" s="3"/>
      <c r="J218" s="3" t="s">
        <v>8142</v>
      </c>
      <c r="K218" s="4" t="s">
        <v>17</v>
      </c>
      <c r="P218" t="b">
        <f>AND(COUNTIF('[1]Upper East'!A:A,A218)&gt;0,COUNTIF('[1]Upper East'!B:B,C218)&gt;0,COUNTIF('[1]Upper East'!C:C,E218)&gt;0,COUNTIF('[1]Upper East'!D:D,J218)&gt;0)</f>
        <v>0</v>
      </c>
    </row>
    <row r="219" ht="15" spans="1:16">
      <c r="A219" s="3" t="s">
        <v>7913</v>
      </c>
      <c r="B219" s="3" t="s">
        <v>7914</v>
      </c>
      <c r="C219" s="3" t="s">
        <v>8124</v>
      </c>
      <c r="D219" s="3" t="s">
        <v>8125</v>
      </c>
      <c r="E219" s="3" t="s">
        <v>8134</v>
      </c>
      <c r="F219" s="3"/>
      <c r="G219" s="3"/>
      <c r="H219" s="3"/>
      <c r="I219" s="3"/>
      <c r="J219" s="3" t="s">
        <v>8143</v>
      </c>
      <c r="K219" s="4"/>
      <c r="P219" t="b">
        <f>AND(COUNTIF('[1]Upper East'!A:A,A219)&gt;0,COUNTIF('[1]Upper East'!B:B,C219)&gt;0,COUNTIF('[1]Upper East'!C:C,E219)&gt;0,COUNTIF('[1]Upper East'!D:D,J219)&gt;0)</f>
        <v>1</v>
      </c>
    </row>
    <row r="220" ht="15" spans="1:16">
      <c r="A220" s="3" t="s">
        <v>7913</v>
      </c>
      <c r="B220" s="3" t="s">
        <v>7914</v>
      </c>
      <c r="C220" s="3" t="s">
        <v>8124</v>
      </c>
      <c r="D220" s="3" t="s">
        <v>8125</v>
      </c>
      <c r="E220" s="3" t="s">
        <v>8134</v>
      </c>
      <c r="F220" s="3"/>
      <c r="G220" s="3"/>
      <c r="H220" s="3"/>
      <c r="I220" s="3"/>
      <c r="J220" s="3" t="s">
        <v>8144</v>
      </c>
      <c r="K220" s="4"/>
      <c r="P220" t="b">
        <f>AND(COUNTIF('[1]Upper East'!A:A,A220)&gt;0,COUNTIF('[1]Upper East'!B:B,C220)&gt;0,COUNTIF('[1]Upper East'!C:C,E220)&gt;0,COUNTIF('[1]Upper East'!D:D,J220)&gt;0)</f>
        <v>1</v>
      </c>
    </row>
    <row r="221" ht="15" spans="1:16">
      <c r="A221" s="3" t="s">
        <v>7913</v>
      </c>
      <c r="B221" s="3" t="s">
        <v>7914</v>
      </c>
      <c r="C221" s="3" t="s">
        <v>8124</v>
      </c>
      <c r="D221" s="3" t="s">
        <v>8125</v>
      </c>
      <c r="E221" s="3" t="s">
        <v>8145</v>
      </c>
      <c r="F221" s="3"/>
      <c r="G221" s="3"/>
      <c r="H221" s="3"/>
      <c r="I221" s="3"/>
      <c r="J221" s="3" t="s">
        <v>8146</v>
      </c>
      <c r="K221" s="4"/>
      <c r="P221" t="b">
        <f>AND(COUNTIF('[1]Upper East'!A:A,A221)&gt;0,COUNTIF('[1]Upper East'!B:B,C221)&gt;0,COUNTIF('[1]Upper East'!C:C,E221)&gt;0,COUNTIF('[1]Upper East'!D:D,J221)&gt;0)</f>
        <v>1</v>
      </c>
    </row>
    <row r="222" ht="15" spans="1:16">
      <c r="A222" s="3" t="s">
        <v>7913</v>
      </c>
      <c r="B222" s="3" t="s">
        <v>7914</v>
      </c>
      <c r="C222" s="3" t="s">
        <v>8124</v>
      </c>
      <c r="D222" s="3" t="s">
        <v>8125</v>
      </c>
      <c r="E222" s="3" t="s">
        <v>8145</v>
      </c>
      <c r="F222" s="3"/>
      <c r="G222" s="3"/>
      <c r="H222" s="3"/>
      <c r="I222" s="3"/>
      <c r="J222" s="3" t="s">
        <v>8147</v>
      </c>
      <c r="K222" s="4" t="s">
        <v>17</v>
      </c>
      <c r="P222" t="b">
        <f>AND(COUNTIF('[1]Upper East'!A:A,A222)&gt;0,COUNTIF('[1]Upper East'!B:B,C222)&gt;0,COUNTIF('[1]Upper East'!C:C,E222)&gt;0,COUNTIF('[1]Upper East'!D:D,J222)&gt;0)</f>
        <v>0</v>
      </c>
    </row>
    <row r="223" ht="15" spans="1:16">
      <c r="A223" s="3" t="s">
        <v>7913</v>
      </c>
      <c r="B223" s="3" t="s">
        <v>7914</v>
      </c>
      <c r="C223" s="3" t="s">
        <v>8124</v>
      </c>
      <c r="D223" s="3" t="s">
        <v>8125</v>
      </c>
      <c r="E223" s="3" t="s">
        <v>8145</v>
      </c>
      <c r="F223" s="3"/>
      <c r="G223" s="3"/>
      <c r="H223" s="3"/>
      <c r="I223" s="3"/>
      <c r="J223" s="3" t="s">
        <v>8148</v>
      </c>
      <c r="K223" s="4"/>
      <c r="P223" t="b">
        <f>AND(COUNTIF('[1]Upper East'!A:A,A223)&gt;0,COUNTIF('[1]Upper East'!B:B,C223)&gt;0,COUNTIF('[1]Upper East'!C:C,E223)&gt;0,COUNTIF('[1]Upper East'!D:D,J223)&gt;0)</f>
        <v>1</v>
      </c>
    </row>
    <row r="224" ht="15" spans="1:16">
      <c r="A224" s="3" t="s">
        <v>7913</v>
      </c>
      <c r="B224" s="3" t="s">
        <v>7914</v>
      </c>
      <c r="C224" s="3" t="s">
        <v>8124</v>
      </c>
      <c r="D224" s="3" t="s">
        <v>8125</v>
      </c>
      <c r="E224" s="3" t="s">
        <v>8145</v>
      </c>
      <c r="F224" s="3"/>
      <c r="G224" s="3"/>
      <c r="H224" s="3"/>
      <c r="I224" s="3"/>
      <c r="J224" s="3" t="s">
        <v>8149</v>
      </c>
      <c r="K224" s="4"/>
      <c r="P224" t="b">
        <f>AND(COUNTIF('[1]Upper East'!A:A,A224)&gt;0,COUNTIF('[1]Upper East'!B:B,C224)&gt;0,COUNTIF('[1]Upper East'!C:C,E224)&gt;0,COUNTIF('[1]Upper East'!D:D,J224)&gt;0)</f>
        <v>1</v>
      </c>
    </row>
    <row r="225" ht="15" spans="1:16">
      <c r="A225" s="3" t="s">
        <v>7913</v>
      </c>
      <c r="B225" s="3" t="s">
        <v>7914</v>
      </c>
      <c r="C225" s="3" t="s">
        <v>8124</v>
      </c>
      <c r="D225" s="3" t="s">
        <v>8125</v>
      </c>
      <c r="E225" s="3" t="s">
        <v>8145</v>
      </c>
      <c r="F225" s="3"/>
      <c r="G225" s="3"/>
      <c r="H225" s="3"/>
      <c r="I225" s="3"/>
      <c r="J225" s="3" t="s">
        <v>8150</v>
      </c>
      <c r="K225" s="4"/>
      <c r="P225" t="b">
        <f>AND(COUNTIF('[1]Upper East'!A:A,A225)&gt;0,COUNTIF('[1]Upper East'!B:B,C225)&gt;0,COUNTIF('[1]Upper East'!C:C,E225)&gt;0,COUNTIF('[1]Upper East'!D:D,J225)&gt;0)</f>
        <v>1</v>
      </c>
    </row>
    <row r="226" ht="15" spans="1:16">
      <c r="A226" s="3" t="s">
        <v>7913</v>
      </c>
      <c r="B226" s="3" t="s">
        <v>7914</v>
      </c>
      <c r="C226" s="3" t="s">
        <v>8124</v>
      </c>
      <c r="D226" s="3" t="s">
        <v>8125</v>
      </c>
      <c r="E226" s="3" t="s">
        <v>8145</v>
      </c>
      <c r="F226" s="3"/>
      <c r="G226" s="3"/>
      <c r="H226" s="3"/>
      <c r="I226" s="3"/>
      <c r="J226" s="3" t="s">
        <v>8151</v>
      </c>
      <c r="K226" s="4"/>
      <c r="P226" t="b">
        <f>AND(COUNTIF('[1]Upper East'!A:A,A226)&gt;0,COUNTIF('[1]Upper East'!B:B,C226)&gt;0,COUNTIF('[1]Upper East'!C:C,E226)&gt;0,COUNTIF('[1]Upper East'!D:D,J226)&gt;0)</f>
        <v>1</v>
      </c>
    </row>
    <row r="227" ht="15" spans="1:16">
      <c r="A227" s="3" t="s">
        <v>7913</v>
      </c>
      <c r="B227" s="3" t="s">
        <v>7914</v>
      </c>
      <c r="C227" s="3" t="s">
        <v>8124</v>
      </c>
      <c r="D227" s="3" t="s">
        <v>8125</v>
      </c>
      <c r="E227" s="3" t="s">
        <v>8145</v>
      </c>
      <c r="F227" s="3"/>
      <c r="G227" s="3"/>
      <c r="H227" s="3"/>
      <c r="I227" s="3"/>
      <c r="J227" s="3" t="s">
        <v>13</v>
      </c>
      <c r="K227" s="4"/>
      <c r="P227" t="b">
        <f>AND(COUNTIF('[1]Upper East'!A:A,A227)&gt;0,COUNTIF('[1]Upper East'!B:B,C227)&gt;0,COUNTIF('[1]Upper East'!C:C,E227)&gt;0,COUNTIF('[1]Upper East'!D:D,J227)&gt;0)</f>
        <v>1</v>
      </c>
    </row>
    <row r="228" ht="15" spans="1:16">
      <c r="A228" s="3" t="s">
        <v>7913</v>
      </c>
      <c r="B228" s="3" t="s">
        <v>7914</v>
      </c>
      <c r="C228" s="3" t="s">
        <v>8124</v>
      </c>
      <c r="D228" s="3" t="s">
        <v>8125</v>
      </c>
      <c r="E228" s="3" t="s">
        <v>8145</v>
      </c>
      <c r="F228" s="3"/>
      <c r="G228" s="3"/>
      <c r="H228" s="3"/>
      <c r="I228" s="3"/>
      <c r="J228" s="3" t="s">
        <v>8152</v>
      </c>
      <c r="K228" s="4"/>
      <c r="P228" t="b">
        <f>AND(COUNTIF('[1]Upper East'!A:A,A228)&gt;0,COUNTIF('[1]Upper East'!B:B,C228)&gt;0,COUNTIF('[1]Upper East'!C:C,E228)&gt;0,COUNTIF('[1]Upper East'!D:D,J228)&gt;0)</f>
        <v>1</v>
      </c>
    </row>
    <row r="229" ht="15" spans="1:16">
      <c r="A229" s="3" t="s">
        <v>7913</v>
      </c>
      <c r="B229" s="3" t="s">
        <v>7914</v>
      </c>
      <c r="C229" s="3" t="s">
        <v>8124</v>
      </c>
      <c r="D229" s="3" t="s">
        <v>8125</v>
      </c>
      <c r="E229" s="3" t="s">
        <v>8145</v>
      </c>
      <c r="F229" s="3"/>
      <c r="G229" s="3"/>
      <c r="H229" s="3"/>
      <c r="I229" s="3"/>
      <c r="J229" s="3" t="s">
        <v>8153</v>
      </c>
      <c r="K229" s="4"/>
      <c r="P229" t="b">
        <f>AND(COUNTIF('[1]Upper East'!A:A,A229)&gt;0,COUNTIF('[1]Upper East'!B:B,C229)&gt;0,COUNTIF('[1]Upper East'!C:C,E229)&gt;0,COUNTIF('[1]Upper East'!D:D,J229)&gt;0)</f>
        <v>1</v>
      </c>
    </row>
    <row r="230" ht="15" spans="1:16">
      <c r="A230" s="3" t="s">
        <v>7913</v>
      </c>
      <c r="B230" s="3" t="s">
        <v>7914</v>
      </c>
      <c r="C230" s="3" t="s">
        <v>8124</v>
      </c>
      <c r="D230" s="3" t="s">
        <v>8125</v>
      </c>
      <c r="E230" s="3" t="s">
        <v>8145</v>
      </c>
      <c r="F230" s="3"/>
      <c r="G230" s="3"/>
      <c r="H230" s="3"/>
      <c r="I230" s="3"/>
      <c r="J230" s="3" t="s">
        <v>8154</v>
      </c>
      <c r="K230" s="4"/>
      <c r="P230" t="b">
        <f>AND(COUNTIF('[1]Upper East'!A:A,A230)&gt;0,COUNTIF('[1]Upper East'!B:B,C230)&gt;0,COUNTIF('[1]Upper East'!C:C,E230)&gt;0,COUNTIF('[1]Upper East'!D:D,J230)&gt;0)</f>
        <v>1</v>
      </c>
    </row>
    <row r="231" ht="15" spans="1:16">
      <c r="A231" s="3" t="s">
        <v>7913</v>
      </c>
      <c r="B231" s="3" t="s">
        <v>7914</v>
      </c>
      <c r="C231" s="3" t="s">
        <v>8124</v>
      </c>
      <c r="D231" s="3" t="s">
        <v>8125</v>
      </c>
      <c r="E231" s="3" t="s">
        <v>8145</v>
      </c>
      <c r="F231" s="3"/>
      <c r="G231" s="3"/>
      <c r="H231" s="3"/>
      <c r="I231" s="3"/>
      <c r="J231" s="3" t="s">
        <v>8155</v>
      </c>
      <c r="K231" s="4" t="s">
        <v>17</v>
      </c>
      <c r="P231" t="b">
        <f>AND(COUNTIF('[1]Upper East'!A:A,A231)&gt;0,COUNTIF('[1]Upper East'!B:B,C231)&gt;0,COUNTIF('[1]Upper East'!C:C,E231)&gt;0,COUNTIF('[1]Upper East'!D:D,J231)&gt;0)</f>
        <v>0</v>
      </c>
    </row>
    <row r="232" ht="15" spans="1:16">
      <c r="A232" s="3" t="s">
        <v>7913</v>
      </c>
      <c r="B232" s="3" t="s">
        <v>7914</v>
      </c>
      <c r="C232" s="3" t="s">
        <v>8124</v>
      </c>
      <c r="D232" s="3" t="s">
        <v>8125</v>
      </c>
      <c r="E232" s="3" t="s">
        <v>8156</v>
      </c>
      <c r="F232" s="3"/>
      <c r="G232" s="3"/>
      <c r="H232" s="3"/>
      <c r="I232" s="3"/>
      <c r="J232" s="3" t="s">
        <v>8157</v>
      </c>
      <c r="K232" s="4"/>
      <c r="P232" t="b">
        <f>AND(COUNTIF('[1]Upper East'!A:A,A232)&gt;0,COUNTIF('[1]Upper East'!B:B,C232)&gt;0,COUNTIF('[1]Upper East'!C:C,E232)&gt;0,COUNTIF('[1]Upper East'!D:D,J232)&gt;0)</f>
        <v>1</v>
      </c>
    </row>
    <row r="233" ht="15" spans="1:16">
      <c r="A233" s="3" t="s">
        <v>7913</v>
      </c>
      <c r="B233" s="3" t="s">
        <v>7914</v>
      </c>
      <c r="C233" s="3" t="s">
        <v>8124</v>
      </c>
      <c r="D233" s="3" t="s">
        <v>8125</v>
      </c>
      <c r="E233" s="3" t="s">
        <v>8156</v>
      </c>
      <c r="F233" s="3"/>
      <c r="G233" s="3"/>
      <c r="H233" s="3"/>
      <c r="I233" s="3"/>
      <c r="J233" s="3" t="s">
        <v>8158</v>
      </c>
      <c r="K233" s="4"/>
      <c r="P233" t="b">
        <f>AND(COUNTIF('[1]Upper East'!A:A,A233)&gt;0,COUNTIF('[1]Upper East'!B:B,C233)&gt;0,COUNTIF('[1]Upper East'!C:C,E233)&gt;0,COUNTIF('[1]Upper East'!D:D,J233)&gt;0)</f>
        <v>1</v>
      </c>
    </row>
    <row r="234" ht="15" spans="1:16">
      <c r="A234" s="3" t="s">
        <v>7913</v>
      </c>
      <c r="B234" s="3" t="s">
        <v>7914</v>
      </c>
      <c r="C234" s="3" t="s">
        <v>8124</v>
      </c>
      <c r="D234" s="3" t="s">
        <v>8125</v>
      </c>
      <c r="E234" s="3" t="s">
        <v>8156</v>
      </c>
      <c r="F234" s="3"/>
      <c r="G234" s="3"/>
      <c r="H234" s="3"/>
      <c r="I234" s="3"/>
      <c r="J234" s="3" t="s">
        <v>991</v>
      </c>
      <c r="K234" s="4"/>
      <c r="P234" t="b">
        <f>AND(COUNTIF('[1]Upper East'!A:A,A234)&gt;0,COUNTIF('[1]Upper East'!B:B,C234)&gt;0,COUNTIF('[1]Upper East'!C:C,E234)&gt;0,COUNTIF('[1]Upper East'!D:D,J234)&gt;0)</f>
        <v>1</v>
      </c>
    </row>
    <row r="235" ht="15" spans="1:16">
      <c r="A235" s="3" t="s">
        <v>7913</v>
      </c>
      <c r="B235" s="3" t="s">
        <v>7914</v>
      </c>
      <c r="C235" s="3" t="s">
        <v>8124</v>
      </c>
      <c r="D235" s="3" t="s">
        <v>8125</v>
      </c>
      <c r="E235" s="3" t="s">
        <v>8156</v>
      </c>
      <c r="F235" s="3"/>
      <c r="G235" s="3"/>
      <c r="H235" s="3"/>
      <c r="I235" s="3"/>
      <c r="J235" s="3" t="s">
        <v>13</v>
      </c>
      <c r="K235" s="4"/>
      <c r="P235" t="b">
        <f>AND(COUNTIF('[1]Upper East'!A:A,A235)&gt;0,COUNTIF('[1]Upper East'!B:B,C235)&gt;0,COUNTIF('[1]Upper East'!C:C,E235)&gt;0,COUNTIF('[1]Upper East'!D:D,J235)&gt;0)</f>
        <v>1</v>
      </c>
    </row>
    <row r="236" ht="15" spans="1:16">
      <c r="A236" s="3" t="s">
        <v>7913</v>
      </c>
      <c r="B236" s="3" t="s">
        <v>7914</v>
      </c>
      <c r="C236" s="3" t="s">
        <v>8124</v>
      </c>
      <c r="D236" s="3" t="s">
        <v>8125</v>
      </c>
      <c r="E236" s="3" t="s">
        <v>8156</v>
      </c>
      <c r="F236" s="3"/>
      <c r="G236" s="3"/>
      <c r="H236" s="3"/>
      <c r="I236" s="3"/>
      <c r="J236" s="3" t="s">
        <v>8159</v>
      </c>
      <c r="K236" s="4"/>
      <c r="P236" t="b">
        <f>AND(COUNTIF('[1]Upper East'!A:A,A236)&gt;0,COUNTIF('[1]Upper East'!B:B,C236)&gt;0,COUNTIF('[1]Upper East'!C:C,E236)&gt;0,COUNTIF('[1]Upper East'!D:D,J236)&gt;0)</f>
        <v>1</v>
      </c>
    </row>
    <row r="237" ht="15" spans="1:16">
      <c r="A237" s="3" t="s">
        <v>7913</v>
      </c>
      <c r="B237" s="3" t="s">
        <v>7914</v>
      </c>
      <c r="C237" s="3" t="s">
        <v>8124</v>
      </c>
      <c r="D237" s="3" t="s">
        <v>8125</v>
      </c>
      <c r="E237" s="3" t="s">
        <v>8156</v>
      </c>
      <c r="F237" s="3"/>
      <c r="G237" s="3"/>
      <c r="H237" s="3"/>
      <c r="I237" s="3"/>
      <c r="J237" s="3" t="s">
        <v>8160</v>
      </c>
      <c r="K237" s="4"/>
      <c r="P237" t="b">
        <f>AND(COUNTIF('[1]Upper East'!A:A,A237)&gt;0,COUNTIF('[1]Upper East'!B:B,C237)&gt;0,COUNTIF('[1]Upper East'!C:C,E237)&gt;0,COUNTIF('[1]Upper East'!D:D,J237)&gt;0)</f>
        <v>1</v>
      </c>
    </row>
    <row r="238" ht="15" spans="1:16">
      <c r="A238" s="3" t="s">
        <v>7913</v>
      </c>
      <c r="B238" s="3" t="s">
        <v>7914</v>
      </c>
      <c r="C238" s="3" t="s">
        <v>8124</v>
      </c>
      <c r="D238" s="3" t="s">
        <v>8125</v>
      </c>
      <c r="E238" s="3" t="s">
        <v>8156</v>
      </c>
      <c r="F238" s="3"/>
      <c r="G238" s="3"/>
      <c r="H238" s="3"/>
      <c r="I238" s="3"/>
      <c r="J238" s="3" t="s">
        <v>11742</v>
      </c>
      <c r="K238" s="4"/>
      <c r="P238" t="b">
        <f>AND(COUNTIF('[1]Upper East'!A:A,A238)&gt;0,COUNTIF('[1]Upper East'!B:B,C238)&gt;0,COUNTIF('[1]Upper East'!C:C,E238)&gt;0,COUNTIF('[1]Upper East'!D:D,J238)&gt;0)</f>
        <v>1</v>
      </c>
    </row>
    <row r="239" ht="15" spans="1:16">
      <c r="A239" s="3" t="s">
        <v>7913</v>
      </c>
      <c r="B239" s="3" t="s">
        <v>7914</v>
      </c>
      <c r="C239" s="3" t="s">
        <v>8124</v>
      </c>
      <c r="D239" s="3" t="s">
        <v>8125</v>
      </c>
      <c r="E239" s="3" t="s">
        <v>8156</v>
      </c>
      <c r="F239" s="3"/>
      <c r="G239" s="3"/>
      <c r="H239" s="3"/>
      <c r="I239" s="3"/>
      <c r="J239" s="3" t="s">
        <v>8162</v>
      </c>
      <c r="K239" s="4"/>
      <c r="P239" t="b">
        <f>AND(COUNTIF('[1]Upper East'!A:A,A239)&gt;0,COUNTIF('[1]Upper East'!B:B,C239)&gt;0,COUNTIF('[1]Upper East'!C:C,E239)&gt;0,COUNTIF('[1]Upper East'!D:D,J239)&gt;0)</f>
        <v>1</v>
      </c>
    </row>
    <row r="240" ht="15" spans="1:16">
      <c r="A240" s="3" t="s">
        <v>7913</v>
      </c>
      <c r="B240" s="3" t="s">
        <v>7914</v>
      </c>
      <c r="C240" s="3" t="s">
        <v>8124</v>
      </c>
      <c r="D240" s="3" t="s">
        <v>8125</v>
      </c>
      <c r="E240" s="3" t="s">
        <v>8163</v>
      </c>
      <c r="F240" s="3"/>
      <c r="G240" s="3"/>
      <c r="H240" s="3"/>
      <c r="I240" s="3"/>
      <c r="J240" s="3" t="s">
        <v>8164</v>
      </c>
      <c r="K240" s="4"/>
      <c r="P240" t="b">
        <f>AND(COUNTIF('[1]Upper East'!A:A,A240)&gt;0,COUNTIF('[1]Upper East'!B:B,C240)&gt;0,COUNTIF('[1]Upper East'!C:C,E240)&gt;0,COUNTIF('[1]Upper East'!D:D,J240)&gt;0)</f>
        <v>1</v>
      </c>
    </row>
    <row r="241" ht="15" spans="1:16">
      <c r="A241" s="3" t="s">
        <v>7913</v>
      </c>
      <c r="B241" s="3" t="s">
        <v>7914</v>
      </c>
      <c r="C241" s="3" t="s">
        <v>8124</v>
      </c>
      <c r="D241" s="3" t="s">
        <v>8125</v>
      </c>
      <c r="E241" s="3" t="s">
        <v>8163</v>
      </c>
      <c r="F241" s="3"/>
      <c r="G241" s="3"/>
      <c r="H241" s="3"/>
      <c r="I241" s="3"/>
      <c r="J241" s="3" t="s">
        <v>8165</v>
      </c>
      <c r="K241" s="4"/>
      <c r="P241" t="b">
        <f>AND(COUNTIF('[1]Upper East'!A:A,A241)&gt;0,COUNTIF('[1]Upper East'!B:B,C241)&gt;0,COUNTIF('[1]Upper East'!C:C,E241)&gt;0,COUNTIF('[1]Upper East'!D:D,J241)&gt;0)</f>
        <v>1</v>
      </c>
    </row>
    <row r="242" ht="15" spans="1:16">
      <c r="A242" s="3" t="s">
        <v>7913</v>
      </c>
      <c r="B242" s="3" t="s">
        <v>7914</v>
      </c>
      <c r="C242" s="3" t="s">
        <v>8124</v>
      </c>
      <c r="D242" s="3" t="s">
        <v>8125</v>
      </c>
      <c r="E242" s="3" t="s">
        <v>8163</v>
      </c>
      <c r="F242" s="3"/>
      <c r="G242" s="3"/>
      <c r="H242" s="3"/>
      <c r="I242" s="3"/>
      <c r="J242" s="3" t="s">
        <v>8166</v>
      </c>
      <c r="K242" s="4"/>
      <c r="P242" t="b">
        <f>AND(COUNTIF('[1]Upper East'!A:A,A242)&gt;0,COUNTIF('[1]Upper East'!B:B,C242)&gt;0,COUNTIF('[1]Upper East'!C:C,E242)&gt;0,COUNTIF('[1]Upper East'!D:D,J242)&gt;0)</f>
        <v>1</v>
      </c>
    </row>
    <row r="243" ht="15" spans="1:16">
      <c r="A243" s="3" t="s">
        <v>7913</v>
      </c>
      <c r="B243" s="3" t="s">
        <v>7914</v>
      </c>
      <c r="C243" s="3" t="s">
        <v>8124</v>
      </c>
      <c r="D243" s="3" t="s">
        <v>8125</v>
      </c>
      <c r="E243" s="3" t="s">
        <v>8163</v>
      </c>
      <c r="F243" s="3"/>
      <c r="G243" s="3"/>
      <c r="H243" s="3"/>
      <c r="I243" s="3"/>
      <c r="J243" s="3" t="s">
        <v>8167</v>
      </c>
      <c r="K243" s="4"/>
      <c r="P243" t="b">
        <f>AND(COUNTIF('[1]Upper East'!A:A,A243)&gt;0,COUNTIF('[1]Upper East'!B:B,C243)&gt;0,COUNTIF('[1]Upper East'!C:C,E243)&gt;0,COUNTIF('[1]Upper East'!D:D,J243)&gt;0)</f>
        <v>1</v>
      </c>
    </row>
    <row r="244" ht="15" spans="1:16">
      <c r="A244" s="3" t="s">
        <v>7913</v>
      </c>
      <c r="B244" s="3" t="s">
        <v>7914</v>
      </c>
      <c r="C244" s="3" t="s">
        <v>8124</v>
      </c>
      <c r="D244" s="3" t="s">
        <v>8125</v>
      </c>
      <c r="E244" s="3" t="s">
        <v>8163</v>
      </c>
      <c r="F244" s="3"/>
      <c r="G244" s="3"/>
      <c r="H244" s="3"/>
      <c r="I244" s="3"/>
      <c r="J244" s="3" t="s">
        <v>8168</v>
      </c>
      <c r="K244" s="4"/>
      <c r="P244" t="b">
        <f>AND(COUNTIF('[1]Upper East'!A:A,A244)&gt;0,COUNTIF('[1]Upper East'!B:B,C244)&gt;0,COUNTIF('[1]Upper East'!C:C,E244)&gt;0,COUNTIF('[1]Upper East'!D:D,J244)&gt;0)</f>
        <v>1</v>
      </c>
    </row>
    <row r="245" ht="15" spans="1:16">
      <c r="A245" s="3" t="s">
        <v>7913</v>
      </c>
      <c r="B245" s="3" t="s">
        <v>7914</v>
      </c>
      <c r="C245" s="3" t="s">
        <v>8124</v>
      </c>
      <c r="D245" s="3" t="s">
        <v>8125</v>
      </c>
      <c r="E245" s="3" t="s">
        <v>8163</v>
      </c>
      <c r="F245" s="3"/>
      <c r="G245" s="3"/>
      <c r="H245" s="3"/>
      <c r="I245" s="3"/>
      <c r="J245" s="3" t="s">
        <v>13</v>
      </c>
      <c r="K245" s="4"/>
      <c r="P245" t="b">
        <f>AND(COUNTIF('[1]Upper East'!A:A,A245)&gt;0,COUNTIF('[1]Upper East'!B:B,C245)&gt;0,COUNTIF('[1]Upper East'!C:C,E245)&gt;0,COUNTIF('[1]Upper East'!D:D,J245)&gt;0)</f>
        <v>1</v>
      </c>
    </row>
    <row r="246" ht="15" spans="1:16">
      <c r="A246" s="3" t="s">
        <v>7913</v>
      </c>
      <c r="B246" s="3" t="s">
        <v>7914</v>
      </c>
      <c r="C246" s="3" t="s">
        <v>8124</v>
      </c>
      <c r="D246" s="3" t="s">
        <v>8125</v>
      </c>
      <c r="E246" s="3" t="s">
        <v>8163</v>
      </c>
      <c r="F246" s="3"/>
      <c r="G246" s="3"/>
      <c r="H246" s="3"/>
      <c r="I246" s="3"/>
      <c r="J246" s="3" t="s">
        <v>8169</v>
      </c>
      <c r="K246" s="4"/>
      <c r="P246" t="b">
        <f>AND(COUNTIF('[1]Upper East'!A:A,A246)&gt;0,COUNTIF('[1]Upper East'!B:B,C246)&gt;0,COUNTIF('[1]Upper East'!C:C,E246)&gt;0,COUNTIF('[1]Upper East'!D:D,J246)&gt;0)</f>
        <v>1</v>
      </c>
    </row>
    <row r="247" ht="15" spans="1:16">
      <c r="A247" s="3" t="s">
        <v>7913</v>
      </c>
      <c r="B247" s="3" t="s">
        <v>7914</v>
      </c>
      <c r="C247" s="3" t="s">
        <v>8124</v>
      </c>
      <c r="D247" s="3" t="s">
        <v>8125</v>
      </c>
      <c r="E247" s="3" t="s">
        <v>8170</v>
      </c>
      <c r="F247" s="3"/>
      <c r="G247" s="3"/>
      <c r="H247" s="3"/>
      <c r="I247" s="3"/>
      <c r="J247" s="3" t="s">
        <v>8171</v>
      </c>
      <c r="K247" s="4" t="s">
        <v>17</v>
      </c>
      <c r="P247" t="b">
        <f>AND(COUNTIF('[1]Upper East'!A:A,A247)&gt;0,COUNTIF('[1]Upper East'!B:B,C247)&gt;0,COUNTIF('[1]Upper East'!C:C,E247)&gt;0,COUNTIF('[1]Upper East'!D:D,J247)&gt;0)</f>
        <v>0</v>
      </c>
    </row>
    <row r="248" ht="15" spans="1:16">
      <c r="A248" s="3" t="s">
        <v>7913</v>
      </c>
      <c r="B248" s="3" t="s">
        <v>7914</v>
      </c>
      <c r="C248" s="3" t="s">
        <v>8124</v>
      </c>
      <c r="D248" s="3" t="s">
        <v>8125</v>
      </c>
      <c r="E248" s="3" t="s">
        <v>8170</v>
      </c>
      <c r="F248" s="3"/>
      <c r="G248" s="3"/>
      <c r="H248" s="3"/>
      <c r="I248" s="3"/>
      <c r="J248" s="3" t="s">
        <v>8172</v>
      </c>
      <c r="K248" s="4" t="s">
        <v>17</v>
      </c>
      <c r="P248" t="b">
        <f>AND(COUNTIF('[1]Upper East'!A:A,A248)&gt;0,COUNTIF('[1]Upper East'!B:B,C248)&gt;0,COUNTIF('[1]Upper East'!C:C,E248)&gt;0,COUNTIF('[1]Upper East'!D:D,J248)&gt;0)</f>
        <v>0</v>
      </c>
    </row>
    <row r="249" ht="15" spans="1:16">
      <c r="A249" s="3" t="s">
        <v>7913</v>
      </c>
      <c r="B249" s="3" t="s">
        <v>7914</v>
      </c>
      <c r="C249" s="3" t="s">
        <v>8124</v>
      </c>
      <c r="D249" s="3" t="s">
        <v>8125</v>
      </c>
      <c r="E249" s="3" t="s">
        <v>8170</v>
      </c>
      <c r="F249" s="3"/>
      <c r="G249" s="3"/>
      <c r="H249" s="3"/>
      <c r="I249" s="3"/>
      <c r="J249" s="3" t="s">
        <v>8173</v>
      </c>
      <c r="K249" s="4" t="s">
        <v>17</v>
      </c>
      <c r="P249" t="b">
        <f>AND(COUNTIF('[1]Upper East'!A:A,A249)&gt;0,COUNTIF('[1]Upper East'!B:B,C249)&gt;0,COUNTIF('[1]Upper East'!C:C,E249)&gt;0,COUNTIF('[1]Upper East'!D:D,J249)&gt;0)</f>
        <v>0</v>
      </c>
    </row>
    <row r="250" ht="15" spans="1:16">
      <c r="A250" s="3" t="s">
        <v>7913</v>
      </c>
      <c r="B250" s="3" t="s">
        <v>7914</v>
      </c>
      <c r="C250" s="3" t="s">
        <v>8124</v>
      </c>
      <c r="D250" s="3" t="s">
        <v>8125</v>
      </c>
      <c r="E250" s="3" t="s">
        <v>8170</v>
      </c>
      <c r="F250" s="3"/>
      <c r="G250" s="3"/>
      <c r="H250" s="3"/>
      <c r="I250" s="3"/>
      <c r="J250" s="3" t="s">
        <v>8174</v>
      </c>
      <c r="K250" s="4"/>
      <c r="P250" t="b">
        <f>AND(COUNTIF('[1]Upper East'!A:A,A250)&gt;0,COUNTIF('[1]Upper East'!B:B,C250)&gt;0,COUNTIF('[1]Upper East'!C:C,E250)&gt;0,COUNTIF('[1]Upper East'!D:D,J250)&gt;0)</f>
        <v>1</v>
      </c>
    </row>
    <row r="251" ht="15" spans="1:16">
      <c r="A251" s="3" t="s">
        <v>7913</v>
      </c>
      <c r="B251" s="3" t="s">
        <v>7914</v>
      </c>
      <c r="C251" s="3" t="s">
        <v>8124</v>
      </c>
      <c r="D251" s="3" t="s">
        <v>8125</v>
      </c>
      <c r="E251" s="3" t="s">
        <v>8170</v>
      </c>
      <c r="F251" s="3"/>
      <c r="G251" s="3"/>
      <c r="H251" s="3"/>
      <c r="I251" s="3"/>
      <c r="J251" s="3" t="s">
        <v>8175</v>
      </c>
      <c r="K251" s="4"/>
      <c r="P251" t="b">
        <f>AND(COUNTIF('[1]Upper East'!A:A,A251)&gt;0,COUNTIF('[1]Upper East'!B:B,C251)&gt;0,COUNTIF('[1]Upper East'!C:C,E251)&gt;0,COUNTIF('[1]Upper East'!D:D,J251)&gt;0)</f>
        <v>1</v>
      </c>
    </row>
    <row r="252" ht="15" spans="1:16">
      <c r="A252" s="3" t="s">
        <v>7913</v>
      </c>
      <c r="B252" s="3" t="s">
        <v>7914</v>
      </c>
      <c r="C252" s="3" t="s">
        <v>8124</v>
      </c>
      <c r="D252" s="3" t="s">
        <v>8125</v>
      </c>
      <c r="E252" s="3" t="s">
        <v>8170</v>
      </c>
      <c r="F252" s="3"/>
      <c r="G252" s="3"/>
      <c r="H252" s="3"/>
      <c r="I252" s="3"/>
      <c r="J252" s="3" t="s">
        <v>8176</v>
      </c>
      <c r="K252" s="4"/>
      <c r="P252" t="b">
        <f>AND(COUNTIF('[1]Upper East'!A:A,A252)&gt;0,COUNTIF('[1]Upper East'!B:B,C252)&gt;0,COUNTIF('[1]Upper East'!C:C,E252)&gt;0,COUNTIF('[1]Upper East'!D:D,J252)&gt;0)</f>
        <v>1</v>
      </c>
    </row>
    <row r="253" ht="15" spans="1:16">
      <c r="A253" s="3" t="s">
        <v>7913</v>
      </c>
      <c r="B253" s="3" t="s">
        <v>7914</v>
      </c>
      <c r="C253" s="3" t="s">
        <v>8124</v>
      </c>
      <c r="D253" s="3" t="s">
        <v>8125</v>
      </c>
      <c r="E253" s="3" t="s">
        <v>8170</v>
      </c>
      <c r="F253" s="3"/>
      <c r="G253" s="3"/>
      <c r="H253" s="3"/>
      <c r="I253" s="3"/>
      <c r="J253" s="3" t="s">
        <v>8177</v>
      </c>
      <c r="K253" s="4" t="s">
        <v>17</v>
      </c>
      <c r="P253" t="b">
        <f>AND(COUNTIF('[1]Upper East'!A:A,A253)&gt;0,COUNTIF('[1]Upper East'!B:B,C253)&gt;0,COUNTIF('[1]Upper East'!C:C,E253)&gt;0,COUNTIF('[1]Upper East'!D:D,J253)&gt;0)</f>
        <v>0</v>
      </c>
    </row>
    <row r="254" ht="15" spans="1:16">
      <c r="A254" s="3" t="s">
        <v>7913</v>
      </c>
      <c r="B254" s="3" t="s">
        <v>7914</v>
      </c>
      <c r="C254" s="3" t="s">
        <v>8124</v>
      </c>
      <c r="D254" s="3" t="s">
        <v>8125</v>
      </c>
      <c r="E254" s="3" t="s">
        <v>8170</v>
      </c>
      <c r="F254" s="3"/>
      <c r="G254" s="3"/>
      <c r="H254" s="3"/>
      <c r="I254" s="3"/>
      <c r="J254" s="3" t="s">
        <v>8178</v>
      </c>
      <c r="K254" s="4"/>
      <c r="P254" t="b">
        <f>AND(COUNTIF('[1]Upper East'!A:A,A254)&gt;0,COUNTIF('[1]Upper East'!B:B,C254)&gt;0,COUNTIF('[1]Upper East'!C:C,E254)&gt;0,COUNTIF('[1]Upper East'!D:D,J254)&gt;0)</f>
        <v>1</v>
      </c>
    </row>
    <row r="255" ht="15" spans="1:16">
      <c r="A255" s="3" t="s">
        <v>7913</v>
      </c>
      <c r="B255" s="3" t="s">
        <v>7914</v>
      </c>
      <c r="C255" s="3" t="s">
        <v>8124</v>
      </c>
      <c r="D255" s="3" t="s">
        <v>8125</v>
      </c>
      <c r="E255" s="3" t="s">
        <v>8170</v>
      </c>
      <c r="F255" s="3"/>
      <c r="G255" s="3"/>
      <c r="H255" s="3"/>
      <c r="I255" s="3"/>
      <c r="J255" s="3" t="s">
        <v>8179</v>
      </c>
      <c r="K255" s="4" t="s">
        <v>17</v>
      </c>
      <c r="P255" t="b">
        <f>AND(COUNTIF('[1]Upper East'!A:A,A255)&gt;0,COUNTIF('[1]Upper East'!B:B,C255)&gt;0,COUNTIF('[1]Upper East'!C:C,E255)&gt;0,COUNTIF('[1]Upper East'!D:D,J255)&gt;0)</f>
        <v>0</v>
      </c>
    </row>
    <row r="256" ht="15" spans="1:16">
      <c r="A256" s="3" t="s">
        <v>7913</v>
      </c>
      <c r="B256" s="3" t="s">
        <v>7914</v>
      </c>
      <c r="C256" s="3" t="s">
        <v>8124</v>
      </c>
      <c r="D256" s="3" t="s">
        <v>8125</v>
      </c>
      <c r="E256" s="3" t="s">
        <v>8170</v>
      </c>
      <c r="F256" s="3"/>
      <c r="G256" s="3"/>
      <c r="H256" s="3"/>
      <c r="I256" s="3"/>
      <c r="J256" s="3" t="s">
        <v>8180</v>
      </c>
      <c r="K256" s="4" t="s">
        <v>17</v>
      </c>
      <c r="P256" t="b">
        <f>AND(COUNTIF('[1]Upper East'!A:A,A256)&gt;0,COUNTIF('[1]Upper East'!B:B,C256)&gt;0,COUNTIF('[1]Upper East'!C:C,E256)&gt;0,COUNTIF('[1]Upper East'!D:D,J256)&gt;0)</f>
        <v>0</v>
      </c>
    </row>
    <row r="257" ht="15" spans="1:16">
      <c r="A257" s="3" t="s">
        <v>7913</v>
      </c>
      <c r="B257" s="3" t="s">
        <v>7914</v>
      </c>
      <c r="C257" s="3" t="s">
        <v>8124</v>
      </c>
      <c r="D257" s="3" t="s">
        <v>8125</v>
      </c>
      <c r="E257" s="3" t="s">
        <v>8170</v>
      </c>
      <c r="F257" s="3"/>
      <c r="G257" s="3"/>
      <c r="H257" s="3"/>
      <c r="I257" s="3"/>
      <c r="J257" s="3" t="s">
        <v>13</v>
      </c>
      <c r="K257" s="4"/>
      <c r="P257" t="b">
        <f>AND(COUNTIF('[1]Upper East'!A:A,A257)&gt;0,COUNTIF('[1]Upper East'!B:B,C257)&gt;0,COUNTIF('[1]Upper East'!C:C,E257)&gt;0,COUNTIF('[1]Upper East'!D:D,J257)&gt;0)</f>
        <v>1</v>
      </c>
    </row>
    <row r="258" ht="15" spans="1:16">
      <c r="A258" s="3" t="s">
        <v>7913</v>
      </c>
      <c r="B258" s="3" t="s">
        <v>7914</v>
      </c>
      <c r="C258" s="3" t="s">
        <v>8124</v>
      </c>
      <c r="D258" s="3" t="s">
        <v>8125</v>
      </c>
      <c r="E258" s="3" t="s">
        <v>8170</v>
      </c>
      <c r="F258" s="3"/>
      <c r="G258" s="3"/>
      <c r="H258" s="3"/>
      <c r="I258" s="3"/>
      <c r="J258" s="3" t="s">
        <v>8181</v>
      </c>
      <c r="K258" s="4" t="s">
        <v>48</v>
      </c>
      <c r="L258" s="5" t="s">
        <v>11743</v>
      </c>
      <c r="P258" t="b">
        <f>AND(COUNTIF('[1]Upper East'!A:A,A258)&gt;0,COUNTIF('[1]Upper East'!B:B,C258)&gt;0,COUNTIF('[1]Upper East'!C:C,E258)&gt;0,COUNTIF('[1]Upper East'!D:D,J258)&gt;0)</f>
        <v>0</v>
      </c>
    </row>
    <row r="259" ht="15" spans="1:16">
      <c r="A259" s="3" t="s">
        <v>7913</v>
      </c>
      <c r="B259" s="3" t="s">
        <v>7914</v>
      </c>
      <c r="C259" s="3" t="s">
        <v>8182</v>
      </c>
      <c r="D259" s="3" t="s">
        <v>8183</v>
      </c>
      <c r="E259" s="3" t="s">
        <v>8184</v>
      </c>
      <c r="F259" s="3"/>
      <c r="G259" s="3"/>
      <c r="H259" s="3"/>
      <c r="I259" s="3"/>
      <c r="J259" s="3" t="s">
        <v>8185</v>
      </c>
      <c r="K259" s="4" t="s">
        <v>17</v>
      </c>
      <c r="P259" t="b">
        <f>AND(COUNTIF('[1]Upper East'!A:A,A259)&gt;0,COUNTIF('[1]Upper East'!B:B,C259)&gt;0,COUNTIF('[1]Upper East'!C:C,E259)&gt;0,COUNTIF('[1]Upper East'!D:D,J259)&gt;0)</f>
        <v>0</v>
      </c>
    </row>
    <row r="260" ht="15" spans="1:16">
      <c r="A260" s="3" t="s">
        <v>7913</v>
      </c>
      <c r="B260" s="3" t="s">
        <v>7914</v>
      </c>
      <c r="C260" s="3" t="s">
        <v>8182</v>
      </c>
      <c r="D260" s="3" t="s">
        <v>8183</v>
      </c>
      <c r="E260" s="3" t="s">
        <v>8184</v>
      </c>
      <c r="F260" s="3"/>
      <c r="G260" s="3"/>
      <c r="H260" s="3"/>
      <c r="I260" s="3"/>
      <c r="J260" s="3" t="s">
        <v>8186</v>
      </c>
      <c r="K260" s="4"/>
      <c r="P260" t="b">
        <f>AND(COUNTIF('[1]Upper East'!A:A,A260)&gt;0,COUNTIF('[1]Upper East'!B:B,C260)&gt;0,COUNTIF('[1]Upper East'!C:C,E260)&gt;0,COUNTIF('[1]Upper East'!D:D,J260)&gt;0)</f>
        <v>1</v>
      </c>
    </row>
    <row r="261" ht="15" spans="1:16">
      <c r="A261" s="3" t="s">
        <v>7913</v>
      </c>
      <c r="B261" s="3" t="s">
        <v>7914</v>
      </c>
      <c r="C261" s="3" t="s">
        <v>8182</v>
      </c>
      <c r="D261" s="3" t="s">
        <v>8183</v>
      </c>
      <c r="E261" s="3" t="s">
        <v>8184</v>
      </c>
      <c r="F261" s="3"/>
      <c r="G261" s="3"/>
      <c r="H261" s="3"/>
      <c r="I261" s="3"/>
      <c r="J261" s="3" t="s">
        <v>8187</v>
      </c>
      <c r="K261" s="4" t="s">
        <v>17</v>
      </c>
      <c r="P261" t="b">
        <f>AND(COUNTIF('[1]Upper East'!A:A,A261)&gt;0,COUNTIF('[1]Upper East'!B:B,C261)&gt;0,COUNTIF('[1]Upper East'!C:C,E261)&gt;0,COUNTIF('[1]Upper East'!D:D,J261)&gt;0)</f>
        <v>0</v>
      </c>
    </row>
    <row r="262" ht="15" spans="1:16">
      <c r="A262" s="3" t="s">
        <v>7913</v>
      </c>
      <c r="B262" s="3" t="s">
        <v>7914</v>
      </c>
      <c r="C262" s="3" t="s">
        <v>8182</v>
      </c>
      <c r="D262" s="3" t="s">
        <v>8183</v>
      </c>
      <c r="E262" s="3" t="s">
        <v>8184</v>
      </c>
      <c r="F262" s="3"/>
      <c r="G262" s="3"/>
      <c r="H262" s="3"/>
      <c r="I262" s="3"/>
      <c r="J262" s="3" t="s">
        <v>13</v>
      </c>
      <c r="K262" s="4"/>
      <c r="P262" t="b">
        <f>AND(COUNTIF('[1]Upper East'!A:A,A262)&gt;0,COUNTIF('[1]Upper East'!B:B,C262)&gt;0,COUNTIF('[1]Upper East'!C:C,E262)&gt;0,COUNTIF('[1]Upper East'!D:D,J262)&gt;0)</f>
        <v>1</v>
      </c>
    </row>
    <row r="263" ht="15" spans="1:16">
      <c r="A263" s="3" t="s">
        <v>7913</v>
      </c>
      <c r="B263" s="3" t="s">
        <v>7914</v>
      </c>
      <c r="C263" s="3" t="s">
        <v>8182</v>
      </c>
      <c r="D263" s="3" t="s">
        <v>8183</v>
      </c>
      <c r="E263" s="3" t="s">
        <v>8184</v>
      </c>
      <c r="F263" s="3"/>
      <c r="G263" s="3"/>
      <c r="H263" s="3"/>
      <c r="I263" s="3"/>
      <c r="J263" s="3" t="s">
        <v>8188</v>
      </c>
      <c r="K263" s="4"/>
      <c r="P263" t="b">
        <f>AND(COUNTIF('[1]Upper East'!A:A,A263)&gt;0,COUNTIF('[1]Upper East'!B:B,C263)&gt;0,COUNTIF('[1]Upper East'!C:C,E263)&gt;0,COUNTIF('[1]Upper East'!D:D,J263)&gt;0)</f>
        <v>1</v>
      </c>
    </row>
    <row r="264" ht="15" spans="1:16">
      <c r="A264" s="3" t="s">
        <v>7913</v>
      </c>
      <c r="B264" s="3" t="s">
        <v>7914</v>
      </c>
      <c r="C264" s="3" t="s">
        <v>8182</v>
      </c>
      <c r="D264" s="3" t="s">
        <v>8183</v>
      </c>
      <c r="E264" s="3" t="s">
        <v>8184</v>
      </c>
      <c r="F264" s="3"/>
      <c r="G264" s="3"/>
      <c r="H264" s="3"/>
      <c r="I264" s="3"/>
      <c r="J264" s="3" t="s">
        <v>8189</v>
      </c>
      <c r="K264" s="4"/>
      <c r="P264" t="b">
        <f>AND(COUNTIF('[1]Upper East'!A:A,A264)&gt;0,COUNTIF('[1]Upper East'!B:B,C264)&gt;0,COUNTIF('[1]Upper East'!C:C,E264)&gt;0,COUNTIF('[1]Upper East'!D:D,J264)&gt;0)</f>
        <v>1</v>
      </c>
    </row>
    <row r="265" ht="15" spans="1:16">
      <c r="A265" s="3" t="s">
        <v>7913</v>
      </c>
      <c r="B265" s="3" t="s">
        <v>7914</v>
      </c>
      <c r="C265" s="3" t="s">
        <v>8182</v>
      </c>
      <c r="D265" s="3" t="s">
        <v>8183</v>
      </c>
      <c r="E265" s="3" t="s">
        <v>8184</v>
      </c>
      <c r="F265" s="3"/>
      <c r="G265" s="3"/>
      <c r="H265" s="3"/>
      <c r="I265" s="3"/>
      <c r="J265" s="3" t="s">
        <v>8190</v>
      </c>
      <c r="K265" s="4"/>
      <c r="P265" t="b">
        <f>AND(COUNTIF('[1]Upper East'!A:A,A265)&gt;0,COUNTIF('[1]Upper East'!B:B,C265)&gt;0,COUNTIF('[1]Upper East'!C:C,E265)&gt;0,COUNTIF('[1]Upper East'!D:D,J265)&gt;0)</f>
        <v>1</v>
      </c>
    </row>
    <row r="266" ht="15" spans="1:16">
      <c r="A266" s="3" t="s">
        <v>7913</v>
      </c>
      <c r="B266" s="3" t="s">
        <v>7914</v>
      </c>
      <c r="C266" s="3" t="s">
        <v>8182</v>
      </c>
      <c r="D266" s="3" t="s">
        <v>8183</v>
      </c>
      <c r="E266" s="3" t="s">
        <v>8184</v>
      </c>
      <c r="F266" s="3"/>
      <c r="G266" s="3"/>
      <c r="H266" s="3"/>
      <c r="I266" s="3"/>
      <c r="J266" s="3" t="s">
        <v>8191</v>
      </c>
      <c r="K266" s="4"/>
      <c r="P266" t="b">
        <f>AND(COUNTIF('[1]Upper East'!A:A,A266)&gt;0,COUNTIF('[1]Upper East'!B:B,C266)&gt;0,COUNTIF('[1]Upper East'!C:C,E266)&gt;0,COUNTIF('[1]Upper East'!D:D,J266)&gt;0)</f>
        <v>1</v>
      </c>
    </row>
    <row r="267" ht="15" spans="1:16">
      <c r="A267" s="3" t="s">
        <v>7913</v>
      </c>
      <c r="B267" s="3" t="s">
        <v>7914</v>
      </c>
      <c r="C267" s="3" t="s">
        <v>8182</v>
      </c>
      <c r="D267" s="3" t="s">
        <v>8183</v>
      </c>
      <c r="E267" s="3" t="s">
        <v>8184</v>
      </c>
      <c r="F267" s="3"/>
      <c r="G267" s="3"/>
      <c r="H267" s="3"/>
      <c r="I267" s="3"/>
      <c r="J267" s="3" t="s">
        <v>8192</v>
      </c>
      <c r="K267" s="4" t="s">
        <v>17</v>
      </c>
      <c r="P267" t="b">
        <f>AND(COUNTIF('[1]Upper East'!A:A,A267)&gt;0,COUNTIF('[1]Upper East'!B:B,C267)&gt;0,COUNTIF('[1]Upper East'!C:C,E267)&gt;0,COUNTIF('[1]Upper East'!D:D,J267)&gt;0)</f>
        <v>0</v>
      </c>
    </row>
    <row r="268" ht="15" spans="1:16">
      <c r="A268" s="3" t="s">
        <v>7913</v>
      </c>
      <c r="B268" s="3" t="s">
        <v>7914</v>
      </c>
      <c r="C268" s="3" t="s">
        <v>8182</v>
      </c>
      <c r="D268" s="3" t="s">
        <v>8183</v>
      </c>
      <c r="E268" s="3" t="s">
        <v>8193</v>
      </c>
      <c r="F268" s="3"/>
      <c r="G268" s="3"/>
      <c r="H268" s="3"/>
      <c r="I268" s="3"/>
      <c r="J268" s="3" t="s">
        <v>13</v>
      </c>
      <c r="K268" s="4"/>
      <c r="P268" t="b">
        <f>AND(COUNTIF('[1]Upper East'!A:A,A268)&gt;0,COUNTIF('[1]Upper East'!B:B,C268)&gt;0,COUNTIF('[1]Upper East'!C:C,E268)&gt;0,COUNTIF('[1]Upper East'!D:D,J268)&gt;0)</f>
        <v>1</v>
      </c>
    </row>
    <row r="269" ht="15" spans="1:16">
      <c r="A269" s="3" t="s">
        <v>7913</v>
      </c>
      <c r="B269" s="3" t="s">
        <v>7914</v>
      </c>
      <c r="C269" s="3" t="s">
        <v>8182</v>
      </c>
      <c r="D269" s="3" t="s">
        <v>8183</v>
      </c>
      <c r="E269" s="3" t="s">
        <v>8193</v>
      </c>
      <c r="F269" s="3"/>
      <c r="G269" s="3"/>
      <c r="H269" s="3"/>
      <c r="I269" s="3"/>
      <c r="J269" s="3" t="s">
        <v>8194</v>
      </c>
      <c r="K269" s="4"/>
      <c r="P269" t="b">
        <f>AND(COUNTIF('[1]Upper East'!A:A,A269)&gt;0,COUNTIF('[1]Upper East'!B:B,C269)&gt;0,COUNTIF('[1]Upper East'!C:C,E269)&gt;0,COUNTIF('[1]Upper East'!D:D,J269)&gt;0)</f>
        <v>1</v>
      </c>
    </row>
    <row r="270" ht="15" spans="1:16">
      <c r="A270" s="3" t="s">
        <v>7913</v>
      </c>
      <c r="B270" s="3" t="s">
        <v>7914</v>
      </c>
      <c r="C270" s="3" t="s">
        <v>8182</v>
      </c>
      <c r="D270" s="3" t="s">
        <v>8183</v>
      </c>
      <c r="E270" s="3" t="s">
        <v>8193</v>
      </c>
      <c r="F270" s="3"/>
      <c r="G270" s="3"/>
      <c r="H270" s="3"/>
      <c r="I270" s="3"/>
      <c r="J270" s="3" t="s">
        <v>8195</v>
      </c>
      <c r="K270" s="4"/>
      <c r="P270" t="b">
        <f>AND(COUNTIF('[1]Upper East'!A:A,A270)&gt;0,COUNTIF('[1]Upper East'!B:B,C270)&gt;0,COUNTIF('[1]Upper East'!C:C,E270)&gt;0,COUNTIF('[1]Upper East'!D:D,J270)&gt;0)</f>
        <v>1</v>
      </c>
    </row>
    <row r="271" ht="15" spans="1:16">
      <c r="A271" s="3" t="s">
        <v>7913</v>
      </c>
      <c r="B271" s="3" t="s">
        <v>7914</v>
      </c>
      <c r="C271" s="3" t="s">
        <v>8182</v>
      </c>
      <c r="D271" s="3" t="s">
        <v>8183</v>
      </c>
      <c r="E271" s="3" t="s">
        <v>8193</v>
      </c>
      <c r="F271" s="3"/>
      <c r="G271" s="3"/>
      <c r="H271" s="3"/>
      <c r="I271" s="3"/>
      <c r="J271" s="3" t="s">
        <v>8196</v>
      </c>
      <c r="K271" s="4" t="s">
        <v>17</v>
      </c>
      <c r="P271" t="b">
        <f>AND(COUNTIF('[1]Upper East'!A:A,A271)&gt;0,COUNTIF('[1]Upper East'!B:B,C271)&gt;0,COUNTIF('[1]Upper East'!C:C,E271)&gt;0,COUNTIF('[1]Upper East'!D:D,J271)&gt;0)</f>
        <v>0</v>
      </c>
    </row>
    <row r="272" ht="15" spans="1:16">
      <c r="A272" s="3" t="s">
        <v>7913</v>
      </c>
      <c r="B272" s="3" t="s">
        <v>7914</v>
      </c>
      <c r="C272" s="3" t="s">
        <v>8182</v>
      </c>
      <c r="D272" s="3" t="s">
        <v>8183</v>
      </c>
      <c r="E272" s="3" t="s">
        <v>8193</v>
      </c>
      <c r="F272" s="3"/>
      <c r="G272" s="3"/>
      <c r="H272" s="3"/>
      <c r="I272" s="3"/>
      <c r="J272" s="3" t="s">
        <v>8197</v>
      </c>
      <c r="K272" s="4" t="s">
        <v>17</v>
      </c>
      <c r="P272" t="b">
        <f>AND(COUNTIF('[1]Upper East'!A:A,A272)&gt;0,COUNTIF('[1]Upper East'!B:B,C272)&gt;0,COUNTIF('[1]Upper East'!C:C,E272)&gt;0,COUNTIF('[1]Upper East'!D:D,J272)&gt;0)</f>
        <v>0</v>
      </c>
    </row>
    <row r="273" ht="15" spans="1:16">
      <c r="A273" s="3" t="s">
        <v>7913</v>
      </c>
      <c r="B273" s="3" t="s">
        <v>7914</v>
      </c>
      <c r="C273" s="3" t="s">
        <v>8182</v>
      </c>
      <c r="D273" s="3" t="s">
        <v>8183</v>
      </c>
      <c r="E273" s="3" t="s">
        <v>8193</v>
      </c>
      <c r="F273" s="3"/>
      <c r="G273" s="3"/>
      <c r="H273" s="3"/>
      <c r="I273" s="3"/>
      <c r="J273" s="3" t="s">
        <v>8198</v>
      </c>
      <c r="K273" s="4" t="s">
        <v>17</v>
      </c>
      <c r="P273" t="b">
        <f>AND(COUNTIF('[1]Upper East'!A:A,A273)&gt;0,COUNTIF('[1]Upper East'!B:B,C273)&gt;0,COUNTIF('[1]Upper East'!C:C,E273)&gt;0,COUNTIF('[1]Upper East'!D:D,J273)&gt;0)</f>
        <v>0</v>
      </c>
    </row>
    <row r="274" ht="15" spans="1:16">
      <c r="A274" s="3" t="s">
        <v>7913</v>
      </c>
      <c r="B274" s="3" t="s">
        <v>7914</v>
      </c>
      <c r="C274" s="3" t="s">
        <v>8182</v>
      </c>
      <c r="D274" s="3" t="s">
        <v>8183</v>
      </c>
      <c r="E274" s="3" t="s">
        <v>8199</v>
      </c>
      <c r="F274" s="3"/>
      <c r="G274" s="3"/>
      <c r="H274" s="3"/>
      <c r="I274" s="3"/>
      <c r="J274" s="3" t="s">
        <v>8200</v>
      </c>
      <c r="K274" s="4" t="s">
        <v>17</v>
      </c>
      <c r="P274" t="b">
        <f>AND(COUNTIF('[1]Upper East'!A:A,A274)&gt;0,COUNTIF('[1]Upper East'!B:B,C274)&gt;0,COUNTIF('[1]Upper East'!C:C,E274)&gt;0,COUNTIF('[1]Upper East'!D:D,J274)&gt;0)</f>
        <v>0</v>
      </c>
    </row>
    <row r="275" ht="15" spans="1:16">
      <c r="A275" s="3" t="s">
        <v>7913</v>
      </c>
      <c r="B275" s="3" t="s">
        <v>7914</v>
      </c>
      <c r="C275" s="3" t="s">
        <v>8182</v>
      </c>
      <c r="D275" s="3" t="s">
        <v>8183</v>
      </c>
      <c r="E275" s="3" t="s">
        <v>8199</v>
      </c>
      <c r="F275" s="3"/>
      <c r="G275" s="3"/>
      <c r="H275" s="3"/>
      <c r="I275" s="3"/>
      <c r="J275" s="3" t="s">
        <v>8201</v>
      </c>
      <c r="K275" s="4" t="s">
        <v>17</v>
      </c>
      <c r="P275" t="b">
        <f>AND(COUNTIF('[1]Upper East'!A:A,A275)&gt;0,COUNTIF('[1]Upper East'!B:B,C275)&gt;0,COUNTIF('[1]Upper East'!C:C,E275)&gt;0,COUNTIF('[1]Upper East'!D:D,J275)&gt;0)</f>
        <v>0</v>
      </c>
    </row>
    <row r="276" ht="15" spans="1:16">
      <c r="A276" s="3" t="s">
        <v>7913</v>
      </c>
      <c r="B276" s="3" t="s">
        <v>7914</v>
      </c>
      <c r="C276" s="3" t="s">
        <v>8182</v>
      </c>
      <c r="D276" s="3" t="s">
        <v>8183</v>
      </c>
      <c r="E276" s="3" t="s">
        <v>8199</v>
      </c>
      <c r="F276" s="3"/>
      <c r="G276" s="3"/>
      <c r="H276" s="3"/>
      <c r="I276" s="3"/>
      <c r="J276" s="3" t="s">
        <v>8202</v>
      </c>
      <c r="K276" s="4"/>
      <c r="P276" t="b">
        <f>AND(COUNTIF('[1]Upper East'!A:A,A276)&gt;0,COUNTIF('[1]Upper East'!B:B,C276)&gt;0,COUNTIF('[1]Upper East'!C:C,E276)&gt;0,COUNTIF('[1]Upper East'!D:D,J276)&gt;0)</f>
        <v>1</v>
      </c>
    </row>
    <row r="277" ht="15" spans="1:16">
      <c r="A277" s="3" t="s">
        <v>7913</v>
      </c>
      <c r="B277" s="3" t="s">
        <v>7914</v>
      </c>
      <c r="C277" s="3" t="s">
        <v>8182</v>
      </c>
      <c r="D277" s="3" t="s">
        <v>8183</v>
      </c>
      <c r="E277" s="3" t="s">
        <v>8199</v>
      </c>
      <c r="F277" s="3"/>
      <c r="G277" s="3"/>
      <c r="H277" s="3"/>
      <c r="I277" s="3"/>
      <c r="J277" s="3" t="s">
        <v>8203</v>
      </c>
      <c r="K277" s="4"/>
      <c r="P277" t="b">
        <f>AND(COUNTIF('[1]Upper East'!A:A,A277)&gt;0,COUNTIF('[1]Upper East'!B:B,C277)&gt;0,COUNTIF('[1]Upper East'!C:C,E277)&gt;0,COUNTIF('[1]Upper East'!D:D,J277)&gt;0)</f>
        <v>1</v>
      </c>
    </row>
    <row r="278" ht="15" spans="1:16">
      <c r="A278" s="3" t="s">
        <v>7913</v>
      </c>
      <c r="B278" s="3" t="s">
        <v>7914</v>
      </c>
      <c r="C278" s="3" t="s">
        <v>8182</v>
      </c>
      <c r="D278" s="3" t="s">
        <v>8183</v>
      </c>
      <c r="E278" s="3" t="s">
        <v>8199</v>
      </c>
      <c r="F278" s="3"/>
      <c r="G278" s="3"/>
      <c r="H278" s="3"/>
      <c r="I278" s="3"/>
      <c r="J278" s="3" t="s">
        <v>13</v>
      </c>
      <c r="K278" s="4"/>
      <c r="P278" t="b">
        <f>AND(COUNTIF('[1]Upper East'!A:A,A278)&gt;0,COUNTIF('[1]Upper East'!B:B,C278)&gt;0,COUNTIF('[1]Upper East'!C:C,E278)&gt;0,COUNTIF('[1]Upper East'!D:D,J278)&gt;0)</f>
        <v>1</v>
      </c>
    </row>
    <row r="279" ht="15" spans="1:16">
      <c r="A279" s="3" t="s">
        <v>7913</v>
      </c>
      <c r="B279" s="3" t="s">
        <v>7914</v>
      </c>
      <c r="C279" s="3" t="s">
        <v>8182</v>
      </c>
      <c r="D279" s="3" t="s">
        <v>8183</v>
      </c>
      <c r="E279" s="3" t="s">
        <v>8204</v>
      </c>
      <c r="F279" s="3"/>
      <c r="G279" s="3"/>
      <c r="H279" s="3"/>
      <c r="I279" s="3"/>
      <c r="J279" s="3" t="s">
        <v>8205</v>
      </c>
      <c r="K279" s="4"/>
      <c r="P279" t="b">
        <f>AND(COUNTIF('[1]Upper East'!A:A,A279)&gt;0,COUNTIF('[1]Upper East'!B:B,C279)&gt;0,COUNTIF('[1]Upper East'!C:C,E279)&gt;0,COUNTIF('[1]Upper East'!D:D,J279)&gt;0)</f>
        <v>1</v>
      </c>
    </row>
    <row r="280" ht="15" spans="1:16">
      <c r="A280" s="3" t="s">
        <v>7913</v>
      </c>
      <c r="B280" s="3" t="s">
        <v>7914</v>
      </c>
      <c r="C280" s="3" t="s">
        <v>8182</v>
      </c>
      <c r="D280" s="3" t="s">
        <v>8183</v>
      </c>
      <c r="E280" s="3" t="s">
        <v>8204</v>
      </c>
      <c r="F280" s="3"/>
      <c r="G280" s="3"/>
      <c r="H280" s="3"/>
      <c r="I280" s="3"/>
      <c r="J280" s="3" t="s">
        <v>8206</v>
      </c>
      <c r="K280" s="4" t="s">
        <v>17</v>
      </c>
      <c r="P280" t="b">
        <f>AND(COUNTIF('[1]Upper East'!A:A,A280)&gt;0,COUNTIF('[1]Upper East'!B:B,C280)&gt;0,COUNTIF('[1]Upper East'!C:C,E280)&gt;0,COUNTIF('[1]Upper East'!D:D,J280)&gt;0)</f>
        <v>0</v>
      </c>
    </row>
    <row r="281" ht="15" spans="1:16">
      <c r="A281" s="3" t="s">
        <v>7913</v>
      </c>
      <c r="B281" s="3" t="s">
        <v>7914</v>
      </c>
      <c r="C281" s="3" t="s">
        <v>8182</v>
      </c>
      <c r="D281" s="3" t="s">
        <v>8183</v>
      </c>
      <c r="E281" s="3" t="s">
        <v>8204</v>
      </c>
      <c r="F281" s="3"/>
      <c r="G281" s="3"/>
      <c r="H281" s="3"/>
      <c r="I281" s="3"/>
      <c r="J281" s="3" t="s">
        <v>8207</v>
      </c>
      <c r="K281" s="4" t="s">
        <v>17</v>
      </c>
      <c r="P281" t="b">
        <f>AND(COUNTIF('[1]Upper East'!A:A,A281)&gt;0,COUNTIF('[1]Upper East'!B:B,C281)&gt;0,COUNTIF('[1]Upper East'!C:C,E281)&gt;0,COUNTIF('[1]Upper East'!D:D,J281)&gt;0)</f>
        <v>0</v>
      </c>
    </row>
    <row r="282" ht="15" spans="1:16">
      <c r="A282" s="3" t="s">
        <v>7913</v>
      </c>
      <c r="B282" s="3" t="s">
        <v>7914</v>
      </c>
      <c r="C282" s="3" t="s">
        <v>8182</v>
      </c>
      <c r="D282" s="3" t="s">
        <v>8183</v>
      </c>
      <c r="E282" s="3" t="s">
        <v>8204</v>
      </c>
      <c r="F282" s="3"/>
      <c r="G282" s="3"/>
      <c r="H282" s="3"/>
      <c r="I282" s="3"/>
      <c r="J282" s="3" t="s">
        <v>8208</v>
      </c>
      <c r="K282" s="4"/>
      <c r="P282" t="b">
        <f>AND(COUNTIF('[1]Upper East'!A:A,A282)&gt;0,COUNTIF('[1]Upper East'!B:B,C282)&gt;0,COUNTIF('[1]Upper East'!C:C,E282)&gt;0,COUNTIF('[1]Upper East'!D:D,J282)&gt;0)</f>
        <v>1</v>
      </c>
    </row>
    <row r="283" ht="15" spans="1:16">
      <c r="A283" s="3" t="s">
        <v>7913</v>
      </c>
      <c r="B283" s="3" t="s">
        <v>7914</v>
      </c>
      <c r="C283" s="3" t="s">
        <v>8182</v>
      </c>
      <c r="D283" s="3" t="s">
        <v>8183</v>
      </c>
      <c r="E283" s="3" t="s">
        <v>8204</v>
      </c>
      <c r="F283" s="3"/>
      <c r="G283" s="3"/>
      <c r="H283" s="3"/>
      <c r="I283" s="3"/>
      <c r="J283" s="3" t="s">
        <v>13</v>
      </c>
      <c r="K283" s="4"/>
      <c r="P283" t="b">
        <f>AND(COUNTIF('[1]Upper East'!A:A,A283)&gt;0,COUNTIF('[1]Upper East'!B:B,C283)&gt;0,COUNTIF('[1]Upper East'!C:C,E283)&gt;0,COUNTIF('[1]Upper East'!D:D,J283)&gt;0)</f>
        <v>1</v>
      </c>
    </row>
    <row r="284" ht="15" spans="1:16">
      <c r="A284" s="3" t="s">
        <v>7913</v>
      </c>
      <c r="B284" s="3" t="s">
        <v>7914</v>
      </c>
      <c r="C284" s="3" t="s">
        <v>8182</v>
      </c>
      <c r="D284" s="3" t="s">
        <v>8183</v>
      </c>
      <c r="E284" s="3" t="s">
        <v>8204</v>
      </c>
      <c r="F284" s="3"/>
      <c r="G284" s="3"/>
      <c r="H284" s="3"/>
      <c r="I284" s="3"/>
      <c r="J284" s="3" t="s">
        <v>8209</v>
      </c>
      <c r="K284" s="4"/>
      <c r="P284" t="b">
        <f>AND(COUNTIF('[1]Upper East'!A:A,A284)&gt;0,COUNTIF('[1]Upper East'!B:B,C284)&gt;0,COUNTIF('[1]Upper East'!C:C,E284)&gt;0,COUNTIF('[1]Upper East'!D:D,J284)&gt;0)</f>
        <v>1</v>
      </c>
    </row>
    <row r="285" ht="15" spans="1:16">
      <c r="A285" s="3" t="s">
        <v>7913</v>
      </c>
      <c r="B285" s="3" t="s">
        <v>7914</v>
      </c>
      <c r="C285" s="3" t="s">
        <v>8182</v>
      </c>
      <c r="D285" s="3" t="s">
        <v>8183</v>
      </c>
      <c r="E285" s="3" t="s">
        <v>8204</v>
      </c>
      <c r="F285" s="3"/>
      <c r="G285" s="3"/>
      <c r="H285" s="3"/>
      <c r="I285" s="3"/>
      <c r="J285" s="3" t="s">
        <v>8210</v>
      </c>
      <c r="K285" s="4" t="s">
        <v>17</v>
      </c>
      <c r="P285" t="b">
        <f>AND(COUNTIF('[1]Upper East'!A:A,A285)&gt;0,COUNTIF('[1]Upper East'!B:B,C285)&gt;0,COUNTIF('[1]Upper East'!C:C,E285)&gt;0,COUNTIF('[1]Upper East'!D:D,J285)&gt;0)</f>
        <v>0</v>
      </c>
    </row>
    <row r="286" ht="15" spans="1:16">
      <c r="A286" s="3" t="s">
        <v>7913</v>
      </c>
      <c r="B286" s="3" t="s">
        <v>7914</v>
      </c>
      <c r="C286" s="3" t="s">
        <v>8182</v>
      </c>
      <c r="D286" s="3" t="s">
        <v>8183</v>
      </c>
      <c r="E286" s="3" t="s">
        <v>8211</v>
      </c>
      <c r="F286" s="3"/>
      <c r="G286" s="3"/>
      <c r="H286" s="3"/>
      <c r="I286" s="3"/>
      <c r="J286" s="3" t="s">
        <v>8212</v>
      </c>
      <c r="K286" s="4" t="s">
        <v>17</v>
      </c>
      <c r="P286" t="b">
        <f>AND(COUNTIF('[1]Upper East'!A:A,A286)&gt;0,COUNTIF('[1]Upper East'!B:B,C286)&gt;0,COUNTIF('[1]Upper East'!C:C,E286)&gt;0,COUNTIF('[1]Upper East'!D:D,J286)&gt;0)</f>
        <v>0</v>
      </c>
    </row>
    <row r="287" ht="15" spans="1:16">
      <c r="A287" s="3" t="s">
        <v>7913</v>
      </c>
      <c r="B287" s="3" t="s">
        <v>7914</v>
      </c>
      <c r="C287" s="3" t="s">
        <v>8182</v>
      </c>
      <c r="D287" s="3" t="s">
        <v>8183</v>
      </c>
      <c r="E287" s="3" t="s">
        <v>8211</v>
      </c>
      <c r="F287" s="3"/>
      <c r="G287" s="3"/>
      <c r="H287" s="3"/>
      <c r="I287" s="3"/>
      <c r="J287" s="3" t="s">
        <v>13</v>
      </c>
      <c r="K287" s="4"/>
      <c r="P287" t="b">
        <f>AND(COUNTIF('[1]Upper East'!A:A,A287)&gt;0,COUNTIF('[1]Upper East'!B:B,C287)&gt;0,COUNTIF('[1]Upper East'!C:C,E287)&gt;0,COUNTIF('[1]Upper East'!D:D,J287)&gt;0)</f>
        <v>1</v>
      </c>
    </row>
    <row r="288" ht="15" spans="1:16">
      <c r="A288" s="3" t="s">
        <v>7913</v>
      </c>
      <c r="B288" s="3" t="s">
        <v>7914</v>
      </c>
      <c r="C288" s="3" t="s">
        <v>8182</v>
      </c>
      <c r="D288" s="3" t="s">
        <v>8183</v>
      </c>
      <c r="E288" s="3" t="s">
        <v>8211</v>
      </c>
      <c r="F288" s="3"/>
      <c r="G288" s="3"/>
      <c r="H288" s="3"/>
      <c r="I288" s="3"/>
      <c r="J288" s="3" t="s">
        <v>8213</v>
      </c>
      <c r="K288" s="4"/>
      <c r="P288" t="b">
        <f>AND(COUNTIF('[1]Upper East'!A:A,A288)&gt;0,COUNTIF('[1]Upper East'!B:B,C288)&gt;0,COUNTIF('[1]Upper East'!C:C,E288)&gt;0,COUNTIF('[1]Upper East'!D:D,J288)&gt;0)</f>
        <v>1</v>
      </c>
    </row>
    <row r="289" ht="15" spans="1:16">
      <c r="A289" s="3" t="s">
        <v>7913</v>
      </c>
      <c r="B289" s="3" t="s">
        <v>7914</v>
      </c>
      <c r="C289" s="3" t="s">
        <v>8182</v>
      </c>
      <c r="D289" s="3" t="s">
        <v>8183</v>
      </c>
      <c r="E289" s="3" t="s">
        <v>8211</v>
      </c>
      <c r="F289" s="3"/>
      <c r="G289" s="3"/>
      <c r="H289" s="3"/>
      <c r="I289" s="3"/>
      <c r="J289" s="3" t="s">
        <v>8214</v>
      </c>
      <c r="K289" s="4"/>
      <c r="P289" t="b">
        <f>AND(COUNTIF('[1]Upper East'!A:A,A289)&gt;0,COUNTIF('[1]Upper East'!B:B,C289)&gt;0,COUNTIF('[1]Upper East'!C:C,E289)&gt;0,COUNTIF('[1]Upper East'!D:D,J289)&gt;0)</f>
        <v>1</v>
      </c>
    </row>
    <row r="290" ht="15" spans="1:16">
      <c r="A290" s="3" t="s">
        <v>7913</v>
      </c>
      <c r="B290" s="3" t="s">
        <v>7914</v>
      </c>
      <c r="C290" s="3" t="s">
        <v>8182</v>
      </c>
      <c r="D290" s="3" t="s">
        <v>8183</v>
      </c>
      <c r="E290" s="3" t="s">
        <v>8211</v>
      </c>
      <c r="F290" s="3"/>
      <c r="G290" s="3"/>
      <c r="H290" s="3"/>
      <c r="I290" s="3"/>
      <c r="J290" s="3" t="s">
        <v>8215</v>
      </c>
      <c r="K290" s="4"/>
      <c r="P290" t="b">
        <f>AND(COUNTIF('[1]Upper East'!A:A,A290)&gt;0,COUNTIF('[1]Upper East'!B:B,C290)&gt;0,COUNTIF('[1]Upper East'!C:C,E290)&gt;0,COUNTIF('[1]Upper East'!D:D,J290)&gt;0)</f>
        <v>1</v>
      </c>
    </row>
    <row r="291" ht="15" spans="1:16">
      <c r="A291" s="3" t="s">
        <v>7913</v>
      </c>
      <c r="B291" s="3" t="s">
        <v>7914</v>
      </c>
      <c r="C291" s="3" t="s">
        <v>8182</v>
      </c>
      <c r="D291" s="3" t="s">
        <v>8183</v>
      </c>
      <c r="E291" s="3" t="s">
        <v>8216</v>
      </c>
      <c r="F291" s="3"/>
      <c r="G291" s="3"/>
      <c r="H291" s="3"/>
      <c r="I291" s="3"/>
      <c r="J291" s="3" t="s">
        <v>8217</v>
      </c>
      <c r="K291" s="4"/>
      <c r="P291" t="b">
        <f>AND(COUNTIF('[1]Upper East'!A:A,A291)&gt;0,COUNTIF('[1]Upper East'!B:B,C291)&gt;0,COUNTIF('[1]Upper East'!C:C,E291)&gt;0,COUNTIF('[1]Upper East'!D:D,J291)&gt;0)</f>
        <v>1</v>
      </c>
    </row>
    <row r="292" ht="15" spans="1:16">
      <c r="A292" s="3" t="s">
        <v>7913</v>
      </c>
      <c r="B292" s="3" t="s">
        <v>7914</v>
      </c>
      <c r="C292" s="3" t="s">
        <v>8182</v>
      </c>
      <c r="D292" s="3" t="s">
        <v>8183</v>
      </c>
      <c r="E292" s="3" t="s">
        <v>8216</v>
      </c>
      <c r="F292" s="3"/>
      <c r="G292" s="3"/>
      <c r="H292" s="3"/>
      <c r="I292" s="3"/>
      <c r="J292" s="3" t="s">
        <v>8218</v>
      </c>
      <c r="K292" s="4"/>
      <c r="P292" t="b">
        <f>AND(COUNTIF('[1]Upper East'!A:A,A292)&gt;0,COUNTIF('[1]Upper East'!B:B,C292)&gt;0,COUNTIF('[1]Upper East'!C:C,E292)&gt;0,COUNTIF('[1]Upper East'!D:D,J292)&gt;0)</f>
        <v>1</v>
      </c>
    </row>
    <row r="293" ht="15" spans="1:16">
      <c r="A293" s="3" t="s">
        <v>7913</v>
      </c>
      <c r="B293" s="3" t="s">
        <v>7914</v>
      </c>
      <c r="C293" s="3" t="s">
        <v>8182</v>
      </c>
      <c r="D293" s="3" t="s">
        <v>8183</v>
      </c>
      <c r="E293" s="3" t="s">
        <v>8216</v>
      </c>
      <c r="F293" s="3"/>
      <c r="G293" s="3"/>
      <c r="H293" s="3"/>
      <c r="I293" s="3"/>
      <c r="J293" s="3" t="s">
        <v>8219</v>
      </c>
      <c r="K293" s="4"/>
      <c r="P293" t="b">
        <f>AND(COUNTIF('[1]Upper East'!A:A,A293)&gt;0,COUNTIF('[1]Upper East'!B:B,C293)&gt;0,COUNTIF('[1]Upper East'!C:C,E293)&gt;0,COUNTIF('[1]Upper East'!D:D,J293)&gt;0)</f>
        <v>1</v>
      </c>
    </row>
    <row r="294" ht="15" spans="1:16">
      <c r="A294" s="3" t="s">
        <v>7913</v>
      </c>
      <c r="B294" s="3" t="s">
        <v>7914</v>
      </c>
      <c r="C294" s="3" t="s">
        <v>8182</v>
      </c>
      <c r="D294" s="3" t="s">
        <v>8183</v>
      </c>
      <c r="E294" s="3" t="s">
        <v>8216</v>
      </c>
      <c r="F294" s="3"/>
      <c r="G294" s="3"/>
      <c r="H294" s="3"/>
      <c r="I294" s="3"/>
      <c r="J294" s="3" t="s">
        <v>8220</v>
      </c>
      <c r="K294" s="4"/>
      <c r="P294" t="b">
        <f>AND(COUNTIF('[1]Upper East'!A:A,A294)&gt;0,COUNTIF('[1]Upper East'!B:B,C294)&gt;0,COUNTIF('[1]Upper East'!C:C,E294)&gt;0,COUNTIF('[1]Upper East'!D:D,J294)&gt;0)</f>
        <v>1</v>
      </c>
    </row>
    <row r="295" ht="15" spans="1:16">
      <c r="A295" s="3" t="s">
        <v>7913</v>
      </c>
      <c r="B295" s="3" t="s">
        <v>7914</v>
      </c>
      <c r="C295" s="3" t="s">
        <v>8182</v>
      </c>
      <c r="D295" s="3" t="s">
        <v>8183</v>
      </c>
      <c r="E295" s="3" t="s">
        <v>8216</v>
      </c>
      <c r="F295" s="3"/>
      <c r="G295" s="3"/>
      <c r="H295" s="3"/>
      <c r="I295" s="3"/>
      <c r="J295" s="3" t="s">
        <v>8221</v>
      </c>
      <c r="K295" s="4" t="s">
        <v>17</v>
      </c>
      <c r="P295" t="b">
        <f>AND(COUNTIF('[1]Upper East'!A:A,A295)&gt;0,COUNTIF('[1]Upper East'!B:B,C295)&gt;0,COUNTIF('[1]Upper East'!C:C,E295)&gt;0,COUNTIF('[1]Upper East'!D:D,J295)&gt;0)</f>
        <v>0</v>
      </c>
    </row>
    <row r="296" ht="15" spans="1:16">
      <c r="A296" s="3" t="s">
        <v>7913</v>
      </c>
      <c r="B296" s="3" t="s">
        <v>7914</v>
      </c>
      <c r="C296" s="3" t="s">
        <v>8182</v>
      </c>
      <c r="D296" s="3" t="s">
        <v>8183</v>
      </c>
      <c r="E296" s="3" t="s">
        <v>8216</v>
      </c>
      <c r="F296" s="3"/>
      <c r="G296" s="3"/>
      <c r="H296" s="3"/>
      <c r="I296" s="3"/>
      <c r="J296" s="3" t="s">
        <v>13</v>
      </c>
      <c r="K296" s="4"/>
      <c r="P296" t="b">
        <f>AND(COUNTIF('[1]Upper East'!A:A,A296)&gt;0,COUNTIF('[1]Upper East'!B:B,C296)&gt;0,COUNTIF('[1]Upper East'!C:C,E296)&gt;0,COUNTIF('[1]Upper East'!D:D,J296)&gt;0)</f>
        <v>1</v>
      </c>
    </row>
    <row r="297" ht="15" spans="1:16">
      <c r="A297" s="3" t="s">
        <v>7913</v>
      </c>
      <c r="B297" s="3" t="s">
        <v>7914</v>
      </c>
      <c r="C297" s="3" t="s">
        <v>8182</v>
      </c>
      <c r="D297" s="3" t="s">
        <v>8183</v>
      </c>
      <c r="E297" s="3" t="s">
        <v>8216</v>
      </c>
      <c r="F297" s="3"/>
      <c r="G297" s="3"/>
      <c r="H297" s="3"/>
      <c r="I297" s="3"/>
      <c r="J297" s="3" t="s">
        <v>8222</v>
      </c>
      <c r="K297" s="4" t="s">
        <v>17</v>
      </c>
      <c r="P297" t="b">
        <f>AND(COUNTIF('[1]Upper East'!A:A,A297)&gt;0,COUNTIF('[1]Upper East'!B:B,C297)&gt;0,COUNTIF('[1]Upper East'!C:C,E297)&gt;0,COUNTIF('[1]Upper East'!D:D,J297)&gt;0)</f>
        <v>0</v>
      </c>
    </row>
    <row r="298" ht="15" spans="1:16">
      <c r="A298" s="3" t="s">
        <v>7913</v>
      </c>
      <c r="B298" s="3" t="s">
        <v>7914</v>
      </c>
      <c r="C298" s="3" t="s">
        <v>8223</v>
      </c>
      <c r="D298" s="3" t="s">
        <v>8224</v>
      </c>
      <c r="E298" s="3" t="s">
        <v>8225</v>
      </c>
      <c r="F298" s="3"/>
      <c r="G298" s="3"/>
      <c r="H298" s="3"/>
      <c r="I298" s="3"/>
      <c r="J298" s="3" t="s">
        <v>8226</v>
      </c>
      <c r="K298" s="4"/>
      <c r="P298" t="b">
        <f>AND(COUNTIF('[1]Upper East'!A:A,A298)&gt;0,COUNTIF('[1]Upper East'!B:B,C298)&gt;0,COUNTIF('[1]Upper East'!C:C,E298)&gt;0,COUNTIF('[1]Upper East'!D:D,J298)&gt;0)</f>
        <v>1</v>
      </c>
    </row>
    <row r="299" ht="15" spans="1:16">
      <c r="A299" s="3" t="s">
        <v>7913</v>
      </c>
      <c r="B299" s="3" t="s">
        <v>7914</v>
      </c>
      <c r="C299" s="3" t="s">
        <v>8223</v>
      </c>
      <c r="D299" s="3" t="s">
        <v>8224</v>
      </c>
      <c r="E299" s="3" t="s">
        <v>8225</v>
      </c>
      <c r="F299" s="3"/>
      <c r="G299" s="3"/>
      <c r="H299" s="3"/>
      <c r="I299" s="3"/>
      <c r="J299" s="3" t="s">
        <v>13</v>
      </c>
      <c r="K299" s="4"/>
      <c r="P299" t="b">
        <f>AND(COUNTIF('[1]Upper East'!A:A,A299)&gt;0,COUNTIF('[1]Upper East'!B:B,C299)&gt;0,COUNTIF('[1]Upper East'!C:C,E299)&gt;0,COUNTIF('[1]Upper East'!D:D,J299)&gt;0)</f>
        <v>1</v>
      </c>
    </row>
    <row r="300" ht="15" spans="1:16">
      <c r="A300" s="3" t="s">
        <v>7913</v>
      </c>
      <c r="B300" s="3" t="s">
        <v>7914</v>
      </c>
      <c r="C300" s="3" t="s">
        <v>8223</v>
      </c>
      <c r="D300" s="3" t="s">
        <v>8224</v>
      </c>
      <c r="E300" s="3" t="s">
        <v>8225</v>
      </c>
      <c r="F300" s="3"/>
      <c r="G300" s="3"/>
      <c r="H300" s="3"/>
      <c r="I300" s="3"/>
      <c r="J300" s="3" t="s">
        <v>8227</v>
      </c>
      <c r="K300" s="4"/>
      <c r="P300" t="b">
        <f>AND(COUNTIF('[1]Upper East'!A:A,A300)&gt;0,COUNTIF('[1]Upper East'!B:B,C300)&gt;0,COUNTIF('[1]Upper East'!C:C,E300)&gt;0,COUNTIF('[1]Upper East'!D:D,J300)&gt;0)</f>
        <v>1</v>
      </c>
    </row>
    <row r="301" ht="15" spans="1:16">
      <c r="A301" s="3" t="s">
        <v>7913</v>
      </c>
      <c r="B301" s="3" t="s">
        <v>7914</v>
      </c>
      <c r="C301" s="3" t="s">
        <v>8223</v>
      </c>
      <c r="D301" s="3" t="s">
        <v>8224</v>
      </c>
      <c r="E301" s="3" t="s">
        <v>8225</v>
      </c>
      <c r="F301" s="3"/>
      <c r="G301" s="3"/>
      <c r="H301" s="3"/>
      <c r="I301" s="3"/>
      <c r="J301" s="3" t="s">
        <v>8228</v>
      </c>
      <c r="K301" s="4"/>
      <c r="P301" t="b">
        <f>AND(COUNTIF('[1]Upper East'!A:A,A301)&gt;0,COUNTIF('[1]Upper East'!B:B,C301)&gt;0,COUNTIF('[1]Upper East'!C:C,E301)&gt;0,COUNTIF('[1]Upper East'!D:D,J301)&gt;0)</f>
        <v>1</v>
      </c>
    </row>
    <row r="302" ht="15" spans="1:16">
      <c r="A302" s="3" t="s">
        <v>7913</v>
      </c>
      <c r="B302" s="3" t="s">
        <v>7914</v>
      </c>
      <c r="C302" s="3" t="s">
        <v>8223</v>
      </c>
      <c r="D302" s="3" t="s">
        <v>8224</v>
      </c>
      <c r="E302" s="3" t="s">
        <v>8229</v>
      </c>
      <c r="F302" s="3"/>
      <c r="G302" s="3"/>
      <c r="H302" s="3"/>
      <c r="I302" s="3"/>
      <c r="J302" s="3" t="s">
        <v>8230</v>
      </c>
      <c r="K302" s="4" t="s">
        <v>17</v>
      </c>
      <c r="P302" t="b">
        <f>AND(COUNTIF('[1]Upper East'!A:A,A302)&gt;0,COUNTIF('[1]Upper East'!B:B,C302)&gt;0,COUNTIF('[1]Upper East'!C:C,E302)&gt;0,COUNTIF('[1]Upper East'!D:D,J302)&gt;0)</f>
        <v>0</v>
      </c>
    </row>
    <row r="303" ht="15" spans="1:16">
      <c r="A303" s="3" t="s">
        <v>7913</v>
      </c>
      <c r="B303" s="3" t="s">
        <v>7914</v>
      </c>
      <c r="C303" s="3" t="s">
        <v>8223</v>
      </c>
      <c r="D303" s="3" t="s">
        <v>8224</v>
      </c>
      <c r="E303" s="3" t="s">
        <v>8229</v>
      </c>
      <c r="F303" s="3"/>
      <c r="G303" s="3"/>
      <c r="H303" s="3"/>
      <c r="I303" s="3"/>
      <c r="J303" s="3" t="s">
        <v>8231</v>
      </c>
      <c r="K303" s="4" t="s">
        <v>17</v>
      </c>
      <c r="P303" t="b">
        <f>AND(COUNTIF('[1]Upper East'!A:A,A303)&gt;0,COUNTIF('[1]Upper East'!B:B,C303)&gt;0,COUNTIF('[1]Upper East'!C:C,E303)&gt;0,COUNTIF('[1]Upper East'!D:D,J303)&gt;0)</f>
        <v>0</v>
      </c>
    </row>
    <row r="304" ht="15" spans="1:16">
      <c r="A304" s="3" t="s">
        <v>7913</v>
      </c>
      <c r="B304" s="3" t="s">
        <v>7914</v>
      </c>
      <c r="C304" s="3" t="s">
        <v>8223</v>
      </c>
      <c r="D304" s="3" t="s">
        <v>8224</v>
      </c>
      <c r="E304" s="3" t="s">
        <v>8229</v>
      </c>
      <c r="F304" s="3"/>
      <c r="G304" s="3"/>
      <c r="H304" s="3"/>
      <c r="I304" s="3"/>
      <c r="J304" s="3" t="s">
        <v>13</v>
      </c>
      <c r="K304" s="4"/>
      <c r="P304" t="b">
        <f>AND(COUNTIF('[1]Upper East'!A:A,A304)&gt;0,COUNTIF('[1]Upper East'!B:B,C304)&gt;0,COUNTIF('[1]Upper East'!C:C,E304)&gt;0,COUNTIF('[1]Upper East'!D:D,J304)&gt;0)</f>
        <v>1</v>
      </c>
    </row>
    <row r="305" ht="15" spans="1:16">
      <c r="A305" s="3" t="s">
        <v>7913</v>
      </c>
      <c r="B305" s="3" t="s">
        <v>7914</v>
      </c>
      <c r="C305" s="3" t="s">
        <v>8223</v>
      </c>
      <c r="D305" s="3" t="s">
        <v>8224</v>
      </c>
      <c r="E305" s="3" t="s">
        <v>8229</v>
      </c>
      <c r="F305" s="3"/>
      <c r="G305" s="3"/>
      <c r="H305" s="3"/>
      <c r="I305" s="3"/>
      <c r="J305" s="3" t="s">
        <v>8232</v>
      </c>
      <c r="K305" s="4"/>
      <c r="P305" t="b">
        <f>AND(COUNTIF('[1]Upper East'!A:A,A305)&gt;0,COUNTIF('[1]Upper East'!B:B,C305)&gt;0,COUNTIF('[1]Upper East'!C:C,E305)&gt;0,COUNTIF('[1]Upper East'!D:D,J305)&gt;0)</f>
        <v>1</v>
      </c>
    </row>
    <row r="306" ht="15" spans="1:16">
      <c r="A306" s="3" t="s">
        <v>7913</v>
      </c>
      <c r="B306" s="3" t="s">
        <v>7914</v>
      </c>
      <c r="C306" s="3" t="s">
        <v>8223</v>
      </c>
      <c r="D306" s="3" t="s">
        <v>8224</v>
      </c>
      <c r="E306" s="3" t="s">
        <v>8229</v>
      </c>
      <c r="F306" s="3"/>
      <c r="G306" s="3"/>
      <c r="H306" s="3"/>
      <c r="I306" s="3"/>
      <c r="J306" s="3" t="s">
        <v>8233</v>
      </c>
      <c r="K306" s="4"/>
      <c r="P306" t="b">
        <f>AND(COUNTIF('[1]Upper East'!A:A,A306)&gt;0,COUNTIF('[1]Upper East'!B:B,C306)&gt;0,COUNTIF('[1]Upper East'!C:C,E306)&gt;0,COUNTIF('[1]Upper East'!D:D,J306)&gt;0)</f>
        <v>1</v>
      </c>
    </row>
    <row r="307" ht="15" spans="1:16">
      <c r="A307" s="3" t="s">
        <v>7913</v>
      </c>
      <c r="B307" s="3" t="s">
        <v>7914</v>
      </c>
      <c r="C307" s="3" t="s">
        <v>8223</v>
      </c>
      <c r="D307" s="3" t="s">
        <v>8224</v>
      </c>
      <c r="E307" s="3" t="s">
        <v>8229</v>
      </c>
      <c r="F307" s="3"/>
      <c r="G307" s="3"/>
      <c r="H307" s="3"/>
      <c r="I307" s="3"/>
      <c r="J307" s="3" t="s">
        <v>8234</v>
      </c>
      <c r="K307" s="4" t="s">
        <v>17</v>
      </c>
      <c r="P307" t="b">
        <f>AND(COUNTIF('[1]Upper East'!A:A,A307)&gt;0,COUNTIF('[1]Upper East'!B:B,C307)&gt;0,COUNTIF('[1]Upper East'!C:C,E307)&gt;0,COUNTIF('[1]Upper East'!D:D,J307)&gt;0)</f>
        <v>0</v>
      </c>
    </row>
    <row r="308" ht="15" spans="1:16">
      <c r="A308" s="3" t="s">
        <v>7913</v>
      </c>
      <c r="B308" s="3" t="s">
        <v>7914</v>
      </c>
      <c r="C308" s="3" t="s">
        <v>8223</v>
      </c>
      <c r="D308" s="3" t="s">
        <v>8224</v>
      </c>
      <c r="E308" s="3" t="s">
        <v>8229</v>
      </c>
      <c r="F308" s="3"/>
      <c r="G308" s="3"/>
      <c r="H308" s="3"/>
      <c r="I308" s="3"/>
      <c r="J308" s="3" t="s">
        <v>8235</v>
      </c>
      <c r="K308" s="4" t="s">
        <v>48</v>
      </c>
      <c r="L308" s="5" t="s">
        <v>11744</v>
      </c>
      <c r="P308" t="b">
        <f>AND(COUNTIF('[1]Upper East'!A:A,A308)&gt;0,COUNTIF('[1]Upper East'!B:B,C308)&gt;0,COUNTIF('[1]Upper East'!C:C,E308)&gt;0,COUNTIF('[1]Upper East'!D:D,J308)&gt;0)</f>
        <v>0</v>
      </c>
    </row>
    <row r="309" ht="15" spans="1:16">
      <c r="A309" s="3" t="s">
        <v>7913</v>
      </c>
      <c r="B309" s="3" t="s">
        <v>7914</v>
      </c>
      <c r="C309" s="3" t="s">
        <v>8223</v>
      </c>
      <c r="D309" s="3" t="s">
        <v>8224</v>
      </c>
      <c r="E309" s="3" t="s">
        <v>8236</v>
      </c>
      <c r="F309" s="3"/>
      <c r="G309" s="3"/>
      <c r="H309" s="3"/>
      <c r="I309" s="3"/>
      <c r="J309" s="3" t="s">
        <v>8237</v>
      </c>
      <c r="K309" s="4" t="s">
        <v>17</v>
      </c>
      <c r="P309" t="b">
        <f>AND(COUNTIF('[1]Upper East'!A:A,A309)&gt;0,COUNTIF('[1]Upper East'!B:B,C309)&gt;0,COUNTIF('[1]Upper East'!C:C,E309)&gt;0,COUNTIF('[1]Upper East'!D:D,J309)&gt;0)</f>
        <v>0</v>
      </c>
    </row>
    <row r="310" ht="15" spans="1:16">
      <c r="A310" s="3" t="s">
        <v>7913</v>
      </c>
      <c r="B310" s="3" t="s">
        <v>7914</v>
      </c>
      <c r="C310" s="3" t="s">
        <v>8223</v>
      </c>
      <c r="D310" s="3" t="s">
        <v>8224</v>
      </c>
      <c r="E310" s="3" t="s">
        <v>8236</v>
      </c>
      <c r="F310" s="3"/>
      <c r="G310" s="3"/>
      <c r="H310" s="3"/>
      <c r="I310" s="3"/>
      <c r="J310" s="3" t="s">
        <v>13</v>
      </c>
      <c r="K310" s="4"/>
      <c r="P310" t="b">
        <f>AND(COUNTIF('[1]Upper East'!A:A,A310)&gt;0,COUNTIF('[1]Upper East'!B:B,C310)&gt;0,COUNTIF('[1]Upper East'!C:C,E310)&gt;0,COUNTIF('[1]Upper East'!D:D,J310)&gt;0)</f>
        <v>1</v>
      </c>
    </row>
    <row r="311" ht="15" spans="1:16">
      <c r="A311" s="3" t="s">
        <v>7913</v>
      </c>
      <c r="B311" s="3" t="s">
        <v>7914</v>
      </c>
      <c r="C311" s="3" t="s">
        <v>8223</v>
      </c>
      <c r="D311" s="3" t="s">
        <v>8224</v>
      </c>
      <c r="E311" s="3" t="s">
        <v>8236</v>
      </c>
      <c r="F311" s="3"/>
      <c r="G311" s="3"/>
      <c r="H311" s="3"/>
      <c r="I311" s="3"/>
      <c r="J311" s="3" t="s">
        <v>8238</v>
      </c>
      <c r="K311" s="4"/>
      <c r="P311" t="b">
        <f>AND(COUNTIF('[1]Upper East'!A:A,A311)&gt;0,COUNTIF('[1]Upper East'!B:B,C311)&gt;0,COUNTIF('[1]Upper East'!C:C,E311)&gt;0,COUNTIF('[1]Upper East'!D:D,J311)&gt;0)</f>
        <v>1</v>
      </c>
    </row>
    <row r="312" ht="15" spans="1:16">
      <c r="A312" s="3" t="s">
        <v>7913</v>
      </c>
      <c r="B312" s="3" t="s">
        <v>7914</v>
      </c>
      <c r="C312" s="3" t="s">
        <v>8223</v>
      </c>
      <c r="D312" s="3" t="s">
        <v>8224</v>
      </c>
      <c r="E312" s="3" t="s">
        <v>8236</v>
      </c>
      <c r="F312" s="3"/>
      <c r="G312" s="3"/>
      <c r="H312" s="3"/>
      <c r="I312" s="3"/>
      <c r="J312" s="3" t="s">
        <v>8239</v>
      </c>
      <c r="K312" s="4"/>
      <c r="P312" t="b">
        <f>AND(COUNTIF('[1]Upper East'!A:A,A312)&gt;0,COUNTIF('[1]Upper East'!B:B,C312)&gt;0,COUNTIF('[1]Upper East'!C:C,E312)&gt;0,COUNTIF('[1]Upper East'!D:D,J312)&gt;0)</f>
        <v>1</v>
      </c>
    </row>
    <row r="313" ht="15" spans="1:16">
      <c r="A313" s="3" t="s">
        <v>7913</v>
      </c>
      <c r="B313" s="3" t="s">
        <v>7914</v>
      </c>
      <c r="C313" s="3" t="s">
        <v>8223</v>
      </c>
      <c r="D313" s="3" t="s">
        <v>8224</v>
      </c>
      <c r="E313" s="3" t="s">
        <v>8236</v>
      </c>
      <c r="F313" s="3"/>
      <c r="G313" s="3"/>
      <c r="H313" s="3"/>
      <c r="I313" s="3"/>
      <c r="J313" s="3" t="s">
        <v>8240</v>
      </c>
      <c r="K313" s="4"/>
      <c r="P313" t="b">
        <f>AND(COUNTIF('[1]Upper East'!A:A,A313)&gt;0,COUNTIF('[1]Upper East'!B:B,C313)&gt;0,COUNTIF('[1]Upper East'!C:C,E313)&gt;0,COUNTIF('[1]Upper East'!D:D,J313)&gt;0)</f>
        <v>1</v>
      </c>
    </row>
    <row r="314" ht="15" spans="1:16">
      <c r="A314" s="3" t="s">
        <v>7913</v>
      </c>
      <c r="B314" s="3" t="s">
        <v>7914</v>
      </c>
      <c r="C314" s="3" t="s">
        <v>8223</v>
      </c>
      <c r="D314" s="3" t="s">
        <v>8224</v>
      </c>
      <c r="E314" s="3" t="s">
        <v>8241</v>
      </c>
      <c r="F314" s="3"/>
      <c r="G314" s="3"/>
      <c r="H314" s="3"/>
      <c r="I314" s="3"/>
      <c r="J314" s="3" t="s">
        <v>8242</v>
      </c>
      <c r="K314" s="4"/>
      <c r="P314" t="b">
        <f>AND(COUNTIF('[1]Upper East'!A:A,A314)&gt;0,COUNTIF('[1]Upper East'!B:B,C314)&gt;0,COUNTIF('[1]Upper East'!C:C,E314)&gt;0,COUNTIF('[1]Upper East'!D:D,J314)&gt;0)</f>
        <v>1</v>
      </c>
    </row>
    <row r="315" ht="15" spans="1:16">
      <c r="A315" s="3" t="s">
        <v>7913</v>
      </c>
      <c r="B315" s="3" t="s">
        <v>7914</v>
      </c>
      <c r="C315" s="3" t="s">
        <v>8223</v>
      </c>
      <c r="D315" s="3" t="s">
        <v>8224</v>
      </c>
      <c r="E315" s="3" t="s">
        <v>8241</v>
      </c>
      <c r="F315" s="3"/>
      <c r="G315" s="3"/>
      <c r="H315" s="3"/>
      <c r="I315" s="3"/>
      <c r="J315" s="3" t="s">
        <v>13</v>
      </c>
      <c r="K315" s="4"/>
      <c r="P315" t="b">
        <f>AND(COUNTIF('[1]Upper East'!A:A,A315)&gt;0,COUNTIF('[1]Upper East'!B:B,C315)&gt;0,COUNTIF('[1]Upper East'!C:C,E315)&gt;0,COUNTIF('[1]Upper East'!D:D,J315)&gt;0)</f>
        <v>1</v>
      </c>
    </row>
    <row r="316" ht="15" spans="1:16">
      <c r="A316" s="3" t="s">
        <v>7913</v>
      </c>
      <c r="B316" s="3" t="s">
        <v>7914</v>
      </c>
      <c r="C316" s="3" t="s">
        <v>8223</v>
      </c>
      <c r="D316" s="3" t="s">
        <v>8224</v>
      </c>
      <c r="E316" s="3" t="s">
        <v>8241</v>
      </c>
      <c r="F316" s="3"/>
      <c r="G316" s="3"/>
      <c r="H316" s="3"/>
      <c r="I316" s="3"/>
      <c r="J316" s="3" t="s">
        <v>8243</v>
      </c>
      <c r="K316" s="4"/>
      <c r="P316" t="b">
        <f>AND(COUNTIF('[1]Upper East'!A:A,A316)&gt;0,COUNTIF('[1]Upper East'!B:B,C316)&gt;0,COUNTIF('[1]Upper East'!C:C,E316)&gt;0,COUNTIF('[1]Upper East'!D:D,J316)&gt;0)</f>
        <v>1</v>
      </c>
    </row>
    <row r="317" ht="15" spans="1:16">
      <c r="A317" s="3" t="s">
        <v>7913</v>
      </c>
      <c r="B317" s="3" t="s">
        <v>7914</v>
      </c>
      <c r="C317" s="3" t="s">
        <v>8223</v>
      </c>
      <c r="D317" s="3" t="s">
        <v>8224</v>
      </c>
      <c r="E317" s="3" t="s">
        <v>8241</v>
      </c>
      <c r="F317" s="3"/>
      <c r="G317" s="3"/>
      <c r="H317" s="3"/>
      <c r="I317" s="3"/>
      <c r="J317" s="3" t="s">
        <v>8244</v>
      </c>
      <c r="K317" s="4"/>
      <c r="P317" t="b">
        <f>AND(COUNTIF('[1]Upper East'!A:A,A317)&gt;0,COUNTIF('[1]Upper East'!B:B,C317)&gt;0,COUNTIF('[1]Upper East'!C:C,E317)&gt;0,COUNTIF('[1]Upper East'!D:D,J317)&gt;0)</f>
        <v>1</v>
      </c>
    </row>
    <row r="318" ht="15" spans="1:16">
      <c r="A318" s="3" t="s">
        <v>7913</v>
      </c>
      <c r="B318" s="3" t="s">
        <v>7914</v>
      </c>
      <c r="C318" s="3" t="s">
        <v>8223</v>
      </c>
      <c r="D318" s="3" t="s">
        <v>8224</v>
      </c>
      <c r="E318" s="3" t="s">
        <v>8241</v>
      </c>
      <c r="F318" s="3"/>
      <c r="G318" s="3"/>
      <c r="H318" s="3"/>
      <c r="I318" s="3"/>
      <c r="J318" s="3" t="s">
        <v>8245</v>
      </c>
      <c r="K318" s="4"/>
      <c r="P318" t="b">
        <f>AND(COUNTIF('[1]Upper East'!A:A,A318)&gt;0,COUNTIF('[1]Upper East'!B:B,C318)&gt;0,COUNTIF('[1]Upper East'!C:C,E318)&gt;0,COUNTIF('[1]Upper East'!D:D,J318)&gt;0)</f>
        <v>1</v>
      </c>
    </row>
    <row r="319" ht="15" spans="1:16">
      <c r="A319" s="3" t="s">
        <v>7913</v>
      </c>
      <c r="B319" s="3" t="s">
        <v>7914</v>
      </c>
      <c r="C319" s="3" t="s">
        <v>8223</v>
      </c>
      <c r="D319" s="3" t="s">
        <v>8224</v>
      </c>
      <c r="E319" s="3" t="s">
        <v>8246</v>
      </c>
      <c r="F319" s="3"/>
      <c r="G319" s="3"/>
      <c r="H319" s="3"/>
      <c r="I319" s="3"/>
      <c r="J319" s="3" t="s">
        <v>8247</v>
      </c>
      <c r="K319" s="4"/>
      <c r="P319" t="b">
        <f>AND(COUNTIF('[1]Upper East'!A:A,A319)&gt;0,COUNTIF('[1]Upper East'!B:B,C319)&gt;0,COUNTIF('[1]Upper East'!C:C,E319)&gt;0,COUNTIF('[1]Upper East'!D:D,J319)&gt;0)</f>
        <v>1</v>
      </c>
    </row>
    <row r="320" ht="15" spans="1:16">
      <c r="A320" s="3" t="s">
        <v>7913</v>
      </c>
      <c r="B320" s="3" t="s">
        <v>7914</v>
      </c>
      <c r="C320" s="3" t="s">
        <v>8223</v>
      </c>
      <c r="D320" s="3" t="s">
        <v>8224</v>
      </c>
      <c r="E320" s="3" t="s">
        <v>8246</v>
      </c>
      <c r="F320" s="3"/>
      <c r="G320" s="3"/>
      <c r="H320" s="3"/>
      <c r="I320" s="3"/>
      <c r="J320" s="3" t="s">
        <v>8248</v>
      </c>
      <c r="K320" s="4" t="s">
        <v>17</v>
      </c>
      <c r="P320" t="b">
        <f>AND(COUNTIF('[1]Upper East'!A:A,A320)&gt;0,COUNTIF('[1]Upper East'!B:B,C320)&gt;0,COUNTIF('[1]Upper East'!C:C,E320)&gt;0,COUNTIF('[1]Upper East'!D:D,J320)&gt;0)</f>
        <v>0</v>
      </c>
    </row>
    <row r="321" ht="15" spans="1:16">
      <c r="A321" s="3" t="s">
        <v>7913</v>
      </c>
      <c r="B321" s="3" t="s">
        <v>7914</v>
      </c>
      <c r="C321" s="3" t="s">
        <v>8223</v>
      </c>
      <c r="D321" s="3" t="s">
        <v>8224</v>
      </c>
      <c r="E321" s="3" t="s">
        <v>8246</v>
      </c>
      <c r="F321" s="3"/>
      <c r="G321" s="3"/>
      <c r="H321" s="3"/>
      <c r="I321" s="3"/>
      <c r="J321" s="3" t="s">
        <v>13</v>
      </c>
      <c r="K321" s="4"/>
      <c r="P321" t="b">
        <f>AND(COUNTIF('[1]Upper East'!A:A,A321)&gt;0,COUNTIF('[1]Upper East'!B:B,C321)&gt;0,COUNTIF('[1]Upper East'!C:C,E321)&gt;0,COUNTIF('[1]Upper East'!D:D,J321)&gt;0)</f>
        <v>1</v>
      </c>
    </row>
    <row r="322" ht="15" spans="1:16">
      <c r="A322" s="3" t="s">
        <v>7913</v>
      </c>
      <c r="B322" s="3" t="s">
        <v>7914</v>
      </c>
      <c r="C322" s="3" t="s">
        <v>8223</v>
      </c>
      <c r="D322" s="3" t="s">
        <v>8224</v>
      </c>
      <c r="E322" s="3" t="s">
        <v>8246</v>
      </c>
      <c r="F322" s="3"/>
      <c r="G322" s="3"/>
      <c r="H322" s="3"/>
      <c r="I322" s="3"/>
      <c r="J322" s="3" t="s">
        <v>8249</v>
      </c>
      <c r="K322" s="4"/>
      <c r="P322" t="b">
        <f>AND(COUNTIF('[1]Upper East'!A:A,A322)&gt;0,COUNTIF('[1]Upper East'!B:B,C322)&gt;0,COUNTIF('[1]Upper East'!C:C,E322)&gt;0,COUNTIF('[1]Upper East'!D:D,J322)&gt;0)</f>
        <v>1</v>
      </c>
    </row>
    <row r="323" ht="15" spans="1:16">
      <c r="A323" s="3" t="s">
        <v>7913</v>
      </c>
      <c r="B323" s="3" t="s">
        <v>7914</v>
      </c>
      <c r="C323" s="3" t="s">
        <v>8223</v>
      </c>
      <c r="D323" s="3" t="s">
        <v>8224</v>
      </c>
      <c r="E323" s="3" t="s">
        <v>8246</v>
      </c>
      <c r="F323" s="3"/>
      <c r="G323" s="3"/>
      <c r="H323" s="3"/>
      <c r="I323" s="3"/>
      <c r="J323" s="3" t="s">
        <v>8250</v>
      </c>
      <c r="K323" s="4"/>
      <c r="P323" t="b">
        <f>AND(COUNTIF('[1]Upper East'!A:A,A323)&gt;0,COUNTIF('[1]Upper East'!B:B,C323)&gt;0,COUNTIF('[1]Upper East'!C:C,E323)&gt;0,COUNTIF('[1]Upper East'!D:D,J323)&gt;0)</f>
        <v>1</v>
      </c>
    </row>
    <row r="324" ht="15" spans="1:16">
      <c r="A324" s="3" t="s">
        <v>7913</v>
      </c>
      <c r="B324" s="3" t="s">
        <v>7914</v>
      </c>
      <c r="C324" s="3" t="s">
        <v>8223</v>
      </c>
      <c r="D324" s="3" t="s">
        <v>8224</v>
      </c>
      <c r="E324" s="3" t="s">
        <v>8251</v>
      </c>
      <c r="F324" s="3"/>
      <c r="G324" s="3"/>
      <c r="H324" s="3"/>
      <c r="I324" s="3"/>
      <c r="J324" s="3" t="s">
        <v>8252</v>
      </c>
      <c r="K324" s="4"/>
      <c r="P324" t="b">
        <f>AND(COUNTIF('[1]Upper East'!A:A,A324)&gt;0,COUNTIF('[1]Upper East'!B:B,C324)&gt;0,COUNTIF('[1]Upper East'!C:C,E324)&gt;0,COUNTIF('[1]Upper East'!D:D,J324)&gt;0)</f>
        <v>1</v>
      </c>
    </row>
    <row r="325" ht="15" spans="1:16">
      <c r="A325" s="3" t="s">
        <v>7913</v>
      </c>
      <c r="B325" s="3" t="s">
        <v>7914</v>
      </c>
      <c r="C325" s="3" t="s">
        <v>8223</v>
      </c>
      <c r="D325" s="3" t="s">
        <v>8224</v>
      </c>
      <c r="E325" s="3" t="s">
        <v>8251</v>
      </c>
      <c r="F325" s="3"/>
      <c r="G325" s="3"/>
      <c r="H325" s="3"/>
      <c r="I325" s="3"/>
      <c r="J325" s="3" t="s">
        <v>13</v>
      </c>
      <c r="K325" s="4"/>
      <c r="P325" t="b">
        <f>AND(COUNTIF('[1]Upper East'!A:A,A325)&gt;0,COUNTIF('[1]Upper East'!B:B,C325)&gt;0,COUNTIF('[1]Upper East'!C:C,E325)&gt;0,COUNTIF('[1]Upper East'!D:D,J325)&gt;0)</f>
        <v>1</v>
      </c>
    </row>
    <row r="326" ht="15" spans="1:16">
      <c r="A326" s="3" t="s">
        <v>7913</v>
      </c>
      <c r="B326" s="3" t="s">
        <v>7914</v>
      </c>
      <c r="C326" s="3" t="s">
        <v>8223</v>
      </c>
      <c r="D326" s="3" t="s">
        <v>8224</v>
      </c>
      <c r="E326" s="3" t="s">
        <v>8251</v>
      </c>
      <c r="F326" s="3"/>
      <c r="G326" s="3"/>
      <c r="H326" s="3"/>
      <c r="I326" s="3"/>
      <c r="J326" s="3" t="s">
        <v>8253</v>
      </c>
      <c r="K326" s="4"/>
      <c r="P326" t="b">
        <f>AND(COUNTIF('[1]Upper East'!A:A,A326)&gt;0,COUNTIF('[1]Upper East'!B:B,C326)&gt;0,COUNTIF('[1]Upper East'!C:C,E326)&gt;0,COUNTIF('[1]Upper East'!D:D,J326)&gt;0)</f>
        <v>1</v>
      </c>
    </row>
    <row r="327" ht="15" spans="1:16">
      <c r="A327" s="3" t="s">
        <v>7913</v>
      </c>
      <c r="B327" s="3" t="s">
        <v>7914</v>
      </c>
      <c r="C327" s="3" t="s">
        <v>8254</v>
      </c>
      <c r="D327" s="3" t="s">
        <v>8255</v>
      </c>
      <c r="E327" s="3" t="s">
        <v>8256</v>
      </c>
      <c r="F327" s="3"/>
      <c r="G327" s="3"/>
      <c r="H327" s="3"/>
      <c r="I327" s="3"/>
      <c r="J327" s="3" t="s">
        <v>13</v>
      </c>
      <c r="K327" s="4"/>
      <c r="P327" t="b">
        <f>AND(COUNTIF('[1]Upper East'!A:A,A327)&gt;0,COUNTIF('[1]Upper East'!B:B,C327)&gt;0,COUNTIF('[1]Upper East'!C:C,E327)&gt;0,COUNTIF('[1]Upper East'!D:D,J327)&gt;0)</f>
        <v>1</v>
      </c>
    </row>
    <row r="328" ht="15" spans="1:16">
      <c r="A328" s="3" t="s">
        <v>7913</v>
      </c>
      <c r="B328" s="3" t="s">
        <v>7914</v>
      </c>
      <c r="C328" s="3" t="s">
        <v>8254</v>
      </c>
      <c r="D328" s="3" t="s">
        <v>8255</v>
      </c>
      <c r="E328" s="3" t="s">
        <v>8256</v>
      </c>
      <c r="F328" s="3"/>
      <c r="G328" s="3"/>
      <c r="H328" s="3"/>
      <c r="I328" s="3"/>
      <c r="J328" s="3" t="s">
        <v>8257</v>
      </c>
      <c r="K328" s="4"/>
      <c r="P328" t="b">
        <f>AND(COUNTIF('[1]Upper East'!A:A,A328)&gt;0,COUNTIF('[1]Upper East'!B:B,C328)&gt;0,COUNTIF('[1]Upper East'!C:C,E328)&gt;0,COUNTIF('[1]Upper East'!D:D,J328)&gt;0)</f>
        <v>1</v>
      </c>
    </row>
    <row r="329" ht="15" spans="1:16">
      <c r="A329" s="3" t="s">
        <v>7913</v>
      </c>
      <c r="B329" s="3" t="s">
        <v>7914</v>
      </c>
      <c r="C329" s="3" t="s">
        <v>8254</v>
      </c>
      <c r="D329" s="3" t="s">
        <v>8255</v>
      </c>
      <c r="E329" s="3" t="s">
        <v>8256</v>
      </c>
      <c r="F329" s="3"/>
      <c r="G329" s="3"/>
      <c r="H329" s="3"/>
      <c r="I329" s="3"/>
      <c r="J329" s="3" t="s">
        <v>8258</v>
      </c>
      <c r="K329" s="4"/>
      <c r="P329" t="b">
        <f>AND(COUNTIF('[1]Upper East'!A:A,A329)&gt;0,COUNTIF('[1]Upper East'!B:B,C329)&gt;0,COUNTIF('[1]Upper East'!C:C,E329)&gt;0,COUNTIF('[1]Upper East'!D:D,J329)&gt;0)</f>
        <v>1</v>
      </c>
    </row>
    <row r="330" ht="15" spans="1:16">
      <c r="A330" s="3" t="s">
        <v>7913</v>
      </c>
      <c r="B330" s="3" t="s">
        <v>7914</v>
      </c>
      <c r="C330" s="3" t="s">
        <v>8254</v>
      </c>
      <c r="D330" s="3" t="s">
        <v>8255</v>
      </c>
      <c r="E330" s="3" t="s">
        <v>8256</v>
      </c>
      <c r="F330" s="3"/>
      <c r="G330" s="3"/>
      <c r="H330" s="3"/>
      <c r="I330" s="3"/>
      <c r="J330" s="3" t="s">
        <v>8259</v>
      </c>
      <c r="K330" s="4"/>
      <c r="P330" t="b">
        <f>AND(COUNTIF('[1]Upper East'!A:A,A330)&gt;0,COUNTIF('[1]Upper East'!B:B,C330)&gt;0,COUNTIF('[1]Upper East'!C:C,E330)&gt;0,COUNTIF('[1]Upper East'!D:D,J330)&gt;0)</f>
        <v>1</v>
      </c>
    </row>
    <row r="331" ht="15" spans="1:16">
      <c r="A331" s="3" t="s">
        <v>7913</v>
      </c>
      <c r="B331" s="3" t="s">
        <v>7914</v>
      </c>
      <c r="C331" s="3" t="s">
        <v>8254</v>
      </c>
      <c r="D331" s="3" t="s">
        <v>8255</v>
      </c>
      <c r="E331" s="3" t="s">
        <v>8256</v>
      </c>
      <c r="F331" s="3"/>
      <c r="G331" s="3"/>
      <c r="H331" s="3"/>
      <c r="I331" s="3"/>
      <c r="J331" s="3" t="s">
        <v>8260</v>
      </c>
      <c r="K331" s="4"/>
      <c r="P331" t="b">
        <f>AND(COUNTIF('[1]Upper East'!A:A,A331)&gt;0,COUNTIF('[1]Upper East'!B:B,C331)&gt;0,COUNTIF('[1]Upper East'!C:C,E331)&gt;0,COUNTIF('[1]Upper East'!D:D,J331)&gt;0)</f>
        <v>1</v>
      </c>
    </row>
    <row r="332" ht="15" spans="1:16">
      <c r="A332" s="3" t="s">
        <v>7913</v>
      </c>
      <c r="B332" s="3" t="s">
        <v>7914</v>
      </c>
      <c r="C332" s="3" t="s">
        <v>8254</v>
      </c>
      <c r="D332" s="3" t="s">
        <v>8255</v>
      </c>
      <c r="E332" s="3" t="s">
        <v>8256</v>
      </c>
      <c r="F332" s="3"/>
      <c r="G332" s="3"/>
      <c r="H332" s="3"/>
      <c r="I332" s="3"/>
      <c r="J332" s="3" t="s">
        <v>8261</v>
      </c>
      <c r="K332" s="4"/>
      <c r="P332" t="b">
        <f>AND(COUNTIF('[1]Upper East'!A:A,A332)&gt;0,COUNTIF('[1]Upper East'!B:B,C332)&gt;0,COUNTIF('[1]Upper East'!C:C,E332)&gt;0,COUNTIF('[1]Upper East'!D:D,J332)&gt;0)</f>
        <v>1</v>
      </c>
    </row>
    <row r="333" ht="15" spans="1:16">
      <c r="A333" s="3" t="s">
        <v>7913</v>
      </c>
      <c r="B333" s="3" t="s">
        <v>7914</v>
      </c>
      <c r="C333" s="3" t="s">
        <v>8254</v>
      </c>
      <c r="D333" s="3" t="s">
        <v>8255</v>
      </c>
      <c r="E333" s="3" t="s">
        <v>8256</v>
      </c>
      <c r="F333" s="3"/>
      <c r="G333" s="3"/>
      <c r="H333" s="3"/>
      <c r="I333" s="3"/>
      <c r="J333" s="3" t="s">
        <v>8262</v>
      </c>
      <c r="K333" s="4"/>
      <c r="P333" t="b">
        <f>AND(COUNTIF('[1]Upper East'!A:A,A333)&gt;0,COUNTIF('[1]Upper East'!B:B,C333)&gt;0,COUNTIF('[1]Upper East'!C:C,E333)&gt;0,COUNTIF('[1]Upper East'!D:D,J333)&gt;0)</f>
        <v>1</v>
      </c>
    </row>
    <row r="334" ht="15" spans="1:16">
      <c r="A334" s="3" t="s">
        <v>7913</v>
      </c>
      <c r="B334" s="3" t="s">
        <v>7914</v>
      </c>
      <c r="C334" s="3" t="s">
        <v>8254</v>
      </c>
      <c r="D334" s="3" t="s">
        <v>8255</v>
      </c>
      <c r="E334" s="3" t="s">
        <v>8254</v>
      </c>
      <c r="F334" s="3"/>
      <c r="G334" s="3"/>
      <c r="H334" s="3"/>
      <c r="I334" s="3"/>
      <c r="J334" s="3" t="s">
        <v>13</v>
      </c>
      <c r="K334" s="4"/>
      <c r="P334" t="b">
        <f>AND(COUNTIF('[1]Upper East'!A:A,A334)&gt;0,COUNTIF('[1]Upper East'!B:B,C334)&gt;0,COUNTIF('[1]Upper East'!C:C,E334)&gt;0,COUNTIF('[1]Upper East'!D:D,J334)&gt;0)</f>
        <v>1</v>
      </c>
    </row>
    <row r="335" ht="15" spans="1:16">
      <c r="A335" s="3" t="s">
        <v>7913</v>
      </c>
      <c r="B335" s="3" t="s">
        <v>7914</v>
      </c>
      <c r="C335" s="3" t="s">
        <v>8254</v>
      </c>
      <c r="D335" s="3" t="s">
        <v>8255</v>
      </c>
      <c r="E335" s="3" t="s">
        <v>8254</v>
      </c>
      <c r="F335" s="3"/>
      <c r="G335" s="3"/>
      <c r="H335" s="3"/>
      <c r="I335" s="3"/>
      <c r="J335" s="3" t="s">
        <v>8263</v>
      </c>
      <c r="K335" s="4"/>
      <c r="P335" t="b">
        <f>AND(COUNTIF('[1]Upper East'!A:A,A335)&gt;0,COUNTIF('[1]Upper East'!B:B,C335)&gt;0,COUNTIF('[1]Upper East'!C:C,E335)&gt;0,COUNTIF('[1]Upper East'!D:D,J335)&gt;0)</f>
        <v>1</v>
      </c>
    </row>
    <row r="336" ht="15" spans="1:16">
      <c r="A336" s="3" t="s">
        <v>7913</v>
      </c>
      <c r="B336" s="3" t="s">
        <v>7914</v>
      </c>
      <c r="C336" s="3" t="s">
        <v>8254</v>
      </c>
      <c r="D336" s="3" t="s">
        <v>8255</v>
      </c>
      <c r="E336" s="3" t="s">
        <v>8254</v>
      </c>
      <c r="F336" s="3"/>
      <c r="G336" s="3"/>
      <c r="H336" s="3"/>
      <c r="I336" s="3"/>
      <c r="J336" s="3" t="s">
        <v>8264</v>
      </c>
      <c r="K336" s="4"/>
      <c r="P336" t="b">
        <f>AND(COUNTIF('[1]Upper East'!A:A,A336)&gt;0,COUNTIF('[1]Upper East'!B:B,C336)&gt;0,COUNTIF('[1]Upper East'!C:C,E336)&gt;0,COUNTIF('[1]Upper East'!D:D,J336)&gt;0)</f>
        <v>1</v>
      </c>
    </row>
    <row r="337" ht="15" spans="1:16">
      <c r="A337" s="3" t="s">
        <v>7913</v>
      </c>
      <c r="B337" s="3" t="s">
        <v>7914</v>
      </c>
      <c r="C337" s="3" t="s">
        <v>8254</v>
      </c>
      <c r="D337" s="3" t="s">
        <v>8255</v>
      </c>
      <c r="E337" s="3" t="s">
        <v>8254</v>
      </c>
      <c r="F337" s="3"/>
      <c r="G337" s="3"/>
      <c r="H337" s="3"/>
      <c r="I337" s="3"/>
      <c r="J337" s="3" t="s">
        <v>8265</v>
      </c>
      <c r="K337" s="4"/>
      <c r="P337" t="b">
        <f>AND(COUNTIF('[1]Upper East'!A:A,A337)&gt;0,COUNTIF('[1]Upper East'!B:B,C337)&gt;0,COUNTIF('[1]Upper East'!C:C,E337)&gt;0,COUNTIF('[1]Upper East'!D:D,J337)&gt;0)</f>
        <v>1</v>
      </c>
    </row>
    <row r="338" ht="15" spans="1:16">
      <c r="A338" s="3" t="s">
        <v>7913</v>
      </c>
      <c r="B338" s="3" t="s">
        <v>7914</v>
      </c>
      <c r="C338" s="3" t="s">
        <v>8254</v>
      </c>
      <c r="D338" s="3" t="s">
        <v>8255</v>
      </c>
      <c r="E338" s="3" t="s">
        <v>8254</v>
      </c>
      <c r="F338" s="3"/>
      <c r="G338" s="3"/>
      <c r="H338" s="3"/>
      <c r="I338" s="3"/>
      <c r="J338" s="3" t="s">
        <v>8266</v>
      </c>
      <c r="K338" s="4"/>
      <c r="P338" t="b">
        <f>AND(COUNTIF('[1]Upper East'!A:A,A338)&gt;0,COUNTIF('[1]Upper East'!B:B,C338)&gt;0,COUNTIF('[1]Upper East'!C:C,E338)&gt;0,COUNTIF('[1]Upper East'!D:D,J338)&gt;0)</f>
        <v>1</v>
      </c>
    </row>
    <row r="339" ht="15" spans="1:16">
      <c r="A339" s="3" t="s">
        <v>7913</v>
      </c>
      <c r="B339" s="3" t="s">
        <v>7914</v>
      </c>
      <c r="C339" s="3" t="s">
        <v>8254</v>
      </c>
      <c r="D339" s="3" t="s">
        <v>8255</v>
      </c>
      <c r="E339" s="3" t="s">
        <v>8267</v>
      </c>
      <c r="F339" s="3" t="s">
        <v>17</v>
      </c>
      <c r="G339" s="3"/>
      <c r="H339" s="3"/>
      <c r="I339" s="3"/>
      <c r="J339" s="3" t="s">
        <v>8268</v>
      </c>
      <c r="K339" s="4" t="s">
        <v>9763</v>
      </c>
      <c r="M339" s="5" t="s">
        <v>8256</v>
      </c>
      <c r="P339" t="b">
        <f>AND(COUNTIF('[1]Upper East'!A:A,A339)&gt;0,COUNTIF('[1]Upper East'!B:B,C339)&gt;0,COUNTIF('[1]Upper East'!C:C,E339)&gt;0,COUNTIF('[1]Upper East'!D:D,J339)&gt;0)</f>
        <v>0</v>
      </c>
    </row>
    <row r="340" ht="15" spans="1:16">
      <c r="A340" s="3" t="s">
        <v>7913</v>
      </c>
      <c r="B340" s="3" t="s">
        <v>7914</v>
      </c>
      <c r="C340" s="3" t="s">
        <v>8254</v>
      </c>
      <c r="D340" s="3" t="s">
        <v>8255</v>
      </c>
      <c r="E340" s="3" t="s">
        <v>8267</v>
      </c>
      <c r="F340" s="3"/>
      <c r="G340" s="3"/>
      <c r="H340" s="3"/>
      <c r="I340" s="3"/>
      <c r="J340" s="3" t="s">
        <v>8269</v>
      </c>
      <c r="K340" s="4" t="s">
        <v>9763</v>
      </c>
      <c r="M340" s="5" t="s">
        <v>8284</v>
      </c>
      <c r="P340" t="b">
        <f>AND(COUNTIF('[1]Upper East'!A:A,A340)&gt;0,COUNTIF('[1]Upper East'!B:B,C340)&gt;0,COUNTIF('[1]Upper East'!C:C,E340)&gt;0,COUNTIF('[1]Upper East'!D:D,J340)&gt;0)</f>
        <v>0</v>
      </c>
    </row>
    <row r="341" ht="15" spans="1:16">
      <c r="A341" s="3" t="s">
        <v>7913</v>
      </c>
      <c r="B341" s="3" t="s">
        <v>7914</v>
      </c>
      <c r="C341" s="3" t="s">
        <v>8254</v>
      </c>
      <c r="D341" s="3" t="s">
        <v>8255</v>
      </c>
      <c r="E341" s="3" t="s">
        <v>8267</v>
      </c>
      <c r="F341" s="3"/>
      <c r="G341" s="3"/>
      <c r="H341" s="3"/>
      <c r="I341" s="3"/>
      <c r="J341" s="3" t="s">
        <v>13</v>
      </c>
      <c r="K341" s="4"/>
      <c r="P341" t="b">
        <f>AND(COUNTIF('[1]Upper East'!A:A,A341)&gt;0,COUNTIF('[1]Upper East'!B:B,C341)&gt;0,COUNTIF('[1]Upper East'!C:C,E341)&gt;0,COUNTIF('[1]Upper East'!D:D,J341)&gt;0)</f>
        <v>0</v>
      </c>
    </row>
    <row r="342" ht="15" spans="1:16">
      <c r="A342" s="3" t="s">
        <v>7913</v>
      </c>
      <c r="B342" s="3" t="s">
        <v>7914</v>
      </c>
      <c r="C342" s="3" t="s">
        <v>8254</v>
      </c>
      <c r="D342" s="3" t="s">
        <v>8255</v>
      </c>
      <c r="E342" s="3" t="s">
        <v>8267</v>
      </c>
      <c r="F342" s="3"/>
      <c r="G342" s="3"/>
      <c r="H342" s="3"/>
      <c r="I342" s="3"/>
      <c r="J342" s="3" t="s">
        <v>8270</v>
      </c>
      <c r="K342" s="4" t="s">
        <v>9763</v>
      </c>
      <c r="M342" s="5" t="s">
        <v>8254</v>
      </c>
      <c r="P342" t="b">
        <f>AND(COUNTIF('[1]Upper East'!A:A,A342)&gt;0,COUNTIF('[1]Upper East'!B:B,C342)&gt;0,COUNTIF('[1]Upper East'!C:C,E342)&gt;0,COUNTIF('[1]Upper East'!D:D,J342)&gt;0)</f>
        <v>0</v>
      </c>
    </row>
    <row r="343" ht="15" spans="1:16">
      <c r="A343" s="3" t="s">
        <v>7913</v>
      </c>
      <c r="B343" s="3" t="s">
        <v>7914</v>
      </c>
      <c r="C343" s="3" t="s">
        <v>8254</v>
      </c>
      <c r="D343" s="3" t="s">
        <v>8255</v>
      </c>
      <c r="E343" s="3" t="s">
        <v>8267</v>
      </c>
      <c r="F343" s="3"/>
      <c r="G343" s="3"/>
      <c r="H343" s="3"/>
      <c r="I343" s="3"/>
      <c r="J343" s="3" t="s">
        <v>8271</v>
      </c>
      <c r="K343" s="4" t="s">
        <v>9763</v>
      </c>
      <c r="M343" s="5" t="s">
        <v>8486</v>
      </c>
      <c r="N343" s="5" t="s">
        <v>8486</v>
      </c>
      <c r="P343" t="b">
        <f>AND(COUNTIF('[1]Upper East'!A:A,A343)&gt;0,COUNTIF('[1]Upper East'!B:B,C343)&gt;0,COUNTIF('[1]Upper East'!C:C,E343)&gt;0,COUNTIF('[1]Upper East'!D:D,J343)&gt;0)</f>
        <v>0</v>
      </c>
    </row>
    <row r="344" ht="15" spans="1:16">
      <c r="A344" s="3" t="s">
        <v>7913</v>
      </c>
      <c r="B344" s="3" t="s">
        <v>7914</v>
      </c>
      <c r="C344" s="3" t="s">
        <v>8254</v>
      </c>
      <c r="D344" s="3" t="s">
        <v>8255</v>
      </c>
      <c r="E344" s="3" t="s">
        <v>8272</v>
      </c>
      <c r="F344" s="3" t="s">
        <v>17</v>
      </c>
      <c r="G344" s="3"/>
      <c r="H344" s="3"/>
      <c r="I344" s="3"/>
      <c r="J344" s="3" t="s">
        <v>8273</v>
      </c>
      <c r="K344" s="4" t="s">
        <v>17</v>
      </c>
      <c r="P344" t="b">
        <f>AND(COUNTIF('[1]Upper East'!A:A,A344)&gt;0,COUNTIF('[1]Upper East'!B:B,C344)&gt;0,COUNTIF('[1]Upper East'!C:C,E344)&gt;0,COUNTIF('[1]Upper East'!D:D,J344)&gt;0)</f>
        <v>0</v>
      </c>
    </row>
    <row r="345" ht="15" spans="1:16">
      <c r="A345" s="3" t="s">
        <v>7913</v>
      </c>
      <c r="B345" s="3" t="s">
        <v>7914</v>
      </c>
      <c r="C345" s="3" t="s">
        <v>8254</v>
      </c>
      <c r="D345" s="3" t="s">
        <v>8255</v>
      </c>
      <c r="E345" s="3" t="s">
        <v>8272</v>
      </c>
      <c r="F345" s="3"/>
      <c r="G345" s="3"/>
      <c r="H345" s="3"/>
      <c r="I345" s="3"/>
      <c r="J345" s="3" t="s">
        <v>13</v>
      </c>
      <c r="K345" s="4"/>
      <c r="P345" t="b">
        <f>AND(COUNTIF('[1]Upper East'!A:A,A345)&gt;0,COUNTIF('[1]Upper East'!B:B,C345)&gt;0,COUNTIF('[1]Upper East'!C:C,E345)&gt;0,COUNTIF('[1]Upper East'!D:D,J345)&gt;0)</f>
        <v>0</v>
      </c>
    </row>
    <row r="346" ht="15" spans="1:16">
      <c r="A346" s="3" t="s">
        <v>7913</v>
      </c>
      <c r="B346" s="3" t="s">
        <v>7914</v>
      </c>
      <c r="C346" s="3" t="s">
        <v>8254</v>
      </c>
      <c r="D346" s="3" t="s">
        <v>8255</v>
      </c>
      <c r="E346" s="3" t="s">
        <v>8272</v>
      </c>
      <c r="F346" s="3"/>
      <c r="G346" s="3"/>
      <c r="H346" s="3"/>
      <c r="I346" s="3"/>
      <c r="J346" s="3" t="s">
        <v>8274</v>
      </c>
      <c r="K346" s="4" t="s">
        <v>9763</v>
      </c>
      <c r="M346" s="5" t="s">
        <v>8254</v>
      </c>
      <c r="P346" t="b">
        <f>AND(COUNTIF('[1]Upper East'!A:A,A346)&gt;0,COUNTIF('[1]Upper East'!B:B,C346)&gt;0,COUNTIF('[1]Upper East'!C:C,E346)&gt;0,COUNTIF('[1]Upper East'!D:D,J346)&gt;0)</f>
        <v>0</v>
      </c>
    </row>
    <row r="347" ht="15" spans="1:16">
      <c r="A347" s="3" t="s">
        <v>7913</v>
      </c>
      <c r="B347" s="3" t="s">
        <v>7914</v>
      </c>
      <c r="C347" s="3" t="s">
        <v>8254</v>
      </c>
      <c r="D347" s="3" t="s">
        <v>8255</v>
      </c>
      <c r="E347" s="3" t="s">
        <v>8272</v>
      </c>
      <c r="F347" s="3"/>
      <c r="G347" s="3"/>
      <c r="H347" s="3"/>
      <c r="I347" s="3"/>
      <c r="J347" s="3" t="s">
        <v>8275</v>
      </c>
      <c r="K347" s="4" t="s">
        <v>17</v>
      </c>
      <c r="P347" t="b">
        <f>AND(COUNTIF('[1]Upper East'!A:A,A347)&gt;0,COUNTIF('[1]Upper East'!B:B,C347)&gt;0,COUNTIF('[1]Upper East'!C:C,E347)&gt;0,COUNTIF('[1]Upper East'!D:D,J347)&gt;0)</f>
        <v>0</v>
      </c>
    </row>
    <row r="348" ht="15" spans="1:16">
      <c r="A348" s="3" t="s">
        <v>7913</v>
      </c>
      <c r="B348" s="3" t="s">
        <v>7914</v>
      </c>
      <c r="C348" s="3" t="s">
        <v>8254</v>
      </c>
      <c r="D348" s="3" t="s">
        <v>8255</v>
      </c>
      <c r="E348" s="3" t="s">
        <v>8276</v>
      </c>
      <c r="F348" s="3" t="s">
        <v>17</v>
      </c>
      <c r="G348" s="3"/>
      <c r="H348" s="3"/>
      <c r="I348" s="3"/>
      <c r="J348" s="3" t="s">
        <v>8277</v>
      </c>
      <c r="K348" s="4" t="s">
        <v>9763</v>
      </c>
      <c r="M348" s="5" t="s">
        <v>8280</v>
      </c>
      <c r="P348" t="b">
        <f>AND(COUNTIF('[1]Upper East'!A:A,A348)&gt;0,COUNTIF('[1]Upper East'!B:B,C348)&gt;0,COUNTIF('[1]Upper East'!C:C,E348)&gt;0,COUNTIF('[1]Upper East'!D:D,J348)&gt;0)</f>
        <v>0</v>
      </c>
    </row>
    <row r="349" ht="15" spans="1:16">
      <c r="A349" s="3" t="s">
        <v>7913</v>
      </c>
      <c r="B349" s="3" t="s">
        <v>7914</v>
      </c>
      <c r="C349" s="3" t="s">
        <v>8254</v>
      </c>
      <c r="D349" s="3" t="s">
        <v>8255</v>
      </c>
      <c r="E349" s="3" t="s">
        <v>8276</v>
      </c>
      <c r="F349" s="3"/>
      <c r="G349" s="3"/>
      <c r="H349" s="3"/>
      <c r="I349" s="3"/>
      <c r="J349" s="3" t="s">
        <v>13</v>
      </c>
      <c r="K349" s="4"/>
      <c r="P349" t="b">
        <f>AND(COUNTIF('[1]Upper East'!A:A,A349)&gt;0,COUNTIF('[1]Upper East'!B:B,C349)&gt;0,COUNTIF('[1]Upper East'!C:C,E349)&gt;0,COUNTIF('[1]Upper East'!D:D,J349)&gt;0)</f>
        <v>0</v>
      </c>
    </row>
    <row r="350" ht="15" spans="1:16">
      <c r="A350" s="3" t="s">
        <v>7913</v>
      </c>
      <c r="B350" s="3" t="s">
        <v>7914</v>
      </c>
      <c r="C350" s="3" t="s">
        <v>8254</v>
      </c>
      <c r="D350" s="3" t="s">
        <v>8255</v>
      </c>
      <c r="E350" s="3" t="s">
        <v>8276</v>
      </c>
      <c r="F350" s="3"/>
      <c r="G350" s="3"/>
      <c r="H350" s="3"/>
      <c r="I350" s="3"/>
      <c r="J350" s="3" t="s">
        <v>8278</v>
      </c>
      <c r="K350" s="4" t="s">
        <v>9763</v>
      </c>
      <c r="M350" s="5" t="s">
        <v>8280</v>
      </c>
      <c r="P350" t="b">
        <f>AND(COUNTIF('[1]Upper East'!A:A,A350)&gt;0,COUNTIF('[1]Upper East'!B:B,C350)&gt;0,COUNTIF('[1]Upper East'!C:C,E350)&gt;0,COUNTIF('[1]Upper East'!D:D,J350)&gt;0)</f>
        <v>0</v>
      </c>
    </row>
    <row r="351" ht="15" spans="1:16">
      <c r="A351" s="3" t="s">
        <v>7913</v>
      </c>
      <c r="B351" s="3" t="s">
        <v>7914</v>
      </c>
      <c r="C351" s="3" t="s">
        <v>8254</v>
      </c>
      <c r="D351" s="3" t="s">
        <v>8255</v>
      </c>
      <c r="E351" s="3" t="s">
        <v>8276</v>
      </c>
      <c r="F351" s="3"/>
      <c r="G351" s="3"/>
      <c r="H351" s="3"/>
      <c r="I351" s="3"/>
      <c r="J351" s="3" t="s">
        <v>8279</v>
      </c>
      <c r="K351" s="4" t="s">
        <v>9763</v>
      </c>
      <c r="M351" s="5" t="s">
        <v>8280</v>
      </c>
      <c r="P351" t="b">
        <f>AND(COUNTIF('[1]Upper East'!A:A,A351)&gt;0,COUNTIF('[1]Upper East'!B:B,C351)&gt;0,COUNTIF('[1]Upper East'!C:C,E351)&gt;0,COUNTIF('[1]Upper East'!D:D,J351)&gt;0)</f>
        <v>0</v>
      </c>
    </row>
    <row r="352" ht="15" spans="1:16">
      <c r="A352" s="3" t="s">
        <v>7913</v>
      </c>
      <c r="B352" s="3" t="s">
        <v>7914</v>
      </c>
      <c r="C352" s="3" t="s">
        <v>8254</v>
      </c>
      <c r="D352" s="3" t="s">
        <v>8255</v>
      </c>
      <c r="E352" s="3" t="s">
        <v>8280</v>
      </c>
      <c r="F352" s="3"/>
      <c r="G352" s="3"/>
      <c r="H352" s="3"/>
      <c r="I352" s="3"/>
      <c r="J352" s="3" t="s">
        <v>8281</v>
      </c>
      <c r="K352" s="4"/>
      <c r="P352" t="b">
        <f>AND(COUNTIF('[1]Upper East'!A:A,A352)&gt;0,COUNTIF('[1]Upper East'!B:B,C352)&gt;0,COUNTIF('[1]Upper East'!C:C,E352)&gt;0,COUNTIF('[1]Upper East'!D:D,J352)&gt;0)</f>
        <v>1</v>
      </c>
    </row>
    <row r="353" ht="15" spans="1:16">
      <c r="A353" s="3" t="s">
        <v>7913</v>
      </c>
      <c r="B353" s="3" t="s">
        <v>7914</v>
      </c>
      <c r="C353" s="3" t="s">
        <v>8254</v>
      </c>
      <c r="D353" s="3" t="s">
        <v>8255</v>
      </c>
      <c r="E353" s="3" t="s">
        <v>8280</v>
      </c>
      <c r="F353" s="3"/>
      <c r="G353" s="3"/>
      <c r="H353" s="3"/>
      <c r="I353" s="3"/>
      <c r="J353" s="3" t="s">
        <v>13</v>
      </c>
      <c r="K353" s="4"/>
      <c r="P353" t="b">
        <f>AND(COUNTIF('[1]Upper East'!A:A,A353)&gt;0,COUNTIF('[1]Upper East'!B:B,C353)&gt;0,COUNTIF('[1]Upper East'!C:C,E353)&gt;0,COUNTIF('[1]Upper East'!D:D,J353)&gt;0)</f>
        <v>1</v>
      </c>
    </row>
    <row r="354" ht="15" spans="1:16">
      <c r="A354" s="3" t="s">
        <v>7913</v>
      </c>
      <c r="B354" s="3" t="s">
        <v>7914</v>
      </c>
      <c r="C354" s="3" t="s">
        <v>8254</v>
      </c>
      <c r="D354" s="3" t="s">
        <v>8255</v>
      </c>
      <c r="E354" s="3" t="s">
        <v>8280</v>
      </c>
      <c r="F354" s="3"/>
      <c r="G354" s="3"/>
      <c r="H354" s="3"/>
      <c r="I354" s="3"/>
      <c r="J354" s="3" t="s">
        <v>8282</v>
      </c>
      <c r="K354" s="4"/>
      <c r="P354" t="b">
        <f>AND(COUNTIF('[1]Upper East'!A:A,A354)&gt;0,COUNTIF('[1]Upper East'!B:B,C354)&gt;0,COUNTIF('[1]Upper East'!C:C,E354)&gt;0,COUNTIF('[1]Upper East'!D:D,J354)&gt;0)</f>
        <v>1</v>
      </c>
    </row>
    <row r="355" ht="15" spans="1:16">
      <c r="A355" s="3" t="s">
        <v>7913</v>
      </c>
      <c r="B355" s="3" t="s">
        <v>7914</v>
      </c>
      <c r="C355" s="3" t="s">
        <v>8254</v>
      </c>
      <c r="D355" s="3" t="s">
        <v>8255</v>
      </c>
      <c r="E355" s="3" t="s">
        <v>8280</v>
      </c>
      <c r="F355" s="3"/>
      <c r="G355" s="3"/>
      <c r="H355" s="3"/>
      <c r="I355" s="3"/>
      <c r="J355" s="3" t="s">
        <v>8283</v>
      </c>
      <c r="K355" s="4"/>
      <c r="P355" t="b">
        <f>AND(COUNTIF('[1]Upper East'!A:A,A355)&gt;0,COUNTIF('[1]Upper East'!B:B,C355)&gt;0,COUNTIF('[1]Upper East'!C:C,E355)&gt;0,COUNTIF('[1]Upper East'!D:D,J355)&gt;0)</f>
        <v>1</v>
      </c>
    </row>
    <row r="356" ht="15" spans="1:16">
      <c r="A356" s="3" t="s">
        <v>7913</v>
      </c>
      <c r="B356" s="3" t="s">
        <v>7914</v>
      </c>
      <c r="C356" s="3" t="s">
        <v>8254</v>
      </c>
      <c r="D356" s="3" t="s">
        <v>8255</v>
      </c>
      <c r="E356" s="3" t="s">
        <v>8284</v>
      </c>
      <c r="F356" s="3"/>
      <c r="G356" s="3"/>
      <c r="H356" s="3"/>
      <c r="I356" s="3"/>
      <c r="J356" s="3" t="s">
        <v>8285</v>
      </c>
      <c r="K356" s="4"/>
      <c r="P356" t="b">
        <f>AND(COUNTIF('[1]Upper East'!A:A,A356)&gt;0,COUNTIF('[1]Upper East'!B:B,C356)&gt;0,COUNTIF('[1]Upper East'!C:C,E356)&gt;0,COUNTIF('[1]Upper East'!D:D,J356)&gt;0)</f>
        <v>1</v>
      </c>
    </row>
    <row r="357" ht="15" spans="1:16">
      <c r="A357" s="3" t="s">
        <v>7913</v>
      </c>
      <c r="B357" s="3" t="s">
        <v>7914</v>
      </c>
      <c r="C357" s="3" t="s">
        <v>8254</v>
      </c>
      <c r="D357" s="3" t="s">
        <v>8255</v>
      </c>
      <c r="E357" s="3" t="s">
        <v>8284</v>
      </c>
      <c r="F357" s="3"/>
      <c r="G357" s="3"/>
      <c r="H357" s="3"/>
      <c r="I357" s="3"/>
      <c r="J357" s="3" t="s">
        <v>8286</v>
      </c>
      <c r="K357" s="4"/>
      <c r="P357" t="b">
        <f>AND(COUNTIF('[1]Upper East'!A:A,A357)&gt;0,COUNTIF('[1]Upper East'!B:B,C357)&gt;0,COUNTIF('[1]Upper East'!C:C,E357)&gt;0,COUNTIF('[1]Upper East'!D:D,J357)&gt;0)</f>
        <v>1</v>
      </c>
    </row>
    <row r="358" ht="15" spans="1:16">
      <c r="A358" s="3" t="s">
        <v>7913</v>
      </c>
      <c r="B358" s="3" t="s">
        <v>7914</v>
      </c>
      <c r="C358" s="3" t="s">
        <v>8254</v>
      </c>
      <c r="D358" s="3" t="s">
        <v>8255</v>
      </c>
      <c r="E358" s="3" t="s">
        <v>8284</v>
      </c>
      <c r="F358" s="3"/>
      <c r="G358" s="3"/>
      <c r="H358" s="3"/>
      <c r="I358" s="3"/>
      <c r="J358" s="3" t="s">
        <v>13</v>
      </c>
      <c r="K358" s="4"/>
      <c r="P358" t="b">
        <f>AND(COUNTIF('[1]Upper East'!A:A,A358)&gt;0,COUNTIF('[1]Upper East'!B:B,C358)&gt;0,COUNTIF('[1]Upper East'!C:C,E358)&gt;0,COUNTIF('[1]Upper East'!D:D,J358)&gt;0)</f>
        <v>1</v>
      </c>
    </row>
    <row r="359" ht="15" spans="1:16">
      <c r="A359" s="3" t="s">
        <v>7913</v>
      </c>
      <c r="B359" s="3" t="s">
        <v>7914</v>
      </c>
      <c r="C359" s="3" t="s">
        <v>8254</v>
      </c>
      <c r="D359" s="3" t="s">
        <v>8255</v>
      </c>
      <c r="E359" s="3" t="s">
        <v>8284</v>
      </c>
      <c r="F359" s="3"/>
      <c r="G359" s="3"/>
      <c r="H359" s="3"/>
      <c r="I359" s="3"/>
      <c r="J359" s="3" t="s">
        <v>8287</v>
      </c>
      <c r="K359" s="4"/>
      <c r="P359" t="b">
        <f>AND(COUNTIF('[1]Upper East'!A:A,A359)&gt;0,COUNTIF('[1]Upper East'!B:B,C359)&gt;0,COUNTIF('[1]Upper East'!C:C,E359)&gt;0,COUNTIF('[1]Upper East'!D:D,J359)&gt;0)</f>
        <v>1</v>
      </c>
    </row>
    <row r="360" ht="15" spans="1:16">
      <c r="A360" s="3" t="s">
        <v>7913</v>
      </c>
      <c r="B360" s="3" t="s">
        <v>7914</v>
      </c>
      <c r="C360" s="3" t="s">
        <v>8254</v>
      </c>
      <c r="D360" s="3" t="s">
        <v>8255</v>
      </c>
      <c r="E360" s="3" t="s">
        <v>8284</v>
      </c>
      <c r="F360" s="3"/>
      <c r="G360" s="3"/>
      <c r="H360" s="3"/>
      <c r="I360" s="3"/>
      <c r="J360" s="3" t="s">
        <v>8288</v>
      </c>
      <c r="K360" s="4"/>
      <c r="P360" t="b">
        <f>AND(COUNTIF('[1]Upper East'!A:A,A360)&gt;0,COUNTIF('[1]Upper East'!B:B,C360)&gt;0,COUNTIF('[1]Upper East'!C:C,E360)&gt;0,COUNTIF('[1]Upper East'!D:D,J360)&gt;0)</f>
        <v>1</v>
      </c>
    </row>
    <row r="361" ht="15" spans="1:16">
      <c r="A361" s="3" t="s">
        <v>7913</v>
      </c>
      <c r="B361" s="3" t="s">
        <v>7914</v>
      </c>
      <c r="C361" s="3" t="s">
        <v>11745</v>
      </c>
      <c r="D361" s="3" t="s">
        <v>8290</v>
      </c>
      <c r="E361" s="3" t="s">
        <v>8291</v>
      </c>
      <c r="F361" s="3"/>
      <c r="G361" s="3"/>
      <c r="H361" s="3"/>
      <c r="I361" s="3"/>
      <c r="J361" s="3" t="s">
        <v>8292</v>
      </c>
      <c r="K361" s="4"/>
      <c r="P361" t="b">
        <f>AND(COUNTIF('[1]Upper East'!A:A,A361)&gt;0,COUNTIF('[1]Upper East'!B:B,C361)&gt;0,COUNTIF('[1]Upper East'!C:C,E361)&gt;0,COUNTIF('[1]Upper East'!D:D,J361)&gt;0)</f>
        <v>1</v>
      </c>
    </row>
    <row r="362" ht="15" spans="1:16">
      <c r="A362" s="3" t="s">
        <v>7913</v>
      </c>
      <c r="B362" s="3" t="s">
        <v>7914</v>
      </c>
      <c r="C362" s="3" t="s">
        <v>11745</v>
      </c>
      <c r="D362" s="3" t="s">
        <v>8290</v>
      </c>
      <c r="E362" s="3" t="s">
        <v>8291</v>
      </c>
      <c r="F362" s="3"/>
      <c r="G362" s="3"/>
      <c r="H362" s="3"/>
      <c r="I362" s="3"/>
      <c r="J362" s="3" t="s">
        <v>8293</v>
      </c>
      <c r="K362" s="4"/>
      <c r="P362" t="b">
        <f>AND(COUNTIF('[1]Upper East'!A:A,A362)&gt;0,COUNTIF('[1]Upper East'!B:B,C362)&gt;0,COUNTIF('[1]Upper East'!C:C,E362)&gt;0,COUNTIF('[1]Upper East'!D:D,J362)&gt;0)</f>
        <v>1</v>
      </c>
    </row>
    <row r="363" ht="15" spans="1:16">
      <c r="A363" s="3" t="s">
        <v>7913</v>
      </c>
      <c r="B363" s="3" t="s">
        <v>7914</v>
      </c>
      <c r="C363" s="3" t="s">
        <v>11745</v>
      </c>
      <c r="D363" s="3" t="s">
        <v>8290</v>
      </c>
      <c r="E363" s="3" t="s">
        <v>8291</v>
      </c>
      <c r="F363" s="3"/>
      <c r="G363" s="3"/>
      <c r="H363" s="3"/>
      <c r="I363" s="3"/>
      <c r="J363" s="3" t="s">
        <v>8294</v>
      </c>
      <c r="K363" s="4" t="s">
        <v>17</v>
      </c>
      <c r="P363" t="b">
        <f>AND(COUNTIF('[1]Upper East'!A:A,A363)&gt;0,COUNTIF('[1]Upper East'!B:B,C363)&gt;0,COUNTIF('[1]Upper East'!C:C,E363)&gt;0,COUNTIF('[1]Upper East'!D:D,J363)&gt;0)</f>
        <v>0</v>
      </c>
    </row>
    <row r="364" ht="15" spans="1:16">
      <c r="A364" s="3" t="s">
        <v>7913</v>
      </c>
      <c r="B364" s="3" t="s">
        <v>7914</v>
      </c>
      <c r="C364" s="3" t="s">
        <v>11745</v>
      </c>
      <c r="D364" s="3" t="s">
        <v>8290</v>
      </c>
      <c r="E364" s="3" t="s">
        <v>8291</v>
      </c>
      <c r="F364" s="3"/>
      <c r="G364" s="3"/>
      <c r="H364" s="3"/>
      <c r="I364" s="3"/>
      <c r="J364" s="3" t="s">
        <v>13</v>
      </c>
      <c r="K364" s="4"/>
      <c r="P364" t="b">
        <f>AND(COUNTIF('[1]Upper East'!A:A,A364)&gt;0,COUNTIF('[1]Upper East'!B:B,C364)&gt;0,COUNTIF('[1]Upper East'!C:C,E364)&gt;0,COUNTIF('[1]Upper East'!D:D,J364)&gt;0)</f>
        <v>1</v>
      </c>
    </row>
    <row r="365" ht="15" spans="1:16">
      <c r="A365" s="3" t="s">
        <v>7913</v>
      </c>
      <c r="B365" s="3" t="s">
        <v>7914</v>
      </c>
      <c r="C365" s="3" t="s">
        <v>11745</v>
      </c>
      <c r="D365" s="3" t="s">
        <v>8290</v>
      </c>
      <c r="E365" s="3" t="s">
        <v>8291</v>
      </c>
      <c r="F365" s="3"/>
      <c r="G365" s="3"/>
      <c r="H365" s="3"/>
      <c r="I365" s="3"/>
      <c r="J365" s="3" t="s">
        <v>8295</v>
      </c>
      <c r="K365" s="4"/>
      <c r="P365" t="b">
        <f>AND(COUNTIF('[1]Upper East'!A:A,A365)&gt;0,COUNTIF('[1]Upper East'!B:B,C365)&gt;0,COUNTIF('[1]Upper East'!C:C,E365)&gt;0,COUNTIF('[1]Upper East'!D:D,J365)&gt;0)</f>
        <v>1</v>
      </c>
    </row>
    <row r="366" ht="15" spans="1:16">
      <c r="A366" s="3" t="s">
        <v>7913</v>
      </c>
      <c r="B366" s="3" t="s">
        <v>7914</v>
      </c>
      <c r="C366" s="3" t="s">
        <v>11745</v>
      </c>
      <c r="D366" s="3" t="s">
        <v>8290</v>
      </c>
      <c r="E366" s="3" t="s">
        <v>8291</v>
      </c>
      <c r="F366" s="3"/>
      <c r="G366" s="3"/>
      <c r="H366" s="3"/>
      <c r="I366" s="3"/>
      <c r="J366" s="3" t="s">
        <v>8296</v>
      </c>
      <c r="K366" s="4"/>
      <c r="P366" t="b">
        <f>AND(COUNTIF('[1]Upper East'!A:A,A366)&gt;0,COUNTIF('[1]Upper East'!B:B,C366)&gt;0,COUNTIF('[1]Upper East'!C:C,E366)&gt;0,COUNTIF('[1]Upper East'!D:D,J366)&gt;0)</f>
        <v>1</v>
      </c>
    </row>
    <row r="367" ht="15" spans="1:16">
      <c r="A367" s="3" t="s">
        <v>7913</v>
      </c>
      <c r="B367" s="3" t="s">
        <v>7914</v>
      </c>
      <c r="C367" s="3" t="s">
        <v>11745</v>
      </c>
      <c r="D367" s="3" t="s">
        <v>8290</v>
      </c>
      <c r="E367" s="3" t="s">
        <v>8291</v>
      </c>
      <c r="F367" s="3"/>
      <c r="G367" s="3"/>
      <c r="H367" s="3"/>
      <c r="I367" s="3"/>
      <c r="J367" s="3" t="s">
        <v>8297</v>
      </c>
      <c r="K367" s="4"/>
      <c r="P367" t="b">
        <f>AND(COUNTIF('[1]Upper East'!A:A,A367)&gt;0,COUNTIF('[1]Upper East'!B:B,C367)&gt;0,COUNTIF('[1]Upper East'!C:C,E367)&gt;0,COUNTIF('[1]Upper East'!D:D,J367)&gt;0)</f>
        <v>1</v>
      </c>
    </row>
    <row r="368" ht="15" spans="1:16">
      <c r="A368" s="3" t="s">
        <v>7913</v>
      </c>
      <c r="B368" s="3" t="s">
        <v>7914</v>
      </c>
      <c r="C368" s="3" t="s">
        <v>11745</v>
      </c>
      <c r="D368" s="3" t="s">
        <v>8290</v>
      </c>
      <c r="E368" s="3" t="s">
        <v>8291</v>
      </c>
      <c r="F368" s="3"/>
      <c r="G368" s="3"/>
      <c r="H368" s="3"/>
      <c r="I368" s="3"/>
      <c r="J368" s="3" t="s">
        <v>7305</v>
      </c>
      <c r="K368" s="4"/>
      <c r="P368" t="b">
        <f>AND(COUNTIF('[1]Upper East'!A:A,A368)&gt;0,COUNTIF('[1]Upper East'!B:B,C368)&gt;0,COUNTIF('[1]Upper East'!C:C,E368)&gt;0,COUNTIF('[1]Upper East'!D:D,J368)&gt;0)</f>
        <v>1</v>
      </c>
    </row>
    <row r="369" ht="15" spans="1:16">
      <c r="A369" s="3" t="s">
        <v>7913</v>
      </c>
      <c r="B369" s="3" t="s">
        <v>7914</v>
      </c>
      <c r="C369" s="3" t="s">
        <v>11745</v>
      </c>
      <c r="D369" s="3" t="s">
        <v>8290</v>
      </c>
      <c r="E369" s="3" t="s">
        <v>8298</v>
      </c>
      <c r="F369" s="3"/>
      <c r="G369" s="3"/>
      <c r="H369" s="3"/>
      <c r="I369" s="3"/>
      <c r="J369" s="3" t="s">
        <v>8299</v>
      </c>
      <c r="K369" s="4"/>
      <c r="P369" t="b">
        <f>AND(COUNTIF('[1]Upper East'!A:A,A369)&gt;0,COUNTIF('[1]Upper East'!B:B,C369)&gt;0,COUNTIF('[1]Upper East'!C:C,E369)&gt;0,COUNTIF('[1]Upper East'!D:D,J369)&gt;0)</f>
        <v>1</v>
      </c>
    </row>
    <row r="370" ht="15" spans="1:16">
      <c r="A370" s="3" t="s">
        <v>7913</v>
      </c>
      <c r="B370" s="3" t="s">
        <v>7914</v>
      </c>
      <c r="C370" s="3" t="s">
        <v>11745</v>
      </c>
      <c r="D370" s="3" t="s">
        <v>8290</v>
      </c>
      <c r="E370" s="3" t="s">
        <v>8298</v>
      </c>
      <c r="F370" s="3"/>
      <c r="G370" s="3"/>
      <c r="H370" s="3"/>
      <c r="I370" s="3"/>
      <c r="J370" s="3" t="s">
        <v>13</v>
      </c>
      <c r="K370" s="4"/>
      <c r="P370" t="b">
        <f>AND(COUNTIF('[1]Upper East'!A:A,A370)&gt;0,COUNTIF('[1]Upper East'!B:B,C370)&gt;0,COUNTIF('[1]Upper East'!C:C,E370)&gt;0,COUNTIF('[1]Upper East'!D:D,J370)&gt;0)</f>
        <v>1</v>
      </c>
    </row>
    <row r="371" ht="15" spans="1:16">
      <c r="A371" s="3" t="s">
        <v>7913</v>
      </c>
      <c r="B371" s="3" t="s">
        <v>7914</v>
      </c>
      <c r="C371" s="3" t="s">
        <v>11745</v>
      </c>
      <c r="D371" s="3" t="s">
        <v>8290</v>
      </c>
      <c r="E371" s="3" t="s">
        <v>8298</v>
      </c>
      <c r="F371" s="3"/>
      <c r="G371" s="3"/>
      <c r="H371" s="3"/>
      <c r="I371" s="3"/>
      <c r="J371" s="3" t="s">
        <v>8300</v>
      </c>
      <c r="K371" s="4"/>
      <c r="P371" t="b">
        <f>AND(COUNTIF('[1]Upper East'!A:A,A371)&gt;0,COUNTIF('[1]Upper East'!B:B,C371)&gt;0,COUNTIF('[1]Upper East'!C:C,E371)&gt;0,COUNTIF('[1]Upper East'!D:D,J371)&gt;0)</f>
        <v>1</v>
      </c>
    </row>
    <row r="372" ht="15" spans="1:16">
      <c r="A372" s="3" t="s">
        <v>7913</v>
      </c>
      <c r="B372" s="3" t="s">
        <v>7914</v>
      </c>
      <c r="C372" s="3" t="s">
        <v>11745</v>
      </c>
      <c r="D372" s="3" t="s">
        <v>8290</v>
      </c>
      <c r="E372" s="3" t="s">
        <v>8298</v>
      </c>
      <c r="F372" s="3"/>
      <c r="G372" s="3"/>
      <c r="H372" s="3"/>
      <c r="I372" s="3"/>
      <c r="J372" s="3" t="s">
        <v>8301</v>
      </c>
      <c r="K372" s="4"/>
      <c r="P372" t="b">
        <f>AND(COUNTIF('[1]Upper East'!A:A,A372)&gt;0,COUNTIF('[1]Upper East'!B:B,C372)&gt;0,COUNTIF('[1]Upper East'!C:C,E372)&gt;0,COUNTIF('[1]Upper East'!D:D,J372)&gt;0)</f>
        <v>1</v>
      </c>
    </row>
    <row r="373" ht="15" spans="1:16">
      <c r="A373" s="3" t="s">
        <v>7913</v>
      </c>
      <c r="B373" s="3" t="s">
        <v>7914</v>
      </c>
      <c r="C373" s="3" t="s">
        <v>11745</v>
      </c>
      <c r="D373" s="3" t="s">
        <v>8290</v>
      </c>
      <c r="E373" s="3" t="s">
        <v>8298</v>
      </c>
      <c r="F373" s="3"/>
      <c r="G373" s="3"/>
      <c r="H373" s="3"/>
      <c r="I373" s="3"/>
      <c r="J373" s="3" t="s">
        <v>8302</v>
      </c>
      <c r="K373" s="4" t="s">
        <v>17</v>
      </c>
      <c r="P373" t="b">
        <f>AND(COUNTIF('[1]Upper East'!A:A,A373)&gt;0,COUNTIF('[1]Upper East'!B:B,C373)&gt;0,COUNTIF('[1]Upper East'!C:C,E373)&gt;0,COUNTIF('[1]Upper East'!D:D,J373)&gt;0)</f>
        <v>0</v>
      </c>
    </row>
    <row r="374" ht="15" spans="1:16">
      <c r="A374" s="3" t="s">
        <v>7913</v>
      </c>
      <c r="B374" s="3" t="s">
        <v>7914</v>
      </c>
      <c r="C374" s="3" t="s">
        <v>11745</v>
      </c>
      <c r="D374" s="3" t="s">
        <v>8290</v>
      </c>
      <c r="E374" s="3" t="s">
        <v>8298</v>
      </c>
      <c r="F374" s="3"/>
      <c r="G374" s="3"/>
      <c r="H374" s="3"/>
      <c r="I374" s="3"/>
      <c r="J374" s="3" t="s">
        <v>8303</v>
      </c>
      <c r="K374" s="4" t="s">
        <v>17</v>
      </c>
      <c r="P374" t="b">
        <f>AND(COUNTIF('[1]Upper East'!A:A,A374)&gt;0,COUNTIF('[1]Upper East'!B:B,C374)&gt;0,COUNTIF('[1]Upper East'!C:C,E374)&gt;0,COUNTIF('[1]Upper East'!D:D,J374)&gt;0)</f>
        <v>0</v>
      </c>
    </row>
    <row r="375" ht="15" spans="1:16">
      <c r="A375" s="3" t="s">
        <v>7913</v>
      </c>
      <c r="B375" s="3" t="s">
        <v>7914</v>
      </c>
      <c r="C375" s="3" t="s">
        <v>11745</v>
      </c>
      <c r="D375" s="3" t="s">
        <v>8290</v>
      </c>
      <c r="E375" s="3" t="s">
        <v>8298</v>
      </c>
      <c r="F375" s="3"/>
      <c r="G375" s="3"/>
      <c r="H375" s="3"/>
      <c r="I375" s="3"/>
      <c r="J375" s="3" t="s">
        <v>8304</v>
      </c>
      <c r="K375" s="4"/>
      <c r="P375" t="b">
        <f>AND(COUNTIF('[1]Upper East'!A:A,A375)&gt;0,COUNTIF('[1]Upper East'!B:B,C375)&gt;0,COUNTIF('[1]Upper East'!C:C,E375)&gt;0,COUNTIF('[1]Upper East'!D:D,J375)&gt;0)</f>
        <v>1</v>
      </c>
    </row>
    <row r="376" ht="15" spans="1:16">
      <c r="A376" s="3" t="s">
        <v>7913</v>
      </c>
      <c r="B376" s="3" t="s">
        <v>7914</v>
      </c>
      <c r="C376" s="3" t="s">
        <v>11745</v>
      </c>
      <c r="D376" s="3" t="s">
        <v>8290</v>
      </c>
      <c r="E376" s="3" t="s">
        <v>8305</v>
      </c>
      <c r="F376" s="3"/>
      <c r="G376" s="3"/>
      <c r="H376" s="3"/>
      <c r="I376" s="3"/>
      <c r="J376" s="3" t="s">
        <v>8306</v>
      </c>
      <c r="K376" s="4"/>
      <c r="P376" t="b">
        <f>AND(COUNTIF('[1]Upper East'!A:A,A376)&gt;0,COUNTIF('[1]Upper East'!B:B,C376)&gt;0,COUNTIF('[1]Upper East'!C:C,E376)&gt;0,COUNTIF('[1]Upper East'!D:D,J376)&gt;0)</f>
        <v>1</v>
      </c>
    </row>
    <row r="377" ht="15" spans="1:16">
      <c r="A377" s="3" t="s">
        <v>7913</v>
      </c>
      <c r="B377" s="3" t="s">
        <v>7914</v>
      </c>
      <c r="C377" s="3" t="s">
        <v>11745</v>
      </c>
      <c r="D377" s="3" t="s">
        <v>8290</v>
      </c>
      <c r="E377" s="3" t="s">
        <v>8305</v>
      </c>
      <c r="F377" s="3"/>
      <c r="G377" s="3"/>
      <c r="H377" s="3"/>
      <c r="I377" s="3"/>
      <c r="J377" s="3" t="s">
        <v>8307</v>
      </c>
      <c r="K377" s="4"/>
      <c r="P377" t="b">
        <f>AND(COUNTIF('[1]Upper East'!A:A,A377)&gt;0,COUNTIF('[1]Upper East'!B:B,C377)&gt;0,COUNTIF('[1]Upper East'!C:C,E377)&gt;0,COUNTIF('[1]Upper East'!D:D,J377)&gt;0)</f>
        <v>1</v>
      </c>
    </row>
    <row r="378" ht="15" spans="1:16">
      <c r="A378" s="3" t="s">
        <v>7913</v>
      </c>
      <c r="B378" s="3" t="s">
        <v>7914</v>
      </c>
      <c r="C378" s="3" t="s">
        <v>11745</v>
      </c>
      <c r="D378" s="3" t="s">
        <v>8290</v>
      </c>
      <c r="E378" s="3" t="s">
        <v>8305</v>
      </c>
      <c r="F378" s="3"/>
      <c r="G378" s="3"/>
      <c r="H378" s="3"/>
      <c r="I378" s="3"/>
      <c r="J378" s="3" t="s">
        <v>13</v>
      </c>
      <c r="K378" s="4"/>
      <c r="P378" t="b">
        <f>AND(COUNTIF('[1]Upper East'!A:A,A378)&gt;0,COUNTIF('[1]Upper East'!B:B,C378)&gt;0,COUNTIF('[1]Upper East'!C:C,E378)&gt;0,COUNTIF('[1]Upper East'!D:D,J378)&gt;0)</f>
        <v>1</v>
      </c>
    </row>
    <row r="379" ht="15" spans="1:16">
      <c r="A379" s="3" t="s">
        <v>7913</v>
      </c>
      <c r="B379" s="3" t="s">
        <v>7914</v>
      </c>
      <c r="C379" s="3" t="s">
        <v>11745</v>
      </c>
      <c r="D379" s="3" t="s">
        <v>8290</v>
      </c>
      <c r="E379" s="3" t="s">
        <v>8305</v>
      </c>
      <c r="F379" s="3"/>
      <c r="G379" s="3"/>
      <c r="H379" s="3"/>
      <c r="I379" s="3"/>
      <c r="J379" s="3" t="s">
        <v>8308</v>
      </c>
      <c r="K379" s="4"/>
      <c r="P379" t="b">
        <f>AND(COUNTIF('[1]Upper East'!A:A,A379)&gt;0,COUNTIF('[1]Upper East'!B:B,C379)&gt;0,COUNTIF('[1]Upper East'!C:C,E379)&gt;0,COUNTIF('[1]Upper East'!D:D,J379)&gt;0)</f>
        <v>1</v>
      </c>
    </row>
    <row r="380" ht="15" spans="1:16">
      <c r="A380" s="3" t="s">
        <v>7913</v>
      </c>
      <c r="B380" s="3" t="s">
        <v>7914</v>
      </c>
      <c r="C380" s="3" t="s">
        <v>11745</v>
      </c>
      <c r="D380" s="3" t="s">
        <v>8290</v>
      </c>
      <c r="E380" s="3" t="s">
        <v>8305</v>
      </c>
      <c r="F380" s="3"/>
      <c r="G380" s="3"/>
      <c r="H380" s="3"/>
      <c r="I380" s="3"/>
      <c r="J380" s="3" t="s">
        <v>8309</v>
      </c>
      <c r="K380" s="4"/>
      <c r="P380" t="b">
        <f>AND(COUNTIF('[1]Upper East'!A:A,A380)&gt;0,COUNTIF('[1]Upper East'!B:B,C380)&gt;0,COUNTIF('[1]Upper East'!C:C,E380)&gt;0,COUNTIF('[1]Upper East'!D:D,J380)&gt;0)</f>
        <v>1</v>
      </c>
    </row>
    <row r="381" ht="15" spans="1:16">
      <c r="A381" s="3" t="s">
        <v>7913</v>
      </c>
      <c r="B381" s="3" t="s">
        <v>7914</v>
      </c>
      <c r="C381" s="3" t="s">
        <v>11745</v>
      </c>
      <c r="D381" s="3" t="s">
        <v>8290</v>
      </c>
      <c r="E381" s="3" t="s">
        <v>8305</v>
      </c>
      <c r="F381" s="3"/>
      <c r="G381" s="3"/>
      <c r="H381" s="3"/>
      <c r="I381" s="3"/>
      <c r="J381" s="3" t="s">
        <v>8310</v>
      </c>
      <c r="K381" s="4" t="s">
        <v>17</v>
      </c>
      <c r="P381" t="b">
        <f>AND(COUNTIF('[1]Upper East'!A:A,A381)&gt;0,COUNTIF('[1]Upper East'!B:B,C381)&gt;0,COUNTIF('[1]Upper East'!C:C,E381)&gt;0,COUNTIF('[1]Upper East'!D:D,J381)&gt;0)</f>
        <v>0</v>
      </c>
    </row>
    <row r="382" ht="15" spans="1:16">
      <c r="A382" s="3" t="s">
        <v>7913</v>
      </c>
      <c r="B382" s="3" t="s">
        <v>7914</v>
      </c>
      <c r="C382" s="3" t="s">
        <v>11745</v>
      </c>
      <c r="D382" s="3" t="s">
        <v>8290</v>
      </c>
      <c r="E382" s="3" t="s">
        <v>8305</v>
      </c>
      <c r="F382" s="3"/>
      <c r="G382" s="3"/>
      <c r="H382" s="3"/>
      <c r="I382" s="3"/>
      <c r="J382" s="3" t="s">
        <v>8311</v>
      </c>
      <c r="K382" s="4"/>
      <c r="P382" t="b">
        <f>AND(COUNTIF('[1]Upper East'!A:A,A382)&gt;0,COUNTIF('[1]Upper East'!B:B,C382)&gt;0,COUNTIF('[1]Upper East'!C:C,E382)&gt;0,COUNTIF('[1]Upper East'!D:D,J382)&gt;0)</f>
        <v>1</v>
      </c>
    </row>
    <row r="383" ht="15" spans="1:16">
      <c r="A383" s="3" t="s">
        <v>7913</v>
      </c>
      <c r="B383" s="3" t="s">
        <v>7914</v>
      </c>
      <c r="C383" s="3" t="s">
        <v>11745</v>
      </c>
      <c r="D383" s="3" t="s">
        <v>8290</v>
      </c>
      <c r="E383" s="3" t="s">
        <v>8305</v>
      </c>
      <c r="F383" s="3"/>
      <c r="G383" s="3"/>
      <c r="H383" s="3"/>
      <c r="I383" s="3"/>
      <c r="J383" s="3" t="s">
        <v>8312</v>
      </c>
      <c r="K383" s="4"/>
      <c r="P383" t="b">
        <f>AND(COUNTIF('[1]Upper East'!A:A,A383)&gt;0,COUNTIF('[1]Upper East'!B:B,C383)&gt;0,COUNTIF('[1]Upper East'!C:C,E383)&gt;0,COUNTIF('[1]Upper East'!D:D,J383)&gt;0)</f>
        <v>1</v>
      </c>
    </row>
    <row r="384" ht="15" spans="1:16">
      <c r="A384" s="3" t="s">
        <v>7913</v>
      </c>
      <c r="B384" s="3" t="s">
        <v>7914</v>
      </c>
      <c r="C384" s="3" t="s">
        <v>11745</v>
      </c>
      <c r="D384" s="3" t="s">
        <v>8290</v>
      </c>
      <c r="E384" s="3" t="s">
        <v>8313</v>
      </c>
      <c r="F384" s="3"/>
      <c r="G384" s="3"/>
      <c r="H384" s="3"/>
      <c r="I384" s="3"/>
      <c r="J384" s="3" t="s">
        <v>8314</v>
      </c>
      <c r="K384" s="4"/>
      <c r="P384" t="b">
        <f>AND(COUNTIF('[1]Upper East'!A:A,A384)&gt;0,COUNTIF('[1]Upper East'!B:B,C384)&gt;0,COUNTIF('[1]Upper East'!C:C,E384)&gt;0,COUNTIF('[1]Upper East'!D:D,J384)&gt;0)</f>
        <v>1</v>
      </c>
    </row>
    <row r="385" ht="15" spans="1:16">
      <c r="A385" s="3" t="s">
        <v>7913</v>
      </c>
      <c r="B385" s="3" t="s">
        <v>7914</v>
      </c>
      <c r="C385" s="3" t="s">
        <v>11745</v>
      </c>
      <c r="D385" s="3" t="s">
        <v>8290</v>
      </c>
      <c r="E385" s="3" t="s">
        <v>8313</v>
      </c>
      <c r="F385" s="3"/>
      <c r="G385" s="3"/>
      <c r="H385" s="3"/>
      <c r="I385" s="3"/>
      <c r="J385" s="3" t="s">
        <v>8315</v>
      </c>
      <c r="K385" s="4" t="s">
        <v>17</v>
      </c>
      <c r="P385" t="b">
        <f>AND(COUNTIF('[1]Upper East'!A:A,A385)&gt;0,COUNTIF('[1]Upper East'!B:B,C385)&gt;0,COUNTIF('[1]Upper East'!C:C,E385)&gt;0,COUNTIF('[1]Upper East'!D:D,J385)&gt;0)</f>
        <v>0</v>
      </c>
    </row>
    <row r="386" ht="15" spans="1:16">
      <c r="A386" s="3" t="s">
        <v>7913</v>
      </c>
      <c r="B386" s="3" t="s">
        <v>7914</v>
      </c>
      <c r="C386" s="3" t="s">
        <v>11745</v>
      </c>
      <c r="D386" s="3" t="s">
        <v>8290</v>
      </c>
      <c r="E386" s="3" t="s">
        <v>8313</v>
      </c>
      <c r="F386" s="3"/>
      <c r="G386" s="3"/>
      <c r="H386" s="3"/>
      <c r="I386" s="3"/>
      <c r="J386" s="3" t="s">
        <v>8316</v>
      </c>
      <c r="K386" s="4"/>
      <c r="P386" t="b">
        <f>AND(COUNTIF('[1]Upper East'!A:A,A386)&gt;0,COUNTIF('[1]Upper East'!B:B,C386)&gt;0,COUNTIF('[1]Upper East'!C:C,E386)&gt;0,COUNTIF('[1]Upper East'!D:D,J386)&gt;0)</f>
        <v>1</v>
      </c>
    </row>
    <row r="387" ht="15" spans="1:16">
      <c r="A387" s="3" t="s">
        <v>7913</v>
      </c>
      <c r="B387" s="3" t="s">
        <v>7914</v>
      </c>
      <c r="C387" s="3" t="s">
        <v>11745</v>
      </c>
      <c r="D387" s="3" t="s">
        <v>8290</v>
      </c>
      <c r="E387" s="3" t="s">
        <v>8313</v>
      </c>
      <c r="F387" s="3"/>
      <c r="G387" s="3"/>
      <c r="H387" s="3"/>
      <c r="I387" s="3"/>
      <c r="J387" s="3" t="s">
        <v>8317</v>
      </c>
      <c r="K387" s="4" t="s">
        <v>17</v>
      </c>
      <c r="P387" t="b">
        <f>AND(COUNTIF('[1]Upper East'!A:A,A387)&gt;0,COUNTIF('[1]Upper East'!B:B,C387)&gt;0,COUNTIF('[1]Upper East'!C:C,E387)&gt;0,COUNTIF('[1]Upper East'!D:D,J387)&gt;0)</f>
        <v>0</v>
      </c>
    </row>
    <row r="388" ht="15" spans="1:16">
      <c r="A388" s="3" t="s">
        <v>7913</v>
      </c>
      <c r="B388" s="3" t="s">
        <v>7914</v>
      </c>
      <c r="C388" s="3" t="s">
        <v>11745</v>
      </c>
      <c r="D388" s="3" t="s">
        <v>8290</v>
      </c>
      <c r="E388" s="3" t="s">
        <v>8313</v>
      </c>
      <c r="F388" s="3"/>
      <c r="G388" s="3"/>
      <c r="H388" s="3"/>
      <c r="I388" s="3"/>
      <c r="J388" s="3" t="s">
        <v>13</v>
      </c>
      <c r="K388" s="4"/>
      <c r="P388" t="b">
        <f>AND(COUNTIF('[1]Upper East'!A:A,A388)&gt;0,COUNTIF('[1]Upper East'!B:B,C388)&gt;0,COUNTIF('[1]Upper East'!C:C,E388)&gt;0,COUNTIF('[1]Upper East'!D:D,J388)&gt;0)</f>
        <v>1</v>
      </c>
    </row>
    <row r="389" ht="15" spans="1:16">
      <c r="A389" s="3" t="s">
        <v>7913</v>
      </c>
      <c r="B389" s="3" t="s">
        <v>7914</v>
      </c>
      <c r="C389" s="3" t="s">
        <v>11745</v>
      </c>
      <c r="D389" s="3" t="s">
        <v>8290</v>
      </c>
      <c r="E389" s="3" t="s">
        <v>8313</v>
      </c>
      <c r="F389" s="3"/>
      <c r="G389" s="3"/>
      <c r="H389" s="3"/>
      <c r="I389" s="3"/>
      <c r="J389" s="3" t="s">
        <v>8318</v>
      </c>
      <c r="K389" s="4"/>
      <c r="P389" t="b">
        <f>AND(COUNTIF('[1]Upper East'!A:A,A389)&gt;0,COUNTIF('[1]Upper East'!B:B,C389)&gt;0,COUNTIF('[1]Upper East'!C:C,E389)&gt;0,COUNTIF('[1]Upper East'!D:D,J389)&gt;0)</f>
        <v>1</v>
      </c>
    </row>
    <row r="390" ht="15" spans="1:16">
      <c r="A390" s="3" t="s">
        <v>7913</v>
      </c>
      <c r="B390" s="3" t="s">
        <v>7914</v>
      </c>
      <c r="C390" s="3" t="s">
        <v>11745</v>
      </c>
      <c r="D390" s="3" t="s">
        <v>8290</v>
      </c>
      <c r="E390" s="3" t="s">
        <v>8319</v>
      </c>
      <c r="F390" s="3"/>
      <c r="G390" s="3"/>
      <c r="H390" s="3"/>
      <c r="I390" s="3"/>
      <c r="J390" s="3" t="s">
        <v>8320</v>
      </c>
      <c r="K390" s="4"/>
      <c r="P390" t="b">
        <f>AND(COUNTIF('[1]Upper East'!A:A,A390)&gt;0,COUNTIF('[1]Upper East'!B:B,C390)&gt;0,COUNTIF('[1]Upper East'!C:C,E390)&gt;0,COUNTIF('[1]Upper East'!D:D,J390)&gt;0)</f>
        <v>1</v>
      </c>
    </row>
    <row r="391" ht="15" spans="1:16">
      <c r="A391" s="3" t="s">
        <v>7913</v>
      </c>
      <c r="B391" s="3" t="s">
        <v>7914</v>
      </c>
      <c r="C391" s="3" t="s">
        <v>11745</v>
      </c>
      <c r="D391" s="3" t="s">
        <v>8290</v>
      </c>
      <c r="E391" s="3" t="s">
        <v>8319</v>
      </c>
      <c r="F391" s="3"/>
      <c r="G391" s="3"/>
      <c r="H391" s="3"/>
      <c r="I391" s="3"/>
      <c r="J391" s="3" t="s">
        <v>13</v>
      </c>
      <c r="K391" s="4"/>
      <c r="P391" t="b">
        <f>AND(COUNTIF('[1]Upper East'!A:A,A391)&gt;0,COUNTIF('[1]Upper East'!B:B,C391)&gt;0,COUNTIF('[1]Upper East'!C:C,E391)&gt;0,COUNTIF('[1]Upper East'!D:D,J391)&gt;0)</f>
        <v>1</v>
      </c>
    </row>
    <row r="392" ht="15" spans="1:16">
      <c r="A392" s="3" t="s">
        <v>7913</v>
      </c>
      <c r="B392" s="3" t="s">
        <v>7914</v>
      </c>
      <c r="C392" s="3" t="s">
        <v>11745</v>
      </c>
      <c r="D392" s="3" t="s">
        <v>8290</v>
      </c>
      <c r="E392" s="3" t="s">
        <v>8319</v>
      </c>
      <c r="F392" s="3"/>
      <c r="G392" s="3"/>
      <c r="H392" s="3"/>
      <c r="I392" s="3"/>
      <c r="J392" s="3" t="s">
        <v>8321</v>
      </c>
      <c r="K392" s="4"/>
      <c r="P392" t="b">
        <f>AND(COUNTIF('[1]Upper East'!A:A,A392)&gt;0,COUNTIF('[1]Upper East'!B:B,C392)&gt;0,COUNTIF('[1]Upper East'!C:C,E392)&gt;0,COUNTIF('[1]Upper East'!D:D,J392)&gt;0)</f>
        <v>1</v>
      </c>
    </row>
    <row r="393" ht="15" spans="1:16">
      <c r="A393" s="3" t="s">
        <v>7913</v>
      </c>
      <c r="B393" s="3" t="s">
        <v>7914</v>
      </c>
      <c r="C393" s="3" t="s">
        <v>11745</v>
      </c>
      <c r="D393" s="3" t="s">
        <v>8290</v>
      </c>
      <c r="E393" s="3" t="s">
        <v>8319</v>
      </c>
      <c r="F393" s="3"/>
      <c r="G393" s="3"/>
      <c r="H393" s="3"/>
      <c r="I393" s="3"/>
      <c r="J393" s="3" t="s">
        <v>8322</v>
      </c>
      <c r="K393" s="4"/>
      <c r="P393" t="b">
        <f>AND(COUNTIF('[1]Upper East'!A:A,A393)&gt;0,COUNTIF('[1]Upper East'!B:B,C393)&gt;0,COUNTIF('[1]Upper East'!C:C,E393)&gt;0,COUNTIF('[1]Upper East'!D:D,J393)&gt;0)</f>
        <v>1</v>
      </c>
    </row>
    <row r="394" ht="15" spans="1:16">
      <c r="A394" s="3" t="s">
        <v>7913</v>
      </c>
      <c r="B394" s="3" t="s">
        <v>7914</v>
      </c>
      <c r="C394" s="3" t="s">
        <v>11745</v>
      </c>
      <c r="D394" s="3" t="s">
        <v>8290</v>
      </c>
      <c r="E394" s="3" t="s">
        <v>8319</v>
      </c>
      <c r="F394" s="3"/>
      <c r="G394" s="3"/>
      <c r="H394" s="3"/>
      <c r="I394" s="3"/>
      <c r="J394" s="3" t="s">
        <v>8323</v>
      </c>
      <c r="K394" s="4" t="s">
        <v>17</v>
      </c>
      <c r="P394" t="b">
        <f>AND(COUNTIF('[1]Upper East'!A:A,A394)&gt;0,COUNTIF('[1]Upper East'!B:B,C394)&gt;0,COUNTIF('[1]Upper East'!C:C,E394)&gt;0,COUNTIF('[1]Upper East'!D:D,J394)&gt;0)</f>
        <v>0</v>
      </c>
    </row>
    <row r="395" ht="15" spans="1:16">
      <c r="A395" s="3" t="s">
        <v>7913</v>
      </c>
      <c r="B395" s="3" t="s">
        <v>7914</v>
      </c>
      <c r="C395" s="3" t="s">
        <v>11745</v>
      </c>
      <c r="D395" s="3" t="s">
        <v>8290</v>
      </c>
      <c r="E395" s="3" t="s">
        <v>8319</v>
      </c>
      <c r="F395" s="3"/>
      <c r="G395" s="3"/>
      <c r="H395" s="3"/>
      <c r="I395" s="3"/>
      <c r="J395" s="3" t="s">
        <v>8324</v>
      </c>
      <c r="K395" s="4" t="s">
        <v>17</v>
      </c>
      <c r="P395" t="b">
        <f>AND(COUNTIF('[1]Upper East'!A:A,A395)&gt;0,COUNTIF('[1]Upper East'!B:B,C395)&gt;0,COUNTIF('[1]Upper East'!C:C,E395)&gt;0,COUNTIF('[1]Upper East'!D:D,J395)&gt;0)</f>
        <v>0</v>
      </c>
    </row>
    <row r="396" ht="15" spans="1:16">
      <c r="A396" s="3" t="s">
        <v>7913</v>
      </c>
      <c r="B396" s="3" t="s">
        <v>7914</v>
      </c>
      <c r="C396" s="3" t="s">
        <v>11745</v>
      </c>
      <c r="D396" s="3" t="s">
        <v>8290</v>
      </c>
      <c r="E396" s="3" t="s">
        <v>8325</v>
      </c>
      <c r="F396" s="3"/>
      <c r="G396" s="3"/>
      <c r="H396" s="3"/>
      <c r="I396" s="3"/>
      <c r="J396" s="3" t="s">
        <v>8326</v>
      </c>
      <c r="K396" s="4" t="s">
        <v>17</v>
      </c>
      <c r="P396" t="b">
        <f>AND(COUNTIF('[1]Upper East'!A:A,A396)&gt;0,COUNTIF('[1]Upper East'!B:B,C396)&gt;0,COUNTIF('[1]Upper East'!C:C,E396)&gt;0,COUNTIF('[1]Upper East'!D:D,J396)&gt;0)</f>
        <v>0</v>
      </c>
    </row>
    <row r="397" ht="15" spans="1:16">
      <c r="A397" s="3" t="s">
        <v>7913</v>
      </c>
      <c r="B397" s="3" t="s">
        <v>7914</v>
      </c>
      <c r="C397" s="3" t="s">
        <v>11745</v>
      </c>
      <c r="D397" s="3" t="s">
        <v>8290</v>
      </c>
      <c r="E397" s="3" t="s">
        <v>8325</v>
      </c>
      <c r="F397" s="3"/>
      <c r="G397" s="3"/>
      <c r="H397" s="3"/>
      <c r="I397" s="3"/>
      <c r="J397" s="3" t="s">
        <v>8327</v>
      </c>
      <c r="K397" s="4"/>
      <c r="P397" t="b">
        <f>AND(COUNTIF('[1]Upper East'!A:A,A397)&gt;0,COUNTIF('[1]Upper East'!B:B,C397)&gt;0,COUNTIF('[1]Upper East'!C:C,E397)&gt;0,COUNTIF('[1]Upper East'!D:D,J397)&gt;0)</f>
        <v>0</v>
      </c>
    </row>
    <row r="398" ht="15" spans="1:16">
      <c r="A398" s="3" t="s">
        <v>7913</v>
      </c>
      <c r="B398" s="3" t="s">
        <v>7914</v>
      </c>
      <c r="C398" s="3" t="s">
        <v>11745</v>
      </c>
      <c r="D398" s="3" t="s">
        <v>8290</v>
      </c>
      <c r="E398" s="3" t="s">
        <v>8325</v>
      </c>
      <c r="F398" s="3"/>
      <c r="G398" s="3"/>
      <c r="H398" s="3"/>
      <c r="I398" s="3"/>
      <c r="J398" s="3" t="s">
        <v>13</v>
      </c>
      <c r="K398" s="4"/>
      <c r="P398" t="b">
        <f>AND(COUNTIF('[1]Upper East'!A:A,A398)&gt;0,COUNTIF('[1]Upper East'!B:B,C398)&gt;0,COUNTIF('[1]Upper East'!C:C,E398)&gt;0,COUNTIF('[1]Upper East'!D:D,J398)&gt;0)</f>
        <v>0</v>
      </c>
    </row>
    <row r="399" ht="15" spans="1:16">
      <c r="A399" s="3" t="s">
        <v>7913</v>
      </c>
      <c r="B399" s="3" t="s">
        <v>7914</v>
      </c>
      <c r="C399" s="3" t="s">
        <v>11745</v>
      </c>
      <c r="D399" s="3" t="s">
        <v>8290</v>
      </c>
      <c r="E399" s="3" t="s">
        <v>8325</v>
      </c>
      <c r="F399" s="3"/>
      <c r="G399" s="3"/>
      <c r="H399" s="3"/>
      <c r="I399" s="3"/>
      <c r="J399" s="3" t="s">
        <v>8328</v>
      </c>
      <c r="K399" s="4"/>
      <c r="P399" t="b">
        <f>AND(COUNTIF('[1]Upper East'!A:A,A399)&gt;0,COUNTIF('[1]Upper East'!B:B,C399)&gt;0,COUNTIF('[1]Upper East'!C:C,E399)&gt;0,COUNTIF('[1]Upper East'!D:D,J399)&gt;0)</f>
        <v>0</v>
      </c>
    </row>
    <row r="400" ht="15" spans="1:16">
      <c r="A400" s="3" t="s">
        <v>7913</v>
      </c>
      <c r="B400" s="3" t="s">
        <v>7914</v>
      </c>
      <c r="C400" s="3" t="s">
        <v>11745</v>
      </c>
      <c r="D400" s="3" t="s">
        <v>8290</v>
      </c>
      <c r="E400" s="3" t="s">
        <v>8329</v>
      </c>
      <c r="F400" s="3"/>
      <c r="G400" s="3"/>
      <c r="H400" s="3"/>
      <c r="I400" s="3"/>
      <c r="J400" s="3" t="s">
        <v>8330</v>
      </c>
      <c r="K400" s="4" t="s">
        <v>17</v>
      </c>
      <c r="P400" t="b">
        <f>AND(COUNTIF('[1]Upper East'!A:A,A400)&gt;0,COUNTIF('[1]Upper East'!B:B,C400)&gt;0,COUNTIF('[1]Upper East'!C:C,E400)&gt;0,COUNTIF('[1]Upper East'!D:D,J400)&gt;0)</f>
        <v>0</v>
      </c>
    </row>
    <row r="401" ht="15" spans="1:16">
      <c r="A401" s="3" t="s">
        <v>7913</v>
      </c>
      <c r="B401" s="3" t="s">
        <v>7914</v>
      </c>
      <c r="C401" s="3" t="s">
        <v>11745</v>
      </c>
      <c r="D401" s="3" t="s">
        <v>8290</v>
      </c>
      <c r="E401" s="3" t="s">
        <v>8329</v>
      </c>
      <c r="F401" s="3"/>
      <c r="G401" s="3"/>
      <c r="H401" s="3"/>
      <c r="I401" s="3"/>
      <c r="J401" s="3" t="s">
        <v>8331</v>
      </c>
      <c r="K401" s="4"/>
      <c r="P401" t="b">
        <f>AND(COUNTIF('[1]Upper East'!A:A,A401)&gt;0,COUNTIF('[1]Upper East'!B:B,C401)&gt;0,COUNTIF('[1]Upper East'!C:C,E401)&gt;0,COUNTIF('[1]Upper East'!D:D,J401)&gt;0)</f>
        <v>1</v>
      </c>
    </row>
    <row r="402" ht="15" spans="1:16">
      <c r="A402" s="3" t="s">
        <v>7913</v>
      </c>
      <c r="B402" s="3" t="s">
        <v>7914</v>
      </c>
      <c r="C402" s="3" t="s">
        <v>11745</v>
      </c>
      <c r="D402" s="3" t="s">
        <v>8290</v>
      </c>
      <c r="E402" s="3" t="s">
        <v>8329</v>
      </c>
      <c r="F402" s="3"/>
      <c r="G402" s="3"/>
      <c r="H402" s="3"/>
      <c r="I402" s="3"/>
      <c r="J402" s="3" t="s">
        <v>8332</v>
      </c>
      <c r="K402" s="4"/>
      <c r="P402" t="b">
        <f>AND(COUNTIF('[1]Upper East'!A:A,A402)&gt;0,COUNTIF('[1]Upper East'!B:B,C402)&gt;0,COUNTIF('[1]Upper East'!C:C,E402)&gt;0,COUNTIF('[1]Upper East'!D:D,J402)&gt;0)</f>
        <v>1</v>
      </c>
    </row>
    <row r="403" ht="15" spans="1:16">
      <c r="A403" s="3" t="s">
        <v>7913</v>
      </c>
      <c r="B403" s="3" t="s">
        <v>7914</v>
      </c>
      <c r="C403" s="3" t="s">
        <v>11745</v>
      </c>
      <c r="D403" s="3" t="s">
        <v>8290</v>
      </c>
      <c r="E403" s="3" t="s">
        <v>8329</v>
      </c>
      <c r="F403" s="3"/>
      <c r="G403" s="3"/>
      <c r="H403" s="3"/>
      <c r="I403" s="3"/>
      <c r="J403" s="3" t="s">
        <v>8333</v>
      </c>
      <c r="K403" s="4"/>
      <c r="P403" t="b">
        <f>AND(COUNTIF('[1]Upper East'!A:A,A403)&gt;0,COUNTIF('[1]Upper East'!B:B,C403)&gt;0,COUNTIF('[1]Upper East'!C:C,E403)&gt;0,COUNTIF('[1]Upper East'!D:D,J403)&gt;0)</f>
        <v>1</v>
      </c>
    </row>
    <row r="404" ht="15" spans="1:16">
      <c r="A404" s="3" t="s">
        <v>7913</v>
      </c>
      <c r="B404" s="3" t="s">
        <v>7914</v>
      </c>
      <c r="C404" s="3" t="s">
        <v>11745</v>
      </c>
      <c r="D404" s="3" t="s">
        <v>8290</v>
      </c>
      <c r="E404" s="3" t="s">
        <v>8329</v>
      </c>
      <c r="F404" s="3"/>
      <c r="G404" s="3"/>
      <c r="H404" s="3"/>
      <c r="I404" s="3"/>
      <c r="J404" s="3" t="s">
        <v>13</v>
      </c>
      <c r="K404" s="4"/>
      <c r="P404" t="b">
        <f>AND(COUNTIF('[1]Upper East'!A:A,A404)&gt;0,COUNTIF('[1]Upper East'!B:B,C404)&gt;0,COUNTIF('[1]Upper East'!C:C,E404)&gt;0,COUNTIF('[1]Upper East'!D:D,J404)&gt;0)</f>
        <v>1</v>
      </c>
    </row>
    <row r="405" ht="15" spans="1:16">
      <c r="A405" s="3" t="s">
        <v>7913</v>
      </c>
      <c r="B405" s="3" t="s">
        <v>7914</v>
      </c>
      <c r="C405" s="3" t="s">
        <v>11745</v>
      </c>
      <c r="D405" s="3" t="s">
        <v>8290</v>
      </c>
      <c r="E405" s="3" t="s">
        <v>8329</v>
      </c>
      <c r="F405" s="3"/>
      <c r="G405" s="3"/>
      <c r="H405" s="3"/>
      <c r="I405" s="3"/>
      <c r="J405" s="3" t="s">
        <v>8334</v>
      </c>
      <c r="K405" s="4"/>
      <c r="P405" t="b">
        <f>AND(COUNTIF('[1]Upper East'!A:A,A405)&gt;0,COUNTIF('[1]Upper East'!B:B,C405)&gt;0,COUNTIF('[1]Upper East'!C:C,E405)&gt;0,COUNTIF('[1]Upper East'!D:D,J405)&gt;0)</f>
        <v>1</v>
      </c>
    </row>
    <row r="406" ht="15" spans="1:16">
      <c r="A406" s="3" t="s">
        <v>7913</v>
      </c>
      <c r="B406" s="3" t="s">
        <v>7914</v>
      </c>
      <c r="C406" s="3" t="s">
        <v>11746</v>
      </c>
      <c r="D406" s="3" t="s">
        <v>8336</v>
      </c>
      <c r="E406" s="3" t="s">
        <v>8337</v>
      </c>
      <c r="F406" s="3"/>
      <c r="G406" s="3"/>
      <c r="H406" s="3"/>
      <c r="I406" s="3"/>
      <c r="J406" s="3" t="s">
        <v>13</v>
      </c>
      <c r="K406" s="4"/>
      <c r="P406" t="b">
        <f>AND(COUNTIF('[1]Upper East'!A:A,A406)&gt;0,COUNTIF('[1]Upper East'!B:B,C406)&gt;0,COUNTIF('[1]Upper East'!C:C,E406)&gt;0,COUNTIF('[1]Upper East'!D:D,J406)&gt;0)</f>
        <v>1</v>
      </c>
    </row>
    <row r="407" ht="15" spans="1:16">
      <c r="A407" s="3" t="s">
        <v>7913</v>
      </c>
      <c r="B407" s="3" t="s">
        <v>7914</v>
      </c>
      <c r="C407" s="3" t="s">
        <v>11746</v>
      </c>
      <c r="D407" s="3" t="s">
        <v>8336</v>
      </c>
      <c r="E407" s="3" t="s">
        <v>8337</v>
      </c>
      <c r="F407" s="3"/>
      <c r="G407" s="3"/>
      <c r="H407" s="3"/>
      <c r="I407" s="3"/>
      <c r="J407" s="3" t="s">
        <v>8338</v>
      </c>
      <c r="K407" s="4"/>
      <c r="P407" t="b">
        <f>AND(COUNTIF('[1]Upper East'!A:A,A407)&gt;0,COUNTIF('[1]Upper East'!B:B,C407)&gt;0,COUNTIF('[1]Upper East'!C:C,E407)&gt;0,COUNTIF('[1]Upper East'!D:D,J407)&gt;0)</f>
        <v>1</v>
      </c>
    </row>
    <row r="408" ht="15" spans="1:16">
      <c r="A408" s="3" t="s">
        <v>7913</v>
      </c>
      <c r="B408" s="3" t="s">
        <v>7914</v>
      </c>
      <c r="C408" s="3" t="s">
        <v>11746</v>
      </c>
      <c r="D408" s="3" t="s">
        <v>8336</v>
      </c>
      <c r="E408" s="3" t="s">
        <v>8337</v>
      </c>
      <c r="F408" s="3"/>
      <c r="G408" s="3"/>
      <c r="H408" s="3"/>
      <c r="I408" s="3"/>
      <c r="J408" s="3" t="s">
        <v>8339</v>
      </c>
      <c r="K408" s="4"/>
      <c r="P408" t="b">
        <f>AND(COUNTIF('[1]Upper East'!A:A,A408)&gt;0,COUNTIF('[1]Upper East'!B:B,C408)&gt;0,COUNTIF('[1]Upper East'!C:C,E408)&gt;0,COUNTIF('[1]Upper East'!D:D,J408)&gt;0)</f>
        <v>1</v>
      </c>
    </row>
    <row r="409" ht="15" spans="1:16">
      <c r="A409" s="3" t="s">
        <v>7913</v>
      </c>
      <c r="B409" s="3" t="s">
        <v>7914</v>
      </c>
      <c r="C409" s="3" t="s">
        <v>11746</v>
      </c>
      <c r="D409" s="3" t="s">
        <v>8336</v>
      </c>
      <c r="E409" s="3" t="s">
        <v>8337</v>
      </c>
      <c r="F409" s="3"/>
      <c r="G409" s="3"/>
      <c r="H409" s="3"/>
      <c r="I409" s="3"/>
      <c r="J409" s="3" t="s">
        <v>8340</v>
      </c>
      <c r="K409" s="4"/>
      <c r="P409" t="b">
        <f>AND(COUNTIF('[1]Upper East'!A:A,A409)&gt;0,COUNTIF('[1]Upper East'!B:B,C409)&gt;0,COUNTIF('[1]Upper East'!C:C,E409)&gt;0,COUNTIF('[1]Upper East'!D:D,J409)&gt;0)</f>
        <v>1</v>
      </c>
    </row>
    <row r="410" ht="15" spans="1:16">
      <c r="A410" s="3" t="s">
        <v>7913</v>
      </c>
      <c r="B410" s="3" t="s">
        <v>7914</v>
      </c>
      <c r="C410" s="3" t="s">
        <v>11746</v>
      </c>
      <c r="D410" s="3" t="s">
        <v>8336</v>
      </c>
      <c r="E410" s="3" t="s">
        <v>8337</v>
      </c>
      <c r="F410" s="3"/>
      <c r="G410" s="3"/>
      <c r="H410" s="3"/>
      <c r="I410" s="3"/>
      <c r="J410" s="3" t="s">
        <v>8341</v>
      </c>
      <c r="K410" s="4"/>
      <c r="P410" t="b">
        <f>AND(COUNTIF('[1]Upper East'!A:A,A410)&gt;0,COUNTIF('[1]Upper East'!B:B,C410)&gt;0,COUNTIF('[1]Upper East'!C:C,E410)&gt;0,COUNTIF('[1]Upper East'!D:D,J410)&gt;0)</f>
        <v>1</v>
      </c>
    </row>
    <row r="411" ht="15" spans="1:16">
      <c r="A411" s="3" t="s">
        <v>7913</v>
      </c>
      <c r="B411" s="3" t="s">
        <v>7914</v>
      </c>
      <c r="C411" s="3" t="s">
        <v>11746</v>
      </c>
      <c r="D411" s="3" t="s">
        <v>8336</v>
      </c>
      <c r="E411" s="3" t="s">
        <v>8337</v>
      </c>
      <c r="F411" s="3"/>
      <c r="G411" s="3"/>
      <c r="H411" s="3"/>
      <c r="I411" s="3"/>
      <c r="J411" s="3" t="s">
        <v>8342</v>
      </c>
      <c r="K411" s="4"/>
      <c r="P411" t="b">
        <f>AND(COUNTIF('[1]Upper East'!A:A,A411)&gt;0,COUNTIF('[1]Upper East'!B:B,C411)&gt;0,COUNTIF('[1]Upper East'!C:C,E411)&gt;0,COUNTIF('[1]Upper East'!D:D,J411)&gt;0)</f>
        <v>1</v>
      </c>
    </row>
    <row r="412" ht="15" spans="1:16">
      <c r="A412" s="3" t="s">
        <v>7913</v>
      </c>
      <c r="B412" s="3" t="s">
        <v>7914</v>
      </c>
      <c r="C412" s="3" t="s">
        <v>11746</v>
      </c>
      <c r="D412" s="3" t="s">
        <v>8336</v>
      </c>
      <c r="E412" s="3" t="s">
        <v>8337</v>
      </c>
      <c r="F412" s="3"/>
      <c r="G412" s="3"/>
      <c r="H412" s="3"/>
      <c r="I412" s="3"/>
      <c r="J412" s="3" t="s">
        <v>8343</v>
      </c>
      <c r="K412" s="4"/>
      <c r="P412" t="b">
        <f>AND(COUNTIF('[1]Upper East'!A:A,A412)&gt;0,COUNTIF('[1]Upper East'!B:B,C412)&gt;0,COUNTIF('[1]Upper East'!C:C,E412)&gt;0,COUNTIF('[1]Upper East'!D:D,J412)&gt;0)</f>
        <v>1</v>
      </c>
    </row>
    <row r="413" ht="15" spans="1:16">
      <c r="A413" s="3" t="s">
        <v>7913</v>
      </c>
      <c r="B413" s="3" t="s">
        <v>7914</v>
      </c>
      <c r="C413" s="3" t="s">
        <v>11746</v>
      </c>
      <c r="D413" s="3" t="s">
        <v>8336</v>
      </c>
      <c r="E413" s="3" t="s">
        <v>8344</v>
      </c>
      <c r="F413" s="3"/>
      <c r="G413" s="3"/>
      <c r="H413" s="3"/>
      <c r="I413" s="3"/>
      <c r="J413" s="3" t="s">
        <v>8345</v>
      </c>
      <c r="K413" s="4"/>
      <c r="P413" t="b">
        <f>AND(COUNTIF('[1]Upper East'!A:A,A413)&gt;0,COUNTIF('[1]Upper East'!B:B,C413)&gt;0,COUNTIF('[1]Upper East'!C:C,E413)&gt;0,COUNTIF('[1]Upper East'!D:D,J413)&gt;0)</f>
        <v>1</v>
      </c>
    </row>
    <row r="414" ht="15" spans="1:16">
      <c r="A414" s="3" t="s">
        <v>7913</v>
      </c>
      <c r="B414" s="3" t="s">
        <v>7914</v>
      </c>
      <c r="C414" s="3" t="s">
        <v>11746</v>
      </c>
      <c r="D414" s="3" t="s">
        <v>8336</v>
      </c>
      <c r="E414" s="3" t="s">
        <v>8344</v>
      </c>
      <c r="F414" s="3"/>
      <c r="G414" s="3"/>
      <c r="H414" s="3"/>
      <c r="I414" s="3"/>
      <c r="J414" s="3" t="s">
        <v>8346</v>
      </c>
      <c r="K414" s="4" t="s">
        <v>17</v>
      </c>
      <c r="P414" t="b">
        <f>AND(COUNTIF('[1]Upper East'!A:A,A414)&gt;0,COUNTIF('[1]Upper East'!B:B,C414)&gt;0,COUNTIF('[1]Upper East'!C:C,E414)&gt;0,COUNTIF('[1]Upper East'!D:D,J414)&gt;0)</f>
        <v>0</v>
      </c>
    </row>
    <row r="415" ht="15" spans="1:16">
      <c r="A415" s="3" t="s">
        <v>7913</v>
      </c>
      <c r="B415" s="3" t="s">
        <v>7914</v>
      </c>
      <c r="C415" s="3" t="s">
        <v>11746</v>
      </c>
      <c r="D415" s="3" t="s">
        <v>8336</v>
      </c>
      <c r="E415" s="3" t="s">
        <v>8344</v>
      </c>
      <c r="F415" s="3"/>
      <c r="G415" s="3"/>
      <c r="H415" s="3"/>
      <c r="I415" s="3"/>
      <c r="J415" s="3" t="s">
        <v>8347</v>
      </c>
      <c r="K415" s="4"/>
      <c r="P415" t="b">
        <f>AND(COUNTIF('[1]Upper East'!A:A,A415)&gt;0,COUNTIF('[1]Upper East'!B:B,C415)&gt;0,COUNTIF('[1]Upper East'!C:C,E415)&gt;0,COUNTIF('[1]Upper East'!D:D,J415)&gt;0)</f>
        <v>1</v>
      </c>
    </row>
    <row r="416" ht="15" spans="1:16">
      <c r="A416" s="3" t="s">
        <v>7913</v>
      </c>
      <c r="B416" s="3" t="s">
        <v>7914</v>
      </c>
      <c r="C416" s="3" t="s">
        <v>11746</v>
      </c>
      <c r="D416" s="3" t="s">
        <v>8336</v>
      </c>
      <c r="E416" s="3" t="s">
        <v>8344</v>
      </c>
      <c r="F416" s="3"/>
      <c r="G416" s="3"/>
      <c r="H416" s="3"/>
      <c r="I416" s="3"/>
      <c r="J416" s="3" t="s">
        <v>13</v>
      </c>
      <c r="K416" s="4"/>
      <c r="P416" t="b">
        <f>AND(COUNTIF('[1]Upper East'!A:A,A416)&gt;0,COUNTIF('[1]Upper East'!B:B,C416)&gt;0,COUNTIF('[1]Upper East'!C:C,E416)&gt;0,COUNTIF('[1]Upper East'!D:D,J416)&gt;0)</f>
        <v>1</v>
      </c>
    </row>
    <row r="417" ht="15" spans="1:16">
      <c r="A417" s="3" t="s">
        <v>7913</v>
      </c>
      <c r="B417" s="3" t="s">
        <v>7914</v>
      </c>
      <c r="C417" s="3" t="s">
        <v>11746</v>
      </c>
      <c r="D417" s="3" t="s">
        <v>8336</v>
      </c>
      <c r="E417" s="3" t="s">
        <v>8344</v>
      </c>
      <c r="F417" s="3"/>
      <c r="G417" s="3"/>
      <c r="H417" s="3"/>
      <c r="I417" s="3"/>
      <c r="J417" s="3" t="s">
        <v>8348</v>
      </c>
      <c r="K417" s="4"/>
      <c r="P417" t="b">
        <f>AND(COUNTIF('[1]Upper East'!A:A,A417)&gt;0,COUNTIF('[1]Upper East'!B:B,C417)&gt;0,COUNTIF('[1]Upper East'!C:C,E417)&gt;0,COUNTIF('[1]Upper East'!D:D,J417)&gt;0)</f>
        <v>1</v>
      </c>
    </row>
    <row r="418" ht="15" spans="1:16">
      <c r="A418" s="3" t="s">
        <v>7913</v>
      </c>
      <c r="B418" s="3" t="s">
        <v>7914</v>
      </c>
      <c r="C418" s="3" t="s">
        <v>11746</v>
      </c>
      <c r="D418" s="3" t="s">
        <v>8336</v>
      </c>
      <c r="E418" s="3" t="s">
        <v>8344</v>
      </c>
      <c r="F418" s="3"/>
      <c r="G418" s="3"/>
      <c r="H418" s="3"/>
      <c r="I418" s="3"/>
      <c r="J418" s="3" t="s">
        <v>8349</v>
      </c>
      <c r="K418" s="4"/>
      <c r="P418" t="b">
        <f>AND(COUNTIF('[1]Upper East'!A:A,A418)&gt;0,COUNTIF('[1]Upper East'!B:B,C418)&gt;0,COUNTIF('[1]Upper East'!C:C,E418)&gt;0,COUNTIF('[1]Upper East'!D:D,J418)&gt;0)</f>
        <v>1</v>
      </c>
    </row>
    <row r="419" ht="15" spans="1:16">
      <c r="A419" s="3" t="s">
        <v>7913</v>
      </c>
      <c r="B419" s="3" t="s">
        <v>7914</v>
      </c>
      <c r="C419" s="3" t="s">
        <v>11746</v>
      </c>
      <c r="D419" s="3" t="s">
        <v>8336</v>
      </c>
      <c r="E419" s="3" t="s">
        <v>8344</v>
      </c>
      <c r="F419" s="3"/>
      <c r="G419" s="3"/>
      <c r="H419" s="3"/>
      <c r="I419" s="3"/>
      <c r="J419" s="3" t="s">
        <v>8350</v>
      </c>
      <c r="K419" s="4"/>
      <c r="P419" t="b">
        <f>AND(COUNTIF('[1]Upper East'!A:A,A419)&gt;0,COUNTIF('[1]Upper East'!B:B,C419)&gt;0,COUNTIF('[1]Upper East'!C:C,E419)&gt;0,COUNTIF('[1]Upper East'!D:D,J419)&gt;0)</f>
        <v>1</v>
      </c>
    </row>
    <row r="420" ht="15" spans="1:16">
      <c r="A420" s="3" t="s">
        <v>7913</v>
      </c>
      <c r="B420" s="3" t="s">
        <v>7914</v>
      </c>
      <c r="C420" s="3" t="s">
        <v>11746</v>
      </c>
      <c r="D420" s="3" t="s">
        <v>8336</v>
      </c>
      <c r="E420" s="3" t="s">
        <v>8351</v>
      </c>
      <c r="F420" s="3"/>
      <c r="G420" s="3"/>
      <c r="H420" s="3"/>
      <c r="I420" s="3"/>
      <c r="J420" s="3" t="s">
        <v>13</v>
      </c>
      <c r="K420" s="4"/>
      <c r="P420" t="b">
        <f>AND(COUNTIF('[1]Upper East'!A:A,A420)&gt;0,COUNTIF('[1]Upper East'!B:B,C420)&gt;0,COUNTIF('[1]Upper East'!C:C,E420)&gt;0,COUNTIF('[1]Upper East'!D:D,J420)&gt;0)</f>
        <v>0</v>
      </c>
    </row>
    <row r="421" ht="15" spans="1:16">
      <c r="A421" s="3" t="s">
        <v>7913</v>
      </c>
      <c r="B421" s="3" t="s">
        <v>7914</v>
      </c>
      <c r="C421" s="3" t="s">
        <v>11746</v>
      </c>
      <c r="D421" s="3" t="s">
        <v>8336</v>
      </c>
      <c r="E421" s="3" t="s">
        <v>8351</v>
      </c>
      <c r="F421" s="3"/>
      <c r="G421" s="3"/>
      <c r="H421" s="3"/>
      <c r="I421" s="3"/>
      <c r="J421" s="3" t="s">
        <v>8352</v>
      </c>
      <c r="K421" s="4"/>
      <c r="P421" t="b">
        <f>AND(COUNTIF('[1]Upper East'!A:A,A421)&gt;0,COUNTIF('[1]Upper East'!B:B,C421)&gt;0,COUNTIF('[1]Upper East'!C:C,E421)&gt;0,COUNTIF('[1]Upper East'!D:D,J421)&gt;0)</f>
        <v>0</v>
      </c>
    </row>
    <row r="422" ht="15" spans="1:16">
      <c r="A422" s="3" t="s">
        <v>7913</v>
      </c>
      <c r="B422" s="3" t="s">
        <v>7914</v>
      </c>
      <c r="C422" s="3" t="s">
        <v>11746</v>
      </c>
      <c r="D422" s="3" t="s">
        <v>8336</v>
      </c>
      <c r="E422" s="3" t="s">
        <v>8351</v>
      </c>
      <c r="F422" s="3"/>
      <c r="G422" s="3"/>
      <c r="H422" s="3"/>
      <c r="I422" s="3"/>
      <c r="J422" s="3" t="s">
        <v>8353</v>
      </c>
      <c r="K422" s="4"/>
      <c r="P422" t="b">
        <f>AND(COUNTIF('[1]Upper East'!A:A,A422)&gt;0,COUNTIF('[1]Upper East'!B:B,C422)&gt;0,COUNTIF('[1]Upper East'!C:C,E422)&gt;0,COUNTIF('[1]Upper East'!D:D,J422)&gt;0)</f>
        <v>0</v>
      </c>
    </row>
    <row r="423" ht="15" spans="1:16">
      <c r="A423" s="3" t="s">
        <v>7913</v>
      </c>
      <c r="B423" s="3" t="s">
        <v>7914</v>
      </c>
      <c r="C423" s="3" t="s">
        <v>11746</v>
      </c>
      <c r="D423" s="3" t="s">
        <v>8336</v>
      </c>
      <c r="E423" s="3" t="s">
        <v>8351</v>
      </c>
      <c r="F423" s="3"/>
      <c r="G423" s="3"/>
      <c r="H423" s="3"/>
      <c r="I423" s="3"/>
      <c r="J423" s="3" t="s">
        <v>8354</v>
      </c>
      <c r="K423" s="4"/>
      <c r="P423" t="b">
        <f>AND(COUNTIF('[1]Upper East'!A:A,A423)&gt;0,COUNTIF('[1]Upper East'!B:B,C423)&gt;0,COUNTIF('[1]Upper East'!C:C,E423)&gt;0,COUNTIF('[1]Upper East'!D:D,J423)&gt;0)</f>
        <v>0</v>
      </c>
    </row>
    <row r="424" ht="15" spans="1:16">
      <c r="A424" s="3" t="s">
        <v>7913</v>
      </c>
      <c r="B424" s="3" t="s">
        <v>7914</v>
      </c>
      <c r="C424" s="3" t="s">
        <v>11746</v>
      </c>
      <c r="D424" s="3" t="s">
        <v>8336</v>
      </c>
      <c r="E424" s="3" t="s">
        <v>8355</v>
      </c>
      <c r="F424" s="3"/>
      <c r="G424" s="3"/>
      <c r="H424" s="3"/>
      <c r="I424" s="3"/>
      <c r="J424" s="3" t="s">
        <v>13</v>
      </c>
      <c r="K424" s="4"/>
      <c r="P424" t="b">
        <f>AND(COUNTIF('[1]Upper East'!A:A,A424)&gt;0,COUNTIF('[1]Upper East'!B:B,C424)&gt;0,COUNTIF('[1]Upper East'!C:C,E424)&gt;0,COUNTIF('[1]Upper East'!D:D,J424)&gt;0)</f>
        <v>1</v>
      </c>
    </row>
    <row r="425" ht="15" spans="1:16">
      <c r="A425" s="3" t="s">
        <v>7913</v>
      </c>
      <c r="B425" s="3" t="s">
        <v>7914</v>
      </c>
      <c r="C425" s="3" t="s">
        <v>11746</v>
      </c>
      <c r="D425" s="3" t="s">
        <v>8336</v>
      </c>
      <c r="E425" s="3" t="s">
        <v>8355</v>
      </c>
      <c r="F425" s="3"/>
      <c r="G425" s="3"/>
      <c r="H425" s="3"/>
      <c r="I425" s="3"/>
      <c r="J425" s="3" t="s">
        <v>8356</v>
      </c>
      <c r="K425" s="4"/>
      <c r="P425" t="b">
        <f>AND(COUNTIF('[1]Upper East'!A:A,A425)&gt;0,COUNTIF('[1]Upper East'!B:B,C425)&gt;0,COUNTIF('[1]Upper East'!C:C,E425)&gt;0,COUNTIF('[1]Upper East'!D:D,J425)&gt;0)</f>
        <v>1</v>
      </c>
    </row>
    <row r="426" ht="15" spans="1:16">
      <c r="A426" s="3" t="s">
        <v>7913</v>
      </c>
      <c r="B426" s="3" t="s">
        <v>7914</v>
      </c>
      <c r="C426" s="3" t="s">
        <v>11746</v>
      </c>
      <c r="D426" s="3" t="s">
        <v>8336</v>
      </c>
      <c r="E426" s="3" t="s">
        <v>8355</v>
      </c>
      <c r="F426" s="3"/>
      <c r="G426" s="3"/>
      <c r="H426" s="3"/>
      <c r="I426" s="3"/>
      <c r="J426" s="3" t="s">
        <v>8357</v>
      </c>
      <c r="K426" s="4" t="s">
        <v>17</v>
      </c>
      <c r="P426" t="b">
        <f>AND(COUNTIF('[1]Upper East'!A:A,A426)&gt;0,COUNTIF('[1]Upper East'!B:B,C426)&gt;0,COUNTIF('[1]Upper East'!C:C,E426)&gt;0,COUNTIF('[1]Upper East'!D:D,J426)&gt;0)</f>
        <v>0</v>
      </c>
    </row>
    <row r="427" ht="15" spans="1:16">
      <c r="A427" s="3" t="s">
        <v>7913</v>
      </c>
      <c r="B427" s="3" t="s">
        <v>7914</v>
      </c>
      <c r="C427" s="3" t="s">
        <v>11746</v>
      </c>
      <c r="D427" s="3" t="s">
        <v>8336</v>
      </c>
      <c r="E427" s="3" t="s">
        <v>8355</v>
      </c>
      <c r="F427" s="3"/>
      <c r="G427" s="3"/>
      <c r="H427" s="3"/>
      <c r="I427" s="3"/>
      <c r="J427" s="3" t="s">
        <v>8334</v>
      </c>
      <c r="K427" s="4"/>
      <c r="P427" t="b">
        <f>AND(COUNTIF('[1]Upper East'!A:A,A427)&gt;0,COUNTIF('[1]Upper East'!B:B,C427)&gt;0,COUNTIF('[1]Upper East'!C:C,E427)&gt;0,COUNTIF('[1]Upper East'!D:D,J427)&gt;0)</f>
        <v>1</v>
      </c>
    </row>
    <row r="428" ht="15" spans="1:16">
      <c r="A428" s="3" t="s">
        <v>7913</v>
      </c>
      <c r="B428" s="3" t="s">
        <v>7914</v>
      </c>
      <c r="C428" s="3" t="s">
        <v>11746</v>
      </c>
      <c r="D428" s="3" t="s">
        <v>8336</v>
      </c>
      <c r="E428" s="3" t="s">
        <v>8358</v>
      </c>
      <c r="F428" s="3"/>
      <c r="G428" s="3"/>
      <c r="H428" s="3"/>
      <c r="I428" s="3"/>
      <c r="J428" s="3" t="s">
        <v>8359</v>
      </c>
      <c r="K428" s="4"/>
      <c r="P428" t="b">
        <f>AND(COUNTIF('[1]Upper East'!A:A,A428)&gt;0,COUNTIF('[1]Upper East'!B:B,C428)&gt;0,COUNTIF('[1]Upper East'!C:C,E428)&gt;0,COUNTIF('[1]Upper East'!D:D,J428)&gt;0)</f>
        <v>0</v>
      </c>
    </row>
    <row r="429" ht="15" spans="1:16">
      <c r="A429" s="3" t="s">
        <v>7913</v>
      </c>
      <c r="B429" s="3" t="s">
        <v>7914</v>
      </c>
      <c r="C429" s="3" t="s">
        <v>11746</v>
      </c>
      <c r="D429" s="3" t="s">
        <v>8336</v>
      </c>
      <c r="E429" s="3" t="s">
        <v>8358</v>
      </c>
      <c r="F429" s="3"/>
      <c r="G429" s="3"/>
      <c r="H429" s="3"/>
      <c r="I429" s="3"/>
      <c r="J429" s="3" t="s">
        <v>8360</v>
      </c>
      <c r="K429" s="4"/>
      <c r="P429" t="b">
        <f>AND(COUNTIF('[1]Upper East'!A:A,A429)&gt;0,COUNTIF('[1]Upper East'!B:B,C429)&gt;0,COUNTIF('[1]Upper East'!C:C,E429)&gt;0,COUNTIF('[1]Upper East'!D:D,J429)&gt;0)</f>
        <v>0</v>
      </c>
    </row>
    <row r="430" ht="15" spans="1:16">
      <c r="A430" s="3" t="s">
        <v>7913</v>
      </c>
      <c r="B430" s="3" t="s">
        <v>7914</v>
      </c>
      <c r="C430" s="3" t="s">
        <v>11746</v>
      </c>
      <c r="D430" s="3" t="s">
        <v>8336</v>
      </c>
      <c r="E430" s="3" t="s">
        <v>8358</v>
      </c>
      <c r="F430" s="3"/>
      <c r="G430" s="3"/>
      <c r="H430" s="3"/>
      <c r="I430" s="3"/>
      <c r="J430" s="3" t="s">
        <v>8361</v>
      </c>
      <c r="K430" s="4"/>
      <c r="P430" t="b">
        <f>AND(COUNTIF('[1]Upper East'!A:A,A430)&gt;0,COUNTIF('[1]Upper East'!B:B,C430)&gt;0,COUNTIF('[1]Upper East'!C:C,E430)&gt;0,COUNTIF('[1]Upper East'!D:D,J430)&gt;0)</f>
        <v>0</v>
      </c>
    </row>
    <row r="431" ht="15" spans="1:16">
      <c r="A431" s="3" t="s">
        <v>7913</v>
      </c>
      <c r="B431" s="3" t="s">
        <v>7914</v>
      </c>
      <c r="C431" s="3" t="s">
        <v>11746</v>
      </c>
      <c r="D431" s="3" t="s">
        <v>8336</v>
      </c>
      <c r="E431" s="3" t="s">
        <v>8358</v>
      </c>
      <c r="F431" s="3"/>
      <c r="G431" s="3"/>
      <c r="H431" s="3"/>
      <c r="I431" s="3"/>
      <c r="J431" s="3" t="s">
        <v>13</v>
      </c>
      <c r="K431" s="4"/>
      <c r="P431" t="b">
        <f>AND(COUNTIF('[1]Upper East'!A:A,A431)&gt;0,COUNTIF('[1]Upper East'!B:B,C431)&gt;0,COUNTIF('[1]Upper East'!C:C,E431)&gt;0,COUNTIF('[1]Upper East'!D:D,J431)&gt;0)</f>
        <v>0</v>
      </c>
    </row>
    <row r="432" ht="15" spans="1:16">
      <c r="A432" s="3" t="s">
        <v>7913</v>
      </c>
      <c r="B432" s="3" t="s">
        <v>7914</v>
      </c>
      <c r="C432" s="3" t="s">
        <v>11746</v>
      </c>
      <c r="D432" s="3" t="s">
        <v>8336</v>
      </c>
      <c r="E432" s="3" t="s">
        <v>8358</v>
      </c>
      <c r="F432" s="3"/>
      <c r="G432" s="3"/>
      <c r="H432" s="3"/>
      <c r="I432" s="3"/>
      <c r="J432" s="3" t="s">
        <v>8362</v>
      </c>
      <c r="K432" s="4"/>
      <c r="P432" t="b">
        <f>AND(COUNTIF('[1]Upper East'!A:A,A432)&gt;0,COUNTIF('[1]Upper East'!B:B,C432)&gt;0,COUNTIF('[1]Upper East'!C:C,E432)&gt;0,COUNTIF('[1]Upper East'!D:D,J432)&gt;0)</f>
        <v>0</v>
      </c>
    </row>
    <row r="433" ht="15" spans="1:16">
      <c r="A433" s="3" t="s">
        <v>7913</v>
      </c>
      <c r="B433" s="3" t="s">
        <v>7914</v>
      </c>
      <c r="C433" s="3" t="s">
        <v>11746</v>
      </c>
      <c r="D433" s="3" t="s">
        <v>8336</v>
      </c>
      <c r="E433" s="3" t="s">
        <v>8358</v>
      </c>
      <c r="F433" s="3"/>
      <c r="G433" s="3"/>
      <c r="H433" s="3"/>
      <c r="I433" s="3"/>
      <c r="J433" s="3" t="s">
        <v>8363</v>
      </c>
      <c r="K433" s="4"/>
      <c r="P433" t="b">
        <f>AND(COUNTIF('[1]Upper East'!A:A,A433)&gt;0,COUNTIF('[1]Upper East'!B:B,C433)&gt;0,COUNTIF('[1]Upper East'!C:C,E433)&gt;0,COUNTIF('[1]Upper East'!D:D,J433)&gt;0)</f>
        <v>0</v>
      </c>
    </row>
    <row r="434" ht="15" spans="1:16">
      <c r="A434" s="3" t="s">
        <v>7913</v>
      </c>
      <c r="B434" s="3" t="s">
        <v>7914</v>
      </c>
      <c r="C434" s="3" t="s">
        <v>11746</v>
      </c>
      <c r="D434" s="3" t="s">
        <v>8336</v>
      </c>
      <c r="E434" s="3" t="s">
        <v>8364</v>
      </c>
      <c r="F434" s="3"/>
      <c r="G434" s="3"/>
      <c r="H434" s="3"/>
      <c r="I434" s="3"/>
      <c r="J434" s="3" t="s">
        <v>8365</v>
      </c>
      <c r="K434" s="4" t="s">
        <v>17</v>
      </c>
      <c r="P434" t="b">
        <f>AND(COUNTIF('[1]Upper East'!A:A,A434)&gt;0,COUNTIF('[1]Upper East'!B:B,C434)&gt;0,COUNTIF('[1]Upper East'!C:C,E434)&gt;0,COUNTIF('[1]Upper East'!D:D,J434)&gt;0)</f>
        <v>0</v>
      </c>
    </row>
    <row r="435" ht="15" spans="1:16">
      <c r="A435" s="3" t="s">
        <v>7913</v>
      </c>
      <c r="B435" s="3" t="s">
        <v>7914</v>
      </c>
      <c r="C435" s="3" t="s">
        <v>11746</v>
      </c>
      <c r="D435" s="3" t="s">
        <v>8336</v>
      </c>
      <c r="E435" s="3" t="s">
        <v>8364</v>
      </c>
      <c r="F435" s="3"/>
      <c r="G435" s="3"/>
      <c r="H435" s="3"/>
      <c r="I435" s="3"/>
      <c r="J435" s="3" t="s">
        <v>8366</v>
      </c>
      <c r="K435" s="4"/>
      <c r="P435" t="b">
        <f>AND(COUNTIF('[1]Upper East'!A:A,A435)&gt;0,COUNTIF('[1]Upper East'!B:B,C435)&gt;0,COUNTIF('[1]Upper East'!C:C,E435)&gt;0,COUNTIF('[1]Upper East'!D:D,J435)&gt;0)</f>
        <v>1</v>
      </c>
    </row>
    <row r="436" ht="15" spans="1:16">
      <c r="A436" s="3" t="s">
        <v>7913</v>
      </c>
      <c r="B436" s="3" t="s">
        <v>7914</v>
      </c>
      <c r="C436" s="3" t="s">
        <v>11746</v>
      </c>
      <c r="D436" s="3" t="s">
        <v>8336</v>
      </c>
      <c r="E436" s="3" t="s">
        <v>8364</v>
      </c>
      <c r="F436" s="3"/>
      <c r="G436" s="3"/>
      <c r="H436" s="3"/>
      <c r="I436" s="3"/>
      <c r="J436" s="3" t="s">
        <v>13</v>
      </c>
      <c r="K436" s="4"/>
      <c r="P436" t="b">
        <f>AND(COUNTIF('[1]Upper East'!A:A,A436)&gt;0,COUNTIF('[1]Upper East'!B:B,C436)&gt;0,COUNTIF('[1]Upper East'!C:C,E436)&gt;0,COUNTIF('[1]Upper East'!D:D,J436)&gt;0)</f>
        <v>1</v>
      </c>
    </row>
    <row r="437" ht="15" spans="1:16">
      <c r="A437" s="3" t="s">
        <v>7913</v>
      </c>
      <c r="B437" s="3" t="s">
        <v>7914</v>
      </c>
      <c r="C437" s="3" t="s">
        <v>11746</v>
      </c>
      <c r="D437" s="3" t="s">
        <v>8336</v>
      </c>
      <c r="E437" s="3" t="s">
        <v>8364</v>
      </c>
      <c r="F437" s="3"/>
      <c r="G437" s="3"/>
      <c r="H437" s="3"/>
      <c r="I437" s="3"/>
      <c r="J437" s="3" t="s">
        <v>8367</v>
      </c>
      <c r="K437" s="4"/>
      <c r="P437" t="b">
        <f>AND(COUNTIF('[1]Upper East'!A:A,A437)&gt;0,COUNTIF('[1]Upper East'!B:B,C437)&gt;0,COUNTIF('[1]Upper East'!C:C,E437)&gt;0,COUNTIF('[1]Upper East'!D:D,J437)&gt;0)</f>
        <v>1</v>
      </c>
    </row>
    <row r="438" ht="15" spans="1:16">
      <c r="A438" s="3" t="s">
        <v>7913</v>
      </c>
      <c r="B438" s="3" t="s">
        <v>7914</v>
      </c>
      <c r="C438" s="3" t="s">
        <v>11746</v>
      </c>
      <c r="D438" s="3" t="s">
        <v>8336</v>
      </c>
      <c r="E438" s="3" t="s">
        <v>8368</v>
      </c>
      <c r="F438" s="3"/>
      <c r="G438" s="3"/>
      <c r="H438" s="3"/>
      <c r="I438" s="3"/>
      <c r="J438" s="3" t="s">
        <v>8369</v>
      </c>
      <c r="K438" s="4"/>
      <c r="P438" t="b">
        <f>AND(COUNTIF('[1]Upper East'!A:A,A438)&gt;0,COUNTIF('[1]Upper East'!B:B,C438)&gt;0,COUNTIF('[1]Upper East'!C:C,E438)&gt;0,COUNTIF('[1]Upper East'!D:D,J438)&gt;0)</f>
        <v>1</v>
      </c>
    </row>
    <row r="439" ht="15" spans="1:16">
      <c r="A439" s="3" t="s">
        <v>7913</v>
      </c>
      <c r="B439" s="3" t="s">
        <v>7914</v>
      </c>
      <c r="C439" s="3" t="s">
        <v>11746</v>
      </c>
      <c r="D439" s="3" t="s">
        <v>8336</v>
      </c>
      <c r="E439" s="3" t="s">
        <v>8368</v>
      </c>
      <c r="F439" s="3"/>
      <c r="G439" s="3"/>
      <c r="H439" s="3"/>
      <c r="I439" s="3"/>
      <c r="J439" s="3" t="s">
        <v>8370</v>
      </c>
      <c r="K439" s="4" t="s">
        <v>17</v>
      </c>
      <c r="P439" t="b">
        <f>AND(COUNTIF('[1]Upper East'!A:A,A439)&gt;0,COUNTIF('[1]Upper East'!B:B,C439)&gt;0,COUNTIF('[1]Upper East'!C:C,E439)&gt;0,COUNTIF('[1]Upper East'!D:D,J439)&gt;0)</f>
        <v>0</v>
      </c>
    </row>
    <row r="440" ht="15" spans="1:16">
      <c r="A440" s="3" t="s">
        <v>7913</v>
      </c>
      <c r="B440" s="3" t="s">
        <v>7914</v>
      </c>
      <c r="C440" s="3" t="s">
        <v>11746</v>
      </c>
      <c r="D440" s="3" t="s">
        <v>8336</v>
      </c>
      <c r="E440" s="3" t="s">
        <v>8368</v>
      </c>
      <c r="F440" s="3"/>
      <c r="G440" s="3"/>
      <c r="H440" s="3"/>
      <c r="I440" s="3"/>
      <c r="J440" s="3" t="s">
        <v>13</v>
      </c>
      <c r="K440" s="4"/>
      <c r="P440" t="b">
        <f>AND(COUNTIF('[1]Upper East'!A:A,A440)&gt;0,COUNTIF('[1]Upper East'!B:B,C440)&gt;0,COUNTIF('[1]Upper East'!C:C,E440)&gt;0,COUNTIF('[1]Upper East'!D:D,J440)&gt;0)</f>
        <v>1</v>
      </c>
    </row>
    <row r="441" ht="15" spans="1:16">
      <c r="A441" s="3" t="s">
        <v>7913</v>
      </c>
      <c r="B441" s="3" t="s">
        <v>7914</v>
      </c>
      <c r="C441" s="3" t="s">
        <v>11746</v>
      </c>
      <c r="D441" s="3" t="s">
        <v>8336</v>
      </c>
      <c r="E441" s="3" t="s">
        <v>8368</v>
      </c>
      <c r="F441" s="3"/>
      <c r="G441" s="3"/>
      <c r="H441" s="3"/>
      <c r="I441" s="3"/>
      <c r="J441" s="3" t="s">
        <v>8371</v>
      </c>
      <c r="K441" s="4"/>
      <c r="P441" t="b">
        <f>AND(COUNTIF('[1]Upper East'!A:A,A441)&gt;0,COUNTIF('[1]Upper East'!B:B,C441)&gt;0,COUNTIF('[1]Upper East'!C:C,E441)&gt;0,COUNTIF('[1]Upper East'!D:D,J441)&gt;0)</f>
        <v>1</v>
      </c>
    </row>
    <row r="442" ht="15" spans="1:16">
      <c r="A442" s="3" t="s">
        <v>7913</v>
      </c>
      <c r="B442" s="3" t="s">
        <v>7914</v>
      </c>
      <c r="C442" s="3" t="s">
        <v>11746</v>
      </c>
      <c r="D442" s="3" t="s">
        <v>8336</v>
      </c>
      <c r="E442" s="3" t="s">
        <v>8368</v>
      </c>
      <c r="F442" s="3"/>
      <c r="G442" s="3"/>
      <c r="H442" s="3"/>
      <c r="I442" s="3"/>
      <c r="J442" s="3" t="s">
        <v>8372</v>
      </c>
      <c r="K442" s="4"/>
      <c r="P442" t="b">
        <f>AND(COUNTIF('[1]Upper East'!A:A,A442)&gt;0,COUNTIF('[1]Upper East'!B:B,C442)&gt;0,COUNTIF('[1]Upper East'!C:C,E442)&gt;0,COUNTIF('[1]Upper East'!D:D,J442)&gt;0)</f>
        <v>1</v>
      </c>
    </row>
    <row r="443" ht="15" spans="1:16">
      <c r="A443" s="3" t="s">
        <v>7913</v>
      </c>
      <c r="B443" s="3" t="s">
        <v>7914</v>
      </c>
      <c r="C443" s="3" t="s">
        <v>11746</v>
      </c>
      <c r="D443" s="3" t="s">
        <v>8336</v>
      </c>
      <c r="E443" s="3" t="s">
        <v>8368</v>
      </c>
      <c r="F443" s="3"/>
      <c r="G443" s="3"/>
      <c r="H443" s="3"/>
      <c r="I443" s="3"/>
      <c r="J443" s="3" t="s">
        <v>8373</v>
      </c>
      <c r="K443" s="4" t="s">
        <v>17</v>
      </c>
      <c r="P443" t="b">
        <f>AND(COUNTIF('[1]Upper East'!A:A,A443)&gt;0,COUNTIF('[1]Upper East'!B:B,C443)&gt;0,COUNTIF('[1]Upper East'!C:C,E443)&gt;0,COUNTIF('[1]Upper East'!D:D,J443)&gt;0)</f>
        <v>0</v>
      </c>
    </row>
    <row r="444" ht="15" spans="1:16">
      <c r="A444" s="3" t="s">
        <v>7913</v>
      </c>
      <c r="B444" s="3" t="s">
        <v>7914</v>
      </c>
      <c r="C444" s="3" t="s">
        <v>11746</v>
      </c>
      <c r="D444" s="3" t="s">
        <v>8336</v>
      </c>
      <c r="E444" s="3" t="s">
        <v>8374</v>
      </c>
      <c r="F444" s="3"/>
      <c r="G444" s="3"/>
      <c r="H444" s="3"/>
      <c r="I444" s="3"/>
      <c r="J444" s="3" t="s">
        <v>8375</v>
      </c>
      <c r="K444" s="4"/>
      <c r="P444" t="b">
        <f>AND(COUNTIF('[1]Upper East'!A:A,A444)&gt;0,COUNTIF('[1]Upper East'!B:B,C444)&gt;0,COUNTIF('[1]Upper East'!C:C,E444)&gt;0,COUNTIF('[1]Upper East'!D:D,J444)&gt;0)</f>
        <v>1</v>
      </c>
    </row>
    <row r="445" ht="15" spans="1:16">
      <c r="A445" s="3" t="s">
        <v>7913</v>
      </c>
      <c r="B445" s="3" t="s">
        <v>7914</v>
      </c>
      <c r="C445" s="3" t="s">
        <v>11746</v>
      </c>
      <c r="D445" s="3" t="s">
        <v>8336</v>
      </c>
      <c r="E445" s="3" t="s">
        <v>8374</v>
      </c>
      <c r="F445" s="3"/>
      <c r="G445" s="3"/>
      <c r="H445" s="3"/>
      <c r="I445" s="3"/>
      <c r="J445" s="3" t="s">
        <v>8376</v>
      </c>
      <c r="K445" s="4"/>
      <c r="P445" t="b">
        <f>AND(COUNTIF('[1]Upper East'!A:A,A445)&gt;0,COUNTIF('[1]Upper East'!B:B,C445)&gt;0,COUNTIF('[1]Upper East'!C:C,E445)&gt;0,COUNTIF('[1]Upper East'!D:D,J445)&gt;0)</f>
        <v>1</v>
      </c>
    </row>
    <row r="446" ht="15" spans="1:16">
      <c r="A446" s="3" t="s">
        <v>7913</v>
      </c>
      <c r="B446" s="3" t="s">
        <v>7914</v>
      </c>
      <c r="C446" s="3" t="s">
        <v>11746</v>
      </c>
      <c r="D446" s="3" t="s">
        <v>8336</v>
      </c>
      <c r="E446" s="3" t="s">
        <v>8374</v>
      </c>
      <c r="F446" s="3"/>
      <c r="G446" s="3"/>
      <c r="H446" s="3"/>
      <c r="I446" s="3"/>
      <c r="J446" s="3" t="s">
        <v>8377</v>
      </c>
      <c r="K446" s="4"/>
      <c r="P446" t="b">
        <f>AND(COUNTIF('[1]Upper East'!A:A,A446)&gt;0,COUNTIF('[1]Upper East'!B:B,C446)&gt;0,COUNTIF('[1]Upper East'!C:C,E446)&gt;0,COUNTIF('[1]Upper East'!D:D,J446)&gt;0)</f>
        <v>1</v>
      </c>
    </row>
    <row r="447" ht="15" spans="1:16">
      <c r="A447" s="3" t="s">
        <v>7913</v>
      </c>
      <c r="B447" s="3" t="s">
        <v>7914</v>
      </c>
      <c r="C447" s="3" t="s">
        <v>11746</v>
      </c>
      <c r="D447" s="3" t="s">
        <v>8336</v>
      </c>
      <c r="E447" s="3" t="s">
        <v>8374</v>
      </c>
      <c r="F447" s="3"/>
      <c r="G447" s="3"/>
      <c r="H447" s="3"/>
      <c r="I447" s="3"/>
      <c r="J447" s="3" t="s">
        <v>8378</v>
      </c>
      <c r="K447" s="4"/>
      <c r="P447" t="b">
        <f>AND(COUNTIF('[1]Upper East'!A:A,A447)&gt;0,COUNTIF('[1]Upper East'!B:B,C447)&gt;0,COUNTIF('[1]Upper East'!C:C,E447)&gt;0,COUNTIF('[1]Upper East'!D:D,J447)&gt;0)</f>
        <v>1</v>
      </c>
    </row>
    <row r="448" ht="15" spans="1:16">
      <c r="A448" s="3" t="s">
        <v>7913</v>
      </c>
      <c r="B448" s="3" t="s">
        <v>7914</v>
      </c>
      <c r="C448" s="3" t="s">
        <v>11746</v>
      </c>
      <c r="D448" s="3" t="s">
        <v>8336</v>
      </c>
      <c r="E448" s="3" t="s">
        <v>8374</v>
      </c>
      <c r="F448" s="3"/>
      <c r="G448" s="3"/>
      <c r="H448" s="3"/>
      <c r="I448" s="3"/>
      <c r="J448" s="3" t="s">
        <v>13</v>
      </c>
      <c r="K448" s="4"/>
      <c r="P448" t="b">
        <f>AND(COUNTIF('[1]Upper East'!A:A,A448)&gt;0,COUNTIF('[1]Upper East'!B:B,C448)&gt;0,COUNTIF('[1]Upper East'!C:C,E448)&gt;0,COUNTIF('[1]Upper East'!D:D,J448)&gt;0)</f>
        <v>1</v>
      </c>
    </row>
    <row r="449" ht="15" spans="1:16">
      <c r="A449" s="3" t="s">
        <v>7913</v>
      </c>
      <c r="B449" s="3" t="s">
        <v>7914</v>
      </c>
      <c r="C449" s="3" t="s">
        <v>11746</v>
      </c>
      <c r="D449" s="3" t="s">
        <v>8336</v>
      </c>
      <c r="E449" s="3" t="s">
        <v>8374</v>
      </c>
      <c r="F449" s="3"/>
      <c r="G449" s="3"/>
      <c r="H449" s="3"/>
      <c r="I449" s="3"/>
      <c r="J449" s="3" t="s">
        <v>8379</v>
      </c>
      <c r="K449" s="4"/>
      <c r="P449" t="b">
        <f>AND(COUNTIF('[1]Upper East'!A:A,A449)&gt;0,COUNTIF('[1]Upper East'!B:B,C449)&gt;0,COUNTIF('[1]Upper East'!C:C,E449)&gt;0,COUNTIF('[1]Upper East'!D:D,J449)&gt;0)</f>
        <v>1</v>
      </c>
    </row>
    <row r="450" ht="15" spans="1:16">
      <c r="A450" s="3" t="s">
        <v>7913</v>
      </c>
      <c r="B450" s="3" t="s">
        <v>7914</v>
      </c>
      <c r="C450" s="3" t="s">
        <v>11746</v>
      </c>
      <c r="D450" s="3" t="s">
        <v>8336</v>
      </c>
      <c r="E450" s="3" t="s">
        <v>8374</v>
      </c>
      <c r="F450" s="3"/>
      <c r="G450" s="3"/>
      <c r="H450" s="3"/>
      <c r="I450" s="3"/>
      <c r="J450" s="3" t="s">
        <v>8380</v>
      </c>
      <c r="K450" s="4" t="s">
        <v>17</v>
      </c>
      <c r="P450" t="b">
        <f>AND(COUNTIF('[1]Upper East'!A:A,A450)&gt;0,COUNTIF('[1]Upper East'!B:B,C450)&gt;0,COUNTIF('[1]Upper East'!C:C,E450)&gt;0,COUNTIF('[1]Upper East'!D:D,J450)&gt;0)</f>
        <v>0</v>
      </c>
    </row>
    <row r="451" ht="15" spans="1:16">
      <c r="A451" s="3" t="s">
        <v>7913</v>
      </c>
      <c r="B451" s="3" t="s">
        <v>7914</v>
      </c>
      <c r="C451" s="3" t="s">
        <v>11746</v>
      </c>
      <c r="D451" s="3" t="s">
        <v>8336</v>
      </c>
      <c r="E451" s="3" t="s">
        <v>8374</v>
      </c>
      <c r="F451" s="3"/>
      <c r="G451" s="3"/>
      <c r="H451" s="3"/>
      <c r="I451" s="3"/>
      <c r="J451" s="3" t="s">
        <v>8381</v>
      </c>
      <c r="K451" s="4"/>
      <c r="P451" t="b">
        <f>AND(COUNTIF('[1]Upper East'!A:A,A451)&gt;0,COUNTIF('[1]Upper East'!B:B,C451)&gt;0,COUNTIF('[1]Upper East'!C:C,E451)&gt;0,COUNTIF('[1]Upper East'!D:D,J451)&gt;0)</f>
        <v>1</v>
      </c>
    </row>
    <row r="452" ht="15" spans="1:16">
      <c r="A452" s="3" t="s">
        <v>7913</v>
      </c>
      <c r="B452" s="3" t="s">
        <v>7914</v>
      </c>
      <c r="C452" s="3" t="s">
        <v>11746</v>
      </c>
      <c r="D452" s="3" t="s">
        <v>8336</v>
      </c>
      <c r="E452" s="3" t="s">
        <v>8374</v>
      </c>
      <c r="F452" s="3"/>
      <c r="G452" s="3"/>
      <c r="H452" s="3"/>
      <c r="I452" s="3"/>
      <c r="J452" s="3" t="s">
        <v>8382</v>
      </c>
      <c r="K452" s="4"/>
      <c r="P452" t="b">
        <f>AND(COUNTIF('[1]Upper East'!A:A,A452)&gt;0,COUNTIF('[1]Upper East'!B:B,C452)&gt;0,COUNTIF('[1]Upper East'!C:C,E452)&gt;0,COUNTIF('[1]Upper East'!D:D,J452)&gt;0)</f>
        <v>1</v>
      </c>
    </row>
    <row r="453" ht="15" spans="1:16">
      <c r="A453" s="3" t="s">
        <v>7913</v>
      </c>
      <c r="B453" s="3" t="s">
        <v>7914</v>
      </c>
      <c r="C453" s="3" t="s">
        <v>11746</v>
      </c>
      <c r="D453" s="3" t="s">
        <v>8336</v>
      </c>
      <c r="E453" s="3" t="s">
        <v>8374</v>
      </c>
      <c r="F453" s="3"/>
      <c r="G453" s="3"/>
      <c r="H453" s="3"/>
      <c r="I453" s="3"/>
      <c r="J453" s="3" t="s">
        <v>8383</v>
      </c>
      <c r="K453" s="4"/>
      <c r="P453" t="b">
        <f>AND(COUNTIF('[1]Upper East'!A:A,A453)&gt;0,COUNTIF('[1]Upper East'!B:B,C453)&gt;0,COUNTIF('[1]Upper East'!C:C,E453)&gt;0,COUNTIF('[1]Upper East'!D:D,J453)&gt;0)</f>
        <v>1</v>
      </c>
    </row>
    <row r="454" ht="15" spans="1:16">
      <c r="A454" s="3" t="s">
        <v>7913</v>
      </c>
      <c r="B454" s="3" t="s">
        <v>7914</v>
      </c>
      <c r="C454" s="3" t="s">
        <v>11746</v>
      </c>
      <c r="D454" s="3" t="s">
        <v>8336</v>
      </c>
      <c r="E454" s="3" t="s">
        <v>8384</v>
      </c>
      <c r="F454" s="3"/>
      <c r="G454" s="3"/>
      <c r="H454" s="3"/>
      <c r="I454" s="3"/>
      <c r="J454" s="3" t="s">
        <v>8385</v>
      </c>
      <c r="K454" s="4"/>
      <c r="P454" t="b">
        <f>AND(COUNTIF('[1]Upper East'!A:A,A454)&gt;0,COUNTIF('[1]Upper East'!B:B,C454)&gt;0,COUNTIF('[1]Upper East'!C:C,E454)&gt;0,COUNTIF('[1]Upper East'!D:D,J454)&gt;0)</f>
        <v>1</v>
      </c>
    </row>
    <row r="455" ht="15" spans="1:16">
      <c r="A455" s="3" t="s">
        <v>7913</v>
      </c>
      <c r="B455" s="3" t="s">
        <v>7914</v>
      </c>
      <c r="C455" s="3" t="s">
        <v>11746</v>
      </c>
      <c r="D455" s="3" t="s">
        <v>8336</v>
      </c>
      <c r="E455" s="3" t="s">
        <v>8384</v>
      </c>
      <c r="F455" s="3"/>
      <c r="G455" s="3"/>
      <c r="H455" s="3"/>
      <c r="I455" s="3"/>
      <c r="J455" s="3" t="s">
        <v>8386</v>
      </c>
      <c r="K455" s="4"/>
      <c r="P455" t="b">
        <f>AND(COUNTIF('[1]Upper East'!A:A,A455)&gt;0,COUNTIF('[1]Upper East'!B:B,C455)&gt;0,COUNTIF('[1]Upper East'!C:C,E455)&gt;0,COUNTIF('[1]Upper East'!D:D,J455)&gt;0)</f>
        <v>1</v>
      </c>
    </row>
    <row r="456" ht="15" spans="1:16">
      <c r="A456" s="3" t="s">
        <v>7913</v>
      </c>
      <c r="B456" s="3" t="s">
        <v>7914</v>
      </c>
      <c r="C456" s="3" t="s">
        <v>11746</v>
      </c>
      <c r="D456" s="3" t="s">
        <v>8336</v>
      </c>
      <c r="E456" s="3" t="s">
        <v>8384</v>
      </c>
      <c r="F456" s="3"/>
      <c r="G456" s="3"/>
      <c r="H456" s="3"/>
      <c r="I456" s="3"/>
      <c r="J456" s="3" t="s">
        <v>8387</v>
      </c>
      <c r="K456" s="4" t="s">
        <v>17</v>
      </c>
      <c r="P456" t="b">
        <f>AND(COUNTIF('[1]Upper East'!A:A,A456)&gt;0,COUNTIF('[1]Upper East'!B:B,C456)&gt;0,COUNTIF('[1]Upper East'!C:C,E456)&gt;0,COUNTIF('[1]Upper East'!D:D,J456)&gt;0)</f>
        <v>0</v>
      </c>
    </row>
    <row r="457" ht="15" spans="1:16">
      <c r="A457" s="3" t="s">
        <v>7913</v>
      </c>
      <c r="B457" s="3" t="s">
        <v>7914</v>
      </c>
      <c r="C457" s="3" t="s">
        <v>11746</v>
      </c>
      <c r="D457" s="3" t="s">
        <v>8336</v>
      </c>
      <c r="E457" s="3" t="s">
        <v>8384</v>
      </c>
      <c r="F457" s="3"/>
      <c r="G457" s="3"/>
      <c r="H457" s="3"/>
      <c r="I457" s="3"/>
      <c r="J457" s="3" t="s">
        <v>13</v>
      </c>
      <c r="K457" s="4"/>
      <c r="P457" t="b">
        <f>AND(COUNTIF('[1]Upper East'!A:A,A457)&gt;0,COUNTIF('[1]Upper East'!B:B,C457)&gt;0,COUNTIF('[1]Upper East'!C:C,E457)&gt;0,COUNTIF('[1]Upper East'!D:D,J457)&gt;0)</f>
        <v>1</v>
      </c>
    </row>
    <row r="458" ht="15" spans="1:16">
      <c r="A458" s="3" t="s">
        <v>7913</v>
      </c>
      <c r="B458" s="3" t="s">
        <v>7914</v>
      </c>
      <c r="C458" s="3" t="s">
        <v>8388</v>
      </c>
      <c r="D458" s="3" t="s">
        <v>8389</v>
      </c>
      <c r="E458" s="3" t="s">
        <v>8390</v>
      </c>
      <c r="F458" s="3"/>
      <c r="G458" s="3"/>
      <c r="H458" s="3"/>
      <c r="I458" s="3"/>
      <c r="J458" s="3" t="s">
        <v>8391</v>
      </c>
      <c r="K458" s="4" t="s">
        <v>17</v>
      </c>
      <c r="P458" t="b">
        <f>AND(COUNTIF('[1]Upper East'!A:A,A458)&gt;0,COUNTIF('[1]Upper East'!B:B,C458)&gt;0,COUNTIF('[1]Upper East'!C:C,E458)&gt;0,COUNTIF('[1]Upper East'!D:D,J458)&gt;0)</f>
        <v>0</v>
      </c>
    </row>
    <row r="459" ht="15" spans="1:16">
      <c r="A459" s="3" t="s">
        <v>7913</v>
      </c>
      <c r="B459" s="3" t="s">
        <v>7914</v>
      </c>
      <c r="C459" s="3" t="s">
        <v>8388</v>
      </c>
      <c r="D459" s="3" t="s">
        <v>8389</v>
      </c>
      <c r="E459" s="3" t="s">
        <v>8390</v>
      </c>
      <c r="F459" s="3"/>
      <c r="G459" s="3"/>
      <c r="H459" s="3"/>
      <c r="I459" s="3"/>
      <c r="J459" s="3" t="s">
        <v>13</v>
      </c>
      <c r="K459" s="4"/>
      <c r="P459" t="b">
        <f>AND(COUNTIF('[1]Upper East'!A:A,A459)&gt;0,COUNTIF('[1]Upper East'!B:B,C459)&gt;0,COUNTIF('[1]Upper East'!C:C,E459)&gt;0,COUNTIF('[1]Upper East'!D:D,J459)&gt;0)</f>
        <v>1</v>
      </c>
    </row>
    <row r="460" ht="15" spans="1:16">
      <c r="A460" s="3" t="s">
        <v>7913</v>
      </c>
      <c r="B460" s="3" t="s">
        <v>7914</v>
      </c>
      <c r="C460" s="3" t="s">
        <v>8388</v>
      </c>
      <c r="D460" s="3" t="s">
        <v>8389</v>
      </c>
      <c r="E460" s="3" t="s">
        <v>8390</v>
      </c>
      <c r="F460" s="3"/>
      <c r="G460" s="3"/>
      <c r="H460" s="3"/>
      <c r="I460" s="3"/>
      <c r="J460" s="3" t="s">
        <v>8392</v>
      </c>
      <c r="K460" s="4"/>
      <c r="P460" t="b">
        <f>AND(COUNTIF('[1]Upper East'!A:A,A460)&gt;0,COUNTIF('[1]Upper East'!B:B,C460)&gt;0,COUNTIF('[1]Upper East'!C:C,E460)&gt;0,COUNTIF('[1]Upper East'!D:D,J460)&gt;0)</f>
        <v>1</v>
      </c>
    </row>
    <row r="461" ht="15" spans="1:16">
      <c r="A461" s="3" t="s">
        <v>7913</v>
      </c>
      <c r="B461" s="3" t="s">
        <v>7914</v>
      </c>
      <c r="C461" s="3" t="s">
        <v>8388</v>
      </c>
      <c r="D461" s="3" t="s">
        <v>8389</v>
      </c>
      <c r="E461" s="3" t="s">
        <v>8390</v>
      </c>
      <c r="F461" s="3"/>
      <c r="G461" s="3"/>
      <c r="H461" s="3"/>
      <c r="I461" s="3"/>
      <c r="J461" s="3" t="s">
        <v>8393</v>
      </c>
      <c r="K461" s="4"/>
      <c r="P461" t="b">
        <f>AND(COUNTIF('[1]Upper East'!A:A,A461)&gt;0,COUNTIF('[1]Upper East'!B:B,C461)&gt;0,COUNTIF('[1]Upper East'!C:C,E461)&gt;0,COUNTIF('[1]Upper East'!D:D,J461)&gt;0)</f>
        <v>1</v>
      </c>
    </row>
    <row r="462" ht="15" spans="1:16">
      <c r="A462" s="3" t="s">
        <v>7913</v>
      </c>
      <c r="B462" s="3" t="s">
        <v>7914</v>
      </c>
      <c r="C462" s="3" t="s">
        <v>8388</v>
      </c>
      <c r="D462" s="3" t="s">
        <v>8389</v>
      </c>
      <c r="E462" s="3" t="s">
        <v>8390</v>
      </c>
      <c r="F462" s="3"/>
      <c r="G462" s="3"/>
      <c r="H462" s="3"/>
      <c r="I462" s="3"/>
      <c r="J462" s="3" t="s">
        <v>8394</v>
      </c>
      <c r="K462" s="4"/>
      <c r="P462" t="b">
        <f>AND(COUNTIF('[1]Upper East'!A:A,A462)&gt;0,COUNTIF('[1]Upper East'!B:B,C462)&gt;0,COUNTIF('[1]Upper East'!C:C,E462)&gt;0,COUNTIF('[1]Upper East'!D:D,J462)&gt;0)</f>
        <v>1</v>
      </c>
    </row>
    <row r="463" ht="15" spans="1:16">
      <c r="A463" s="3" t="s">
        <v>7913</v>
      </c>
      <c r="B463" s="3" t="s">
        <v>7914</v>
      </c>
      <c r="C463" s="3" t="s">
        <v>8388</v>
      </c>
      <c r="D463" s="3" t="s">
        <v>8389</v>
      </c>
      <c r="E463" s="3" t="s">
        <v>8395</v>
      </c>
      <c r="F463" s="3"/>
      <c r="G463" s="3"/>
      <c r="H463" s="3"/>
      <c r="I463" s="3"/>
      <c r="J463" s="3" t="s">
        <v>13</v>
      </c>
      <c r="K463" s="4"/>
      <c r="P463" t="b">
        <f>AND(COUNTIF('[1]Upper East'!A:A,A463)&gt;0,COUNTIF('[1]Upper East'!B:B,C463)&gt;0,COUNTIF('[1]Upper East'!C:C,E463)&gt;0,COUNTIF('[1]Upper East'!D:D,J463)&gt;0)</f>
        <v>1</v>
      </c>
    </row>
    <row r="464" ht="15" spans="1:16">
      <c r="A464" s="3" t="s">
        <v>7913</v>
      </c>
      <c r="B464" s="3" t="s">
        <v>7914</v>
      </c>
      <c r="C464" s="3" t="s">
        <v>8388</v>
      </c>
      <c r="D464" s="3" t="s">
        <v>8389</v>
      </c>
      <c r="E464" s="3" t="s">
        <v>8395</v>
      </c>
      <c r="F464" s="3"/>
      <c r="G464" s="3"/>
      <c r="H464" s="3"/>
      <c r="I464" s="3"/>
      <c r="J464" s="3" t="s">
        <v>8396</v>
      </c>
      <c r="K464" s="4"/>
      <c r="P464" t="b">
        <f>AND(COUNTIF('[1]Upper East'!A:A,A464)&gt;0,COUNTIF('[1]Upper East'!B:B,C464)&gt;0,COUNTIF('[1]Upper East'!C:C,E464)&gt;0,COUNTIF('[1]Upper East'!D:D,J464)&gt;0)</f>
        <v>1</v>
      </c>
    </row>
    <row r="465" ht="15" spans="1:16">
      <c r="A465" s="3" t="s">
        <v>7913</v>
      </c>
      <c r="B465" s="3" t="s">
        <v>7914</v>
      </c>
      <c r="C465" s="3" t="s">
        <v>8388</v>
      </c>
      <c r="D465" s="3" t="s">
        <v>8389</v>
      </c>
      <c r="E465" s="3" t="s">
        <v>8395</v>
      </c>
      <c r="F465" s="3"/>
      <c r="G465" s="3"/>
      <c r="H465" s="3"/>
      <c r="I465" s="3"/>
      <c r="J465" s="3" t="s">
        <v>8397</v>
      </c>
      <c r="K465" s="4"/>
      <c r="P465" t="b">
        <f>AND(COUNTIF('[1]Upper East'!A:A,A465)&gt;0,COUNTIF('[1]Upper East'!B:B,C465)&gt;0,COUNTIF('[1]Upper East'!C:C,E465)&gt;0,COUNTIF('[1]Upper East'!D:D,J465)&gt;0)</f>
        <v>1</v>
      </c>
    </row>
    <row r="466" ht="15" spans="1:16">
      <c r="A466" s="3" t="s">
        <v>7913</v>
      </c>
      <c r="B466" s="3" t="s">
        <v>7914</v>
      </c>
      <c r="C466" s="3" t="s">
        <v>8388</v>
      </c>
      <c r="D466" s="3" t="s">
        <v>8389</v>
      </c>
      <c r="E466" s="3" t="s">
        <v>8395</v>
      </c>
      <c r="F466" s="3"/>
      <c r="G466" s="3"/>
      <c r="H466" s="3"/>
      <c r="I466" s="3"/>
      <c r="J466" s="3" t="s">
        <v>8398</v>
      </c>
      <c r="K466" s="4"/>
      <c r="P466" t="b">
        <f>AND(COUNTIF('[1]Upper East'!A:A,A466)&gt;0,COUNTIF('[1]Upper East'!B:B,C466)&gt;0,COUNTIF('[1]Upper East'!C:C,E466)&gt;0,COUNTIF('[1]Upper East'!D:D,J466)&gt;0)</f>
        <v>1</v>
      </c>
    </row>
    <row r="467" ht="15" spans="1:16">
      <c r="A467" s="3" t="s">
        <v>7913</v>
      </c>
      <c r="B467" s="3" t="s">
        <v>7914</v>
      </c>
      <c r="C467" s="3" t="s">
        <v>8388</v>
      </c>
      <c r="D467" s="3" t="s">
        <v>8389</v>
      </c>
      <c r="E467" s="3" t="s">
        <v>8395</v>
      </c>
      <c r="F467" s="3"/>
      <c r="G467" s="3"/>
      <c r="H467" s="3"/>
      <c r="I467" s="3"/>
      <c r="J467" s="3" t="s">
        <v>8399</v>
      </c>
      <c r="K467" s="4"/>
      <c r="P467" t="b">
        <f>AND(COUNTIF('[1]Upper East'!A:A,A467)&gt;0,COUNTIF('[1]Upper East'!B:B,C467)&gt;0,COUNTIF('[1]Upper East'!C:C,E467)&gt;0,COUNTIF('[1]Upper East'!D:D,J467)&gt;0)</f>
        <v>1</v>
      </c>
    </row>
    <row r="468" ht="15" spans="1:16">
      <c r="A468" s="3" t="s">
        <v>7913</v>
      </c>
      <c r="B468" s="3" t="s">
        <v>7914</v>
      </c>
      <c r="C468" s="3" t="s">
        <v>8388</v>
      </c>
      <c r="D468" s="3" t="s">
        <v>8389</v>
      </c>
      <c r="E468" s="3" t="s">
        <v>11747</v>
      </c>
      <c r="F468" s="3"/>
      <c r="G468" s="3"/>
      <c r="H468" s="3"/>
      <c r="I468" s="3"/>
      <c r="J468" s="3" t="s">
        <v>8401</v>
      </c>
      <c r="K468" s="4" t="s">
        <v>17</v>
      </c>
      <c r="P468" t="b">
        <f>AND(COUNTIF('[1]Upper East'!A:A,A468)&gt;0,COUNTIF('[1]Upper East'!B:B,C468)&gt;0,COUNTIF('[1]Upper East'!C:C,E468)&gt;0,COUNTIF('[1]Upper East'!D:D,J468)&gt;0)</f>
        <v>0</v>
      </c>
    </row>
    <row r="469" ht="15" spans="1:16">
      <c r="A469" s="3" t="s">
        <v>7913</v>
      </c>
      <c r="B469" s="3" t="s">
        <v>7914</v>
      </c>
      <c r="C469" s="3" t="s">
        <v>8388</v>
      </c>
      <c r="D469" s="3" t="s">
        <v>8389</v>
      </c>
      <c r="E469" s="3" t="s">
        <v>11747</v>
      </c>
      <c r="F469" s="3"/>
      <c r="G469" s="3"/>
      <c r="H469" s="3"/>
      <c r="I469" s="3"/>
      <c r="J469" s="3" t="s">
        <v>8402</v>
      </c>
      <c r="K469" s="4"/>
      <c r="P469" t="b">
        <f>AND(COUNTIF('[1]Upper East'!A:A,A469)&gt;0,COUNTIF('[1]Upper East'!B:B,C469)&gt;0,COUNTIF('[1]Upper East'!C:C,E469)&gt;0,COUNTIF('[1]Upper East'!D:D,J469)&gt;0)</f>
        <v>1</v>
      </c>
    </row>
    <row r="470" ht="15" spans="1:16">
      <c r="A470" s="3" t="s">
        <v>7913</v>
      </c>
      <c r="B470" s="3" t="s">
        <v>7914</v>
      </c>
      <c r="C470" s="3" t="s">
        <v>8388</v>
      </c>
      <c r="D470" s="3" t="s">
        <v>8389</v>
      </c>
      <c r="E470" s="3" t="s">
        <v>11747</v>
      </c>
      <c r="F470" s="3"/>
      <c r="G470" s="3"/>
      <c r="H470" s="3"/>
      <c r="I470" s="3"/>
      <c r="J470" s="3" t="s">
        <v>8403</v>
      </c>
      <c r="K470" s="4" t="s">
        <v>17</v>
      </c>
      <c r="P470" t="b">
        <f>AND(COUNTIF('[1]Upper East'!A:A,A470)&gt;0,COUNTIF('[1]Upper East'!B:B,C470)&gt;0,COUNTIF('[1]Upper East'!C:C,E470)&gt;0,COUNTIF('[1]Upper East'!D:D,J470)&gt;0)</f>
        <v>0</v>
      </c>
    </row>
    <row r="471" ht="15" spans="1:16">
      <c r="A471" s="3" t="s">
        <v>7913</v>
      </c>
      <c r="B471" s="3" t="s">
        <v>7914</v>
      </c>
      <c r="C471" s="3" t="s">
        <v>8388</v>
      </c>
      <c r="D471" s="3" t="s">
        <v>8389</v>
      </c>
      <c r="E471" s="3" t="s">
        <v>11747</v>
      </c>
      <c r="F471" s="3"/>
      <c r="G471" s="3"/>
      <c r="H471" s="3"/>
      <c r="I471" s="3"/>
      <c r="J471" s="3" t="s">
        <v>8404</v>
      </c>
      <c r="K471" s="4"/>
      <c r="P471" t="b">
        <f>AND(COUNTIF('[1]Upper East'!A:A,A471)&gt;0,COUNTIF('[1]Upper East'!B:B,C471)&gt;0,COUNTIF('[1]Upper East'!C:C,E471)&gt;0,COUNTIF('[1]Upper East'!D:D,J471)&gt;0)</f>
        <v>1</v>
      </c>
    </row>
    <row r="472" ht="15" spans="1:16">
      <c r="A472" s="3" t="s">
        <v>7913</v>
      </c>
      <c r="B472" s="3" t="s">
        <v>7914</v>
      </c>
      <c r="C472" s="3" t="s">
        <v>8388</v>
      </c>
      <c r="D472" s="3" t="s">
        <v>8389</v>
      </c>
      <c r="E472" s="3" t="s">
        <v>11747</v>
      </c>
      <c r="F472" s="3"/>
      <c r="G472" s="3"/>
      <c r="H472" s="3"/>
      <c r="I472" s="3"/>
      <c r="J472" s="3" t="s">
        <v>8405</v>
      </c>
      <c r="K472" s="4"/>
      <c r="P472" t="b">
        <f>AND(COUNTIF('[1]Upper East'!A:A,A472)&gt;0,COUNTIF('[1]Upper East'!B:B,C472)&gt;0,COUNTIF('[1]Upper East'!C:C,E472)&gt;0,COUNTIF('[1]Upper East'!D:D,J472)&gt;0)</f>
        <v>1</v>
      </c>
    </row>
    <row r="473" ht="15" spans="1:16">
      <c r="A473" s="3" t="s">
        <v>7913</v>
      </c>
      <c r="B473" s="3" t="s">
        <v>7914</v>
      </c>
      <c r="C473" s="3" t="s">
        <v>8388</v>
      </c>
      <c r="D473" s="3" t="s">
        <v>8389</v>
      </c>
      <c r="E473" s="3" t="s">
        <v>11747</v>
      </c>
      <c r="F473" s="3"/>
      <c r="G473" s="3"/>
      <c r="H473" s="3"/>
      <c r="I473" s="3"/>
      <c r="J473" s="3" t="s">
        <v>13</v>
      </c>
      <c r="K473" s="4"/>
      <c r="P473" t="b">
        <f>AND(COUNTIF('[1]Upper East'!A:A,A473)&gt;0,COUNTIF('[1]Upper East'!B:B,C473)&gt;0,COUNTIF('[1]Upper East'!C:C,E473)&gt;0,COUNTIF('[1]Upper East'!D:D,J473)&gt;0)</f>
        <v>1</v>
      </c>
    </row>
    <row r="474" ht="15" spans="1:16">
      <c r="A474" s="3" t="s">
        <v>7913</v>
      </c>
      <c r="B474" s="3" t="s">
        <v>7914</v>
      </c>
      <c r="C474" s="3" t="s">
        <v>8388</v>
      </c>
      <c r="D474" s="3" t="s">
        <v>8389</v>
      </c>
      <c r="E474" s="3" t="s">
        <v>11747</v>
      </c>
      <c r="F474" s="3"/>
      <c r="G474" s="3"/>
      <c r="H474" s="3"/>
      <c r="I474" s="3"/>
      <c r="J474" s="3" t="s">
        <v>8406</v>
      </c>
      <c r="K474" s="4"/>
      <c r="P474" t="b">
        <f>AND(COUNTIF('[1]Upper East'!A:A,A474)&gt;0,COUNTIF('[1]Upper East'!B:B,C474)&gt;0,COUNTIF('[1]Upper East'!C:C,E474)&gt;0,COUNTIF('[1]Upper East'!D:D,J474)&gt;0)</f>
        <v>1</v>
      </c>
    </row>
    <row r="475" ht="15" spans="1:16">
      <c r="A475" s="3" t="s">
        <v>7913</v>
      </c>
      <c r="B475" s="3" t="s">
        <v>7914</v>
      </c>
      <c r="C475" s="3" t="s">
        <v>8388</v>
      </c>
      <c r="D475" s="3" t="s">
        <v>8389</v>
      </c>
      <c r="E475" s="3" t="s">
        <v>8407</v>
      </c>
      <c r="F475" s="3"/>
      <c r="G475" s="3"/>
      <c r="H475" s="3"/>
      <c r="I475" s="3"/>
      <c r="J475" s="3" t="s">
        <v>8408</v>
      </c>
      <c r="K475" s="4"/>
      <c r="P475" t="b">
        <f>AND(COUNTIF('[1]Upper East'!A:A,A475)&gt;0,COUNTIF('[1]Upper East'!B:B,C475)&gt;0,COUNTIF('[1]Upper East'!C:C,E475)&gt;0,COUNTIF('[1]Upper East'!D:D,J475)&gt;0)</f>
        <v>1</v>
      </c>
    </row>
    <row r="476" ht="15" spans="1:16">
      <c r="A476" s="3" t="s">
        <v>7913</v>
      </c>
      <c r="B476" s="3" t="s">
        <v>7914</v>
      </c>
      <c r="C476" s="3" t="s">
        <v>8388</v>
      </c>
      <c r="D476" s="3" t="s">
        <v>8389</v>
      </c>
      <c r="E476" s="3" t="s">
        <v>8407</v>
      </c>
      <c r="F476" s="3"/>
      <c r="G476" s="3"/>
      <c r="H476" s="3"/>
      <c r="I476" s="3"/>
      <c r="J476" s="3" t="s">
        <v>8409</v>
      </c>
      <c r="K476" s="4"/>
      <c r="P476" t="b">
        <f>AND(COUNTIF('[1]Upper East'!A:A,A476)&gt;0,COUNTIF('[1]Upper East'!B:B,C476)&gt;0,COUNTIF('[1]Upper East'!C:C,E476)&gt;0,COUNTIF('[1]Upper East'!D:D,J476)&gt;0)</f>
        <v>1</v>
      </c>
    </row>
    <row r="477" ht="15" spans="1:16">
      <c r="A477" s="3" t="s">
        <v>7913</v>
      </c>
      <c r="B477" s="3" t="s">
        <v>7914</v>
      </c>
      <c r="C477" s="3" t="s">
        <v>8388</v>
      </c>
      <c r="D477" s="3" t="s">
        <v>8389</v>
      </c>
      <c r="E477" s="3" t="s">
        <v>8407</v>
      </c>
      <c r="F477" s="3"/>
      <c r="G477" s="3"/>
      <c r="H477" s="3"/>
      <c r="I477" s="3"/>
      <c r="J477" s="3" t="s">
        <v>13</v>
      </c>
      <c r="K477" s="4"/>
      <c r="P477" t="b">
        <f>AND(COUNTIF('[1]Upper East'!A:A,A477)&gt;0,COUNTIF('[1]Upper East'!B:B,C477)&gt;0,COUNTIF('[1]Upper East'!C:C,E477)&gt;0,COUNTIF('[1]Upper East'!D:D,J477)&gt;0)</f>
        <v>1</v>
      </c>
    </row>
    <row r="478" ht="15" spans="1:16">
      <c r="A478" s="3" t="s">
        <v>7913</v>
      </c>
      <c r="B478" s="3" t="s">
        <v>7914</v>
      </c>
      <c r="C478" s="3" t="s">
        <v>8388</v>
      </c>
      <c r="D478" s="3" t="s">
        <v>8389</v>
      </c>
      <c r="E478" s="3" t="s">
        <v>8407</v>
      </c>
      <c r="F478" s="3"/>
      <c r="G478" s="3"/>
      <c r="H478" s="3"/>
      <c r="I478" s="3"/>
      <c r="J478" s="3" t="s">
        <v>8410</v>
      </c>
      <c r="K478" s="4"/>
      <c r="P478" t="b">
        <f>AND(COUNTIF('[1]Upper East'!A:A,A478)&gt;0,COUNTIF('[1]Upper East'!B:B,C478)&gt;0,COUNTIF('[1]Upper East'!C:C,E478)&gt;0,COUNTIF('[1]Upper East'!D:D,J478)&gt;0)</f>
        <v>1</v>
      </c>
    </row>
    <row r="479" ht="15" spans="1:16">
      <c r="A479" s="3" t="s">
        <v>7913</v>
      </c>
      <c r="B479" s="3" t="s">
        <v>7914</v>
      </c>
      <c r="C479" s="3" t="s">
        <v>8388</v>
      </c>
      <c r="D479" s="3" t="s">
        <v>8389</v>
      </c>
      <c r="E479" s="3" t="s">
        <v>8411</v>
      </c>
      <c r="F479" s="3"/>
      <c r="G479" s="3"/>
      <c r="H479" s="3"/>
      <c r="I479" s="3"/>
      <c r="J479" s="3" t="s">
        <v>8412</v>
      </c>
      <c r="K479" s="4" t="s">
        <v>17</v>
      </c>
      <c r="P479" t="b">
        <f>AND(COUNTIF('[1]Upper East'!A:A,A479)&gt;0,COUNTIF('[1]Upper East'!B:B,C479)&gt;0,COUNTIF('[1]Upper East'!C:C,E479)&gt;0,COUNTIF('[1]Upper East'!D:D,J479)&gt;0)</f>
        <v>0</v>
      </c>
    </row>
    <row r="480" ht="15" spans="1:16">
      <c r="A480" s="3" t="s">
        <v>7913</v>
      </c>
      <c r="B480" s="3" t="s">
        <v>7914</v>
      </c>
      <c r="C480" s="3" t="s">
        <v>8388</v>
      </c>
      <c r="D480" s="3" t="s">
        <v>8389</v>
      </c>
      <c r="E480" s="3" t="s">
        <v>8411</v>
      </c>
      <c r="F480" s="3"/>
      <c r="G480" s="3"/>
      <c r="H480" s="3"/>
      <c r="I480" s="3"/>
      <c r="J480" s="3" t="s">
        <v>8413</v>
      </c>
      <c r="K480" s="4"/>
      <c r="P480" t="b">
        <f>AND(COUNTIF('[1]Upper East'!A:A,A480)&gt;0,COUNTIF('[1]Upper East'!B:B,C480)&gt;0,COUNTIF('[1]Upper East'!C:C,E480)&gt;0,COUNTIF('[1]Upper East'!D:D,J480)&gt;0)</f>
        <v>1</v>
      </c>
    </row>
    <row r="481" ht="15" spans="1:16">
      <c r="A481" s="3" t="s">
        <v>7913</v>
      </c>
      <c r="B481" s="3" t="s">
        <v>7914</v>
      </c>
      <c r="C481" s="3" t="s">
        <v>8388</v>
      </c>
      <c r="D481" s="3" t="s">
        <v>8389</v>
      </c>
      <c r="E481" s="3" t="s">
        <v>8411</v>
      </c>
      <c r="F481" s="3"/>
      <c r="G481" s="3"/>
      <c r="H481" s="3"/>
      <c r="I481" s="3"/>
      <c r="J481" s="3" t="s">
        <v>13</v>
      </c>
      <c r="K481" s="4"/>
      <c r="P481" t="b">
        <f>AND(COUNTIF('[1]Upper East'!A:A,A481)&gt;0,COUNTIF('[1]Upper East'!B:B,C481)&gt;0,COUNTIF('[1]Upper East'!C:C,E481)&gt;0,COUNTIF('[1]Upper East'!D:D,J481)&gt;0)</f>
        <v>1</v>
      </c>
    </row>
    <row r="482" ht="15" spans="1:16">
      <c r="A482" s="3" t="s">
        <v>7913</v>
      </c>
      <c r="B482" s="3" t="s">
        <v>7914</v>
      </c>
      <c r="C482" s="3" t="s">
        <v>8388</v>
      </c>
      <c r="D482" s="3" t="s">
        <v>8389</v>
      </c>
      <c r="E482" s="3" t="s">
        <v>8411</v>
      </c>
      <c r="F482" s="3"/>
      <c r="G482" s="3"/>
      <c r="H482" s="3"/>
      <c r="I482" s="3"/>
      <c r="J482" s="3" t="s">
        <v>8414</v>
      </c>
      <c r="K482" s="4"/>
      <c r="P482" t="b">
        <f>AND(COUNTIF('[1]Upper East'!A:A,A482)&gt;0,COUNTIF('[1]Upper East'!B:B,C482)&gt;0,COUNTIF('[1]Upper East'!C:C,E482)&gt;0,COUNTIF('[1]Upper East'!D:D,J482)&gt;0)</f>
        <v>1</v>
      </c>
    </row>
    <row r="483" ht="15" spans="1:16">
      <c r="A483" s="3" t="s">
        <v>7913</v>
      </c>
      <c r="B483" s="3" t="s">
        <v>7914</v>
      </c>
      <c r="C483" s="3" t="s">
        <v>8415</v>
      </c>
      <c r="D483" s="3" t="s">
        <v>8416</v>
      </c>
      <c r="E483" s="3" t="s">
        <v>8417</v>
      </c>
      <c r="F483" s="3"/>
      <c r="G483" s="3"/>
      <c r="H483" s="3"/>
      <c r="I483" s="3"/>
      <c r="J483" s="3" t="s">
        <v>6879</v>
      </c>
      <c r="K483" s="4"/>
      <c r="P483" t="b">
        <f>AND(COUNTIF('[1]Upper East'!A:A,A483)&gt;0,COUNTIF('[1]Upper East'!B:B,C483)&gt;0,COUNTIF('[1]Upper East'!C:C,E483)&gt;0,COUNTIF('[1]Upper East'!D:D,J483)&gt;0)</f>
        <v>1</v>
      </c>
    </row>
    <row r="484" ht="15" spans="1:16">
      <c r="A484" s="3" t="s">
        <v>7913</v>
      </c>
      <c r="B484" s="3" t="s">
        <v>7914</v>
      </c>
      <c r="C484" s="3" t="s">
        <v>8415</v>
      </c>
      <c r="D484" s="3" t="s">
        <v>8416</v>
      </c>
      <c r="E484" s="3" t="s">
        <v>8417</v>
      </c>
      <c r="F484" s="3"/>
      <c r="G484" s="3"/>
      <c r="H484" s="3"/>
      <c r="I484" s="3"/>
      <c r="J484" s="3" t="s">
        <v>8418</v>
      </c>
      <c r="K484" s="4"/>
      <c r="P484" t="b">
        <f>AND(COUNTIF('[1]Upper East'!A:A,A484)&gt;0,COUNTIF('[1]Upper East'!B:B,C484)&gt;0,COUNTIF('[1]Upper East'!C:C,E484)&gt;0,COUNTIF('[1]Upper East'!D:D,J484)&gt;0)</f>
        <v>1</v>
      </c>
    </row>
    <row r="485" ht="15" spans="1:16">
      <c r="A485" s="3" t="s">
        <v>7913</v>
      </c>
      <c r="B485" s="3" t="s">
        <v>7914</v>
      </c>
      <c r="C485" s="3" t="s">
        <v>8415</v>
      </c>
      <c r="D485" s="3" t="s">
        <v>8416</v>
      </c>
      <c r="E485" s="3" t="s">
        <v>8417</v>
      </c>
      <c r="F485" s="3"/>
      <c r="G485" s="3"/>
      <c r="H485" s="3"/>
      <c r="I485" s="3"/>
      <c r="J485" s="3" t="s">
        <v>8419</v>
      </c>
      <c r="K485" s="4"/>
      <c r="P485" t="b">
        <f>AND(COUNTIF('[1]Upper East'!A:A,A485)&gt;0,COUNTIF('[1]Upper East'!B:B,C485)&gt;0,COUNTIF('[1]Upper East'!C:C,E485)&gt;0,COUNTIF('[1]Upper East'!D:D,J485)&gt;0)</f>
        <v>1</v>
      </c>
    </row>
    <row r="486" ht="15" spans="1:16">
      <c r="A486" s="3" t="s">
        <v>7913</v>
      </c>
      <c r="B486" s="3" t="s">
        <v>7914</v>
      </c>
      <c r="C486" s="3" t="s">
        <v>8415</v>
      </c>
      <c r="D486" s="3" t="s">
        <v>8416</v>
      </c>
      <c r="E486" s="3" t="s">
        <v>8417</v>
      </c>
      <c r="F486" s="3"/>
      <c r="G486" s="3"/>
      <c r="H486" s="3"/>
      <c r="I486" s="3"/>
      <c r="J486" s="3" t="s">
        <v>13</v>
      </c>
      <c r="K486" s="4"/>
      <c r="P486" t="b">
        <f>AND(COUNTIF('[1]Upper East'!A:A,A486)&gt;0,COUNTIF('[1]Upper East'!B:B,C486)&gt;0,COUNTIF('[1]Upper East'!C:C,E486)&gt;0,COUNTIF('[1]Upper East'!D:D,J486)&gt;0)</f>
        <v>1</v>
      </c>
    </row>
    <row r="487" ht="15" spans="1:16">
      <c r="A487" s="3" t="s">
        <v>7913</v>
      </c>
      <c r="B487" s="3" t="s">
        <v>7914</v>
      </c>
      <c r="C487" s="3" t="s">
        <v>8415</v>
      </c>
      <c r="D487" s="3" t="s">
        <v>8416</v>
      </c>
      <c r="E487" s="3" t="s">
        <v>8417</v>
      </c>
      <c r="F487" s="3"/>
      <c r="G487" s="3"/>
      <c r="H487" s="3"/>
      <c r="I487" s="3"/>
      <c r="J487" s="3" t="s">
        <v>8420</v>
      </c>
      <c r="K487" s="4" t="s">
        <v>48</v>
      </c>
      <c r="L487" s="5" t="s">
        <v>11748</v>
      </c>
      <c r="P487" t="b">
        <f>AND(COUNTIF('[1]Upper East'!A:A,A487)&gt;0,COUNTIF('[1]Upper East'!B:B,C487)&gt;0,COUNTIF('[1]Upper East'!C:C,E487)&gt;0,COUNTIF('[1]Upper East'!D:D,J487)&gt;0)</f>
        <v>0</v>
      </c>
    </row>
    <row r="488" ht="15" spans="1:16">
      <c r="A488" s="3" t="s">
        <v>7913</v>
      </c>
      <c r="B488" s="3" t="s">
        <v>7914</v>
      </c>
      <c r="C488" s="3" t="s">
        <v>8415</v>
      </c>
      <c r="D488" s="3" t="s">
        <v>8416</v>
      </c>
      <c r="E488" s="3" t="s">
        <v>8417</v>
      </c>
      <c r="F488" s="3"/>
      <c r="G488" s="3"/>
      <c r="H488" s="3"/>
      <c r="I488" s="3"/>
      <c r="J488" s="3" t="s">
        <v>8421</v>
      </c>
      <c r="K488" s="4"/>
      <c r="P488" t="b">
        <f>AND(COUNTIF('[1]Upper East'!A:A,A488)&gt;0,COUNTIF('[1]Upper East'!B:B,C488)&gt;0,COUNTIF('[1]Upper East'!C:C,E488)&gt;0,COUNTIF('[1]Upper East'!D:D,J488)&gt;0)</f>
        <v>1</v>
      </c>
    </row>
    <row r="489" ht="15" spans="1:16">
      <c r="A489" s="3" t="s">
        <v>7913</v>
      </c>
      <c r="B489" s="3" t="s">
        <v>7914</v>
      </c>
      <c r="C489" s="3" t="s">
        <v>8415</v>
      </c>
      <c r="D489" s="3" t="s">
        <v>8416</v>
      </c>
      <c r="E489" s="3" t="s">
        <v>8417</v>
      </c>
      <c r="F489" s="3"/>
      <c r="G489" s="3"/>
      <c r="H489" s="3"/>
      <c r="I489" s="3"/>
      <c r="J489" s="3" t="s">
        <v>8422</v>
      </c>
      <c r="K489" s="4" t="s">
        <v>17</v>
      </c>
      <c r="P489" t="b">
        <f>AND(COUNTIF('[1]Upper East'!A:A,A489)&gt;0,COUNTIF('[1]Upper East'!B:B,C489)&gt;0,COUNTIF('[1]Upper East'!C:C,E489)&gt;0,COUNTIF('[1]Upper East'!D:D,J489)&gt;0)</f>
        <v>0</v>
      </c>
    </row>
    <row r="490" ht="15" spans="1:16">
      <c r="A490" s="3" t="s">
        <v>7913</v>
      </c>
      <c r="B490" s="3" t="s">
        <v>7914</v>
      </c>
      <c r="C490" s="3" t="s">
        <v>8415</v>
      </c>
      <c r="D490" s="3" t="s">
        <v>8416</v>
      </c>
      <c r="E490" s="3" t="s">
        <v>8423</v>
      </c>
      <c r="F490" s="3"/>
      <c r="G490" s="3"/>
      <c r="H490" s="3"/>
      <c r="I490" s="3"/>
      <c r="J490" s="3" t="s">
        <v>8424</v>
      </c>
      <c r="K490" s="4" t="s">
        <v>17</v>
      </c>
      <c r="P490" t="b">
        <f>AND(COUNTIF('[1]Upper East'!A:A,A490)&gt;0,COUNTIF('[1]Upper East'!B:B,C490)&gt;0,COUNTIF('[1]Upper East'!C:C,E490)&gt;0,COUNTIF('[1]Upper East'!D:D,J490)&gt;0)</f>
        <v>0</v>
      </c>
    </row>
    <row r="491" ht="15" spans="1:16">
      <c r="A491" s="3" t="s">
        <v>7913</v>
      </c>
      <c r="B491" s="3" t="s">
        <v>7914</v>
      </c>
      <c r="C491" s="3" t="s">
        <v>8415</v>
      </c>
      <c r="D491" s="3" t="s">
        <v>8416</v>
      </c>
      <c r="E491" s="3" t="s">
        <v>8423</v>
      </c>
      <c r="F491" s="3"/>
      <c r="G491" s="3"/>
      <c r="H491" s="3"/>
      <c r="I491" s="3"/>
      <c r="J491" s="3" t="s">
        <v>8425</v>
      </c>
      <c r="K491" s="4"/>
      <c r="P491" t="b">
        <f>AND(COUNTIF('[1]Upper East'!A:A,A491)&gt;0,COUNTIF('[1]Upper East'!B:B,C491)&gt;0,COUNTIF('[1]Upper East'!C:C,E491)&gt;0,COUNTIF('[1]Upper East'!D:D,J491)&gt;0)</f>
        <v>1</v>
      </c>
    </row>
    <row r="492" ht="15" spans="1:16">
      <c r="A492" s="3" t="s">
        <v>7913</v>
      </c>
      <c r="B492" s="3" t="s">
        <v>7914</v>
      </c>
      <c r="C492" s="3" t="s">
        <v>8415</v>
      </c>
      <c r="D492" s="3" t="s">
        <v>8416</v>
      </c>
      <c r="E492" s="3" t="s">
        <v>8423</v>
      </c>
      <c r="F492" s="3"/>
      <c r="G492" s="3"/>
      <c r="H492" s="3"/>
      <c r="I492" s="3"/>
      <c r="J492" s="3" t="s">
        <v>8426</v>
      </c>
      <c r="K492" s="4" t="s">
        <v>17</v>
      </c>
      <c r="P492" t="b">
        <f>AND(COUNTIF('[1]Upper East'!A:A,A492)&gt;0,COUNTIF('[1]Upper East'!B:B,C492)&gt;0,COUNTIF('[1]Upper East'!C:C,E492)&gt;0,COUNTIF('[1]Upper East'!D:D,J492)&gt;0)</f>
        <v>0</v>
      </c>
    </row>
    <row r="493" ht="15" spans="1:16">
      <c r="A493" s="3" t="s">
        <v>7913</v>
      </c>
      <c r="B493" s="3" t="s">
        <v>7914</v>
      </c>
      <c r="C493" s="3" t="s">
        <v>8415</v>
      </c>
      <c r="D493" s="3" t="s">
        <v>8416</v>
      </c>
      <c r="E493" s="3" t="s">
        <v>8423</v>
      </c>
      <c r="F493" s="3"/>
      <c r="G493" s="3"/>
      <c r="H493" s="3"/>
      <c r="I493" s="3"/>
      <c r="J493" s="3" t="s">
        <v>13</v>
      </c>
      <c r="K493" s="4"/>
      <c r="P493" t="b">
        <f>AND(COUNTIF('[1]Upper East'!A:A,A493)&gt;0,COUNTIF('[1]Upper East'!B:B,C493)&gt;0,COUNTIF('[1]Upper East'!C:C,E493)&gt;0,COUNTIF('[1]Upper East'!D:D,J493)&gt;0)</f>
        <v>1</v>
      </c>
    </row>
    <row r="494" ht="15" spans="1:16">
      <c r="A494" s="3" t="s">
        <v>7913</v>
      </c>
      <c r="B494" s="3" t="s">
        <v>7914</v>
      </c>
      <c r="C494" s="3" t="s">
        <v>8415</v>
      </c>
      <c r="D494" s="3" t="s">
        <v>8416</v>
      </c>
      <c r="E494" s="3" t="s">
        <v>8423</v>
      </c>
      <c r="F494" s="3"/>
      <c r="G494" s="3"/>
      <c r="H494" s="3"/>
      <c r="I494" s="3"/>
      <c r="J494" s="3" t="s">
        <v>8427</v>
      </c>
      <c r="K494" s="4" t="s">
        <v>17</v>
      </c>
      <c r="P494" t="b">
        <f>AND(COUNTIF('[1]Upper East'!A:A,A494)&gt;0,COUNTIF('[1]Upper East'!B:B,C494)&gt;0,COUNTIF('[1]Upper East'!C:C,E494)&gt;0,COUNTIF('[1]Upper East'!D:D,J494)&gt;0)</f>
        <v>0</v>
      </c>
    </row>
    <row r="495" ht="15" spans="1:16">
      <c r="A495" s="3" t="s">
        <v>7913</v>
      </c>
      <c r="B495" s="3" t="s">
        <v>7914</v>
      </c>
      <c r="C495" s="3" t="s">
        <v>8415</v>
      </c>
      <c r="D495" s="3" t="s">
        <v>8416</v>
      </c>
      <c r="E495" s="3" t="s">
        <v>8423</v>
      </c>
      <c r="F495" s="3"/>
      <c r="G495" s="3"/>
      <c r="H495" s="3"/>
      <c r="I495" s="3"/>
      <c r="J495" s="3" t="s">
        <v>8428</v>
      </c>
      <c r="K495" s="4"/>
      <c r="P495" t="b">
        <f>AND(COUNTIF('[1]Upper East'!A:A,A495)&gt;0,COUNTIF('[1]Upper East'!B:B,C495)&gt;0,COUNTIF('[1]Upper East'!C:C,E495)&gt;0,COUNTIF('[1]Upper East'!D:D,J495)&gt;0)</f>
        <v>1</v>
      </c>
    </row>
    <row r="496" ht="15" spans="1:16">
      <c r="A496" s="3" t="s">
        <v>7913</v>
      </c>
      <c r="B496" s="3" t="s">
        <v>7914</v>
      </c>
      <c r="C496" s="3" t="s">
        <v>8415</v>
      </c>
      <c r="D496" s="3" t="s">
        <v>8416</v>
      </c>
      <c r="E496" s="3" t="s">
        <v>8415</v>
      </c>
      <c r="F496" s="3"/>
      <c r="G496" s="3"/>
      <c r="H496" s="3"/>
      <c r="I496" s="3"/>
      <c r="J496" s="3" t="s">
        <v>8429</v>
      </c>
      <c r="K496" s="4" t="s">
        <v>17</v>
      </c>
      <c r="P496" t="b">
        <f>AND(COUNTIF('[1]Upper East'!A:A,A496)&gt;0,COUNTIF('[1]Upper East'!B:B,C496)&gt;0,COUNTIF('[1]Upper East'!C:C,E496)&gt;0,COUNTIF('[1]Upper East'!D:D,J496)&gt;0)</f>
        <v>0</v>
      </c>
    </row>
    <row r="497" ht="15" spans="1:16">
      <c r="A497" s="3" t="s">
        <v>7913</v>
      </c>
      <c r="B497" s="3" t="s">
        <v>7914</v>
      </c>
      <c r="C497" s="3" t="s">
        <v>8415</v>
      </c>
      <c r="D497" s="3" t="s">
        <v>8416</v>
      </c>
      <c r="E497" s="3" t="s">
        <v>8415</v>
      </c>
      <c r="F497" s="3"/>
      <c r="G497" s="3"/>
      <c r="H497" s="3"/>
      <c r="I497" s="3"/>
      <c r="J497" s="3" t="s">
        <v>8430</v>
      </c>
      <c r="K497" s="4"/>
      <c r="P497" t="b">
        <f>AND(COUNTIF('[1]Upper East'!A:A,A497)&gt;0,COUNTIF('[1]Upper East'!B:B,C497)&gt;0,COUNTIF('[1]Upper East'!C:C,E497)&gt;0,COUNTIF('[1]Upper East'!D:D,J497)&gt;0)</f>
        <v>1</v>
      </c>
    </row>
    <row r="498" ht="15" spans="1:16">
      <c r="A498" s="3" t="s">
        <v>7913</v>
      </c>
      <c r="B498" s="3" t="s">
        <v>7914</v>
      </c>
      <c r="C498" s="3" t="s">
        <v>8415</v>
      </c>
      <c r="D498" s="3" t="s">
        <v>8416</v>
      </c>
      <c r="E498" s="3" t="s">
        <v>8415</v>
      </c>
      <c r="F498" s="3"/>
      <c r="G498" s="3"/>
      <c r="H498" s="3"/>
      <c r="I498" s="3"/>
      <c r="J498" s="3" t="s">
        <v>8431</v>
      </c>
      <c r="K498" s="4"/>
      <c r="P498" t="b">
        <f>AND(COUNTIF('[1]Upper East'!A:A,A498)&gt;0,COUNTIF('[1]Upper East'!B:B,C498)&gt;0,COUNTIF('[1]Upper East'!C:C,E498)&gt;0,COUNTIF('[1]Upper East'!D:D,J498)&gt;0)</f>
        <v>1</v>
      </c>
    </row>
    <row r="499" ht="15" spans="1:16">
      <c r="A499" s="3" t="s">
        <v>7913</v>
      </c>
      <c r="B499" s="3" t="s">
        <v>7914</v>
      </c>
      <c r="C499" s="3" t="s">
        <v>8415</v>
      </c>
      <c r="D499" s="3" t="s">
        <v>8416</v>
      </c>
      <c r="E499" s="3" t="s">
        <v>8415</v>
      </c>
      <c r="F499" s="3"/>
      <c r="G499" s="3"/>
      <c r="H499" s="3"/>
      <c r="I499" s="3"/>
      <c r="J499" s="3" t="s">
        <v>13</v>
      </c>
      <c r="K499" s="4"/>
      <c r="P499" t="b">
        <f>AND(COUNTIF('[1]Upper East'!A:A,A499)&gt;0,COUNTIF('[1]Upper East'!B:B,C499)&gt;0,COUNTIF('[1]Upper East'!C:C,E499)&gt;0,COUNTIF('[1]Upper East'!D:D,J499)&gt;0)</f>
        <v>1</v>
      </c>
    </row>
    <row r="500" ht="15" spans="1:16">
      <c r="A500" s="3" t="s">
        <v>7913</v>
      </c>
      <c r="B500" s="3" t="s">
        <v>7914</v>
      </c>
      <c r="C500" s="3" t="s">
        <v>8415</v>
      </c>
      <c r="D500" s="3" t="s">
        <v>8416</v>
      </c>
      <c r="E500" s="3" t="s">
        <v>8415</v>
      </c>
      <c r="F500" s="3"/>
      <c r="G500" s="3"/>
      <c r="H500" s="3"/>
      <c r="I500" s="3"/>
      <c r="J500" s="3" t="s">
        <v>8432</v>
      </c>
      <c r="K500" s="4"/>
      <c r="P500" t="b">
        <f>AND(COUNTIF('[1]Upper East'!A:A,A500)&gt;0,COUNTIF('[1]Upper East'!B:B,C500)&gt;0,COUNTIF('[1]Upper East'!C:C,E500)&gt;0,COUNTIF('[1]Upper East'!D:D,J500)&gt;0)</f>
        <v>1</v>
      </c>
    </row>
    <row r="501" ht="15" spans="1:16">
      <c r="A501" s="3" t="s">
        <v>7913</v>
      </c>
      <c r="B501" s="3" t="s">
        <v>7914</v>
      </c>
      <c r="C501" s="3" t="s">
        <v>8415</v>
      </c>
      <c r="D501" s="3" t="s">
        <v>8416</v>
      </c>
      <c r="E501" s="3" t="s">
        <v>8433</v>
      </c>
      <c r="F501" s="3"/>
      <c r="G501" s="3"/>
      <c r="H501" s="3"/>
      <c r="I501" s="3"/>
      <c r="J501" s="3" t="s">
        <v>8434</v>
      </c>
      <c r="K501" s="4" t="s">
        <v>17</v>
      </c>
      <c r="P501" t="b">
        <f>AND(COUNTIF('[1]Upper East'!A:A,A501)&gt;0,COUNTIF('[1]Upper East'!B:B,C501)&gt;0,COUNTIF('[1]Upper East'!C:C,E501)&gt;0,COUNTIF('[1]Upper East'!D:D,J501)&gt;0)</f>
        <v>0</v>
      </c>
    </row>
    <row r="502" ht="15" spans="1:16">
      <c r="A502" s="3" t="s">
        <v>7913</v>
      </c>
      <c r="B502" s="3" t="s">
        <v>7914</v>
      </c>
      <c r="C502" s="3" t="s">
        <v>8415</v>
      </c>
      <c r="D502" s="3" t="s">
        <v>8416</v>
      </c>
      <c r="E502" s="3" t="s">
        <v>8433</v>
      </c>
      <c r="F502" s="3"/>
      <c r="G502" s="3"/>
      <c r="H502" s="3"/>
      <c r="I502" s="3"/>
      <c r="J502" s="3" t="s">
        <v>13</v>
      </c>
      <c r="K502" s="4"/>
      <c r="P502" t="b">
        <f>AND(COUNTIF('[1]Upper East'!A:A,A502)&gt;0,COUNTIF('[1]Upper East'!B:B,C502)&gt;0,COUNTIF('[1]Upper East'!C:C,E502)&gt;0,COUNTIF('[1]Upper East'!D:D,J502)&gt;0)</f>
        <v>1</v>
      </c>
    </row>
    <row r="503" ht="15" spans="1:16">
      <c r="A503" s="3" t="s">
        <v>7913</v>
      </c>
      <c r="B503" s="3" t="s">
        <v>7914</v>
      </c>
      <c r="C503" s="3" t="s">
        <v>8415</v>
      </c>
      <c r="D503" s="3" t="s">
        <v>8416</v>
      </c>
      <c r="E503" s="3" t="s">
        <v>8433</v>
      </c>
      <c r="F503" s="3"/>
      <c r="G503" s="3"/>
      <c r="H503" s="3"/>
      <c r="I503" s="3"/>
      <c r="J503" s="3" t="s">
        <v>8435</v>
      </c>
      <c r="K503" s="4"/>
      <c r="P503" t="b">
        <f>AND(COUNTIF('[1]Upper East'!A:A,A503)&gt;0,COUNTIF('[1]Upper East'!B:B,C503)&gt;0,COUNTIF('[1]Upper East'!C:C,E503)&gt;0,COUNTIF('[1]Upper East'!D:D,J503)&gt;0)</f>
        <v>1</v>
      </c>
    </row>
    <row r="504" ht="15" spans="1:16">
      <c r="A504" s="3" t="s">
        <v>7913</v>
      </c>
      <c r="B504" s="3" t="s">
        <v>7914</v>
      </c>
      <c r="C504" s="3" t="s">
        <v>8415</v>
      </c>
      <c r="D504" s="3" t="s">
        <v>8416</v>
      </c>
      <c r="E504" s="3" t="s">
        <v>8436</v>
      </c>
      <c r="F504" s="3"/>
      <c r="G504" s="3"/>
      <c r="H504" s="3"/>
      <c r="I504" s="3"/>
      <c r="J504" s="3" t="s">
        <v>8437</v>
      </c>
      <c r="K504" s="4" t="s">
        <v>17</v>
      </c>
      <c r="P504" t="b">
        <f>AND(COUNTIF('[1]Upper East'!A:A,A504)&gt;0,COUNTIF('[1]Upper East'!B:B,C504)&gt;0,COUNTIF('[1]Upper East'!C:C,E504)&gt;0,COUNTIF('[1]Upper East'!D:D,J504)&gt;0)</f>
        <v>0</v>
      </c>
    </row>
    <row r="505" ht="15" spans="1:16">
      <c r="A505" s="3" t="s">
        <v>7913</v>
      </c>
      <c r="B505" s="3" t="s">
        <v>7914</v>
      </c>
      <c r="C505" s="3" t="s">
        <v>8415</v>
      </c>
      <c r="D505" s="3" t="s">
        <v>8416</v>
      </c>
      <c r="E505" s="3" t="s">
        <v>8436</v>
      </c>
      <c r="F505" s="3"/>
      <c r="G505" s="3"/>
      <c r="H505" s="3"/>
      <c r="I505" s="3"/>
      <c r="J505" s="3" t="s">
        <v>8438</v>
      </c>
      <c r="K505" s="4" t="s">
        <v>17</v>
      </c>
      <c r="P505" t="b">
        <f>AND(COUNTIF('[1]Upper East'!A:A,A505)&gt;0,COUNTIF('[1]Upper East'!B:B,C505)&gt;0,COUNTIF('[1]Upper East'!C:C,E505)&gt;0,COUNTIF('[1]Upper East'!D:D,J505)&gt;0)</f>
        <v>0</v>
      </c>
    </row>
    <row r="506" ht="15" spans="1:16">
      <c r="A506" s="3" t="s">
        <v>7913</v>
      </c>
      <c r="B506" s="3" t="s">
        <v>7914</v>
      </c>
      <c r="C506" s="3" t="s">
        <v>8415</v>
      </c>
      <c r="D506" s="3" t="s">
        <v>8416</v>
      </c>
      <c r="E506" s="3" t="s">
        <v>8436</v>
      </c>
      <c r="F506" s="3"/>
      <c r="G506" s="3"/>
      <c r="H506" s="3"/>
      <c r="I506" s="3"/>
      <c r="J506" s="3" t="s">
        <v>8439</v>
      </c>
      <c r="K506" s="4" t="s">
        <v>17</v>
      </c>
      <c r="P506" t="b">
        <f>AND(COUNTIF('[1]Upper East'!A:A,A506)&gt;0,COUNTIF('[1]Upper East'!B:B,C506)&gt;0,COUNTIF('[1]Upper East'!C:C,E506)&gt;0,COUNTIF('[1]Upper East'!D:D,J506)&gt;0)</f>
        <v>0</v>
      </c>
    </row>
    <row r="507" ht="15" spans="1:16">
      <c r="A507" s="3" t="s">
        <v>7913</v>
      </c>
      <c r="B507" s="3" t="s">
        <v>7914</v>
      </c>
      <c r="C507" s="3" t="s">
        <v>8415</v>
      </c>
      <c r="D507" s="3" t="s">
        <v>8416</v>
      </c>
      <c r="E507" s="3" t="s">
        <v>8436</v>
      </c>
      <c r="F507" s="3"/>
      <c r="G507" s="3"/>
      <c r="H507" s="3"/>
      <c r="I507" s="3"/>
      <c r="J507" s="3" t="s">
        <v>8440</v>
      </c>
      <c r="K507" s="4"/>
      <c r="P507" t="b">
        <f>AND(COUNTIF('[1]Upper East'!A:A,A507)&gt;0,COUNTIF('[1]Upper East'!B:B,C507)&gt;0,COUNTIF('[1]Upper East'!C:C,E507)&gt;0,COUNTIF('[1]Upper East'!D:D,J507)&gt;0)</f>
        <v>1</v>
      </c>
    </row>
    <row r="508" ht="15" spans="1:16">
      <c r="A508" s="3" t="s">
        <v>7913</v>
      </c>
      <c r="B508" s="3" t="s">
        <v>7914</v>
      </c>
      <c r="C508" s="3" t="s">
        <v>8415</v>
      </c>
      <c r="D508" s="3" t="s">
        <v>8416</v>
      </c>
      <c r="E508" s="3" t="s">
        <v>8436</v>
      </c>
      <c r="F508" s="3"/>
      <c r="G508" s="3"/>
      <c r="H508" s="3"/>
      <c r="I508" s="3"/>
      <c r="J508" s="3" t="s">
        <v>13</v>
      </c>
      <c r="K508" s="4"/>
      <c r="P508" t="b">
        <f>AND(COUNTIF('[1]Upper East'!A:A,A508)&gt;0,COUNTIF('[1]Upper East'!B:B,C508)&gt;0,COUNTIF('[1]Upper East'!C:C,E508)&gt;0,COUNTIF('[1]Upper East'!D:D,J508)&gt;0)</f>
        <v>1</v>
      </c>
    </row>
    <row r="509" ht="15" spans="1:16">
      <c r="A509" s="3" t="s">
        <v>7913</v>
      </c>
      <c r="B509" s="3" t="s">
        <v>7914</v>
      </c>
      <c r="C509" s="3" t="s">
        <v>8415</v>
      </c>
      <c r="D509" s="3" t="s">
        <v>8416</v>
      </c>
      <c r="E509" s="3" t="s">
        <v>8436</v>
      </c>
      <c r="F509" s="3"/>
      <c r="G509" s="3"/>
      <c r="H509" s="3"/>
      <c r="I509" s="3"/>
      <c r="J509" s="3" t="s">
        <v>8441</v>
      </c>
      <c r="K509" s="4"/>
      <c r="P509" t="b">
        <f>AND(COUNTIF('[1]Upper East'!A:A,A509)&gt;0,COUNTIF('[1]Upper East'!B:B,C509)&gt;0,COUNTIF('[1]Upper East'!C:C,E509)&gt;0,COUNTIF('[1]Upper East'!D:D,J509)&gt;0)</f>
        <v>1</v>
      </c>
    </row>
    <row r="510" ht="15" spans="1:16">
      <c r="A510" s="3" t="s">
        <v>7913</v>
      </c>
      <c r="B510" s="3" t="s">
        <v>7914</v>
      </c>
      <c r="C510" s="3" t="s">
        <v>8415</v>
      </c>
      <c r="D510" s="3" t="s">
        <v>8416</v>
      </c>
      <c r="E510" s="3" t="s">
        <v>8436</v>
      </c>
      <c r="F510" s="3"/>
      <c r="G510" s="3"/>
      <c r="H510" s="3"/>
      <c r="I510" s="3"/>
      <c r="J510" s="3" t="s">
        <v>7581</v>
      </c>
      <c r="K510" s="4" t="s">
        <v>17</v>
      </c>
      <c r="M510" s="5"/>
      <c r="P510" t="b">
        <f>AND(COUNTIF('[1]Upper East'!A:A,A510)&gt;0,COUNTIF('[1]Upper East'!B:B,C510)&gt;0,COUNTIF('[1]Upper East'!C:C,E510)&gt;0,COUNTIF('[1]Upper East'!D:D,J510)&gt;0)</f>
        <v>0</v>
      </c>
    </row>
    <row r="511" ht="15" spans="1:16">
      <c r="A511" s="3" t="s">
        <v>7913</v>
      </c>
      <c r="B511" s="3" t="s">
        <v>7914</v>
      </c>
      <c r="C511" s="3" t="s">
        <v>8415</v>
      </c>
      <c r="D511" s="3" t="s">
        <v>8416</v>
      </c>
      <c r="E511" s="3" t="s">
        <v>8436</v>
      </c>
      <c r="F511" s="3"/>
      <c r="G511" s="3"/>
      <c r="H511" s="3"/>
      <c r="I511" s="3"/>
      <c r="J511" s="3" t="s">
        <v>8442</v>
      </c>
      <c r="K511" s="4" t="s">
        <v>17</v>
      </c>
      <c r="P511" t="b">
        <f>AND(COUNTIF('[1]Upper East'!A:A,A511)&gt;0,COUNTIF('[1]Upper East'!B:B,C511)&gt;0,COUNTIF('[1]Upper East'!C:C,E511)&gt;0,COUNTIF('[1]Upper East'!D:D,J511)&gt;0)</f>
        <v>0</v>
      </c>
    </row>
    <row r="512" ht="15" spans="1:16">
      <c r="A512" s="3" t="s">
        <v>7913</v>
      </c>
      <c r="B512" s="3" t="s">
        <v>7914</v>
      </c>
      <c r="C512" s="3" t="s">
        <v>8443</v>
      </c>
      <c r="D512" s="3" t="s">
        <v>8444</v>
      </c>
      <c r="E512" s="3" t="s">
        <v>8445</v>
      </c>
      <c r="F512" s="3"/>
      <c r="G512" s="3"/>
      <c r="H512" s="3"/>
      <c r="I512" s="3"/>
      <c r="J512" s="3" t="s">
        <v>13</v>
      </c>
      <c r="K512" s="4"/>
      <c r="P512" t="b">
        <f>AND(COUNTIF('[1]Upper East'!A:A,A512)&gt;0,COUNTIF('[1]Upper East'!B:B,C512)&gt;0,COUNTIF('[1]Upper East'!C:C,E512)&gt;0,COUNTIF('[1]Upper East'!D:D,J512)&gt;0)</f>
        <v>1</v>
      </c>
    </row>
    <row r="513" ht="15" spans="1:16">
      <c r="A513" s="3" t="s">
        <v>7913</v>
      </c>
      <c r="B513" s="3" t="s">
        <v>7914</v>
      </c>
      <c r="C513" s="3" t="s">
        <v>8443</v>
      </c>
      <c r="D513" s="3" t="s">
        <v>8444</v>
      </c>
      <c r="E513" s="3" t="s">
        <v>8445</v>
      </c>
      <c r="F513" s="3"/>
      <c r="G513" s="3"/>
      <c r="H513" s="3"/>
      <c r="I513" s="3"/>
      <c r="J513" s="3" t="s">
        <v>8446</v>
      </c>
      <c r="K513" s="4"/>
      <c r="P513" t="b">
        <f>AND(COUNTIF('[1]Upper East'!A:A,A513)&gt;0,COUNTIF('[1]Upper East'!B:B,C513)&gt;0,COUNTIF('[1]Upper East'!C:C,E513)&gt;0,COUNTIF('[1]Upper East'!D:D,J513)&gt;0)</f>
        <v>1</v>
      </c>
    </row>
    <row r="514" ht="15" spans="1:16">
      <c r="A514" s="3" t="s">
        <v>7913</v>
      </c>
      <c r="B514" s="3" t="s">
        <v>7914</v>
      </c>
      <c r="C514" s="3" t="s">
        <v>8443</v>
      </c>
      <c r="D514" s="3" t="s">
        <v>8444</v>
      </c>
      <c r="E514" s="3" t="s">
        <v>8445</v>
      </c>
      <c r="F514" s="3"/>
      <c r="G514" s="3"/>
      <c r="H514" s="3"/>
      <c r="I514" s="3"/>
      <c r="J514" s="3" t="s">
        <v>8447</v>
      </c>
      <c r="K514" s="4" t="s">
        <v>17</v>
      </c>
      <c r="P514" t="b">
        <f>AND(COUNTIF('[1]Upper East'!A:A,A514)&gt;0,COUNTIF('[1]Upper East'!B:B,C514)&gt;0,COUNTIF('[1]Upper East'!C:C,E514)&gt;0,COUNTIF('[1]Upper East'!D:D,J514)&gt;0)</f>
        <v>0</v>
      </c>
    </row>
    <row r="515" ht="15" spans="1:16">
      <c r="A515" s="3" t="s">
        <v>7913</v>
      </c>
      <c r="B515" s="3" t="s">
        <v>7914</v>
      </c>
      <c r="C515" s="3" t="s">
        <v>8443</v>
      </c>
      <c r="D515" s="3" t="s">
        <v>8444</v>
      </c>
      <c r="E515" s="3" t="s">
        <v>8445</v>
      </c>
      <c r="F515" s="3"/>
      <c r="G515" s="3"/>
      <c r="H515" s="3"/>
      <c r="I515" s="3"/>
      <c r="J515" s="3" t="s">
        <v>8448</v>
      </c>
      <c r="K515" s="4"/>
      <c r="P515" t="b">
        <f>AND(COUNTIF('[1]Upper East'!A:A,A515)&gt;0,COUNTIF('[1]Upper East'!B:B,C515)&gt;0,COUNTIF('[1]Upper East'!C:C,E515)&gt;0,COUNTIF('[1]Upper East'!D:D,J515)&gt;0)</f>
        <v>1</v>
      </c>
    </row>
    <row r="516" ht="15" spans="1:16">
      <c r="A516" s="3" t="s">
        <v>7913</v>
      </c>
      <c r="B516" s="3" t="s">
        <v>7914</v>
      </c>
      <c r="C516" s="3" t="s">
        <v>8443</v>
      </c>
      <c r="D516" s="3" t="s">
        <v>8444</v>
      </c>
      <c r="E516" s="3" t="s">
        <v>8449</v>
      </c>
      <c r="F516" s="3"/>
      <c r="G516" s="3"/>
      <c r="H516" s="3"/>
      <c r="I516" s="3"/>
      <c r="J516" s="3" t="s">
        <v>8450</v>
      </c>
      <c r="K516" s="4"/>
      <c r="P516" t="b">
        <f>AND(COUNTIF('[1]Upper East'!A:A,A516)&gt;0,COUNTIF('[1]Upper East'!B:B,C516)&gt;0,COUNTIF('[1]Upper East'!C:C,E516)&gt;0,COUNTIF('[1]Upper East'!D:D,J516)&gt;0)</f>
        <v>1</v>
      </c>
    </row>
    <row r="517" ht="15" spans="1:16">
      <c r="A517" s="3" t="s">
        <v>7913</v>
      </c>
      <c r="B517" s="3" t="s">
        <v>7914</v>
      </c>
      <c r="C517" s="3" t="s">
        <v>8443</v>
      </c>
      <c r="D517" s="3" t="s">
        <v>8444</v>
      </c>
      <c r="E517" s="3" t="s">
        <v>8449</v>
      </c>
      <c r="F517" s="3"/>
      <c r="G517" s="3"/>
      <c r="H517" s="3"/>
      <c r="I517" s="3"/>
      <c r="J517" s="3" t="s">
        <v>13</v>
      </c>
      <c r="K517" s="4"/>
      <c r="P517" t="b">
        <f>AND(COUNTIF('[1]Upper East'!A:A,A517)&gt;0,COUNTIF('[1]Upper East'!B:B,C517)&gt;0,COUNTIF('[1]Upper East'!C:C,E517)&gt;0,COUNTIF('[1]Upper East'!D:D,J517)&gt;0)</f>
        <v>1</v>
      </c>
    </row>
    <row r="518" ht="15" spans="1:16">
      <c r="A518" s="3" t="s">
        <v>7913</v>
      </c>
      <c r="B518" s="3" t="s">
        <v>7914</v>
      </c>
      <c r="C518" s="3" t="s">
        <v>8443</v>
      </c>
      <c r="D518" s="3" t="s">
        <v>8444</v>
      </c>
      <c r="E518" s="3" t="s">
        <v>8449</v>
      </c>
      <c r="F518" s="3"/>
      <c r="G518" s="3"/>
      <c r="H518" s="3"/>
      <c r="I518" s="3"/>
      <c r="J518" s="3" t="s">
        <v>8451</v>
      </c>
      <c r="K518" s="4"/>
      <c r="P518" t="b">
        <f>AND(COUNTIF('[1]Upper East'!A:A,A518)&gt;0,COUNTIF('[1]Upper East'!B:B,C518)&gt;0,COUNTIF('[1]Upper East'!C:C,E518)&gt;0,COUNTIF('[1]Upper East'!D:D,J518)&gt;0)</f>
        <v>1</v>
      </c>
    </row>
    <row r="519" ht="15" spans="1:16">
      <c r="A519" s="3" t="s">
        <v>7913</v>
      </c>
      <c r="B519" s="3" t="s">
        <v>7914</v>
      </c>
      <c r="C519" s="3" t="s">
        <v>8443</v>
      </c>
      <c r="D519" s="3" t="s">
        <v>8444</v>
      </c>
      <c r="E519" s="3" t="s">
        <v>8449</v>
      </c>
      <c r="F519" s="3"/>
      <c r="G519" s="3"/>
      <c r="H519" s="3"/>
      <c r="I519" s="3"/>
      <c r="J519" s="3" t="s">
        <v>8452</v>
      </c>
      <c r="K519" s="4"/>
      <c r="P519" t="b">
        <f>AND(COUNTIF('[1]Upper East'!A:A,A519)&gt;0,COUNTIF('[1]Upper East'!B:B,C519)&gt;0,COUNTIF('[1]Upper East'!C:C,E519)&gt;0,COUNTIF('[1]Upper East'!D:D,J519)&gt;0)</f>
        <v>1</v>
      </c>
    </row>
    <row r="520" ht="15" spans="1:16">
      <c r="A520" s="3" t="s">
        <v>7913</v>
      </c>
      <c r="B520" s="3" t="s">
        <v>7914</v>
      </c>
      <c r="C520" s="3" t="s">
        <v>8443</v>
      </c>
      <c r="D520" s="3" t="s">
        <v>8444</v>
      </c>
      <c r="E520" s="3" t="s">
        <v>8453</v>
      </c>
      <c r="F520" s="3"/>
      <c r="G520" s="3"/>
      <c r="H520" s="3"/>
      <c r="I520" s="3"/>
      <c r="J520" s="3" t="s">
        <v>8454</v>
      </c>
      <c r="K520" s="4" t="s">
        <v>17</v>
      </c>
      <c r="P520" t="b">
        <f>AND(COUNTIF('[1]Upper East'!A:A,A520)&gt;0,COUNTIF('[1]Upper East'!B:B,C520)&gt;0,COUNTIF('[1]Upper East'!C:C,E520)&gt;0,COUNTIF('[1]Upper East'!D:D,J520)&gt;0)</f>
        <v>0</v>
      </c>
    </row>
    <row r="521" ht="15" spans="1:16">
      <c r="A521" s="3" t="s">
        <v>7913</v>
      </c>
      <c r="B521" s="3" t="s">
        <v>7914</v>
      </c>
      <c r="C521" s="3" t="s">
        <v>8443</v>
      </c>
      <c r="D521" s="3" t="s">
        <v>8444</v>
      </c>
      <c r="E521" s="3" t="s">
        <v>8453</v>
      </c>
      <c r="F521" s="3"/>
      <c r="G521" s="3"/>
      <c r="H521" s="3"/>
      <c r="I521" s="3"/>
      <c r="J521" s="3" t="s">
        <v>13</v>
      </c>
      <c r="K521" s="4"/>
      <c r="P521" t="b">
        <f>AND(COUNTIF('[1]Upper East'!A:A,A521)&gt;0,COUNTIF('[1]Upper East'!B:B,C521)&gt;0,COUNTIF('[1]Upper East'!C:C,E521)&gt;0,COUNTIF('[1]Upper East'!D:D,J521)&gt;0)</f>
        <v>1</v>
      </c>
    </row>
    <row r="522" ht="15" spans="1:16">
      <c r="A522" s="3" t="s">
        <v>7913</v>
      </c>
      <c r="B522" s="3" t="s">
        <v>7914</v>
      </c>
      <c r="C522" s="3" t="s">
        <v>8443</v>
      </c>
      <c r="D522" s="3" t="s">
        <v>8444</v>
      </c>
      <c r="E522" s="3" t="s">
        <v>8453</v>
      </c>
      <c r="F522" s="3"/>
      <c r="G522" s="3"/>
      <c r="H522" s="3"/>
      <c r="I522" s="3"/>
      <c r="J522" s="3" t="s">
        <v>8455</v>
      </c>
      <c r="K522" s="4"/>
      <c r="P522" t="b">
        <f>AND(COUNTIF('[1]Upper East'!A:A,A522)&gt;0,COUNTIF('[1]Upper East'!B:B,C522)&gt;0,COUNTIF('[1]Upper East'!C:C,E522)&gt;0,COUNTIF('[1]Upper East'!D:D,J522)&gt;0)</f>
        <v>1</v>
      </c>
    </row>
    <row r="523" ht="15" spans="1:16">
      <c r="A523" s="3" t="s">
        <v>7913</v>
      </c>
      <c r="B523" s="3" t="s">
        <v>7914</v>
      </c>
      <c r="C523" s="3" t="s">
        <v>8443</v>
      </c>
      <c r="D523" s="3" t="s">
        <v>8444</v>
      </c>
      <c r="E523" s="3" t="s">
        <v>8453</v>
      </c>
      <c r="F523" s="3"/>
      <c r="G523" s="3"/>
      <c r="H523" s="3"/>
      <c r="I523" s="3"/>
      <c r="J523" s="3" t="s">
        <v>8456</v>
      </c>
      <c r="K523" s="4"/>
      <c r="P523" t="b">
        <f>AND(COUNTIF('[1]Upper East'!A:A,A523)&gt;0,COUNTIF('[1]Upper East'!B:B,C523)&gt;0,COUNTIF('[1]Upper East'!C:C,E523)&gt;0,COUNTIF('[1]Upper East'!D:D,J523)&gt;0)</f>
        <v>1</v>
      </c>
    </row>
    <row r="524" ht="15" spans="1:16">
      <c r="A524" s="3" t="s">
        <v>7913</v>
      </c>
      <c r="B524" s="3" t="s">
        <v>7914</v>
      </c>
      <c r="C524" s="3" t="s">
        <v>8443</v>
      </c>
      <c r="D524" s="3" t="s">
        <v>8444</v>
      </c>
      <c r="E524" s="3" t="s">
        <v>8453</v>
      </c>
      <c r="F524" s="3"/>
      <c r="G524" s="3"/>
      <c r="H524" s="3"/>
      <c r="I524" s="3"/>
      <c r="J524" s="3" t="s">
        <v>8457</v>
      </c>
      <c r="K524" s="4" t="s">
        <v>17</v>
      </c>
      <c r="P524" t="b">
        <f>AND(COUNTIF('[1]Upper East'!A:A,A524)&gt;0,COUNTIF('[1]Upper East'!B:B,C524)&gt;0,COUNTIF('[1]Upper East'!C:C,E524)&gt;0,COUNTIF('[1]Upper East'!D:D,J524)&gt;0)</f>
        <v>0</v>
      </c>
    </row>
    <row r="525" ht="15" spans="1:16">
      <c r="A525" s="3" t="s">
        <v>7913</v>
      </c>
      <c r="B525" s="3" t="s">
        <v>7914</v>
      </c>
      <c r="C525" s="3" t="s">
        <v>8443</v>
      </c>
      <c r="D525" s="3" t="s">
        <v>8444</v>
      </c>
      <c r="E525" s="3" t="s">
        <v>8458</v>
      </c>
      <c r="F525" s="3"/>
      <c r="G525" s="3"/>
      <c r="H525" s="3"/>
      <c r="I525" s="3"/>
      <c r="J525" s="3" t="s">
        <v>8459</v>
      </c>
      <c r="K525" s="4" t="s">
        <v>17</v>
      </c>
      <c r="P525" t="b">
        <f>AND(COUNTIF('[1]Upper East'!A:A,A525)&gt;0,COUNTIF('[1]Upper East'!B:B,C525)&gt;0,COUNTIF('[1]Upper East'!C:C,E525)&gt;0,COUNTIF('[1]Upper East'!D:D,J525)&gt;0)</f>
        <v>0</v>
      </c>
    </row>
    <row r="526" ht="15" spans="1:16">
      <c r="A526" s="3" t="s">
        <v>7913</v>
      </c>
      <c r="B526" s="3" t="s">
        <v>7914</v>
      </c>
      <c r="C526" s="3" t="s">
        <v>8443</v>
      </c>
      <c r="D526" s="3" t="s">
        <v>8444</v>
      </c>
      <c r="E526" s="3" t="s">
        <v>8458</v>
      </c>
      <c r="F526" s="3"/>
      <c r="G526" s="3"/>
      <c r="H526" s="3"/>
      <c r="I526" s="3"/>
      <c r="J526" s="3" t="s">
        <v>8460</v>
      </c>
      <c r="K526" s="4"/>
      <c r="P526" t="b">
        <f>AND(COUNTIF('[1]Upper East'!A:A,A526)&gt;0,COUNTIF('[1]Upper East'!B:B,C526)&gt;0,COUNTIF('[1]Upper East'!C:C,E526)&gt;0,COUNTIF('[1]Upper East'!D:D,J526)&gt;0)</f>
        <v>1</v>
      </c>
    </row>
    <row r="527" ht="15" spans="1:16">
      <c r="A527" s="3" t="s">
        <v>7913</v>
      </c>
      <c r="B527" s="3" t="s">
        <v>7914</v>
      </c>
      <c r="C527" s="3" t="s">
        <v>8443</v>
      </c>
      <c r="D527" s="3" t="s">
        <v>8444</v>
      </c>
      <c r="E527" s="3" t="s">
        <v>8458</v>
      </c>
      <c r="F527" s="3"/>
      <c r="G527" s="3"/>
      <c r="H527" s="3"/>
      <c r="I527" s="3"/>
      <c r="J527" s="3" t="s">
        <v>8461</v>
      </c>
      <c r="K527" s="4"/>
      <c r="P527" t="b">
        <f>AND(COUNTIF('[1]Upper East'!A:A,A527)&gt;0,COUNTIF('[1]Upper East'!B:B,C527)&gt;0,COUNTIF('[1]Upper East'!C:C,E527)&gt;0,COUNTIF('[1]Upper East'!D:D,J527)&gt;0)</f>
        <v>1</v>
      </c>
    </row>
    <row r="528" ht="15" spans="1:16">
      <c r="A528" s="3" t="s">
        <v>7913</v>
      </c>
      <c r="B528" s="3" t="s">
        <v>7914</v>
      </c>
      <c r="C528" s="3" t="s">
        <v>8443</v>
      </c>
      <c r="D528" s="3" t="s">
        <v>8444</v>
      </c>
      <c r="E528" s="3" t="s">
        <v>8458</v>
      </c>
      <c r="F528" s="3"/>
      <c r="G528" s="3"/>
      <c r="H528" s="3"/>
      <c r="I528" s="3"/>
      <c r="J528" s="3" t="s">
        <v>13</v>
      </c>
      <c r="K528" s="4"/>
      <c r="P528" t="b">
        <f>AND(COUNTIF('[1]Upper East'!A:A,A528)&gt;0,COUNTIF('[1]Upper East'!B:B,C528)&gt;0,COUNTIF('[1]Upper East'!C:C,E528)&gt;0,COUNTIF('[1]Upper East'!D:D,J528)&gt;0)</f>
        <v>1</v>
      </c>
    </row>
    <row r="529" ht="15" spans="1:16">
      <c r="A529" s="3" t="s">
        <v>7913</v>
      </c>
      <c r="B529" s="3" t="s">
        <v>7914</v>
      </c>
      <c r="C529" s="3" t="s">
        <v>8443</v>
      </c>
      <c r="D529" s="3" t="s">
        <v>8444</v>
      </c>
      <c r="E529" s="3" t="s">
        <v>8458</v>
      </c>
      <c r="F529" s="3"/>
      <c r="G529" s="3"/>
      <c r="H529" s="3"/>
      <c r="I529" s="3"/>
      <c r="J529" s="3" t="s">
        <v>8462</v>
      </c>
      <c r="K529" s="4"/>
      <c r="P529" t="b">
        <f>AND(COUNTIF('[1]Upper East'!A:A,A529)&gt;0,COUNTIF('[1]Upper East'!B:B,C529)&gt;0,COUNTIF('[1]Upper East'!C:C,E529)&gt;0,COUNTIF('[1]Upper East'!D:D,J529)&gt;0)</f>
        <v>1</v>
      </c>
    </row>
    <row r="530" ht="15" spans="1:16">
      <c r="A530" s="3" t="s">
        <v>7913</v>
      </c>
      <c r="B530" s="3" t="s">
        <v>7914</v>
      </c>
      <c r="C530" s="3" t="s">
        <v>8443</v>
      </c>
      <c r="D530" s="3" t="s">
        <v>8444</v>
      </c>
      <c r="E530" s="3" t="s">
        <v>8458</v>
      </c>
      <c r="F530" s="3"/>
      <c r="G530" s="3"/>
      <c r="H530" s="3"/>
      <c r="I530" s="3"/>
      <c r="J530" s="3" t="s">
        <v>8463</v>
      </c>
      <c r="K530" s="4"/>
      <c r="P530" t="b">
        <f>AND(COUNTIF('[1]Upper East'!A:A,A530)&gt;0,COUNTIF('[1]Upper East'!B:B,C530)&gt;0,COUNTIF('[1]Upper East'!C:C,E530)&gt;0,COUNTIF('[1]Upper East'!D:D,J530)&gt;0)</f>
        <v>1</v>
      </c>
    </row>
    <row r="531" ht="15" spans="1:16">
      <c r="A531" s="3" t="s">
        <v>7913</v>
      </c>
      <c r="B531" s="3" t="s">
        <v>7914</v>
      </c>
      <c r="C531" s="3" t="s">
        <v>8443</v>
      </c>
      <c r="D531" s="3" t="s">
        <v>8444</v>
      </c>
      <c r="E531" s="3" t="s">
        <v>8464</v>
      </c>
      <c r="F531" s="3"/>
      <c r="G531" s="3"/>
      <c r="H531" s="3"/>
      <c r="I531" s="3"/>
      <c r="J531" s="3" t="s">
        <v>8139</v>
      </c>
      <c r="K531" s="4"/>
      <c r="P531" t="b">
        <f>AND(COUNTIF('[1]Upper East'!A:A,A531)&gt;0,COUNTIF('[1]Upper East'!B:B,C531)&gt;0,COUNTIF('[1]Upper East'!C:C,E531)&gt;0,COUNTIF('[1]Upper East'!D:D,J531)&gt;0)</f>
        <v>1</v>
      </c>
    </row>
    <row r="532" ht="15" spans="1:16">
      <c r="A532" s="3" t="s">
        <v>7913</v>
      </c>
      <c r="B532" s="3" t="s">
        <v>7914</v>
      </c>
      <c r="C532" s="3" t="s">
        <v>8443</v>
      </c>
      <c r="D532" s="3" t="s">
        <v>8444</v>
      </c>
      <c r="E532" s="3" t="s">
        <v>8464</v>
      </c>
      <c r="F532" s="3"/>
      <c r="G532" s="3"/>
      <c r="H532" s="3"/>
      <c r="I532" s="3"/>
      <c r="J532" s="3" t="s">
        <v>13</v>
      </c>
      <c r="K532" s="4"/>
      <c r="P532" t="b">
        <f>AND(COUNTIF('[1]Upper East'!A:A,A532)&gt;0,COUNTIF('[1]Upper East'!B:B,C532)&gt;0,COUNTIF('[1]Upper East'!C:C,E532)&gt;0,COUNTIF('[1]Upper East'!D:D,J532)&gt;0)</f>
        <v>1</v>
      </c>
    </row>
    <row r="533" ht="15" spans="1:16">
      <c r="A533" s="3" t="s">
        <v>7913</v>
      </c>
      <c r="B533" s="3" t="s">
        <v>7914</v>
      </c>
      <c r="C533" s="3" t="s">
        <v>8443</v>
      </c>
      <c r="D533" s="3" t="s">
        <v>8444</v>
      </c>
      <c r="E533" s="3" t="s">
        <v>8464</v>
      </c>
      <c r="F533" s="3"/>
      <c r="G533" s="3"/>
      <c r="H533" s="3"/>
      <c r="I533" s="3"/>
      <c r="J533" s="3" t="s">
        <v>8465</v>
      </c>
      <c r="K533" s="4"/>
      <c r="P533" t="b">
        <f>AND(COUNTIF('[1]Upper East'!A:A,A533)&gt;0,COUNTIF('[1]Upper East'!B:B,C533)&gt;0,COUNTIF('[1]Upper East'!C:C,E533)&gt;0,COUNTIF('[1]Upper East'!D:D,J533)&gt;0)</f>
        <v>1</v>
      </c>
    </row>
    <row r="534" ht="15" spans="1:16">
      <c r="A534" s="3" t="s">
        <v>7913</v>
      </c>
      <c r="B534" s="3" t="s">
        <v>7914</v>
      </c>
      <c r="C534" s="3" t="s">
        <v>8443</v>
      </c>
      <c r="D534" s="3" t="s">
        <v>8444</v>
      </c>
      <c r="E534" s="3" t="s">
        <v>8464</v>
      </c>
      <c r="F534" s="3"/>
      <c r="G534" s="3"/>
      <c r="H534" s="3"/>
      <c r="I534" s="3"/>
      <c r="J534" s="3" t="s">
        <v>8466</v>
      </c>
      <c r="K534" s="4" t="s">
        <v>17</v>
      </c>
      <c r="P534" t="b">
        <f>AND(COUNTIF('[1]Upper East'!A:A,A534)&gt;0,COUNTIF('[1]Upper East'!B:B,C534)&gt;0,COUNTIF('[1]Upper East'!C:C,E534)&gt;0,COUNTIF('[1]Upper East'!D:D,J534)&gt;0)</f>
        <v>0</v>
      </c>
    </row>
    <row r="535" ht="15" spans="1:16">
      <c r="A535" s="3" t="s">
        <v>7913</v>
      </c>
      <c r="B535" s="3" t="s">
        <v>7914</v>
      </c>
      <c r="C535" s="3" t="s">
        <v>8443</v>
      </c>
      <c r="D535" s="3" t="s">
        <v>8444</v>
      </c>
      <c r="E535" s="3" t="s">
        <v>8464</v>
      </c>
      <c r="F535" s="3"/>
      <c r="G535" s="3"/>
      <c r="H535" s="3"/>
      <c r="I535" s="3"/>
      <c r="J535" s="3" t="s">
        <v>8467</v>
      </c>
      <c r="K535" s="4"/>
      <c r="P535" t="b">
        <f>AND(COUNTIF('[1]Upper East'!A:A,A535)&gt;0,COUNTIF('[1]Upper East'!B:B,C535)&gt;0,COUNTIF('[1]Upper East'!C:C,E535)&gt;0,COUNTIF('[1]Upper East'!D:D,J535)&gt;0)</f>
        <v>1</v>
      </c>
    </row>
    <row r="536" ht="15" spans="1:16">
      <c r="A536" s="3" t="s">
        <v>7913</v>
      </c>
      <c r="B536" s="3" t="s">
        <v>7914</v>
      </c>
      <c r="C536" s="3" t="s">
        <v>8443</v>
      </c>
      <c r="D536" s="3" t="s">
        <v>8444</v>
      </c>
      <c r="E536" s="3" t="s">
        <v>8468</v>
      </c>
      <c r="F536" s="3" t="s">
        <v>17</v>
      </c>
      <c r="G536" s="3"/>
      <c r="H536" s="3"/>
      <c r="I536" s="3"/>
      <c r="J536" s="3" t="s">
        <v>8469</v>
      </c>
      <c r="K536" s="4" t="s">
        <v>17</v>
      </c>
      <c r="P536" t="b">
        <f>AND(COUNTIF('[1]Upper East'!A:A,A536)&gt;0,COUNTIF('[1]Upper East'!B:B,C536)&gt;0,COUNTIF('[1]Upper East'!C:C,E536)&gt;0,COUNTIF('[1]Upper East'!D:D,J536)&gt;0)</f>
        <v>0</v>
      </c>
    </row>
    <row r="537" ht="15" spans="1:16">
      <c r="A537" s="3" t="s">
        <v>7913</v>
      </c>
      <c r="B537" s="3" t="s">
        <v>7914</v>
      </c>
      <c r="C537" s="3" t="s">
        <v>8443</v>
      </c>
      <c r="D537" s="3" t="s">
        <v>8444</v>
      </c>
      <c r="E537" s="3" t="s">
        <v>8468</v>
      </c>
      <c r="F537" s="3"/>
      <c r="G537" s="3"/>
      <c r="H537" s="3"/>
      <c r="I537" s="3"/>
      <c r="J537" s="3" t="s">
        <v>13</v>
      </c>
      <c r="K537" s="4"/>
      <c r="P537" t="b">
        <f>AND(COUNTIF('[1]Upper East'!A:A,A537)&gt;0,COUNTIF('[1]Upper East'!B:B,C537)&gt;0,COUNTIF('[1]Upper East'!C:C,E537)&gt;0,COUNTIF('[1]Upper East'!D:D,J537)&gt;0)</f>
        <v>0</v>
      </c>
    </row>
    <row r="538" ht="15" spans="1:16">
      <c r="A538" s="3" t="s">
        <v>7913</v>
      </c>
      <c r="B538" s="3" t="s">
        <v>7914</v>
      </c>
      <c r="C538" s="3" t="s">
        <v>8443</v>
      </c>
      <c r="D538" s="3" t="s">
        <v>8444</v>
      </c>
      <c r="E538" s="3" t="s">
        <v>8468</v>
      </c>
      <c r="F538" s="3"/>
      <c r="G538" s="3"/>
      <c r="H538" s="3"/>
      <c r="I538" s="3"/>
      <c r="J538" s="3" t="s">
        <v>8470</v>
      </c>
      <c r="K538" s="4" t="s">
        <v>9763</v>
      </c>
      <c r="L538" s="5"/>
      <c r="M538" s="5" t="s">
        <v>8481</v>
      </c>
      <c r="P538" t="b">
        <f>AND(COUNTIF('[1]Upper East'!A:A,A538)&gt;0,COUNTIF('[1]Upper East'!B:B,C538)&gt;0,COUNTIF('[1]Upper East'!C:C,E538)&gt;0,COUNTIF('[1]Upper East'!D:D,J538)&gt;0)</f>
        <v>0</v>
      </c>
    </row>
    <row r="539" ht="15" spans="1:16">
      <c r="A539" s="3" t="s">
        <v>7913</v>
      </c>
      <c r="B539" s="3" t="s">
        <v>7914</v>
      </c>
      <c r="C539" s="3" t="s">
        <v>8443</v>
      </c>
      <c r="D539" s="3" t="s">
        <v>8444</v>
      </c>
      <c r="E539" s="3" t="s">
        <v>8471</v>
      </c>
      <c r="F539" s="3"/>
      <c r="G539" s="3"/>
      <c r="H539" s="3"/>
      <c r="I539" s="3"/>
      <c r="J539" s="3" t="s">
        <v>8472</v>
      </c>
      <c r="K539" s="4"/>
      <c r="P539" t="b">
        <f>AND(COUNTIF('[1]Upper East'!A:A,A539)&gt;0,COUNTIF('[1]Upper East'!B:B,C539)&gt;0,COUNTIF('[1]Upper East'!C:C,E539)&gt;0,COUNTIF('[1]Upper East'!D:D,J539)&gt;0)</f>
        <v>1</v>
      </c>
    </row>
    <row r="540" ht="15" spans="1:16">
      <c r="A540" s="3" t="s">
        <v>7913</v>
      </c>
      <c r="B540" s="3" t="s">
        <v>7914</v>
      </c>
      <c r="C540" s="3" t="s">
        <v>8443</v>
      </c>
      <c r="D540" s="3" t="s">
        <v>8444</v>
      </c>
      <c r="E540" s="3" t="s">
        <v>8471</v>
      </c>
      <c r="F540" s="3"/>
      <c r="G540" s="3"/>
      <c r="H540" s="3"/>
      <c r="I540" s="3"/>
      <c r="J540" s="3" t="s">
        <v>8473</v>
      </c>
      <c r="K540" s="4"/>
      <c r="P540" t="b">
        <f>AND(COUNTIF('[1]Upper East'!A:A,A540)&gt;0,COUNTIF('[1]Upper East'!B:B,C540)&gt;0,COUNTIF('[1]Upper East'!C:C,E540)&gt;0,COUNTIF('[1]Upper East'!D:D,J540)&gt;0)</f>
        <v>1</v>
      </c>
    </row>
    <row r="541" ht="15" spans="1:16">
      <c r="A541" s="3" t="s">
        <v>7913</v>
      </c>
      <c r="B541" s="3" t="s">
        <v>7914</v>
      </c>
      <c r="C541" s="3" t="s">
        <v>8443</v>
      </c>
      <c r="D541" s="3" t="s">
        <v>8444</v>
      </c>
      <c r="E541" s="3" t="s">
        <v>8471</v>
      </c>
      <c r="F541" s="3"/>
      <c r="G541" s="3"/>
      <c r="H541" s="3"/>
      <c r="I541" s="3"/>
      <c r="J541" s="3" t="s">
        <v>8474</v>
      </c>
      <c r="K541" s="4"/>
      <c r="P541" t="b">
        <f>AND(COUNTIF('[1]Upper East'!A:A,A541)&gt;0,COUNTIF('[1]Upper East'!B:B,C541)&gt;0,COUNTIF('[1]Upper East'!C:C,E541)&gt;0,COUNTIF('[1]Upper East'!D:D,J541)&gt;0)</f>
        <v>1</v>
      </c>
    </row>
    <row r="542" ht="15" spans="1:16">
      <c r="A542" s="3" t="s">
        <v>7913</v>
      </c>
      <c r="B542" s="3" t="s">
        <v>7914</v>
      </c>
      <c r="C542" s="3" t="s">
        <v>8443</v>
      </c>
      <c r="D542" s="3" t="s">
        <v>8444</v>
      </c>
      <c r="E542" s="3" t="s">
        <v>8471</v>
      </c>
      <c r="F542" s="3"/>
      <c r="G542" s="3"/>
      <c r="H542" s="3"/>
      <c r="I542" s="3"/>
      <c r="J542" s="3" t="s">
        <v>13</v>
      </c>
      <c r="K542" s="4"/>
      <c r="P542" t="b">
        <f>AND(COUNTIF('[1]Upper East'!A:A,A542)&gt;0,COUNTIF('[1]Upper East'!B:B,C542)&gt;0,COUNTIF('[1]Upper East'!C:C,E542)&gt;0,COUNTIF('[1]Upper East'!D:D,J542)&gt;0)</f>
        <v>1</v>
      </c>
    </row>
    <row r="543" ht="15" spans="1:16">
      <c r="A543" s="3" t="s">
        <v>7913</v>
      </c>
      <c r="B543" s="3" t="s">
        <v>7914</v>
      </c>
      <c r="C543" s="3" t="s">
        <v>8443</v>
      </c>
      <c r="D543" s="3" t="s">
        <v>8444</v>
      </c>
      <c r="E543" s="3" t="s">
        <v>8475</v>
      </c>
      <c r="F543" s="3"/>
      <c r="G543" s="3"/>
      <c r="H543" s="3"/>
      <c r="I543" s="3"/>
      <c r="J543" s="3" t="s">
        <v>8476</v>
      </c>
      <c r="K543" s="4"/>
      <c r="P543" t="b">
        <f>AND(COUNTIF('[1]Upper East'!A:A,A543)&gt;0,COUNTIF('[1]Upper East'!B:B,C543)&gt;0,COUNTIF('[1]Upper East'!C:C,E543)&gt;0,COUNTIF('[1]Upper East'!D:D,J543)&gt;0)</f>
        <v>1</v>
      </c>
    </row>
    <row r="544" ht="15" spans="1:16">
      <c r="A544" s="3" t="s">
        <v>7913</v>
      </c>
      <c r="B544" s="3" t="s">
        <v>7914</v>
      </c>
      <c r="C544" s="3" t="s">
        <v>8443</v>
      </c>
      <c r="D544" s="3" t="s">
        <v>8444</v>
      </c>
      <c r="E544" s="3" t="s">
        <v>8475</v>
      </c>
      <c r="F544" s="3"/>
      <c r="G544" s="3"/>
      <c r="H544" s="3"/>
      <c r="I544" s="3"/>
      <c r="J544" s="3" t="s">
        <v>8477</v>
      </c>
      <c r="K544" s="4"/>
      <c r="P544" t="b">
        <f>AND(COUNTIF('[1]Upper East'!A:A,A544)&gt;0,COUNTIF('[1]Upper East'!B:B,C544)&gt;0,COUNTIF('[1]Upper East'!C:C,E544)&gt;0,COUNTIF('[1]Upper East'!D:D,J544)&gt;0)</f>
        <v>1</v>
      </c>
    </row>
    <row r="545" ht="15" spans="1:16">
      <c r="A545" s="3" t="s">
        <v>7913</v>
      </c>
      <c r="B545" s="3" t="s">
        <v>7914</v>
      </c>
      <c r="C545" s="3" t="s">
        <v>8443</v>
      </c>
      <c r="D545" s="3" t="s">
        <v>8444</v>
      </c>
      <c r="E545" s="3" t="s">
        <v>8475</v>
      </c>
      <c r="F545" s="3"/>
      <c r="G545" s="3"/>
      <c r="H545" s="3"/>
      <c r="I545" s="3"/>
      <c r="J545" s="3" t="s">
        <v>8478</v>
      </c>
      <c r="K545" s="4"/>
      <c r="P545" t="b">
        <f>AND(COUNTIF('[1]Upper East'!A:A,A545)&gt;0,COUNTIF('[1]Upper East'!B:B,C545)&gt;0,COUNTIF('[1]Upper East'!C:C,E545)&gt;0,COUNTIF('[1]Upper East'!D:D,J545)&gt;0)</f>
        <v>1</v>
      </c>
    </row>
    <row r="546" ht="15" spans="1:16">
      <c r="A546" s="3" t="s">
        <v>7913</v>
      </c>
      <c r="B546" s="3" t="s">
        <v>7914</v>
      </c>
      <c r="C546" s="3" t="s">
        <v>8443</v>
      </c>
      <c r="D546" s="3" t="s">
        <v>8444</v>
      </c>
      <c r="E546" s="3" t="s">
        <v>8475</v>
      </c>
      <c r="F546" s="3"/>
      <c r="G546" s="3"/>
      <c r="H546" s="3"/>
      <c r="I546" s="3"/>
      <c r="J546" s="3" t="s">
        <v>13</v>
      </c>
      <c r="K546" s="4"/>
      <c r="P546" t="b">
        <f>AND(COUNTIF('[1]Upper East'!A:A,A546)&gt;0,COUNTIF('[1]Upper East'!B:B,C546)&gt;0,COUNTIF('[1]Upper East'!C:C,E546)&gt;0,COUNTIF('[1]Upper East'!D:D,J546)&gt;0)</f>
        <v>1</v>
      </c>
    </row>
    <row r="547" ht="15" spans="1:16">
      <c r="A547" s="3" t="s">
        <v>7913</v>
      </c>
      <c r="B547" s="3" t="s">
        <v>7914</v>
      </c>
      <c r="C547" s="3" t="s">
        <v>8443</v>
      </c>
      <c r="D547" s="3" t="s">
        <v>8444</v>
      </c>
      <c r="E547" s="3" t="s">
        <v>8475</v>
      </c>
      <c r="F547" s="3"/>
      <c r="G547" s="3"/>
      <c r="H547" s="3"/>
      <c r="I547" s="3"/>
      <c r="J547" s="3" t="s">
        <v>8479</v>
      </c>
      <c r="K547" s="4"/>
      <c r="P547" t="b">
        <f>AND(COUNTIF('[1]Upper East'!A:A,A547)&gt;0,COUNTIF('[1]Upper East'!B:B,C547)&gt;0,COUNTIF('[1]Upper East'!C:C,E547)&gt;0,COUNTIF('[1]Upper East'!D:D,J547)&gt;0)</f>
        <v>1</v>
      </c>
    </row>
    <row r="548" ht="15" spans="1:16">
      <c r="A548" s="3" t="s">
        <v>7913</v>
      </c>
      <c r="B548" s="3" t="s">
        <v>7914</v>
      </c>
      <c r="C548" s="3" t="s">
        <v>8443</v>
      </c>
      <c r="D548" s="3" t="s">
        <v>8444</v>
      </c>
      <c r="E548" s="3" t="s">
        <v>8475</v>
      </c>
      <c r="F548" s="3"/>
      <c r="G548" s="3"/>
      <c r="H548" s="3"/>
      <c r="I548" s="3"/>
      <c r="J548" s="3" t="s">
        <v>8480</v>
      </c>
      <c r="K548" s="4"/>
      <c r="P548" t="b">
        <f>AND(COUNTIF('[1]Upper East'!A:A,A548)&gt;0,COUNTIF('[1]Upper East'!B:B,C548)&gt;0,COUNTIF('[1]Upper East'!C:C,E548)&gt;0,COUNTIF('[1]Upper East'!D:D,J548)&gt;0)</f>
        <v>1</v>
      </c>
    </row>
    <row r="549" ht="15" spans="1:16">
      <c r="A549" s="3" t="s">
        <v>7913</v>
      </c>
      <c r="B549" s="3" t="s">
        <v>7914</v>
      </c>
      <c r="C549" s="3" t="s">
        <v>8443</v>
      </c>
      <c r="D549" s="3" t="s">
        <v>8444</v>
      </c>
      <c r="E549" s="3" t="s">
        <v>8481</v>
      </c>
      <c r="F549" s="3"/>
      <c r="G549" s="3"/>
      <c r="H549" s="3"/>
      <c r="I549" s="3"/>
      <c r="J549" s="3" t="s">
        <v>8482</v>
      </c>
      <c r="K549" s="4"/>
      <c r="P549" t="b">
        <f>AND(COUNTIF('[1]Upper East'!A:A,A549)&gt;0,COUNTIF('[1]Upper East'!B:B,C549)&gt;0,COUNTIF('[1]Upper East'!C:C,E549)&gt;0,COUNTIF('[1]Upper East'!D:D,J549)&gt;0)</f>
        <v>1</v>
      </c>
    </row>
    <row r="550" ht="15" spans="1:16">
      <c r="A550" s="3" t="s">
        <v>7913</v>
      </c>
      <c r="B550" s="3" t="s">
        <v>7914</v>
      </c>
      <c r="C550" s="3" t="s">
        <v>8443</v>
      </c>
      <c r="D550" s="3" t="s">
        <v>8444</v>
      </c>
      <c r="E550" s="3" t="s">
        <v>8481</v>
      </c>
      <c r="F550" s="3"/>
      <c r="G550" s="3"/>
      <c r="H550" s="3"/>
      <c r="I550" s="3"/>
      <c r="J550" s="3" t="s">
        <v>8483</v>
      </c>
      <c r="K550" s="4"/>
      <c r="P550" t="b">
        <f>AND(COUNTIF('[1]Upper East'!A:A,A550)&gt;0,COUNTIF('[1]Upper East'!B:B,C550)&gt;0,COUNTIF('[1]Upper East'!C:C,E550)&gt;0,COUNTIF('[1]Upper East'!D:D,J550)&gt;0)</f>
        <v>1</v>
      </c>
    </row>
    <row r="551" ht="15" spans="1:16">
      <c r="A551" s="3" t="s">
        <v>7913</v>
      </c>
      <c r="B551" s="3" t="s">
        <v>7914</v>
      </c>
      <c r="C551" s="3" t="s">
        <v>8443</v>
      </c>
      <c r="D551" s="3" t="s">
        <v>8444</v>
      </c>
      <c r="E551" s="3" t="s">
        <v>8481</v>
      </c>
      <c r="F551" s="3"/>
      <c r="G551" s="3"/>
      <c r="H551" s="3"/>
      <c r="I551" s="3"/>
      <c r="J551" s="3" t="s">
        <v>8484</v>
      </c>
      <c r="K551" s="4" t="s">
        <v>17</v>
      </c>
      <c r="P551" t="b">
        <f>AND(COUNTIF('[1]Upper East'!A:A,A551)&gt;0,COUNTIF('[1]Upper East'!B:B,C551)&gt;0,COUNTIF('[1]Upper East'!C:C,E551)&gt;0,COUNTIF('[1]Upper East'!D:D,J551)&gt;0)</f>
        <v>0</v>
      </c>
    </row>
    <row r="552" ht="15" spans="1:16">
      <c r="A552" s="3" t="s">
        <v>7913</v>
      </c>
      <c r="B552" s="3" t="s">
        <v>7914</v>
      </c>
      <c r="C552" s="3" t="s">
        <v>8443</v>
      </c>
      <c r="D552" s="3" t="s">
        <v>8444</v>
      </c>
      <c r="E552" s="3" t="s">
        <v>8481</v>
      </c>
      <c r="F552" s="3"/>
      <c r="G552" s="3"/>
      <c r="H552" s="3"/>
      <c r="I552" s="3"/>
      <c r="J552" s="3" t="s">
        <v>13</v>
      </c>
      <c r="K552" s="4"/>
      <c r="P552" t="b">
        <f>AND(COUNTIF('[1]Upper East'!A:A,A552)&gt;0,COUNTIF('[1]Upper East'!B:B,C552)&gt;0,COUNTIF('[1]Upper East'!C:C,E552)&gt;0,COUNTIF('[1]Upper East'!D:D,J552)&gt;0)</f>
        <v>1</v>
      </c>
    </row>
    <row r="553" ht="15" spans="1:16">
      <c r="A553" s="3" t="s">
        <v>7913</v>
      </c>
      <c r="B553" s="3" t="s">
        <v>7914</v>
      </c>
      <c r="C553" s="3" t="s">
        <v>8443</v>
      </c>
      <c r="D553" s="3" t="s">
        <v>8444</v>
      </c>
      <c r="E553" s="3" t="s">
        <v>8481</v>
      </c>
      <c r="F553" s="3"/>
      <c r="G553" s="3"/>
      <c r="H553" s="3"/>
      <c r="I553" s="3"/>
      <c r="J553" s="3" t="s">
        <v>8485</v>
      </c>
      <c r="K553" s="4"/>
      <c r="P553" t="b">
        <f>AND(COUNTIF('[1]Upper East'!A:A,A553)&gt;0,COUNTIF('[1]Upper East'!B:B,C553)&gt;0,COUNTIF('[1]Upper East'!C:C,E553)&gt;0,COUNTIF('[1]Upper East'!D:D,J553)&gt;0)</f>
        <v>1</v>
      </c>
    </row>
    <row r="554" ht="15" spans="1:16">
      <c r="A554" s="3" t="s">
        <v>7913</v>
      </c>
      <c r="B554" s="3" t="s">
        <v>7914</v>
      </c>
      <c r="C554" s="3" t="s">
        <v>8486</v>
      </c>
      <c r="D554" s="3" t="s">
        <v>8487</v>
      </c>
      <c r="E554" s="3" t="s">
        <v>8488</v>
      </c>
      <c r="F554" s="3" t="s">
        <v>9763</v>
      </c>
      <c r="G554" s="3"/>
      <c r="H554" s="5" t="s">
        <v>8254</v>
      </c>
      <c r="I554" s="3"/>
      <c r="J554" s="3" t="s">
        <v>8489</v>
      </c>
      <c r="K554" s="4"/>
      <c r="P554" t="b">
        <f>AND(COUNTIF('[1]Upper East'!A:A,A554)&gt;0,COUNTIF('[1]Upper East'!B:B,C554)&gt;0,COUNTIF('[1]Upper East'!C:C,E554)&gt;0,COUNTIF('[1]Upper East'!D:D,J554)&gt;0)</f>
        <v>1</v>
      </c>
    </row>
    <row r="555" ht="15" spans="1:16">
      <c r="A555" s="3" t="s">
        <v>7913</v>
      </c>
      <c r="B555" s="3" t="s">
        <v>7914</v>
      </c>
      <c r="C555" s="3" t="s">
        <v>8486</v>
      </c>
      <c r="D555" s="3" t="s">
        <v>8487</v>
      </c>
      <c r="E555" s="3" t="s">
        <v>8488</v>
      </c>
      <c r="F555" s="3"/>
      <c r="G555" s="3"/>
      <c r="H555" s="3"/>
      <c r="I555" s="3"/>
      <c r="J555" s="3" t="s">
        <v>13</v>
      </c>
      <c r="K555" s="4"/>
      <c r="P555" t="b">
        <f>AND(COUNTIF('[1]Upper East'!A:A,A555)&gt;0,COUNTIF('[1]Upper East'!B:B,C555)&gt;0,COUNTIF('[1]Upper East'!C:C,E555)&gt;0,COUNTIF('[1]Upper East'!D:D,J555)&gt;0)</f>
        <v>1</v>
      </c>
    </row>
    <row r="556" ht="15" spans="1:16">
      <c r="A556" s="3" t="s">
        <v>7913</v>
      </c>
      <c r="B556" s="3" t="s">
        <v>7914</v>
      </c>
      <c r="C556" s="3" t="s">
        <v>8486</v>
      </c>
      <c r="D556" s="3" t="s">
        <v>8487</v>
      </c>
      <c r="E556" s="3" t="s">
        <v>8488</v>
      </c>
      <c r="F556" s="3"/>
      <c r="G556" s="3"/>
      <c r="H556" s="3"/>
      <c r="I556" s="3"/>
      <c r="J556" s="3" t="s">
        <v>8490</v>
      </c>
      <c r="K556" s="4"/>
      <c r="P556" t="b">
        <f>AND(COUNTIF('[1]Upper East'!A:A,A556)&gt;0,COUNTIF('[1]Upper East'!B:B,C556)&gt;0,COUNTIF('[1]Upper East'!C:C,E556)&gt;0,COUNTIF('[1]Upper East'!D:D,J556)&gt;0)</f>
        <v>1</v>
      </c>
    </row>
    <row r="557" ht="15" spans="1:16">
      <c r="A557" s="3" t="s">
        <v>7913</v>
      </c>
      <c r="B557" s="3" t="s">
        <v>7914</v>
      </c>
      <c r="C557" s="3" t="s">
        <v>8486</v>
      </c>
      <c r="D557" s="3" t="s">
        <v>8487</v>
      </c>
      <c r="E557" s="3" t="s">
        <v>8488</v>
      </c>
      <c r="F557" s="3"/>
      <c r="G557" s="3"/>
      <c r="H557" s="3"/>
      <c r="I557" s="3"/>
      <c r="J557" s="3" t="s">
        <v>8491</v>
      </c>
      <c r="K557" s="4"/>
      <c r="P557" t="b">
        <f>AND(COUNTIF('[1]Upper East'!A:A,A557)&gt;0,COUNTIF('[1]Upper East'!B:B,C557)&gt;0,COUNTIF('[1]Upper East'!C:C,E557)&gt;0,COUNTIF('[1]Upper East'!D:D,J557)&gt;0)</f>
        <v>1</v>
      </c>
    </row>
    <row r="558" ht="15" spans="1:16">
      <c r="A558" s="3" t="s">
        <v>7913</v>
      </c>
      <c r="B558" s="3" t="s">
        <v>7914</v>
      </c>
      <c r="C558" s="3" t="s">
        <v>8486</v>
      </c>
      <c r="D558" s="3" t="s">
        <v>8487</v>
      </c>
      <c r="E558" s="3" t="s">
        <v>8488</v>
      </c>
      <c r="F558" s="3"/>
      <c r="G558" s="3"/>
      <c r="H558" s="3"/>
      <c r="I558" s="3"/>
      <c r="J558" s="3" t="s">
        <v>8492</v>
      </c>
      <c r="K558" s="4"/>
      <c r="P558" t="b">
        <f>AND(COUNTIF('[1]Upper East'!A:A,A558)&gt;0,COUNTIF('[1]Upper East'!B:B,C558)&gt;0,COUNTIF('[1]Upper East'!C:C,E558)&gt;0,COUNTIF('[1]Upper East'!D:D,J558)&gt;0)</f>
        <v>1</v>
      </c>
    </row>
    <row r="559" ht="15" spans="1:16">
      <c r="A559" s="3" t="s">
        <v>7913</v>
      </c>
      <c r="B559" s="3" t="s">
        <v>7914</v>
      </c>
      <c r="C559" s="3" t="s">
        <v>8486</v>
      </c>
      <c r="D559" s="3" t="s">
        <v>8487</v>
      </c>
      <c r="E559" s="3" t="s">
        <v>8488</v>
      </c>
      <c r="F559" s="3"/>
      <c r="G559" s="3"/>
      <c r="H559" s="3"/>
      <c r="I559" s="3"/>
      <c r="J559" s="3" t="s">
        <v>7971</v>
      </c>
      <c r="K559" s="4"/>
      <c r="P559" t="b">
        <f>AND(COUNTIF('[1]Upper East'!A:A,A559)&gt;0,COUNTIF('[1]Upper East'!B:B,C559)&gt;0,COUNTIF('[1]Upper East'!C:C,E559)&gt;0,COUNTIF('[1]Upper East'!D:D,J559)&gt;0)</f>
        <v>1</v>
      </c>
    </row>
    <row r="560" ht="15" spans="1:16">
      <c r="A560" s="3" t="s">
        <v>7913</v>
      </c>
      <c r="B560" s="3" t="s">
        <v>7914</v>
      </c>
      <c r="C560" s="3" t="s">
        <v>8486</v>
      </c>
      <c r="D560" s="3" t="s">
        <v>8487</v>
      </c>
      <c r="E560" s="3" t="s">
        <v>8488</v>
      </c>
      <c r="F560" s="3"/>
      <c r="G560" s="3"/>
      <c r="H560" s="3"/>
      <c r="I560" s="3"/>
      <c r="J560" s="3" t="s">
        <v>8493</v>
      </c>
      <c r="K560" s="4"/>
      <c r="P560" t="b">
        <f>AND(COUNTIF('[1]Upper East'!A:A,A560)&gt;0,COUNTIF('[1]Upper East'!B:B,C560)&gt;0,COUNTIF('[1]Upper East'!C:C,E560)&gt;0,COUNTIF('[1]Upper East'!D:D,J560)&gt;0)</f>
        <v>1</v>
      </c>
    </row>
    <row r="561" ht="15" spans="1:16">
      <c r="A561" s="3" t="s">
        <v>7913</v>
      </c>
      <c r="B561" s="3" t="s">
        <v>7914</v>
      </c>
      <c r="C561" s="3" t="s">
        <v>8486</v>
      </c>
      <c r="D561" s="3" t="s">
        <v>8487</v>
      </c>
      <c r="E561" s="3" t="s">
        <v>8488</v>
      </c>
      <c r="F561" s="3"/>
      <c r="G561" s="3"/>
      <c r="H561" s="3"/>
      <c r="I561" s="3"/>
      <c r="J561" s="3" t="s">
        <v>8494</v>
      </c>
      <c r="K561" s="4"/>
      <c r="P561" t="b">
        <f>AND(COUNTIF('[1]Upper East'!A:A,A561)&gt;0,COUNTIF('[1]Upper East'!B:B,C561)&gt;0,COUNTIF('[1]Upper East'!C:C,E561)&gt;0,COUNTIF('[1]Upper East'!D:D,J561)&gt;0)</f>
        <v>1</v>
      </c>
    </row>
    <row r="562" ht="15" spans="1:16">
      <c r="A562" s="3" t="s">
        <v>7913</v>
      </c>
      <c r="B562" s="3" t="s">
        <v>7914</v>
      </c>
      <c r="C562" s="3" t="s">
        <v>8486</v>
      </c>
      <c r="D562" s="3" t="s">
        <v>8487</v>
      </c>
      <c r="E562" s="3" t="s">
        <v>8488</v>
      </c>
      <c r="F562" s="3"/>
      <c r="G562" s="3"/>
      <c r="H562" s="3"/>
      <c r="I562" s="3"/>
      <c r="J562" s="3" t="s">
        <v>8495</v>
      </c>
      <c r="K562" s="4"/>
      <c r="P562" t="b">
        <f>AND(COUNTIF('[1]Upper East'!A:A,A562)&gt;0,COUNTIF('[1]Upper East'!B:B,C562)&gt;0,COUNTIF('[1]Upper East'!C:C,E562)&gt;0,COUNTIF('[1]Upper East'!D:D,J562)&gt;0)</f>
        <v>1</v>
      </c>
    </row>
    <row r="563" ht="15" spans="1:16">
      <c r="A563" s="3" t="s">
        <v>7913</v>
      </c>
      <c r="B563" s="3" t="s">
        <v>7914</v>
      </c>
      <c r="C563" s="3" t="s">
        <v>8486</v>
      </c>
      <c r="D563" s="3" t="s">
        <v>8487</v>
      </c>
      <c r="E563" s="3" t="s">
        <v>8496</v>
      </c>
      <c r="F563" s="3" t="s">
        <v>9763</v>
      </c>
      <c r="G563" s="3"/>
      <c r="H563" s="5" t="s">
        <v>8254</v>
      </c>
      <c r="I563" s="3"/>
      <c r="J563" s="3" t="s">
        <v>8497</v>
      </c>
      <c r="K563" s="4"/>
      <c r="P563" t="b">
        <f>AND(COUNTIF('[1]Upper East'!A:A,A563)&gt;0,COUNTIF('[1]Upper East'!B:B,C563)&gt;0,COUNTIF('[1]Upper East'!C:C,E563)&gt;0,COUNTIF('[1]Upper East'!D:D,J563)&gt;0)</f>
        <v>1</v>
      </c>
    </row>
    <row r="564" ht="15" spans="1:16">
      <c r="A564" s="3" t="s">
        <v>7913</v>
      </c>
      <c r="B564" s="3" t="s">
        <v>7914</v>
      </c>
      <c r="C564" s="3" t="s">
        <v>8486</v>
      </c>
      <c r="D564" s="3" t="s">
        <v>8487</v>
      </c>
      <c r="E564" s="3" t="s">
        <v>8496</v>
      </c>
      <c r="F564" s="3"/>
      <c r="G564" s="3"/>
      <c r="H564" s="3"/>
      <c r="I564" s="3"/>
      <c r="J564" s="3" t="s">
        <v>8498</v>
      </c>
      <c r="K564" s="4"/>
      <c r="P564" t="b">
        <f>AND(COUNTIF('[1]Upper East'!A:A,A564)&gt;0,COUNTIF('[1]Upper East'!B:B,C564)&gt;0,COUNTIF('[1]Upper East'!C:C,E564)&gt;0,COUNTIF('[1]Upper East'!D:D,J564)&gt;0)</f>
        <v>1</v>
      </c>
    </row>
    <row r="565" ht="15" spans="1:16">
      <c r="A565" s="3" t="s">
        <v>7913</v>
      </c>
      <c r="B565" s="3" t="s">
        <v>7914</v>
      </c>
      <c r="C565" s="3" t="s">
        <v>8486</v>
      </c>
      <c r="D565" s="3" t="s">
        <v>8487</v>
      </c>
      <c r="E565" s="3" t="s">
        <v>8496</v>
      </c>
      <c r="F565" s="3"/>
      <c r="G565" s="3"/>
      <c r="H565" s="3"/>
      <c r="I565" s="3"/>
      <c r="J565" s="3" t="s">
        <v>13</v>
      </c>
      <c r="K565" s="4"/>
      <c r="P565" t="b">
        <f>AND(COUNTIF('[1]Upper East'!A:A,A565)&gt;0,COUNTIF('[1]Upper East'!B:B,C565)&gt;0,COUNTIF('[1]Upper East'!C:C,E565)&gt;0,COUNTIF('[1]Upper East'!D:D,J565)&gt;0)</f>
        <v>1</v>
      </c>
    </row>
    <row r="566" ht="15" spans="1:16">
      <c r="A566" s="3" t="s">
        <v>7913</v>
      </c>
      <c r="B566" s="3" t="s">
        <v>7914</v>
      </c>
      <c r="C566" s="3" t="s">
        <v>8486</v>
      </c>
      <c r="D566" s="3" t="s">
        <v>8487</v>
      </c>
      <c r="E566" s="3" t="s">
        <v>8496</v>
      </c>
      <c r="F566" s="3"/>
      <c r="G566" s="3"/>
      <c r="H566" s="3"/>
      <c r="I566" s="3"/>
      <c r="J566" s="3" t="s">
        <v>8499</v>
      </c>
      <c r="K566" s="4"/>
      <c r="P566" t="b">
        <f>AND(COUNTIF('[1]Upper East'!A:A,A566)&gt;0,COUNTIF('[1]Upper East'!B:B,C566)&gt;0,COUNTIF('[1]Upper East'!C:C,E566)&gt;0,COUNTIF('[1]Upper East'!D:D,J566)&gt;0)</f>
        <v>1</v>
      </c>
    </row>
    <row r="567" ht="15" spans="1:16">
      <c r="A567" s="3" t="s">
        <v>7913</v>
      </c>
      <c r="B567" s="3" t="s">
        <v>7914</v>
      </c>
      <c r="C567" s="3" t="s">
        <v>8486</v>
      </c>
      <c r="D567" s="3" t="s">
        <v>8487</v>
      </c>
      <c r="E567" s="3" t="s">
        <v>8496</v>
      </c>
      <c r="F567" s="3"/>
      <c r="G567" s="3"/>
      <c r="H567" s="3"/>
      <c r="I567" s="3"/>
      <c r="J567" s="3" t="s">
        <v>8500</v>
      </c>
      <c r="K567" s="4"/>
      <c r="P567" t="b">
        <f>AND(COUNTIF('[1]Upper East'!A:A,A567)&gt;0,COUNTIF('[1]Upper East'!B:B,C567)&gt;0,COUNTIF('[1]Upper East'!C:C,E567)&gt;0,COUNTIF('[1]Upper East'!D:D,J567)&gt;0)</f>
        <v>1</v>
      </c>
    </row>
    <row r="568" ht="15" spans="1:16">
      <c r="A568" s="3" t="s">
        <v>7913</v>
      </c>
      <c r="B568" s="3" t="s">
        <v>7914</v>
      </c>
      <c r="C568" s="3" t="s">
        <v>8486</v>
      </c>
      <c r="D568" s="3" t="s">
        <v>8487</v>
      </c>
      <c r="E568" s="3" t="s">
        <v>8501</v>
      </c>
      <c r="F568" s="3" t="s">
        <v>17</v>
      </c>
      <c r="G568" s="3"/>
      <c r="H568" s="3"/>
      <c r="I568" s="3"/>
      <c r="J568" s="3" t="s">
        <v>13</v>
      </c>
      <c r="K568" s="4"/>
      <c r="P568" t="b">
        <f>AND(COUNTIF('[1]Upper East'!A:A,A568)&gt;0,COUNTIF('[1]Upper East'!B:B,C568)&gt;0,COUNTIF('[1]Upper East'!C:C,E568)&gt;0,COUNTIF('[1]Upper East'!D:D,J568)&gt;0)</f>
        <v>0</v>
      </c>
    </row>
    <row r="569" ht="15" spans="1:16">
      <c r="A569" s="3" t="s">
        <v>7913</v>
      </c>
      <c r="B569" s="3" t="s">
        <v>7914</v>
      </c>
      <c r="C569" s="3" t="s">
        <v>8486</v>
      </c>
      <c r="D569" s="3" t="s">
        <v>8487</v>
      </c>
      <c r="E569" s="3" t="s">
        <v>8501</v>
      </c>
      <c r="F569" s="3"/>
      <c r="G569" s="3"/>
      <c r="H569" s="3"/>
      <c r="I569" s="3"/>
      <c r="J569" s="3" t="s">
        <v>8502</v>
      </c>
      <c r="K569" s="4" t="s">
        <v>9763</v>
      </c>
      <c r="M569" s="5" t="s">
        <v>8496</v>
      </c>
      <c r="P569" t="b">
        <f>AND(COUNTIF('[1]Upper East'!A:A,A569)&gt;0,COUNTIF('[1]Upper East'!B:B,C569)&gt;0,COUNTIF('[1]Upper East'!C:C,E569)&gt;0,COUNTIF('[1]Upper East'!D:D,J569)&gt;0)</f>
        <v>0</v>
      </c>
    </row>
    <row r="570" ht="15" spans="1:16">
      <c r="A570" s="3" t="s">
        <v>7913</v>
      </c>
      <c r="B570" s="3" t="s">
        <v>7914</v>
      </c>
      <c r="C570" s="3" t="s">
        <v>8486</v>
      </c>
      <c r="D570" s="3" t="s">
        <v>8487</v>
      </c>
      <c r="E570" s="3" t="s">
        <v>8501</v>
      </c>
      <c r="F570" s="3"/>
      <c r="G570" s="3"/>
      <c r="H570" s="3"/>
      <c r="I570" s="3"/>
      <c r="J570" s="3" t="s">
        <v>8503</v>
      </c>
      <c r="K570" s="4" t="s">
        <v>9763</v>
      </c>
      <c r="M570" s="5" t="s">
        <v>8496</v>
      </c>
      <c r="P570" t="b">
        <f>AND(COUNTIF('[1]Upper East'!A:A,A570)&gt;0,COUNTIF('[1]Upper East'!B:B,C570)&gt;0,COUNTIF('[1]Upper East'!C:C,E570)&gt;0,COUNTIF('[1]Upper East'!D:D,J570)&gt;0)</f>
        <v>0</v>
      </c>
    </row>
    <row r="571" ht="15" spans="1:16">
      <c r="A571" s="3" t="s">
        <v>7913</v>
      </c>
      <c r="B571" s="3" t="s">
        <v>7914</v>
      </c>
      <c r="C571" s="3" t="s">
        <v>8486</v>
      </c>
      <c r="D571" s="3" t="s">
        <v>8487</v>
      </c>
      <c r="E571" s="3" t="s">
        <v>8501</v>
      </c>
      <c r="F571" s="3"/>
      <c r="G571" s="3"/>
      <c r="H571" s="3"/>
      <c r="I571" s="3"/>
      <c r="J571" s="3" t="s">
        <v>8504</v>
      </c>
      <c r="K571" s="4" t="s">
        <v>9763</v>
      </c>
      <c r="M571" s="5" t="s">
        <v>8486</v>
      </c>
      <c r="P571" t="b">
        <f>AND(COUNTIF('[1]Upper East'!A:A,A571)&gt;0,COUNTIF('[1]Upper East'!B:B,C571)&gt;0,COUNTIF('[1]Upper East'!C:C,E571)&gt;0,COUNTIF('[1]Upper East'!D:D,J571)&gt;0)</f>
        <v>0</v>
      </c>
    </row>
    <row r="572" ht="15" spans="1:16">
      <c r="A572" s="3" t="s">
        <v>7913</v>
      </c>
      <c r="B572" s="3" t="s">
        <v>7914</v>
      </c>
      <c r="C572" s="3" t="s">
        <v>8486</v>
      </c>
      <c r="D572" s="3" t="s">
        <v>8487</v>
      </c>
      <c r="E572" s="3" t="s">
        <v>8501</v>
      </c>
      <c r="F572" s="3"/>
      <c r="G572" s="3"/>
      <c r="H572" s="3"/>
      <c r="I572" s="3"/>
      <c r="J572" s="3" t="s">
        <v>8505</v>
      </c>
      <c r="K572" s="4" t="s">
        <v>9763</v>
      </c>
      <c r="M572" s="5" t="s">
        <v>8496</v>
      </c>
      <c r="P572" t="b">
        <f>AND(COUNTIF('[1]Upper East'!A:A,A572)&gt;0,COUNTIF('[1]Upper East'!B:B,C572)&gt;0,COUNTIF('[1]Upper East'!C:C,E572)&gt;0,COUNTIF('[1]Upper East'!D:D,J572)&gt;0)</f>
        <v>0</v>
      </c>
    </row>
    <row r="573" ht="15" spans="1:16">
      <c r="A573" s="3" t="s">
        <v>7913</v>
      </c>
      <c r="B573" s="3" t="s">
        <v>7914</v>
      </c>
      <c r="C573" s="3" t="s">
        <v>8486</v>
      </c>
      <c r="D573" s="3" t="s">
        <v>8487</v>
      </c>
      <c r="E573" s="3" t="s">
        <v>8506</v>
      </c>
      <c r="F573" s="3" t="s">
        <v>9763</v>
      </c>
      <c r="G573" s="3"/>
      <c r="H573" s="5" t="s">
        <v>8254</v>
      </c>
      <c r="I573" s="3"/>
      <c r="J573" s="3" t="s">
        <v>8507</v>
      </c>
      <c r="K573" s="4"/>
      <c r="P573" t="b">
        <f>AND(COUNTIF('[1]Upper East'!A:A,A573)&gt;0,COUNTIF('[1]Upper East'!B:B,C573)&gt;0,COUNTIF('[1]Upper East'!C:C,E573)&gt;0,COUNTIF('[1]Upper East'!D:D,J573)&gt;0)</f>
        <v>1</v>
      </c>
    </row>
    <row r="574" ht="15" spans="1:16">
      <c r="A574" s="3" t="s">
        <v>7913</v>
      </c>
      <c r="B574" s="3" t="s">
        <v>7914</v>
      </c>
      <c r="C574" s="3" t="s">
        <v>8486</v>
      </c>
      <c r="D574" s="3" t="s">
        <v>8487</v>
      </c>
      <c r="E574" s="3" t="s">
        <v>8506</v>
      </c>
      <c r="F574" s="3"/>
      <c r="G574" s="3"/>
      <c r="H574" s="3"/>
      <c r="I574" s="3"/>
      <c r="J574" s="3" t="s">
        <v>8508</v>
      </c>
      <c r="K574" s="4"/>
      <c r="P574" t="b">
        <f>AND(COUNTIF('[1]Upper East'!A:A,A574)&gt;0,COUNTIF('[1]Upper East'!B:B,C574)&gt;0,COUNTIF('[1]Upper East'!C:C,E574)&gt;0,COUNTIF('[1]Upper East'!D:D,J574)&gt;0)</f>
        <v>1</v>
      </c>
    </row>
    <row r="575" ht="15" spans="1:16">
      <c r="A575" s="3" t="s">
        <v>7913</v>
      </c>
      <c r="B575" s="3" t="s">
        <v>7914</v>
      </c>
      <c r="C575" s="3" t="s">
        <v>8486</v>
      </c>
      <c r="D575" s="3" t="s">
        <v>8487</v>
      </c>
      <c r="E575" s="3" t="s">
        <v>8506</v>
      </c>
      <c r="F575" s="3"/>
      <c r="G575" s="3"/>
      <c r="H575" s="3"/>
      <c r="I575" s="3"/>
      <c r="J575" s="3" t="s">
        <v>13</v>
      </c>
      <c r="K575" s="4"/>
      <c r="P575" t="b">
        <f>AND(COUNTIF('[1]Upper East'!A:A,A575)&gt;0,COUNTIF('[1]Upper East'!B:B,C575)&gt;0,COUNTIF('[1]Upper East'!C:C,E575)&gt;0,COUNTIF('[1]Upper East'!D:D,J575)&gt;0)</f>
        <v>1</v>
      </c>
    </row>
    <row r="576" ht="15" spans="1:16">
      <c r="A576" s="3" t="s">
        <v>7913</v>
      </c>
      <c r="B576" s="3" t="s">
        <v>7914</v>
      </c>
      <c r="C576" s="3" t="s">
        <v>8486</v>
      </c>
      <c r="D576" s="3" t="s">
        <v>8487</v>
      </c>
      <c r="E576" s="3" t="s">
        <v>8506</v>
      </c>
      <c r="F576" s="3"/>
      <c r="G576" s="3"/>
      <c r="H576" s="3"/>
      <c r="I576" s="3"/>
      <c r="J576" s="3" t="s">
        <v>8509</v>
      </c>
      <c r="K576" s="4"/>
      <c r="P576" t="b">
        <f>AND(COUNTIF('[1]Upper East'!A:A,A576)&gt;0,COUNTIF('[1]Upper East'!B:B,C576)&gt;0,COUNTIF('[1]Upper East'!C:C,E576)&gt;0,COUNTIF('[1]Upper East'!D:D,J576)&gt;0)</f>
        <v>1</v>
      </c>
    </row>
    <row r="577" ht="15" spans="1:16">
      <c r="A577" s="3" t="s">
        <v>7913</v>
      </c>
      <c r="B577" s="3" t="s">
        <v>7914</v>
      </c>
      <c r="C577" s="3" t="s">
        <v>8486</v>
      </c>
      <c r="D577" s="3" t="s">
        <v>8487</v>
      </c>
      <c r="E577" s="3" t="s">
        <v>8506</v>
      </c>
      <c r="F577" s="3"/>
      <c r="G577" s="3"/>
      <c r="H577" s="3"/>
      <c r="I577" s="3"/>
      <c r="J577" s="3" t="s">
        <v>8510</v>
      </c>
      <c r="K577" s="4"/>
      <c r="P577" t="b">
        <f>AND(COUNTIF('[1]Upper East'!A:A,A577)&gt;0,COUNTIF('[1]Upper East'!B:B,C577)&gt;0,COUNTIF('[1]Upper East'!C:C,E577)&gt;0,COUNTIF('[1]Upper East'!D:D,J577)&gt;0)</f>
        <v>1</v>
      </c>
    </row>
    <row r="578" ht="15" spans="1:16">
      <c r="A578" s="3" t="s">
        <v>7913</v>
      </c>
      <c r="B578" s="3" t="s">
        <v>7914</v>
      </c>
      <c r="C578" s="3" t="s">
        <v>8486</v>
      </c>
      <c r="D578" s="3" t="s">
        <v>8487</v>
      </c>
      <c r="E578" s="3" t="s">
        <v>8506</v>
      </c>
      <c r="F578" s="3"/>
      <c r="G578" s="3"/>
      <c r="H578" s="3"/>
      <c r="I578" s="3"/>
      <c r="J578" s="3" t="s">
        <v>8511</v>
      </c>
      <c r="K578" s="4"/>
      <c r="P578" t="b">
        <f>AND(COUNTIF('[1]Upper East'!A:A,A578)&gt;0,COUNTIF('[1]Upper East'!B:B,C578)&gt;0,COUNTIF('[1]Upper East'!C:C,E578)&gt;0,COUNTIF('[1]Upper East'!D:D,J578)&gt;0)</f>
        <v>1</v>
      </c>
    </row>
    <row r="579" ht="15" spans="1:16">
      <c r="A579" s="3" t="s">
        <v>7913</v>
      </c>
      <c r="B579" s="3" t="s">
        <v>7914</v>
      </c>
      <c r="C579" s="3" t="s">
        <v>8486</v>
      </c>
      <c r="D579" s="3" t="s">
        <v>8487</v>
      </c>
      <c r="E579" s="3" t="s">
        <v>8506</v>
      </c>
      <c r="F579" s="3"/>
      <c r="G579" s="3"/>
      <c r="H579" s="3"/>
      <c r="I579" s="3"/>
      <c r="J579" s="3" t="s">
        <v>8512</v>
      </c>
      <c r="K579" s="4"/>
      <c r="P579" t="b">
        <f>AND(COUNTIF('[1]Upper East'!A:A,A579)&gt;0,COUNTIF('[1]Upper East'!B:B,C579)&gt;0,COUNTIF('[1]Upper East'!C:C,E579)&gt;0,COUNTIF('[1]Upper East'!D:D,J579)&gt;0)</f>
        <v>1</v>
      </c>
    </row>
    <row r="580" ht="15" spans="1:16">
      <c r="A580" s="3" t="s">
        <v>7913</v>
      </c>
      <c r="B580" s="3" t="s">
        <v>7914</v>
      </c>
      <c r="C580" s="3" t="s">
        <v>8486</v>
      </c>
      <c r="D580" s="3" t="s">
        <v>8487</v>
      </c>
      <c r="E580" s="3" t="s">
        <v>8486</v>
      </c>
      <c r="F580" s="3" t="s">
        <v>9763</v>
      </c>
      <c r="G580" s="3"/>
      <c r="H580" s="5" t="s">
        <v>8254</v>
      </c>
      <c r="I580" s="3"/>
      <c r="J580" s="3" t="s">
        <v>8513</v>
      </c>
      <c r="K580" s="4"/>
      <c r="P580" t="b">
        <f>AND(COUNTIF('[1]Upper East'!A:A,A580)&gt;0,COUNTIF('[1]Upper East'!B:B,C580)&gt;0,COUNTIF('[1]Upper East'!C:C,E580)&gt;0,COUNTIF('[1]Upper East'!D:D,J580)&gt;0)</f>
        <v>1</v>
      </c>
    </row>
    <row r="581" ht="15" spans="1:16">
      <c r="A581" s="3" t="s">
        <v>7913</v>
      </c>
      <c r="B581" s="3" t="s">
        <v>7914</v>
      </c>
      <c r="C581" s="3" t="s">
        <v>8486</v>
      </c>
      <c r="D581" s="3" t="s">
        <v>8487</v>
      </c>
      <c r="E581" s="3" t="s">
        <v>8486</v>
      </c>
      <c r="F581" s="3"/>
      <c r="G581" s="3"/>
      <c r="H581" s="3"/>
      <c r="I581" s="3"/>
      <c r="J581" s="3" t="s">
        <v>8514</v>
      </c>
      <c r="K581" s="4"/>
      <c r="P581" t="b">
        <f>AND(COUNTIF('[1]Upper East'!A:A,A581)&gt;0,COUNTIF('[1]Upper East'!B:B,C581)&gt;0,COUNTIF('[1]Upper East'!C:C,E581)&gt;0,COUNTIF('[1]Upper East'!D:D,J581)&gt;0)</f>
        <v>1</v>
      </c>
    </row>
    <row r="582" ht="15" spans="1:16">
      <c r="A582" s="3" t="s">
        <v>7913</v>
      </c>
      <c r="B582" s="3" t="s">
        <v>7914</v>
      </c>
      <c r="C582" s="3" t="s">
        <v>8486</v>
      </c>
      <c r="D582" s="3" t="s">
        <v>8487</v>
      </c>
      <c r="E582" s="3" t="s">
        <v>8486</v>
      </c>
      <c r="F582" s="3"/>
      <c r="G582" s="3"/>
      <c r="H582" s="3"/>
      <c r="I582" s="3"/>
      <c r="J582" s="3" t="s">
        <v>7284</v>
      </c>
      <c r="K582" s="4" t="s">
        <v>48</v>
      </c>
      <c r="L582" s="5" t="s">
        <v>11749</v>
      </c>
      <c r="P582" t="b">
        <f>AND(COUNTIF('[1]Upper East'!A:A,A582)&gt;0,COUNTIF('[1]Upper East'!B:B,C582)&gt;0,COUNTIF('[1]Upper East'!C:C,E582)&gt;0,COUNTIF('[1]Upper East'!D:D,J582)&gt;0)</f>
        <v>0</v>
      </c>
    </row>
    <row r="583" ht="15" spans="1:16">
      <c r="A583" s="3" t="s">
        <v>7913</v>
      </c>
      <c r="B583" s="3" t="s">
        <v>7914</v>
      </c>
      <c r="C583" s="3" t="s">
        <v>8486</v>
      </c>
      <c r="D583" s="3" t="s">
        <v>8487</v>
      </c>
      <c r="E583" s="3" t="s">
        <v>8486</v>
      </c>
      <c r="F583" s="3"/>
      <c r="G583" s="3"/>
      <c r="H583" s="3"/>
      <c r="I583" s="3"/>
      <c r="J583" s="3" t="s">
        <v>13</v>
      </c>
      <c r="K583" s="4"/>
      <c r="P583" t="b">
        <f>AND(COUNTIF('[1]Upper East'!A:A,A583)&gt;0,COUNTIF('[1]Upper East'!B:B,C583)&gt;0,COUNTIF('[1]Upper East'!C:C,E583)&gt;0,COUNTIF('[1]Upper East'!D:D,J583)&gt;0)</f>
        <v>1</v>
      </c>
    </row>
    <row r="584" ht="15" spans="1:16">
      <c r="A584" s="3" t="s">
        <v>7913</v>
      </c>
      <c r="B584" s="3" t="s">
        <v>7914</v>
      </c>
      <c r="C584" s="3" t="s">
        <v>8486</v>
      </c>
      <c r="D584" s="3" t="s">
        <v>8487</v>
      </c>
      <c r="E584" s="3" t="s">
        <v>8486</v>
      </c>
      <c r="F584" s="3"/>
      <c r="G584" s="3"/>
      <c r="H584" s="3"/>
      <c r="I584" s="3"/>
      <c r="J584" s="3" t="s">
        <v>8515</v>
      </c>
      <c r="K584" s="4"/>
      <c r="P584" t="b">
        <f>AND(COUNTIF('[1]Upper East'!A:A,A584)&gt;0,COUNTIF('[1]Upper East'!B:B,C584)&gt;0,COUNTIF('[1]Upper East'!C:C,E584)&gt;0,COUNTIF('[1]Upper East'!D:D,J584)&gt;0)</f>
        <v>1</v>
      </c>
    </row>
    <row r="585" ht="15" spans="1:16">
      <c r="A585" s="3" t="s">
        <v>7913</v>
      </c>
      <c r="B585" s="3" t="s">
        <v>7914</v>
      </c>
      <c r="C585" s="3" t="s">
        <v>8486</v>
      </c>
      <c r="D585" s="3" t="s">
        <v>8487</v>
      </c>
      <c r="E585" s="3" t="s">
        <v>8486</v>
      </c>
      <c r="F585" s="3"/>
      <c r="G585" s="3"/>
      <c r="H585" s="3"/>
      <c r="I585" s="3"/>
      <c r="J585" s="3" t="s">
        <v>8516</v>
      </c>
      <c r="K585" s="4"/>
      <c r="P585" t="b">
        <f>AND(COUNTIF('[1]Upper East'!A:A,A585)&gt;0,COUNTIF('[1]Upper East'!B:B,C585)&gt;0,COUNTIF('[1]Upper East'!C:C,E585)&gt;0,COUNTIF('[1]Upper East'!D:D,J585)&gt;0)</f>
        <v>1</v>
      </c>
    </row>
    <row r="586" ht="15" spans="1:16">
      <c r="A586" s="3" t="s">
        <v>7913</v>
      </c>
      <c r="B586" s="3" t="s">
        <v>7914</v>
      </c>
      <c r="C586" s="3" t="s">
        <v>8486</v>
      </c>
      <c r="D586" s="3" t="s">
        <v>8487</v>
      </c>
      <c r="E586" s="3" t="s">
        <v>8517</v>
      </c>
      <c r="F586" s="3" t="s">
        <v>9763</v>
      </c>
      <c r="G586" s="3"/>
      <c r="H586" s="5" t="s">
        <v>8254</v>
      </c>
      <c r="I586" s="3"/>
      <c r="J586" s="3" t="s">
        <v>8518</v>
      </c>
      <c r="K586" s="4"/>
      <c r="P586" t="b">
        <f>AND(COUNTIF('[1]Upper East'!A:A,A586)&gt;0,COUNTIF('[1]Upper East'!B:B,C586)&gt;0,COUNTIF('[1]Upper East'!C:C,E586)&gt;0,COUNTIF('[1]Upper East'!D:D,J586)&gt;0)</f>
        <v>1</v>
      </c>
    </row>
    <row r="587" ht="15" spans="1:16">
      <c r="A587" s="3" t="s">
        <v>7913</v>
      </c>
      <c r="B587" s="3" t="s">
        <v>7914</v>
      </c>
      <c r="C587" s="3" t="s">
        <v>8486</v>
      </c>
      <c r="D587" s="3" t="s">
        <v>8487</v>
      </c>
      <c r="E587" s="3" t="s">
        <v>8517</v>
      </c>
      <c r="F587" s="3"/>
      <c r="G587" s="3"/>
      <c r="H587" s="3"/>
      <c r="I587" s="3"/>
      <c r="J587" s="3" t="s">
        <v>8519</v>
      </c>
      <c r="K587" s="4"/>
      <c r="P587" t="b">
        <f>AND(COUNTIF('[1]Upper East'!A:A,A587)&gt;0,COUNTIF('[1]Upper East'!B:B,C587)&gt;0,COUNTIF('[1]Upper East'!C:C,E587)&gt;0,COUNTIF('[1]Upper East'!D:D,J587)&gt;0)</f>
        <v>1</v>
      </c>
    </row>
    <row r="588" ht="15" spans="1:16">
      <c r="A588" s="3" t="s">
        <v>7913</v>
      </c>
      <c r="B588" s="3" t="s">
        <v>7914</v>
      </c>
      <c r="C588" s="3" t="s">
        <v>8486</v>
      </c>
      <c r="D588" s="3" t="s">
        <v>8487</v>
      </c>
      <c r="E588" s="3" t="s">
        <v>8517</v>
      </c>
      <c r="F588" s="3"/>
      <c r="G588" s="3"/>
      <c r="H588" s="3"/>
      <c r="I588" s="3"/>
      <c r="J588" s="3" t="s">
        <v>8520</v>
      </c>
      <c r="K588" s="4"/>
      <c r="P588" t="b">
        <f>AND(COUNTIF('[1]Upper East'!A:A,A588)&gt;0,COUNTIF('[1]Upper East'!B:B,C588)&gt;0,COUNTIF('[1]Upper East'!C:C,E588)&gt;0,COUNTIF('[1]Upper East'!D:D,J588)&gt;0)</f>
        <v>1</v>
      </c>
    </row>
    <row r="589" ht="15" spans="1:16">
      <c r="A589" s="3" t="s">
        <v>7913</v>
      </c>
      <c r="B589" s="3" t="s">
        <v>7914</v>
      </c>
      <c r="C589" s="3" t="s">
        <v>8486</v>
      </c>
      <c r="D589" s="3" t="s">
        <v>8487</v>
      </c>
      <c r="E589" s="3" t="s">
        <v>8517</v>
      </c>
      <c r="F589" s="3"/>
      <c r="G589" s="3"/>
      <c r="H589" s="3"/>
      <c r="I589" s="3"/>
      <c r="J589" s="3" t="s">
        <v>8521</v>
      </c>
      <c r="K589" s="4"/>
      <c r="P589" t="b">
        <f>AND(COUNTIF('[1]Upper East'!A:A,A589)&gt;0,COUNTIF('[1]Upper East'!B:B,C589)&gt;0,COUNTIF('[1]Upper East'!C:C,E589)&gt;0,COUNTIF('[1]Upper East'!D:D,J589)&gt;0)</f>
        <v>1</v>
      </c>
    </row>
    <row r="590" ht="15" spans="1:16">
      <c r="A590" s="3" t="s">
        <v>7913</v>
      </c>
      <c r="B590" s="3" t="s">
        <v>7914</v>
      </c>
      <c r="C590" s="3" t="s">
        <v>8486</v>
      </c>
      <c r="D590" s="3" t="s">
        <v>8487</v>
      </c>
      <c r="E590" s="3" t="s">
        <v>8517</v>
      </c>
      <c r="F590" s="3"/>
      <c r="G590" s="3"/>
      <c r="H590" s="3"/>
      <c r="I590" s="3"/>
      <c r="J590" s="3" t="s">
        <v>8522</v>
      </c>
      <c r="K590" s="4" t="s">
        <v>17</v>
      </c>
      <c r="P590" t="b">
        <f>AND(COUNTIF('[1]Upper East'!A:A,A590)&gt;0,COUNTIF('[1]Upper East'!B:B,C590)&gt;0,COUNTIF('[1]Upper East'!C:C,E590)&gt;0,COUNTIF('[1]Upper East'!D:D,J590)&gt;0)</f>
        <v>0</v>
      </c>
    </row>
    <row r="591" ht="15" spans="1:16">
      <c r="A591" s="3" t="s">
        <v>7913</v>
      </c>
      <c r="B591" s="3" t="s">
        <v>7914</v>
      </c>
      <c r="C591" s="3" t="s">
        <v>8486</v>
      </c>
      <c r="D591" s="3" t="s">
        <v>8487</v>
      </c>
      <c r="E591" s="3" t="s">
        <v>8517</v>
      </c>
      <c r="F591" s="3"/>
      <c r="G591" s="3"/>
      <c r="H591" s="3"/>
      <c r="I591" s="3"/>
      <c r="J591" s="3" t="s">
        <v>8523</v>
      </c>
      <c r="K591" s="4"/>
      <c r="P591" t="b">
        <f>AND(COUNTIF('[1]Upper East'!A:A,A591)&gt;0,COUNTIF('[1]Upper East'!B:B,C591)&gt;0,COUNTIF('[1]Upper East'!C:C,E591)&gt;0,COUNTIF('[1]Upper East'!D:D,J591)&gt;0)</f>
        <v>1</v>
      </c>
    </row>
    <row r="592" ht="15" spans="1:16">
      <c r="A592" s="3" t="s">
        <v>7913</v>
      </c>
      <c r="B592" s="3" t="s">
        <v>7914</v>
      </c>
      <c r="C592" s="3" t="s">
        <v>8486</v>
      </c>
      <c r="D592" s="3" t="s">
        <v>8487</v>
      </c>
      <c r="E592" s="3" t="s">
        <v>8517</v>
      </c>
      <c r="F592" s="3"/>
      <c r="G592" s="3"/>
      <c r="H592" s="3"/>
      <c r="I592" s="3"/>
      <c r="J592" s="3" t="s">
        <v>13</v>
      </c>
      <c r="K592" s="4"/>
      <c r="P592" t="b">
        <f>AND(COUNTIF('[1]Upper East'!A:A,A592)&gt;0,COUNTIF('[1]Upper East'!B:B,C592)&gt;0,COUNTIF('[1]Upper East'!C:C,E592)&gt;0,COUNTIF('[1]Upper East'!D:D,J592)&gt;0)</f>
        <v>1</v>
      </c>
    </row>
    <row r="593" ht="15" spans="1:16">
      <c r="A593" s="3" t="s">
        <v>7913</v>
      </c>
      <c r="B593" s="3" t="s">
        <v>7914</v>
      </c>
      <c r="C593" s="3" t="s">
        <v>8486</v>
      </c>
      <c r="D593" s="3" t="s">
        <v>8487</v>
      </c>
      <c r="E593" s="3" t="s">
        <v>8517</v>
      </c>
      <c r="F593" s="3"/>
      <c r="G593" s="3"/>
      <c r="H593" s="3"/>
      <c r="I593" s="3"/>
      <c r="J593" s="3" t="s">
        <v>8524</v>
      </c>
      <c r="K593" s="4"/>
      <c r="P593" t="b">
        <f>AND(COUNTIF('[1]Upper East'!A:A,A593)&gt;0,COUNTIF('[1]Upper East'!B:B,C593)&gt;0,COUNTIF('[1]Upper East'!C:C,E593)&gt;0,COUNTIF('[1]Upper East'!D:D,J593)&gt;0)</f>
        <v>1</v>
      </c>
    </row>
  </sheetData>
  <conditionalFormatting sqref="M191">
    <cfRule type="expression" dxfId="0" priority="1">
      <formula>AND(S191=FALSE,S191&lt;&gt;"",M191&lt;&gt;"")</formula>
    </cfRule>
  </conditionalFormatting>
  <conditionalFormatting sqref="J$1:J$1048576">
    <cfRule type="expression" dxfId="0" priority="2">
      <formula>AND(P1=FALSE,P1&lt;&gt;"",J1&lt;&gt;"")</formula>
    </cfRule>
  </conditionalFormatting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06"/>
  <sheetViews>
    <sheetView workbookViewId="0">
      <pane ySplit="1" topLeftCell="A2" activePane="bottomLeft" state="frozen"/>
      <selection/>
      <selection pane="bottomLeft" activeCell="J1" sqref="J1"/>
    </sheetView>
  </sheetViews>
  <sheetFormatPr defaultColWidth="9" defaultRowHeight="12.75"/>
  <cols>
    <col min="1" max="1" width="11.4285714285714" customWidth="1"/>
    <col min="2" max="2" width="12" hidden="1" customWidth="1"/>
    <col min="3" max="3" width="18.7142857142857" customWidth="1"/>
    <col min="4" max="4" width="16.4285714285714" hidden="1" customWidth="1"/>
    <col min="5" max="5" width="12.4285714285714" customWidth="1"/>
    <col min="6" max="6" width="9.42857142857143" customWidth="1"/>
    <col min="7" max="7" width="24.5714285714286" hidden="1" customWidth="1"/>
    <col min="8" max="8" width="30.1428571428571" hidden="1" customWidth="1"/>
    <col min="9" max="9" width="29.7142857142857" hidden="1" customWidth="1"/>
    <col min="10" max="10" width="42.7142857142857" customWidth="1"/>
    <col min="11" max="11" width="13.5714285714286" customWidth="1"/>
    <col min="12" max="12" width="26.7142857142857" customWidth="1"/>
    <col min="13" max="13" width="30" customWidth="1"/>
    <col min="14" max="14" width="26" customWidth="1"/>
    <col min="15" max="15" width="25.5714285714286" customWidth="1"/>
  </cols>
  <sheetData>
    <row r="1" s="1" customFormat="1" ht="15" spans="1:16">
      <c r="A1" s="2" t="s">
        <v>10781</v>
      </c>
      <c r="B1" s="2" t="s">
        <v>10782</v>
      </c>
      <c r="C1" s="2" t="s">
        <v>10783</v>
      </c>
      <c r="D1" s="2" t="s">
        <v>10784</v>
      </c>
      <c r="E1" s="2" t="s">
        <v>10785</v>
      </c>
      <c r="F1" s="2" t="s">
        <v>10786</v>
      </c>
      <c r="G1" s="2" t="s">
        <v>10787</v>
      </c>
      <c r="H1" s="2" t="s">
        <v>10788</v>
      </c>
      <c r="I1" s="2" t="s">
        <v>10789</v>
      </c>
      <c r="J1" s="2" t="s">
        <v>10790</v>
      </c>
      <c r="K1" s="2" t="s">
        <v>10791</v>
      </c>
      <c r="L1" s="2" t="s">
        <v>10792</v>
      </c>
      <c r="M1" s="2" t="s">
        <v>10793</v>
      </c>
      <c r="N1" s="2" t="s">
        <v>10794</v>
      </c>
      <c r="O1" s="2" t="s">
        <v>10795</v>
      </c>
      <c r="P1" s="1" t="s">
        <v>10797</v>
      </c>
    </row>
    <row r="2" ht="15" spans="1:19">
      <c r="A2" s="3" t="s">
        <v>8525</v>
      </c>
      <c r="B2" s="3" t="s">
        <v>8526</v>
      </c>
      <c r="C2" s="3" t="s">
        <v>8527</v>
      </c>
      <c r="D2" s="3" t="s">
        <v>8528</v>
      </c>
      <c r="E2" s="3" t="s">
        <v>8529</v>
      </c>
      <c r="F2" s="3"/>
      <c r="G2" s="3"/>
      <c r="H2" s="3"/>
      <c r="I2" s="3"/>
      <c r="J2" s="3"/>
      <c r="K2" s="4"/>
      <c r="P2" t="b">
        <f>AND(COUNTIF('[1]Upper West'!A:A,A2)&gt;0,COUNTIF('[1]Upper West'!B:B,C2)&gt;0,COUNTIF('[1]Upper West'!C:C,E2)&gt;0,COUNTIF('[1]Upper West'!D:D,J2)&gt;0)</f>
        <v>0</v>
      </c>
      <c r="Q2" s="5"/>
      <c r="R2" s="5"/>
      <c r="S2" s="5"/>
    </row>
    <row r="3" ht="15" spans="1:19">
      <c r="A3" s="3" t="s">
        <v>8525</v>
      </c>
      <c r="B3" s="3" t="s">
        <v>8526</v>
      </c>
      <c r="C3" s="3" t="s">
        <v>8527</v>
      </c>
      <c r="D3" s="3" t="s">
        <v>8528</v>
      </c>
      <c r="E3" s="3" t="s">
        <v>8529</v>
      </c>
      <c r="F3" s="3"/>
      <c r="G3" s="3"/>
      <c r="H3" s="3"/>
      <c r="I3" s="3"/>
      <c r="J3" s="3" t="s">
        <v>8530</v>
      </c>
      <c r="K3" s="4"/>
      <c r="P3" t="b">
        <f>AND(COUNTIF('[1]Upper West'!A:A,A3)&gt;0,COUNTIF('[1]Upper West'!B:B,C3)&gt;0,COUNTIF('[1]Upper West'!C:C,E3)&gt;0,COUNTIF('[1]Upper West'!D:D,J3)&gt;0)</f>
        <v>1</v>
      </c>
      <c r="Q3" s="5"/>
      <c r="R3" s="5"/>
      <c r="S3" s="5"/>
    </row>
    <row r="4" ht="15" spans="1:19">
      <c r="A4" s="3" t="s">
        <v>8525</v>
      </c>
      <c r="B4" s="3" t="s">
        <v>8526</v>
      </c>
      <c r="C4" s="3" t="s">
        <v>8527</v>
      </c>
      <c r="D4" s="3" t="s">
        <v>8528</v>
      </c>
      <c r="E4" s="3" t="s">
        <v>8529</v>
      </c>
      <c r="F4" s="3"/>
      <c r="G4" s="3"/>
      <c r="H4" s="3"/>
      <c r="I4" s="3"/>
      <c r="J4" s="3" t="s">
        <v>8531</v>
      </c>
      <c r="K4" s="4"/>
      <c r="P4" t="b">
        <f>AND(COUNTIF('[1]Upper West'!A:A,A4)&gt;0,COUNTIF('[1]Upper West'!B:B,C4)&gt;0,COUNTIF('[1]Upper West'!C:C,E4)&gt;0,COUNTIF('[1]Upper West'!D:D,J4)&gt;0)</f>
        <v>1</v>
      </c>
      <c r="Q4" s="5"/>
      <c r="R4" s="5"/>
      <c r="S4" s="5"/>
    </row>
    <row r="5" ht="15" spans="1:19">
      <c r="A5" s="3" t="s">
        <v>8525</v>
      </c>
      <c r="B5" s="3" t="s">
        <v>8526</v>
      </c>
      <c r="C5" s="3" t="s">
        <v>8527</v>
      </c>
      <c r="D5" s="3" t="s">
        <v>8528</v>
      </c>
      <c r="E5" s="3" t="s">
        <v>8532</v>
      </c>
      <c r="F5" s="3"/>
      <c r="G5" s="3"/>
      <c r="H5" s="3"/>
      <c r="I5" s="3"/>
      <c r="J5" s="3" t="s">
        <v>13</v>
      </c>
      <c r="K5" s="4"/>
      <c r="P5" t="b">
        <f>AND(COUNTIF('[1]Upper West'!A:A,A5)&gt;0,COUNTIF('[1]Upper West'!B:B,C5)&gt;0,COUNTIF('[1]Upper West'!C:C,E5)&gt;0,COUNTIF('[1]Upper West'!D:D,J5)&gt;0)</f>
        <v>1</v>
      </c>
      <c r="Q5" s="5"/>
      <c r="R5" s="5"/>
      <c r="S5" s="5"/>
    </row>
    <row r="6" ht="15" spans="1:19">
      <c r="A6" s="3" t="s">
        <v>8525</v>
      </c>
      <c r="B6" s="3" t="s">
        <v>8526</v>
      </c>
      <c r="C6" s="3" t="s">
        <v>8527</v>
      </c>
      <c r="D6" s="3" t="s">
        <v>8528</v>
      </c>
      <c r="E6" s="3" t="s">
        <v>8532</v>
      </c>
      <c r="F6" s="3"/>
      <c r="G6" s="3"/>
      <c r="H6" s="3"/>
      <c r="I6" s="3"/>
      <c r="J6" s="3" t="s">
        <v>8533</v>
      </c>
      <c r="K6" s="4"/>
      <c r="P6" t="b">
        <f>AND(COUNTIF('[1]Upper West'!A:A,A6)&gt;0,COUNTIF('[1]Upper West'!B:B,C6)&gt;0,COUNTIF('[1]Upper West'!C:C,E6)&gt;0,COUNTIF('[1]Upper West'!D:D,J6)&gt;0)</f>
        <v>1</v>
      </c>
      <c r="Q6" s="5"/>
      <c r="R6" s="5"/>
      <c r="S6" s="5"/>
    </row>
    <row r="7" ht="15" spans="1:19">
      <c r="A7" s="3" t="s">
        <v>8525</v>
      </c>
      <c r="B7" s="3" t="s">
        <v>8526</v>
      </c>
      <c r="C7" s="3" t="s">
        <v>8527</v>
      </c>
      <c r="D7" s="3" t="s">
        <v>8528</v>
      </c>
      <c r="E7" s="3" t="s">
        <v>8532</v>
      </c>
      <c r="F7" s="3"/>
      <c r="G7" s="3"/>
      <c r="H7" s="3"/>
      <c r="I7" s="3"/>
      <c r="J7" s="3" t="s">
        <v>8534</v>
      </c>
      <c r="K7" s="4"/>
      <c r="P7" t="b">
        <f>AND(COUNTIF('[1]Upper West'!A:A,A7)&gt;0,COUNTIF('[1]Upper West'!B:B,C7)&gt;0,COUNTIF('[1]Upper West'!C:C,E7)&gt;0,COUNTIF('[1]Upper West'!D:D,J7)&gt;0)</f>
        <v>1</v>
      </c>
      <c r="Q7" s="5"/>
      <c r="R7" s="5"/>
      <c r="S7" s="5"/>
    </row>
    <row r="8" ht="15" spans="1:19">
      <c r="A8" s="3" t="s">
        <v>8525</v>
      </c>
      <c r="B8" s="3" t="s">
        <v>8526</v>
      </c>
      <c r="C8" s="3" t="s">
        <v>8527</v>
      </c>
      <c r="D8" s="3" t="s">
        <v>8528</v>
      </c>
      <c r="E8" s="3" t="s">
        <v>8532</v>
      </c>
      <c r="F8" s="3"/>
      <c r="G8" s="3"/>
      <c r="H8" s="3"/>
      <c r="I8" s="3"/>
      <c r="J8" s="3" t="s">
        <v>8535</v>
      </c>
      <c r="K8" s="4"/>
      <c r="P8" t="b">
        <f>AND(COUNTIF('[1]Upper West'!A:A,A8)&gt;0,COUNTIF('[1]Upper West'!B:B,C8)&gt;0,COUNTIF('[1]Upper West'!C:C,E8)&gt;0,COUNTIF('[1]Upper West'!D:D,J8)&gt;0)</f>
        <v>1</v>
      </c>
      <c r="Q8" s="5"/>
      <c r="R8" s="5"/>
      <c r="S8" s="5"/>
    </row>
    <row r="9" ht="15" spans="1:19">
      <c r="A9" s="3" t="s">
        <v>8525</v>
      </c>
      <c r="B9" s="3" t="s">
        <v>8526</v>
      </c>
      <c r="C9" s="3" t="s">
        <v>8527</v>
      </c>
      <c r="D9" s="3" t="s">
        <v>8528</v>
      </c>
      <c r="E9" s="3" t="s">
        <v>8532</v>
      </c>
      <c r="F9" s="3"/>
      <c r="G9" s="3"/>
      <c r="H9" s="3"/>
      <c r="I9" s="3"/>
      <c r="J9" s="3" t="s">
        <v>8536</v>
      </c>
      <c r="K9" s="4" t="s">
        <v>17</v>
      </c>
      <c r="P9" t="b">
        <f>AND(COUNTIF('[1]Upper West'!A:A,A9)&gt;0,COUNTIF('[1]Upper West'!B:B,C9)&gt;0,COUNTIF('[1]Upper West'!C:C,E9)&gt;0,COUNTIF('[1]Upper West'!D:D,J9)&gt;0)</f>
        <v>0</v>
      </c>
      <c r="Q9" s="5"/>
      <c r="R9" s="5"/>
      <c r="S9" s="5"/>
    </row>
    <row r="10" ht="15" spans="1:19">
      <c r="A10" s="3" t="s">
        <v>8525</v>
      </c>
      <c r="B10" s="3" t="s">
        <v>8526</v>
      </c>
      <c r="C10" s="3" t="s">
        <v>8527</v>
      </c>
      <c r="D10" s="3" t="s">
        <v>8528</v>
      </c>
      <c r="E10" s="3" t="s">
        <v>8532</v>
      </c>
      <c r="F10" s="3"/>
      <c r="G10" s="3"/>
      <c r="H10" s="3"/>
      <c r="I10" s="3"/>
      <c r="J10" s="3" t="s">
        <v>8537</v>
      </c>
      <c r="K10" s="4"/>
      <c r="P10" t="b">
        <f>AND(COUNTIF('[1]Upper West'!A:A,A10)&gt;0,COUNTIF('[1]Upper West'!B:B,C10)&gt;0,COUNTIF('[1]Upper West'!C:C,E10)&gt;0,COUNTIF('[1]Upper West'!D:D,J10)&gt;0)</f>
        <v>1</v>
      </c>
      <c r="Q10" s="5"/>
      <c r="R10" s="5"/>
      <c r="S10" s="5"/>
    </row>
    <row r="11" ht="15" spans="1:19">
      <c r="A11" s="3" t="s">
        <v>8525</v>
      </c>
      <c r="B11" s="3" t="s">
        <v>8526</v>
      </c>
      <c r="C11" s="3" t="s">
        <v>8527</v>
      </c>
      <c r="D11" s="3" t="s">
        <v>8528</v>
      </c>
      <c r="E11" s="3" t="s">
        <v>8532</v>
      </c>
      <c r="F11" s="3"/>
      <c r="G11" s="3"/>
      <c r="H11" s="3"/>
      <c r="I11" s="3"/>
      <c r="J11" s="3" t="s">
        <v>11750</v>
      </c>
      <c r="K11" s="4"/>
      <c r="P11" t="b">
        <f>AND(COUNTIF('[1]Upper West'!A:A,A11)&gt;0,COUNTIF('[1]Upper West'!B:B,C11)&gt;0,COUNTIF('[1]Upper West'!C:C,E11)&gt;0,COUNTIF('[1]Upper West'!D:D,J11)&gt;0)</f>
        <v>1</v>
      </c>
      <c r="Q11" s="5"/>
      <c r="R11" s="5"/>
      <c r="S11" s="5"/>
    </row>
    <row r="12" ht="15" spans="1:19">
      <c r="A12" s="3" t="s">
        <v>8525</v>
      </c>
      <c r="B12" s="3" t="s">
        <v>8526</v>
      </c>
      <c r="C12" s="3" t="s">
        <v>8527</v>
      </c>
      <c r="D12" s="3" t="s">
        <v>8528</v>
      </c>
      <c r="E12" s="3" t="s">
        <v>8539</v>
      </c>
      <c r="F12" s="3"/>
      <c r="G12" s="3"/>
      <c r="H12" s="3"/>
      <c r="I12" s="3"/>
      <c r="J12" s="3" t="s">
        <v>13</v>
      </c>
      <c r="K12" s="4"/>
      <c r="P12" t="b">
        <f>AND(COUNTIF('[1]Upper West'!A:A,A12)&gt;0,COUNTIF('[1]Upper West'!B:B,C12)&gt;0,COUNTIF('[1]Upper West'!C:C,E12)&gt;0,COUNTIF('[1]Upper West'!D:D,J12)&gt;0)</f>
        <v>1</v>
      </c>
      <c r="Q12" s="5"/>
      <c r="R12" s="5"/>
      <c r="S12" s="5"/>
    </row>
    <row r="13" ht="15" spans="1:19">
      <c r="A13" s="3" t="s">
        <v>8525</v>
      </c>
      <c r="B13" s="3" t="s">
        <v>8526</v>
      </c>
      <c r="C13" s="3" t="s">
        <v>8527</v>
      </c>
      <c r="D13" s="3" t="s">
        <v>8528</v>
      </c>
      <c r="E13" s="3" t="s">
        <v>8539</v>
      </c>
      <c r="F13" s="3"/>
      <c r="G13" s="3"/>
      <c r="H13" s="3"/>
      <c r="I13" s="3"/>
      <c r="J13" s="3" t="s">
        <v>8540</v>
      </c>
      <c r="K13" s="4" t="s">
        <v>48</v>
      </c>
      <c r="L13" s="5" t="s">
        <v>11751</v>
      </c>
      <c r="P13" t="b">
        <f>AND(COUNTIF('[1]Upper West'!A:A,A13)&gt;0,COUNTIF('[1]Upper West'!B:B,C13)&gt;0,COUNTIF('[1]Upper West'!C:C,E13)&gt;0,COUNTIF('[1]Upper West'!D:D,J13)&gt;0)</f>
        <v>0</v>
      </c>
      <c r="Q13" s="5"/>
      <c r="R13" s="5"/>
      <c r="S13" s="5"/>
    </row>
    <row r="14" ht="15" spans="1:19">
      <c r="A14" s="3" t="s">
        <v>8525</v>
      </c>
      <c r="B14" s="3" t="s">
        <v>8526</v>
      </c>
      <c r="C14" s="3" t="s">
        <v>8527</v>
      </c>
      <c r="D14" s="3" t="s">
        <v>8528</v>
      </c>
      <c r="E14" s="3" t="s">
        <v>8539</v>
      </c>
      <c r="F14" s="3"/>
      <c r="G14" s="3"/>
      <c r="H14" s="3"/>
      <c r="I14" s="3"/>
      <c r="J14" s="3" t="s">
        <v>8541</v>
      </c>
      <c r="K14" s="4" t="s">
        <v>17</v>
      </c>
      <c r="P14" t="b">
        <f>AND(COUNTIF('[1]Upper West'!A:A,A14)&gt;0,COUNTIF('[1]Upper West'!B:B,C14)&gt;0,COUNTIF('[1]Upper West'!C:C,E14)&gt;0,COUNTIF('[1]Upper West'!D:D,J14)&gt;0)</f>
        <v>0</v>
      </c>
      <c r="Q14" s="5"/>
      <c r="R14" s="5"/>
      <c r="S14" s="5"/>
    </row>
    <row r="15" ht="15" spans="1:19">
      <c r="A15" s="3" t="s">
        <v>8525</v>
      </c>
      <c r="B15" s="3" t="s">
        <v>8526</v>
      </c>
      <c r="C15" s="3" t="s">
        <v>8527</v>
      </c>
      <c r="D15" s="3" t="s">
        <v>8528</v>
      </c>
      <c r="E15" s="3" t="s">
        <v>8542</v>
      </c>
      <c r="F15" s="3"/>
      <c r="G15" s="3"/>
      <c r="H15" s="3"/>
      <c r="I15" s="3"/>
      <c r="J15" s="3" t="s">
        <v>8543</v>
      </c>
      <c r="K15" s="4"/>
      <c r="P15" t="b">
        <f>AND(COUNTIF('[1]Upper West'!A:A,A15)&gt;0,COUNTIF('[1]Upper West'!B:B,C15)&gt;0,COUNTIF('[1]Upper West'!C:C,E15)&gt;0,COUNTIF('[1]Upper West'!D:D,J15)&gt;0)</f>
        <v>1</v>
      </c>
      <c r="Q15" s="5"/>
      <c r="R15" s="5"/>
      <c r="S15" s="5"/>
    </row>
    <row r="16" ht="15" spans="1:19">
      <c r="A16" s="3" t="s">
        <v>8525</v>
      </c>
      <c r="B16" s="3" t="s">
        <v>8526</v>
      </c>
      <c r="C16" s="3" t="s">
        <v>8527</v>
      </c>
      <c r="D16" s="3" t="s">
        <v>8528</v>
      </c>
      <c r="E16" s="3" t="s">
        <v>8542</v>
      </c>
      <c r="F16" s="3"/>
      <c r="G16" s="3"/>
      <c r="H16" s="3"/>
      <c r="I16" s="3"/>
      <c r="J16" s="3" t="s">
        <v>13</v>
      </c>
      <c r="K16" s="4"/>
      <c r="P16" t="b">
        <f>AND(COUNTIF('[1]Upper West'!A:A,A16)&gt;0,COUNTIF('[1]Upper West'!B:B,C16)&gt;0,COUNTIF('[1]Upper West'!C:C,E16)&gt;0,COUNTIF('[1]Upper West'!D:D,J16)&gt;0)</f>
        <v>1</v>
      </c>
      <c r="Q16" s="5"/>
      <c r="R16" s="5"/>
      <c r="S16" s="5"/>
    </row>
    <row r="17" ht="15" spans="1:19">
      <c r="A17" s="3" t="s">
        <v>8525</v>
      </c>
      <c r="B17" s="3" t="s">
        <v>8526</v>
      </c>
      <c r="C17" s="3" t="s">
        <v>8527</v>
      </c>
      <c r="D17" s="3" t="s">
        <v>8528</v>
      </c>
      <c r="E17" s="3" t="s">
        <v>8542</v>
      </c>
      <c r="F17" s="3"/>
      <c r="G17" s="3"/>
      <c r="H17" s="3"/>
      <c r="I17" s="3"/>
      <c r="J17" s="3" t="s">
        <v>8544</v>
      </c>
      <c r="K17" s="4"/>
      <c r="P17" t="b">
        <f>AND(COUNTIF('[1]Upper West'!A:A,A17)&gt;0,COUNTIF('[1]Upper West'!B:B,C17)&gt;0,COUNTIF('[1]Upper West'!C:C,E17)&gt;0,COUNTIF('[1]Upper West'!D:D,J17)&gt;0)</f>
        <v>1</v>
      </c>
      <c r="Q17" s="5"/>
      <c r="R17" s="5"/>
      <c r="S17" s="5"/>
    </row>
    <row r="18" ht="15" spans="1:19">
      <c r="A18" s="3" t="s">
        <v>8525</v>
      </c>
      <c r="B18" s="3" t="s">
        <v>8526</v>
      </c>
      <c r="C18" s="3" t="s">
        <v>8527</v>
      </c>
      <c r="D18" s="3" t="s">
        <v>8528</v>
      </c>
      <c r="E18" s="3" t="s">
        <v>8542</v>
      </c>
      <c r="F18" s="3"/>
      <c r="G18" s="3"/>
      <c r="H18" s="3"/>
      <c r="I18" s="3"/>
      <c r="J18" s="3" t="s">
        <v>8545</v>
      </c>
      <c r="K18" s="4"/>
      <c r="P18" t="b">
        <f>AND(COUNTIF('[1]Upper West'!A:A,A18)&gt;0,COUNTIF('[1]Upper West'!B:B,C18)&gt;0,COUNTIF('[1]Upper West'!C:C,E18)&gt;0,COUNTIF('[1]Upper West'!D:D,J18)&gt;0)</f>
        <v>1</v>
      </c>
      <c r="Q18" s="5"/>
      <c r="R18" s="5"/>
      <c r="S18" s="5"/>
    </row>
    <row r="19" ht="15" spans="1:19">
      <c r="A19" s="3" t="s">
        <v>8525</v>
      </c>
      <c r="B19" s="3" t="s">
        <v>8526</v>
      </c>
      <c r="C19" s="3" t="s">
        <v>8527</v>
      </c>
      <c r="D19" s="3" t="s">
        <v>8528</v>
      </c>
      <c r="E19" s="3" t="s">
        <v>8542</v>
      </c>
      <c r="F19" s="3"/>
      <c r="G19" s="3"/>
      <c r="H19" s="3"/>
      <c r="I19" s="3"/>
      <c r="J19" s="3" t="s">
        <v>8546</v>
      </c>
      <c r="K19" s="4"/>
      <c r="P19" t="b">
        <f>AND(COUNTIF('[1]Upper West'!A:A,A19)&gt;0,COUNTIF('[1]Upper West'!B:B,C19)&gt;0,COUNTIF('[1]Upper West'!C:C,E19)&gt;0,COUNTIF('[1]Upper West'!D:D,J19)&gt;0)</f>
        <v>1</v>
      </c>
      <c r="Q19" s="5"/>
      <c r="R19" s="5"/>
      <c r="S19" s="5"/>
    </row>
    <row r="20" ht="15" spans="1:19">
      <c r="A20" s="3" t="s">
        <v>8525</v>
      </c>
      <c r="B20" s="3" t="s">
        <v>8526</v>
      </c>
      <c r="C20" s="3" t="s">
        <v>8527</v>
      </c>
      <c r="D20" s="3" t="s">
        <v>8528</v>
      </c>
      <c r="E20" s="3" t="s">
        <v>8542</v>
      </c>
      <c r="F20" s="3"/>
      <c r="G20" s="3"/>
      <c r="H20" s="3"/>
      <c r="I20" s="3"/>
      <c r="J20" s="3" t="s">
        <v>8547</v>
      </c>
      <c r="K20" s="4"/>
      <c r="P20" t="b">
        <f>AND(COUNTIF('[1]Upper West'!A:A,A20)&gt;0,COUNTIF('[1]Upper West'!B:B,C20)&gt;0,COUNTIF('[1]Upper West'!C:C,E20)&gt;0,COUNTIF('[1]Upper West'!D:D,J20)&gt;0)</f>
        <v>1</v>
      </c>
      <c r="Q20" s="5"/>
      <c r="R20" s="5"/>
      <c r="S20" s="5"/>
    </row>
    <row r="21" ht="15" spans="1:19">
      <c r="A21" s="3" t="s">
        <v>8525</v>
      </c>
      <c r="B21" s="3" t="s">
        <v>8526</v>
      </c>
      <c r="C21" s="3" t="s">
        <v>8527</v>
      </c>
      <c r="D21" s="3" t="s">
        <v>8528</v>
      </c>
      <c r="E21" s="3" t="s">
        <v>8542</v>
      </c>
      <c r="F21" s="3"/>
      <c r="G21" s="3"/>
      <c r="H21" s="3"/>
      <c r="I21" s="3"/>
      <c r="J21" s="3" t="s">
        <v>8548</v>
      </c>
      <c r="K21" s="4"/>
      <c r="P21" t="b">
        <f>AND(COUNTIF('[1]Upper West'!A:A,A21)&gt;0,COUNTIF('[1]Upper West'!B:B,C21)&gt;0,COUNTIF('[1]Upper West'!C:C,E21)&gt;0,COUNTIF('[1]Upper West'!D:D,J21)&gt;0)</f>
        <v>1</v>
      </c>
      <c r="Q21" s="5"/>
      <c r="R21" s="5"/>
      <c r="S21" s="5"/>
    </row>
    <row r="22" ht="15" spans="1:19">
      <c r="A22" s="3" t="s">
        <v>8525</v>
      </c>
      <c r="B22" s="3" t="s">
        <v>8526</v>
      </c>
      <c r="C22" s="3" t="s">
        <v>8527</v>
      </c>
      <c r="D22" s="3" t="s">
        <v>8528</v>
      </c>
      <c r="E22" s="3" t="s">
        <v>8549</v>
      </c>
      <c r="F22" s="3"/>
      <c r="G22" s="3"/>
      <c r="H22" s="3"/>
      <c r="I22" s="3"/>
      <c r="J22" s="3" t="s">
        <v>8550</v>
      </c>
      <c r="K22" s="4" t="s">
        <v>17</v>
      </c>
      <c r="P22" t="b">
        <f>AND(COUNTIF('[1]Upper West'!A:A,A22)&gt;0,COUNTIF('[1]Upper West'!B:B,C22)&gt;0,COUNTIF('[1]Upper West'!C:C,E22)&gt;0,COUNTIF('[1]Upper West'!D:D,J22)&gt;0)</f>
        <v>0</v>
      </c>
      <c r="Q22" s="5"/>
      <c r="R22" s="5"/>
      <c r="S22" s="5"/>
    </row>
    <row r="23" ht="15" spans="1:19">
      <c r="A23" s="3" t="s">
        <v>8525</v>
      </c>
      <c r="B23" s="3" t="s">
        <v>8526</v>
      </c>
      <c r="C23" s="3" t="s">
        <v>8527</v>
      </c>
      <c r="D23" s="3" t="s">
        <v>8528</v>
      </c>
      <c r="E23" s="3" t="s">
        <v>8549</v>
      </c>
      <c r="F23" s="3"/>
      <c r="G23" s="3"/>
      <c r="H23" s="3"/>
      <c r="I23" s="3"/>
      <c r="J23" s="3" t="s">
        <v>8551</v>
      </c>
      <c r="K23" s="4"/>
      <c r="P23" t="b">
        <f>AND(COUNTIF('[1]Upper West'!A:A,A23)&gt;0,COUNTIF('[1]Upper West'!B:B,C23)&gt;0,COUNTIF('[1]Upper West'!C:C,E23)&gt;0,COUNTIF('[1]Upper West'!D:D,J23)&gt;0)</f>
        <v>1</v>
      </c>
      <c r="Q23" s="5"/>
      <c r="R23" s="5"/>
      <c r="S23" s="5"/>
    </row>
    <row r="24" ht="15" spans="1:19">
      <c r="A24" s="3" t="s">
        <v>8525</v>
      </c>
      <c r="B24" s="3" t="s">
        <v>8526</v>
      </c>
      <c r="C24" s="3" t="s">
        <v>8527</v>
      </c>
      <c r="D24" s="3" t="s">
        <v>8528</v>
      </c>
      <c r="E24" s="3" t="s">
        <v>8549</v>
      </c>
      <c r="F24" s="3"/>
      <c r="G24" s="3"/>
      <c r="H24" s="3"/>
      <c r="I24" s="3"/>
      <c r="J24" s="3" t="s">
        <v>8552</v>
      </c>
      <c r="K24" s="4"/>
      <c r="P24" t="b">
        <f>AND(COUNTIF('[1]Upper West'!A:A,A24)&gt;0,COUNTIF('[1]Upper West'!B:B,C24)&gt;0,COUNTIF('[1]Upper West'!C:C,E24)&gt;0,COUNTIF('[1]Upper West'!D:D,J24)&gt;0)</f>
        <v>1</v>
      </c>
      <c r="Q24" s="5"/>
      <c r="R24" s="5"/>
      <c r="S24" s="5"/>
    </row>
    <row r="25" ht="15" spans="1:19">
      <c r="A25" s="3" t="s">
        <v>8525</v>
      </c>
      <c r="B25" s="3" t="s">
        <v>8526</v>
      </c>
      <c r="C25" s="3" t="s">
        <v>8527</v>
      </c>
      <c r="D25" s="3" t="s">
        <v>8528</v>
      </c>
      <c r="E25" s="3" t="s">
        <v>8549</v>
      </c>
      <c r="F25" s="3"/>
      <c r="G25" s="3"/>
      <c r="H25" s="3"/>
      <c r="I25" s="3"/>
      <c r="J25" s="3" t="s">
        <v>8553</v>
      </c>
      <c r="K25" s="4"/>
      <c r="P25" t="b">
        <f>AND(COUNTIF('[1]Upper West'!A:A,A25)&gt;0,COUNTIF('[1]Upper West'!B:B,C25)&gt;0,COUNTIF('[1]Upper West'!C:C,E25)&gt;0,COUNTIF('[1]Upper West'!D:D,J25)&gt;0)</f>
        <v>1</v>
      </c>
      <c r="Q25" s="5"/>
      <c r="R25" s="5"/>
      <c r="S25" s="5"/>
    </row>
    <row r="26" ht="15" spans="1:19">
      <c r="A26" s="3" t="s">
        <v>8525</v>
      </c>
      <c r="B26" s="3" t="s">
        <v>8526</v>
      </c>
      <c r="C26" s="3" t="s">
        <v>8527</v>
      </c>
      <c r="D26" s="3" t="s">
        <v>8528</v>
      </c>
      <c r="E26" s="3" t="s">
        <v>8549</v>
      </c>
      <c r="F26" s="3"/>
      <c r="G26" s="3"/>
      <c r="H26" s="3"/>
      <c r="I26" s="3"/>
      <c r="J26" s="3" t="s">
        <v>13</v>
      </c>
      <c r="K26" s="4"/>
      <c r="P26" t="b">
        <f>AND(COUNTIF('[1]Upper West'!A:A,A26)&gt;0,COUNTIF('[1]Upper West'!B:B,C26)&gt;0,COUNTIF('[1]Upper West'!C:C,E26)&gt;0,COUNTIF('[1]Upper West'!D:D,J26)&gt;0)</f>
        <v>1</v>
      </c>
      <c r="Q26" s="5"/>
      <c r="R26" s="5"/>
      <c r="S26" s="5"/>
    </row>
    <row r="27" ht="15" spans="1:19">
      <c r="A27" s="3" t="s">
        <v>8525</v>
      </c>
      <c r="B27" s="3" t="s">
        <v>8526</v>
      </c>
      <c r="C27" s="3" t="s">
        <v>8527</v>
      </c>
      <c r="D27" s="3" t="s">
        <v>8528</v>
      </c>
      <c r="E27" s="3" t="s">
        <v>8549</v>
      </c>
      <c r="F27" s="3"/>
      <c r="G27" s="3"/>
      <c r="H27" s="3"/>
      <c r="I27" s="3"/>
      <c r="J27" s="3" t="s">
        <v>8554</v>
      </c>
      <c r="K27" s="4"/>
      <c r="P27" t="b">
        <f>AND(COUNTIF('[1]Upper West'!A:A,A27)&gt;0,COUNTIF('[1]Upper West'!B:B,C27)&gt;0,COUNTIF('[1]Upper West'!C:C,E27)&gt;0,COUNTIF('[1]Upper West'!D:D,J27)&gt;0)</f>
        <v>1</v>
      </c>
      <c r="Q27" s="5"/>
      <c r="R27" s="5"/>
      <c r="S27" s="5"/>
    </row>
    <row r="28" ht="15" spans="1:19">
      <c r="A28" s="3" t="s">
        <v>8525</v>
      </c>
      <c r="B28" s="3" t="s">
        <v>8526</v>
      </c>
      <c r="C28" s="3" t="s">
        <v>8555</v>
      </c>
      <c r="D28" s="3" t="s">
        <v>8556</v>
      </c>
      <c r="E28" s="3" t="s">
        <v>8557</v>
      </c>
      <c r="F28" s="3"/>
      <c r="G28" s="3"/>
      <c r="H28" s="3"/>
      <c r="I28" s="3"/>
      <c r="J28" s="3" t="s">
        <v>8558</v>
      </c>
      <c r="K28" s="4"/>
      <c r="P28" t="b">
        <f>AND(COUNTIF('[1]Upper West'!A:A,A28)&gt;0,COUNTIF('[1]Upper West'!B:B,C28)&gt;0,COUNTIF('[1]Upper West'!C:C,E28)&gt;0,COUNTIF('[1]Upper West'!D:D,J28)&gt;0)</f>
        <v>1</v>
      </c>
      <c r="Q28" s="5"/>
      <c r="R28" s="5"/>
      <c r="S28" s="5"/>
    </row>
    <row r="29" ht="15" spans="1:19">
      <c r="A29" s="3" t="s">
        <v>8525</v>
      </c>
      <c r="B29" s="3" t="s">
        <v>8526</v>
      </c>
      <c r="C29" s="3" t="s">
        <v>8555</v>
      </c>
      <c r="D29" s="3" t="s">
        <v>8556</v>
      </c>
      <c r="E29" s="3" t="s">
        <v>8557</v>
      </c>
      <c r="F29" s="3"/>
      <c r="G29" s="3"/>
      <c r="H29" s="3"/>
      <c r="I29" s="3"/>
      <c r="J29" s="3" t="s">
        <v>13</v>
      </c>
      <c r="K29" s="4"/>
      <c r="P29" t="b">
        <f>AND(COUNTIF('[1]Upper West'!A:A,A29)&gt;0,COUNTIF('[1]Upper West'!B:B,C29)&gt;0,COUNTIF('[1]Upper West'!C:C,E29)&gt;0,COUNTIF('[1]Upper West'!D:D,J29)&gt;0)</f>
        <v>1</v>
      </c>
      <c r="Q29" s="5"/>
      <c r="R29" s="5"/>
      <c r="S29" s="5"/>
    </row>
    <row r="30" ht="15" spans="1:19">
      <c r="A30" s="3" t="s">
        <v>8525</v>
      </c>
      <c r="B30" s="3" t="s">
        <v>8526</v>
      </c>
      <c r="C30" s="3" t="s">
        <v>8555</v>
      </c>
      <c r="D30" s="3" t="s">
        <v>8556</v>
      </c>
      <c r="E30" s="3" t="s">
        <v>8557</v>
      </c>
      <c r="F30" s="3"/>
      <c r="G30" s="3"/>
      <c r="H30" s="3"/>
      <c r="I30" s="3"/>
      <c r="J30" s="3" t="s">
        <v>8559</v>
      </c>
      <c r="K30" s="4"/>
      <c r="P30" t="b">
        <f>AND(COUNTIF('[1]Upper West'!A:A,A30)&gt;0,COUNTIF('[1]Upper West'!B:B,C30)&gt;0,COUNTIF('[1]Upper West'!C:C,E30)&gt;0,COUNTIF('[1]Upper West'!D:D,J30)&gt;0)</f>
        <v>1</v>
      </c>
      <c r="Q30" s="5"/>
      <c r="R30" s="5"/>
      <c r="S30" s="5"/>
    </row>
    <row r="31" ht="15" spans="1:19">
      <c r="A31" s="3" t="s">
        <v>8525</v>
      </c>
      <c r="B31" s="3" t="s">
        <v>8526</v>
      </c>
      <c r="C31" s="3" t="s">
        <v>8555</v>
      </c>
      <c r="D31" s="3" t="s">
        <v>8556</v>
      </c>
      <c r="E31" s="3" t="s">
        <v>8557</v>
      </c>
      <c r="F31" s="3"/>
      <c r="G31" s="3"/>
      <c r="H31" s="3"/>
      <c r="I31" s="3"/>
      <c r="J31" s="3" t="s">
        <v>8560</v>
      </c>
      <c r="K31" s="4"/>
      <c r="P31" t="b">
        <f>AND(COUNTIF('[1]Upper West'!A:A,A31)&gt;0,COUNTIF('[1]Upper West'!B:B,C31)&gt;0,COUNTIF('[1]Upper West'!C:C,E31)&gt;0,COUNTIF('[1]Upper West'!D:D,J31)&gt;0)</f>
        <v>1</v>
      </c>
      <c r="Q31" s="5"/>
      <c r="R31" s="5"/>
      <c r="S31" s="5"/>
    </row>
    <row r="32" ht="15" spans="1:19">
      <c r="A32" s="3" t="s">
        <v>8525</v>
      </c>
      <c r="B32" s="3" t="s">
        <v>8526</v>
      </c>
      <c r="C32" s="3" t="s">
        <v>8555</v>
      </c>
      <c r="D32" s="3" t="s">
        <v>8556</v>
      </c>
      <c r="E32" s="3" t="s">
        <v>8561</v>
      </c>
      <c r="F32" s="3"/>
      <c r="G32" s="3"/>
      <c r="H32" s="3"/>
      <c r="I32" s="3"/>
      <c r="J32" s="3" t="s">
        <v>8562</v>
      </c>
      <c r="K32" s="4"/>
      <c r="P32" t="b">
        <f>AND(COUNTIF('[1]Upper West'!A:A,A32)&gt;0,COUNTIF('[1]Upper West'!B:B,C32)&gt;0,COUNTIF('[1]Upper West'!C:C,E32)&gt;0,COUNTIF('[1]Upper West'!D:D,J32)&gt;0)</f>
        <v>1</v>
      </c>
      <c r="Q32" s="5"/>
      <c r="R32" s="5"/>
      <c r="S32" s="5"/>
    </row>
    <row r="33" ht="15" spans="1:19">
      <c r="A33" s="3" t="s">
        <v>8525</v>
      </c>
      <c r="B33" s="3" t="s">
        <v>8526</v>
      </c>
      <c r="C33" s="3" t="s">
        <v>8555</v>
      </c>
      <c r="D33" s="3" t="s">
        <v>8556</v>
      </c>
      <c r="E33" s="3" t="s">
        <v>8561</v>
      </c>
      <c r="F33" s="3"/>
      <c r="G33" s="3"/>
      <c r="H33" s="3"/>
      <c r="I33" s="3"/>
      <c r="J33" s="3" t="s">
        <v>8563</v>
      </c>
      <c r="K33" s="4" t="s">
        <v>17</v>
      </c>
      <c r="P33" t="b">
        <f>AND(COUNTIF('[1]Upper West'!A:A,A33)&gt;0,COUNTIF('[1]Upper West'!B:B,C33)&gt;0,COUNTIF('[1]Upper West'!C:C,E33)&gt;0,COUNTIF('[1]Upper West'!D:D,J33)&gt;0)</f>
        <v>0</v>
      </c>
      <c r="Q33" s="5"/>
      <c r="R33" s="5"/>
      <c r="S33" s="5"/>
    </row>
    <row r="34" ht="15" spans="1:19">
      <c r="A34" s="3" t="s">
        <v>8525</v>
      </c>
      <c r="B34" s="3" t="s">
        <v>8526</v>
      </c>
      <c r="C34" s="3" t="s">
        <v>8555</v>
      </c>
      <c r="D34" s="3" t="s">
        <v>8556</v>
      </c>
      <c r="E34" s="3" t="s">
        <v>8561</v>
      </c>
      <c r="F34" s="3"/>
      <c r="G34" s="3"/>
      <c r="H34" s="3"/>
      <c r="I34" s="3"/>
      <c r="J34" s="3" t="s">
        <v>13</v>
      </c>
      <c r="K34" s="4"/>
      <c r="P34" t="b">
        <f>AND(COUNTIF('[1]Upper West'!A:A,A34)&gt;0,COUNTIF('[1]Upper West'!B:B,C34)&gt;0,COUNTIF('[1]Upper West'!C:C,E34)&gt;0,COUNTIF('[1]Upper West'!D:D,J34)&gt;0)</f>
        <v>1</v>
      </c>
      <c r="Q34" s="5"/>
      <c r="R34" s="5"/>
      <c r="S34" s="5"/>
    </row>
    <row r="35" ht="15" spans="1:19">
      <c r="A35" s="3" t="s">
        <v>8525</v>
      </c>
      <c r="B35" s="3" t="s">
        <v>8526</v>
      </c>
      <c r="C35" s="3" t="s">
        <v>8555</v>
      </c>
      <c r="D35" s="3" t="s">
        <v>8556</v>
      </c>
      <c r="E35" s="3" t="s">
        <v>8561</v>
      </c>
      <c r="F35" s="3"/>
      <c r="G35" s="3"/>
      <c r="H35" s="3"/>
      <c r="I35" s="3"/>
      <c r="J35" s="3" t="s">
        <v>8564</v>
      </c>
      <c r="K35" s="4"/>
      <c r="P35" t="b">
        <f>AND(COUNTIF('[1]Upper West'!A:A,A35)&gt;0,COUNTIF('[1]Upper West'!B:B,C35)&gt;0,COUNTIF('[1]Upper West'!C:C,E35)&gt;0,COUNTIF('[1]Upper West'!D:D,J35)&gt;0)</f>
        <v>1</v>
      </c>
      <c r="Q35" s="5"/>
      <c r="R35" s="5"/>
      <c r="S35" s="5"/>
    </row>
    <row r="36" ht="15" spans="1:19">
      <c r="A36" s="3" t="s">
        <v>8525</v>
      </c>
      <c r="B36" s="3" t="s">
        <v>8526</v>
      </c>
      <c r="C36" s="3" t="s">
        <v>8555</v>
      </c>
      <c r="D36" s="3" t="s">
        <v>8556</v>
      </c>
      <c r="E36" s="3" t="s">
        <v>8561</v>
      </c>
      <c r="F36" s="3"/>
      <c r="G36" s="3"/>
      <c r="H36" s="3"/>
      <c r="I36" s="3"/>
      <c r="J36" s="3" t="s">
        <v>8565</v>
      </c>
      <c r="K36" s="4" t="s">
        <v>17</v>
      </c>
      <c r="P36" t="b">
        <f>AND(COUNTIF('[1]Upper West'!A:A,A36)&gt;0,COUNTIF('[1]Upper West'!B:B,C36)&gt;0,COUNTIF('[1]Upper West'!C:C,E36)&gt;0,COUNTIF('[1]Upper West'!D:D,J36)&gt;0)</f>
        <v>0</v>
      </c>
      <c r="Q36" s="5"/>
      <c r="R36" s="5"/>
      <c r="S36" s="5"/>
    </row>
    <row r="37" ht="15" spans="1:19">
      <c r="A37" s="3" t="s">
        <v>8525</v>
      </c>
      <c r="B37" s="3" t="s">
        <v>8526</v>
      </c>
      <c r="C37" s="3" t="s">
        <v>8555</v>
      </c>
      <c r="D37" s="3" t="s">
        <v>8556</v>
      </c>
      <c r="E37" s="3" t="s">
        <v>8561</v>
      </c>
      <c r="F37" s="3"/>
      <c r="G37" s="3"/>
      <c r="H37" s="3"/>
      <c r="I37" s="3"/>
      <c r="J37" s="3" t="s">
        <v>8566</v>
      </c>
      <c r="K37" s="4"/>
      <c r="P37" t="b">
        <f>AND(COUNTIF('[1]Upper West'!A:A,A37)&gt;0,COUNTIF('[1]Upper West'!B:B,C37)&gt;0,COUNTIF('[1]Upper West'!C:C,E37)&gt;0,COUNTIF('[1]Upper West'!D:D,J37)&gt;0)</f>
        <v>1</v>
      </c>
      <c r="Q37" s="5"/>
      <c r="R37" s="5"/>
      <c r="S37" s="5"/>
    </row>
    <row r="38" ht="15" spans="1:19">
      <c r="A38" s="3" t="s">
        <v>8525</v>
      </c>
      <c r="B38" s="3" t="s">
        <v>8526</v>
      </c>
      <c r="C38" s="3" t="s">
        <v>8555</v>
      </c>
      <c r="D38" s="3" t="s">
        <v>8556</v>
      </c>
      <c r="E38" s="3" t="s">
        <v>8561</v>
      </c>
      <c r="F38" s="3"/>
      <c r="G38" s="3"/>
      <c r="H38" s="3"/>
      <c r="I38" s="3"/>
      <c r="J38" s="3" t="s">
        <v>8567</v>
      </c>
      <c r="K38" s="4"/>
      <c r="P38" t="b">
        <f>AND(COUNTIF('[1]Upper West'!A:A,A38)&gt;0,COUNTIF('[1]Upper West'!B:B,C38)&gt;0,COUNTIF('[1]Upper West'!C:C,E38)&gt;0,COUNTIF('[1]Upper West'!D:D,J38)&gt;0)</f>
        <v>1</v>
      </c>
      <c r="Q38" s="5"/>
      <c r="R38" s="5"/>
      <c r="S38" s="5"/>
    </row>
    <row r="39" ht="15" spans="1:19">
      <c r="A39" s="3" t="s">
        <v>8525</v>
      </c>
      <c r="B39" s="3" t="s">
        <v>8526</v>
      </c>
      <c r="C39" s="3" t="s">
        <v>8555</v>
      </c>
      <c r="D39" s="3" t="s">
        <v>8556</v>
      </c>
      <c r="E39" s="3" t="s">
        <v>8555</v>
      </c>
      <c r="F39" s="3"/>
      <c r="G39" s="3"/>
      <c r="H39" s="3"/>
      <c r="I39" s="3"/>
      <c r="J39" s="3" t="s">
        <v>8568</v>
      </c>
      <c r="K39" s="4" t="s">
        <v>17</v>
      </c>
      <c r="P39" t="b">
        <f>AND(COUNTIF('[1]Upper West'!A:A,A39)&gt;0,COUNTIF('[1]Upper West'!B:B,C39)&gt;0,COUNTIF('[1]Upper West'!C:C,E39)&gt;0,COUNTIF('[1]Upper West'!D:D,J39)&gt;0)</f>
        <v>0</v>
      </c>
      <c r="Q39" s="5"/>
      <c r="R39" s="5"/>
      <c r="S39" s="5"/>
    </row>
    <row r="40" ht="15" spans="1:19">
      <c r="A40" s="3" t="s">
        <v>8525</v>
      </c>
      <c r="B40" s="3" t="s">
        <v>8526</v>
      </c>
      <c r="C40" s="3" t="s">
        <v>8555</v>
      </c>
      <c r="D40" s="3" t="s">
        <v>8556</v>
      </c>
      <c r="E40" s="3" t="s">
        <v>8555</v>
      </c>
      <c r="F40" s="3"/>
      <c r="G40" s="3"/>
      <c r="H40" s="3"/>
      <c r="I40" s="3"/>
      <c r="J40" s="3" t="s">
        <v>8569</v>
      </c>
      <c r="K40" s="4" t="s">
        <v>17</v>
      </c>
      <c r="P40" t="b">
        <f>AND(COUNTIF('[1]Upper West'!A:A,A40)&gt;0,COUNTIF('[1]Upper West'!B:B,C40)&gt;0,COUNTIF('[1]Upper West'!C:C,E40)&gt;0,COUNTIF('[1]Upper West'!D:D,J40)&gt;0)</f>
        <v>0</v>
      </c>
      <c r="Q40" s="5"/>
      <c r="R40" s="5"/>
      <c r="S40" s="5"/>
    </row>
    <row r="41" ht="15" spans="1:19">
      <c r="A41" s="3" t="s">
        <v>8525</v>
      </c>
      <c r="B41" s="3" t="s">
        <v>8526</v>
      </c>
      <c r="C41" s="3" t="s">
        <v>8555</v>
      </c>
      <c r="D41" s="3" t="s">
        <v>8556</v>
      </c>
      <c r="E41" s="3" t="s">
        <v>8555</v>
      </c>
      <c r="F41" s="3"/>
      <c r="G41" s="3"/>
      <c r="H41" s="3"/>
      <c r="I41" s="3"/>
      <c r="J41" s="3" t="s">
        <v>8570</v>
      </c>
      <c r="K41" s="4" t="s">
        <v>17</v>
      </c>
      <c r="P41" t="b">
        <f>AND(COUNTIF('[1]Upper West'!A:A,A41)&gt;0,COUNTIF('[1]Upper West'!B:B,C41)&gt;0,COUNTIF('[1]Upper West'!C:C,E41)&gt;0,COUNTIF('[1]Upper West'!D:D,J41)&gt;0)</f>
        <v>0</v>
      </c>
      <c r="Q41" s="5"/>
      <c r="R41" s="5"/>
      <c r="S41" s="5"/>
    </row>
    <row r="42" ht="15" spans="1:19">
      <c r="A42" s="3" t="s">
        <v>8525</v>
      </c>
      <c r="B42" s="3" t="s">
        <v>8526</v>
      </c>
      <c r="C42" s="3" t="s">
        <v>8555</v>
      </c>
      <c r="D42" s="3" t="s">
        <v>8556</v>
      </c>
      <c r="E42" s="3" t="s">
        <v>8555</v>
      </c>
      <c r="F42" s="3"/>
      <c r="G42" s="3"/>
      <c r="H42" s="3"/>
      <c r="I42" s="3"/>
      <c r="J42" s="3" t="s">
        <v>8571</v>
      </c>
      <c r="K42" s="4"/>
      <c r="P42" t="b">
        <f>AND(COUNTIF('[1]Upper West'!A:A,A42)&gt;0,COUNTIF('[1]Upper West'!B:B,C42)&gt;0,COUNTIF('[1]Upper West'!C:C,E42)&gt;0,COUNTIF('[1]Upper West'!D:D,J42)&gt;0)</f>
        <v>1</v>
      </c>
      <c r="Q42" s="5"/>
      <c r="R42" s="5"/>
      <c r="S42" s="5"/>
    </row>
    <row r="43" ht="15" spans="1:19">
      <c r="A43" s="3" t="s">
        <v>8525</v>
      </c>
      <c r="B43" s="3" t="s">
        <v>8526</v>
      </c>
      <c r="C43" s="3" t="s">
        <v>8555</v>
      </c>
      <c r="D43" s="3" t="s">
        <v>8556</v>
      </c>
      <c r="E43" s="3" t="s">
        <v>8555</v>
      </c>
      <c r="F43" s="3"/>
      <c r="G43" s="3"/>
      <c r="H43" s="3"/>
      <c r="I43" s="3"/>
      <c r="J43" s="3" t="s">
        <v>13</v>
      </c>
      <c r="K43" s="4"/>
      <c r="P43" t="b">
        <f>AND(COUNTIF('[1]Upper West'!A:A,A43)&gt;0,COUNTIF('[1]Upper West'!B:B,C43)&gt;0,COUNTIF('[1]Upper West'!C:C,E43)&gt;0,COUNTIF('[1]Upper West'!D:D,J43)&gt;0)</f>
        <v>1</v>
      </c>
      <c r="Q43" s="5"/>
      <c r="R43" s="5"/>
      <c r="S43" s="5"/>
    </row>
    <row r="44" ht="15" spans="1:19">
      <c r="A44" s="3" t="s">
        <v>8525</v>
      </c>
      <c r="B44" s="3" t="s">
        <v>8526</v>
      </c>
      <c r="C44" s="3" t="s">
        <v>8555</v>
      </c>
      <c r="D44" s="3" t="s">
        <v>8556</v>
      </c>
      <c r="E44" s="3" t="s">
        <v>8555</v>
      </c>
      <c r="F44" s="3"/>
      <c r="G44" s="3"/>
      <c r="H44" s="3"/>
      <c r="I44" s="3"/>
      <c r="J44" s="3" t="s">
        <v>8572</v>
      </c>
      <c r="K44" s="4"/>
      <c r="P44" t="b">
        <f>AND(COUNTIF('[1]Upper West'!A:A,A44)&gt;0,COUNTIF('[1]Upper West'!B:B,C44)&gt;0,COUNTIF('[1]Upper West'!C:C,E44)&gt;0,COUNTIF('[1]Upper West'!D:D,J44)&gt;0)</f>
        <v>0</v>
      </c>
      <c r="Q44" s="5"/>
      <c r="R44" s="5"/>
      <c r="S44" s="5"/>
    </row>
    <row r="45" ht="15" spans="1:19">
      <c r="A45" s="3" t="s">
        <v>8525</v>
      </c>
      <c r="B45" s="3" t="s">
        <v>8526</v>
      </c>
      <c r="C45" s="3" t="s">
        <v>8555</v>
      </c>
      <c r="D45" s="3" t="s">
        <v>8556</v>
      </c>
      <c r="E45" s="3" t="s">
        <v>8555</v>
      </c>
      <c r="F45" s="3"/>
      <c r="G45" s="3"/>
      <c r="H45" s="3"/>
      <c r="I45" s="3"/>
      <c r="J45" s="3" t="s">
        <v>8573</v>
      </c>
      <c r="K45" s="4" t="s">
        <v>17</v>
      </c>
      <c r="P45" t="b">
        <f>AND(COUNTIF('[1]Upper West'!A:A,A45)&gt;0,COUNTIF('[1]Upper West'!B:B,C45)&gt;0,COUNTIF('[1]Upper West'!C:C,E45)&gt;0,COUNTIF('[1]Upper West'!D:D,J45)&gt;0)</f>
        <v>0</v>
      </c>
      <c r="Q45" s="5"/>
      <c r="R45" s="5"/>
      <c r="S45" s="5"/>
    </row>
    <row r="46" ht="15" spans="1:19">
      <c r="A46" s="3" t="s">
        <v>8525</v>
      </c>
      <c r="B46" s="3" t="s">
        <v>8526</v>
      </c>
      <c r="C46" s="3" t="s">
        <v>8555</v>
      </c>
      <c r="D46" s="3" t="s">
        <v>8556</v>
      </c>
      <c r="E46" s="3" t="s">
        <v>8555</v>
      </c>
      <c r="F46" s="3"/>
      <c r="G46" s="3"/>
      <c r="H46" s="3"/>
      <c r="I46" s="3"/>
      <c r="J46" s="3" t="s">
        <v>8574</v>
      </c>
      <c r="K46" s="4"/>
      <c r="P46" t="b">
        <f>AND(COUNTIF('[1]Upper West'!A:A,A46)&gt;0,COUNTIF('[1]Upper West'!B:B,C46)&gt;0,COUNTIF('[1]Upper West'!C:C,E46)&gt;0,COUNTIF('[1]Upper West'!D:D,J46)&gt;0)</f>
        <v>1</v>
      </c>
      <c r="Q46" s="5"/>
      <c r="R46" s="5"/>
      <c r="S46" s="5"/>
    </row>
    <row r="47" ht="15" spans="1:19">
      <c r="A47" s="3" t="s">
        <v>8525</v>
      </c>
      <c r="B47" s="3" t="s">
        <v>8526</v>
      </c>
      <c r="C47" s="3" t="s">
        <v>8555</v>
      </c>
      <c r="D47" s="3" t="s">
        <v>8556</v>
      </c>
      <c r="E47" s="3" t="s">
        <v>8555</v>
      </c>
      <c r="F47" s="3"/>
      <c r="G47" s="3"/>
      <c r="H47" s="3"/>
      <c r="I47" s="3"/>
      <c r="J47" s="3" t="s">
        <v>8575</v>
      </c>
      <c r="K47" s="4" t="s">
        <v>17</v>
      </c>
      <c r="P47" t="b">
        <f>AND(COUNTIF('[1]Upper West'!A:A,A47)&gt;0,COUNTIF('[1]Upper West'!B:B,C47)&gt;0,COUNTIF('[1]Upper West'!C:C,E47)&gt;0,COUNTIF('[1]Upper West'!D:D,J47)&gt;0)</f>
        <v>0</v>
      </c>
      <c r="Q47" s="5"/>
      <c r="R47" s="5"/>
      <c r="S47" s="5"/>
    </row>
    <row r="48" ht="15" spans="1:19">
      <c r="A48" s="3" t="s">
        <v>8525</v>
      </c>
      <c r="B48" s="3" t="s">
        <v>8526</v>
      </c>
      <c r="C48" s="3" t="s">
        <v>8555</v>
      </c>
      <c r="D48" s="3" t="s">
        <v>8556</v>
      </c>
      <c r="E48" s="3" t="s">
        <v>8555</v>
      </c>
      <c r="F48" s="3"/>
      <c r="G48" s="3"/>
      <c r="H48" s="3"/>
      <c r="I48" s="3"/>
      <c r="J48" s="3" t="s">
        <v>8576</v>
      </c>
      <c r="K48" s="4" t="s">
        <v>17</v>
      </c>
      <c r="P48" t="b">
        <f>AND(COUNTIF('[1]Upper West'!A:A,A48)&gt;0,COUNTIF('[1]Upper West'!B:B,C48)&gt;0,COUNTIF('[1]Upper West'!C:C,E48)&gt;0,COUNTIF('[1]Upper West'!D:D,J48)&gt;0)</f>
        <v>0</v>
      </c>
      <c r="Q48" s="5"/>
      <c r="R48" s="5"/>
      <c r="S48" s="5"/>
    </row>
    <row r="49" ht="15" spans="1:19">
      <c r="A49" s="3" t="s">
        <v>8525</v>
      </c>
      <c r="B49" s="3" t="s">
        <v>8526</v>
      </c>
      <c r="C49" s="3" t="s">
        <v>8555</v>
      </c>
      <c r="D49" s="3" t="s">
        <v>8556</v>
      </c>
      <c r="E49" s="3" t="s">
        <v>8555</v>
      </c>
      <c r="F49" s="3"/>
      <c r="G49" s="3"/>
      <c r="H49" s="3"/>
      <c r="I49" s="3"/>
      <c r="J49" s="3" t="s">
        <v>8577</v>
      </c>
      <c r="K49" s="4"/>
      <c r="P49" t="b">
        <f>AND(COUNTIF('[1]Upper West'!A:A,A49)&gt;0,COUNTIF('[1]Upper West'!B:B,C49)&gt;0,COUNTIF('[1]Upper West'!C:C,E49)&gt;0,COUNTIF('[1]Upper West'!D:D,J49)&gt;0)</f>
        <v>1</v>
      </c>
      <c r="Q49" s="5"/>
      <c r="R49" s="5"/>
      <c r="S49" s="5"/>
    </row>
    <row r="50" ht="15" spans="1:19">
      <c r="A50" s="3" t="s">
        <v>8525</v>
      </c>
      <c r="B50" s="3" t="s">
        <v>8526</v>
      </c>
      <c r="C50" s="3" t="s">
        <v>8555</v>
      </c>
      <c r="D50" s="3" t="s">
        <v>8556</v>
      </c>
      <c r="E50" s="3" t="s">
        <v>8555</v>
      </c>
      <c r="F50" s="3"/>
      <c r="G50" s="3"/>
      <c r="H50" s="3"/>
      <c r="I50" s="3"/>
      <c r="J50" s="3" t="s">
        <v>8578</v>
      </c>
      <c r="K50" s="4" t="s">
        <v>17</v>
      </c>
      <c r="P50" t="b">
        <f>AND(COUNTIF('[1]Upper West'!A:A,A50)&gt;0,COUNTIF('[1]Upper West'!B:B,C50)&gt;0,COUNTIF('[1]Upper West'!C:C,E50)&gt;0,COUNTIF('[1]Upper West'!D:D,J50)&gt;0)</f>
        <v>0</v>
      </c>
      <c r="Q50" s="5"/>
      <c r="R50" s="5"/>
      <c r="S50" s="5"/>
    </row>
    <row r="51" ht="15" spans="1:19">
      <c r="A51" s="3" t="s">
        <v>8525</v>
      </c>
      <c r="B51" s="3" t="s">
        <v>8526</v>
      </c>
      <c r="C51" s="3" t="s">
        <v>8555</v>
      </c>
      <c r="D51" s="3" t="s">
        <v>8556</v>
      </c>
      <c r="E51" s="3" t="s">
        <v>8555</v>
      </c>
      <c r="F51" s="3"/>
      <c r="G51" s="3"/>
      <c r="H51" s="3"/>
      <c r="I51" s="3"/>
      <c r="J51" s="3" t="s">
        <v>8579</v>
      </c>
      <c r="K51" s="4"/>
      <c r="P51" t="b">
        <f>AND(COUNTIF('[1]Upper West'!A:A,A51)&gt;0,COUNTIF('[1]Upper West'!B:B,C51)&gt;0,COUNTIF('[1]Upper West'!C:C,E51)&gt;0,COUNTIF('[1]Upper West'!D:D,J51)&gt;0)</f>
        <v>1</v>
      </c>
      <c r="Q51" s="5"/>
      <c r="R51" s="5"/>
      <c r="S51" s="5"/>
    </row>
    <row r="52" ht="15" spans="1:19">
      <c r="A52" s="3" t="s">
        <v>8525</v>
      </c>
      <c r="B52" s="3" t="s">
        <v>8526</v>
      </c>
      <c r="C52" s="3" t="s">
        <v>8555</v>
      </c>
      <c r="D52" s="3" t="s">
        <v>8556</v>
      </c>
      <c r="E52" s="3" t="s">
        <v>8555</v>
      </c>
      <c r="F52" s="3"/>
      <c r="G52" s="3"/>
      <c r="H52" s="3"/>
      <c r="I52" s="3"/>
      <c r="J52" s="3" t="s">
        <v>8580</v>
      </c>
      <c r="K52" s="4"/>
      <c r="P52" t="b">
        <f>AND(COUNTIF('[1]Upper West'!A:A,A52)&gt;0,COUNTIF('[1]Upper West'!B:B,C52)&gt;0,COUNTIF('[1]Upper West'!C:C,E52)&gt;0,COUNTIF('[1]Upper West'!D:D,J52)&gt;0)</f>
        <v>1</v>
      </c>
      <c r="Q52" s="5"/>
      <c r="R52" s="5"/>
      <c r="S52" s="5"/>
    </row>
    <row r="53" ht="15" spans="1:19">
      <c r="A53" s="3" t="s">
        <v>8525</v>
      </c>
      <c r="B53" s="3" t="s">
        <v>8526</v>
      </c>
      <c r="C53" s="3" t="s">
        <v>8555</v>
      </c>
      <c r="D53" s="3" t="s">
        <v>8556</v>
      </c>
      <c r="E53" s="3" t="s">
        <v>8555</v>
      </c>
      <c r="F53" s="3"/>
      <c r="G53" s="3"/>
      <c r="H53" s="3"/>
      <c r="I53" s="3"/>
      <c r="J53" s="3" t="s">
        <v>8581</v>
      </c>
      <c r="K53" s="4"/>
      <c r="P53" t="b">
        <f>AND(COUNTIF('[1]Upper West'!A:A,A53)&gt;0,COUNTIF('[1]Upper West'!B:B,C53)&gt;0,COUNTIF('[1]Upper West'!C:C,E53)&gt;0,COUNTIF('[1]Upper West'!D:D,J53)&gt;0)</f>
        <v>1</v>
      </c>
      <c r="Q53" s="5"/>
      <c r="R53" s="5"/>
      <c r="S53" s="5"/>
    </row>
    <row r="54" ht="15" spans="1:19">
      <c r="A54" s="3" t="s">
        <v>8525</v>
      </c>
      <c r="B54" s="3" t="s">
        <v>8526</v>
      </c>
      <c r="C54" s="3" t="s">
        <v>8555</v>
      </c>
      <c r="D54" s="3" t="s">
        <v>8556</v>
      </c>
      <c r="E54" s="3" t="s">
        <v>8555</v>
      </c>
      <c r="F54" s="3"/>
      <c r="G54" s="3"/>
      <c r="H54" s="3"/>
      <c r="I54" s="3"/>
      <c r="J54" s="3" t="s">
        <v>8582</v>
      </c>
      <c r="K54" s="4"/>
      <c r="P54" t="b">
        <f>AND(COUNTIF('[1]Upper West'!A:A,A54)&gt;0,COUNTIF('[1]Upper West'!B:B,C54)&gt;0,COUNTIF('[1]Upper West'!C:C,E54)&gt;0,COUNTIF('[1]Upper West'!D:D,J54)&gt;0)</f>
        <v>1</v>
      </c>
      <c r="Q54" s="5"/>
      <c r="R54" s="5"/>
      <c r="S54" s="5"/>
    </row>
    <row r="55" ht="15" spans="1:19">
      <c r="A55" s="3" t="s">
        <v>8525</v>
      </c>
      <c r="B55" s="3" t="s">
        <v>8526</v>
      </c>
      <c r="C55" s="3" t="s">
        <v>8555</v>
      </c>
      <c r="D55" s="3" t="s">
        <v>8556</v>
      </c>
      <c r="E55" s="3" t="s">
        <v>8555</v>
      </c>
      <c r="F55" s="3"/>
      <c r="G55" s="3"/>
      <c r="H55" s="3"/>
      <c r="I55" s="3"/>
      <c r="J55" s="3" t="s">
        <v>8583</v>
      </c>
      <c r="K55" s="4"/>
      <c r="P55" t="b">
        <f>AND(COUNTIF('[1]Upper West'!A:A,A55)&gt;0,COUNTIF('[1]Upper West'!B:B,C55)&gt;0,COUNTIF('[1]Upper West'!C:C,E55)&gt;0,COUNTIF('[1]Upper West'!D:D,J55)&gt;0)</f>
        <v>1</v>
      </c>
      <c r="Q55" s="5"/>
      <c r="R55" s="5"/>
      <c r="S55" s="5"/>
    </row>
    <row r="56" ht="15" spans="1:19">
      <c r="A56" s="3" t="s">
        <v>8525</v>
      </c>
      <c r="B56" s="3" t="s">
        <v>8526</v>
      </c>
      <c r="C56" s="3" t="s">
        <v>8555</v>
      </c>
      <c r="D56" s="3" t="s">
        <v>8556</v>
      </c>
      <c r="E56" s="3" t="s">
        <v>8555</v>
      </c>
      <c r="F56" s="3"/>
      <c r="G56" s="3"/>
      <c r="H56" s="3"/>
      <c r="I56" s="3"/>
      <c r="J56" s="3" t="s">
        <v>8584</v>
      </c>
      <c r="K56" s="4"/>
      <c r="P56" t="b">
        <f>AND(COUNTIF('[1]Upper West'!A:A,A56)&gt;0,COUNTIF('[1]Upper West'!B:B,C56)&gt;0,COUNTIF('[1]Upper West'!C:C,E56)&gt;0,COUNTIF('[1]Upper West'!D:D,J56)&gt;0)</f>
        <v>1</v>
      </c>
      <c r="Q56" s="5"/>
      <c r="R56" s="5"/>
      <c r="S56" s="5"/>
    </row>
    <row r="57" ht="15" spans="1:19">
      <c r="A57" s="3" t="s">
        <v>8525</v>
      </c>
      <c r="B57" s="3" t="s">
        <v>8526</v>
      </c>
      <c r="C57" s="3" t="s">
        <v>8555</v>
      </c>
      <c r="D57" s="3" t="s">
        <v>8556</v>
      </c>
      <c r="E57" s="3" t="s">
        <v>8555</v>
      </c>
      <c r="F57" s="3"/>
      <c r="G57" s="3"/>
      <c r="H57" s="3"/>
      <c r="I57" s="3"/>
      <c r="J57" s="3" t="s">
        <v>8585</v>
      </c>
      <c r="K57" s="4"/>
      <c r="P57" t="b">
        <f>AND(COUNTIF('[1]Upper West'!A:A,A57)&gt;0,COUNTIF('[1]Upper West'!B:B,C57)&gt;0,COUNTIF('[1]Upper West'!C:C,E57)&gt;0,COUNTIF('[1]Upper West'!D:D,J57)&gt;0)</f>
        <v>1</v>
      </c>
      <c r="Q57" s="5"/>
      <c r="R57" s="5"/>
      <c r="S57" s="5"/>
    </row>
    <row r="58" ht="15" spans="1:19">
      <c r="A58" s="3" t="s">
        <v>8525</v>
      </c>
      <c r="B58" s="3" t="s">
        <v>8526</v>
      </c>
      <c r="C58" s="3" t="s">
        <v>8555</v>
      </c>
      <c r="D58" s="3" t="s">
        <v>8556</v>
      </c>
      <c r="E58" s="3" t="s">
        <v>8555</v>
      </c>
      <c r="F58" s="3"/>
      <c r="G58" s="3"/>
      <c r="H58" s="3"/>
      <c r="I58" s="3"/>
      <c r="J58" s="3" t="s">
        <v>8586</v>
      </c>
      <c r="K58" s="4" t="s">
        <v>17</v>
      </c>
      <c r="P58" t="b">
        <f>AND(COUNTIF('[1]Upper West'!A:A,A58)&gt;0,COUNTIF('[1]Upper West'!B:B,C58)&gt;0,COUNTIF('[1]Upper West'!C:C,E58)&gt;0,COUNTIF('[1]Upper West'!D:D,J58)&gt;0)</f>
        <v>0</v>
      </c>
      <c r="Q58" s="5"/>
      <c r="R58" s="5"/>
      <c r="S58" s="5"/>
    </row>
    <row r="59" ht="15" spans="1:19">
      <c r="A59" s="3" t="s">
        <v>8525</v>
      </c>
      <c r="B59" s="3" t="s">
        <v>8526</v>
      </c>
      <c r="C59" s="3" t="s">
        <v>8555</v>
      </c>
      <c r="D59" s="3" t="s">
        <v>8556</v>
      </c>
      <c r="E59" s="3" t="s">
        <v>8555</v>
      </c>
      <c r="F59" s="3"/>
      <c r="G59" s="3"/>
      <c r="H59" s="3"/>
      <c r="I59" s="3"/>
      <c r="J59" s="3" t="s">
        <v>8587</v>
      </c>
      <c r="K59" s="4" t="s">
        <v>17</v>
      </c>
      <c r="P59" t="b">
        <f>AND(COUNTIF('[1]Upper West'!A:A,A59)&gt;0,COUNTIF('[1]Upper West'!B:B,C59)&gt;0,COUNTIF('[1]Upper West'!C:C,E59)&gt;0,COUNTIF('[1]Upper West'!D:D,J59)&gt;0)</f>
        <v>0</v>
      </c>
      <c r="Q59" s="5"/>
      <c r="R59" s="5"/>
      <c r="S59" s="5"/>
    </row>
    <row r="60" ht="15" spans="1:19">
      <c r="A60" s="3" t="s">
        <v>8525</v>
      </c>
      <c r="B60" s="3" t="s">
        <v>8526</v>
      </c>
      <c r="C60" s="3" t="s">
        <v>8555</v>
      </c>
      <c r="D60" s="3" t="s">
        <v>8556</v>
      </c>
      <c r="E60" s="3" t="s">
        <v>8555</v>
      </c>
      <c r="F60" s="3"/>
      <c r="G60" s="3"/>
      <c r="H60" s="3"/>
      <c r="I60" s="3"/>
      <c r="J60" s="3" t="s">
        <v>8588</v>
      </c>
      <c r="K60" s="4" t="s">
        <v>17</v>
      </c>
      <c r="P60" t="b">
        <f>AND(COUNTIF('[1]Upper West'!A:A,A60)&gt;0,COUNTIF('[1]Upper West'!B:B,C60)&gt;0,COUNTIF('[1]Upper West'!C:C,E60)&gt;0,COUNTIF('[1]Upper West'!D:D,J60)&gt;0)</f>
        <v>0</v>
      </c>
      <c r="Q60" s="5"/>
      <c r="R60" s="5"/>
      <c r="S60" s="5"/>
    </row>
    <row r="61" ht="15" spans="1:19">
      <c r="A61" s="3" t="s">
        <v>8525</v>
      </c>
      <c r="B61" s="3" t="s">
        <v>8526</v>
      </c>
      <c r="C61" s="3" t="s">
        <v>8555</v>
      </c>
      <c r="D61" s="3" t="s">
        <v>8556</v>
      </c>
      <c r="E61" s="3" t="s">
        <v>8589</v>
      </c>
      <c r="F61" s="3"/>
      <c r="G61" s="3"/>
      <c r="H61" s="3"/>
      <c r="I61" s="3"/>
      <c r="J61" s="3" t="s">
        <v>8590</v>
      </c>
      <c r="K61" s="4" t="s">
        <v>48</v>
      </c>
      <c r="L61" s="5" t="s">
        <v>11752</v>
      </c>
      <c r="P61" t="b">
        <f>AND(COUNTIF('[1]Upper West'!A:A,A61)&gt;0,COUNTIF('[1]Upper West'!B:B,C61)&gt;0,COUNTIF('[1]Upper West'!C:C,E61)&gt;0,COUNTIF('[1]Upper West'!D:D,J61)&gt;0)</f>
        <v>0</v>
      </c>
      <c r="Q61" s="5"/>
      <c r="R61" s="5"/>
      <c r="S61" s="5"/>
    </row>
    <row r="62" ht="15" spans="1:19">
      <c r="A62" s="3" t="s">
        <v>8525</v>
      </c>
      <c r="B62" s="3" t="s">
        <v>8526</v>
      </c>
      <c r="C62" s="3" t="s">
        <v>8555</v>
      </c>
      <c r="D62" s="3" t="s">
        <v>8556</v>
      </c>
      <c r="E62" s="3" t="s">
        <v>8589</v>
      </c>
      <c r="F62" s="3"/>
      <c r="G62" s="3"/>
      <c r="H62" s="3"/>
      <c r="I62" s="3"/>
      <c r="J62" s="3" t="s">
        <v>8591</v>
      </c>
      <c r="K62" s="4" t="s">
        <v>17</v>
      </c>
      <c r="P62" t="b">
        <f>AND(COUNTIF('[1]Upper West'!A:A,A62)&gt;0,COUNTIF('[1]Upper West'!B:B,C62)&gt;0,COUNTIF('[1]Upper West'!C:C,E62)&gt;0,COUNTIF('[1]Upper West'!D:D,J62)&gt;0)</f>
        <v>0</v>
      </c>
      <c r="Q62" s="5"/>
      <c r="R62" s="5"/>
      <c r="S62" s="5"/>
    </row>
    <row r="63" ht="15" spans="1:19">
      <c r="A63" s="3" t="s">
        <v>8525</v>
      </c>
      <c r="B63" s="3" t="s">
        <v>8526</v>
      </c>
      <c r="C63" s="3" t="s">
        <v>8555</v>
      </c>
      <c r="D63" s="3" t="s">
        <v>8556</v>
      </c>
      <c r="E63" s="3" t="s">
        <v>8589</v>
      </c>
      <c r="F63" s="3"/>
      <c r="G63" s="3"/>
      <c r="H63" s="3"/>
      <c r="I63" s="3"/>
      <c r="J63" s="3" t="s">
        <v>13</v>
      </c>
      <c r="K63" s="4"/>
      <c r="P63" t="b">
        <f>AND(COUNTIF('[1]Upper West'!A:A,A63)&gt;0,COUNTIF('[1]Upper West'!B:B,C63)&gt;0,COUNTIF('[1]Upper West'!C:C,E63)&gt;0,COUNTIF('[1]Upper West'!D:D,J63)&gt;0)</f>
        <v>1</v>
      </c>
      <c r="Q63" s="5"/>
      <c r="R63" s="5"/>
      <c r="S63" s="5"/>
    </row>
    <row r="64" ht="15" spans="1:19">
      <c r="A64" s="3" t="s">
        <v>8525</v>
      </c>
      <c r="B64" s="3" t="s">
        <v>8526</v>
      </c>
      <c r="C64" s="3" t="s">
        <v>8555</v>
      </c>
      <c r="D64" s="3" t="s">
        <v>8556</v>
      </c>
      <c r="E64" s="3" t="s">
        <v>8589</v>
      </c>
      <c r="F64" s="3"/>
      <c r="G64" s="3"/>
      <c r="H64" s="3"/>
      <c r="I64" s="3"/>
      <c r="J64" s="3" t="s">
        <v>8592</v>
      </c>
      <c r="K64" s="4"/>
      <c r="P64" t="b">
        <f>AND(COUNTIF('[1]Upper West'!A:A,A64)&gt;0,COUNTIF('[1]Upper West'!B:B,C64)&gt;0,COUNTIF('[1]Upper West'!C:C,E64)&gt;0,COUNTIF('[1]Upper West'!D:D,J64)&gt;0)</f>
        <v>1</v>
      </c>
      <c r="Q64" s="5"/>
      <c r="R64" s="5"/>
      <c r="S64" s="5"/>
    </row>
    <row r="65" ht="15" spans="1:19">
      <c r="A65" s="3" t="s">
        <v>8525</v>
      </c>
      <c r="B65" s="3" t="s">
        <v>8526</v>
      </c>
      <c r="C65" s="3" t="s">
        <v>8555</v>
      </c>
      <c r="D65" s="3" t="s">
        <v>8556</v>
      </c>
      <c r="E65" s="3" t="s">
        <v>8589</v>
      </c>
      <c r="F65" s="3"/>
      <c r="G65" s="3"/>
      <c r="H65" s="3"/>
      <c r="I65" s="3"/>
      <c r="J65" s="3" t="s">
        <v>8593</v>
      </c>
      <c r="K65" s="4"/>
      <c r="P65" t="b">
        <f>AND(COUNTIF('[1]Upper West'!A:A,A65)&gt;0,COUNTIF('[1]Upper West'!B:B,C65)&gt;0,COUNTIF('[1]Upper West'!C:C,E65)&gt;0,COUNTIF('[1]Upper West'!D:D,J65)&gt;0)</f>
        <v>1</v>
      </c>
      <c r="Q65" s="5"/>
      <c r="R65" s="5"/>
      <c r="S65" s="5"/>
    </row>
    <row r="66" ht="15" spans="1:19">
      <c r="A66" s="3" t="s">
        <v>8525</v>
      </c>
      <c r="B66" s="3" t="s">
        <v>8526</v>
      </c>
      <c r="C66" s="3" t="s">
        <v>8555</v>
      </c>
      <c r="D66" s="3" t="s">
        <v>8556</v>
      </c>
      <c r="E66" s="3" t="s">
        <v>8594</v>
      </c>
      <c r="F66" s="3"/>
      <c r="G66" s="3"/>
      <c r="H66" s="3"/>
      <c r="I66" s="3"/>
      <c r="J66" s="3" t="s">
        <v>8595</v>
      </c>
      <c r="K66" s="4" t="s">
        <v>17</v>
      </c>
      <c r="P66" t="b">
        <f>AND(COUNTIF('[1]Upper West'!A:A,A66)&gt;0,COUNTIF('[1]Upper West'!B:B,C66)&gt;0,COUNTIF('[1]Upper West'!C:C,E66)&gt;0,COUNTIF('[1]Upper West'!D:D,J66)&gt;0)</f>
        <v>0</v>
      </c>
      <c r="Q66" s="5"/>
      <c r="R66" s="5"/>
      <c r="S66" s="5"/>
    </row>
    <row r="67" ht="15" spans="1:19">
      <c r="A67" s="3" t="s">
        <v>8525</v>
      </c>
      <c r="B67" s="3" t="s">
        <v>8526</v>
      </c>
      <c r="C67" s="3" t="s">
        <v>8555</v>
      </c>
      <c r="D67" s="3" t="s">
        <v>8556</v>
      </c>
      <c r="E67" s="3" t="s">
        <v>8594</v>
      </c>
      <c r="F67" s="3"/>
      <c r="G67" s="3"/>
      <c r="H67" s="3"/>
      <c r="I67" s="3"/>
      <c r="J67" s="3" t="s">
        <v>8596</v>
      </c>
      <c r="K67" s="4" t="s">
        <v>17</v>
      </c>
      <c r="P67" t="b">
        <f>AND(COUNTIF('[1]Upper West'!A:A,A67)&gt;0,COUNTIF('[1]Upper West'!B:B,C67)&gt;0,COUNTIF('[1]Upper West'!C:C,E67)&gt;0,COUNTIF('[1]Upper West'!D:D,J67)&gt;0)</f>
        <v>0</v>
      </c>
      <c r="Q67" s="5"/>
      <c r="R67" s="5"/>
      <c r="S67" s="5"/>
    </row>
    <row r="68" ht="15" spans="1:19">
      <c r="A68" s="3" t="s">
        <v>8525</v>
      </c>
      <c r="B68" s="3" t="s">
        <v>8526</v>
      </c>
      <c r="C68" s="3" t="s">
        <v>8555</v>
      </c>
      <c r="D68" s="3" t="s">
        <v>8556</v>
      </c>
      <c r="E68" s="3" t="s">
        <v>8594</v>
      </c>
      <c r="F68" s="3"/>
      <c r="G68" s="3"/>
      <c r="H68" s="3"/>
      <c r="I68" s="3"/>
      <c r="J68" s="3" t="s">
        <v>13</v>
      </c>
      <c r="K68" s="4"/>
      <c r="P68" t="b">
        <f>AND(COUNTIF('[1]Upper West'!A:A,A68)&gt;0,COUNTIF('[1]Upper West'!B:B,C68)&gt;0,COUNTIF('[1]Upper West'!C:C,E68)&gt;0,COUNTIF('[1]Upper West'!D:D,J68)&gt;0)</f>
        <v>1</v>
      </c>
      <c r="Q68" s="5"/>
      <c r="R68" s="5"/>
      <c r="S68" s="5"/>
    </row>
    <row r="69" ht="15" spans="1:19">
      <c r="A69" s="3" t="s">
        <v>8525</v>
      </c>
      <c r="B69" s="3" t="s">
        <v>8526</v>
      </c>
      <c r="C69" s="3" t="s">
        <v>8555</v>
      </c>
      <c r="D69" s="3" t="s">
        <v>8556</v>
      </c>
      <c r="E69" s="3" t="s">
        <v>8594</v>
      </c>
      <c r="F69" s="3"/>
      <c r="G69" s="3"/>
      <c r="H69" s="3"/>
      <c r="I69" s="3"/>
      <c r="J69" s="3" t="s">
        <v>8597</v>
      </c>
      <c r="K69" s="4"/>
      <c r="P69" t="b">
        <f>AND(COUNTIF('[1]Upper West'!A:A,A69)&gt;0,COUNTIF('[1]Upper West'!B:B,C69)&gt;0,COUNTIF('[1]Upper West'!C:C,E69)&gt;0,COUNTIF('[1]Upper West'!D:D,J69)&gt;0)</f>
        <v>1</v>
      </c>
      <c r="Q69" s="5"/>
      <c r="R69" s="5"/>
      <c r="S69" s="5"/>
    </row>
    <row r="70" ht="15" spans="1:19">
      <c r="A70" s="3" t="s">
        <v>8525</v>
      </c>
      <c r="B70" s="3" t="s">
        <v>8526</v>
      </c>
      <c r="C70" s="3" t="s">
        <v>8555</v>
      </c>
      <c r="D70" s="3" t="s">
        <v>8556</v>
      </c>
      <c r="E70" s="3" t="s">
        <v>8594</v>
      </c>
      <c r="F70" s="3"/>
      <c r="G70" s="3"/>
      <c r="H70" s="3"/>
      <c r="I70" s="3"/>
      <c r="J70" s="3" t="s">
        <v>8598</v>
      </c>
      <c r="K70" s="4"/>
      <c r="P70" t="b">
        <f>AND(COUNTIF('[1]Upper West'!A:A,A70)&gt;0,COUNTIF('[1]Upper West'!B:B,C70)&gt;0,COUNTIF('[1]Upper West'!C:C,E70)&gt;0,COUNTIF('[1]Upper West'!D:D,J70)&gt;0)</f>
        <v>1</v>
      </c>
      <c r="Q70" s="5"/>
      <c r="R70" s="5"/>
      <c r="S70" s="5"/>
    </row>
    <row r="71" ht="15" spans="1:19">
      <c r="A71" s="3" t="s">
        <v>8525</v>
      </c>
      <c r="B71" s="3" t="s">
        <v>8526</v>
      </c>
      <c r="C71" s="3" t="s">
        <v>8555</v>
      </c>
      <c r="D71" s="3" t="s">
        <v>8556</v>
      </c>
      <c r="E71" s="3" t="s">
        <v>8599</v>
      </c>
      <c r="F71" s="3"/>
      <c r="G71" s="3"/>
      <c r="H71" s="3"/>
      <c r="I71" s="3"/>
      <c r="J71" s="3" t="s">
        <v>8600</v>
      </c>
      <c r="K71" s="4" t="s">
        <v>48</v>
      </c>
      <c r="L71" s="5" t="s">
        <v>11753</v>
      </c>
      <c r="P71" t="b">
        <f>AND(COUNTIF('[1]Upper West'!A:A,A71)&gt;0,COUNTIF('[1]Upper West'!B:B,C71)&gt;0,COUNTIF('[1]Upper West'!C:C,E71)&gt;0,COUNTIF('[1]Upper West'!D:D,J71)&gt;0)</f>
        <v>0</v>
      </c>
      <c r="Q71" s="5"/>
      <c r="R71" s="5"/>
      <c r="S71" s="5"/>
    </row>
    <row r="72" ht="15" spans="1:19">
      <c r="A72" s="3" t="s">
        <v>8525</v>
      </c>
      <c r="B72" s="3" t="s">
        <v>8526</v>
      </c>
      <c r="C72" s="3" t="s">
        <v>8555</v>
      </c>
      <c r="D72" s="3" t="s">
        <v>8556</v>
      </c>
      <c r="E72" s="3" t="s">
        <v>8599</v>
      </c>
      <c r="F72" s="3"/>
      <c r="G72" s="3"/>
      <c r="H72" s="3"/>
      <c r="I72" s="3"/>
      <c r="J72" s="3" t="s">
        <v>13</v>
      </c>
      <c r="K72" s="4"/>
      <c r="P72" t="b">
        <f>AND(COUNTIF('[1]Upper West'!A:A,A72)&gt;0,COUNTIF('[1]Upper West'!B:B,C72)&gt;0,COUNTIF('[1]Upper West'!C:C,E72)&gt;0,COUNTIF('[1]Upper West'!D:D,J72)&gt;0)</f>
        <v>1</v>
      </c>
      <c r="Q72" s="5"/>
      <c r="R72" s="5"/>
      <c r="S72" s="5"/>
    </row>
    <row r="73" ht="15" spans="1:19">
      <c r="A73" s="3" t="s">
        <v>8525</v>
      </c>
      <c r="B73" s="3" t="s">
        <v>8526</v>
      </c>
      <c r="C73" s="3" t="s">
        <v>8555</v>
      </c>
      <c r="D73" s="3" t="s">
        <v>8556</v>
      </c>
      <c r="E73" s="3" t="s">
        <v>8599</v>
      </c>
      <c r="F73" s="3"/>
      <c r="G73" s="3"/>
      <c r="H73" s="3"/>
      <c r="I73" s="3"/>
      <c r="J73" s="3" t="s">
        <v>8601</v>
      </c>
      <c r="K73" s="4"/>
      <c r="P73" t="b">
        <f>AND(COUNTIF('[1]Upper West'!A:A,A73)&gt;0,COUNTIF('[1]Upper West'!B:B,C73)&gt;0,COUNTIF('[1]Upper West'!C:C,E73)&gt;0,COUNTIF('[1]Upper West'!D:D,J73)&gt;0)</f>
        <v>1</v>
      </c>
      <c r="Q73" s="5"/>
      <c r="R73" s="5"/>
      <c r="S73" s="5"/>
    </row>
    <row r="74" ht="15" spans="1:19">
      <c r="A74" s="3" t="s">
        <v>8525</v>
      </c>
      <c r="B74" s="3" t="s">
        <v>8526</v>
      </c>
      <c r="C74" s="3" t="s">
        <v>8555</v>
      </c>
      <c r="D74" s="3" t="s">
        <v>8556</v>
      </c>
      <c r="E74" s="3" t="s">
        <v>8599</v>
      </c>
      <c r="F74" s="3"/>
      <c r="G74" s="3"/>
      <c r="H74" s="3"/>
      <c r="I74" s="3"/>
      <c r="J74" s="3" t="s">
        <v>8602</v>
      </c>
      <c r="K74" s="4" t="s">
        <v>17</v>
      </c>
      <c r="P74" t="b">
        <f>AND(COUNTIF('[1]Upper West'!A:A,A74)&gt;0,COUNTIF('[1]Upper West'!B:B,C74)&gt;0,COUNTIF('[1]Upper West'!C:C,E74)&gt;0,COUNTIF('[1]Upper West'!D:D,J74)&gt;0)</f>
        <v>0</v>
      </c>
      <c r="Q74" s="5"/>
      <c r="R74" s="5"/>
      <c r="S74" s="5"/>
    </row>
    <row r="75" ht="15" spans="1:19">
      <c r="A75" s="3" t="s">
        <v>8525</v>
      </c>
      <c r="B75" s="3" t="s">
        <v>8526</v>
      </c>
      <c r="C75" s="3" t="s">
        <v>8555</v>
      </c>
      <c r="D75" s="3" t="s">
        <v>8556</v>
      </c>
      <c r="E75" s="3" t="s">
        <v>8603</v>
      </c>
      <c r="F75" s="3"/>
      <c r="G75" s="3"/>
      <c r="H75" s="3"/>
      <c r="I75" s="3"/>
      <c r="J75" s="3" t="s">
        <v>8604</v>
      </c>
      <c r="K75" s="4"/>
      <c r="P75" t="b">
        <f>AND(COUNTIF('[1]Upper West'!A:A,A75)&gt;0,COUNTIF('[1]Upper West'!B:B,C75)&gt;0,COUNTIF('[1]Upper West'!C:C,E75)&gt;0,COUNTIF('[1]Upper West'!D:D,J75)&gt;0)</f>
        <v>1</v>
      </c>
      <c r="Q75" s="5"/>
      <c r="R75" s="5"/>
      <c r="S75" s="5"/>
    </row>
    <row r="76" ht="15" spans="1:19">
      <c r="A76" s="3" t="s">
        <v>8525</v>
      </c>
      <c r="B76" s="3" t="s">
        <v>8526</v>
      </c>
      <c r="C76" s="3" t="s">
        <v>8555</v>
      </c>
      <c r="D76" s="3" t="s">
        <v>8556</v>
      </c>
      <c r="E76" s="3" t="s">
        <v>8603</v>
      </c>
      <c r="F76" s="3"/>
      <c r="G76" s="3"/>
      <c r="H76" s="3"/>
      <c r="I76" s="3"/>
      <c r="J76" s="3" t="s">
        <v>8605</v>
      </c>
      <c r="K76" s="4"/>
      <c r="P76" t="b">
        <f>AND(COUNTIF('[1]Upper West'!A:A,A76)&gt;0,COUNTIF('[1]Upper West'!B:B,C76)&gt;0,COUNTIF('[1]Upper West'!C:C,E76)&gt;0,COUNTIF('[1]Upper West'!D:D,J76)&gt;0)</f>
        <v>1</v>
      </c>
      <c r="Q76" s="5"/>
      <c r="R76" s="5"/>
      <c r="S76" s="5"/>
    </row>
    <row r="77" ht="15" spans="1:19">
      <c r="A77" s="3" t="s">
        <v>8525</v>
      </c>
      <c r="B77" s="3" t="s">
        <v>8526</v>
      </c>
      <c r="C77" s="3" t="s">
        <v>8555</v>
      </c>
      <c r="D77" s="3" t="s">
        <v>8556</v>
      </c>
      <c r="E77" s="3" t="s">
        <v>8603</v>
      </c>
      <c r="F77" s="3"/>
      <c r="G77" s="3"/>
      <c r="H77" s="3"/>
      <c r="I77" s="3"/>
      <c r="J77" s="3" t="s">
        <v>13</v>
      </c>
      <c r="K77" s="4"/>
      <c r="P77" t="b">
        <f>AND(COUNTIF('[1]Upper West'!A:A,A77)&gt;0,COUNTIF('[1]Upper West'!B:B,C77)&gt;0,COUNTIF('[1]Upper West'!C:C,E77)&gt;0,COUNTIF('[1]Upper West'!D:D,J77)&gt;0)</f>
        <v>1</v>
      </c>
      <c r="Q77" s="5"/>
      <c r="R77" s="5"/>
      <c r="S77" s="5"/>
    </row>
    <row r="78" ht="15" spans="1:19">
      <c r="A78" s="3" t="s">
        <v>8525</v>
      </c>
      <c r="B78" s="3" t="s">
        <v>8526</v>
      </c>
      <c r="C78" s="3" t="s">
        <v>8555</v>
      </c>
      <c r="D78" s="3" t="s">
        <v>8556</v>
      </c>
      <c r="E78" s="3" t="s">
        <v>8603</v>
      </c>
      <c r="F78" s="3"/>
      <c r="G78" s="3"/>
      <c r="H78" s="3"/>
      <c r="I78" s="3"/>
      <c r="J78" s="3" t="s">
        <v>8606</v>
      </c>
      <c r="K78" s="4"/>
      <c r="P78" t="b">
        <f>AND(COUNTIF('[1]Upper West'!A:A,A78)&gt;0,COUNTIF('[1]Upper West'!B:B,C78)&gt;0,COUNTIF('[1]Upper West'!C:C,E78)&gt;0,COUNTIF('[1]Upper West'!D:D,J78)&gt;0)</f>
        <v>1</v>
      </c>
      <c r="Q78" s="5"/>
      <c r="R78" s="5"/>
      <c r="S78" s="5"/>
    </row>
    <row r="79" ht="15" spans="1:19">
      <c r="A79" s="3" t="s">
        <v>8525</v>
      </c>
      <c r="B79" s="3" t="s">
        <v>8526</v>
      </c>
      <c r="C79" s="3" t="s">
        <v>8555</v>
      </c>
      <c r="D79" s="3" t="s">
        <v>8556</v>
      </c>
      <c r="E79" s="3" t="s">
        <v>8607</v>
      </c>
      <c r="F79" s="3"/>
      <c r="G79" s="3"/>
      <c r="H79" s="3"/>
      <c r="I79" s="3"/>
      <c r="J79" s="3" t="s">
        <v>8608</v>
      </c>
      <c r="K79" s="4"/>
      <c r="P79" t="b">
        <f>AND(COUNTIF('[1]Upper West'!A:A,A79)&gt;0,COUNTIF('[1]Upper West'!B:B,C79)&gt;0,COUNTIF('[1]Upper West'!C:C,E79)&gt;0,COUNTIF('[1]Upper West'!D:D,J79)&gt;0)</f>
        <v>1</v>
      </c>
      <c r="Q79" s="5"/>
      <c r="R79" s="5"/>
      <c r="S79" s="5"/>
    </row>
    <row r="80" ht="15" spans="1:19">
      <c r="A80" s="3" t="s">
        <v>8525</v>
      </c>
      <c r="B80" s="3" t="s">
        <v>8526</v>
      </c>
      <c r="C80" s="3" t="s">
        <v>8555</v>
      </c>
      <c r="D80" s="3" t="s">
        <v>8556</v>
      </c>
      <c r="E80" s="3" t="s">
        <v>8607</v>
      </c>
      <c r="F80" s="3"/>
      <c r="G80" s="3"/>
      <c r="H80" s="3"/>
      <c r="I80" s="3"/>
      <c r="J80" s="3" t="s">
        <v>8609</v>
      </c>
      <c r="K80" s="4"/>
      <c r="P80" t="b">
        <f>AND(COUNTIF('[1]Upper West'!A:A,A80)&gt;0,COUNTIF('[1]Upper West'!B:B,C80)&gt;0,COUNTIF('[1]Upper West'!C:C,E80)&gt;0,COUNTIF('[1]Upper West'!D:D,J80)&gt;0)</f>
        <v>1</v>
      </c>
      <c r="Q80" s="5"/>
      <c r="R80" s="5"/>
      <c r="S80" s="5"/>
    </row>
    <row r="81" ht="15" spans="1:19">
      <c r="A81" s="3" t="s">
        <v>8525</v>
      </c>
      <c r="B81" s="3" t="s">
        <v>8526</v>
      </c>
      <c r="C81" s="3" t="s">
        <v>8555</v>
      </c>
      <c r="D81" s="3" t="s">
        <v>8556</v>
      </c>
      <c r="E81" s="3" t="s">
        <v>8607</v>
      </c>
      <c r="F81" s="3"/>
      <c r="G81" s="3"/>
      <c r="H81" s="3"/>
      <c r="I81" s="3"/>
      <c r="J81" s="3" t="s">
        <v>13</v>
      </c>
      <c r="K81" s="4"/>
      <c r="P81" t="b">
        <f>AND(COUNTIF('[1]Upper West'!A:A,A81)&gt;0,COUNTIF('[1]Upper West'!B:B,C81)&gt;0,COUNTIF('[1]Upper West'!C:C,E81)&gt;0,COUNTIF('[1]Upper West'!D:D,J81)&gt;0)</f>
        <v>1</v>
      </c>
      <c r="Q81" s="5"/>
      <c r="R81" s="5"/>
      <c r="S81" s="5"/>
    </row>
    <row r="82" ht="15" spans="1:19">
      <c r="A82" s="3" t="s">
        <v>8525</v>
      </c>
      <c r="B82" s="3" t="s">
        <v>8526</v>
      </c>
      <c r="C82" s="3" t="s">
        <v>8555</v>
      </c>
      <c r="D82" s="3" t="s">
        <v>8556</v>
      </c>
      <c r="E82" s="3" t="s">
        <v>8607</v>
      </c>
      <c r="F82" s="3"/>
      <c r="G82" s="3"/>
      <c r="H82" s="3"/>
      <c r="I82" s="3"/>
      <c r="J82" s="3" t="s">
        <v>8610</v>
      </c>
      <c r="K82" s="4"/>
      <c r="P82" t="b">
        <f>AND(COUNTIF('[1]Upper West'!A:A,A82)&gt;0,COUNTIF('[1]Upper West'!B:B,C82)&gt;0,COUNTIF('[1]Upper West'!C:C,E82)&gt;0,COUNTIF('[1]Upper West'!D:D,J82)&gt;0)</f>
        <v>1</v>
      </c>
      <c r="Q82" s="5"/>
      <c r="R82" s="5"/>
      <c r="S82" s="5"/>
    </row>
    <row r="83" ht="15" spans="1:19">
      <c r="A83" s="3" t="s">
        <v>8525</v>
      </c>
      <c r="B83" s="3" t="s">
        <v>8526</v>
      </c>
      <c r="C83" s="3" t="s">
        <v>11754</v>
      </c>
      <c r="D83" s="3" t="s">
        <v>8612</v>
      </c>
      <c r="E83" s="3" t="s">
        <v>8613</v>
      </c>
      <c r="F83" s="3"/>
      <c r="G83" s="3"/>
      <c r="H83" s="3"/>
      <c r="I83" s="3"/>
      <c r="J83" s="3" t="s">
        <v>13</v>
      </c>
      <c r="K83" s="4"/>
      <c r="P83" t="b">
        <f>AND(COUNTIF('[1]Upper West'!A:A,A83)&gt;0,COUNTIF('[1]Upper West'!B:B,C83)&gt;0,COUNTIF('[1]Upper West'!C:C,E83)&gt;0,COUNTIF('[1]Upper West'!D:D,J83)&gt;0)</f>
        <v>1</v>
      </c>
      <c r="Q83" s="5"/>
      <c r="R83" s="5"/>
      <c r="S83" s="5"/>
    </row>
    <row r="84" ht="15" spans="1:19">
      <c r="A84" s="3" t="s">
        <v>8525</v>
      </c>
      <c r="B84" s="3" t="s">
        <v>8526</v>
      </c>
      <c r="C84" s="3" t="s">
        <v>11754</v>
      </c>
      <c r="D84" s="3" t="s">
        <v>8612</v>
      </c>
      <c r="E84" s="3" t="s">
        <v>8613</v>
      </c>
      <c r="F84" s="3"/>
      <c r="G84" s="3"/>
      <c r="H84" s="3"/>
      <c r="I84" s="3"/>
      <c r="J84" s="3" t="s">
        <v>8614</v>
      </c>
      <c r="K84" s="4"/>
      <c r="P84" t="b">
        <f>AND(COUNTIF('[1]Upper West'!A:A,A84)&gt;0,COUNTIF('[1]Upper West'!B:B,C84)&gt;0,COUNTIF('[1]Upper West'!C:C,E84)&gt;0,COUNTIF('[1]Upper West'!D:D,J84)&gt;0)</f>
        <v>1</v>
      </c>
      <c r="Q84" s="5"/>
      <c r="R84" s="5"/>
      <c r="S84" s="5"/>
    </row>
    <row r="85" ht="15" spans="1:19">
      <c r="A85" s="3" t="s">
        <v>8525</v>
      </c>
      <c r="B85" s="3" t="s">
        <v>8526</v>
      </c>
      <c r="C85" s="3" t="s">
        <v>11754</v>
      </c>
      <c r="D85" s="3" t="s">
        <v>8612</v>
      </c>
      <c r="E85" s="3" t="s">
        <v>8613</v>
      </c>
      <c r="F85" s="3"/>
      <c r="G85" s="3"/>
      <c r="H85" s="3"/>
      <c r="I85" s="3"/>
      <c r="J85" s="3" t="s">
        <v>8615</v>
      </c>
      <c r="K85" s="4"/>
      <c r="P85" t="b">
        <f>AND(COUNTIF('[1]Upper West'!A:A,A85)&gt;0,COUNTIF('[1]Upper West'!B:B,C85)&gt;0,COUNTIF('[1]Upper West'!C:C,E85)&gt;0,COUNTIF('[1]Upper West'!D:D,J85)&gt;0)</f>
        <v>1</v>
      </c>
      <c r="Q85" s="5"/>
      <c r="R85" s="5"/>
      <c r="S85" s="5"/>
    </row>
    <row r="86" ht="15" spans="1:19">
      <c r="A86" s="3" t="s">
        <v>8525</v>
      </c>
      <c r="B86" s="3" t="s">
        <v>8526</v>
      </c>
      <c r="C86" s="3" t="s">
        <v>11754</v>
      </c>
      <c r="D86" s="3" t="s">
        <v>8612</v>
      </c>
      <c r="E86" s="3" t="s">
        <v>8613</v>
      </c>
      <c r="F86" s="3"/>
      <c r="G86" s="3"/>
      <c r="H86" s="3"/>
      <c r="I86" s="3"/>
      <c r="J86" s="3" t="s">
        <v>8616</v>
      </c>
      <c r="K86" s="4"/>
      <c r="P86" t="b">
        <f>AND(COUNTIF('[1]Upper West'!A:A,A86)&gt;0,COUNTIF('[1]Upper West'!B:B,C86)&gt;0,COUNTIF('[1]Upper West'!C:C,E86)&gt;0,COUNTIF('[1]Upper West'!D:D,J86)&gt;0)</f>
        <v>1</v>
      </c>
      <c r="Q86" s="5"/>
      <c r="R86" s="5"/>
      <c r="S86" s="5"/>
    </row>
    <row r="87" ht="15" spans="1:19">
      <c r="A87" s="3" t="s">
        <v>8525</v>
      </c>
      <c r="B87" s="3" t="s">
        <v>8526</v>
      </c>
      <c r="C87" s="3" t="s">
        <v>11754</v>
      </c>
      <c r="D87" s="3" t="s">
        <v>8612</v>
      </c>
      <c r="E87" s="3" t="s">
        <v>8613</v>
      </c>
      <c r="F87" s="3"/>
      <c r="G87" s="3"/>
      <c r="H87" s="3"/>
      <c r="I87" s="3"/>
      <c r="J87" s="3" t="s">
        <v>8617</v>
      </c>
      <c r="K87" s="4"/>
      <c r="P87" t="b">
        <f>AND(COUNTIF('[1]Upper West'!A:A,A87)&gt;0,COUNTIF('[1]Upper West'!B:B,C87)&gt;0,COUNTIF('[1]Upper West'!C:C,E87)&gt;0,COUNTIF('[1]Upper West'!D:D,J87)&gt;0)</f>
        <v>1</v>
      </c>
      <c r="Q87" s="5"/>
      <c r="R87" s="5"/>
      <c r="S87" s="5"/>
    </row>
    <row r="88" ht="15" spans="1:19">
      <c r="A88" s="3" t="s">
        <v>8525</v>
      </c>
      <c r="B88" s="3" t="s">
        <v>8526</v>
      </c>
      <c r="C88" s="3" t="s">
        <v>11754</v>
      </c>
      <c r="D88" s="3" t="s">
        <v>8612</v>
      </c>
      <c r="E88" s="3" t="s">
        <v>8613</v>
      </c>
      <c r="F88" s="3"/>
      <c r="G88" s="3"/>
      <c r="H88" s="3"/>
      <c r="I88" s="3"/>
      <c r="J88" s="3" t="s">
        <v>8618</v>
      </c>
      <c r="K88" s="4"/>
      <c r="P88" t="b">
        <f>AND(COUNTIF('[1]Upper West'!A:A,A88)&gt;0,COUNTIF('[1]Upper West'!B:B,C88)&gt;0,COUNTIF('[1]Upper West'!C:C,E88)&gt;0,COUNTIF('[1]Upper West'!D:D,J88)&gt;0)</f>
        <v>1</v>
      </c>
      <c r="Q88" s="5"/>
      <c r="R88" s="5"/>
      <c r="S88" s="5"/>
    </row>
    <row r="89" ht="15" spans="1:19">
      <c r="A89" s="3" t="s">
        <v>8525</v>
      </c>
      <c r="B89" s="3" t="s">
        <v>8526</v>
      </c>
      <c r="C89" s="3" t="s">
        <v>11754</v>
      </c>
      <c r="D89" s="3" t="s">
        <v>8612</v>
      </c>
      <c r="E89" s="3" t="s">
        <v>8619</v>
      </c>
      <c r="F89" s="3"/>
      <c r="G89" s="3"/>
      <c r="H89" s="3"/>
      <c r="I89" s="3"/>
      <c r="J89" s="3" t="s">
        <v>8620</v>
      </c>
      <c r="K89" s="4"/>
      <c r="P89" t="b">
        <f>AND(COUNTIF('[1]Upper West'!A:A,A89)&gt;0,COUNTIF('[1]Upper West'!B:B,C89)&gt;0,COUNTIF('[1]Upper West'!C:C,E89)&gt;0,COUNTIF('[1]Upper West'!D:D,J89)&gt;0)</f>
        <v>1</v>
      </c>
      <c r="Q89" s="5"/>
      <c r="R89" s="5"/>
      <c r="S89" s="5"/>
    </row>
    <row r="90" ht="15" spans="1:19">
      <c r="A90" s="3" t="s">
        <v>8525</v>
      </c>
      <c r="B90" s="3" t="s">
        <v>8526</v>
      </c>
      <c r="C90" s="3" t="s">
        <v>11754</v>
      </c>
      <c r="D90" s="3" t="s">
        <v>8612</v>
      </c>
      <c r="E90" s="3" t="s">
        <v>8619</v>
      </c>
      <c r="F90" s="3"/>
      <c r="G90" s="3"/>
      <c r="H90" s="3"/>
      <c r="I90" s="3"/>
      <c r="J90" s="3" t="s">
        <v>8621</v>
      </c>
      <c r="K90" s="4"/>
      <c r="P90" t="b">
        <f>AND(COUNTIF('[1]Upper West'!A:A,A90)&gt;0,COUNTIF('[1]Upper West'!B:B,C90)&gt;0,COUNTIF('[1]Upper West'!C:C,E90)&gt;0,COUNTIF('[1]Upper West'!D:D,J90)&gt;0)</f>
        <v>1</v>
      </c>
      <c r="Q90" s="5"/>
      <c r="R90" s="5"/>
      <c r="S90" s="5"/>
    </row>
    <row r="91" ht="15" spans="1:19">
      <c r="A91" s="3" t="s">
        <v>8525</v>
      </c>
      <c r="B91" s="3" t="s">
        <v>8526</v>
      </c>
      <c r="C91" s="3" t="s">
        <v>11754</v>
      </c>
      <c r="D91" s="3" t="s">
        <v>8612</v>
      </c>
      <c r="E91" s="3" t="s">
        <v>8619</v>
      </c>
      <c r="F91" s="3"/>
      <c r="G91" s="3"/>
      <c r="H91" s="3"/>
      <c r="I91" s="3"/>
      <c r="J91" s="3" t="s">
        <v>8622</v>
      </c>
      <c r="K91" s="4"/>
      <c r="P91" t="b">
        <f>AND(COUNTIF('[1]Upper West'!A:A,A91)&gt;0,COUNTIF('[1]Upper West'!B:B,C91)&gt;0,COUNTIF('[1]Upper West'!C:C,E91)&gt;0,COUNTIF('[1]Upper West'!D:D,J91)&gt;0)</f>
        <v>1</v>
      </c>
      <c r="Q91" s="5"/>
      <c r="R91" s="5"/>
      <c r="S91" s="5"/>
    </row>
    <row r="92" ht="15" spans="1:19">
      <c r="A92" s="3" t="s">
        <v>8525</v>
      </c>
      <c r="B92" s="3" t="s">
        <v>8526</v>
      </c>
      <c r="C92" s="3" t="s">
        <v>11754</v>
      </c>
      <c r="D92" s="3" t="s">
        <v>8612</v>
      </c>
      <c r="E92" s="3" t="s">
        <v>8619</v>
      </c>
      <c r="F92" s="3"/>
      <c r="G92" s="3"/>
      <c r="H92" s="3"/>
      <c r="I92" s="3"/>
      <c r="J92" s="3" t="s">
        <v>13</v>
      </c>
      <c r="K92" s="4"/>
      <c r="P92" t="b">
        <f>AND(COUNTIF('[1]Upper West'!A:A,A92)&gt;0,COUNTIF('[1]Upper West'!B:B,C92)&gt;0,COUNTIF('[1]Upper West'!C:C,E92)&gt;0,COUNTIF('[1]Upper West'!D:D,J92)&gt;0)</f>
        <v>1</v>
      </c>
      <c r="Q92" s="5"/>
      <c r="R92" s="5"/>
      <c r="S92" s="5"/>
    </row>
    <row r="93" ht="15" spans="1:19">
      <c r="A93" s="3" t="s">
        <v>8525</v>
      </c>
      <c r="B93" s="3" t="s">
        <v>8526</v>
      </c>
      <c r="C93" s="3" t="s">
        <v>11754</v>
      </c>
      <c r="D93" s="3" t="s">
        <v>8612</v>
      </c>
      <c r="E93" s="3" t="s">
        <v>8619</v>
      </c>
      <c r="F93" s="3"/>
      <c r="G93" s="3"/>
      <c r="H93" s="3"/>
      <c r="I93" s="3"/>
      <c r="J93" s="3" t="s">
        <v>8623</v>
      </c>
      <c r="K93" s="4" t="s">
        <v>48</v>
      </c>
      <c r="L93" s="5" t="s">
        <v>11755</v>
      </c>
      <c r="P93" t="b">
        <f>AND(COUNTIF('[1]Upper West'!A:A,A93)&gt;0,COUNTIF('[1]Upper West'!B:B,C93)&gt;0,COUNTIF('[1]Upper West'!C:C,E93)&gt;0,COUNTIF('[1]Upper West'!D:D,J93)&gt;0)</f>
        <v>0</v>
      </c>
      <c r="Q93" s="5"/>
      <c r="R93" s="5"/>
      <c r="S93" s="5"/>
    </row>
    <row r="94" ht="15" spans="1:19">
      <c r="A94" s="3" t="s">
        <v>8525</v>
      </c>
      <c r="B94" s="3" t="s">
        <v>8526</v>
      </c>
      <c r="C94" s="3" t="s">
        <v>11754</v>
      </c>
      <c r="D94" s="3" t="s">
        <v>8612</v>
      </c>
      <c r="E94" s="3" t="s">
        <v>8619</v>
      </c>
      <c r="F94" s="3"/>
      <c r="G94" s="3"/>
      <c r="H94" s="3"/>
      <c r="I94" s="3"/>
      <c r="J94" s="3" t="s">
        <v>8624</v>
      </c>
      <c r="K94" s="4"/>
      <c r="P94" t="b">
        <f>AND(COUNTIF('[1]Upper West'!A:A,A94)&gt;0,COUNTIF('[1]Upper West'!B:B,C94)&gt;0,COUNTIF('[1]Upper West'!C:C,E94)&gt;0,COUNTIF('[1]Upper West'!D:D,J94)&gt;0)</f>
        <v>1</v>
      </c>
      <c r="Q94" s="5"/>
      <c r="R94" s="5"/>
      <c r="S94" s="5"/>
    </row>
    <row r="95" ht="15" spans="1:19">
      <c r="A95" s="3" t="s">
        <v>8525</v>
      </c>
      <c r="B95" s="3" t="s">
        <v>8526</v>
      </c>
      <c r="C95" s="3" t="s">
        <v>11754</v>
      </c>
      <c r="D95" s="3" t="s">
        <v>8612</v>
      </c>
      <c r="E95" s="3" t="s">
        <v>8619</v>
      </c>
      <c r="F95" s="3"/>
      <c r="G95" s="3"/>
      <c r="H95" s="3"/>
      <c r="I95" s="3"/>
      <c r="J95" s="3" t="s">
        <v>8625</v>
      </c>
      <c r="K95" s="4"/>
      <c r="P95" t="b">
        <f>AND(COUNTIF('[1]Upper West'!A:A,A95)&gt;0,COUNTIF('[1]Upper West'!B:B,C95)&gt;0,COUNTIF('[1]Upper West'!C:C,E95)&gt;0,COUNTIF('[1]Upper West'!D:D,J95)&gt;0)</f>
        <v>1</v>
      </c>
      <c r="Q95" s="5"/>
      <c r="R95" s="5"/>
      <c r="S95" s="5"/>
    </row>
    <row r="96" ht="15" spans="1:19">
      <c r="A96" s="3" t="s">
        <v>8525</v>
      </c>
      <c r="B96" s="3" t="s">
        <v>8526</v>
      </c>
      <c r="C96" s="3" t="s">
        <v>11754</v>
      </c>
      <c r="D96" s="3" t="s">
        <v>8612</v>
      </c>
      <c r="E96" s="3" t="s">
        <v>8619</v>
      </c>
      <c r="F96" s="3"/>
      <c r="G96" s="3"/>
      <c r="H96" s="3"/>
      <c r="I96" s="3"/>
      <c r="J96" s="3" t="s">
        <v>8626</v>
      </c>
      <c r="K96" s="4" t="s">
        <v>17</v>
      </c>
      <c r="P96" t="b">
        <f>AND(COUNTIF('[1]Upper West'!A:A,A96)&gt;0,COUNTIF('[1]Upper West'!B:B,C96)&gt;0,COUNTIF('[1]Upper West'!C:C,E96)&gt;0,COUNTIF('[1]Upper West'!D:D,J96)&gt;0)</f>
        <v>0</v>
      </c>
      <c r="Q96" s="5"/>
      <c r="R96" s="5"/>
      <c r="S96" s="5"/>
    </row>
    <row r="97" ht="15" spans="1:19">
      <c r="A97" s="3" t="s">
        <v>8525</v>
      </c>
      <c r="B97" s="3" t="s">
        <v>8526</v>
      </c>
      <c r="C97" s="3" t="s">
        <v>11754</v>
      </c>
      <c r="D97" s="3" t="s">
        <v>8612</v>
      </c>
      <c r="E97" s="3" t="s">
        <v>8619</v>
      </c>
      <c r="F97" s="3"/>
      <c r="G97" s="3"/>
      <c r="H97" s="3"/>
      <c r="I97" s="3"/>
      <c r="J97" s="3" t="s">
        <v>8627</v>
      </c>
      <c r="K97" s="4"/>
      <c r="P97" t="b">
        <f>AND(COUNTIF('[1]Upper West'!A:A,A97)&gt;0,COUNTIF('[1]Upper West'!B:B,C97)&gt;0,COUNTIF('[1]Upper West'!C:C,E97)&gt;0,COUNTIF('[1]Upper West'!D:D,J97)&gt;0)</f>
        <v>1</v>
      </c>
      <c r="Q97" s="5"/>
      <c r="R97" s="5"/>
      <c r="S97" s="5"/>
    </row>
    <row r="98" ht="15" spans="1:19">
      <c r="A98" s="3" t="s">
        <v>8525</v>
      </c>
      <c r="B98" s="3" t="s">
        <v>8526</v>
      </c>
      <c r="C98" s="3" t="s">
        <v>11754</v>
      </c>
      <c r="D98" s="3" t="s">
        <v>8612</v>
      </c>
      <c r="E98" s="3" t="s">
        <v>8619</v>
      </c>
      <c r="F98" s="3"/>
      <c r="G98" s="3"/>
      <c r="H98" s="3"/>
      <c r="I98" s="3"/>
      <c r="J98" s="3" t="s">
        <v>8628</v>
      </c>
      <c r="K98" s="4" t="s">
        <v>17</v>
      </c>
      <c r="P98" t="b">
        <f>AND(COUNTIF('[1]Upper West'!A:A,A98)&gt;0,COUNTIF('[1]Upper West'!B:B,C98)&gt;0,COUNTIF('[1]Upper West'!C:C,E98)&gt;0,COUNTIF('[1]Upper West'!D:D,J98)&gt;0)</f>
        <v>0</v>
      </c>
      <c r="Q98" s="5"/>
      <c r="R98" s="5"/>
      <c r="S98" s="5"/>
    </row>
    <row r="99" ht="15" spans="1:19">
      <c r="A99" s="3" t="s">
        <v>8525</v>
      </c>
      <c r="B99" s="3" t="s">
        <v>8526</v>
      </c>
      <c r="C99" s="3" t="s">
        <v>11754</v>
      </c>
      <c r="D99" s="3" t="s">
        <v>8612</v>
      </c>
      <c r="E99" s="3" t="s">
        <v>8629</v>
      </c>
      <c r="F99" s="3"/>
      <c r="G99" s="3"/>
      <c r="H99" s="3"/>
      <c r="I99" s="3"/>
      <c r="J99" s="3" t="s">
        <v>13</v>
      </c>
      <c r="K99" s="4"/>
      <c r="P99" t="b">
        <f>AND(COUNTIF('[1]Upper West'!A:A,A99)&gt;0,COUNTIF('[1]Upper West'!B:B,C99)&gt;0,COUNTIF('[1]Upper West'!C:C,E99)&gt;0,COUNTIF('[1]Upper West'!D:D,J99)&gt;0)</f>
        <v>1</v>
      </c>
      <c r="Q99" s="5"/>
      <c r="R99" s="5"/>
      <c r="S99" s="5"/>
    </row>
    <row r="100" ht="15" spans="1:19">
      <c r="A100" s="3" t="s">
        <v>8525</v>
      </c>
      <c r="B100" s="3" t="s">
        <v>8526</v>
      </c>
      <c r="C100" s="3" t="s">
        <v>11754</v>
      </c>
      <c r="D100" s="3" t="s">
        <v>8612</v>
      </c>
      <c r="E100" s="3" t="s">
        <v>8629</v>
      </c>
      <c r="F100" s="3"/>
      <c r="G100" s="3"/>
      <c r="H100" s="3"/>
      <c r="I100" s="3"/>
      <c r="J100" s="3" t="s">
        <v>8630</v>
      </c>
      <c r="K100" s="4" t="s">
        <v>17</v>
      </c>
      <c r="P100" t="b">
        <f>AND(COUNTIF('[1]Upper West'!A:A,A100)&gt;0,COUNTIF('[1]Upper West'!B:B,C100)&gt;0,COUNTIF('[1]Upper West'!C:C,E100)&gt;0,COUNTIF('[1]Upper West'!D:D,J100)&gt;0)</f>
        <v>0</v>
      </c>
      <c r="Q100" s="5"/>
      <c r="R100" s="5"/>
      <c r="S100" s="5"/>
    </row>
    <row r="101" ht="15" spans="1:19">
      <c r="A101" s="3" t="s">
        <v>8525</v>
      </c>
      <c r="B101" s="3" t="s">
        <v>8526</v>
      </c>
      <c r="C101" s="3" t="s">
        <v>11754</v>
      </c>
      <c r="D101" s="3" t="s">
        <v>8612</v>
      </c>
      <c r="E101" s="3" t="s">
        <v>8629</v>
      </c>
      <c r="F101" s="3"/>
      <c r="G101" s="3"/>
      <c r="H101" s="3"/>
      <c r="I101" s="3"/>
      <c r="J101" s="3" t="s">
        <v>8631</v>
      </c>
      <c r="K101" s="4"/>
      <c r="P101" t="b">
        <f>AND(COUNTIF('[1]Upper West'!A:A,A101)&gt;0,COUNTIF('[1]Upper West'!B:B,C101)&gt;0,COUNTIF('[1]Upper West'!C:C,E101)&gt;0,COUNTIF('[1]Upper West'!D:D,J101)&gt;0)</f>
        <v>1</v>
      </c>
      <c r="Q101" s="5"/>
      <c r="R101" s="5"/>
      <c r="S101" s="5"/>
    </row>
    <row r="102" ht="15" spans="1:19">
      <c r="A102" s="3" t="s">
        <v>8525</v>
      </c>
      <c r="B102" s="3" t="s">
        <v>8526</v>
      </c>
      <c r="C102" s="3" t="s">
        <v>11754</v>
      </c>
      <c r="D102" s="3" t="s">
        <v>8612</v>
      </c>
      <c r="E102" s="3" t="s">
        <v>8629</v>
      </c>
      <c r="F102" s="3"/>
      <c r="G102" s="3"/>
      <c r="H102" s="3"/>
      <c r="I102" s="3"/>
      <c r="J102" s="3" t="s">
        <v>8632</v>
      </c>
      <c r="K102" s="4"/>
      <c r="P102" t="b">
        <f>AND(COUNTIF('[1]Upper West'!A:A,A102)&gt;0,COUNTIF('[1]Upper West'!B:B,C102)&gt;0,COUNTIF('[1]Upper West'!C:C,E102)&gt;0,COUNTIF('[1]Upper West'!D:D,J102)&gt;0)</f>
        <v>1</v>
      </c>
      <c r="Q102" s="5"/>
      <c r="R102" s="5"/>
      <c r="S102" s="5"/>
    </row>
    <row r="103" ht="15" spans="1:19">
      <c r="A103" s="3" t="s">
        <v>8525</v>
      </c>
      <c r="B103" s="3" t="s">
        <v>8526</v>
      </c>
      <c r="C103" s="3" t="s">
        <v>11754</v>
      </c>
      <c r="D103" s="3" t="s">
        <v>8612</v>
      </c>
      <c r="E103" s="3" t="s">
        <v>8629</v>
      </c>
      <c r="F103" s="3"/>
      <c r="G103" s="3"/>
      <c r="H103" s="3"/>
      <c r="I103" s="3"/>
      <c r="J103" s="3" t="s">
        <v>8633</v>
      </c>
      <c r="K103" s="4" t="s">
        <v>17</v>
      </c>
      <c r="P103" t="b">
        <f>AND(COUNTIF('[1]Upper West'!A:A,A103)&gt;0,COUNTIF('[1]Upper West'!B:B,C103)&gt;0,COUNTIF('[1]Upper West'!C:C,E103)&gt;0,COUNTIF('[1]Upper West'!D:D,J103)&gt;0)</f>
        <v>0</v>
      </c>
      <c r="Q103" s="5"/>
      <c r="R103" s="5"/>
      <c r="S103" s="5"/>
    </row>
    <row r="104" ht="15" spans="1:19">
      <c r="A104" s="3" t="s">
        <v>8525</v>
      </c>
      <c r="B104" s="3" t="s">
        <v>8526</v>
      </c>
      <c r="C104" s="3" t="s">
        <v>11754</v>
      </c>
      <c r="D104" s="3" t="s">
        <v>8612</v>
      </c>
      <c r="E104" s="3" t="s">
        <v>8629</v>
      </c>
      <c r="F104" s="3"/>
      <c r="G104" s="3"/>
      <c r="H104" s="3"/>
      <c r="I104" s="3"/>
      <c r="J104" s="3" t="s">
        <v>8634</v>
      </c>
      <c r="K104" s="4" t="s">
        <v>17</v>
      </c>
      <c r="P104" t="b">
        <f>AND(COUNTIF('[1]Upper West'!A:A,A104)&gt;0,COUNTIF('[1]Upper West'!B:B,C104)&gt;0,COUNTIF('[1]Upper West'!C:C,E104)&gt;0,COUNTIF('[1]Upper West'!D:D,J104)&gt;0)</f>
        <v>0</v>
      </c>
      <c r="Q104" s="5"/>
      <c r="R104" s="5"/>
      <c r="S104" s="5"/>
    </row>
    <row r="105" ht="15" spans="1:19">
      <c r="A105" s="3" t="s">
        <v>8525</v>
      </c>
      <c r="B105" s="3" t="s">
        <v>8526</v>
      </c>
      <c r="C105" s="3" t="s">
        <v>11754</v>
      </c>
      <c r="D105" s="3" t="s">
        <v>8612</v>
      </c>
      <c r="E105" s="3" t="s">
        <v>8611</v>
      </c>
      <c r="F105" s="3"/>
      <c r="G105" s="3"/>
      <c r="H105" s="3"/>
      <c r="I105" s="3"/>
      <c r="J105" s="3" t="s">
        <v>8635</v>
      </c>
      <c r="K105" s="4" t="s">
        <v>17</v>
      </c>
      <c r="P105" t="b">
        <f>AND(COUNTIF('[1]Upper West'!A:A,A105)&gt;0,COUNTIF('[1]Upper West'!B:B,C105)&gt;0,COUNTIF('[1]Upper West'!C:C,E105)&gt;0,COUNTIF('[1]Upper West'!D:D,J105)&gt;0)</f>
        <v>0</v>
      </c>
      <c r="Q105" s="5"/>
      <c r="R105" s="5"/>
      <c r="S105" s="5"/>
    </row>
    <row r="106" ht="15" spans="1:19">
      <c r="A106" s="3" t="s">
        <v>8525</v>
      </c>
      <c r="B106" s="3" t="s">
        <v>8526</v>
      </c>
      <c r="C106" s="3" t="s">
        <v>11754</v>
      </c>
      <c r="D106" s="3" t="s">
        <v>8612</v>
      </c>
      <c r="E106" s="3" t="s">
        <v>8611</v>
      </c>
      <c r="F106" s="3"/>
      <c r="G106" s="3"/>
      <c r="H106" s="3"/>
      <c r="I106" s="3"/>
      <c r="J106" s="3" t="s">
        <v>7116</v>
      </c>
      <c r="K106" s="4"/>
      <c r="P106" t="b">
        <f>AND(COUNTIF('[1]Upper West'!A:A,A106)&gt;0,COUNTIF('[1]Upper West'!B:B,C106)&gt;0,COUNTIF('[1]Upper West'!C:C,E106)&gt;0,COUNTIF('[1]Upper West'!D:D,J106)&gt;0)</f>
        <v>1</v>
      </c>
      <c r="Q106" s="5"/>
      <c r="R106" s="5"/>
      <c r="S106" s="5"/>
    </row>
    <row r="107" ht="15" spans="1:19">
      <c r="A107" s="3" t="s">
        <v>8525</v>
      </c>
      <c r="B107" s="3" t="s">
        <v>8526</v>
      </c>
      <c r="C107" s="3" t="s">
        <v>11754</v>
      </c>
      <c r="D107" s="3" t="s">
        <v>8612</v>
      </c>
      <c r="E107" s="3" t="s">
        <v>8611</v>
      </c>
      <c r="F107" s="3"/>
      <c r="G107" s="3"/>
      <c r="H107" s="3"/>
      <c r="I107" s="3"/>
      <c r="J107" s="3" t="s">
        <v>13</v>
      </c>
      <c r="K107" s="4"/>
      <c r="P107" t="b">
        <f>AND(COUNTIF('[1]Upper West'!A:A,A107)&gt;0,COUNTIF('[1]Upper West'!B:B,C107)&gt;0,COUNTIF('[1]Upper West'!C:C,E107)&gt;0,COUNTIF('[1]Upper West'!D:D,J107)&gt;0)</f>
        <v>1</v>
      </c>
      <c r="Q107" s="5"/>
      <c r="R107" s="5"/>
      <c r="S107" s="5"/>
    </row>
    <row r="108" ht="15" spans="1:19">
      <c r="A108" s="3" t="s">
        <v>8525</v>
      </c>
      <c r="B108" s="3" t="s">
        <v>8526</v>
      </c>
      <c r="C108" s="3" t="s">
        <v>11754</v>
      </c>
      <c r="D108" s="3" t="s">
        <v>8612</v>
      </c>
      <c r="E108" s="3" t="s">
        <v>8611</v>
      </c>
      <c r="F108" s="3"/>
      <c r="G108" s="3"/>
      <c r="H108" s="3"/>
      <c r="I108" s="3"/>
      <c r="J108" s="3" t="s">
        <v>8636</v>
      </c>
      <c r="K108" s="4"/>
      <c r="P108" t="b">
        <f>AND(COUNTIF('[1]Upper West'!A:A,A108)&gt;0,COUNTIF('[1]Upper West'!B:B,C108)&gt;0,COUNTIF('[1]Upper West'!C:C,E108)&gt;0,COUNTIF('[1]Upper West'!D:D,J108)&gt;0)</f>
        <v>1</v>
      </c>
      <c r="Q108" s="5"/>
      <c r="R108" s="5"/>
      <c r="S108" s="5"/>
    </row>
    <row r="109" ht="15" spans="1:19">
      <c r="A109" s="3" t="s">
        <v>8525</v>
      </c>
      <c r="B109" s="3" t="s">
        <v>8526</v>
      </c>
      <c r="C109" s="3" t="s">
        <v>11754</v>
      </c>
      <c r="D109" s="3" t="s">
        <v>8612</v>
      </c>
      <c r="E109" s="3" t="s">
        <v>8637</v>
      </c>
      <c r="F109" s="3"/>
      <c r="G109" s="3"/>
      <c r="H109" s="3"/>
      <c r="I109" s="3"/>
      <c r="J109" s="3" t="s">
        <v>8638</v>
      </c>
      <c r="K109" s="4" t="s">
        <v>17</v>
      </c>
      <c r="P109" t="b">
        <f>AND(COUNTIF('[1]Upper West'!A:A,A109)&gt;0,COUNTIF('[1]Upper West'!B:B,C109)&gt;0,COUNTIF('[1]Upper West'!C:C,E109)&gt;0,COUNTIF('[1]Upper West'!D:D,J109)&gt;0)</f>
        <v>0</v>
      </c>
      <c r="Q109" s="5"/>
      <c r="R109" s="5"/>
      <c r="S109" s="5"/>
    </row>
    <row r="110" ht="15" spans="1:19">
      <c r="A110" s="3" t="s">
        <v>8525</v>
      </c>
      <c r="B110" s="3" t="s">
        <v>8526</v>
      </c>
      <c r="C110" s="3" t="s">
        <v>11754</v>
      </c>
      <c r="D110" s="3" t="s">
        <v>8612</v>
      </c>
      <c r="E110" s="3" t="s">
        <v>8637</v>
      </c>
      <c r="F110" s="3"/>
      <c r="G110" s="3"/>
      <c r="H110" s="3"/>
      <c r="I110" s="3"/>
      <c r="J110" s="3" t="s">
        <v>8639</v>
      </c>
      <c r="K110" s="4"/>
      <c r="P110" t="b">
        <f>AND(COUNTIF('[1]Upper West'!A:A,A110)&gt;0,COUNTIF('[1]Upper West'!B:B,C110)&gt;0,COUNTIF('[1]Upper West'!C:C,E110)&gt;0,COUNTIF('[1]Upper West'!D:D,J110)&gt;0)</f>
        <v>1</v>
      </c>
      <c r="Q110" s="5"/>
      <c r="R110" s="5"/>
      <c r="S110" s="5"/>
    </row>
    <row r="111" ht="15" spans="1:19">
      <c r="A111" s="3" t="s">
        <v>8525</v>
      </c>
      <c r="B111" s="3" t="s">
        <v>8526</v>
      </c>
      <c r="C111" s="3" t="s">
        <v>11754</v>
      </c>
      <c r="D111" s="3" t="s">
        <v>8612</v>
      </c>
      <c r="E111" s="3" t="s">
        <v>8637</v>
      </c>
      <c r="F111" s="3"/>
      <c r="G111" s="3"/>
      <c r="H111" s="3"/>
      <c r="I111" s="3"/>
      <c r="J111" s="3" t="s">
        <v>13</v>
      </c>
      <c r="K111" s="4"/>
      <c r="P111" t="b">
        <f>AND(COUNTIF('[1]Upper West'!A:A,A111)&gt;0,COUNTIF('[1]Upper West'!B:B,C111)&gt;0,COUNTIF('[1]Upper West'!C:C,E111)&gt;0,COUNTIF('[1]Upper West'!D:D,J111)&gt;0)</f>
        <v>1</v>
      </c>
      <c r="Q111" s="5"/>
      <c r="R111" s="5"/>
      <c r="S111" s="5"/>
    </row>
    <row r="112" ht="15" spans="1:19">
      <c r="A112" s="3" t="s">
        <v>8525</v>
      </c>
      <c r="B112" s="3" t="s">
        <v>8526</v>
      </c>
      <c r="C112" s="3" t="s">
        <v>11754</v>
      </c>
      <c r="D112" s="3" t="s">
        <v>8612</v>
      </c>
      <c r="E112" s="3" t="s">
        <v>8637</v>
      </c>
      <c r="F112" s="3"/>
      <c r="G112" s="3"/>
      <c r="H112" s="3"/>
      <c r="I112" s="3"/>
      <c r="J112" s="3" t="s">
        <v>8640</v>
      </c>
      <c r="K112" s="4" t="s">
        <v>48</v>
      </c>
      <c r="L112" s="5" t="s">
        <v>11756</v>
      </c>
      <c r="P112" t="b">
        <f>AND(COUNTIF('[1]Upper West'!A:A,A112)&gt;0,COUNTIF('[1]Upper West'!B:B,C112)&gt;0,COUNTIF('[1]Upper West'!C:C,E112)&gt;0,COUNTIF('[1]Upper West'!D:D,J112)&gt;0)</f>
        <v>0</v>
      </c>
      <c r="Q112" s="5"/>
      <c r="R112" s="5"/>
      <c r="S112" s="5"/>
    </row>
    <row r="113" ht="15" spans="1:19">
      <c r="A113" s="3" t="s">
        <v>8525</v>
      </c>
      <c r="B113" s="3" t="s">
        <v>8526</v>
      </c>
      <c r="C113" s="3" t="s">
        <v>11754</v>
      </c>
      <c r="D113" s="3" t="s">
        <v>8612</v>
      </c>
      <c r="E113" s="3" t="s">
        <v>8637</v>
      </c>
      <c r="F113" s="3"/>
      <c r="G113" s="3"/>
      <c r="H113" s="3"/>
      <c r="I113" s="3"/>
      <c r="J113" s="3" t="s">
        <v>8641</v>
      </c>
      <c r="K113" s="4"/>
      <c r="P113" t="b">
        <f>AND(COUNTIF('[1]Upper West'!A:A,A113)&gt;0,COUNTIF('[1]Upper West'!B:B,C113)&gt;0,COUNTIF('[1]Upper West'!C:C,E113)&gt;0,COUNTIF('[1]Upper West'!D:D,J113)&gt;0)</f>
        <v>1</v>
      </c>
      <c r="Q113" s="5"/>
      <c r="R113" s="5"/>
      <c r="S113" s="5"/>
    </row>
    <row r="114" ht="15" spans="1:19">
      <c r="A114" s="3" t="s">
        <v>8525</v>
      </c>
      <c r="B114" s="3" t="s">
        <v>8526</v>
      </c>
      <c r="C114" s="3" t="s">
        <v>11754</v>
      </c>
      <c r="D114" s="3" t="s">
        <v>8612</v>
      </c>
      <c r="E114" s="3" t="s">
        <v>8642</v>
      </c>
      <c r="F114" s="3"/>
      <c r="G114" s="3"/>
      <c r="H114" s="3"/>
      <c r="I114" s="3"/>
      <c r="J114" s="3" t="s">
        <v>8643</v>
      </c>
      <c r="K114" s="4"/>
      <c r="P114" t="b">
        <f>AND(COUNTIF('[1]Upper West'!A:A,A114)&gt;0,COUNTIF('[1]Upper West'!B:B,C114)&gt;0,COUNTIF('[1]Upper West'!C:C,E114)&gt;0,COUNTIF('[1]Upper West'!D:D,J114)&gt;0)</f>
        <v>1</v>
      </c>
      <c r="Q114" s="5"/>
      <c r="R114" s="5"/>
      <c r="S114" s="5"/>
    </row>
    <row r="115" ht="15" spans="1:19">
      <c r="A115" s="3" t="s">
        <v>8525</v>
      </c>
      <c r="B115" s="3" t="s">
        <v>8526</v>
      </c>
      <c r="C115" s="3" t="s">
        <v>11754</v>
      </c>
      <c r="D115" s="3" t="s">
        <v>8612</v>
      </c>
      <c r="E115" s="3" t="s">
        <v>8642</v>
      </c>
      <c r="F115" s="3"/>
      <c r="G115" s="3"/>
      <c r="H115" s="3"/>
      <c r="I115" s="3"/>
      <c r="J115" s="3" t="s">
        <v>8644</v>
      </c>
      <c r="K115" s="4"/>
      <c r="P115" t="b">
        <f>AND(COUNTIF('[1]Upper West'!A:A,A115)&gt;0,COUNTIF('[1]Upper West'!B:B,C115)&gt;0,COUNTIF('[1]Upper West'!C:C,E115)&gt;0,COUNTIF('[1]Upper West'!D:D,J115)&gt;0)</f>
        <v>1</v>
      </c>
      <c r="Q115" s="5"/>
      <c r="R115" s="5"/>
      <c r="S115" s="5"/>
    </row>
    <row r="116" ht="15" spans="1:19">
      <c r="A116" s="3" t="s">
        <v>8525</v>
      </c>
      <c r="B116" s="3" t="s">
        <v>8526</v>
      </c>
      <c r="C116" s="3" t="s">
        <v>11754</v>
      </c>
      <c r="D116" s="3" t="s">
        <v>8612</v>
      </c>
      <c r="E116" s="3" t="s">
        <v>8642</v>
      </c>
      <c r="F116" s="3"/>
      <c r="G116" s="3"/>
      <c r="H116" s="3"/>
      <c r="I116" s="3"/>
      <c r="J116" s="3" t="s">
        <v>8645</v>
      </c>
      <c r="K116" s="4" t="s">
        <v>17</v>
      </c>
      <c r="P116" t="b">
        <f>AND(COUNTIF('[1]Upper West'!A:A,A116)&gt;0,COUNTIF('[1]Upper West'!B:B,C116)&gt;0,COUNTIF('[1]Upper West'!C:C,E116)&gt;0,COUNTIF('[1]Upper West'!D:D,J116)&gt;0)</f>
        <v>0</v>
      </c>
      <c r="Q116" s="5"/>
      <c r="R116" s="5"/>
      <c r="S116" s="5"/>
    </row>
    <row r="117" ht="15" spans="1:19">
      <c r="A117" s="3" t="s">
        <v>8525</v>
      </c>
      <c r="B117" s="3" t="s">
        <v>8526</v>
      </c>
      <c r="C117" s="3" t="s">
        <v>11754</v>
      </c>
      <c r="D117" s="3" t="s">
        <v>8612</v>
      </c>
      <c r="E117" s="3" t="s">
        <v>8642</v>
      </c>
      <c r="F117" s="3"/>
      <c r="G117" s="3"/>
      <c r="H117" s="3"/>
      <c r="I117" s="3"/>
      <c r="J117" s="3" t="s">
        <v>8646</v>
      </c>
      <c r="K117" s="4" t="s">
        <v>17</v>
      </c>
      <c r="P117" t="b">
        <f>AND(COUNTIF('[1]Upper West'!A:A,A117)&gt;0,COUNTIF('[1]Upper West'!B:B,C117)&gt;0,COUNTIF('[1]Upper West'!C:C,E117)&gt;0,COUNTIF('[1]Upper West'!D:D,J117)&gt;0)</f>
        <v>0</v>
      </c>
      <c r="Q117" s="5"/>
      <c r="R117" s="5"/>
      <c r="S117" s="5"/>
    </row>
    <row r="118" ht="15" spans="1:19">
      <c r="A118" s="3" t="s">
        <v>8525</v>
      </c>
      <c r="B118" s="3" t="s">
        <v>8526</v>
      </c>
      <c r="C118" s="3" t="s">
        <v>11754</v>
      </c>
      <c r="D118" s="3" t="s">
        <v>8612</v>
      </c>
      <c r="E118" s="3" t="s">
        <v>8642</v>
      </c>
      <c r="F118" s="3"/>
      <c r="G118" s="3"/>
      <c r="H118" s="3"/>
      <c r="I118" s="3"/>
      <c r="J118" s="3" t="s">
        <v>8647</v>
      </c>
      <c r="K118" s="4"/>
      <c r="P118" t="b">
        <f>AND(COUNTIF('[1]Upper West'!A:A,A118)&gt;0,COUNTIF('[1]Upper West'!B:B,C118)&gt;0,COUNTIF('[1]Upper West'!C:C,E118)&gt;0,COUNTIF('[1]Upper West'!D:D,J118)&gt;0)</f>
        <v>1</v>
      </c>
      <c r="Q118" s="5"/>
      <c r="R118" s="5"/>
      <c r="S118" s="5"/>
    </row>
    <row r="119" ht="15" spans="1:19">
      <c r="A119" s="3" t="s">
        <v>8525</v>
      </c>
      <c r="B119" s="3" t="s">
        <v>8526</v>
      </c>
      <c r="C119" s="3" t="s">
        <v>11754</v>
      </c>
      <c r="D119" s="3" t="s">
        <v>8612</v>
      </c>
      <c r="E119" s="3" t="s">
        <v>8642</v>
      </c>
      <c r="F119" s="3"/>
      <c r="G119" s="3"/>
      <c r="H119" s="3"/>
      <c r="I119" s="3"/>
      <c r="J119" s="3" t="s">
        <v>8648</v>
      </c>
      <c r="K119" s="4"/>
      <c r="P119" t="b">
        <f>AND(COUNTIF('[1]Upper West'!A:A,A119)&gt;0,COUNTIF('[1]Upper West'!B:B,C119)&gt;0,COUNTIF('[1]Upper West'!C:C,E119)&gt;0,COUNTIF('[1]Upper West'!D:D,J119)&gt;0)</f>
        <v>1</v>
      </c>
      <c r="Q119" s="5"/>
      <c r="R119" s="5"/>
      <c r="S119" s="5"/>
    </row>
    <row r="120" ht="15" spans="1:19">
      <c r="A120" s="3" t="s">
        <v>8525</v>
      </c>
      <c r="B120" s="3" t="s">
        <v>8526</v>
      </c>
      <c r="C120" s="3" t="s">
        <v>11754</v>
      </c>
      <c r="D120" s="3" t="s">
        <v>8612</v>
      </c>
      <c r="E120" s="3" t="s">
        <v>8642</v>
      </c>
      <c r="F120" s="3"/>
      <c r="G120" s="3"/>
      <c r="H120" s="3"/>
      <c r="I120" s="3"/>
      <c r="J120" s="3" t="s">
        <v>13</v>
      </c>
      <c r="K120" s="4"/>
      <c r="P120" t="b">
        <f>AND(COUNTIF('[1]Upper West'!A:A,A120)&gt;0,COUNTIF('[1]Upper West'!B:B,C120)&gt;0,COUNTIF('[1]Upper West'!C:C,E120)&gt;0,COUNTIF('[1]Upper West'!D:D,J120)&gt;0)</f>
        <v>1</v>
      </c>
      <c r="Q120" s="5"/>
      <c r="R120" s="5"/>
      <c r="S120" s="5"/>
    </row>
    <row r="121" ht="15" spans="1:19">
      <c r="A121" s="3" t="s">
        <v>8525</v>
      </c>
      <c r="B121" s="3" t="s">
        <v>8526</v>
      </c>
      <c r="C121" s="3" t="s">
        <v>11754</v>
      </c>
      <c r="D121" s="3" t="s">
        <v>8612</v>
      </c>
      <c r="E121" s="3" t="s">
        <v>8642</v>
      </c>
      <c r="F121" s="3"/>
      <c r="G121" s="3"/>
      <c r="H121" s="3"/>
      <c r="I121" s="3"/>
      <c r="J121" s="3" t="s">
        <v>8649</v>
      </c>
      <c r="K121" s="4"/>
      <c r="P121" t="b">
        <f>AND(COUNTIF('[1]Upper West'!A:A,A121)&gt;0,COUNTIF('[1]Upper West'!B:B,C121)&gt;0,COUNTIF('[1]Upper West'!C:C,E121)&gt;0,COUNTIF('[1]Upper West'!D:D,J121)&gt;0)</f>
        <v>1</v>
      </c>
      <c r="Q121" s="5"/>
      <c r="R121" s="5"/>
      <c r="S121" s="5"/>
    </row>
    <row r="122" ht="15" spans="1:19">
      <c r="A122" s="3" t="s">
        <v>8525</v>
      </c>
      <c r="B122" s="3" t="s">
        <v>8526</v>
      </c>
      <c r="C122" s="3" t="s">
        <v>11754</v>
      </c>
      <c r="D122" s="3" t="s">
        <v>8612</v>
      </c>
      <c r="E122" s="3" t="s">
        <v>8642</v>
      </c>
      <c r="F122" s="3"/>
      <c r="G122" s="3"/>
      <c r="H122" s="3"/>
      <c r="I122" s="3"/>
      <c r="J122" s="3" t="s">
        <v>8650</v>
      </c>
      <c r="K122" s="4"/>
      <c r="P122" t="b">
        <f>AND(COUNTIF('[1]Upper West'!A:A,A122)&gt;0,COUNTIF('[1]Upper West'!B:B,C122)&gt;0,COUNTIF('[1]Upper West'!C:C,E122)&gt;0,COUNTIF('[1]Upper West'!D:D,J122)&gt;0)</f>
        <v>1</v>
      </c>
      <c r="Q122" s="5"/>
      <c r="R122" s="5"/>
      <c r="S122" s="5"/>
    </row>
    <row r="123" ht="15" spans="1:19">
      <c r="A123" s="3" t="s">
        <v>8525</v>
      </c>
      <c r="B123" s="3" t="s">
        <v>8526</v>
      </c>
      <c r="C123" s="3" t="s">
        <v>11754</v>
      </c>
      <c r="D123" s="3" t="s">
        <v>8612</v>
      </c>
      <c r="E123" s="3" t="s">
        <v>8642</v>
      </c>
      <c r="F123" s="3"/>
      <c r="G123" s="3"/>
      <c r="H123" s="3"/>
      <c r="I123" s="3"/>
      <c r="J123" s="3" t="s">
        <v>8651</v>
      </c>
      <c r="K123" s="4"/>
      <c r="P123" t="b">
        <f>AND(COUNTIF('[1]Upper West'!A:A,A123)&gt;0,COUNTIF('[1]Upper West'!B:B,C123)&gt;0,COUNTIF('[1]Upper West'!C:C,E123)&gt;0,COUNTIF('[1]Upper West'!D:D,J123)&gt;0)</f>
        <v>1</v>
      </c>
      <c r="Q123" s="5"/>
      <c r="R123" s="5"/>
      <c r="S123" s="5"/>
    </row>
    <row r="124" ht="15" spans="1:19">
      <c r="A124" s="3" t="s">
        <v>8525</v>
      </c>
      <c r="B124" s="3" t="s">
        <v>8526</v>
      </c>
      <c r="C124" s="3" t="s">
        <v>8652</v>
      </c>
      <c r="D124" s="3" t="s">
        <v>8653</v>
      </c>
      <c r="E124" s="3" t="s">
        <v>8654</v>
      </c>
      <c r="F124" s="3"/>
      <c r="G124" s="3"/>
      <c r="H124" s="3"/>
      <c r="I124" s="3"/>
      <c r="J124" s="3" t="s">
        <v>13</v>
      </c>
      <c r="K124" s="4"/>
      <c r="P124" t="b">
        <f>AND(COUNTIF('[1]Upper West'!A:A,A124)&gt;0,COUNTIF('[1]Upper West'!B:B,C124)&gt;0,COUNTIF('[1]Upper West'!C:C,E124)&gt;0,COUNTIF('[1]Upper West'!D:D,J124)&gt;0)</f>
        <v>1</v>
      </c>
      <c r="Q124" s="5"/>
      <c r="R124" s="5"/>
      <c r="S124" s="5"/>
    </row>
    <row r="125" ht="15" spans="1:19">
      <c r="A125" s="3" t="s">
        <v>8525</v>
      </c>
      <c r="B125" s="3" t="s">
        <v>8526</v>
      </c>
      <c r="C125" s="3" t="s">
        <v>8652</v>
      </c>
      <c r="D125" s="3" t="s">
        <v>8653</v>
      </c>
      <c r="E125" s="3" t="s">
        <v>8654</v>
      </c>
      <c r="F125" s="3"/>
      <c r="G125" s="3"/>
      <c r="H125" s="3"/>
      <c r="I125" s="3"/>
      <c r="J125" s="3" t="s">
        <v>8655</v>
      </c>
      <c r="K125" s="4"/>
      <c r="P125" t="b">
        <f>AND(COUNTIF('[1]Upper West'!A:A,A125)&gt;0,COUNTIF('[1]Upper West'!B:B,C125)&gt;0,COUNTIF('[1]Upper West'!C:C,E125)&gt;0,COUNTIF('[1]Upper West'!D:D,J125)&gt;0)</f>
        <v>1</v>
      </c>
      <c r="Q125" s="5"/>
      <c r="R125" s="5"/>
      <c r="S125" s="5"/>
    </row>
    <row r="126" ht="15" spans="1:19">
      <c r="A126" s="3" t="s">
        <v>8525</v>
      </c>
      <c r="B126" s="3" t="s">
        <v>8526</v>
      </c>
      <c r="C126" s="3" t="s">
        <v>8652</v>
      </c>
      <c r="D126" s="3" t="s">
        <v>8653</v>
      </c>
      <c r="E126" s="3" t="s">
        <v>8654</v>
      </c>
      <c r="F126" s="3"/>
      <c r="G126" s="3"/>
      <c r="H126" s="3"/>
      <c r="I126" s="3"/>
      <c r="J126" s="3" t="s">
        <v>8656</v>
      </c>
      <c r="K126" s="4"/>
      <c r="P126" t="b">
        <f>AND(COUNTIF('[1]Upper West'!A:A,A126)&gt;0,COUNTIF('[1]Upper West'!B:B,C126)&gt;0,COUNTIF('[1]Upper West'!C:C,E126)&gt;0,COUNTIF('[1]Upper West'!D:D,J126)&gt;0)</f>
        <v>1</v>
      </c>
      <c r="Q126" s="5"/>
      <c r="R126" s="5"/>
      <c r="S126" s="5"/>
    </row>
    <row r="127" ht="15" spans="1:19">
      <c r="A127" s="3" t="s">
        <v>8525</v>
      </c>
      <c r="B127" s="3" t="s">
        <v>8526</v>
      </c>
      <c r="C127" s="3" t="s">
        <v>8652</v>
      </c>
      <c r="D127" s="3" t="s">
        <v>8653</v>
      </c>
      <c r="E127" s="3" t="s">
        <v>8654</v>
      </c>
      <c r="F127" s="3"/>
      <c r="G127" s="3"/>
      <c r="H127" s="3"/>
      <c r="I127" s="3"/>
      <c r="J127" s="3" t="s">
        <v>8657</v>
      </c>
      <c r="K127" s="4"/>
      <c r="P127" t="b">
        <f>AND(COUNTIF('[1]Upper West'!A:A,A127)&gt;0,COUNTIF('[1]Upper West'!B:B,C127)&gt;0,COUNTIF('[1]Upper West'!C:C,E127)&gt;0,COUNTIF('[1]Upper West'!D:D,J127)&gt;0)</f>
        <v>1</v>
      </c>
      <c r="Q127" s="5"/>
      <c r="R127" s="5"/>
      <c r="S127" s="5"/>
    </row>
    <row r="128" ht="15" spans="1:19">
      <c r="A128" s="3" t="s">
        <v>8525</v>
      </c>
      <c r="B128" s="3" t="s">
        <v>8526</v>
      </c>
      <c r="C128" s="3" t="s">
        <v>8652</v>
      </c>
      <c r="D128" s="3" t="s">
        <v>8653</v>
      </c>
      <c r="E128" s="3" t="s">
        <v>8654</v>
      </c>
      <c r="F128" s="3"/>
      <c r="G128" s="3"/>
      <c r="H128" s="3"/>
      <c r="I128" s="3"/>
      <c r="J128" s="3" t="s">
        <v>8658</v>
      </c>
      <c r="K128" s="4" t="s">
        <v>17</v>
      </c>
      <c r="P128" t="b">
        <f>AND(COUNTIF('[1]Upper West'!A:A,A128)&gt;0,COUNTIF('[1]Upper West'!B:B,C128)&gt;0,COUNTIF('[1]Upper West'!C:C,E128)&gt;0,COUNTIF('[1]Upper West'!D:D,J128)&gt;0)</f>
        <v>0</v>
      </c>
      <c r="Q128" s="5"/>
      <c r="R128" s="5"/>
      <c r="S128" s="5"/>
    </row>
    <row r="129" ht="15" spans="1:19">
      <c r="A129" s="3" t="s">
        <v>8525</v>
      </c>
      <c r="B129" s="3" t="s">
        <v>8526</v>
      </c>
      <c r="C129" s="3" t="s">
        <v>8652</v>
      </c>
      <c r="D129" s="3" t="s">
        <v>8653</v>
      </c>
      <c r="E129" s="3" t="s">
        <v>8654</v>
      </c>
      <c r="F129" s="3"/>
      <c r="G129" s="3"/>
      <c r="H129" s="3"/>
      <c r="I129" s="3"/>
      <c r="J129" s="3" t="s">
        <v>8659</v>
      </c>
      <c r="K129" s="4"/>
      <c r="P129" t="b">
        <f>AND(COUNTIF('[1]Upper West'!A:A,A129)&gt;0,COUNTIF('[1]Upper West'!B:B,C129)&gt;0,COUNTIF('[1]Upper West'!C:C,E129)&gt;0,COUNTIF('[1]Upper West'!D:D,J129)&gt;0)</f>
        <v>1</v>
      </c>
      <c r="Q129" s="5"/>
      <c r="R129" s="5"/>
      <c r="S129" s="5"/>
    </row>
    <row r="130" ht="15" spans="1:19">
      <c r="A130" s="3" t="s">
        <v>8525</v>
      </c>
      <c r="B130" s="3" t="s">
        <v>8526</v>
      </c>
      <c r="C130" s="3" t="s">
        <v>8652</v>
      </c>
      <c r="D130" s="3" t="s">
        <v>8653</v>
      </c>
      <c r="E130" s="3" t="s">
        <v>8654</v>
      </c>
      <c r="F130" s="3"/>
      <c r="G130" s="3"/>
      <c r="H130" s="3"/>
      <c r="I130" s="3"/>
      <c r="J130" s="3" t="s">
        <v>8660</v>
      </c>
      <c r="K130" s="4"/>
      <c r="P130" t="b">
        <f>AND(COUNTIF('[1]Upper West'!A:A,A130)&gt;0,COUNTIF('[1]Upper West'!B:B,C130)&gt;0,COUNTIF('[1]Upper West'!C:C,E130)&gt;0,COUNTIF('[1]Upper West'!D:D,J130)&gt;0)</f>
        <v>1</v>
      </c>
      <c r="Q130" s="5"/>
      <c r="R130" s="5"/>
      <c r="S130" s="5"/>
    </row>
    <row r="131" ht="15" spans="1:19">
      <c r="A131" s="3" t="s">
        <v>8525</v>
      </c>
      <c r="B131" s="3" t="s">
        <v>8526</v>
      </c>
      <c r="C131" s="3" t="s">
        <v>8652</v>
      </c>
      <c r="D131" s="3" t="s">
        <v>8653</v>
      </c>
      <c r="E131" s="3" t="s">
        <v>8654</v>
      </c>
      <c r="F131" s="3"/>
      <c r="G131" s="3"/>
      <c r="H131" s="3"/>
      <c r="I131" s="3"/>
      <c r="J131" s="3" t="s">
        <v>8661</v>
      </c>
      <c r="K131" s="4" t="s">
        <v>17</v>
      </c>
      <c r="P131" t="b">
        <f>AND(COUNTIF('[1]Upper West'!A:A,A131)&gt;0,COUNTIF('[1]Upper West'!B:B,C131)&gt;0,COUNTIF('[1]Upper West'!C:C,E131)&gt;0,COUNTIF('[1]Upper West'!D:D,J131)&gt;0)</f>
        <v>0</v>
      </c>
      <c r="Q131" s="5"/>
      <c r="R131" s="5"/>
      <c r="S131" s="5"/>
    </row>
    <row r="132" ht="15" spans="1:19">
      <c r="A132" s="3" t="s">
        <v>8525</v>
      </c>
      <c r="B132" s="3" t="s">
        <v>8526</v>
      </c>
      <c r="C132" s="3" t="s">
        <v>8652</v>
      </c>
      <c r="D132" s="3" t="s">
        <v>8653</v>
      </c>
      <c r="E132" s="3" t="s">
        <v>8662</v>
      </c>
      <c r="F132" s="3"/>
      <c r="G132" s="3"/>
      <c r="H132" s="3"/>
      <c r="I132" s="3"/>
      <c r="J132" s="3" t="s">
        <v>8663</v>
      </c>
      <c r="K132" s="4"/>
      <c r="P132" t="b">
        <f>AND(COUNTIF('[1]Upper West'!A:A,A132)&gt;0,COUNTIF('[1]Upper West'!B:B,C132)&gt;0,COUNTIF('[1]Upper West'!C:C,E132)&gt;0,COUNTIF('[1]Upper West'!D:D,J132)&gt;0)</f>
        <v>1</v>
      </c>
      <c r="Q132" s="5"/>
      <c r="R132" s="5"/>
      <c r="S132" s="5"/>
    </row>
    <row r="133" ht="15" spans="1:19">
      <c r="A133" s="3" t="s">
        <v>8525</v>
      </c>
      <c r="B133" s="3" t="s">
        <v>8526</v>
      </c>
      <c r="C133" s="3" t="s">
        <v>8652</v>
      </c>
      <c r="D133" s="3" t="s">
        <v>8653</v>
      </c>
      <c r="E133" s="3" t="s">
        <v>8662</v>
      </c>
      <c r="F133" s="3"/>
      <c r="G133" s="3"/>
      <c r="H133" s="3"/>
      <c r="I133" s="3"/>
      <c r="J133" s="3" t="s">
        <v>8664</v>
      </c>
      <c r="K133" s="4"/>
      <c r="P133" t="b">
        <f>AND(COUNTIF('[1]Upper West'!A:A,A133)&gt;0,COUNTIF('[1]Upper West'!B:B,C133)&gt;0,COUNTIF('[1]Upper West'!C:C,E133)&gt;0,COUNTIF('[1]Upper West'!D:D,J133)&gt;0)</f>
        <v>1</v>
      </c>
      <c r="Q133" s="5"/>
      <c r="R133" s="5"/>
      <c r="S133" s="5"/>
    </row>
    <row r="134" ht="15" spans="1:19">
      <c r="A134" s="3" t="s">
        <v>8525</v>
      </c>
      <c r="B134" s="3" t="s">
        <v>8526</v>
      </c>
      <c r="C134" s="3" t="s">
        <v>8652</v>
      </c>
      <c r="D134" s="3" t="s">
        <v>8653</v>
      </c>
      <c r="E134" s="3" t="s">
        <v>8662</v>
      </c>
      <c r="F134" s="3"/>
      <c r="G134" s="3"/>
      <c r="H134" s="3"/>
      <c r="I134" s="3"/>
      <c r="J134" s="3" t="s">
        <v>13</v>
      </c>
      <c r="K134" s="4"/>
      <c r="P134" t="b">
        <f>AND(COUNTIF('[1]Upper West'!A:A,A134)&gt;0,COUNTIF('[1]Upper West'!B:B,C134)&gt;0,COUNTIF('[1]Upper West'!C:C,E134)&gt;0,COUNTIF('[1]Upper West'!D:D,J134)&gt;0)</f>
        <v>1</v>
      </c>
      <c r="Q134" s="5"/>
      <c r="R134" s="5"/>
      <c r="S134" s="5"/>
    </row>
    <row r="135" ht="15" spans="1:19">
      <c r="A135" s="3" t="s">
        <v>8525</v>
      </c>
      <c r="B135" s="3" t="s">
        <v>8526</v>
      </c>
      <c r="C135" s="3" t="s">
        <v>8652</v>
      </c>
      <c r="D135" s="3" t="s">
        <v>8653</v>
      </c>
      <c r="E135" s="3" t="s">
        <v>8662</v>
      </c>
      <c r="F135" s="3"/>
      <c r="G135" s="3"/>
      <c r="H135" s="3"/>
      <c r="I135" s="3"/>
      <c r="J135" s="3" t="s">
        <v>8665</v>
      </c>
      <c r="K135" s="4" t="s">
        <v>48</v>
      </c>
      <c r="L135" s="5" t="s">
        <v>11757</v>
      </c>
      <c r="P135" t="b">
        <f>AND(COUNTIF('[1]Upper West'!A:A,A135)&gt;0,COUNTIF('[1]Upper West'!B:B,C135)&gt;0,COUNTIF('[1]Upper West'!C:C,E135)&gt;0,COUNTIF('[1]Upper West'!D:D,J135)&gt;0)</f>
        <v>0</v>
      </c>
      <c r="Q135" s="5"/>
      <c r="R135" s="5"/>
      <c r="S135" s="5"/>
    </row>
    <row r="136" ht="15" spans="1:19">
      <c r="A136" s="3" t="s">
        <v>8525</v>
      </c>
      <c r="B136" s="3" t="s">
        <v>8526</v>
      </c>
      <c r="C136" s="3" t="s">
        <v>8652</v>
      </c>
      <c r="D136" s="3" t="s">
        <v>8653</v>
      </c>
      <c r="E136" s="3" t="s">
        <v>8662</v>
      </c>
      <c r="F136" s="3"/>
      <c r="G136" s="3"/>
      <c r="H136" s="3"/>
      <c r="I136" s="3"/>
      <c r="J136" s="3" t="s">
        <v>8666</v>
      </c>
      <c r="K136" s="4"/>
      <c r="P136" t="b">
        <f>AND(COUNTIF('[1]Upper West'!A:A,A136)&gt;0,COUNTIF('[1]Upper West'!B:B,C136)&gt;0,COUNTIF('[1]Upper West'!C:C,E136)&gt;0,COUNTIF('[1]Upper West'!D:D,J136)&gt;0)</f>
        <v>1</v>
      </c>
      <c r="Q136" s="5"/>
      <c r="R136" s="5"/>
      <c r="S136" s="5"/>
    </row>
    <row r="137" ht="15" spans="1:19">
      <c r="A137" s="3" t="s">
        <v>8525</v>
      </c>
      <c r="B137" s="3" t="s">
        <v>8526</v>
      </c>
      <c r="C137" s="3" t="s">
        <v>8652</v>
      </c>
      <c r="D137" s="3" t="s">
        <v>8653</v>
      </c>
      <c r="E137" s="3" t="s">
        <v>8662</v>
      </c>
      <c r="F137" s="3"/>
      <c r="G137" s="3"/>
      <c r="H137" s="3"/>
      <c r="I137" s="3"/>
      <c r="J137" s="3" t="s">
        <v>8667</v>
      </c>
      <c r="K137" s="4"/>
      <c r="P137" t="b">
        <f>AND(COUNTIF('[1]Upper West'!A:A,A137)&gt;0,COUNTIF('[1]Upper West'!B:B,C137)&gt;0,COUNTIF('[1]Upper West'!C:C,E137)&gt;0,COUNTIF('[1]Upper West'!D:D,J137)&gt;0)</f>
        <v>1</v>
      </c>
      <c r="Q137" s="5"/>
      <c r="R137" s="5"/>
      <c r="S137" s="5"/>
    </row>
    <row r="138" ht="15" spans="1:19">
      <c r="A138" s="3" t="s">
        <v>8525</v>
      </c>
      <c r="B138" s="3" t="s">
        <v>8526</v>
      </c>
      <c r="C138" s="3" t="s">
        <v>8652</v>
      </c>
      <c r="D138" s="3" t="s">
        <v>8653</v>
      </c>
      <c r="E138" s="3" t="s">
        <v>8668</v>
      </c>
      <c r="F138" s="3"/>
      <c r="G138" s="3"/>
      <c r="H138" s="3"/>
      <c r="I138" s="3"/>
      <c r="J138" s="3" t="s">
        <v>8669</v>
      </c>
      <c r="K138" s="4"/>
      <c r="P138" t="b">
        <f>AND(COUNTIF('[1]Upper West'!A:A,A138)&gt;0,COUNTIF('[1]Upper West'!B:B,C138)&gt;0,COUNTIF('[1]Upper West'!C:C,E138)&gt;0,COUNTIF('[1]Upper West'!D:D,J138)&gt;0)</f>
        <v>1</v>
      </c>
      <c r="Q138" s="5"/>
      <c r="R138" s="5"/>
      <c r="S138" s="5"/>
    </row>
    <row r="139" ht="15" spans="1:19">
      <c r="A139" s="3" t="s">
        <v>8525</v>
      </c>
      <c r="B139" s="3" t="s">
        <v>8526</v>
      </c>
      <c r="C139" s="3" t="s">
        <v>8652</v>
      </c>
      <c r="D139" s="3" t="s">
        <v>8653</v>
      </c>
      <c r="E139" s="3" t="s">
        <v>8668</v>
      </c>
      <c r="F139" s="3"/>
      <c r="G139" s="3"/>
      <c r="H139" s="3"/>
      <c r="I139" s="3"/>
      <c r="J139" s="3" t="s">
        <v>13</v>
      </c>
      <c r="K139" s="4"/>
      <c r="P139" t="b">
        <f>AND(COUNTIF('[1]Upper West'!A:A,A139)&gt;0,COUNTIF('[1]Upper West'!B:B,C139)&gt;0,COUNTIF('[1]Upper West'!C:C,E139)&gt;0,COUNTIF('[1]Upper West'!D:D,J139)&gt;0)</f>
        <v>1</v>
      </c>
      <c r="Q139" s="5"/>
      <c r="R139" s="5"/>
      <c r="S139" s="5"/>
    </row>
    <row r="140" ht="15" spans="1:19">
      <c r="A140" s="3" t="s">
        <v>8525</v>
      </c>
      <c r="B140" s="3" t="s">
        <v>8526</v>
      </c>
      <c r="C140" s="3" t="s">
        <v>8652</v>
      </c>
      <c r="D140" s="3" t="s">
        <v>8653</v>
      </c>
      <c r="E140" s="3" t="s">
        <v>8668</v>
      </c>
      <c r="F140" s="3"/>
      <c r="G140" s="3"/>
      <c r="H140" s="3"/>
      <c r="I140" s="3"/>
      <c r="J140" s="3" t="s">
        <v>8670</v>
      </c>
      <c r="K140" s="4" t="s">
        <v>48</v>
      </c>
      <c r="L140" s="5" t="s">
        <v>11758</v>
      </c>
      <c r="P140" t="b">
        <f>AND(COUNTIF('[1]Upper West'!A:A,A140)&gt;0,COUNTIF('[1]Upper West'!B:B,C140)&gt;0,COUNTIF('[1]Upper West'!C:C,E140)&gt;0,COUNTIF('[1]Upper West'!D:D,J140)&gt;0)</f>
        <v>0</v>
      </c>
      <c r="Q140" s="5"/>
      <c r="R140" s="5"/>
      <c r="S140" s="5"/>
    </row>
    <row r="141" ht="15" spans="1:19">
      <c r="A141" s="3" t="s">
        <v>8525</v>
      </c>
      <c r="B141" s="3" t="s">
        <v>8526</v>
      </c>
      <c r="C141" s="3" t="s">
        <v>8652</v>
      </c>
      <c r="D141" s="3" t="s">
        <v>8653</v>
      </c>
      <c r="E141" s="3" t="s">
        <v>8668</v>
      </c>
      <c r="F141" s="3"/>
      <c r="G141" s="3"/>
      <c r="H141" s="3"/>
      <c r="I141" s="3"/>
      <c r="J141" s="3" t="s">
        <v>8671</v>
      </c>
      <c r="K141" s="4"/>
      <c r="P141" t="b">
        <f>AND(COUNTIF('[1]Upper West'!A:A,A141)&gt;0,COUNTIF('[1]Upper West'!B:B,C141)&gt;0,COUNTIF('[1]Upper West'!C:C,E141)&gt;0,COUNTIF('[1]Upper West'!D:D,J141)&gt;0)</f>
        <v>1</v>
      </c>
      <c r="Q141" s="5"/>
      <c r="R141" s="5"/>
      <c r="S141" s="5"/>
    </row>
    <row r="142" ht="15" spans="1:19">
      <c r="A142" s="3" t="s">
        <v>8525</v>
      </c>
      <c r="B142" s="3" t="s">
        <v>8526</v>
      </c>
      <c r="C142" s="3" t="s">
        <v>8652</v>
      </c>
      <c r="D142" s="3" t="s">
        <v>8653</v>
      </c>
      <c r="E142" s="3" t="s">
        <v>8668</v>
      </c>
      <c r="F142" s="3"/>
      <c r="G142" s="3"/>
      <c r="H142" s="3"/>
      <c r="I142" s="3"/>
      <c r="J142" s="3" t="s">
        <v>8672</v>
      </c>
      <c r="K142" s="4"/>
      <c r="P142" t="b">
        <f>AND(COUNTIF('[1]Upper West'!A:A,A142)&gt;0,COUNTIF('[1]Upper West'!B:B,C142)&gt;0,COUNTIF('[1]Upper West'!C:C,E142)&gt;0,COUNTIF('[1]Upper West'!D:D,J142)&gt;0)</f>
        <v>1</v>
      </c>
      <c r="Q142" s="5"/>
      <c r="R142" s="5"/>
      <c r="S142" s="5"/>
    </row>
    <row r="143" ht="15" spans="1:19">
      <c r="A143" s="3" t="s">
        <v>8525</v>
      </c>
      <c r="B143" s="3" t="s">
        <v>8526</v>
      </c>
      <c r="C143" s="3" t="s">
        <v>8652</v>
      </c>
      <c r="D143" s="3" t="s">
        <v>8653</v>
      </c>
      <c r="E143" s="3" t="s">
        <v>8652</v>
      </c>
      <c r="F143" s="3"/>
      <c r="G143" s="3"/>
      <c r="H143" s="3"/>
      <c r="I143" s="3"/>
      <c r="J143" s="3" t="s">
        <v>8673</v>
      </c>
      <c r="K143" s="4"/>
      <c r="P143" t="b">
        <f>AND(COUNTIF('[1]Upper West'!A:A,A143)&gt;0,COUNTIF('[1]Upper West'!B:B,C143)&gt;0,COUNTIF('[1]Upper West'!C:C,E143)&gt;0,COUNTIF('[1]Upper West'!D:D,J143)&gt;0)</f>
        <v>1</v>
      </c>
      <c r="Q143" s="5"/>
      <c r="R143" s="5"/>
      <c r="S143" s="5"/>
    </row>
    <row r="144" ht="15" spans="1:19">
      <c r="A144" s="3" t="s">
        <v>8525</v>
      </c>
      <c r="B144" s="3" t="s">
        <v>8526</v>
      </c>
      <c r="C144" s="3" t="s">
        <v>8652</v>
      </c>
      <c r="D144" s="3" t="s">
        <v>8653</v>
      </c>
      <c r="E144" s="3" t="s">
        <v>8652</v>
      </c>
      <c r="F144" s="3"/>
      <c r="G144" s="3"/>
      <c r="H144" s="3"/>
      <c r="I144" s="3"/>
      <c r="J144" s="3" t="s">
        <v>8674</v>
      </c>
      <c r="K144" s="4"/>
      <c r="P144" t="b">
        <f>AND(COUNTIF('[1]Upper West'!A:A,A144)&gt;0,COUNTIF('[1]Upper West'!B:B,C144)&gt;0,COUNTIF('[1]Upper West'!C:C,E144)&gt;0,COUNTIF('[1]Upper West'!D:D,J144)&gt;0)</f>
        <v>1</v>
      </c>
      <c r="Q144" s="5"/>
      <c r="R144" s="5"/>
      <c r="S144" s="5"/>
    </row>
    <row r="145" ht="15" spans="1:19">
      <c r="A145" s="3" t="s">
        <v>8525</v>
      </c>
      <c r="B145" s="3" t="s">
        <v>8526</v>
      </c>
      <c r="C145" s="3" t="s">
        <v>8652</v>
      </c>
      <c r="D145" s="3" t="s">
        <v>8653</v>
      </c>
      <c r="E145" s="3" t="s">
        <v>8652</v>
      </c>
      <c r="F145" s="3"/>
      <c r="G145" s="3"/>
      <c r="H145" s="3"/>
      <c r="I145" s="3"/>
      <c r="J145" s="3" t="s">
        <v>8675</v>
      </c>
      <c r="K145" s="4" t="s">
        <v>17</v>
      </c>
      <c r="P145" t="b">
        <f>AND(COUNTIF('[1]Upper West'!A:A,A145)&gt;0,COUNTIF('[1]Upper West'!B:B,C145)&gt;0,COUNTIF('[1]Upper West'!C:C,E145)&gt;0,COUNTIF('[1]Upper West'!D:D,J145)&gt;0)</f>
        <v>0</v>
      </c>
      <c r="Q145" s="5"/>
      <c r="R145" s="5"/>
      <c r="S145" s="5"/>
    </row>
    <row r="146" ht="15" spans="1:19">
      <c r="A146" s="3" t="s">
        <v>8525</v>
      </c>
      <c r="B146" s="3" t="s">
        <v>8526</v>
      </c>
      <c r="C146" s="3" t="s">
        <v>8652</v>
      </c>
      <c r="D146" s="3" t="s">
        <v>8653</v>
      </c>
      <c r="E146" s="3" t="s">
        <v>8652</v>
      </c>
      <c r="F146" s="3"/>
      <c r="G146" s="3"/>
      <c r="H146" s="3"/>
      <c r="I146" s="3"/>
      <c r="J146" s="3" t="s">
        <v>8676</v>
      </c>
      <c r="K146" s="4"/>
      <c r="P146" t="b">
        <f>AND(COUNTIF('[1]Upper West'!A:A,A146)&gt;0,COUNTIF('[1]Upper West'!B:B,C146)&gt;0,COUNTIF('[1]Upper West'!C:C,E146)&gt;0,COUNTIF('[1]Upper West'!D:D,J146)&gt;0)</f>
        <v>1</v>
      </c>
      <c r="Q146" s="5"/>
      <c r="R146" s="5"/>
      <c r="S146" s="5"/>
    </row>
    <row r="147" ht="15" spans="1:19">
      <c r="A147" s="3" t="s">
        <v>8525</v>
      </c>
      <c r="B147" s="3" t="s">
        <v>8526</v>
      </c>
      <c r="C147" s="3" t="s">
        <v>8652</v>
      </c>
      <c r="D147" s="3" t="s">
        <v>8653</v>
      </c>
      <c r="E147" s="3" t="s">
        <v>8652</v>
      </c>
      <c r="F147" s="3"/>
      <c r="G147" s="3"/>
      <c r="H147" s="3"/>
      <c r="I147" s="3"/>
      <c r="J147" s="3" t="s">
        <v>13</v>
      </c>
      <c r="K147" s="4"/>
      <c r="P147" t="b">
        <f>AND(COUNTIF('[1]Upper West'!A:A,A147)&gt;0,COUNTIF('[1]Upper West'!B:B,C147)&gt;0,COUNTIF('[1]Upper West'!C:C,E147)&gt;0,COUNTIF('[1]Upper West'!D:D,J147)&gt;0)</f>
        <v>1</v>
      </c>
      <c r="Q147" s="5"/>
      <c r="R147" s="5"/>
      <c r="S147" s="5"/>
    </row>
    <row r="148" ht="15" spans="1:19">
      <c r="A148" s="3" t="s">
        <v>8525</v>
      </c>
      <c r="B148" s="3" t="s">
        <v>8526</v>
      </c>
      <c r="C148" s="3" t="s">
        <v>8652</v>
      </c>
      <c r="D148" s="3" t="s">
        <v>8653</v>
      </c>
      <c r="E148" s="3" t="s">
        <v>8652</v>
      </c>
      <c r="F148" s="3"/>
      <c r="G148" s="3"/>
      <c r="H148" s="3"/>
      <c r="I148" s="3"/>
      <c r="J148" s="3" t="s">
        <v>8677</v>
      </c>
      <c r="K148" s="4"/>
      <c r="P148" t="b">
        <f>AND(COUNTIF('[1]Upper West'!A:A,A148)&gt;0,COUNTIF('[1]Upper West'!B:B,C148)&gt;0,COUNTIF('[1]Upper West'!C:C,E148)&gt;0,COUNTIF('[1]Upper West'!D:D,J148)&gt;0)</f>
        <v>1</v>
      </c>
      <c r="Q148" s="5"/>
      <c r="R148" s="5"/>
      <c r="S148" s="5"/>
    </row>
    <row r="149" ht="15" spans="1:19">
      <c r="A149" s="3" t="s">
        <v>8525</v>
      </c>
      <c r="B149" s="3" t="s">
        <v>8526</v>
      </c>
      <c r="C149" s="3" t="s">
        <v>8652</v>
      </c>
      <c r="D149" s="3" t="s">
        <v>8653</v>
      </c>
      <c r="E149" s="3" t="s">
        <v>8652</v>
      </c>
      <c r="F149" s="3"/>
      <c r="G149" s="3"/>
      <c r="H149" s="3"/>
      <c r="I149" s="3"/>
      <c r="J149" s="3" t="s">
        <v>11759</v>
      </c>
      <c r="K149" s="4"/>
      <c r="P149" t="b">
        <f>AND(COUNTIF('[1]Upper West'!A:A,A149)&gt;0,COUNTIF('[1]Upper West'!B:B,C149)&gt;0,COUNTIF('[1]Upper West'!C:C,E149)&gt;0,COUNTIF('[1]Upper West'!D:D,J149)&gt;0)</f>
        <v>1</v>
      </c>
      <c r="Q149" s="5"/>
      <c r="R149" s="5"/>
      <c r="S149" s="5"/>
    </row>
    <row r="150" ht="15" spans="1:19">
      <c r="A150" s="3" t="s">
        <v>8525</v>
      </c>
      <c r="B150" s="3" t="s">
        <v>8526</v>
      </c>
      <c r="C150" s="3" t="s">
        <v>8652</v>
      </c>
      <c r="D150" s="3" t="s">
        <v>8653</v>
      </c>
      <c r="E150" s="3" t="s">
        <v>8652</v>
      </c>
      <c r="F150" s="3"/>
      <c r="G150" s="3"/>
      <c r="H150" s="3"/>
      <c r="I150" s="3"/>
      <c r="J150" s="3" t="s">
        <v>1886</v>
      </c>
      <c r="K150" s="4"/>
      <c r="P150" t="b">
        <f>AND(COUNTIF('[1]Upper West'!A:A,A150)&gt;0,COUNTIF('[1]Upper West'!B:B,C150)&gt;0,COUNTIF('[1]Upper West'!C:C,E150)&gt;0,COUNTIF('[1]Upper West'!D:D,J150)&gt;0)</f>
        <v>1</v>
      </c>
      <c r="Q150" s="5"/>
      <c r="R150" s="5"/>
      <c r="S150" s="5"/>
    </row>
    <row r="151" ht="15" spans="1:19">
      <c r="A151" s="3" t="s">
        <v>8525</v>
      </c>
      <c r="B151" s="3" t="s">
        <v>8526</v>
      </c>
      <c r="C151" s="3" t="s">
        <v>8652</v>
      </c>
      <c r="D151" s="3" t="s">
        <v>8653</v>
      </c>
      <c r="E151" s="3" t="s">
        <v>8652</v>
      </c>
      <c r="F151" s="3"/>
      <c r="G151" s="3"/>
      <c r="H151" s="3"/>
      <c r="I151" s="3"/>
      <c r="J151" s="3" t="s">
        <v>8680</v>
      </c>
      <c r="K151" s="4"/>
      <c r="P151" t="b">
        <f>AND(COUNTIF('[1]Upper West'!A:A,A151)&gt;0,COUNTIF('[1]Upper West'!B:B,C151)&gt;0,COUNTIF('[1]Upper West'!C:C,E151)&gt;0,COUNTIF('[1]Upper West'!D:D,J151)&gt;0)</f>
        <v>1</v>
      </c>
      <c r="Q151" s="5"/>
      <c r="R151" s="5"/>
      <c r="S151" s="5"/>
    </row>
    <row r="152" ht="15" spans="1:19">
      <c r="A152" s="3" t="s">
        <v>8525</v>
      </c>
      <c r="B152" s="3" t="s">
        <v>8526</v>
      </c>
      <c r="C152" s="3" t="s">
        <v>8652</v>
      </c>
      <c r="D152" s="3" t="s">
        <v>8653</v>
      </c>
      <c r="E152" s="3" t="s">
        <v>8652</v>
      </c>
      <c r="F152" s="3"/>
      <c r="G152" s="3"/>
      <c r="H152" s="3"/>
      <c r="I152" s="3"/>
      <c r="J152" s="3" t="s">
        <v>8681</v>
      </c>
      <c r="K152" s="4"/>
      <c r="P152" t="b">
        <f>AND(COUNTIF('[1]Upper West'!A:A,A152)&gt;0,COUNTIF('[1]Upper West'!B:B,C152)&gt;0,COUNTIF('[1]Upper West'!C:C,E152)&gt;0,COUNTIF('[1]Upper West'!D:D,J152)&gt;0)</f>
        <v>1</v>
      </c>
      <c r="Q152" s="5"/>
      <c r="R152" s="5"/>
      <c r="S152" s="5"/>
    </row>
    <row r="153" ht="15" spans="1:19">
      <c r="A153" s="3" t="s">
        <v>8525</v>
      </c>
      <c r="B153" s="3" t="s">
        <v>8526</v>
      </c>
      <c r="C153" s="3" t="s">
        <v>8652</v>
      </c>
      <c r="D153" s="3" t="s">
        <v>8653</v>
      </c>
      <c r="E153" s="3" t="s">
        <v>8652</v>
      </c>
      <c r="F153" s="3"/>
      <c r="G153" s="3"/>
      <c r="H153" s="3"/>
      <c r="I153" s="3"/>
      <c r="J153" s="3" t="s">
        <v>8682</v>
      </c>
      <c r="K153" s="4" t="s">
        <v>17</v>
      </c>
      <c r="P153" t="b">
        <f>AND(COUNTIF('[1]Upper West'!A:A,A153)&gt;0,COUNTIF('[1]Upper West'!B:B,C153)&gt;0,COUNTIF('[1]Upper West'!C:C,E153)&gt;0,COUNTIF('[1]Upper West'!D:D,J153)&gt;0)</f>
        <v>0</v>
      </c>
      <c r="Q153" s="5"/>
      <c r="R153" s="5"/>
      <c r="S153" s="5"/>
    </row>
    <row r="154" ht="15" spans="1:19">
      <c r="A154" s="3" t="s">
        <v>8525</v>
      </c>
      <c r="B154" s="3" t="s">
        <v>8526</v>
      </c>
      <c r="C154" s="3" t="s">
        <v>8652</v>
      </c>
      <c r="D154" s="3" t="s">
        <v>8653</v>
      </c>
      <c r="E154" s="3" t="s">
        <v>8652</v>
      </c>
      <c r="F154" s="3"/>
      <c r="G154" s="3"/>
      <c r="H154" s="3"/>
      <c r="I154" s="3"/>
      <c r="J154" s="3" t="s">
        <v>8683</v>
      </c>
      <c r="K154" s="4" t="s">
        <v>17</v>
      </c>
      <c r="P154" t="b">
        <f>AND(COUNTIF('[1]Upper West'!A:A,A154)&gt;0,COUNTIF('[1]Upper West'!B:B,C154)&gt;0,COUNTIF('[1]Upper West'!C:C,E154)&gt;0,COUNTIF('[1]Upper West'!D:D,J154)&gt;0)</f>
        <v>0</v>
      </c>
      <c r="Q154" s="5"/>
      <c r="R154" s="5"/>
      <c r="S154" s="5"/>
    </row>
    <row r="155" ht="15" spans="1:19">
      <c r="A155" s="3" t="s">
        <v>8525</v>
      </c>
      <c r="B155" s="3" t="s">
        <v>8526</v>
      </c>
      <c r="C155" s="3" t="s">
        <v>8652</v>
      </c>
      <c r="D155" s="3" t="s">
        <v>8653</v>
      </c>
      <c r="E155" s="3" t="s">
        <v>8684</v>
      </c>
      <c r="F155" s="3"/>
      <c r="G155" s="3"/>
      <c r="H155" s="3"/>
      <c r="I155" s="3"/>
      <c r="J155" s="3" t="s">
        <v>8685</v>
      </c>
      <c r="K155" s="4"/>
      <c r="P155" t="b">
        <f>AND(COUNTIF('[1]Upper West'!A:A,A155)&gt;0,COUNTIF('[1]Upper West'!B:B,C155)&gt;0,COUNTIF('[1]Upper West'!C:C,E155)&gt;0,COUNTIF('[1]Upper West'!D:D,J155)&gt;0)</f>
        <v>1</v>
      </c>
      <c r="Q155" s="5"/>
      <c r="R155" s="5"/>
      <c r="S155" s="5"/>
    </row>
    <row r="156" ht="15" spans="1:19">
      <c r="A156" s="3" t="s">
        <v>8525</v>
      </c>
      <c r="B156" s="3" t="s">
        <v>8526</v>
      </c>
      <c r="C156" s="3" t="s">
        <v>8652</v>
      </c>
      <c r="D156" s="3" t="s">
        <v>8653</v>
      </c>
      <c r="E156" s="3" t="s">
        <v>8684</v>
      </c>
      <c r="F156" s="3"/>
      <c r="G156" s="3"/>
      <c r="H156" s="3"/>
      <c r="I156" s="3"/>
      <c r="J156" s="3" t="s">
        <v>8686</v>
      </c>
      <c r="K156" s="4"/>
      <c r="P156" t="b">
        <f>AND(COUNTIF('[1]Upper West'!A:A,A156)&gt;0,COUNTIF('[1]Upper West'!B:B,C156)&gt;0,COUNTIF('[1]Upper West'!C:C,E156)&gt;0,COUNTIF('[1]Upper West'!D:D,J156)&gt;0)</f>
        <v>1</v>
      </c>
      <c r="Q156" s="5"/>
      <c r="R156" s="5"/>
      <c r="S156" s="5"/>
    </row>
    <row r="157" ht="15" spans="1:19">
      <c r="A157" s="3" t="s">
        <v>8525</v>
      </c>
      <c r="B157" s="3" t="s">
        <v>8526</v>
      </c>
      <c r="C157" s="3" t="s">
        <v>8652</v>
      </c>
      <c r="D157" s="3" t="s">
        <v>8653</v>
      </c>
      <c r="E157" s="3" t="s">
        <v>8684</v>
      </c>
      <c r="F157" s="3"/>
      <c r="G157" s="3"/>
      <c r="H157" s="3"/>
      <c r="I157" s="3"/>
      <c r="J157" s="3" t="s">
        <v>8687</v>
      </c>
      <c r="K157" s="4"/>
      <c r="P157" t="b">
        <f>AND(COUNTIF('[1]Upper West'!A:A,A157)&gt;0,COUNTIF('[1]Upper West'!B:B,C157)&gt;0,COUNTIF('[1]Upper West'!C:C,E157)&gt;0,COUNTIF('[1]Upper West'!D:D,J157)&gt;0)</f>
        <v>1</v>
      </c>
      <c r="Q157" s="5"/>
      <c r="R157" s="5"/>
      <c r="S157" s="5"/>
    </row>
    <row r="158" ht="15" spans="1:19">
      <c r="A158" s="3" t="s">
        <v>8525</v>
      </c>
      <c r="B158" s="3" t="s">
        <v>8526</v>
      </c>
      <c r="C158" s="3" t="s">
        <v>8652</v>
      </c>
      <c r="D158" s="3" t="s">
        <v>8653</v>
      </c>
      <c r="E158" s="3" t="s">
        <v>8684</v>
      </c>
      <c r="F158" s="3"/>
      <c r="G158" s="3"/>
      <c r="H158" s="3"/>
      <c r="I158" s="3"/>
      <c r="J158" s="3" t="s">
        <v>13</v>
      </c>
      <c r="K158" s="4"/>
      <c r="P158" t="b">
        <f>AND(COUNTIF('[1]Upper West'!A:A,A158)&gt;0,COUNTIF('[1]Upper West'!B:B,C158)&gt;0,COUNTIF('[1]Upper West'!C:C,E158)&gt;0,COUNTIF('[1]Upper West'!D:D,J158)&gt;0)</f>
        <v>1</v>
      </c>
      <c r="Q158" s="5"/>
      <c r="R158" s="5"/>
      <c r="S158" s="5"/>
    </row>
    <row r="159" ht="15" spans="1:19">
      <c r="A159" s="3" t="s">
        <v>8525</v>
      </c>
      <c r="B159" s="3" t="s">
        <v>8526</v>
      </c>
      <c r="C159" s="3" t="s">
        <v>8652</v>
      </c>
      <c r="D159" s="3" t="s">
        <v>8653</v>
      </c>
      <c r="E159" s="3" t="s">
        <v>8684</v>
      </c>
      <c r="F159" s="3"/>
      <c r="G159" s="3"/>
      <c r="H159" s="3"/>
      <c r="I159" s="3"/>
      <c r="J159" s="3" t="s">
        <v>8688</v>
      </c>
      <c r="K159" s="4" t="s">
        <v>48</v>
      </c>
      <c r="L159" s="5" t="s">
        <v>11760</v>
      </c>
      <c r="P159" t="b">
        <f>AND(COUNTIF('[1]Upper West'!A:A,A159)&gt;0,COUNTIF('[1]Upper West'!B:B,C159)&gt;0,COUNTIF('[1]Upper West'!C:C,E159)&gt;0,COUNTIF('[1]Upper West'!D:D,J159)&gt;0)</f>
        <v>0</v>
      </c>
      <c r="Q159" s="5"/>
      <c r="R159" s="5"/>
      <c r="S159" s="5"/>
    </row>
    <row r="160" ht="15" spans="1:19">
      <c r="A160" s="3" t="s">
        <v>8525</v>
      </c>
      <c r="B160" s="3" t="s">
        <v>8526</v>
      </c>
      <c r="C160" s="3" t="s">
        <v>8689</v>
      </c>
      <c r="D160" s="3" t="s">
        <v>8690</v>
      </c>
      <c r="E160" s="3" t="s">
        <v>8691</v>
      </c>
      <c r="F160" s="3"/>
      <c r="G160" s="3"/>
      <c r="H160" s="3"/>
      <c r="I160" s="3"/>
      <c r="J160" s="3" t="s">
        <v>13</v>
      </c>
      <c r="K160" s="4"/>
      <c r="P160" t="b">
        <f>AND(COUNTIF('[1]Upper West'!A:A,A160)&gt;0,COUNTIF('[1]Upper West'!B:B,C160)&gt;0,COUNTIF('[1]Upper West'!C:C,E160)&gt;0,COUNTIF('[1]Upper West'!D:D,J160)&gt;0)</f>
        <v>1</v>
      </c>
      <c r="Q160" s="5"/>
      <c r="R160" s="5"/>
      <c r="S160" s="5"/>
    </row>
    <row r="161" ht="15" spans="1:19">
      <c r="A161" s="3" t="s">
        <v>8525</v>
      </c>
      <c r="B161" s="3" t="s">
        <v>8526</v>
      </c>
      <c r="C161" s="3" t="s">
        <v>8689</v>
      </c>
      <c r="D161" s="3" t="s">
        <v>8690</v>
      </c>
      <c r="E161" s="3" t="s">
        <v>8691</v>
      </c>
      <c r="F161" s="3"/>
      <c r="G161" s="3"/>
      <c r="H161" s="3"/>
      <c r="I161" s="3"/>
      <c r="J161" s="3" t="s">
        <v>8692</v>
      </c>
      <c r="K161" s="4"/>
      <c r="P161" t="b">
        <f>AND(COUNTIF('[1]Upper West'!A:A,A161)&gt;0,COUNTIF('[1]Upper West'!B:B,C161)&gt;0,COUNTIF('[1]Upper West'!C:C,E161)&gt;0,COUNTIF('[1]Upper West'!D:D,J161)&gt;0)</f>
        <v>1</v>
      </c>
      <c r="Q161" s="5"/>
      <c r="R161" s="5"/>
      <c r="S161" s="5"/>
    </row>
    <row r="162" ht="15" spans="1:19">
      <c r="A162" s="3" t="s">
        <v>8525</v>
      </c>
      <c r="B162" s="3" t="s">
        <v>8526</v>
      </c>
      <c r="C162" s="3" t="s">
        <v>8689</v>
      </c>
      <c r="D162" s="3" t="s">
        <v>8690</v>
      </c>
      <c r="E162" s="3" t="s">
        <v>8691</v>
      </c>
      <c r="F162" s="3"/>
      <c r="G162" s="3"/>
      <c r="H162" s="3"/>
      <c r="I162" s="3"/>
      <c r="J162" s="3" t="s">
        <v>8693</v>
      </c>
      <c r="K162" s="4"/>
      <c r="P162" t="b">
        <f>AND(COUNTIF('[1]Upper West'!A:A,A162)&gt;0,COUNTIF('[1]Upper West'!B:B,C162)&gt;0,COUNTIF('[1]Upper West'!C:C,E162)&gt;0,COUNTIF('[1]Upper West'!D:D,J162)&gt;0)</f>
        <v>1</v>
      </c>
      <c r="Q162" s="5"/>
      <c r="R162" s="5"/>
      <c r="S162" s="5"/>
    </row>
    <row r="163" ht="15" spans="1:19">
      <c r="A163" s="3" t="s">
        <v>8525</v>
      </c>
      <c r="B163" s="3" t="s">
        <v>8526</v>
      </c>
      <c r="C163" s="3" t="s">
        <v>8689</v>
      </c>
      <c r="D163" s="3" t="s">
        <v>8690</v>
      </c>
      <c r="E163" s="3" t="s">
        <v>8691</v>
      </c>
      <c r="F163" s="3"/>
      <c r="G163" s="3"/>
      <c r="H163" s="3"/>
      <c r="I163" s="3"/>
      <c r="J163" s="3" t="s">
        <v>8694</v>
      </c>
      <c r="K163" s="4"/>
      <c r="P163" t="b">
        <f>AND(COUNTIF('[1]Upper West'!A:A,A163)&gt;0,COUNTIF('[1]Upper West'!B:B,C163)&gt;0,COUNTIF('[1]Upper West'!C:C,E163)&gt;0,COUNTIF('[1]Upper West'!D:D,J163)&gt;0)</f>
        <v>1</v>
      </c>
      <c r="Q163" s="5"/>
      <c r="R163" s="5"/>
      <c r="S163" s="5"/>
    </row>
    <row r="164" ht="15" spans="1:19">
      <c r="A164" s="3" t="s">
        <v>8525</v>
      </c>
      <c r="B164" s="3" t="s">
        <v>8526</v>
      </c>
      <c r="C164" s="3" t="s">
        <v>8689</v>
      </c>
      <c r="D164" s="3" t="s">
        <v>8690</v>
      </c>
      <c r="E164" s="3" t="s">
        <v>8695</v>
      </c>
      <c r="F164" s="3"/>
      <c r="G164" s="3"/>
      <c r="H164" s="3"/>
      <c r="I164" s="3"/>
      <c r="J164" s="3" t="s">
        <v>8696</v>
      </c>
      <c r="K164" s="4" t="s">
        <v>48</v>
      </c>
      <c r="L164" s="5" t="s">
        <v>11761</v>
      </c>
      <c r="P164" t="b">
        <f>AND(COUNTIF('[1]Upper West'!A:A,A164)&gt;0,COUNTIF('[1]Upper West'!B:B,C164)&gt;0,COUNTIF('[1]Upper West'!C:C,E164)&gt;0,COUNTIF('[1]Upper West'!D:D,J164)&gt;0)</f>
        <v>0</v>
      </c>
      <c r="Q164" s="5"/>
      <c r="R164" s="5"/>
      <c r="S164" s="5"/>
    </row>
    <row r="165" ht="15" spans="1:19">
      <c r="A165" s="3" t="s">
        <v>8525</v>
      </c>
      <c r="B165" s="3" t="s">
        <v>8526</v>
      </c>
      <c r="C165" s="3" t="s">
        <v>8689</v>
      </c>
      <c r="D165" s="3" t="s">
        <v>8690</v>
      </c>
      <c r="E165" s="3" t="s">
        <v>8695</v>
      </c>
      <c r="F165" s="3"/>
      <c r="G165" s="3"/>
      <c r="H165" s="3"/>
      <c r="I165" s="3"/>
      <c r="J165" s="3" t="s">
        <v>13</v>
      </c>
      <c r="K165" s="4"/>
      <c r="P165" t="b">
        <f>AND(COUNTIF('[1]Upper West'!A:A,A165)&gt;0,COUNTIF('[1]Upper West'!B:B,C165)&gt;0,COUNTIF('[1]Upper West'!C:C,E165)&gt;0,COUNTIF('[1]Upper West'!D:D,J165)&gt;0)</f>
        <v>1</v>
      </c>
      <c r="Q165" s="5"/>
      <c r="R165" s="5"/>
      <c r="S165" s="5"/>
    </row>
    <row r="166" ht="15" spans="1:19">
      <c r="A166" s="3" t="s">
        <v>8525</v>
      </c>
      <c r="B166" s="3" t="s">
        <v>8526</v>
      </c>
      <c r="C166" s="3" t="s">
        <v>8689</v>
      </c>
      <c r="D166" s="3" t="s">
        <v>8690</v>
      </c>
      <c r="E166" s="3" t="s">
        <v>8695</v>
      </c>
      <c r="F166" s="3"/>
      <c r="G166" s="3"/>
      <c r="H166" s="3"/>
      <c r="I166" s="3"/>
      <c r="J166" s="3" t="s">
        <v>8697</v>
      </c>
      <c r="K166" s="4"/>
      <c r="P166" t="b">
        <f>AND(COUNTIF('[1]Upper West'!A:A,A166)&gt;0,COUNTIF('[1]Upper West'!B:B,C166)&gt;0,COUNTIF('[1]Upper West'!C:C,E166)&gt;0,COUNTIF('[1]Upper West'!D:D,J166)&gt;0)</f>
        <v>1</v>
      </c>
      <c r="Q166" s="5"/>
      <c r="R166" s="5"/>
      <c r="S166" s="5"/>
    </row>
    <row r="167" ht="15" spans="1:19">
      <c r="A167" s="3" t="s">
        <v>8525</v>
      </c>
      <c r="B167" s="3" t="s">
        <v>8526</v>
      </c>
      <c r="C167" s="3" t="s">
        <v>8689</v>
      </c>
      <c r="D167" s="3" t="s">
        <v>8690</v>
      </c>
      <c r="E167" s="3" t="s">
        <v>8695</v>
      </c>
      <c r="F167" s="3"/>
      <c r="G167" s="3"/>
      <c r="H167" s="3"/>
      <c r="I167" s="3"/>
      <c r="J167" s="3" t="s">
        <v>8698</v>
      </c>
      <c r="K167" s="4" t="s">
        <v>48</v>
      </c>
      <c r="L167" s="5" t="s">
        <v>11762</v>
      </c>
      <c r="P167" t="b">
        <f>AND(COUNTIF('[1]Upper West'!A:A,A167)&gt;0,COUNTIF('[1]Upper West'!B:B,C167)&gt;0,COUNTIF('[1]Upper West'!C:C,E167)&gt;0,COUNTIF('[1]Upper West'!D:D,J167)&gt;0)</f>
        <v>0</v>
      </c>
      <c r="Q167" s="5"/>
      <c r="R167" s="5"/>
      <c r="S167" s="5"/>
    </row>
    <row r="168" ht="15" spans="1:19">
      <c r="A168" s="3" t="s">
        <v>8525</v>
      </c>
      <c r="B168" s="3" t="s">
        <v>8526</v>
      </c>
      <c r="C168" s="3" t="s">
        <v>8689</v>
      </c>
      <c r="D168" s="3" t="s">
        <v>8690</v>
      </c>
      <c r="E168" s="3" t="s">
        <v>8695</v>
      </c>
      <c r="F168" s="3"/>
      <c r="G168" s="3"/>
      <c r="H168" s="3"/>
      <c r="I168" s="3"/>
      <c r="J168" s="3" t="s">
        <v>8699</v>
      </c>
      <c r="K168" s="4"/>
      <c r="P168" t="b">
        <f>AND(COUNTIF('[1]Upper West'!A:A,A168)&gt;0,COUNTIF('[1]Upper West'!B:B,C168)&gt;0,COUNTIF('[1]Upper West'!C:C,E168)&gt;0,COUNTIF('[1]Upper West'!D:D,J168)&gt;0)</f>
        <v>1</v>
      </c>
      <c r="Q168" s="5"/>
      <c r="R168" s="5"/>
      <c r="S168" s="5"/>
    </row>
    <row r="169" ht="15" spans="1:19">
      <c r="A169" s="3" t="s">
        <v>8525</v>
      </c>
      <c r="B169" s="3" t="s">
        <v>8526</v>
      </c>
      <c r="C169" s="3" t="s">
        <v>8689</v>
      </c>
      <c r="D169" s="3" t="s">
        <v>8690</v>
      </c>
      <c r="E169" s="3" t="s">
        <v>8700</v>
      </c>
      <c r="F169" s="3"/>
      <c r="G169" s="3"/>
      <c r="H169" s="3"/>
      <c r="I169" s="3"/>
      <c r="J169" s="3" t="s">
        <v>13</v>
      </c>
      <c r="K169" s="4"/>
      <c r="P169" t="b">
        <f>AND(COUNTIF('[1]Upper West'!A:A,A169)&gt;0,COUNTIF('[1]Upper West'!B:B,C169)&gt;0,COUNTIF('[1]Upper West'!C:C,E169)&gt;0,COUNTIF('[1]Upper West'!D:D,J169)&gt;0)</f>
        <v>1</v>
      </c>
      <c r="Q169" s="5"/>
      <c r="R169" s="5"/>
      <c r="S169" s="5"/>
    </row>
    <row r="170" ht="15" spans="1:19">
      <c r="A170" s="3" t="s">
        <v>8525</v>
      </c>
      <c r="B170" s="3" t="s">
        <v>8526</v>
      </c>
      <c r="C170" s="3" t="s">
        <v>8689</v>
      </c>
      <c r="D170" s="3" t="s">
        <v>8690</v>
      </c>
      <c r="E170" s="3" t="s">
        <v>8700</v>
      </c>
      <c r="F170" s="3"/>
      <c r="G170" s="3"/>
      <c r="H170" s="3"/>
      <c r="I170" s="3"/>
      <c r="J170" s="3" t="s">
        <v>8701</v>
      </c>
      <c r="K170" s="4"/>
      <c r="P170" t="b">
        <f>AND(COUNTIF('[1]Upper West'!A:A,A170)&gt;0,COUNTIF('[1]Upper West'!B:B,C170)&gt;0,COUNTIF('[1]Upper West'!C:C,E170)&gt;0,COUNTIF('[1]Upper West'!D:D,J170)&gt;0)</f>
        <v>1</v>
      </c>
      <c r="Q170" s="5"/>
      <c r="R170" s="5"/>
      <c r="S170" s="5"/>
    </row>
    <row r="171" ht="15" spans="1:19">
      <c r="A171" s="3" t="s">
        <v>8525</v>
      </c>
      <c r="B171" s="3" t="s">
        <v>8526</v>
      </c>
      <c r="C171" s="3" t="s">
        <v>8689</v>
      </c>
      <c r="D171" s="3" t="s">
        <v>8690</v>
      </c>
      <c r="E171" s="3" t="s">
        <v>8700</v>
      </c>
      <c r="F171" s="3"/>
      <c r="G171" s="3"/>
      <c r="H171" s="3"/>
      <c r="I171" s="3"/>
      <c r="J171" s="3" t="s">
        <v>8702</v>
      </c>
      <c r="K171" s="4"/>
      <c r="P171" t="b">
        <f>AND(COUNTIF('[1]Upper West'!A:A,A171)&gt;0,COUNTIF('[1]Upper West'!B:B,C171)&gt;0,COUNTIF('[1]Upper West'!C:C,E171)&gt;0,COUNTIF('[1]Upper West'!D:D,J171)&gt;0)</f>
        <v>1</v>
      </c>
      <c r="Q171" s="5"/>
      <c r="R171" s="5"/>
      <c r="S171" s="5"/>
    </row>
    <row r="172" ht="15" spans="1:19">
      <c r="A172" s="3" t="s">
        <v>8525</v>
      </c>
      <c r="B172" s="3" t="s">
        <v>8526</v>
      </c>
      <c r="C172" s="3" t="s">
        <v>8689</v>
      </c>
      <c r="D172" s="3" t="s">
        <v>8690</v>
      </c>
      <c r="E172" s="3" t="s">
        <v>8700</v>
      </c>
      <c r="F172" s="3"/>
      <c r="G172" s="3"/>
      <c r="H172" s="3"/>
      <c r="I172" s="3"/>
      <c r="J172" s="3" t="s">
        <v>8703</v>
      </c>
      <c r="K172" s="4"/>
      <c r="P172" t="b">
        <f>AND(COUNTIF('[1]Upper West'!A:A,A172)&gt;0,COUNTIF('[1]Upper West'!B:B,C172)&gt;0,COUNTIF('[1]Upper West'!C:C,E172)&gt;0,COUNTIF('[1]Upper West'!D:D,J172)&gt;0)</f>
        <v>1</v>
      </c>
      <c r="Q172" s="5"/>
      <c r="R172" s="5"/>
      <c r="S172" s="5"/>
    </row>
    <row r="173" ht="15" spans="1:19">
      <c r="A173" s="3" t="s">
        <v>8525</v>
      </c>
      <c r="B173" s="3" t="s">
        <v>8526</v>
      </c>
      <c r="C173" s="3" t="s">
        <v>8689</v>
      </c>
      <c r="D173" s="3" t="s">
        <v>8690</v>
      </c>
      <c r="E173" s="3" t="s">
        <v>8700</v>
      </c>
      <c r="F173" s="3"/>
      <c r="G173" s="3"/>
      <c r="H173" s="3"/>
      <c r="I173" s="3"/>
      <c r="J173" s="3" t="s">
        <v>8704</v>
      </c>
      <c r="K173" s="4"/>
      <c r="P173" t="b">
        <f>AND(COUNTIF('[1]Upper West'!A:A,A173)&gt;0,COUNTIF('[1]Upper West'!B:B,C173)&gt;0,COUNTIF('[1]Upper West'!C:C,E173)&gt;0,COUNTIF('[1]Upper West'!D:D,J173)&gt;0)</f>
        <v>1</v>
      </c>
      <c r="Q173" s="5"/>
      <c r="R173" s="5"/>
      <c r="S173" s="5"/>
    </row>
    <row r="174" ht="15" spans="1:19">
      <c r="A174" s="3" t="s">
        <v>8525</v>
      </c>
      <c r="B174" s="3" t="s">
        <v>8526</v>
      </c>
      <c r="C174" s="3" t="s">
        <v>8689</v>
      </c>
      <c r="D174" s="3" t="s">
        <v>8690</v>
      </c>
      <c r="E174" s="3" t="s">
        <v>8700</v>
      </c>
      <c r="F174" s="3"/>
      <c r="G174" s="3"/>
      <c r="H174" s="3"/>
      <c r="I174" s="3"/>
      <c r="J174" s="3" t="s">
        <v>8705</v>
      </c>
      <c r="K174" s="4"/>
      <c r="P174" t="b">
        <f>AND(COUNTIF('[1]Upper West'!A:A,A174)&gt;0,COUNTIF('[1]Upper West'!B:B,C174)&gt;0,COUNTIF('[1]Upper West'!C:C,E174)&gt;0,COUNTIF('[1]Upper West'!D:D,J174)&gt;0)</f>
        <v>1</v>
      </c>
      <c r="Q174" s="5"/>
      <c r="R174" s="5"/>
      <c r="S174" s="5"/>
    </row>
    <row r="175" ht="15" spans="1:19">
      <c r="A175" s="3" t="s">
        <v>8525</v>
      </c>
      <c r="B175" s="3" t="s">
        <v>8526</v>
      </c>
      <c r="C175" s="3" t="s">
        <v>8689</v>
      </c>
      <c r="D175" s="3" t="s">
        <v>8690</v>
      </c>
      <c r="E175" s="3" t="s">
        <v>8700</v>
      </c>
      <c r="F175" s="3"/>
      <c r="G175" s="3"/>
      <c r="H175" s="3"/>
      <c r="I175" s="3"/>
      <c r="J175" s="3" t="s">
        <v>8706</v>
      </c>
      <c r="K175" s="4"/>
      <c r="P175" t="b">
        <f>AND(COUNTIF('[1]Upper West'!A:A,A175)&gt;0,COUNTIF('[1]Upper West'!B:B,C175)&gt;0,COUNTIF('[1]Upper West'!C:C,E175)&gt;0,COUNTIF('[1]Upper West'!D:D,J175)&gt;0)</f>
        <v>1</v>
      </c>
      <c r="Q175" s="5"/>
      <c r="R175" s="5"/>
      <c r="S175" s="5"/>
    </row>
    <row r="176" ht="15" spans="1:19">
      <c r="A176" s="3" t="s">
        <v>8525</v>
      </c>
      <c r="B176" s="3" t="s">
        <v>8526</v>
      </c>
      <c r="C176" s="3" t="s">
        <v>8689</v>
      </c>
      <c r="D176" s="3" t="s">
        <v>8690</v>
      </c>
      <c r="E176" s="3" t="s">
        <v>8707</v>
      </c>
      <c r="F176" s="3"/>
      <c r="G176" s="3"/>
      <c r="H176" s="3"/>
      <c r="I176" s="3"/>
      <c r="J176" s="3" t="s">
        <v>8708</v>
      </c>
      <c r="K176" s="4"/>
      <c r="P176" t="b">
        <f>AND(COUNTIF('[1]Upper West'!A:A,A176)&gt;0,COUNTIF('[1]Upper West'!B:B,C176)&gt;0,COUNTIF('[1]Upper West'!C:C,E176)&gt;0,COUNTIF('[1]Upper West'!D:D,J176)&gt;0)</f>
        <v>1</v>
      </c>
      <c r="Q176" s="5"/>
      <c r="R176" s="5"/>
      <c r="S176" s="5"/>
    </row>
    <row r="177" ht="15" spans="1:19">
      <c r="A177" s="3" t="s">
        <v>8525</v>
      </c>
      <c r="B177" s="3" t="s">
        <v>8526</v>
      </c>
      <c r="C177" s="3" t="s">
        <v>8689</v>
      </c>
      <c r="D177" s="3" t="s">
        <v>8690</v>
      </c>
      <c r="E177" s="3" t="s">
        <v>8707</v>
      </c>
      <c r="F177" s="3"/>
      <c r="G177" s="3"/>
      <c r="H177" s="3"/>
      <c r="I177" s="3"/>
      <c r="J177" s="3" t="s">
        <v>8709</v>
      </c>
      <c r="K177" s="4"/>
      <c r="P177" t="b">
        <f>AND(COUNTIF('[1]Upper West'!A:A,A177)&gt;0,COUNTIF('[1]Upper West'!B:B,C177)&gt;0,COUNTIF('[1]Upper West'!C:C,E177)&gt;0,COUNTIF('[1]Upper West'!D:D,J177)&gt;0)</f>
        <v>1</v>
      </c>
      <c r="Q177" s="5"/>
      <c r="R177" s="5"/>
      <c r="S177" s="5"/>
    </row>
    <row r="178" ht="15" spans="1:19">
      <c r="A178" s="3" t="s">
        <v>8525</v>
      </c>
      <c r="B178" s="3" t="s">
        <v>8526</v>
      </c>
      <c r="C178" s="3" t="s">
        <v>8689</v>
      </c>
      <c r="D178" s="3" t="s">
        <v>8690</v>
      </c>
      <c r="E178" s="3" t="s">
        <v>8707</v>
      </c>
      <c r="F178" s="3"/>
      <c r="G178" s="3"/>
      <c r="H178" s="3"/>
      <c r="I178" s="3"/>
      <c r="J178" s="3" t="s">
        <v>8710</v>
      </c>
      <c r="K178" s="4"/>
      <c r="P178" t="b">
        <f>AND(COUNTIF('[1]Upper West'!A:A,A178)&gt;0,COUNTIF('[1]Upper West'!B:B,C178)&gt;0,COUNTIF('[1]Upper West'!C:C,E178)&gt;0,COUNTIF('[1]Upper West'!D:D,J178)&gt;0)</f>
        <v>1</v>
      </c>
      <c r="Q178" s="5"/>
      <c r="R178" s="5"/>
      <c r="S178" s="5"/>
    </row>
    <row r="179" ht="15" spans="1:19">
      <c r="A179" s="3" t="s">
        <v>8525</v>
      </c>
      <c r="B179" s="3" t="s">
        <v>8526</v>
      </c>
      <c r="C179" s="3" t="s">
        <v>8689</v>
      </c>
      <c r="D179" s="3" t="s">
        <v>8690</v>
      </c>
      <c r="E179" s="3" t="s">
        <v>8707</v>
      </c>
      <c r="F179" s="3"/>
      <c r="G179" s="3"/>
      <c r="H179" s="3"/>
      <c r="I179" s="3"/>
      <c r="J179" s="3" t="s">
        <v>13</v>
      </c>
      <c r="K179" s="4"/>
      <c r="P179" t="b">
        <f>AND(COUNTIF('[1]Upper West'!A:A,A179)&gt;0,COUNTIF('[1]Upper West'!B:B,C179)&gt;0,COUNTIF('[1]Upper West'!C:C,E179)&gt;0,COUNTIF('[1]Upper West'!D:D,J179)&gt;0)</f>
        <v>1</v>
      </c>
      <c r="Q179" s="5"/>
      <c r="R179" s="5"/>
      <c r="S179" s="5"/>
    </row>
    <row r="180" ht="15" spans="1:19">
      <c r="A180" s="3" t="s">
        <v>8525</v>
      </c>
      <c r="B180" s="3" t="s">
        <v>8526</v>
      </c>
      <c r="C180" s="3" t="s">
        <v>8689</v>
      </c>
      <c r="D180" s="3" t="s">
        <v>8690</v>
      </c>
      <c r="E180" s="3" t="s">
        <v>8707</v>
      </c>
      <c r="F180" s="3"/>
      <c r="G180" s="3"/>
      <c r="H180" s="3"/>
      <c r="I180" s="3"/>
      <c r="J180" s="3" t="s">
        <v>8711</v>
      </c>
      <c r="K180" s="4"/>
      <c r="P180" t="b">
        <f>AND(COUNTIF('[1]Upper West'!A:A,A180)&gt;0,COUNTIF('[1]Upper West'!B:B,C180)&gt;0,COUNTIF('[1]Upper West'!C:C,E180)&gt;0,COUNTIF('[1]Upper West'!D:D,J180)&gt;0)</f>
        <v>1</v>
      </c>
      <c r="Q180" s="5"/>
      <c r="R180" s="5"/>
      <c r="S180" s="5"/>
    </row>
    <row r="181" ht="15" spans="1:19">
      <c r="A181" s="3" t="s">
        <v>8525</v>
      </c>
      <c r="B181" s="3" t="s">
        <v>8526</v>
      </c>
      <c r="C181" s="3" t="s">
        <v>8689</v>
      </c>
      <c r="D181" s="3" t="s">
        <v>8690</v>
      </c>
      <c r="E181" s="3" t="s">
        <v>8707</v>
      </c>
      <c r="F181" s="3"/>
      <c r="G181" s="3"/>
      <c r="H181" s="3"/>
      <c r="I181" s="3"/>
      <c r="J181" s="3" t="s">
        <v>8712</v>
      </c>
      <c r="K181" s="4"/>
      <c r="P181" t="b">
        <f>AND(COUNTIF('[1]Upper West'!A:A,A181)&gt;0,COUNTIF('[1]Upper West'!B:B,C181)&gt;0,COUNTIF('[1]Upper West'!C:C,E181)&gt;0,COUNTIF('[1]Upper West'!D:D,J181)&gt;0)</f>
        <v>1</v>
      </c>
      <c r="Q181" s="5"/>
      <c r="R181" s="5"/>
      <c r="S181" s="5"/>
    </row>
    <row r="182" ht="15" spans="1:19">
      <c r="A182" s="3" t="s">
        <v>8525</v>
      </c>
      <c r="B182" s="3" t="s">
        <v>8526</v>
      </c>
      <c r="C182" s="3" t="s">
        <v>8689</v>
      </c>
      <c r="D182" s="3" t="s">
        <v>8690</v>
      </c>
      <c r="E182" s="3" t="s">
        <v>8707</v>
      </c>
      <c r="F182" s="3"/>
      <c r="G182" s="3"/>
      <c r="H182" s="3"/>
      <c r="I182" s="3"/>
      <c r="J182" s="3" t="s">
        <v>8713</v>
      </c>
      <c r="K182" s="4"/>
      <c r="P182" t="b">
        <f>AND(COUNTIF('[1]Upper West'!A:A,A182)&gt;0,COUNTIF('[1]Upper West'!B:B,C182)&gt;0,COUNTIF('[1]Upper West'!C:C,E182)&gt;0,COUNTIF('[1]Upper West'!D:D,J182)&gt;0)</f>
        <v>1</v>
      </c>
      <c r="Q182" s="5"/>
      <c r="R182" s="5"/>
      <c r="S182" s="5"/>
    </row>
    <row r="183" ht="15" spans="1:19">
      <c r="A183" s="3" t="s">
        <v>8525</v>
      </c>
      <c r="B183" s="3" t="s">
        <v>8526</v>
      </c>
      <c r="C183" s="3" t="s">
        <v>8689</v>
      </c>
      <c r="D183" s="3" t="s">
        <v>8690</v>
      </c>
      <c r="E183" s="3" t="s">
        <v>8707</v>
      </c>
      <c r="F183" s="3"/>
      <c r="G183" s="3"/>
      <c r="H183" s="3"/>
      <c r="I183" s="3"/>
      <c r="J183" s="3" t="s">
        <v>8714</v>
      </c>
      <c r="K183" s="4"/>
      <c r="P183" t="b">
        <f>AND(COUNTIF('[1]Upper West'!A:A,A183)&gt;0,COUNTIF('[1]Upper West'!B:B,C183)&gt;0,COUNTIF('[1]Upper West'!C:C,E183)&gt;0,COUNTIF('[1]Upper West'!D:D,J183)&gt;0)</f>
        <v>1</v>
      </c>
      <c r="Q183" s="5"/>
      <c r="R183" s="5"/>
      <c r="S183" s="5"/>
    </row>
    <row r="184" ht="15" spans="1:19">
      <c r="A184" s="3" t="s">
        <v>8525</v>
      </c>
      <c r="B184" s="3" t="s">
        <v>8526</v>
      </c>
      <c r="C184" s="3" t="s">
        <v>8689</v>
      </c>
      <c r="D184" s="3" t="s">
        <v>8690</v>
      </c>
      <c r="E184" s="3" t="s">
        <v>8707</v>
      </c>
      <c r="F184" s="3"/>
      <c r="G184" s="3"/>
      <c r="H184" s="3"/>
      <c r="I184" s="3"/>
      <c r="J184" s="3" t="s">
        <v>8715</v>
      </c>
      <c r="K184" s="4"/>
      <c r="P184" t="b">
        <f>AND(COUNTIF('[1]Upper West'!A:A,A184)&gt;0,COUNTIF('[1]Upper West'!B:B,C184)&gt;0,COUNTIF('[1]Upper West'!C:C,E184)&gt;0,COUNTIF('[1]Upper West'!D:D,J184)&gt;0)</f>
        <v>1</v>
      </c>
      <c r="Q184" s="5"/>
      <c r="R184" s="5"/>
      <c r="S184" s="5"/>
    </row>
    <row r="185" ht="15" spans="1:19">
      <c r="A185" s="3" t="s">
        <v>8525</v>
      </c>
      <c r="B185" s="3" t="s">
        <v>8526</v>
      </c>
      <c r="C185" s="3" t="s">
        <v>8689</v>
      </c>
      <c r="D185" s="3" t="s">
        <v>8690</v>
      </c>
      <c r="E185" s="3" t="s">
        <v>8716</v>
      </c>
      <c r="F185" s="3"/>
      <c r="G185" s="3"/>
      <c r="H185" s="3"/>
      <c r="I185" s="3"/>
      <c r="J185" s="3" t="s">
        <v>8717</v>
      </c>
      <c r="K185" s="4"/>
      <c r="P185" t="b">
        <f>AND(COUNTIF('[1]Upper West'!A:A,A185)&gt;0,COUNTIF('[1]Upper West'!B:B,C185)&gt;0,COUNTIF('[1]Upper West'!C:C,E185)&gt;0,COUNTIF('[1]Upper West'!D:D,J185)&gt;0)</f>
        <v>1</v>
      </c>
      <c r="Q185" s="5"/>
      <c r="R185" s="5"/>
      <c r="S185" s="5"/>
    </row>
    <row r="186" ht="15" spans="1:19">
      <c r="A186" s="3" t="s">
        <v>8525</v>
      </c>
      <c r="B186" s="3" t="s">
        <v>8526</v>
      </c>
      <c r="C186" s="3" t="s">
        <v>8689</v>
      </c>
      <c r="D186" s="3" t="s">
        <v>8690</v>
      </c>
      <c r="E186" s="3" t="s">
        <v>8716</v>
      </c>
      <c r="F186" s="3"/>
      <c r="G186" s="3"/>
      <c r="H186" s="3"/>
      <c r="I186" s="3"/>
      <c r="J186" s="3" t="s">
        <v>8718</v>
      </c>
      <c r="K186" s="4"/>
      <c r="P186" t="b">
        <f>AND(COUNTIF('[1]Upper West'!A:A,A186)&gt;0,COUNTIF('[1]Upper West'!B:B,C186)&gt;0,COUNTIF('[1]Upper West'!C:C,E186)&gt;0,COUNTIF('[1]Upper West'!D:D,J186)&gt;0)</f>
        <v>1</v>
      </c>
      <c r="Q186" s="5"/>
      <c r="R186" s="5"/>
      <c r="S186" s="5"/>
    </row>
    <row r="187" ht="15" spans="1:19">
      <c r="A187" s="3" t="s">
        <v>8525</v>
      </c>
      <c r="B187" s="3" t="s">
        <v>8526</v>
      </c>
      <c r="C187" s="3" t="s">
        <v>8689</v>
      </c>
      <c r="D187" s="3" t="s">
        <v>8690</v>
      </c>
      <c r="E187" s="3" t="s">
        <v>8716</v>
      </c>
      <c r="F187" s="3"/>
      <c r="G187" s="3"/>
      <c r="H187" s="3"/>
      <c r="I187" s="3"/>
      <c r="J187" s="3" t="s">
        <v>8719</v>
      </c>
      <c r="K187" s="4"/>
      <c r="P187" t="b">
        <f>AND(COUNTIF('[1]Upper West'!A:A,A187)&gt;0,COUNTIF('[1]Upper West'!B:B,C187)&gt;0,COUNTIF('[1]Upper West'!C:C,E187)&gt;0,COUNTIF('[1]Upper West'!D:D,J187)&gt;0)</f>
        <v>1</v>
      </c>
      <c r="Q187" s="5"/>
      <c r="R187" s="5"/>
      <c r="S187" s="5"/>
    </row>
    <row r="188" ht="15" spans="1:19">
      <c r="A188" s="3" t="s">
        <v>8525</v>
      </c>
      <c r="B188" s="3" t="s">
        <v>8526</v>
      </c>
      <c r="C188" s="3" t="s">
        <v>8689</v>
      </c>
      <c r="D188" s="3" t="s">
        <v>8690</v>
      </c>
      <c r="E188" s="3" t="s">
        <v>8716</v>
      </c>
      <c r="F188" s="3"/>
      <c r="G188" s="3"/>
      <c r="H188" s="3"/>
      <c r="I188" s="3"/>
      <c r="J188" s="3" t="s">
        <v>13</v>
      </c>
      <c r="K188" s="4"/>
      <c r="P188" t="b">
        <f>AND(COUNTIF('[1]Upper West'!A:A,A188)&gt;0,COUNTIF('[1]Upper West'!B:B,C188)&gt;0,COUNTIF('[1]Upper West'!C:C,E188)&gt;0,COUNTIF('[1]Upper West'!D:D,J188)&gt;0)</f>
        <v>1</v>
      </c>
      <c r="Q188" s="5"/>
      <c r="R188" s="5"/>
      <c r="S188" s="5"/>
    </row>
    <row r="189" ht="15" spans="1:19">
      <c r="A189" s="3" t="s">
        <v>8525</v>
      </c>
      <c r="B189" s="3" t="s">
        <v>8526</v>
      </c>
      <c r="C189" s="3" t="s">
        <v>8689</v>
      </c>
      <c r="D189" s="3" t="s">
        <v>8690</v>
      </c>
      <c r="E189" s="3" t="s">
        <v>8716</v>
      </c>
      <c r="F189" s="3"/>
      <c r="G189" s="3"/>
      <c r="H189" s="3"/>
      <c r="I189" s="3"/>
      <c r="J189" s="3" t="s">
        <v>8720</v>
      </c>
      <c r="K189" s="4"/>
      <c r="P189" t="b">
        <f>AND(COUNTIF('[1]Upper West'!A:A,A189)&gt;0,COUNTIF('[1]Upper West'!B:B,C189)&gt;0,COUNTIF('[1]Upper West'!C:C,E189)&gt;0,COUNTIF('[1]Upper West'!D:D,J189)&gt;0)</f>
        <v>1</v>
      </c>
      <c r="Q189" s="5"/>
      <c r="R189" s="5"/>
      <c r="S189" s="5"/>
    </row>
    <row r="190" ht="15" spans="1:19">
      <c r="A190" s="3" t="s">
        <v>8525</v>
      </c>
      <c r="B190" s="3" t="s">
        <v>8526</v>
      </c>
      <c r="C190" s="3" t="s">
        <v>8689</v>
      </c>
      <c r="D190" s="3" t="s">
        <v>8690</v>
      </c>
      <c r="E190" s="3" t="s">
        <v>8716</v>
      </c>
      <c r="F190" s="3"/>
      <c r="G190" s="3"/>
      <c r="H190" s="3"/>
      <c r="I190" s="3"/>
      <c r="J190" s="3" t="s">
        <v>8721</v>
      </c>
      <c r="K190" s="4"/>
      <c r="P190" t="b">
        <f>AND(COUNTIF('[1]Upper West'!A:A,A190)&gt;0,COUNTIF('[1]Upper West'!B:B,C190)&gt;0,COUNTIF('[1]Upper West'!C:C,E190)&gt;0,COUNTIF('[1]Upper West'!D:D,J190)&gt;0)</f>
        <v>1</v>
      </c>
      <c r="Q190" s="5"/>
      <c r="R190" s="5"/>
      <c r="S190" s="5"/>
    </row>
    <row r="191" ht="15" spans="1:19">
      <c r="A191" s="3" t="s">
        <v>8525</v>
      </c>
      <c r="B191" s="3" t="s">
        <v>8526</v>
      </c>
      <c r="C191" s="3" t="s">
        <v>8689</v>
      </c>
      <c r="D191" s="3" t="s">
        <v>8690</v>
      </c>
      <c r="E191" s="3" t="s">
        <v>8716</v>
      </c>
      <c r="F191" s="3"/>
      <c r="G191" s="3"/>
      <c r="H191" s="3"/>
      <c r="I191" s="3"/>
      <c r="J191" s="3" t="s">
        <v>8722</v>
      </c>
      <c r="K191" s="4"/>
      <c r="P191" t="b">
        <f>AND(COUNTIF('[1]Upper West'!A:A,A191)&gt;0,COUNTIF('[1]Upper West'!B:B,C191)&gt;0,COUNTIF('[1]Upper West'!C:C,E191)&gt;0,COUNTIF('[1]Upper West'!D:D,J191)&gt;0)</f>
        <v>1</v>
      </c>
      <c r="Q191" s="5"/>
      <c r="R191" s="5"/>
      <c r="S191" s="5"/>
    </row>
    <row r="192" ht="15" spans="1:19">
      <c r="A192" s="3" t="s">
        <v>8525</v>
      </c>
      <c r="B192" s="3" t="s">
        <v>8526</v>
      </c>
      <c r="C192" s="3" t="s">
        <v>8689</v>
      </c>
      <c r="D192" s="3" t="s">
        <v>8690</v>
      </c>
      <c r="E192" s="3" t="s">
        <v>8716</v>
      </c>
      <c r="F192" s="3"/>
      <c r="G192" s="3"/>
      <c r="H192" s="3"/>
      <c r="I192" s="3"/>
      <c r="J192" s="3" t="s">
        <v>8723</v>
      </c>
      <c r="K192" s="4"/>
      <c r="P192" t="b">
        <f>AND(COUNTIF('[1]Upper West'!A:A,A192)&gt;0,COUNTIF('[1]Upper West'!B:B,C192)&gt;0,COUNTIF('[1]Upper West'!C:C,E192)&gt;0,COUNTIF('[1]Upper West'!D:D,J192)&gt;0)</f>
        <v>1</v>
      </c>
      <c r="Q192" s="5"/>
      <c r="R192" s="5"/>
      <c r="S192" s="5"/>
    </row>
    <row r="193" ht="15" spans="1:19">
      <c r="A193" s="3" t="s">
        <v>8525</v>
      </c>
      <c r="B193" s="3" t="s">
        <v>8526</v>
      </c>
      <c r="C193" s="3" t="s">
        <v>8689</v>
      </c>
      <c r="D193" s="3" t="s">
        <v>8690</v>
      </c>
      <c r="E193" s="3" t="s">
        <v>8724</v>
      </c>
      <c r="F193" s="3"/>
      <c r="G193" s="3"/>
      <c r="H193" s="3"/>
      <c r="I193" s="3"/>
      <c r="J193" s="3" t="s">
        <v>8725</v>
      </c>
      <c r="K193" s="4"/>
      <c r="P193" t="b">
        <f>AND(COUNTIF('[1]Upper West'!A:A,A193)&gt;0,COUNTIF('[1]Upper West'!B:B,C193)&gt;0,COUNTIF('[1]Upper West'!C:C,E193)&gt;0,COUNTIF('[1]Upper West'!D:D,J193)&gt;0)</f>
        <v>1</v>
      </c>
      <c r="Q193" s="5"/>
      <c r="R193" s="5"/>
      <c r="S193" s="5"/>
    </row>
    <row r="194" ht="15" spans="1:19">
      <c r="A194" s="3" t="s">
        <v>8525</v>
      </c>
      <c r="B194" s="3" t="s">
        <v>8526</v>
      </c>
      <c r="C194" s="3" t="s">
        <v>8689</v>
      </c>
      <c r="D194" s="3" t="s">
        <v>8690</v>
      </c>
      <c r="E194" s="3" t="s">
        <v>8724</v>
      </c>
      <c r="F194" s="3"/>
      <c r="G194" s="3"/>
      <c r="H194" s="3"/>
      <c r="I194" s="3"/>
      <c r="J194" s="3" t="s">
        <v>8726</v>
      </c>
      <c r="K194" s="4"/>
      <c r="P194" t="b">
        <f>AND(COUNTIF('[1]Upper West'!A:A,A194)&gt;0,COUNTIF('[1]Upper West'!B:B,C194)&gt;0,COUNTIF('[1]Upper West'!C:C,E194)&gt;0,COUNTIF('[1]Upper West'!D:D,J194)&gt;0)</f>
        <v>1</v>
      </c>
      <c r="Q194" s="5"/>
      <c r="R194" s="5"/>
      <c r="S194" s="5"/>
    </row>
    <row r="195" ht="15" spans="1:19">
      <c r="A195" s="3" t="s">
        <v>8525</v>
      </c>
      <c r="B195" s="3" t="s">
        <v>8526</v>
      </c>
      <c r="C195" s="3" t="s">
        <v>8689</v>
      </c>
      <c r="D195" s="3" t="s">
        <v>8690</v>
      </c>
      <c r="E195" s="3" t="s">
        <v>8724</v>
      </c>
      <c r="F195" s="3"/>
      <c r="G195" s="3"/>
      <c r="H195" s="3"/>
      <c r="I195" s="3"/>
      <c r="J195" s="3" t="s">
        <v>13</v>
      </c>
      <c r="K195" s="4"/>
      <c r="P195" t="b">
        <f>AND(COUNTIF('[1]Upper West'!A:A,A195)&gt;0,COUNTIF('[1]Upper West'!B:B,C195)&gt;0,COUNTIF('[1]Upper West'!C:C,E195)&gt;0,COUNTIF('[1]Upper West'!D:D,J195)&gt;0)</f>
        <v>1</v>
      </c>
      <c r="Q195" s="5"/>
      <c r="R195" s="5"/>
      <c r="S195" s="5"/>
    </row>
    <row r="196" ht="15" spans="1:19">
      <c r="A196" s="3" t="s">
        <v>8525</v>
      </c>
      <c r="B196" s="3" t="s">
        <v>8526</v>
      </c>
      <c r="C196" s="3" t="s">
        <v>8689</v>
      </c>
      <c r="D196" s="3" t="s">
        <v>8690</v>
      </c>
      <c r="E196" s="3" t="s">
        <v>8724</v>
      </c>
      <c r="F196" s="3"/>
      <c r="G196" s="3"/>
      <c r="H196" s="3"/>
      <c r="I196" s="3"/>
      <c r="J196" s="3" t="s">
        <v>8727</v>
      </c>
      <c r="K196" s="4"/>
      <c r="P196" t="b">
        <f>AND(COUNTIF('[1]Upper West'!A:A,A196)&gt;0,COUNTIF('[1]Upper West'!B:B,C196)&gt;0,COUNTIF('[1]Upper West'!C:C,E196)&gt;0,COUNTIF('[1]Upper West'!D:D,J196)&gt;0)</f>
        <v>1</v>
      </c>
      <c r="Q196" s="5"/>
      <c r="R196" s="5"/>
      <c r="S196" s="5"/>
    </row>
    <row r="197" ht="15" spans="1:19">
      <c r="A197" s="3" t="s">
        <v>8525</v>
      </c>
      <c r="B197" s="3" t="s">
        <v>8526</v>
      </c>
      <c r="C197" s="3" t="s">
        <v>8689</v>
      </c>
      <c r="D197" s="3" t="s">
        <v>8690</v>
      </c>
      <c r="E197" s="3" t="s">
        <v>8728</v>
      </c>
      <c r="F197" s="3"/>
      <c r="G197" s="3"/>
      <c r="H197" s="3"/>
      <c r="I197" s="3"/>
      <c r="J197" s="3" t="s">
        <v>8729</v>
      </c>
      <c r="K197" s="4"/>
      <c r="P197" t="b">
        <f>AND(COUNTIF('[1]Upper West'!A:A,A197)&gt;0,COUNTIF('[1]Upper West'!B:B,C197)&gt;0,COUNTIF('[1]Upper West'!C:C,E197)&gt;0,COUNTIF('[1]Upper West'!D:D,J197)&gt;0)</f>
        <v>1</v>
      </c>
      <c r="Q197" s="5"/>
      <c r="R197" s="5"/>
      <c r="S197" s="5"/>
    </row>
    <row r="198" ht="15" spans="1:19">
      <c r="A198" s="3" t="s">
        <v>8525</v>
      </c>
      <c r="B198" s="3" t="s">
        <v>8526</v>
      </c>
      <c r="C198" s="3" t="s">
        <v>8689</v>
      </c>
      <c r="D198" s="3" t="s">
        <v>8690</v>
      </c>
      <c r="E198" s="3" t="s">
        <v>8728</v>
      </c>
      <c r="F198" s="3"/>
      <c r="G198" s="3"/>
      <c r="H198" s="3"/>
      <c r="I198" s="3"/>
      <c r="J198" s="3" t="s">
        <v>8730</v>
      </c>
      <c r="K198" s="4"/>
      <c r="P198" t="b">
        <f>AND(COUNTIF('[1]Upper West'!A:A,A198)&gt;0,COUNTIF('[1]Upper West'!B:B,C198)&gt;0,COUNTIF('[1]Upper West'!C:C,E198)&gt;0,COUNTIF('[1]Upper West'!D:D,J198)&gt;0)</f>
        <v>1</v>
      </c>
      <c r="Q198" s="5"/>
      <c r="R198" s="5"/>
      <c r="S198" s="5"/>
    </row>
    <row r="199" ht="15" spans="1:19">
      <c r="A199" s="3" t="s">
        <v>8525</v>
      </c>
      <c r="B199" s="3" t="s">
        <v>8526</v>
      </c>
      <c r="C199" s="3" t="s">
        <v>8689</v>
      </c>
      <c r="D199" s="3" t="s">
        <v>8690</v>
      </c>
      <c r="E199" s="3" t="s">
        <v>8728</v>
      </c>
      <c r="F199" s="3"/>
      <c r="G199" s="3"/>
      <c r="H199" s="3"/>
      <c r="I199" s="3"/>
      <c r="J199" s="3" t="s">
        <v>8731</v>
      </c>
      <c r="K199" s="4"/>
      <c r="P199" t="b">
        <f>AND(COUNTIF('[1]Upper West'!A:A,A199)&gt;0,COUNTIF('[1]Upper West'!B:B,C199)&gt;0,COUNTIF('[1]Upper West'!C:C,E199)&gt;0,COUNTIF('[1]Upper West'!D:D,J199)&gt;0)</f>
        <v>1</v>
      </c>
      <c r="Q199" s="5"/>
      <c r="R199" s="5"/>
      <c r="S199" s="5"/>
    </row>
    <row r="200" ht="15" spans="1:19">
      <c r="A200" s="3" t="s">
        <v>8525</v>
      </c>
      <c r="B200" s="3" t="s">
        <v>8526</v>
      </c>
      <c r="C200" s="3" t="s">
        <v>8689</v>
      </c>
      <c r="D200" s="3" t="s">
        <v>8690</v>
      </c>
      <c r="E200" s="3" t="s">
        <v>8728</v>
      </c>
      <c r="F200" s="3"/>
      <c r="G200" s="3"/>
      <c r="H200" s="3"/>
      <c r="I200" s="3"/>
      <c r="J200" s="3" t="s">
        <v>13</v>
      </c>
      <c r="K200" s="4"/>
      <c r="P200" t="b">
        <f>AND(COUNTIF('[1]Upper West'!A:A,A200)&gt;0,COUNTIF('[1]Upper West'!B:B,C200)&gt;0,COUNTIF('[1]Upper West'!C:C,E200)&gt;0,COUNTIF('[1]Upper West'!D:D,J200)&gt;0)</f>
        <v>1</v>
      </c>
      <c r="Q200" s="5"/>
      <c r="R200" s="5"/>
      <c r="S200" s="5"/>
    </row>
    <row r="201" ht="15" spans="1:19">
      <c r="A201" s="3" t="s">
        <v>8525</v>
      </c>
      <c r="B201" s="3" t="s">
        <v>8526</v>
      </c>
      <c r="C201" s="3" t="s">
        <v>8689</v>
      </c>
      <c r="D201" s="3" t="s">
        <v>8690</v>
      </c>
      <c r="E201" s="3" t="s">
        <v>8728</v>
      </c>
      <c r="F201" s="3"/>
      <c r="G201" s="3"/>
      <c r="H201" s="3"/>
      <c r="I201" s="3"/>
      <c r="J201" s="3" t="s">
        <v>8732</v>
      </c>
      <c r="K201" s="4"/>
      <c r="P201" t="b">
        <f>AND(COUNTIF('[1]Upper West'!A:A,A201)&gt;0,COUNTIF('[1]Upper West'!B:B,C201)&gt;0,COUNTIF('[1]Upper West'!C:C,E201)&gt;0,COUNTIF('[1]Upper West'!D:D,J201)&gt;0)</f>
        <v>1</v>
      </c>
      <c r="Q201" s="5"/>
      <c r="R201" s="5"/>
      <c r="S201" s="5"/>
    </row>
    <row r="202" ht="15" spans="1:19">
      <c r="A202" s="3" t="s">
        <v>8525</v>
      </c>
      <c r="B202" s="3" t="s">
        <v>8526</v>
      </c>
      <c r="C202" s="3" t="s">
        <v>8689</v>
      </c>
      <c r="D202" s="3" t="s">
        <v>8690</v>
      </c>
      <c r="E202" s="3" t="s">
        <v>8733</v>
      </c>
      <c r="F202" s="3"/>
      <c r="G202" s="3"/>
      <c r="H202" s="3"/>
      <c r="I202" s="3"/>
      <c r="J202" s="3" t="s">
        <v>8734</v>
      </c>
      <c r="K202" s="4"/>
      <c r="P202" t="b">
        <f>AND(COUNTIF('[1]Upper West'!A:A,A202)&gt;0,COUNTIF('[1]Upper West'!B:B,C202)&gt;0,COUNTIF('[1]Upper West'!C:C,E202)&gt;0,COUNTIF('[1]Upper West'!D:D,J202)&gt;0)</f>
        <v>1</v>
      </c>
      <c r="Q202" s="5"/>
      <c r="R202" s="5"/>
      <c r="S202" s="5"/>
    </row>
    <row r="203" ht="15" spans="1:19">
      <c r="A203" s="3" t="s">
        <v>8525</v>
      </c>
      <c r="B203" s="3" t="s">
        <v>8526</v>
      </c>
      <c r="C203" s="3" t="s">
        <v>8689</v>
      </c>
      <c r="D203" s="3" t="s">
        <v>8690</v>
      </c>
      <c r="E203" s="3" t="s">
        <v>8733</v>
      </c>
      <c r="F203" s="3"/>
      <c r="G203" s="3"/>
      <c r="H203" s="3"/>
      <c r="I203" s="3"/>
      <c r="J203" s="3" t="s">
        <v>8735</v>
      </c>
      <c r="K203" s="4"/>
      <c r="P203" t="b">
        <f>AND(COUNTIF('[1]Upper West'!A:A,A203)&gt;0,COUNTIF('[1]Upper West'!B:B,C203)&gt;0,COUNTIF('[1]Upper West'!C:C,E203)&gt;0,COUNTIF('[1]Upper West'!D:D,J203)&gt;0)</f>
        <v>1</v>
      </c>
      <c r="Q203" s="5"/>
      <c r="R203" s="5"/>
      <c r="S203" s="5"/>
    </row>
    <row r="204" ht="15" spans="1:19">
      <c r="A204" s="3" t="s">
        <v>8525</v>
      </c>
      <c r="B204" s="3" t="s">
        <v>8526</v>
      </c>
      <c r="C204" s="3" t="s">
        <v>8689</v>
      </c>
      <c r="D204" s="3" t="s">
        <v>8690</v>
      </c>
      <c r="E204" s="3" t="s">
        <v>8733</v>
      </c>
      <c r="F204" s="3"/>
      <c r="G204" s="3"/>
      <c r="H204" s="3"/>
      <c r="I204" s="3"/>
      <c r="J204" s="3" t="s">
        <v>13</v>
      </c>
      <c r="K204" s="4"/>
      <c r="P204" t="b">
        <f>AND(COUNTIF('[1]Upper West'!A:A,A204)&gt;0,COUNTIF('[1]Upper West'!B:B,C204)&gt;0,COUNTIF('[1]Upper West'!C:C,E204)&gt;0,COUNTIF('[1]Upper West'!D:D,J204)&gt;0)</f>
        <v>1</v>
      </c>
      <c r="Q204" s="5"/>
      <c r="R204" s="5"/>
      <c r="S204" s="5"/>
    </row>
    <row r="205" ht="15" spans="1:19">
      <c r="A205" s="3" t="s">
        <v>8525</v>
      </c>
      <c r="B205" s="3" t="s">
        <v>8526</v>
      </c>
      <c r="C205" s="3" t="s">
        <v>8689</v>
      </c>
      <c r="D205" s="3" t="s">
        <v>8690</v>
      </c>
      <c r="E205" s="3" t="s">
        <v>8733</v>
      </c>
      <c r="F205" s="3"/>
      <c r="G205" s="3"/>
      <c r="H205" s="3"/>
      <c r="I205" s="3"/>
      <c r="J205" s="3" t="s">
        <v>8736</v>
      </c>
      <c r="K205" s="4"/>
      <c r="P205" t="b">
        <f>AND(COUNTIF('[1]Upper West'!A:A,A205)&gt;0,COUNTIF('[1]Upper West'!B:B,C205)&gt;0,COUNTIF('[1]Upper West'!C:C,E205)&gt;0,COUNTIF('[1]Upper West'!D:D,J205)&gt;0)</f>
        <v>1</v>
      </c>
      <c r="Q205" s="5"/>
      <c r="R205" s="5"/>
      <c r="S205" s="5"/>
    </row>
    <row r="206" ht="15" spans="1:19">
      <c r="A206" s="3" t="s">
        <v>8525</v>
      </c>
      <c r="B206" s="3" t="s">
        <v>8526</v>
      </c>
      <c r="C206" s="3" t="s">
        <v>8737</v>
      </c>
      <c r="D206" s="3" t="s">
        <v>8738</v>
      </c>
      <c r="E206" s="3" t="s">
        <v>8739</v>
      </c>
      <c r="F206" s="3"/>
      <c r="G206" s="3"/>
      <c r="H206" s="3"/>
      <c r="I206" s="3"/>
      <c r="J206" s="3" t="s">
        <v>13</v>
      </c>
      <c r="K206" s="4"/>
      <c r="P206" t="b">
        <f>AND(COUNTIF('[1]Upper West'!A:A,A206)&gt;0,COUNTIF('[1]Upper West'!B:B,C206)&gt;0,COUNTIF('[1]Upper West'!C:C,E206)&gt;0,COUNTIF('[1]Upper West'!D:D,J206)&gt;0)</f>
        <v>1</v>
      </c>
      <c r="Q206" s="5"/>
      <c r="R206" s="5"/>
      <c r="S206" s="5"/>
    </row>
    <row r="207" ht="15" spans="1:19">
      <c r="A207" s="3" t="s">
        <v>8525</v>
      </c>
      <c r="B207" s="3" t="s">
        <v>8526</v>
      </c>
      <c r="C207" s="3" t="s">
        <v>8737</v>
      </c>
      <c r="D207" s="3" t="s">
        <v>8738</v>
      </c>
      <c r="E207" s="3" t="s">
        <v>8739</v>
      </c>
      <c r="F207" s="3"/>
      <c r="G207" s="3"/>
      <c r="H207" s="3"/>
      <c r="I207" s="3"/>
      <c r="J207" s="3" t="s">
        <v>8740</v>
      </c>
      <c r="K207" s="4" t="s">
        <v>17</v>
      </c>
      <c r="P207" t="b">
        <f>AND(COUNTIF('[1]Upper West'!A:A,A207)&gt;0,COUNTIF('[1]Upper West'!B:B,C207)&gt;0,COUNTIF('[1]Upper West'!C:C,E207)&gt;0,COUNTIF('[1]Upper West'!D:D,J207)&gt;0)</f>
        <v>0</v>
      </c>
      <c r="Q207" s="5"/>
      <c r="R207" s="5"/>
      <c r="S207" s="5"/>
    </row>
    <row r="208" ht="15" spans="1:19">
      <c r="A208" s="3" t="s">
        <v>8525</v>
      </c>
      <c r="B208" s="3" t="s">
        <v>8526</v>
      </c>
      <c r="C208" s="3" t="s">
        <v>8737</v>
      </c>
      <c r="D208" s="3" t="s">
        <v>8738</v>
      </c>
      <c r="E208" s="3" t="s">
        <v>8739</v>
      </c>
      <c r="F208" s="3"/>
      <c r="G208" s="3"/>
      <c r="H208" s="3"/>
      <c r="I208" s="3"/>
      <c r="J208" s="3" t="s">
        <v>8741</v>
      </c>
      <c r="K208" s="4"/>
      <c r="P208" t="b">
        <f>AND(COUNTIF('[1]Upper West'!A:A,A208)&gt;0,COUNTIF('[1]Upper West'!B:B,C208)&gt;0,COUNTIF('[1]Upper West'!C:C,E208)&gt;0,COUNTIF('[1]Upper West'!D:D,J208)&gt;0)</f>
        <v>1</v>
      </c>
      <c r="Q208" s="5"/>
      <c r="R208" s="5"/>
      <c r="S208" s="5"/>
    </row>
    <row r="209" ht="15" spans="1:19">
      <c r="A209" s="3" t="s">
        <v>8525</v>
      </c>
      <c r="B209" s="3" t="s">
        <v>8526</v>
      </c>
      <c r="C209" s="3" t="s">
        <v>8737</v>
      </c>
      <c r="D209" s="3" t="s">
        <v>8738</v>
      </c>
      <c r="E209" s="3" t="s">
        <v>8739</v>
      </c>
      <c r="F209" s="3"/>
      <c r="G209" s="3"/>
      <c r="H209" s="3"/>
      <c r="I209" s="3"/>
      <c r="J209" s="3" t="s">
        <v>8742</v>
      </c>
      <c r="K209" s="4"/>
      <c r="P209" t="b">
        <f>AND(COUNTIF('[1]Upper West'!A:A,A209)&gt;0,COUNTIF('[1]Upper West'!B:B,C209)&gt;0,COUNTIF('[1]Upper West'!C:C,E209)&gt;0,COUNTIF('[1]Upper West'!D:D,J209)&gt;0)</f>
        <v>1</v>
      </c>
      <c r="Q209" s="5"/>
      <c r="R209" s="5"/>
      <c r="S209" s="5"/>
    </row>
    <row r="210" ht="15" spans="1:19">
      <c r="A210" s="3" t="s">
        <v>8525</v>
      </c>
      <c r="B210" s="3" t="s">
        <v>8526</v>
      </c>
      <c r="C210" s="3" t="s">
        <v>8737</v>
      </c>
      <c r="D210" s="3" t="s">
        <v>8738</v>
      </c>
      <c r="E210" s="3" t="s">
        <v>8743</v>
      </c>
      <c r="F210" s="3"/>
      <c r="G210" s="3"/>
      <c r="H210" s="3"/>
      <c r="I210" s="3"/>
      <c r="J210" s="3" t="s">
        <v>13</v>
      </c>
      <c r="K210" s="4"/>
      <c r="P210" t="b">
        <f>AND(COUNTIF('[1]Upper West'!A:A,A210)&gt;0,COUNTIF('[1]Upper West'!B:B,C210)&gt;0,COUNTIF('[1]Upper West'!C:C,E210)&gt;0,COUNTIF('[1]Upper West'!D:D,J210)&gt;0)</f>
        <v>1</v>
      </c>
      <c r="Q210" s="5"/>
      <c r="R210" s="5"/>
      <c r="S210" s="5"/>
    </row>
    <row r="211" ht="15" spans="1:19">
      <c r="A211" s="3" t="s">
        <v>8525</v>
      </c>
      <c r="B211" s="3" t="s">
        <v>8526</v>
      </c>
      <c r="C211" s="3" t="s">
        <v>8737</v>
      </c>
      <c r="D211" s="3" t="s">
        <v>8738</v>
      </c>
      <c r="E211" s="3" t="s">
        <v>8743</v>
      </c>
      <c r="F211" s="3"/>
      <c r="G211" s="3"/>
      <c r="H211" s="3"/>
      <c r="I211" s="3"/>
      <c r="J211" s="3" t="s">
        <v>8744</v>
      </c>
      <c r="K211" s="4"/>
      <c r="P211" t="b">
        <f>AND(COUNTIF('[1]Upper West'!A:A,A211)&gt;0,COUNTIF('[1]Upper West'!B:B,C211)&gt;0,COUNTIF('[1]Upper West'!C:C,E211)&gt;0,COUNTIF('[1]Upper West'!D:D,J211)&gt;0)</f>
        <v>1</v>
      </c>
      <c r="Q211" s="5"/>
      <c r="R211" s="5"/>
      <c r="S211" s="5"/>
    </row>
    <row r="212" ht="15" spans="1:19">
      <c r="A212" s="3" t="s">
        <v>8525</v>
      </c>
      <c r="B212" s="3" t="s">
        <v>8526</v>
      </c>
      <c r="C212" s="3" t="s">
        <v>8737</v>
      </c>
      <c r="D212" s="3" t="s">
        <v>8738</v>
      </c>
      <c r="E212" s="3" t="s">
        <v>8743</v>
      </c>
      <c r="F212" s="3"/>
      <c r="G212" s="3"/>
      <c r="H212" s="3"/>
      <c r="I212" s="3"/>
      <c r="J212" s="3" t="s">
        <v>8745</v>
      </c>
      <c r="K212" s="4"/>
      <c r="P212" t="b">
        <f>AND(COUNTIF('[1]Upper West'!A:A,A212)&gt;0,COUNTIF('[1]Upper West'!B:B,C212)&gt;0,COUNTIF('[1]Upper West'!C:C,E212)&gt;0,COUNTIF('[1]Upper West'!D:D,J212)&gt;0)</f>
        <v>1</v>
      </c>
      <c r="Q212" s="5"/>
      <c r="R212" s="5"/>
      <c r="S212" s="5"/>
    </row>
    <row r="213" ht="15" spans="1:19">
      <c r="A213" s="3" t="s">
        <v>8525</v>
      </c>
      <c r="B213" s="3" t="s">
        <v>8526</v>
      </c>
      <c r="C213" s="3" t="s">
        <v>8737</v>
      </c>
      <c r="D213" s="3" t="s">
        <v>8738</v>
      </c>
      <c r="E213" s="3" t="s">
        <v>8743</v>
      </c>
      <c r="F213" s="3"/>
      <c r="G213" s="3"/>
      <c r="H213" s="3"/>
      <c r="I213" s="3"/>
      <c r="J213" s="3" t="s">
        <v>8746</v>
      </c>
      <c r="K213" s="4"/>
      <c r="P213" t="b">
        <f>AND(COUNTIF('[1]Upper West'!A:A,A213)&gt;0,COUNTIF('[1]Upper West'!B:B,C213)&gt;0,COUNTIF('[1]Upper West'!C:C,E213)&gt;0,COUNTIF('[1]Upper West'!D:D,J213)&gt;0)</f>
        <v>1</v>
      </c>
      <c r="Q213" s="5"/>
      <c r="R213" s="5"/>
      <c r="S213" s="5"/>
    </row>
    <row r="214" ht="15" spans="1:19">
      <c r="A214" s="3" t="s">
        <v>8525</v>
      </c>
      <c r="B214" s="3" t="s">
        <v>8526</v>
      </c>
      <c r="C214" s="3" t="s">
        <v>8737</v>
      </c>
      <c r="D214" s="3" t="s">
        <v>8738</v>
      </c>
      <c r="E214" s="3" t="s">
        <v>8747</v>
      </c>
      <c r="F214" s="3"/>
      <c r="G214" s="3"/>
      <c r="H214" s="3"/>
      <c r="I214" s="3"/>
      <c r="J214" s="3" t="s">
        <v>7811</v>
      </c>
      <c r="K214" s="4"/>
      <c r="P214" t="b">
        <f>AND(COUNTIF('[1]Upper West'!A:A,A214)&gt;0,COUNTIF('[1]Upper West'!B:B,C214)&gt;0,COUNTIF('[1]Upper West'!C:C,E214)&gt;0,COUNTIF('[1]Upper West'!D:D,J214)&gt;0)</f>
        <v>1</v>
      </c>
      <c r="Q214" s="5"/>
      <c r="R214" s="5"/>
      <c r="S214" s="5"/>
    </row>
    <row r="215" ht="15" spans="1:19">
      <c r="A215" s="3" t="s">
        <v>8525</v>
      </c>
      <c r="B215" s="3" t="s">
        <v>8526</v>
      </c>
      <c r="C215" s="3" t="s">
        <v>8737</v>
      </c>
      <c r="D215" s="3" t="s">
        <v>8738</v>
      </c>
      <c r="E215" s="3" t="s">
        <v>8747</v>
      </c>
      <c r="F215" s="3"/>
      <c r="G215" s="3"/>
      <c r="H215" s="3"/>
      <c r="I215" s="3"/>
      <c r="J215" s="3" t="s">
        <v>13</v>
      </c>
      <c r="K215" s="4"/>
      <c r="P215" t="b">
        <f>AND(COUNTIF('[1]Upper West'!A:A,A215)&gt;0,COUNTIF('[1]Upper West'!B:B,C215)&gt;0,COUNTIF('[1]Upper West'!C:C,E215)&gt;0,COUNTIF('[1]Upper West'!D:D,J215)&gt;0)</f>
        <v>1</v>
      </c>
      <c r="Q215" s="5"/>
      <c r="R215" s="5"/>
      <c r="S215" s="5"/>
    </row>
    <row r="216" ht="15" spans="1:19">
      <c r="A216" s="3" t="s">
        <v>8525</v>
      </c>
      <c r="B216" s="3" t="s">
        <v>8526</v>
      </c>
      <c r="C216" s="3" t="s">
        <v>8737</v>
      </c>
      <c r="D216" s="3" t="s">
        <v>8738</v>
      </c>
      <c r="E216" s="3" t="s">
        <v>8747</v>
      </c>
      <c r="F216" s="3"/>
      <c r="G216" s="3"/>
      <c r="H216" s="3"/>
      <c r="I216" s="3"/>
      <c r="J216" s="3" t="s">
        <v>8748</v>
      </c>
      <c r="K216" s="4"/>
      <c r="P216" t="b">
        <f>AND(COUNTIF('[1]Upper West'!A:A,A216)&gt;0,COUNTIF('[1]Upper West'!B:B,C216)&gt;0,COUNTIF('[1]Upper West'!C:C,E216)&gt;0,COUNTIF('[1]Upper West'!D:D,J216)&gt;0)</f>
        <v>1</v>
      </c>
      <c r="Q216" s="5"/>
      <c r="R216" s="5"/>
      <c r="S216" s="5"/>
    </row>
    <row r="217" ht="15" spans="1:19">
      <c r="A217" s="3" t="s">
        <v>8525</v>
      </c>
      <c r="B217" s="3" t="s">
        <v>8526</v>
      </c>
      <c r="C217" s="3" t="s">
        <v>8737</v>
      </c>
      <c r="D217" s="3" t="s">
        <v>8738</v>
      </c>
      <c r="E217" s="3" t="s">
        <v>8747</v>
      </c>
      <c r="F217" s="3"/>
      <c r="G217" s="3"/>
      <c r="H217" s="3"/>
      <c r="I217" s="3"/>
      <c r="J217" s="3" t="s">
        <v>8749</v>
      </c>
      <c r="K217" s="4" t="s">
        <v>17</v>
      </c>
      <c r="P217" t="b">
        <f>AND(COUNTIF('[1]Upper West'!A:A,A217)&gt;0,COUNTIF('[1]Upper West'!B:B,C217)&gt;0,COUNTIF('[1]Upper West'!C:C,E217)&gt;0,COUNTIF('[1]Upper West'!D:D,J217)&gt;0)</f>
        <v>0</v>
      </c>
      <c r="Q217" s="5"/>
      <c r="R217" s="5"/>
      <c r="S217" s="5"/>
    </row>
    <row r="218" ht="15" spans="1:19">
      <c r="A218" s="3" t="s">
        <v>8525</v>
      </c>
      <c r="B218" s="3" t="s">
        <v>8526</v>
      </c>
      <c r="C218" s="3" t="s">
        <v>8737</v>
      </c>
      <c r="D218" s="3" t="s">
        <v>8738</v>
      </c>
      <c r="E218" s="3" t="s">
        <v>8747</v>
      </c>
      <c r="F218" s="3"/>
      <c r="G218" s="3"/>
      <c r="H218" s="3"/>
      <c r="I218" s="3"/>
      <c r="J218" s="3" t="s">
        <v>8750</v>
      </c>
      <c r="K218" s="4"/>
      <c r="P218" t="b">
        <f>AND(COUNTIF('[1]Upper West'!A:A,A218)&gt;0,COUNTIF('[1]Upper West'!B:B,C218)&gt;0,COUNTIF('[1]Upper West'!C:C,E218)&gt;0,COUNTIF('[1]Upper West'!D:D,J218)&gt;0)</f>
        <v>1</v>
      </c>
      <c r="Q218" s="5"/>
      <c r="R218" s="5"/>
      <c r="S218" s="5"/>
    </row>
    <row r="219" ht="15" spans="1:19">
      <c r="A219" s="3" t="s">
        <v>8525</v>
      </c>
      <c r="B219" s="3" t="s">
        <v>8526</v>
      </c>
      <c r="C219" s="3" t="s">
        <v>8737</v>
      </c>
      <c r="D219" s="3" t="s">
        <v>8738</v>
      </c>
      <c r="E219" s="3" t="s">
        <v>8747</v>
      </c>
      <c r="F219" s="3"/>
      <c r="G219" s="3"/>
      <c r="H219" s="3"/>
      <c r="I219" s="3"/>
      <c r="J219" s="3" t="s">
        <v>8751</v>
      </c>
      <c r="K219" s="4"/>
      <c r="P219" t="b">
        <f>AND(COUNTIF('[1]Upper West'!A:A,A219)&gt;0,COUNTIF('[1]Upper West'!B:B,C219)&gt;0,COUNTIF('[1]Upper West'!C:C,E219)&gt;0,COUNTIF('[1]Upper West'!D:D,J219)&gt;0)</f>
        <v>1</v>
      </c>
      <c r="Q219" s="5"/>
      <c r="R219" s="5"/>
      <c r="S219" s="5"/>
    </row>
    <row r="220" ht="15" spans="1:19">
      <c r="A220" s="3" t="s">
        <v>8525</v>
      </c>
      <c r="B220" s="3" t="s">
        <v>8526</v>
      </c>
      <c r="C220" s="3" t="s">
        <v>8737</v>
      </c>
      <c r="D220" s="3" t="s">
        <v>8738</v>
      </c>
      <c r="E220" s="3" t="s">
        <v>8747</v>
      </c>
      <c r="F220" s="3"/>
      <c r="G220" s="3"/>
      <c r="H220" s="3"/>
      <c r="I220" s="3"/>
      <c r="J220" s="3" t="s">
        <v>8752</v>
      </c>
      <c r="K220" s="4" t="s">
        <v>17</v>
      </c>
      <c r="P220" t="b">
        <f>AND(COUNTIF('[1]Upper West'!A:A,A220)&gt;0,COUNTIF('[1]Upper West'!B:B,C220)&gt;0,COUNTIF('[1]Upper West'!C:C,E220)&gt;0,COUNTIF('[1]Upper West'!D:D,J220)&gt;0)</f>
        <v>0</v>
      </c>
      <c r="Q220" s="5"/>
      <c r="R220" s="5"/>
      <c r="S220" s="5"/>
    </row>
    <row r="221" ht="15" spans="1:19">
      <c r="A221" s="3" t="s">
        <v>8525</v>
      </c>
      <c r="B221" s="3" t="s">
        <v>8526</v>
      </c>
      <c r="C221" s="3" t="s">
        <v>8737</v>
      </c>
      <c r="D221" s="3" t="s">
        <v>8738</v>
      </c>
      <c r="E221" s="3" t="s">
        <v>8737</v>
      </c>
      <c r="F221" s="3"/>
      <c r="G221" s="3"/>
      <c r="H221" s="3"/>
      <c r="I221" s="3"/>
      <c r="J221" s="3" t="s">
        <v>8753</v>
      </c>
      <c r="K221" s="4" t="s">
        <v>17</v>
      </c>
      <c r="P221" t="b">
        <f>AND(COUNTIF('[1]Upper West'!A:A,A221)&gt;0,COUNTIF('[1]Upper West'!B:B,C221)&gt;0,COUNTIF('[1]Upper West'!C:C,E221)&gt;0,COUNTIF('[1]Upper West'!D:D,J221)&gt;0)</f>
        <v>0</v>
      </c>
      <c r="Q221" s="5"/>
      <c r="R221" s="5"/>
      <c r="S221" s="5"/>
    </row>
    <row r="222" ht="15" spans="1:19">
      <c r="A222" s="3" t="s">
        <v>8525</v>
      </c>
      <c r="B222" s="3" t="s">
        <v>8526</v>
      </c>
      <c r="C222" s="3" t="s">
        <v>8737</v>
      </c>
      <c r="D222" s="3" t="s">
        <v>8738</v>
      </c>
      <c r="E222" s="3" t="s">
        <v>8737</v>
      </c>
      <c r="F222" s="3"/>
      <c r="G222" s="3"/>
      <c r="H222" s="3"/>
      <c r="I222" s="3"/>
      <c r="J222" s="3" t="s">
        <v>8754</v>
      </c>
      <c r="K222" s="4" t="s">
        <v>17</v>
      </c>
      <c r="P222" t="b">
        <f>AND(COUNTIF('[1]Upper West'!A:A,A222)&gt;0,COUNTIF('[1]Upper West'!B:B,C222)&gt;0,COUNTIF('[1]Upper West'!C:C,E222)&gt;0,COUNTIF('[1]Upper West'!D:D,J222)&gt;0)</f>
        <v>0</v>
      </c>
      <c r="Q222" s="5"/>
      <c r="R222" s="5"/>
      <c r="S222" s="5"/>
    </row>
    <row r="223" ht="15" spans="1:19">
      <c r="A223" s="3" t="s">
        <v>8525</v>
      </c>
      <c r="B223" s="3" t="s">
        <v>8526</v>
      </c>
      <c r="C223" s="3" t="s">
        <v>8737</v>
      </c>
      <c r="D223" s="3" t="s">
        <v>8738</v>
      </c>
      <c r="E223" s="3" t="s">
        <v>8737</v>
      </c>
      <c r="F223" s="3"/>
      <c r="G223" s="3"/>
      <c r="H223" s="3"/>
      <c r="I223" s="3"/>
      <c r="J223" s="3" t="s">
        <v>8755</v>
      </c>
      <c r="K223" s="4" t="s">
        <v>17</v>
      </c>
      <c r="P223" t="b">
        <f>AND(COUNTIF('[1]Upper West'!A:A,A223)&gt;0,COUNTIF('[1]Upper West'!B:B,C223)&gt;0,COUNTIF('[1]Upper West'!C:C,E223)&gt;0,COUNTIF('[1]Upper West'!D:D,J223)&gt;0)</f>
        <v>0</v>
      </c>
      <c r="Q223" s="5"/>
      <c r="R223" s="5"/>
      <c r="S223" s="5"/>
    </row>
    <row r="224" ht="15" spans="1:19">
      <c r="A224" s="3" t="s">
        <v>8525</v>
      </c>
      <c r="B224" s="3" t="s">
        <v>8526</v>
      </c>
      <c r="C224" s="3" t="s">
        <v>8737</v>
      </c>
      <c r="D224" s="3" t="s">
        <v>8738</v>
      </c>
      <c r="E224" s="3" t="s">
        <v>8737</v>
      </c>
      <c r="F224" s="3"/>
      <c r="G224" s="3"/>
      <c r="H224" s="3"/>
      <c r="I224" s="3"/>
      <c r="J224" s="3" t="s">
        <v>8756</v>
      </c>
      <c r="K224" s="4" t="s">
        <v>17</v>
      </c>
      <c r="P224" t="b">
        <f>AND(COUNTIF('[1]Upper West'!A:A,A224)&gt;0,COUNTIF('[1]Upper West'!B:B,C224)&gt;0,COUNTIF('[1]Upper West'!C:C,E224)&gt;0,COUNTIF('[1]Upper West'!D:D,J224)&gt;0)</f>
        <v>0</v>
      </c>
      <c r="Q224" s="5"/>
      <c r="R224" s="5"/>
      <c r="S224" s="5"/>
    </row>
    <row r="225" ht="15" spans="1:19">
      <c r="A225" s="3" t="s">
        <v>8525</v>
      </c>
      <c r="B225" s="3" t="s">
        <v>8526</v>
      </c>
      <c r="C225" s="3" t="s">
        <v>8737</v>
      </c>
      <c r="D225" s="3" t="s">
        <v>8738</v>
      </c>
      <c r="E225" s="3" t="s">
        <v>8737</v>
      </c>
      <c r="F225" s="3"/>
      <c r="G225" s="3"/>
      <c r="H225" s="3"/>
      <c r="I225" s="3"/>
      <c r="J225" s="3" t="s">
        <v>8757</v>
      </c>
      <c r="K225" s="4"/>
      <c r="P225" t="b">
        <f>AND(COUNTIF('[1]Upper West'!A:A,A225)&gt;0,COUNTIF('[1]Upper West'!B:B,C225)&gt;0,COUNTIF('[1]Upper West'!C:C,E225)&gt;0,COUNTIF('[1]Upper West'!D:D,J225)&gt;0)</f>
        <v>1</v>
      </c>
      <c r="Q225" s="5"/>
      <c r="R225" s="5"/>
      <c r="S225" s="5"/>
    </row>
    <row r="226" ht="15" spans="1:19">
      <c r="A226" s="3" t="s">
        <v>8525</v>
      </c>
      <c r="B226" s="3" t="s">
        <v>8526</v>
      </c>
      <c r="C226" s="3" t="s">
        <v>8737</v>
      </c>
      <c r="D226" s="3" t="s">
        <v>8738</v>
      </c>
      <c r="E226" s="3" t="s">
        <v>8737</v>
      </c>
      <c r="F226" s="3"/>
      <c r="G226" s="3"/>
      <c r="H226" s="3"/>
      <c r="I226" s="3"/>
      <c r="J226" s="3" t="s">
        <v>8758</v>
      </c>
      <c r="K226" s="4" t="s">
        <v>17</v>
      </c>
      <c r="P226" t="b">
        <f>AND(COUNTIF('[1]Upper West'!A:A,A226)&gt;0,COUNTIF('[1]Upper West'!B:B,C226)&gt;0,COUNTIF('[1]Upper West'!C:C,E226)&gt;0,COUNTIF('[1]Upper West'!D:D,J226)&gt;0)</f>
        <v>0</v>
      </c>
      <c r="Q226" s="5"/>
      <c r="R226" s="5"/>
      <c r="S226" s="5"/>
    </row>
    <row r="227" ht="15" spans="1:19">
      <c r="A227" s="3" t="s">
        <v>8525</v>
      </c>
      <c r="B227" s="3" t="s">
        <v>8526</v>
      </c>
      <c r="C227" s="3" t="s">
        <v>8737</v>
      </c>
      <c r="D227" s="3" t="s">
        <v>8738</v>
      </c>
      <c r="E227" s="3" t="s">
        <v>8737</v>
      </c>
      <c r="F227" s="3"/>
      <c r="G227" s="3"/>
      <c r="H227" s="3"/>
      <c r="I227" s="3"/>
      <c r="J227" s="3" t="s">
        <v>8759</v>
      </c>
      <c r="K227" s="4" t="s">
        <v>17</v>
      </c>
      <c r="P227" t="b">
        <f>AND(COUNTIF('[1]Upper West'!A:A,A227)&gt;0,COUNTIF('[1]Upper West'!B:B,C227)&gt;0,COUNTIF('[1]Upper West'!C:C,E227)&gt;0,COUNTIF('[1]Upper West'!D:D,J227)&gt;0)</f>
        <v>0</v>
      </c>
      <c r="Q227" s="5"/>
      <c r="R227" s="5"/>
      <c r="S227" s="5"/>
    </row>
    <row r="228" ht="15" spans="1:19">
      <c r="A228" s="3" t="s">
        <v>8525</v>
      </c>
      <c r="B228" s="3" t="s">
        <v>8526</v>
      </c>
      <c r="C228" s="3" t="s">
        <v>8737</v>
      </c>
      <c r="D228" s="3" t="s">
        <v>8738</v>
      </c>
      <c r="E228" s="3" t="s">
        <v>8737</v>
      </c>
      <c r="F228" s="3"/>
      <c r="G228" s="3"/>
      <c r="H228" s="3"/>
      <c r="I228" s="3"/>
      <c r="J228" s="3" t="s">
        <v>8760</v>
      </c>
      <c r="K228" s="4"/>
      <c r="P228" t="b">
        <f>AND(COUNTIF('[1]Upper West'!A:A,A228)&gt;0,COUNTIF('[1]Upper West'!B:B,C228)&gt;0,COUNTIF('[1]Upper West'!C:C,E228)&gt;0,COUNTIF('[1]Upper West'!D:D,J228)&gt;0)</f>
        <v>1</v>
      </c>
      <c r="Q228" s="5"/>
      <c r="R228" s="5"/>
      <c r="S228" s="5"/>
    </row>
    <row r="229" ht="15" spans="1:19">
      <c r="A229" s="3" t="s">
        <v>8525</v>
      </c>
      <c r="B229" s="3" t="s">
        <v>8526</v>
      </c>
      <c r="C229" s="3" t="s">
        <v>8737</v>
      </c>
      <c r="D229" s="3" t="s">
        <v>8738</v>
      </c>
      <c r="E229" s="3" t="s">
        <v>8737</v>
      </c>
      <c r="F229" s="3"/>
      <c r="G229" s="3"/>
      <c r="H229" s="3"/>
      <c r="I229" s="3"/>
      <c r="J229" s="3" t="s">
        <v>8761</v>
      </c>
      <c r="K229" s="4"/>
      <c r="P229" t="b">
        <f>AND(COUNTIF('[1]Upper West'!A:A,A229)&gt;0,COUNTIF('[1]Upper West'!B:B,C229)&gt;0,COUNTIF('[1]Upper West'!C:C,E229)&gt;0,COUNTIF('[1]Upper West'!D:D,J229)&gt;0)</f>
        <v>1</v>
      </c>
      <c r="Q229" s="5"/>
      <c r="R229" s="5"/>
      <c r="S229" s="5"/>
    </row>
    <row r="230" ht="15" spans="1:19">
      <c r="A230" s="3" t="s">
        <v>8525</v>
      </c>
      <c r="B230" s="3" t="s">
        <v>8526</v>
      </c>
      <c r="C230" s="3" t="s">
        <v>8737</v>
      </c>
      <c r="D230" s="3" t="s">
        <v>8738</v>
      </c>
      <c r="E230" s="3" t="s">
        <v>8737</v>
      </c>
      <c r="F230" s="3"/>
      <c r="G230" s="3"/>
      <c r="H230" s="3"/>
      <c r="I230" s="3"/>
      <c r="J230" s="3" t="s">
        <v>13</v>
      </c>
      <c r="K230" s="4"/>
      <c r="P230" t="b">
        <f>AND(COUNTIF('[1]Upper West'!A:A,A230)&gt;0,COUNTIF('[1]Upper West'!B:B,C230)&gt;0,COUNTIF('[1]Upper West'!C:C,E230)&gt;0,COUNTIF('[1]Upper West'!D:D,J230)&gt;0)</f>
        <v>1</v>
      </c>
      <c r="Q230" s="5"/>
      <c r="R230" s="5"/>
      <c r="S230" s="5"/>
    </row>
    <row r="231" ht="15" spans="1:19">
      <c r="A231" s="3" t="s">
        <v>8525</v>
      </c>
      <c r="B231" s="3" t="s">
        <v>8526</v>
      </c>
      <c r="C231" s="3" t="s">
        <v>8737</v>
      </c>
      <c r="D231" s="3" t="s">
        <v>8738</v>
      </c>
      <c r="E231" s="3" t="s">
        <v>8737</v>
      </c>
      <c r="F231" s="3"/>
      <c r="G231" s="3"/>
      <c r="H231" s="3"/>
      <c r="I231" s="3"/>
      <c r="J231" s="3" t="s">
        <v>8762</v>
      </c>
      <c r="K231" s="4"/>
      <c r="P231" t="b">
        <f>AND(COUNTIF('[1]Upper West'!A:A,A231)&gt;0,COUNTIF('[1]Upper West'!B:B,C231)&gt;0,COUNTIF('[1]Upper West'!C:C,E231)&gt;0,COUNTIF('[1]Upper West'!D:D,J231)&gt;0)</f>
        <v>1</v>
      </c>
      <c r="Q231" s="5"/>
      <c r="R231" s="5"/>
      <c r="S231" s="5"/>
    </row>
    <row r="232" ht="15" spans="1:19">
      <c r="A232" s="3" t="s">
        <v>8525</v>
      </c>
      <c r="B232" s="3" t="s">
        <v>8526</v>
      </c>
      <c r="C232" s="3" t="s">
        <v>8737</v>
      </c>
      <c r="D232" s="3" t="s">
        <v>8738</v>
      </c>
      <c r="E232" s="3" t="s">
        <v>8737</v>
      </c>
      <c r="F232" s="3"/>
      <c r="G232" s="3"/>
      <c r="H232" s="3"/>
      <c r="I232" s="3"/>
      <c r="J232" s="3" t="s">
        <v>8763</v>
      </c>
      <c r="K232" s="4" t="s">
        <v>48</v>
      </c>
      <c r="L232" s="5" t="s">
        <v>11763</v>
      </c>
      <c r="P232" t="b">
        <f>AND(COUNTIF('[1]Upper West'!A:A,A232)&gt;0,COUNTIF('[1]Upper West'!B:B,C232)&gt;0,COUNTIF('[1]Upper West'!C:C,E232)&gt;0,COUNTIF('[1]Upper West'!D:D,J232)&gt;0)</f>
        <v>0</v>
      </c>
      <c r="Q232" s="5"/>
      <c r="R232" s="5"/>
      <c r="S232" s="5"/>
    </row>
    <row r="233" ht="15" spans="1:19">
      <c r="A233" s="3" t="s">
        <v>8525</v>
      </c>
      <c r="B233" s="3" t="s">
        <v>8526</v>
      </c>
      <c r="C233" s="3" t="s">
        <v>8737</v>
      </c>
      <c r="D233" s="3" t="s">
        <v>8738</v>
      </c>
      <c r="E233" s="3" t="s">
        <v>8737</v>
      </c>
      <c r="F233" s="3"/>
      <c r="G233" s="3"/>
      <c r="H233" s="3"/>
      <c r="I233" s="3"/>
      <c r="J233" s="3" t="s">
        <v>8764</v>
      </c>
      <c r="K233" s="4" t="s">
        <v>48</v>
      </c>
      <c r="L233" s="5" t="s">
        <v>11764</v>
      </c>
      <c r="P233" t="b">
        <f>AND(COUNTIF('[1]Upper West'!A:A,A233)&gt;0,COUNTIF('[1]Upper West'!B:B,C233)&gt;0,COUNTIF('[1]Upper West'!C:C,E233)&gt;0,COUNTIF('[1]Upper West'!D:D,J233)&gt;0)</f>
        <v>0</v>
      </c>
      <c r="Q233" s="5"/>
      <c r="R233" s="5"/>
      <c r="S233" s="5"/>
    </row>
    <row r="234" ht="15" spans="1:19">
      <c r="A234" s="3" t="s">
        <v>8525</v>
      </c>
      <c r="B234" s="3" t="s">
        <v>8526</v>
      </c>
      <c r="C234" s="3" t="s">
        <v>8737</v>
      </c>
      <c r="D234" s="3" t="s">
        <v>8738</v>
      </c>
      <c r="E234" s="3" t="s">
        <v>8737</v>
      </c>
      <c r="F234" s="3"/>
      <c r="G234" s="3"/>
      <c r="H234" s="3"/>
      <c r="I234" s="3"/>
      <c r="J234" s="3" t="s">
        <v>8765</v>
      </c>
      <c r="K234" s="4" t="s">
        <v>17</v>
      </c>
      <c r="P234" t="b">
        <f>AND(COUNTIF('[1]Upper West'!A:A,A234)&gt;0,COUNTIF('[1]Upper West'!B:B,C234)&gt;0,COUNTIF('[1]Upper West'!C:C,E234)&gt;0,COUNTIF('[1]Upper West'!D:D,J234)&gt;0)</f>
        <v>0</v>
      </c>
      <c r="Q234" s="5"/>
      <c r="R234" s="5"/>
      <c r="S234" s="5"/>
    </row>
    <row r="235" ht="15" spans="1:19">
      <c r="A235" s="3" t="s">
        <v>8525</v>
      </c>
      <c r="B235" s="3" t="s">
        <v>8526</v>
      </c>
      <c r="C235" s="3" t="s">
        <v>8737</v>
      </c>
      <c r="D235" s="3" t="s">
        <v>8738</v>
      </c>
      <c r="E235" s="3" t="s">
        <v>8766</v>
      </c>
      <c r="F235" s="3"/>
      <c r="G235" s="3"/>
      <c r="H235" s="3"/>
      <c r="I235" s="3"/>
      <c r="J235" s="3" t="s">
        <v>8767</v>
      </c>
      <c r="K235" s="4"/>
      <c r="P235" t="b">
        <f>AND(COUNTIF('[1]Upper West'!A:A,A235)&gt;0,COUNTIF('[1]Upper West'!B:B,C235)&gt;0,COUNTIF('[1]Upper West'!C:C,E235)&gt;0,COUNTIF('[1]Upper West'!D:D,J235)&gt;0)</f>
        <v>1</v>
      </c>
      <c r="Q235" s="5"/>
      <c r="R235" s="5"/>
      <c r="S235" s="5"/>
    </row>
    <row r="236" ht="15" spans="1:19">
      <c r="A236" s="3" t="s">
        <v>8525</v>
      </c>
      <c r="B236" s="3" t="s">
        <v>8526</v>
      </c>
      <c r="C236" s="3" t="s">
        <v>8737</v>
      </c>
      <c r="D236" s="3" t="s">
        <v>8738</v>
      </c>
      <c r="E236" s="3" t="s">
        <v>8766</v>
      </c>
      <c r="F236" s="3"/>
      <c r="G236" s="3"/>
      <c r="H236" s="3"/>
      <c r="I236" s="3"/>
      <c r="J236" s="3" t="s">
        <v>8768</v>
      </c>
      <c r="K236" s="4"/>
      <c r="P236" t="b">
        <f>AND(COUNTIF('[1]Upper West'!A:A,A236)&gt;0,COUNTIF('[1]Upper West'!B:B,C236)&gt;0,COUNTIF('[1]Upper West'!C:C,E236)&gt;0,COUNTIF('[1]Upper West'!D:D,J236)&gt;0)</f>
        <v>1</v>
      </c>
      <c r="Q236" s="5"/>
      <c r="R236" s="5"/>
      <c r="S236" s="5"/>
    </row>
    <row r="237" ht="15" spans="1:19">
      <c r="A237" s="3" t="s">
        <v>8525</v>
      </c>
      <c r="B237" s="3" t="s">
        <v>8526</v>
      </c>
      <c r="C237" s="3" t="s">
        <v>8737</v>
      </c>
      <c r="D237" s="3" t="s">
        <v>8738</v>
      </c>
      <c r="E237" s="3" t="s">
        <v>8766</v>
      </c>
      <c r="F237" s="3"/>
      <c r="G237" s="3"/>
      <c r="H237" s="3"/>
      <c r="I237" s="3"/>
      <c r="J237" s="3" t="s">
        <v>8769</v>
      </c>
      <c r="K237" s="4" t="s">
        <v>17</v>
      </c>
      <c r="P237" t="b">
        <f>AND(COUNTIF('[1]Upper West'!A:A,A237)&gt;0,COUNTIF('[1]Upper West'!B:B,C237)&gt;0,COUNTIF('[1]Upper West'!C:C,E237)&gt;0,COUNTIF('[1]Upper West'!D:D,J237)&gt;0)</f>
        <v>0</v>
      </c>
      <c r="Q237" s="5"/>
      <c r="R237" s="5"/>
      <c r="S237" s="5"/>
    </row>
    <row r="238" ht="15" spans="1:19">
      <c r="A238" s="3" t="s">
        <v>8525</v>
      </c>
      <c r="B238" s="3" t="s">
        <v>8526</v>
      </c>
      <c r="C238" s="3" t="s">
        <v>8737</v>
      </c>
      <c r="D238" s="3" t="s">
        <v>8738</v>
      </c>
      <c r="E238" s="3" t="s">
        <v>8766</v>
      </c>
      <c r="F238" s="3"/>
      <c r="G238" s="3"/>
      <c r="H238" s="3"/>
      <c r="I238" s="3"/>
      <c r="J238" s="3" t="s">
        <v>8770</v>
      </c>
      <c r="K238" s="4"/>
      <c r="P238" t="b">
        <f>AND(COUNTIF('[1]Upper West'!A:A,A238)&gt;0,COUNTIF('[1]Upper West'!B:B,C238)&gt;0,COUNTIF('[1]Upper West'!C:C,E238)&gt;0,COUNTIF('[1]Upper West'!D:D,J238)&gt;0)</f>
        <v>1</v>
      </c>
      <c r="Q238" s="5"/>
      <c r="R238" s="5"/>
      <c r="S238" s="5"/>
    </row>
    <row r="239" ht="15" spans="1:19">
      <c r="A239" s="3" t="s">
        <v>8525</v>
      </c>
      <c r="B239" s="3" t="s">
        <v>8526</v>
      </c>
      <c r="C239" s="3" t="s">
        <v>8737</v>
      </c>
      <c r="D239" s="3" t="s">
        <v>8738</v>
      </c>
      <c r="E239" s="3" t="s">
        <v>8766</v>
      </c>
      <c r="F239" s="3"/>
      <c r="G239" s="3"/>
      <c r="H239" s="3"/>
      <c r="I239" s="3"/>
      <c r="J239" s="3" t="s">
        <v>8771</v>
      </c>
      <c r="K239" s="4"/>
      <c r="P239" t="b">
        <f>AND(COUNTIF('[1]Upper West'!A:A,A239)&gt;0,COUNTIF('[1]Upper West'!B:B,C239)&gt;0,COUNTIF('[1]Upper West'!C:C,E239)&gt;0,COUNTIF('[1]Upper West'!D:D,J239)&gt;0)</f>
        <v>1</v>
      </c>
      <c r="Q239" s="5"/>
      <c r="R239" s="5"/>
      <c r="S239" s="5"/>
    </row>
    <row r="240" ht="15" spans="1:19">
      <c r="A240" s="3" t="s">
        <v>8525</v>
      </c>
      <c r="B240" s="3" t="s">
        <v>8526</v>
      </c>
      <c r="C240" s="3" t="s">
        <v>8737</v>
      </c>
      <c r="D240" s="3" t="s">
        <v>8738</v>
      </c>
      <c r="E240" s="3" t="s">
        <v>8766</v>
      </c>
      <c r="F240" s="3"/>
      <c r="G240" s="3"/>
      <c r="H240" s="3"/>
      <c r="I240" s="3"/>
      <c r="J240" s="3" t="s">
        <v>8772</v>
      </c>
      <c r="K240" s="4"/>
      <c r="P240" t="b">
        <f>AND(COUNTIF('[1]Upper West'!A:A,A240)&gt;0,COUNTIF('[1]Upper West'!B:B,C240)&gt;0,COUNTIF('[1]Upper West'!C:C,E240)&gt;0,COUNTIF('[1]Upper West'!D:D,J240)&gt;0)</f>
        <v>1</v>
      </c>
      <c r="Q240" s="5"/>
      <c r="R240" s="5"/>
      <c r="S240" s="5"/>
    </row>
    <row r="241" ht="15" spans="1:19">
      <c r="A241" s="3" t="s">
        <v>8525</v>
      </c>
      <c r="B241" s="3" t="s">
        <v>8526</v>
      </c>
      <c r="C241" s="3" t="s">
        <v>8737</v>
      </c>
      <c r="D241" s="3" t="s">
        <v>8738</v>
      </c>
      <c r="E241" s="3" t="s">
        <v>8766</v>
      </c>
      <c r="F241" s="3"/>
      <c r="G241" s="3"/>
      <c r="H241" s="3"/>
      <c r="I241" s="3"/>
      <c r="J241" s="3" t="s">
        <v>13</v>
      </c>
      <c r="K241" s="4"/>
      <c r="P241" t="b">
        <f>AND(COUNTIF('[1]Upper West'!A:A,A241)&gt;0,COUNTIF('[1]Upper West'!B:B,C241)&gt;0,COUNTIF('[1]Upper West'!C:C,E241)&gt;0,COUNTIF('[1]Upper West'!D:D,J241)&gt;0)</f>
        <v>1</v>
      </c>
      <c r="Q241" s="5"/>
      <c r="R241" s="5"/>
      <c r="S241" s="5"/>
    </row>
    <row r="242" ht="15" spans="1:19">
      <c r="A242" s="3" t="s">
        <v>8525</v>
      </c>
      <c r="B242" s="3" t="s">
        <v>8526</v>
      </c>
      <c r="C242" s="3" t="s">
        <v>8773</v>
      </c>
      <c r="D242" s="3" t="s">
        <v>8774</v>
      </c>
      <c r="E242" s="3" t="s">
        <v>8775</v>
      </c>
      <c r="F242" s="3"/>
      <c r="G242" s="3"/>
      <c r="H242" s="3"/>
      <c r="I242" s="3"/>
      <c r="J242" s="3" t="s">
        <v>8776</v>
      </c>
      <c r="K242" s="4"/>
      <c r="P242" t="b">
        <f>AND(COUNTIF('[1]Upper West'!A:A,A242)&gt;0,COUNTIF('[1]Upper West'!B:B,C242)&gt;0,COUNTIF('[1]Upper West'!C:C,E242)&gt;0,COUNTIF('[1]Upper West'!D:D,J242)&gt;0)</f>
        <v>1</v>
      </c>
      <c r="Q242" s="5"/>
      <c r="R242" s="5"/>
      <c r="S242" s="5"/>
    </row>
    <row r="243" ht="15" spans="1:19">
      <c r="A243" s="3" t="s">
        <v>8525</v>
      </c>
      <c r="B243" s="3" t="s">
        <v>8526</v>
      </c>
      <c r="C243" s="3" t="s">
        <v>8773</v>
      </c>
      <c r="D243" s="3" t="s">
        <v>8774</v>
      </c>
      <c r="E243" s="3" t="s">
        <v>8775</v>
      </c>
      <c r="F243" s="3"/>
      <c r="G243" s="3"/>
      <c r="H243" s="3"/>
      <c r="I243" s="3"/>
      <c r="J243" s="3" t="s">
        <v>8777</v>
      </c>
      <c r="K243" s="4"/>
      <c r="P243" t="b">
        <f>AND(COUNTIF('[1]Upper West'!A:A,A243)&gt;0,COUNTIF('[1]Upper West'!B:B,C243)&gt;0,COUNTIF('[1]Upper West'!C:C,E243)&gt;0,COUNTIF('[1]Upper West'!D:D,J243)&gt;0)</f>
        <v>1</v>
      </c>
      <c r="Q243" s="5"/>
      <c r="R243" s="5"/>
      <c r="S243" s="5"/>
    </row>
    <row r="244" ht="15" spans="1:19">
      <c r="A244" s="3" t="s">
        <v>8525</v>
      </c>
      <c r="B244" s="3" t="s">
        <v>8526</v>
      </c>
      <c r="C244" s="3" t="s">
        <v>8773</v>
      </c>
      <c r="D244" s="3" t="s">
        <v>8774</v>
      </c>
      <c r="E244" s="3" t="s">
        <v>8775</v>
      </c>
      <c r="F244" s="3"/>
      <c r="G244" s="3"/>
      <c r="H244" s="3"/>
      <c r="I244" s="3"/>
      <c r="J244" s="3" t="s">
        <v>13</v>
      </c>
      <c r="K244" s="4"/>
      <c r="P244" t="b">
        <f>AND(COUNTIF('[1]Upper West'!A:A,A244)&gt;0,COUNTIF('[1]Upper West'!B:B,C244)&gt;0,COUNTIF('[1]Upper West'!C:C,E244)&gt;0,COUNTIF('[1]Upper West'!D:D,J244)&gt;0)</f>
        <v>1</v>
      </c>
      <c r="Q244" s="5"/>
      <c r="R244" s="5"/>
      <c r="S244" s="5"/>
    </row>
    <row r="245" ht="15" spans="1:19">
      <c r="A245" s="3" t="s">
        <v>8525</v>
      </c>
      <c r="B245" s="3" t="s">
        <v>8526</v>
      </c>
      <c r="C245" s="3" t="s">
        <v>8773</v>
      </c>
      <c r="D245" s="3" t="s">
        <v>8774</v>
      </c>
      <c r="E245" s="3" t="s">
        <v>8775</v>
      </c>
      <c r="F245" s="3"/>
      <c r="G245" s="3"/>
      <c r="H245" s="3"/>
      <c r="I245" s="3"/>
      <c r="J245" s="3" t="s">
        <v>8778</v>
      </c>
      <c r="K245" s="4" t="s">
        <v>48</v>
      </c>
      <c r="L245" s="5" t="s">
        <v>11765</v>
      </c>
      <c r="P245" t="b">
        <f>AND(COUNTIF('[1]Upper West'!A:A,A245)&gt;0,COUNTIF('[1]Upper West'!B:B,C245)&gt;0,COUNTIF('[1]Upper West'!C:C,E245)&gt;0,COUNTIF('[1]Upper West'!D:D,J245)&gt;0)</f>
        <v>0</v>
      </c>
      <c r="Q245" s="5"/>
      <c r="R245" s="5"/>
      <c r="S245" s="5"/>
    </row>
    <row r="246" ht="15" spans="1:19">
      <c r="A246" s="3" t="s">
        <v>8525</v>
      </c>
      <c r="B246" s="3" t="s">
        <v>8526</v>
      </c>
      <c r="C246" s="3" t="s">
        <v>8773</v>
      </c>
      <c r="D246" s="3" t="s">
        <v>8774</v>
      </c>
      <c r="E246" s="3" t="s">
        <v>8775</v>
      </c>
      <c r="F246" s="3"/>
      <c r="G246" s="3"/>
      <c r="H246" s="3"/>
      <c r="I246" s="3"/>
      <c r="J246" s="3" t="s">
        <v>8779</v>
      </c>
      <c r="K246" s="4" t="s">
        <v>17</v>
      </c>
      <c r="P246" t="b">
        <f>AND(COUNTIF('[1]Upper West'!A:A,A246)&gt;0,COUNTIF('[1]Upper West'!B:B,C246)&gt;0,COUNTIF('[1]Upper West'!C:C,E246)&gt;0,COUNTIF('[1]Upper West'!D:D,J246)&gt;0)</f>
        <v>0</v>
      </c>
      <c r="Q246" s="5"/>
      <c r="R246" s="5"/>
      <c r="S246" s="5"/>
    </row>
    <row r="247" ht="15" spans="1:19">
      <c r="A247" s="3" t="s">
        <v>8525</v>
      </c>
      <c r="B247" s="3" t="s">
        <v>8526</v>
      </c>
      <c r="C247" s="3" t="s">
        <v>8773</v>
      </c>
      <c r="D247" s="3" t="s">
        <v>8774</v>
      </c>
      <c r="E247" s="3" t="s">
        <v>8775</v>
      </c>
      <c r="F247" s="3"/>
      <c r="G247" s="3"/>
      <c r="H247" s="3"/>
      <c r="I247" s="3"/>
      <c r="J247" s="3" t="s">
        <v>8780</v>
      </c>
      <c r="K247" s="4"/>
      <c r="P247" t="b">
        <f>AND(COUNTIF('[1]Upper West'!A:A,A247)&gt;0,COUNTIF('[1]Upper West'!B:B,C247)&gt;0,COUNTIF('[1]Upper West'!C:C,E247)&gt;0,COUNTIF('[1]Upper West'!D:D,J247)&gt;0)</f>
        <v>1</v>
      </c>
      <c r="Q247" s="5"/>
      <c r="R247" s="5"/>
      <c r="S247" s="5"/>
    </row>
    <row r="248" ht="15" spans="1:19">
      <c r="A248" s="3" t="s">
        <v>8525</v>
      </c>
      <c r="B248" s="3" t="s">
        <v>8526</v>
      </c>
      <c r="C248" s="3" t="s">
        <v>8773</v>
      </c>
      <c r="D248" s="3" t="s">
        <v>8774</v>
      </c>
      <c r="E248" s="3" t="s">
        <v>8775</v>
      </c>
      <c r="F248" s="3"/>
      <c r="G248" s="3"/>
      <c r="H248" s="3"/>
      <c r="I248" s="3"/>
      <c r="J248" s="3" t="s">
        <v>8781</v>
      </c>
      <c r="K248" s="4"/>
      <c r="P248" t="b">
        <f>AND(COUNTIF('[1]Upper West'!A:A,A248)&gt;0,COUNTIF('[1]Upper West'!B:B,C248)&gt;0,COUNTIF('[1]Upper West'!C:C,E248)&gt;0,COUNTIF('[1]Upper West'!D:D,J248)&gt;0)</f>
        <v>1</v>
      </c>
      <c r="Q248" s="5"/>
      <c r="R248" s="5"/>
      <c r="S248" s="5"/>
    </row>
    <row r="249" ht="15" spans="1:19">
      <c r="A249" s="3" t="s">
        <v>8525</v>
      </c>
      <c r="B249" s="3" t="s">
        <v>8526</v>
      </c>
      <c r="C249" s="3" t="s">
        <v>8773</v>
      </c>
      <c r="D249" s="3" t="s">
        <v>8774</v>
      </c>
      <c r="E249" s="3" t="s">
        <v>8782</v>
      </c>
      <c r="F249" s="3"/>
      <c r="G249" s="3"/>
      <c r="H249" s="3"/>
      <c r="I249" s="3"/>
      <c r="J249" s="3" t="s">
        <v>8783</v>
      </c>
      <c r="K249" s="4"/>
      <c r="P249" t="b">
        <f>AND(COUNTIF('[1]Upper West'!A:A,A249)&gt;0,COUNTIF('[1]Upper West'!B:B,C249)&gt;0,COUNTIF('[1]Upper West'!C:C,E249)&gt;0,COUNTIF('[1]Upper West'!D:D,J249)&gt;0)</f>
        <v>1</v>
      </c>
      <c r="Q249" s="5"/>
      <c r="R249" s="5"/>
      <c r="S249" s="5"/>
    </row>
    <row r="250" ht="15" spans="1:19">
      <c r="A250" s="3" t="s">
        <v>8525</v>
      </c>
      <c r="B250" s="3" t="s">
        <v>8526</v>
      </c>
      <c r="C250" s="3" t="s">
        <v>8773</v>
      </c>
      <c r="D250" s="3" t="s">
        <v>8774</v>
      </c>
      <c r="E250" s="3" t="s">
        <v>8782</v>
      </c>
      <c r="F250" s="3"/>
      <c r="G250" s="3"/>
      <c r="H250" s="3"/>
      <c r="I250" s="3"/>
      <c r="J250" s="3" t="s">
        <v>8784</v>
      </c>
      <c r="K250" s="4" t="s">
        <v>17</v>
      </c>
      <c r="P250" t="b">
        <f>AND(COUNTIF('[1]Upper West'!A:A,A250)&gt;0,COUNTIF('[1]Upper West'!B:B,C250)&gt;0,COUNTIF('[1]Upper West'!C:C,E250)&gt;0,COUNTIF('[1]Upper West'!D:D,J250)&gt;0)</f>
        <v>0</v>
      </c>
      <c r="Q250" s="5"/>
      <c r="R250" s="5"/>
      <c r="S250" s="5"/>
    </row>
    <row r="251" ht="15" spans="1:19">
      <c r="A251" s="3" t="s">
        <v>8525</v>
      </c>
      <c r="B251" s="3" t="s">
        <v>8526</v>
      </c>
      <c r="C251" s="3" t="s">
        <v>8773</v>
      </c>
      <c r="D251" s="3" t="s">
        <v>8774</v>
      </c>
      <c r="E251" s="3" t="s">
        <v>8782</v>
      </c>
      <c r="F251" s="3"/>
      <c r="G251" s="3"/>
      <c r="H251" s="3"/>
      <c r="I251" s="3"/>
      <c r="J251" s="3" t="s">
        <v>13</v>
      </c>
      <c r="K251" s="4"/>
      <c r="P251" t="b">
        <f>AND(COUNTIF('[1]Upper West'!A:A,A251)&gt;0,COUNTIF('[1]Upper West'!B:B,C251)&gt;0,COUNTIF('[1]Upper West'!C:C,E251)&gt;0,COUNTIF('[1]Upper West'!D:D,J251)&gt;0)</f>
        <v>1</v>
      </c>
      <c r="Q251" s="5"/>
      <c r="R251" s="5"/>
      <c r="S251" s="5"/>
    </row>
    <row r="252" ht="15" spans="1:19">
      <c r="A252" s="3" t="s">
        <v>8525</v>
      </c>
      <c r="B252" s="3" t="s">
        <v>8526</v>
      </c>
      <c r="C252" s="3" t="s">
        <v>8773</v>
      </c>
      <c r="D252" s="3" t="s">
        <v>8774</v>
      </c>
      <c r="E252" s="3" t="s">
        <v>8782</v>
      </c>
      <c r="F252" s="3"/>
      <c r="G252" s="3"/>
      <c r="H252" s="3"/>
      <c r="I252" s="3"/>
      <c r="J252" s="3" t="s">
        <v>8785</v>
      </c>
      <c r="K252" s="4" t="s">
        <v>48</v>
      </c>
      <c r="L252" s="5" t="s">
        <v>11766</v>
      </c>
      <c r="P252" t="b">
        <f>AND(COUNTIF('[1]Upper West'!A:A,A252)&gt;0,COUNTIF('[1]Upper West'!B:B,C252)&gt;0,COUNTIF('[1]Upper West'!C:C,E252)&gt;0,COUNTIF('[1]Upper West'!D:D,J252)&gt;0)</f>
        <v>0</v>
      </c>
      <c r="Q252" s="5"/>
      <c r="R252" s="5"/>
      <c r="S252" s="5"/>
    </row>
    <row r="253" ht="15" spans="1:19">
      <c r="A253" s="3" t="s">
        <v>8525</v>
      </c>
      <c r="B253" s="3" t="s">
        <v>8526</v>
      </c>
      <c r="C253" s="3" t="s">
        <v>8773</v>
      </c>
      <c r="D253" s="3" t="s">
        <v>8774</v>
      </c>
      <c r="E253" s="3" t="s">
        <v>8782</v>
      </c>
      <c r="F253" s="3"/>
      <c r="G253" s="3"/>
      <c r="H253" s="3"/>
      <c r="I253" s="3"/>
      <c r="J253" s="3" t="s">
        <v>8786</v>
      </c>
      <c r="K253" s="4"/>
      <c r="P253" t="b">
        <f>AND(COUNTIF('[1]Upper West'!A:A,A253)&gt;0,COUNTIF('[1]Upper West'!B:B,C253)&gt;0,COUNTIF('[1]Upper West'!C:C,E253)&gt;0,COUNTIF('[1]Upper West'!D:D,J253)&gt;0)</f>
        <v>1</v>
      </c>
      <c r="Q253" s="5"/>
      <c r="R253" s="5"/>
      <c r="S253" s="5"/>
    </row>
    <row r="254" ht="15" spans="1:19">
      <c r="A254" s="3" t="s">
        <v>8525</v>
      </c>
      <c r="B254" s="3" t="s">
        <v>8526</v>
      </c>
      <c r="C254" s="3" t="s">
        <v>8773</v>
      </c>
      <c r="D254" s="3" t="s">
        <v>8774</v>
      </c>
      <c r="E254" s="3" t="s">
        <v>8782</v>
      </c>
      <c r="F254" s="3"/>
      <c r="G254" s="3"/>
      <c r="H254" s="3"/>
      <c r="I254" s="3"/>
      <c r="J254" s="3" t="s">
        <v>8787</v>
      </c>
      <c r="K254" s="4" t="s">
        <v>17</v>
      </c>
      <c r="P254" t="b">
        <f>AND(COUNTIF('[1]Upper West'!A:A,A254)&gt;0,COUNTIF('[1]Upper West'!B:B,C254)&gt;0,COUNTIF('[1]Upper West'!C:C,E254)&gt;0,COUNTIF('[1]Upper West'!D:D,J254)&gt;0)</f>
        <v>0</v>
      </c>
      <c r="Q254" s="5"/>
      <c r="R254" s="5"/>
      <c r="S254" s="5"/>
    </row>
    <row r="255" ht="15" spans="1:19">
      <c r="A255" s="3" t="s">
        <v>8525</v>
      </c>
      <c r="B255" s="3" t="s">
        <v>8526</v>
      </c>
      <c r="C255" s="3" t="s">
        <v>8773</v>
      </c>
      <c r="D255" s="3" t="s">
        <v>8774</v>
      </c>
      <c r="E255" s="3" t="s">
        <v>8782</v>
      </c>
      <c r="F255" s="3"/>
      <c r="G255" s="3"/>
      <c r="H255" s="3"/>
      <c r="I255" s="3"/>
      <c r="J255" s="3" t="s">
        <v>8788</v>
      </c>
      <c r="K255" s="4"/>
      <c r="P255" t="b">
        <f>AND(COUNTIF('[1]Upper West'!A:A,A255)&gt;0,COUNTIF('[1]Upper West'!B:B,C255)&gt;0,COUNTIF('[1]Upper West'!C:C,E255)&gt;0,COUNTIF('[1]Upper West'!D:D,J255)&gt;0)</f>
        <v>1</v>
      </c>
      <c r="Q255" s="5"/>
      <c r="R255" s="5"/>
      <c r="S255" s="5"/>
    </row>
    <row r="256" ht="15" spans="1:19">
      <c r="A256" s="3" t="s">
        <v>8525</v>
      </c>
      <c r="B256" s="3" t="s">
        <v>8526</v>
      </c>
      <c r="C256" s="3" t="s">
        <v>8773</v>
      </c>
      <c r="D256" s="3" t="s">
        <v>8774</v>
      </c>
      <c r="E256" s="3" t="s">
        <v>8782</v>
      </c>
      <c r="F256" s="3"/>
      <c r="G256" s="3"/>
      <c r="H256" s="3"/>
      <c r="I256" s="3"/>
      <c r="J256" s="3" t="s">
        <v>8789</v>
      </c>
      <c r="K256" s="4" t="s">
        <v>17</v>
      </c>
      <c r="P256" t="b">
        <f>AND(COUNTIF('[1]Upper West'!A:A,A256)&gt;0,COUNTIF('[1]Upper West'!B:B,C256)&gt;0,COUNTIF('[1]Upper West'!C:C,E256)&gt;0,COUNTIF('[1]Upper West'!D:D,J256)&gt;0)</f>
        <v>0</v>
      </c>
      <c r="Q256" s="5"/>
      <c r="R256" s="5"/>
      <c r="S256" s="5"/>
    </row>
    <row r="257" ht="15" spans="1:19">
      <c r="A257" s="3" t="s">
        <v>8525</v>
      </c>
      <c r="B257" s="3" t="s">
        <v>8526</v>
      </c>
      <c r="C257" s="3" t="s">
        <v>8773</v>
      </c>
      <c r="D257" s="3" t="s">
        <v>8774</v>
      </c>
      <c r="E257" s="3" t="s">
        <v>8782</v>
      </c>
      <c r="F257" s="3"/>
      <c r="G257" s="3"/>
      <c r="H257" s="3"/>
      <c r="I257" s="3"/>
      <c r="J257" s="3" t="s">
        <v>8334</v>
      </c>
      <c r="K257" s="4"/>
      <c r="P257" t="b">
        <f>AND(COUNTIF('[1]Upper West'!A:A,A257)&gt;0,COUNTIF('[1]Upper West'!B:B,C257)&gt;0,COUNTIF('[1]Upper West'!C:C,E257)&gt;0,COUNTIF('[1]Upper West'!D:D,J257)&gt;0)</f>
        <v>1</v>
      </c>
      <c r="Q257" s="5"/>
      <c r="R257" s="5"/>
      <c r="S257" s="5"/>
    </row>
    <row r="258" ht="15" spans="1:19">
      <c r="A258" s="3" t="s">
        <v>8525</v>
      </c>
      <c r="B258" s="3" t="s">
        <v>8526</v>
      </c>
      <c r="C258" s="3" t="s">
        <v>8773</v>
      </c>
      <c r="D258" s="3" t="s">
        <v>8774</v>
      </c>
      <c r="E258" s="3" t="s">
        <v>8790</v>
      </c>
      <c r="F258" s="3"/>
      <c r="G258" s="3"/>
      <c r="H258" s="3"/>
      <c r="I258" s="3"/>
      <c r="J258" s="3" t="s">
        <v>8791</v>
      </c>
      <c r="K258" s="4"/>
      <c r="P258" t="b">
        <f>AND(COUNTIF('[1]Upper West'!A:A,A258)&gt;0,COUNTIF('[1]Upper West'!B:B,C258)&gt;0,COUNTIF('[1]Upper West'!C:C,E258)&gt;0,COUNTIF('[1]Upper West'!D:D,J258)&gt;0)</f>
        <v>1</v>
      </c>
      <c r="Q258" s="5"/>
      <c r="R258" s="5"/>
      <c r="S258" s="5"/>
    </row>
    <row r="259" ht="15" spans="1:19">
      <c r="A259" s="3" t="s">
        <v>8525</v>
      </c>
      <c r="B259" s="3" t="s">
        <v>8526</v>
      </c>
      <c r="C259" s="3" t="s">
        <v>8773</v>
      </c>
      <c r="D259" s="3" t="s">
        <v>8774</v>
      </c>
      <c r="E259" s="3" t="s">
        <v>8790</v>
      </c>
      <c r="F259" s="3"/>
      <c r="G259" s="3"/>
      <c r="H259" s="3"/>
      <c r="I259" s="3"/>
      <c r="J259" s="3" t="s">
        <v>8792</v>
      </c>
      <c r="K259" s="4"/>
      <c r="P259" t="b">
        <f>AND(COUNTIF('[1]Upper West'!A:A,A259)&gt;0,COUNTIF('[1]Upper West'!B:B,C259)&gt;0,COUNTIF('[1]Upper West'!C:C,E259)&gt;0,COUNTIF('[1]Upper West'!D:D,J259)&gt;0)</f>
        <v>1</v>
      </c>
      <c r="Q259" s="5"/>
      <c r="R259" s="5"/>
      <c r="S259" s="5"/>
    </row>
    <row r="260" ht="15" spans="1:19">
      <c r="A260" s="3" t="s">
        <v>8525</v>
      </c>
      <c r="B260" s="3" t="s">
        <v>8526</v>
      </c>
      <c r="C260" s="3" t="s">
        <v>8773</v>
      </c>
      <c r="D260" s="3" t="s">
        <v>8774</v>
      </c>
      <c r="E260" s="3" t="s">
        <v>8790</v>
      </c>
      <c r="F260" s="3"/>
      <c r="G260" s="3"/>
      <c r="H260" s="3"/>
      <c r="I260" s="3"/>
      <c r="J260" s="3" t="s">
        <v>8793</v>
      </c>
      <c r="K260" s="4"/>
      <c r="P260" t="b">
        <f>AND(COUNTIF('[1]Upper West'!A:A,A260)&gt;0,COUNTIF('[1]Upper West'!B:B,C260)&gt;0,COUNTIF('[1]Upper West'!C:C,E260)&gt;0,COUNTIF('[1]Upper West'!D:D,J260)&gt;0)</f>
        <v>1</v>
      </c>
      <c r="Q260" s="5"/>
      <c r="R260" s="5"/>
      <c r="S260" s="5"/>
    </row>
    <row r="261" ht="15" spans="1:19">
      <c r="A261" s="3" t="s">
        <v>8525</v>
      </c>
      <c r="B261" s="3" t="s">
        <v>8526</v>
      </c>
      <c r="C261" s="3" t="s">
        <v>8773</v>
      </c>
      <c r="D261" s="3" t="s">
        <v>8774</v>
      </c>
      <c r="E261" s="3" t="s">
        <v>8790</v>
      </c>
      <c r="F261" s="3"/>
      <c r="G261" s="3"/>
      <c r="H261" s="3"/>
      <c r="I261" s="3"/>
      <c r="J261" s="3" t="s">
        <v>13</v>
      </c>
      <c r="K261" s="4"/>
      <c r="P261" t="b">
        <f>AND(COUNTIF('[1]Upper West'!A:A,A261)&gt;0,COUNTIF('[1]Upper West'!B:B,C261)&gt;0,COUNTIF('[1]Upper West'!C:C,E261)&gt;0,COUNTIF('[1]Upper West'!D:D,J261)&gt;0)</f>
        <v>1</v>
      </c>
      <c r="Q261" s="5"/>
      <c r="R261" s="5"/>
      <c r="S261" s="5"/>
    </row>
    <row r="262" ht="15" spans="1:19">
      <c r="A262" s="3" t="s">
        <v>8525</v>
      </c>
      <c r="B262" s="3" t="s">
        <v>8526</v>
      </c>
      <c r="C262" s="3" t="s">
        <v>8773</v>
      </c>
      <c r="D262" s="3" t="s">
        <v>8774</v>
      </c>
      <c r="E262" s="3" t="s">
        <v>8790</v>
      </c>
      <c r="F262" s="3"/>
      <c r="G262" s="3"/>
      <c r="H262" s="3"/>
      <c r="I262" s="3"/>
      <c r="J262" s="3" t="s">
        <v>8794</v>
      </c>
      <c r="K262" s="4" t="s">
        <v>48</v>
      </c>
      <c r="L262" s="5" t="s">
        <v>11767</v>
      </c>
      <c r="P262" t="b">
        <f>AND(COUNTIF('[1]Upper West'!A:A,A262)&gt;0,COUNTIF('[1]Upper West'!B:B,C262)&gt;0,COUNTIF('[1]Upper West'!C:C,E262)&gt;0,COUNTIF('[1]Upper West'!D:D,J262)&gt;0)</f>
        <v>0</v>
      </c>
      <c r="Q262" s="5"/>
      <c r="R262" s="5"/>
      <c r="S262" s="5"/>
    </row>
    <row r="263" ht="15" spans="1:19">
      <c r="A263" s="3" t="s">
        <v>8525</v>
      </c>
      <c r="B263" s="3" t="s">
        <v>8526</v>
      </c>
      <c r="C263" s="3" t="s">
        <v>8773</v>
      </c>
      <c r="D263" s="3" t="s">
        <v>8774</v>
      </c>
      <c r="E263" s="3" t="s">
        <v>8790</v>
      </c>
      <c r="F263" s="3"/>
      <c r="G263" s="3"/>
      <c r="H263" s="3"/>
      <c r="I263" s="3"/>
      <c r="J263" s="3" t="s">
        <v>8795</v>
      </c>
      <c r="K263" s="4"/>
      <c r="P263" t="b">
        <f>AND(COUNTIF('[1]Upper West'!A:A,A263)&gt;0,COUNTIF('[1]Upper West'!B:B,C263)&gt;0,COUNTIF('[1]Upper West'!C:C,E263)&gt;0,COUNTIF('[1]Upper West'!D:D,J263)&gt;0)</f>
        <v>1</v>
      </c>
      <c r="Q263" s="5"/>
      <c r="R263" s="5"/>
      <c r="S263" s="5"/>
    </row>
    <row r="264" ht="15" spans="1:19">
      <c r="A264" s="3" t="s">
        <v>8525</v>
      </c>
      <c r="B264" s="3" t="s">
        <v>8526</v>
      </c>
      <c r="C264" s="3" t="s">
        <v>8773</v>
      </c>
      <c r="D264" s="3" t="s">
        <v>8774</v>
      </c>
      <c r="E264" s="3" t="s">
        <v>8796</v>
      </c>
      <c r="F264" s="3"/>
      <c r="G264" s="3"/>
      <c r="H264" s="3"/>
      <c r="I264" s="3"/>
      <c r="J264" s="3" t="s">
        <v>8797</v>
      </c>
      <c r="K264" s="4"/>
      <c r="P264" t="b">
        <f>AND(COUNTIF('[1]Upper West'!A:A,A264)&gt;0,COUNTIF('[1]Upper West'!B:B,C264)&gt;0,COUNTIF('[1]Upper West'!C:C,E264)&gt;0,COUNTIF('[1]Upper West'!D:D,J264)&gt;0)</f>
        <v>1</v>
      </c>
      <c r="Q264" s="5"/>
      <c r="R264" s="5"/>
      <c r="S264" s="5"/>
    </row>
    <row r="265" ht="15" spans="1:19">
      <c r="A265" s="3" t="s">
        <v>8525</v>
      </c>
      <c r="B265" s="3" t="s">
        <v>8526</v>
      </c>
      <c r="C265" s="3" t="s">
        <v>8773</v>
      </c>
      <c r="D265" s="3" t="s">
        <v>8774</v>
      </c>
      <c r="E265" s="3" t="s">
        <v>8796</v>
      </c>
      <c r="F265" s="3"/>
      <c r="G265" s="3"/>
      <c r="H265" s="3"/>
      <c r="I265" s="3"/>
      <c r="J265" s="3" t="s">
        <v>8798</v>
      </c>
      <c r="K265" s="4"/>
      <c r="P265" t="b">
        <f>AND(COUNTIF('[1]Upper West'!A:A,A265)&gt;0,COUNTIF('[1]Upper West'!B:B,C265)&gt;0,COUNTIF('[1]Upper West'!C:C,E265)&gt;0,COUNTIF('[1]Upper West'!D:D,J265)&gt;0)</f>
        <v>1</v>
      </c>
      <c r="Q265" s="5"/>
      <c r="R265" s="5"/>
      <c r="S265" s="5"/>
    </row>
    <row r="266" ht="15" spans="1:19">
      <c r="A266" s="3" t="s">
        <v>8525</v>
      </c>
      <c r="B266" s="3" t="s">
        <v>8526</v>
      </c>
      <c r="C266" s="3" t="s">
        <v>8773</v>
      </c>
      <c r="D266" s="3" t="s">
        <v>8774</v>
      </c>
      <c r="E266" s="3" t="s">
        <v>8796</v>
      </c>
      <c r="F266" s="3"/>
      <c r="G266" s="3"/>
      <c r="H266" s="3"/>
      <c r="I266" s="3"/>
      <c r="J266" s="3" t="s">
        <v>8799</v>
      </c>
      <c r="K266" s="4"/>
      <c r="P266" t="b">
        <f>AND(COUNTIF('[1]Upper West'!A:A,A266)&gt;0,COUNTIF('[1]Upper West'!B:B,C266)&gt;0,COUNTIF('[1]Upper West'!C:C,E266)&gt;0,COUNTIF('[1]Upper West'!D:D,J266)&gt;0)</f>
        <v>1</v>
      </c>
      <c r="Q266" s="5"/>
      <c r="R266" s="5"/>
      <c r="S266" s="5"/>
    </row>
    <row r="267" ht="15" spans="1:19">
      <c r="A267" s="3" t="s">
        <v>8525</v>
      </c>
      <c r="B267" s="3" t="s">
        <v>8526</v>
      </c>
      <c r="C267" s="3" t="s">
        <v>8773</v>
      </c>
      <c r="D267" s="3" t="s">
        <v>8774</v>
      </c>
      <c r="E267" s="3" t="s">
        <v>8796</v>
      </c>
      <c r="F267" s="3"/>
      <c r="G267" s="3"/>
      <c r="H267" s="3"/>
      <c r="I267" s="3"/>
      <c r="J267" s="3" t="s">
        <v>8800</v>
      </c>
      <c r="K267" s="4"/>
      <c r="P267" t="b">
        <f>AND(COUNTIF('[1]Upper West'!A:A,A267)&gt;0,COUNTIF('[1]Upper West'!B:B,C267)&gt;0,COUNTIF('[1]Upper West'!C:C,E267)&gt;0,COUNTIF('[1]Upper West'!D:D,J267)&gt;0)</f>
        <v>1</v>
      </c>
      <c r="Q267" s="5"/>
      <c r="R267" s="5"/>
      <c r="S267" s="5"/>
    </row>
    <row r="268" ht="15" spans="1:19">
      <c r="A268" s="3" t="s">
        <v>8525</v>
      </c>
      <c r="B268" s="3" t="s">
        <v>8526</v>
      </c>
      <c r="C268" s="3" t="s">
        <v>8773</v>
      </c>
      <c r="D268" s="3" t="s">
        <v>8774</v>
      </c>
      <c r="E268" s="3" t="s">
        <v>8796</v>
      </c>
      <c r="F268" s="3"/>
      <c r="G268" s="3"/>
      <c r="H268" s="3"/>
      <c r="I268" s="3"/>
      <c r="J268" s="3" t="s">
        <v>8801</v>
      </c>
      <c r="K268" s="4" t="s">
        <v>17</v>
      </c>
      <c r="P268" t="b">
        <f>AND(COUNTIF('[1]Upper West'!A:A,A268)&gt;0,COUNTIF('[1]Upper West'!B:B,C268)&gt;0,COUNTIF('[1]Upper West'!C:C,E268)&gt;0,COUNTIF('[1]Upper West'!D:D,J268)&gt;0)</f>
        <v>0</v>
      </c>
      <c r="Q268" s="5"/>
      <c r="R268" s="5"/>
      <c r="S268" s="5"/>
    </row>
    <row r="269" ht="15" spans="1:19">
      <c r="A269" s="3" t="s">
        <v>8525</v>
      </c>
      <c r="B269" s="3" t="s">
        <v>8526</v>
      </c>
      <c r="C269" s="3" t="s">
        <v>8773</v>
      </c>
      <c r="D269" s="3" t="s">
        <v>8774</v>
      </c>
      <c r="E269" s="3" t="s">
        <v>8796</v>
      </c>
      <c r="F269" s="3"/>
      <c r="G269" s="3"/>
      <c r="H269" s="3"/>
      <c r="I269" s="3"/>
      <c r="J269" s="3" t="s">
        <v>8802</v>
      </c>
      <c r="K269" s="4"/>
      <c r="P269" t="b">
        <f>AND(COUNTIF('[1]Upper West'!A:A,A269)&gt;0,COUNTIF('[1]Upper West'!B:B,C269)&gt;0,COUNTIF('[1]Upper West'!C:C,E269)&gt;0,COUNTIF('[1]Upper West'!D:D,J269)&gt;0)</f>
        <v>1</v>
      </c>
      <c r="Q269" s="5"/>
      <c r="R269" s="5"/>
      <c r="S269" s="5"/>
    </row>
    <row r="270" ht="15" spans="1:19">
      <c r="A270" s="3" t="s">
        <v>8525</v>
      </c>
      <c r="B270" s="3" t="s">
        <v>8526</v>
      </c>
      <c r="C270" s="3" t="s">
        <v>8773</v>
      </c>
      <c r="D270" s="3" t="s">
        <v>8774</v>
      </c>
      <c r="E270" s="3" t="s">
        <v>8796</v>
      </c>
      <c r="F270" s="3"/>
      <c r="G270" s="3"/>
      <c r="H270" s="3"/>
      <c r="I270" s="3"/>
      <c r="J270" s="3" t="s">
        <v>8803</v>
      </c>
      <c r="K270" s="4"/>
      <c r="P270" t="b">
        <f>AND(COUNTIF('[1]Upper West'!A:A,A270)&gt;0,COUNTIF('[1]Upper West'!B:B,C270)&gt;0,COUNTIF('[1]Upper West'!C:C,E270)&gt;0,COUNTIF('[1]Upper West'!D:D,J270)&gt;0)</f>
        <v>1</v>
      </c>
      <c r="Q270" s="5"/>
      <c r="R270" s="5"/>
      <c r="S270" s="5"/>
    </row>
    <row r="271" ht="15" spans="1:19">
      <c r="A271" s="3" t="s">
        <v>8525</v>
      </c>
      <c r="B271" s="3" t="s">
        <v>8526</v>
      </c>
      <c r="C271" s="3" t="s">
        <v>8773</v>
      </c>
      <c r="D271" s="3" t="s">
        <v>8774</v>
      </c>
      <c r="E271" s="3" t="s">
        <v>8796</v>
      </c>
      <c r="F271" s="3"/>
      <c r="G271" s="3"/>
      <c r="H271" s="3"/>
      <c r="I271" s="3"/>
      <c r="J271" s="3" t="s">
        <v>8804</v>
      </c>
      <c r="K271" s="4"/>
      <c r="P271" t="b">
        <f>AND(COUNTIF('[1]Upper West'!A:A,A271)&gt;0,COUNTIF('[1]Upper West'!B:B,C271)&gt;0,COUNTIF('[1]Upper West'!C:C,E271)&gt;0,COUNTIF('[1]Upper West'!D:D,J271)&gt;0)</f>
        <v>1</v>
      </c>
      <c r="Q271" s="5"/>
      <c r="R271" s="5"/>
      <c r="S271" s="5"/>
    </row>
    <row r="272" ht="15" spans="1:19">
      <c r="A272" s="3" t="s">
        <v>8525</v>
      </c>
      <c r="B272" s="3" t="s">
        <v>8526</v>
      </c>
      <c r="C272" s="3" t="s">
        <v>8773</v>
      </c>
      <c r="D272" s="3" t="s">
        <v>8774</v>
      </c>
      <c r="E272" s="3" t="s">
        <v>8796</v>
      </c>
      <c r="F272" s="3"/>
      <c r="G272" s="3"/>
      <c r="H272" s="3"/>
      <c r="I272" s="3"/>
      <c r="J272" s="3" t="s">
        <v>13</v>
      </c>
      <c r="K272" s="4"/>
      <c r="P272" t="b">
        <f>AND(COUNTIF('[1]Upper West'!A:A,A272)&gt;0,COUNTIF('[1]Upper West'!B:B,C272)&gt;0,COUNTIF('[1]Upper West'!C:C,E272)&gt;0,COUNTIF('[1]Upper West'!D:D,J272)&gt;0)</f>
        <v>1</v>
      </c>
      <c r="Q272" s="5"/>
      <c r="R272" s="5"/>
      <c r="S272" s="5"/>
    </row>
    <row r="273" ht="15" spans="1:19">
      <c r="A273" s="3" t="s">
        <v>8525</v>
      </c>
      <c r="B273" s="3" t="s">
        <v>8526</v>
      </c>
      <c r="C273" s="3" t="s">
        <v>8773</v>
      </c>
      <c r="D273" s="3" t="s">
        <v>8774</v>
      </c>
      <c r="E273" s="3" t="s">
        <v>8796</v>
      </c>
      <c r="F273" s="3"/>
      <c r="G273" s="3"/>
      <c r="H273" s="3"/>
      <c r="I273" s="3"/>
      <c r="J273" s="3" t="s">
        <v>8805</v>
      </c>
      <c r="K273" s="4"/>
      <c r="P273" t="b">
        <f>AND(COUNTIF('[1]Upper West'!A:A,A273)&gt;0,COUNTIF('[1]Upper West'!B:B,C273)&gt;0,COUNTIF('[1]Upper West'!C:C,E273)&gt;0,COUNTIF('[1]Upper West'!D:D,J273)&gt;0)</f>
        <v>1</v>
      </c>
      <c r="Q273" s="5"/>
      <c r="R273" s="5"/>
      <c r="S273" s="5"/>
    </row>
    <row r="274" ht="15" spans="1:19">
      <c r="A274" s="3" t="s">
        <v>8525</v>
      </c>
      <c r="B274" s="3" t="s">
        <v>8526</v>
      </c>
      <c r="C274" s="3" t="s">
        <v>8773</v>
      </c>
      <c r="D274" s="3" t="s">
        <v>8774</v>
      </c>
      <c r="E274" s="3" t="s">
        <v>8796</v>
      </c>
      <c r="F274" s="3"/>
      <c r="G274" s="3"/>
      <c r="H274" s="3"/>
      <c r="I274" s="3"/>
      <c r="J274" s="3" t="s">
        <v>8806</v>
      </c>
      <c r="K274" s="4"/>
      <c r="P274" t="b">
        <f>AND(COUNTIF('[1]Upper West'!A:A,A274)&gt;0,COUNTIF('[1]Upper West'!B:B,C274)&gt;0,COUNTIF('[1]Upper West'!C:C,E274)&gt;0,COUNTIF('[1]Upper West'!D:D,J274)&gt;0)</f>
        <v>1</v>
      </c>
      <c r="Q274" s="5"/>
      <c r="R274" s="5"/>
      <c r="S274" s="5"/>
    </row>
    <row r="275" ht="15" spans="1:19">
      <c r="A275" s="3" t="s">
        <v>8525</v>
      </c>
      <c r="B275" s="3" t="s">
        <v>8526</v>
      </c>
      <c r="C275" s="3" t="s">
        <v>8773</v>
      </c>
      <c r="D275" s="3" t="s">
        <v>8774</v>
      </c>
      <c r="E275" s="3" t="s">
        <v>8796</v>
      </c>
      <c r="F275" s="3"/>
      <c r="G275" s="3"/>
      <c r="H275" s="3"/>
      <c r="I275" s="3"/>
      <c r="J275" s="3" t="s">
        <v>8807</v>
      </c>
      <c r="K275" s="4"/>
      <c r="P275" t="b">
        <f>AND(COUNTIF('[1]Upper West'!A:A,A275)&gt;0,COUNTIF('[1]Upper West'!B:B,C275)&gt;0,COUNTIF('[1]Upper West'!C:C,E275)&gt;0,COUNTIF('[1]Upper West'!D:D,J275)&gt;0)</f>
        <v>1</v>
      </c>
      <c r="Q275" s="5"/>
      <c r="R275" s="5"/>
      <c r="S275" s="5"/>
    </row>
    <row r="276" ht="15" spans="1:19">
      <c r="A276" s="3" t="s">
        <v>8525</v>
      </c>
      <c r="B276" s="3" t="s">
        <v>8526</v>
      </c>
      <c r="C276" s="3" t="s">
        <v>8773</v>
      </c>
      <c r="D276" s="3" t="s">
        <v>8774</v>
      </c>
      <c r="E276" s="3" t="s">
        <v>8808</v>
      </c>
      <c r="F276" s="3"/>
      <c r="G276" s="3"/>
      <c r="H276" s="3"/>
      <c r="I276" s="3"/>
      <c r="J276" s="3" t="s">
        <v>8809</v>
      </c>
      <c r="K276" s="4"/>
      <c r="P276" t="b">
        <f>AND(COUNTIF('[1]Upper West'!A:A,A276)&gt;0,COUNTIF('[1]Upper West'!B:B,C276)&gt;0,COUNTIF('[1]Upper West'!C:C,E276)&gt;0,COUNTIF('[1]Upper West'!D:D,J276)&gt;0)</f>
        <v>1</v>
      </c>
      <c r="Q276" s="5"/>
      <c r="R276" s="5"/>
      <c r="S276" s="5"/>
    </row>
    <row r="277" ht="15" spans="1:19">
      <c r="A277" s="3" t="s">
        <v>8525</v>
      </c>
      <c r="B277" s="3" t="s">
        <v>8526</v>
      </c>
      <c r="C277" s="3" t="s">
        <v>8773</v>
      </c>
      <c r="D277" s="3" t="s">
        <v>8774</v>
      </c>
      <c r="E277" s="3" t="s">
        <v>8808</v>
      </c>
      <c r="F277" s="3"/>
      <c r="G277" s="3"/>
      <c r="H277" s="3"/>
      <c r="I277" s="3"/>
      <c r="J277" s="3" t="s">
        <v>8810</v>
      </c>
      <c r="K277" s="4"/>
      <c r="P277" t="b">
        <f>AND(COUNTIF('[1]Upper West'!A:A,A277)&gt;0,COUNTIF('[1]Upper West'!B:B,C277)&gt;0,COUNTIF('[1]Upper West'!C:C,E277)&gt;0,COUNTIF('[1]Upper West'!D:D,J277)&gt;0)</f>
        <v>1</v>
      </c>
      <c r="Q277" s="5"/>
      <c r="R277" s="5"/>
      <c r="S277" s="5"/>
    </row>
    <row r="278" ht="15" spans="1:19">
      <c r="A278" s="3" t="s">
        <v>8525</v>
      </c>
      <c r="B278" s="3" t="s">
        <v>8526</v>
      </c>
      <c r="C278" s="3" t="s">
        <v>8773</v>
      </c>
      <c r="D278" s="3" t="s">
        <v>8774</v>
      </c>
      <c r="E278" s="3" t="s">
        <v>8808</v>
      </c>
      <c r="F278" s="3"/>
      <c r="G278" s="3"/>
      <c r="H278" s="3"/>
      <c r="I278" s="3"/>
      <c r="J278" s="3" t="s">
        <v>8811</v>
      </c>
      <c r="K278" s="4" t="s">
        <v>17</v>
      </c>
      <c r="P278" t="b">
        <f>AND(COUNTIF('[1]Upper West'!A:A,A278)&gt;0,COUNTIF('[1]Upper West'!B:B,C278)&gt;0,COUNTIF('[1]Upper West'!C:C,E278)&gt;0,COUNTIF('[1]Upper West'!D:D,J278)&gt;0)</f>
        <v>0</v>
      </c>
      <c r="Q278" s="5"/>
      <c r="R278" s="5"/>
      <c r="S278" s="5"/>
    </row>
    <row r="279" ht="15" spans="1:19">
      <c r="A279" s="3" t="s">
        <v>8525</v>
      </c>
      <c r="B279" s="3" t="s">
        <v>8526</v>
      </c>
      <c r="C279" s="3" t="s">
        <v>8773</v>
      </c>
      <c r="D279" s="3" t="s">
        <v>8774</v>
      </c>
      <c r="E279" s="3" t="s">
        <v>8808</v>
      </c>
      <c r="F279" s="3"/>
      <c r="G279" s="3"/>
      <c r="H279" s="3"/>
      <c r="I279" s="3"/>
      <c r="J279" s="3" t="s">
        <v>8812</v>
      </c>
      <c r="K279" s="4"/>
      <c r="P279" t="b">
        <f>AND(COUNTIF('[1]Upper West'!A:A,A279)&gt;0,COUNTIF('[1]Upper West'!B:B,C279)&gt;0,COUNTIF('[1]Upper West'!C:C,E279)&gt;0,COUNTIF('[1]Upper West'!D:D,J279)&gt;0)</f>
        <v>1</v>
      </c>
      <c r="Q279" s="5"/>
      <c r="R279" s="5"/>
      <c r="S279" s="5"/>
    </row>
    <row r="280" ht="15" spans="1:19">
      <c r="A280" s="3" t="s">
        <v>8525</v>
      </c>
      <c r="B280" s="3" t="s">
        <v>8526</v>
      </c>
      <c r="C280" s="3" t="s">
        <v>8773</v>
      </c>
      <c r="D280" s="3" t="s">
        <v>8774</v>
      </c>
      <c r="E280" s="3" t="s">
        <v>8808</v>
      </c>
      <c r="F280" s="3"/>
      <c r="G280" s="3"/>
      <c r="H280" s="3"/>
      <c r="I280" s="3"/>
      <c r="J280" s="3" t="s">
        <v>13</v>
      </c>
      <c r="K280" s="4"/>
      <c r="P280" t="b">
        <f>AND(COUNTIF('[1]Upper West'!A:A,A280)&gt;0,COUNTIF('[1]Upper West'!B:B,C280)&gt;0,COUNTIF('[1]Upper West'!C:C,E280)&gt;0,COUNTIF('[1]Upper West'!D:D,J280)&gt;0)</f>
        <v>1</v>
      </c>
      <c r="Q280" s="5"/>
      <c r="R280" s="5"/>
      <c r="S280" s="5"/>
    </row>
    <row r="281" ht="15" spans="1:19">
      <c r="A281" s="3" t="s">
        <v>8525</v>
      </c>
      <c r="B281" s="3" t="s">
        <v>8526</v>
      </c>
      <c r="C281" s="3" t="s">
        <v>8773</v>
      </c>
      <c r="D281" s="3" t="s">
        <v>8774</v>
      </c>
      <c r="E281" s="3" t="s">
        <v>8808</v>
      </c>
      <c r="F281" s="3"/>
      <c r="G281" s="3"/>
      <c r="H281" s="3"/>
      <c r="I281" s="3"/>
      <c r="J281" s="3" t="s">
        <v>8813</v>
      </c>
      <c r="K281" s="4"/>
      <c r="P281" t="b">
        <f>AND(COUNTIF('[1]Upper West'!A:A,A281)&gt;0,COUNTIF('[1]Upper West'!B:B,C281)&gt;0,COUNTIF('[1]Upper West'!C:C,E281)&gt;0,COUNTIF('[1]Upper West'!D:D,J281)&gt;0)</f>
        <v>1</v>
      </c>
      <c r="Q281" s="5"/>
      <c r="R281" s="5"/>
      <c r="S281" s="5"/>
    </row>
    <row r="282" ht="15" spans="1:19">
      <c r="A282" s="3" t="s">
        <v>8525</v>
      </c>
      <c r="B282" s="3" t="s">
        <v>8526</v>
      </c>
      <c r="C282" s="3" t="s">
        <v>8773</v>
      </c>
      <c r="D282" s="3" t="s">
        <v>8774</v>
      </c>
      <c r="E282" s="3" t="s">
        <v>8808</v>
      </c>
      <c r="F282" s="3"/>
      <c r="G282" s="3"/>
      <c r="H282" s="3"/>
      <c r="I282" s="3"/>
      <c r="J282" s="3" t="s">
        <v>8814</v>
      </c>
      <c r="K282" s="4"/>
      <c r="P282" t="b">
        <f>AND(COUNTIF('[1]Upper West'!A:A,A282)&gt;0,COUNTIF('[1]Upper West'!B:B,C282)&gt;0,COUNTIF('[1]Upper West'!C:C,E282)&gt;0,COUNTIF('[1]Upper West'!D:D,J282)&gt;0)</f>
        <v>1</v>
      </c>
      <c r="Q282" s="5"/>
      <c r="R282" s="5"/>
      <c r="S282" s="5"/>
    </row>
    <row r="283" ht="15" spans="1:19">
      <c r="A283" s="3" t="s">
        <v>8525</v>
      </c>
      <c r="B283" s="3" t="s">
        <v>8526</v>
      </c>
      <c r="C283" s="3" t="s">
        <v>8773</v>
      </c>
      <c r="D283" s="3" t="s">
        <v>8774</v>
      </c>
      <c r="E283" s="3" t="s">
        <v>8808</v>
      </c>
      <c r="F283" s="3"/>
      <c r="G283" s="3"/>
      <c r="H283" s="3"/>
      <c r="I283" s="3"/>
      <c r="J283" s="3" t="s">
        <v>8815</v>
      </c>
      <c r="K283" s="4"/>
      <c r="P283" t="b">
        <f>AND(COUNTIF('[1]Upper West'!A:A,A283)&gt;0,COUNTIF('[1]Upper West'!B:B,C283)&gt;0,COUNTIF('[1]Upper West'!C:C,E283)&gt;0,COUNTIF('[1]Upper West'!D:D,J283)&gt;0)</f>
        <v>1</v>
      </c>
      <c r="Q283" s="5"/>
      <c r="R283" s="5"/>
      <c r="S283" s="5"/>
    </row>
    <row r="284" ht="15" spans="1:19">
      <c r="A284" s="3" t="s">
        <v>8525</v>
      </c>
      <c r="B284" s="3" t="s">
        <v>8526</v>
      </c>
      <c r="C284" s="3" t="s">
        <v>8773</v>
      </c>
      <c r="D284" s="3" t="s">
        <v>8774</v>
      </c>
      <c r="E284" s="3" t="s">
        <v>8808</v>
      </c>
      <c r="F284" s="3"/>
      <c r="G284" s="3"/>
      <c r="H284" s="3"/>
      <c r="I284" s="3"/>
      <c r="J284" s="3" t="s">
        <v>8816</v>
      </c>
      <c r="K284" s="4"/>
      <c r="P284" t="b">
        <f>AND(COUNTIF('[1]Upper West'!A:A,A284)&gt;0,COUNTIF('[1]Upper West'!B:B,C284)&gt;0,COUNTIF('[1]Upper West'!C:C,E284)&gt;0,COUNTIF('[1]Upper West'!D:D,J284)&gt;0)</f>
        <v>1</v>
      </c>
      <c r="Q284" s="5"/>
      <c r="R284" s="5"/>
      <c r="S284" s="5"/>
    </row>
    <row r="285" ht="15" spans="1:19">
      <c r="A285" s="3" t="s">
        <v>8525</v>
      </c>
      <c r="B285" s="3" t="s">
        <v>8526</v>
      </c>
      <c r="C285" s="3" t="s">
        <v>8773</v>
      </c>
      <c r="D285" s="3" t="s">
        <v>8774</v>
      </c>
      <c r="E285" s="3" t="s">
        <v>8808</v>
      </c>
      <c r="F285" s="3"/>
      <c r="G285" s="3"/>
      <c r="H285" s="3"/>
      <c r="I285" s="3"/>
      <c r="J285" s="3" t="s">
        <v>8817</v>
      </c>
      <c r="K285" s="4"/>
      <c r="P285" t="b">
        <f>AND(COUNTIF('[1]Upper West'!A:A,A285)&gt;0,COUNTIF('[1]Upper West'!B:B,C285)&gt;0,COUNTIF('[1]Upper West'!C:C,E285)&gt;0,COUNTIF('[1]Upper West'!D:D,J285)&gt;0)</f>
        <v>1</v>
      </c>
      <c r="Q285" s="5"/>
      <c r="R285" s="5"/>
      <c r="S285" s="5"/>
    </row>
    <row r="286" ht="15" spans="1:19">
      <c r="A286" s="3" t="s">
        <v>8525</v>
      </c>
      <c r="B286" s="3" t="s">
        <v>8526</v>
      </c>
      <c r="C286" s="3" t="s">
        <v>8773</v>
      </c>
      <c r="D286" s="3" t="s">
        <v>8774</v>
      </c>
      <c r="E286" s="3" t="s">
        <v>8818</v>
      </c>
      <c r="F286" s="3"/>
      <c r="G286" s="3"/>
      <c r="H286" s="3"/>
      <c r="I286" s="3"/>
      <c r="J286" s="3" t="s">
        <v>8819</v>
      </c>
      <c r="K286" s="4"/>
      <c r="P286" t="b">
        <f>AND(COUNTIF('[1]Upper West'!A:A,A286)&gt;0,COUNTIF('[1]Upper West'!B:B,C286)&gt;0,COUNTIF('[1]Upper West'!C:C,E286)&gt;0,COUNTIF('[1]Upper West'!D:D,J286)&gt;0)</f>
        <v>1</v>
      </c>
      <c r="Q286" s="5"/>
      <c r="R286" s="5"/>
      <c r="S286" s="5"/>
    </row>
    <row r="287" ht="15" spans="1:19">
      <c r="A287" s="3" t="s">
        <v>8525</v>
      </c>
      <c r="B287" s="3" t="s">
        <v>8526</v>
      </c>
      <c r="C287" s="3" t="s">
        <v>8773</v>
      </c>
      <c r="D287" s="3" t="s">
        <v>8774</v>
      </c>
      <c r="E287" s="3" t="s">
        <v>8818</v>
      </c>
      <c r="F287" s="3"/>
      <c r="G287" s="3"/>
      <c r="H287" s="3"/>
      <c r="I287" s="3"/>
      <c r="J287" s="3" t="s">
        <v>8820</v>
      </c>
      <c r="K287" s="4" t="s">
        <v>17</v>
      </c>
      <c r="P287" t="b">
        <f>AND(COUNTIF('[1]Upper West'!A:A,A287)&gt;0,COUNTIF('[1]Upper West'!B:B,C287)&gt;0,COUNTIF('[1]Upper West'!C:C,E287)&gt;0,COUNTIF('[1]Upper West'!D:D,J287)&gt;0)</f>
        <v>0</v>
      </c>
      <c r="Q287" s="5"/>
      <c r="R287" s="5"/>
      <c r="S287" s="5"/>
    </row>
    <row r="288" ht="15" spans="1:19">
      <c r="A288" s="3" t="s">
        <v>8525</v>
      </c>
      <c r="B288" s="3" t="s">
        <v>8526</v>
      </c>
      <c r="C288" s="3" t="s">
        <v>8773</v>
      </c>
      <c r="D288" s="3" t="s">
        <v>8774</v>
      </c>
      <c r="E288" s="3" t="s">
        <v>8818</v>
      </c>
      <c r="F288" s="3"/>
      <c r="G288" s="3"/>
      <c r="H288" s="3"/>
      <c r="I288" s="3"/>
      <c r="J288" s="3" t="s">
        <v>8821</v>
      </c>
      <c r="K288" s="4"/>
      <c r="P288" t="b">
        <f>AND(COUNTIF('[1]Upper West'!A:A,A288)&gt;0,COUNTIF('[1]Upper West'!B:B,C288)&gt;0,COUNTIF('[1]Upper West'!C:C,E288)&gt;0,COUNTIF('[1]Upper West'!D:D,J288)&gt;0)</f>
        <v>1</v>
      </c>
      <c r="Q288" s="5"/>
      <c r="R288" s="5"/>
      <c r="S288" s="5"/>
    </row>
    <row r="289" ht="15" spans="1:19">
      <c r="A289" s="3" t="s">
        <v>8525</v>
      </c>
      <c r="B289" s="3" t="s">
        <v>8526</v>
      </c>
      <c r="C289" s="3" t="s">
        <v>8773</v>
      </c>
      <c r="D289" s="3" t="s">
        <v>8774</v>
      </c>
      <c r="E289" s="3" t="s">
        <v>8818</v>
      </c>
      <c r="F289" s="3"/>
      <c r="G289" s="3"/>
      <c r="H289" s="3"/>
      <c r="I289" s="3"/>
      <c r="J289" s="3" t="s">
        <v>8822</v>
      </c>
      <c r="K289" s="4"/>
      <c r="P289" t="b">
        <f>AND(COUNTIF('[1]Upper West'!A:A,A289)&gt;0,COUNTIF('[1]Upper West'!B:B,C289)&gt;0,COUNTIF('[1]Upper West'!C:C,E289)&gt;0,COUNTIF('[1]Upper West'!D:D,J289)&gt;0)</f>
        <v>1</v>
      </c>
      <c r="Q289" s="5"/>
      <c r="R289" s="5"/>
      <c r="S289" s="5"/>
    </row>
    <row r="290" ht="15" spans="1:19">
      <c r="A290" s="3" t="s">
        <v>8525</v>
      </c>
      <c r="B290" s="3" t="s">
        <v>8526</v>
      </c>
      <c r="C290" s="3" t="s">
        <v>8773</v>
      </c>
      <c r="D290" s="3" t="s">
        <v>8774</v>
      </c>
      <c r="E290" s="3" t="s">
        <v>8818</v>
      </c>
      <c r="F290" s="3"/>
      <c r="G290" s="3"/>
      <c r="H290" s="3"/>
      <c r="I290" s="3"/>
      <c r="J290" s="3" t="s">
        <v>8823</v>
      </c>
      <c r="K290" s="4"/>
      <c r="P290" t="b">
        <f>AND(COUNTIF('[1]Upper West'!A:A,A290)&gt;0,COUNTIF('[1]Upper West'!B:B,C290)&gt;0,COUNTIF('[1]Upper West'!C:C,E290)&gt;0,COUNTIF('[1]Upper West'!D:D,J290)&gt;0)</f>
        <v>1</v>
      </c>
      <c r="Q290" s="5"/>
      <c r="R290" s="5"/>
      <c r="S290" s="5"/>
    </row>
    <row r="291" ht="15" spans="1:19">
      <c r="A291" s="3" t="s">
        <v>8525</v>
      </c>
      <c r="B291" s="3" t="s">
        <v>8526</v>
      </c>
      <c r="C291" s="3" t="s">
        <v>8773</v>
      </c>
      <c r="D291" s="3" t="s">
        <v>8774</v>
      </c>
      <c r="E291" s="3" t="s">
        <v>8818</v>
      </c>
      <c r="F291" s="3"/>
      <c r="G291" s="3"/>
      <c r="H291" s="3"/>
      <c r="I291" s="3"/>
      <c r="J291" s="3" t="s">
        <v>8824</v>
      </c>
      <c r="K291" s="4"/>
      <c r="P291" t="b">
        <f>AND(COUNTIF('[1]Upper West'!A:A,A291)&gt;0,COUNTIF('[1]Upper West'!B:B,C291)&gt;0,COUNTIF('[1]Upper West'!C:C,E291)&gt;0,COUNTIF('[1]Upper West'!D:D,J291)&gt;0)</f>
        <v>1</v>
      </c>
      <c r="Q291" s="5"/>
      <c r="R291" s="5"/>
      <c r="S291" s="5"/>
    </row>
    <row r="292" ht="15" spans="1:19">
      <c r="A292" s="3" t="s">
        <v>8525</v>
      </c>
      <c r="B292" s="3" t="s">
        <v>8526</v>
      </c>
      <c r="C292" s="3" t="s">
        <v>8773</v>
      </c>
      <c r="D292" s="3" t="s">
        <v>8774</v>
      </c>
      <c r="E292" s="3" t="s">
        <v>8818</v>
      </c>
      <c r="F292" s="3"/>
      <c r="G292" s="3"/>
      <c r="H292" s="3"/>
      <c r="I292" s="3"/>
      <c r="J292" s="3" t="s">
        <v>8825</v>
      </c>
      <c r="K292" s="4"/>
      <c r="P292" t="b">
        <f>AND(COUNTIF('[1]Upper West'!A:A,A292)&gt;0,COUNTIF('[1]Upper West'!B:B,C292)&gt;0,COUNTIF('[1]Upper West'!C:C,E292)&gt;0,COUNTIF('[1]Upper West'!D:D,J292)&gt;0)</f>
        <v>1</v>
      </c>
      <c r="Q292" s="5"/>
      <c r="R292" s="5"/>
      <c r="S292" s="5"/>
    </row>
    <row r="293" ht="15" spans="1:19">
      <c r="A293" s="3" t="s">
        <v>8525</v>
      </c>
      <c r="B293" s="3" t="s">
        <v>8526</v>
      </c>
      <c r="C293" s="3" t="s">
        <v>8773</v>
      </c>
      <c r="D293" s="3" t="s">
        <v>8774</v>
      </c>
      <c r="E293" s="3" t="s">
        <v>8818</v>
      </c>
      <c r="F293" s="3"/>
      <c r="G293" s="3"/>
      <c r="H293" s="3"/>
      <c r="I293" s="3"/>
      <c r="J293" s="3" t="s">
        <v>7877</v>
      </c>
      <c r="K293" s="4"/>
      <c r="P293" t="b">
        <f>AND(COUNTIF('[1]Upper West'!A:A,A293)&gt;0,COUNTIF('[1]Upper West'!B:B,C293)&gt;0,COUNTIF('[1]Upper West'!C:C,E293)&gt;0,COUNTIF('[1]Upper West'!D:D,J293)&gt;0)</f>
        <v>1</v>
      </c>
      <c r="Q293" s="5"/>
      <c r="R293" s="5"/>
      <c r="S293" s="5"/>
    </row>
    <row r="294" ht="15" spans="1:19">
      <c r="A294" s="3" t="s">
        <v>8525</v>
      </c>
      <c r="B294" s="3" t="s">
        <v>8526</v>
      </c>
      <c r="C294" s="3" t="s">
        <v>8773</v>
      </c>
      <c r="D294" s="3" t="s">
        <v>8774</v>
      </c>
      <c r="E294" s="3" t="s">
        <v>8818</v>
      </c>
      <c r="F294" s="3"/>
      <c r="G294" s="3"/>
      <c r="H294" s="3"/>
      <c r="I294" s="3"/>
      <c r="J294" s="3" t="s">
        <v>8826</v>
      </c>
      <c r="K294" s="4"/>
      <c r="P294" t="b">
        <f>AND(COUNTIF('[1]Upper West'!A:A,A294)&gt;0,COUNTIF('[1]Upper West'!B:B,C294)&gt;0,COUNTIF('[1]Upper West'!C:C,E294)&gt;0,COUNTIF('[1]Upper West'!D:D,J294)&gt;0)</f>
        <v>1</v>
      </c>
      <c r="Q294" s="5"/>
      <c r="R294" s="5"/>
      <c r="S294" s="5"/>
    </row>
    <row r="295" ht="15" spans="1:19">
      <c r="A295" s="3" t="s">
        <v>8525</v>
      </c>
      <c r="B295" s="3" t="s">
        <v>8526</v>
      </c>
      <c r="C295" s="3" t="s">
        <v>8773</v>
      </c>
      <c r="D295" s="3" t="s">
        <v>8774</v>
      </c>
      <c r="E295" s="3" t="s">
        <v>8818</v>
      </c>
      <c r="F295" s="3"/>
      <c r="G295" s="3"/>
      <c r="H295" s="3"/>
      <c r="I295" s="3"/>
      <c r="J295" s="3" t="s">
        <v>8827</v>
      </c>
      <c r="K295" s="4"/>
      <c r="P295" t="b">
        <f>AND(COUNTIF('[1]Upper West'!A:A,A295)&gt;0,COUNTIF('[1]Upper West'!B:B,C295)&gt;0,COUNTIF('[1]Upper West'!C:C,E295)&gt;0,COUNTIF('[1]Upper West'!D:D,J295)&gt;0)</f>
        <v>1</v>
      </c>
      <c r="Q295" s="5"/>
      <c r="R295" s="5"/>
      <c r="S295" s="5"/>
    </row>
    <row r="296" ht="15" spans="1:19">
      <c r="A296" s="3" t="s">
        <v>8525</v>
      </c>
      <c r="B296" s="3" t="s">
        <v>8526</v>
      </c>
      <c r="C296" s="3" t="s">
        <v>8773</v>
      </c>
      <c r="D296" s="3" t="s">
        <v>8774</v>
      </c>
      <c r="E296" s="3" t="s">
        <v>8818</v>
      </c>
      <c r="F296" s="3"/>
      <c r="G296" s="3"/>
      <c r="H296" s="3"/>
      <c r="I296" s="3"/>
      <c r="J296" s="3" t="s">
        <v>8828</v>
      </c>
      <c r="K296" s="4"/>
      <c r="P296" t="b">
        <f>AND(COUNTIF('[1]Upper West'!A:A,A296)&gt;0,COUNTIF('[1]Upper West'!B:B,C296)&gt;0,COUNTIF('[1]Upper West'!C:C,E296)&gt;0,COUNTIF('[1]Upper West'!D:D,J296)&gt;0)</f>
        <v>1</v>
      </c>
      <c r="Q296" s="5"/>
      <c r="R296" s="5"/>
      <c r="S296" s="5"/>
    </row>
    <row r="297" ht="15" spans="1:19">
      <c r="A297" s="3" t="s">
        <v>8525</v>
      </c>
      <c r="B297" s="3" t="s">
        <v>8526</v>
      </c>
      <c r="C297" s="3" t="s">
        <v>8773</v>
      </c>
      <c r="D297" s="3" t="s">
        <v>8774</v>
      </c>
      <c r="E297" s="3" t="s">
        <v>8818</v>
      </c>
      <c r="F297" s="3"/>
      <c r="G297" s="3"/>
      <c r="H297" s="3"/>
      <c r="I297" s="3"/>
      <c r="J297" s="3" t="s">
        <v>8829</v>
      </c>
      <c r="K297" s="4"/>
      <c r="P297" t="b">
        <f>AND(COUNTIF('[1]Upper West'!A:A,A297)&gt;0,COUNTIF('[1]Upper West'!B:B,C297)&gt;0,COUNTIF('[1]Upper West'!C:C,E297)&gt;0,COUNTIF('[1]Upper West'!D:D,J297)&gt;0)</f>
        <v>1</v>
      </c>
      <c r="Q297" s="5"/>
      <c r="R297" s="5"/>
      <c r="S297" s="5"/>
    </row>
    <row r="298" ht="15" spans="1:19">
      <c r="A298" s="3" t="s">
        <v>8525</v>
      </c>
      <c r="B298" s="3" t="s">
        <v>8526</v>
      </c>
      <c r="C298" s="3" t="s">
        <v>8773</v>
      </c>
      <c r="D298" s="3" t="s">
        <v>8774</v>
      </c>
      <c r="E298" s="3" t="s">
        <v>8818</v>
      </c>
      <c r="F298" s="3"/>
      <c r="G298" s="3"/>
      <c r="H298" s="3"/>
      <c r="I298" s="3"/>
      <c r="J298" s="3" t="s">
        <v>8830</v>
      </c>
      <c r="K298" s="4"/>
      <c r="P298" t="b">
        <f>AND(COUNTIF('[1]Upper West'!A:A,A298)&gt;0,COUNTIF('[1]Upper West'!B:B,C298)&gt;0,COUNTIF('[1]Upper West'!C:C,E298)&gt;0,COUNTIF('[1]Upper West'!D:D,J298)&gt;0)</f>
        <v>1</v>
      </c>
      <c r="Q298" s="5"/>
      <c r="R298" s="5"/>
      <c r="S298" s="5"/>
    </row>
    <row r="299" ht="15" spans="1:19">
      <c r="A299" s="3" t="s">
        <v>8525</v>
      </c>
      <c r="B299" s="3" t="s">
        <v>8526</v>
      </c>
      <c r="C299" s="3" t="s">
        <v>8773</v>
      </c>
      <c r="D299" s="3" t="s">
        <v>8774</v>
      </c>
      <c r="E299" s="3" t="s">
        <v>8818</v>
      </c>
      <c r="F299" s="3"/>
      <c r="G299" s="3"/>
      <c r="H299" s="3"/>
      <c r="I299" s="3"/>
      <c r="J299" s="3" t="s">
        <v>13</v>
      </c>
      <c r="K299" s="4"/>
      <c r="P299" t="b">
        <f>AND(COUNTIF('[1]Upper West'!A:A,A299)&gt;0,COUNTIF('[1]Upper West'!B:B,C299)&gt;0,COUNTIF('[1]Upper West'!C:C,E299)&gt;0,COUNTIF('[1]Upper West'!D:D,J299)&gt;0)</f>
        <v>1</v>
      </c>
      <c r="Q299" s="5"/>
      <c r="R299" s="5"/>
      <c r="S299" s="5"/>
    </row>
    <row r="300" ht="15" spans="1:19">
      <c r="A300" s="3" t="s">
        <v>8525</v>
      </c>
      <c r="B300" s="3" t="s">
        <v>8526</v>
      </c>
      <c r="C300" s="3" t="s">
        <v>8773</v>
      </c>
      <c r="D300" s="3" t="s">
        <v>8774</v>
      </c>
      <c r="E300" s="3" t="s">
        <v>8818</v>
      </c>
      <c r="F300" s="3"/>
      <c r="G300" s="3"/>
      <c r="H300" s="3"/>
      <c r="I300" s="3"/>
      <c r="J300" s="3" t="s">
        <v>8831</v>
      </c>
      <c r="K300" s="4"/>
      <c r="P300" t="b">
        <f>AND(COUNTIF('[1]Upper West'!A:A,A300)&gt;0,COUNTIF('[1]Upper West'!B:B,C300)&gt;0,COUNTIF('[1]Upper West'!C:C,E300)&gt;0,COUNTIF('[1]Upper West'!D:D,J300)&gt;0)</f>
        <v>1</v>
      </c>
      <c r="Q300" s="5"/>
      <c r="R300" s="5"/>
      <c r="S300" s="5"/>
    </row>
    <row r="301" ht="15" spans="1:19">
      <c r="A301" s="3" t="s">
        <v>8525</v>
      </c>
      <c r="B301" s="3" t="s">
        <v>8526</v>
      </c>
      <c r="C301" s="3" t="s">
        <v>8773</v>
      </c>
      <c r="D301" s="3" t="s">
        <v>8774</v>
      </c>
      <c r="E301" s="3" t="s">
        <v>8818</v>
      </c>
      <c r="F301" s="3"/>
      <c r="G301" s="3"/>
      <c r="H301" s="3"/>
      <c r="I301" s="3"/>
      <c r="J301" s="3" t="s">
        <v>8832</v>
      </c>
      <c r="K301" s="4"/>
      <c r="P301" t="b">
        <f>AND(COUNTIF('[1]Upper West'!A:A,A301)&gt;0,COUNTIF('[1]Upper West'!B:B,C301)&gt;0,COUNTIF('[1]Upper West'!C:C,E301)&gt;0,COUNTIF('[1]Upper West'!D:D,J301)&gt;0)</f>
        <v>1</v>
      </c>
      <c r="Q301" s="5"/>
      <c r="R301" s="5"/>
      <c r="S301" s="5"/>
    </row>
    <row r="302" ht="15" spans="1:19">
      <c r="A302" s="3" t="s">
        <v>8525</v>
      </c>
      <c r="B302" s="3" t="s">
        <v>8526</v>
      </c>
      <c r="C302" s="3" t="s">
        <v>8773</v>
      </c>
      <c r="D302" s="3" t="s">
        <v>8774</v>
      </c>
      <c r="E302" s="3" t="s">
        <v>8818</v>
      </c>
      <c r="F302" s="3"/>
      <c r="G302" s="3"/>
      <c r="H302" s="3"/>
      <c r="I302" s="3"/>
      <c r="J302" s="3" t="s">
        <v>8833</v>
      </c>
      <c r="K302" s="4" t="s">
        <v>17</v>
      </c>
      <c r="P302" t="b">
        <f>AND(COUNTIF('[1]Upper West'!A:A,A302)&gt;0,COUNTIF('[1]Upper West'!B:B,C302)&gt;0,COUNTIF('[1]Upper West'!C:C,E302)&gt;0,COUNTIF('[1]Upper West'!D:D,J302)&gt;0)</f>
        <v>0</v>
      </c>
      <c r="Q302" s="5"/>
      <c r="R302" s="5"/>
      <c r="S302" s="5"/>
    </row>
    <row r="303" ht="15" spans="1:19">
      <c r="A303" s="3" t="s">
        <v>8525</v>
      </c>
      <c r="B303" s="3" t="s">
        <v>8526</v>
      </c>
      <c r="C303" s="3" t="s">
        <v>8773</v>
      </c>
      <c r="D303" s="3" t="s">
        <v>8774</v>
      </c>
      <c r="E303" s="3" t="s">
        <v>8818</v>
      </c>
      <c r="F303" s="3"/>
      <c r="G303" s="3"/>
      <c r="H303" s="3"/>
      <c r="I303" s="3"/>
      <c r="J303" s="3" t="s">
        <v>8834</v>
      </c>
      <c r="K303" s="4"/>
      <c r="P303" t="b">
        <f>AND(COUNTIF('[1]Upper West'!A:A,A303)&gt;0,COUNTIF('[1]Upper West'!B:B,C303)&gt;0,COUNTIF('[1]Upper West'!C:C,E303)&gt;0,COUNTIF('[1]Upper West'!D:D,J303)&gt;0)</f>
        <v>1</v>
      </c>
      <c r="Q303" s="5"/>
      <c r="R303" s="5"/>
      <c r="S303" s="5"/>
    </row>
    <row r="304" ht="15" spans="1:19">
      <c r="A304" s="3" t="s">
        <v>8525</v>
      </c>
      <c r="B304" s="3" t="s">
        <v>8526</v>
      </c>
      <c r="C304" s="3" t="s">
        <v>8773</v>
      </c>
      <c r="D304" s="3" t="s">
        <v>8774</v>
      </c>
      <c r="E304" s="3" t="s">
        <v>8818</v>
      </c>
      <c r="F304" s="3"/>
      <c r="G304" s="3"/>
      <c r="H304" s="3"/>
      <c r="I304" s="3"/>
      <c r="J304" s="3" t="s">
        <v>8835</v>
      </c>
      <c r="K304" s="4" t="s">
        <v>48</v>
      </c>
      <c r="L304" s="5" t="s">
        <v>11768</v>
      </c>
      <c r="P304" t="b">
        <f>AND(COUNTIF('[1]Upper West'!A:A,A304)&gt;0,COUNTIF('[1]Upper West'!B:B,C304)&gt;0,COUNTIF('[1]Upper West'!C:C,E304)&gt;0,COUNTIF('[1]Upper West'!D:D,J304)&gt;0)</f>
        <v>0</v>
      </c>
      <c r="Q304" s="5"/>
      <c r="R304" s="5"/>
      <c r="S304" s="5"/>
    </row>
    <row r="305" ht="15" spans="1:19">
      <c r="A305" s="3" t="s">
        <v>8525</v>
      </c>
      <c r="B305" s="3" t="s">
        <v>8526</v>
      </c>
      <c r="C305" s="3" t="s">
        <v>8773</v>
      </c>
      <c r="D305" s="3" t="s">
        <v>8774</v>
      </c>
      <c r="E305" s="3" t="s">
        <v>8818</v>
      </c>
      <c r="F305" s="3"/>
      <c r="G305" s="3"/>
      <c r="H305" s="3"/>
      <c r="I305" s="3"/>
      <c r="J305" s="3" t="s">
        <v>1790</v>
      </c>
      <c r="K305" s="4"/>
      <c r="P305" t="b">
        <f>AND(COUNTIF('[1]Upper West'!A:A,A305)&gt;0,COUNTIF('[1]Upper West'!B:B,C305)&gt;0,COUNTIF('[1]Upper West'!C:C,E305)&gt;0,COUNTIF('[1]Upper West'!D:D,J305)&gt;0)</f>
        <v>1</v>
      </c>
      <c r="Q305" s="5"/>
      <c r="R305" s="5"/>
      <c r="S305" s="5"/>
    </row>
    <row r="306" ht="15" spans="1:19">
      <c r="A306" s="3" t="s">
        <v>8525</v>
      </c>
      <c r="B306" s="3" t="s">
        <v>8526</v>
      </c>
      <c r="C306" s="3" t="s">
        <v>8773</v>
      </c>
      <c r="D306" s="3" t="s">
        <v>8774</v>
      </c>
      <c r="E306" s="3" t="s">
        <v>8836</v>
      </c>
      <c r="F306" s="3"/>
      <c r="G306" s="3"/>
      <c r="H306" s="3"/>
      <c r="I306" s="3"/>
      <c r="J306" s="3" t="s">
        <v>8837</v>
      </c>
      <c r="K306" s="4"/>
      <c r="P306" t="b">
        <f>AND(COUNTIF('[1]Upper West'!A:A,A306)&gt;0,COUNTIF('[1]Upper West'!B:B,C306)&gt;0,COUNTIF('[1]Upper West'!C:C,E306)&gt;0,COUNTIF('[1]Upper West'!D:D,J306)&gt;0)</f>
        <v>1</v>
      </c>
      <c r="Q306" s="5"/>
      <c r="R306" s="5"/>
      <c r="S306" s="5"/>
    </row>
    <row r="307" ht="15" spans="1:19">
      <c r="A307" s="3" t="s">
        <v>8525</v>
      </c>
      <c r="B307" s="3" t="s">
        <v>8526</v>
      </c>
      <c r="C307" s="3" t="s">
        <v>8773</v>
      </c>
      <c r="D307" s="3" t="s">
        <v>8774</v>
      </c>
      <c r="E307" s="3" t="s">
        <v>8836</v>
      </c>
      <c r="F307" s="3"/>
      <c r="G307" s="3"/>
      <c r="H307" s="3"/>
      <c r="I307" s="3"/>
      <c r="J307" s="3" t="s">
        <v>8838</v>
      </c>
      <c r="K307" s="4"/>
      <c r="P307" t="b">
        <f>AND(COUNTIF('[1]Upper West'!A:A,A307)&gt;0,COUNTIF('[1]Upper West'!B:B,C307)&gt;0,COUNTIF('[1]Upper West'!C:C,E307)&gt;0,COUNTIF('[1]Upper West'!D:D,J307)&gt;0)</f>
        <v>1</v>
      </c>
      <c r="Q307" s="5"/>
      <c r="R307" s="5"/>
      <c r="S307" s="5"/>
    </row>
    <row r="308" ht="15" spans="1:19">
      <c r="A308" s="3" t="s">
        <v>8525</v>
      </c>
      <c r="B308" s="3" t="s">
        <v>8526</v>
      </c>
      <c r="C308" s="3" t="s">
        <v>8773</v>
      </c>
      <c r="D308" s="3" t="s">
        <v>8774</v>
      </c>
      <c r="E308" s="3" t="s">
        <v>8836</v>
      </c>
      <c r="F308" s="3"/>
      <c r="G308" s="3"/>
      <c r="H308" s="3"/>
      <c r="I308" s="3"/>
      <c r="J308" s="3" t="s">
        <v>8839</v>
      </c>
      <c r="K308" s="4"/>
      <c r="P308" t="b">
        <f>AND(COUNTIF('[1]Upper West'!A:A,A308)&gt;0,COUNTIF('[1]Upper West'!B:B,C308)&gt;0,COUNTIF('[1]Upper West'!C:C,E308)&gt;0,COUNTIF('[1]Upper West'!D:D,J308)&gt;0)</f>
        <v>1</v>
      </c>
      <c r="Q308" s="5"/>
      <c r="R308" s="5"/>
      <c r="S308" s="5"/>
    </row>
    <row r="309" ht="15" spans="1:19">
      <c r="A309" s="3" t="s">
        <v>8525</v>
      </c>
      <c r="B309" s="3" t="s">
        <v>8526</v>
      </c>
      <c r="C309" s="3" t="s">
        <v>8773</v>
      </c>
      <c r="D309" s="3" t="s">
        <v>8774</v>
      </c>
      <c r="E309" s="3" t="s">
        <v>8836</v>
      </c>
      <c r="F309" s="3"/>
      <c r="G309" s="3"/>
      <c r="H309" s="3"/>
      <c r="I309" s="3"/>
      <c r="J309" s="3" t="s">
        <v>13</v>
      </c>
      <c r="K309" s="4"/>
      <c r="P309" t="b">
        <f>AND(COUNTIF('[1]Upper West'!A:A,A309)&gt;0,COUNTIF('[1]Upper West'!B:B,C309)&gt;0,COUNTIF('[1]Upper West'!C:C,E309)&gt;0,COUNTIF('[1]Upper West'!D:D,J309)&gt;0)</f>
        <v>1</v>
      </c>
      <c r="Q309" s="5"/>
      <c r="R309" s="5"/>
      <c r="S309" s="5"/>
    </row>
    <row r="310" ht="15" spans="1:19">
      <c r="A310" s="3" t="s">
        <v>8525</v>
      </c>
      <c r="B310" s="3" t="s">
        <v>8526</v>
      </c>
      <c r="C310" s="3" t="s">
        <v>8773</v>
      </c>
      <c r="D310" s="3" t="s">
        <v>8774</v>
      </c>
      <c r="E310" s="3" t="s">
        <v>8836</v>
      </c>
      <c r="F310" s="3"/>
      <c r="G310" s="3"/>
      <c r="H310" s="3"/>
      <c r="I310" s="3"/>
      <c r="J310" s="3" t="s">
        <v>8840</v>
      </c>
      <c r="K310" s="4" t="s">
        <v>48</v>
      </c>
      <c r="L310" s="5" t="s">
        <v>11769</v>
      </c>
      <c r="P310" t="b">
        <f>AND(COUNTIF('[1]Upper West'!A:A,A310)&gt;0,COUNTIF('[1]Upper West'!B:B,C310)&gt;0,COUNTIF('[1]Upper West'!C:C,E310)&gt;0,COUNTIF('[1]Upper West'!D:D,J310)&gt;0)</f>
        <v>0</v>
      </c>
      <c r="Q310" s="5"/>
      <c r="R310" s="5"/>
      <c r="S310" s="5"/>
    </row>
    <row r="311" ht="15" spans="1:19">
      <c r="A311" s="3" t="s">
        <v>8525</v>
      </c>
      <c r="B311" s="3" t="s">
        <v>8526</v>
      </c>
      <c r="C311" s="3" t="s">
        <v>8773</v>
      </c>
      <c r="D311" s="3" t="s">
        <v>8774</v>
      </c>
      <c r="E311" s="3" t="s">
        <v>8836</v>
      </c>
      <c r="F311" s="3"/>
      <c r="G311" s="3"/>
      <c r="H311" s="3"/>
      <c r="I311" s="3"/>
      <c r="J311" s="3" t="s">
        <v>8841</v>
      </c>
      <c r="K311" s="4"/>
      <c r="P311" t="b">
        <f>AND(COUNTIF('[1]Upper West'!A:A,A311)&gt;0,COUNTIF('[1]Upper West'!B:B,C311)&gt;0,COUNTIF('[1]Upper West'!C:C,E311)&gt;0,COUNTIF('[1]Upper West'!D:D,J311)&gt;0)</f>
        <v>1</v>
      </c>
      <c r="Q311" s="5"/>
      <c r="R311" s="5"/>
      <c r="S311" s="5"/>
    </row>
    <row r="312" ht="15" spans="1:19">
      <c r="A312" s="3" t="s">
        <v>8525</v>
      </c>
      <c r="B312" s="3" t="s">
        <v>8526</v>
      </c>
      <c r="C312" s="3" t="s">
        <v>8773</v>
      </c>
      <c r="D312" s="3" t="s">
        <v>8774</v>
      </c>
      <c r="E312" s="3" t="s">
        <v>8836</v>
      </c>
      <c r="F312" s="3"/>
      <c r="G312" s="3"/>
      <c r="H312" s="3"/>
      <c r="I312" s="3"/>
      <c r="J312" s="3" t="s">
        <v>8842</v>
      </c>
      <c r="K312" s="4"/>
      <c r="P312" t="b">
        <f>AND(COUNTIF('[1]Upper West'!A:A,A312)&gt;0,COUNTIF('[1]Upper West'!B:B,C312)&gt;0,COUNTIF('[1]Upper West'!C:C,E312)&gt;0,COUNTIF('[1]Upper West'!D:D,J312)&gt;0)</f>
        <v>1</v>
      </c>
      <c r="Q312" s="5"/>
      <c r="R312" s="5"/>
      <c r="S312" s="5"/>
    </row>
    <row r="313" ht="15" spans="1:19">
      <c r="A313" s="3" t="s">
        <v>8525</v>
      </c>
      <c r="B313" s="3" t="s">
        <v>8526</v>
      </c>
      <c r="C313" s="3" t="s">
        <v>8843</v>
      </c>
      <c r="D313" s="3" t="s">
        <v>8844</v>
      </c>
      <c r="E313" s="3" t="s">
        <v>8845</v>
      </c>
      <c r="F313" s="3"/>
      <c r="G313" s="3"/>
      <c r="H313" s="3"/>
      <c r="I313" s="3"/>
      <c r="J313" s="3" t="s">
        <v>8846</v>
      </c>
      <c r="K313" s="4"/>
      <c r="P313" t="b">
        <f>AND(COUNTIF('[1]Upper West'!A:A,A313)&gt;0,COUNTIF('[1]Upper West'!B:B,C313)&gt;0,COUNTIF('[1]Upper West'!C:C,E313)&gt;0,COUNTIF('[1]Upper West'!D:D,J313)&gt;0)</f>
        <v>1</v>
      </c>
      <c r="Q313" s="5"/>
      <c r="R313" s="5"/>
      <c r="S313" s="5"/>
    </row>
    <row r="314" ht="15" spans="1:19">
      <c r="A314" s="3" t="s">
        <v>8525</v>
      </c>
      <c r="B314" s="3" t="s">
        <v>8526</v>
      </c>
      <c r="C314" s="3" t="s">
        <v>8843</v>
      </c>
      <c r="D314" s="3" t="s">
        <v>8844</v>
      </c>
      <c r="E314" s="3" t="s">
        <v>8845</v>
      </c>
      <c r="F314" s="3"/>
      <c r="G314" s="3"/>
      <c r="H314" s="3"/>
      <c r="I314" s="3"/>
      <c r="J314" s="3" t="s">
        <v>8621</v>
      </c>
      <c r="K314" s="4"/>
      <c r="P314" t="b">
        <f>AND(COUNTIF('[1]Upper West'!A:A,A314)&gt;0,COUNTIF('[1]Upper West'!B:B,C314)&gt;0,COUNTIF('[1]Upper West'!C:C,E314)&gt;0,COUNTIF('[1]Upper West'!D:D,J314)&gt;0)</f>
        <v>1</v>
      </c>
      <c r="Q314" s="5"/>
      <c r="R314" s="5"/>
      <c r="S314" s="5"/>
    </row>
    <row r="315" ht="15" spans="1:19">
      <c r="A315" s="3" t="s">
        <v>8525</v>
      </c>
      <c r="B315" s="3" t="s">
        <v>8526</v>
      </c>
      <c r="C315" s="3" t="s">
        <v>8843</v>
      </c>
      <c r="D315" s="3" t="s">
        <v>8844</v>
      </c>
      <c r="E315" s="3" t="s">
        <v>8845</v>
      </c>
      <c r="F315" s="3"/>
      <c r="G315" s="3"/>
      <c r="H315" s="3"/>
      <c r="I315" s="3"/>
      <c r="J315" s="3" t="s">
        <v>13</v>
      </c>
      <c r="K315" s="4"/>
      <c r="P315" t="b">
        <f>AND(COUNTIF('[1]Upper West'!A:A,A315)&gt;0,COUNTIF('[1]Upper West'!B:B,C315)&gt;0,COUNTIF('[1]Upper West'!C:C,E315)&gt;0,COUNTIF('[1]Upper West'!D:D,J315)&gt;0)</f>
        <v>1</v>
      </c>
      <c r="Q315" s="5"/>
      <c r="R315" s="5"/>
      <c r="S315" s="5"/>
    </row>
    <row r="316" ht="15" spans="1:19">
      <c r="A316" s="3" t="s">
        <v>8525</v>
      </c>
      <c r="B316" s="3" t="s">
        <v>8526</v>
      </c>
      <c r="C316" s="3" t="s">
        <v>8843</v>
      </c>
      <c r="D316" s="3" t="s">
        <v>8844</v>
      </c>
      <c r="E316" s="3" t="s">
        <v>8845</v>
      </c>
      <c r="F316" s="3"/>
      <c r="G316" s="3"/>
      <c r="H316" s="3"/>
      <c r="I316" s="3"/>
      <c r="J316" s="3" t="s">
        <v>8847</v>
      </c>
      <c r="K316" s="4" t="s">
        <v>48</v>
      </c>
      <c r="L316" s="5" t="s">
        <v>11770</v>
      </c>
      <c r="P316" t="b">
        <f>AND(COUNTIF('[1]Upper West'!A:A,A316)&gt;0,COUNTIF('[1]Upper West'!B:B,C316)&gt;0,COUNTIF('[1]Upper West'!C:C,E316)&gt;0,COUNTIF('[1]Upper West'!D:D,J316)&gt;0)</f>
        <v>0</v>
      </c>
      <c r="Q316" s="5"/>
      <c r="R316" s="5"/>
      <c r="S316" s="5"/>
    </row>
    <row r="317" ht="15" spans="1:19">
      <c r="A317" s="3" t="s">
        <v>8525</v>
      </c>
      <c r="B317" s="3" t="s">
        <v>8526</v>
      </c>
      <c r="C317" s="3" t="s">
        <v>8843</v>
      </c>
      <c r="D317" s="3" t="s">
        <v>8844</v>
      </c>
      <c r="E317" s="3" t="s">
        <v>8845</v>
      </c>
      <c r="F317" s="3"/>
      <c r="G317" s="3"/>
      <c r="H317" s="3"/>
      <c r="I317" s="3"/>
      <c r="J317" s="3" t="s">
        <v>8848</v>
      </c>
      <c r="K317" s="4"/>
      <c r="P317" t="b">
        <f>AND(COUNTIF('[1]Upper West'!A:A,A317)&gt;0,COUNTIF('[1]Upper West'!B:B,C317)&gt;0,COUNTIF('[1]Upper West'!C:C,E317)&gt;0,COUNTIF('[1]Upper West'!D:D,J317)&gt;0)</f>
        <v>1</v>
      </c>
      <c r="Q317" s="5"/>
      <c r="R317" s="5"/>
      <c r="S317" s="5"/>
    </row>
    <row r="318" ht="15" spans="1:19">
      <c r="A318" s="3" t="s">
        <v>8525</v>
      </c>
      <c r="B318" s="3" t="s">
        <v>8526</v>
      </c>
      <c r="C318" s="3" t="s">
        <v>8843</v>
      </c>
      <c r="D318" s="3" t="s">
        <v>8844</v>
      </c>
      <c r="E318" s="3" t="s">
        <v>8845</v>
      </c>
      <c r="F318" s="3"/>
      <c r="G318" s="3"/>
      <c r="H318" s="3"/>
      <c r="I318" s="3"/>
      <c r="J318" s="3" t="s">
        <v>8849</v>
      </c>
      <c r="K318" s="4"/>
      <c r="P318" t="b">
        <f>AND(COUNTIF('[1]Upper West'!A:A,A318)&gt;0,COUNTIF('[1]Upper West'!B:B,C318)&gt;0,COUNTIF('[1]Upper West'!C:C,E318)&gt;0,COUNTIF('[1]Upper West'!D:D,J318)&gt;0)</f>
        <v>1</v>
      </c>
      <c r="Q318" s="5"/>
      <c r="R318" s="5"/>
      <c r="S318" s="5"/>
    </row>
    <row r="319" ht="15" spans="1:19">
      <c r="A319" s="3" t="s">
        <v>8525</v>
      </c>
      <c r="B319" s="3" t="s">
        <v>8526</v>
      </c>
      <c r="C319" s="3" t="s">
        <v>8843</v>
      </c>
      <c r="D319" s="3" t="s">
        <v>8844</v>
      </c>
      <c r="E319" s="3" t="s">
        <v>8845</v>
      </c>
      <c r="F319" s="3"/>
      <c r="G319" s="3"/>
      <c r="H319" s="3"/>
      <c r="I319" s="3"/>
      <c r="J319" s="3" t="s">
        <v>8850</v>
      </c>
      <c r="K319" s="4" t="s">
        <v>17</v>
      </c>
      <c r="P319" t="b">
        <f>AND(COUNTIF('[1]Upper West'!A:A,A319)&gt;0,COUNTIF('[1]Upper West'!B:B,C319)&gt;0,COUNTIF('[1]Upper West'!C:C,E319)&gt;0,COUNTIF('[1]Upper West'!D:D,J319)&gt;0)</f>
        <v>0</v>
      </c>
      <c r="Q319" s="5"/>
      <c r="R319" s="5"/>
      <c r="S319" s="5"/>
    </row>
    <row r="320" ht="15" spans="1:19">
      <c r="A320" s="3" t="s">
        <v>8525</v>
      </c>
      <c r="B320" s="3" t="s">
        <v>8526</v>
      </c>
      <c r="C320" s="3" t="s">
        <v>8843</v>
      </c>
      <c r="D320" s="3" t="s">
        <v>8844</v>
      </c>
      <c r="E320" s="3" t="s">
        <v>8845</v>
      </c>
      <c r="F320" s="3"/>
      <c r="G320" s="3"/>
      <c r="H320" s="3"/>
      <c r="I320" s="3"/>
      <c r="J320" s="3" t="s">
        <v>8851</v>
      </c>
      <c r="K320" s="4"/>
      <c r="P320" t="b">
        <f>AND(COUNTIF('[1]Upper West'!A:A,A320)&gt;0,COUNTIF('[1]Upper West'!B:B,C320)&gt;0,COUNTIF('[1]Upper West'!C:C,E320)&gt;0,COUNTIF('[1]Upper West'!D:D,J320)&gt;0)</f>
        <v>1</v>
      </c>
      <c r="Q320" s="5"/>
      <c r="R320" s="5"/>
      <c r="S320" s="5"/>
    </row>
    <row r="321" ht="15" spans="1:19">
      <c r="A321" s="3" t="s">
        <v>8525</v>
      </c>
      <c r="B321" s="3" t="s">
        <v>8526</v>
      </c>
      <c r="C321" s="3" t="s">
        <v>8843</v>
      </c>
      <c r="D321" s="3" t="s">
        <v>8844</v>
      </c>
      <c r="E321" s="3" t="s">
        <v>8852</v>
      </c>
      <c r="F321" s="3"/>
      <c r="G321" s="3"/>
      <c r="H321" s="3"/>
      <c r="I321" s="3"/>
      <c r="J321" s="3" t="s">
        <v>8853</v>
      </c>
      <c r="K321" s="4"/>
      <c r="P321" t="b">
        <f>AND(COUNTIF('[1]Upper West'!A:A,A321)&gt;0,COUNTIF('[1]Upper West'!B:B,C321)&gt;0,COUNTIF('[1]Upper West'!C:C,E321)&gt;0,COUNTIF('[1]Upper West'!D:D,J321)&gt;0)</f>
        <v>1</v>
      </c>
      <c r="Q321" s="5"/>
      <c r="R321" s="5"/>
      <c r="S321" s="5"/>
    </row>
    <row r="322" ht="15" spans="1:19">
      <c r="A322" s="3" t="s">
        <v>8525</v>
      </c>
      <c r="B322" s="3" t="s">
        <v>8526</v>
      </c>
      <c r="C322" s="3" t="s">
        <v>8843</v>
      </c>
      <c r="D322" s="3" t="s">
        <v>8844</v>
      </c>
      <c r="E322" s="3" t="s">
        <v>8852</v>
      </c>
      <c r="F322" s="3"/>
      <c r="G322" s="3"/>
      <c r="H322" s="3"/>
      <c r="I322" s="3"/>
      <c r="J322" s="3" t="s">
        <v>8854</v>
      </c>
      <c r="K322" s="4"/>
      <c r="P322" t="b">
        <f>AND(COUNTIF('[1]Upper West'!A:A,A322)&gt;0,COUNTIF('[1]Upper West'!B:B,C322)&gt;0,COUNTIF('[1]Upper West'!C:C,E322)&gt;0,COUNTIF('[1]Upper West'!D:D,J322)&gt;0)</f>
        <v>1</v>
      </c>
      <c r="Q322" s="5"/>
      <c r="R322" s="5"/>
      <c r="S322" s="5"/>
    </row>
    <row r="323" ht="15" spans="1:19">
      <c r="A323" s="3" t="s">
        <v>8525</v>
      </c>
      <c r="B323" s="3" t="s">
        <v>8526</v>
      </c>
      <c r="C323" s="3" t="s">
        <v>8843</v>
      </c>
      <c r="D323" s="3" t="s">
        <v>8844</v>
      </c>
      <c r="E323" s="3" t="s">
        <v>8852</v>
      </c>
      <c r="F323" s="3"/>
      <c r="G323" s="3"/>
      <c r="H323" s="3"/>
      <c r="I323" s="3"/>
      <c r="J323" s="3" t="s">
        <v>8855</v>
      </c>
      <c r="K323" s="4"/>
      <c r="P323" t="b">
        <f>AND(COUNTIF('[1]Upper West'!A:A,A323)&gt;0,COUNTIF('[1]Upper West'!B:B,C323)&gt;0,COUNTIF('[1]Upper West'!C:C,E323)&gt;0,COUNTIF('[1]Upper West'!D:D,J323)&gt;0)</f>
        <v>1</v>
      </c>
      <c r="Q323" s="5"/>
      <c r="R323" s="5"/>
      <c r="S323" s="5"/>
    </row>
    <row r="324" ht="15" spans="1:19">
      <c r="A324" s="3" t="s">
        <v>8525</v>
      </c>
      <c r="B324" s="3" t="s">
        <v>8526</v>
      </c>
      <c r="C324" s="3" t="s">
        <v>8843</v>
      </c>
      <c r="D324" s="3" t="s">
        <v>8844</v>
      </c>
      <c r="E324" s="3" t="s">
        <v>8852</v>
      </c>
      <c r="F324" s="3"/>
      <c r="G324" s="3"/>
      <c r="H324" s="3"/>
      <c r="I324" s="3"/>
      <c r="J324" s="3" t="s">
        <v>13</v>
      </c>
      <c r="K324" s="4"/>
      <c r="P324" t="b">
        <f>AND(COUNTIF('[1]Upper West'!A:A,A324)&gt;0,COUNTIF('[1]Upper West'!B:B,C324)&gt;0,COUNTIF('[1]Upper West'!C:C,E324)&gt;0,COUNTIF('[1]Upper West'!D:D,J324)&gt;0)</f>
        <v>1</v>
      </c>
      <c r="Q324" s="5"/>
      <c r="R324" s="5"/>
      <c r="S324" s="5"/>
    </row>
    <row r="325" ht="15" spans="1:19">
      <c r="A325" s="3" t="s">
        <v>8525</v>
      </c>
      <c r="B325" s="3" t="s">
        <v>8526</v>
      </c>
      <c r="C325" s="3" t="s">
        <v>8843</v>
      </c>
      <c r="D325" s="3" t="s">
        <v>8844</v>
      </c>
      <c r="E325" s="3" t="s">
        <v>8852</v>
      </c>
      <c r="F325" s="3"/>
      <c r="G325" s="3"/>
      <c r="H325" s="3"/>
      <c r="I325" s="3"/>
      <c r="J325" s="3" t="s">
        <v>8856</v>
      </c>
      <c r="K325" s="4" t="s">
        <v>48</v>
      </c>
      <c r="L325" s="5" t="s">
        <v>11771</v>
      </c>
      <c r="P325" t="b">
        <f>AND(COUNTIF('[1]Upper West'!A:A,A325)&gt;0,COUNTIF('[1]Upper West'!B:B,C325)&gt;0,COUNTIF('[1]Upper West'!C:C,E325)&gt;0,COUNTIF('[1]Upper West'!D:D,J325)&gt;0)</f>
        <v>0</v>
      </c>
      <c r="Q325" s="5"/>
      <c r="R325" s="5"/>
      <c r="S325" s="5"/>
    </row>
    <row r="326" ht="15" spans="1:19">
      <c r="A326" s="3" t="s">
        <v>8525</v>
      </c>
      <c r="B326" s="3" t="s">
        <v>8526</v>
      </c>
      <c r="C326" s="3" t="s">
        <v>8843</v>
      </c>
      <c r="D326" s="3" t="s">
        <v>8844</v>
      </c>
      <c r="E326" s="3" t="s">
        <v>8852</v>
      </c>
      <c r="F326" s="3"/>
      <c r="G326" s="3"/>
      <c r="H326" s="3"/>
      <c r="I326" s="3"/>
      <c r="J326" s="3" t="s">
        <v>8857</v>
      </c>
      <c r="K326" s="4"/>
      <c r="P326" t="b">
        <f>AND(COUNTIF('[1]Upper West'!A:A,A326)&gt;0,COUNTIF('[1]Upper West'!B:B,C326)&gt;0,COUNTIF('[1]Upper West'!C:C,E326)&gt;0,COUNTIF('[1]Upper West'!D:D,J326)&gt;0)</f>
        <v>1</v>
      </c>
      <c r="Q326" s="5"/>
      <c r="R326" s="5"/>
      <c r="S326" s="5"/>
    </row>
    <row r="327" ht="15" spans="1:19">
      <c r="A327" s="3" t="s">
        <v>8525</v>
      </c>
      <c r="B327" s="3" t="s">
        <v>8526</v>
      </c>
      <c r="C327" s="3" t="s">
        <v>8843</v>
      </c>
      <c r="D327" s="3" t="s">
        <v>8844</v>
      </c>
      <c r="E327" s="3" t="s">
        <v>8852</v>
      </c>
      <c r="F327" s="3"/>
      <c r="G327" s="3"/>
      <c r="H327" s="3"/>
      <c r="I327" s="3"/>
      <c r="J327" s="3" t="s">
        <v>8858</v>
      </c>
      <c r="K327" s="4"/>
      <c r="P327" t="b">
        <f>AND(COUNTIF('[1]Upper West'!A:A,A327)&gt;0,COUNTIF('[1]Upper West'!B:B,C327)&gt;0,COUNTIF('[1]Upper West'!C:C,E327)&gt;0,COUNTIF('[1]Upper West'!D:D,J327)&gt;0)</f>
        <v>1</v>
      </c>
      <c r="Q327" s="5"/>
      <c r="R327" s="5"/>
      <c r="S327" s="5"/>
    </row>
    <row r="328" ht="15" spans="1:19">
      <c r="A328" s="3" t="s">
        <v>8525</v>
      </c>
      <c r="B328" s="3" t="s">
        <v>8526</v>
      </c>
      <c r="C328" s="3" t="s">
        <v>8843</v>
      </c>
      <c r="D328" s="3" t="s">
        <v>8844</v>
      </c>
      <c r="E328" s="3" t="s">
        <v>8852</v>
      </c>
      <c r="F328" s="3"/>
      <c r="G328" s="3"/>
      <c r="H328" s="3"/>
      <c r="I328" s="3"/>
      <c r="J328" s="3" t="s">
        <v>8859</v>
      </c>
      <c r="K328" s="4"/>
      <c r="P328" t="b">
        <f>AND(COUNTIF('[1]Upper West'!A:A,A328)&gt;0,COUNTIF('[1]Upper West'!B:B,C328)&gt;0,COUNTIF('[1]Upper West'!C:C,E328)&gt;0,COUNTIF('[1]Upper West'!D:D,J328)&gt;0)</f>
        <v>1</v>
      </c>
      <c r="Q328" s="5"/>
      <c r="R328" s="5"/>
      <c r="S328" s="5"/>
    </row>
    <row r="329" ht="15" spans="1:19">
      <c r="A329" s="3" t="s">
        <v>8525</v>
      </c>
      <c r="B329" s="3" t="s">
        <v>8526</v>
      </c>
      <c r="C329" s="3" t="s">
        <v>8843</v>
      </c>
      <c r="D329" s="3" t="s">
        <v>8844</v>
      </c>
      <c r="E329" s="3" t="s">
        <v>8852</v>
      </c>
      <c r="F329" s="3"/>
      <c r="G329" s="3"/>
      <c r="H329" s="3"/>
      <c r="I329" s="3"/>
      <c r="J329" s="3" t="s">
        <v>8860</v>
      </c>
      <c r="K329" s="4"/>
      <c r="P329" t="b">
        <f>AND(COUNTIF('[1]Upper West'!A:A,A329)&gt;0,COUNTIF('[1]Upper West'!B:B,C329)&gt;0,COUNTIF('[1]Upper West'!C:C,E329)&gt;0,COUNTIF('[1]Upper West'!D:D,J329)&gt;0)</f>
        <v>1</v>
      </c>
      <c r="Q329" s="5"/>
      <c r="R329" s="5"/>
      <c r="S329" s="5"/>
    </row>
    <row r="330" ht="15" spans="1:19">
      <c r="A330" s="3" t="s">
        <v>8525</v>
      </c>
      <c r="B330" s="3" t="s">
        <v>8526</v>
      </c>
      <c r="C330" s="3" t="s">
        <v>8843</v>
      </c>
      <c r="D330" s="3" t="s">
        <v>8844</v>
      </c>
      <c r="E330" s="3" t="s">
        <v>8852</v>
      </c>
      <c r="F330" s="3"/>
      <c r="G330" s="3"/>
      <c r="H330" s="3"/>
      <c r="I330" s="3"/>
      <c r="J330" s="3" t="s">
        <v>8861</v>
      </c>
      <c r="K330" s="4"/>
      <c r="P330" t="b">
        <f>AND(COUNTIF('[1]Upper West'!A:A,A330)&gt;0,COUNTIF('[1]Upper West'!B:B,C330)&gt;0,COUNTIF('[1]Upper West'!C:C,E330)&gt;0,COUNTIF('[1]Upper West'!D:D,J330)&gt;0)</f>
        <v>1</v>
      </c>
      <c r="Q330" s="5"/>
      <c r="R330" s="5"/>
      <c r="S330" s="5"/>
    </row>
    <row r="331" ht="15" spans="1:19">
      <c r="A331" s="3" t="s">
        <v>8525</v>
      </c>
      <c r="B331" s="3" t="s">
        <v>8526</v>
      </c>
      <c r="C331" s="3" t="s">
        <v>8843</v>
      </c>
      <c r="D331" s="3" t="s">
        <v>8844</v>
      </c>
      <c r="E331" s="3" t="s">
        <v>8862</v>
      </c>
      <c r="F331" s="3"/>
      <c r="G331" s="3"/>
      <c r="H331" s="3"/>
      <c r="I331" s="3"/>
      <c r="J331" s="3" t="s">
        <v>8863</v>
      </c>
      <c r="K331" s="4" t="s">
        <v>17</v>
      </c>
      <c r="P331" t="b">
        <f>AND(COUNTIF('[1]Upper West'!A:A,A331)&gt;0,COUNTIF('[1]Upper West'!B:B,C331)&gt;0,COUNTIF('[1]Upper West'!C:C,E331)&gt;0,COUNTIF('[1]Upper West'!D:D,J331)&gt;0)</f>
        <v>0</v>
      </c>
      <c r="Q331" s="5"/>
      <c r="R331" s="5"/>
      <c r="S331" s="5"/>
    </row>
    <row r="332" ht="15" spans="1:19">
      <c r="A332" s="3" t="s">
        <v>8525</v>
      </c>
      <c r="B332" s="3" t="s">
        <v>8526</v>
      </c>
      <c r="C332" s="3" t="s">
        <v>8843</v>
      </c>
      <c r="D332" s="3" t="s">
        <v>8844</v>
      </c>
      <c r="E332" s="3" t="s">
        <v>8862</v>
      </c>
      <c r="F332" s="3"/>
      <c r="G332" s="3"/>
      <c r="H332" s="3"/>
      <c r="I332" s="3"/>
      <c r="J332" s="3" t="s">
        <v>13</v>
      </c>
      <c r="K332" s="4"/>
      <c r="P332" t="b">
        <f>AND(COUNTIF('[1]Upper West'!A:A,A332)&gt;0,COUNTIF('[1]Upper West'!B:B,C332)&gt;0,COUNTIF('[1]Upper West'!C:C,E332)&gt;0,COUNTIF('[1]Upper West'!D:D,J332)&gt;0)</f>
        <v>1</v>
      </c>
      <c r="Q332" s="5"/>
      <c r="R332" s="5"/>
      <c r="S332" s="5"/>
    </row>
    <row r="333" ht="15" spans="1:19">
      <c r="A333" s="3" t="s">
        <v>8525</v>
      </c>
      <c r="B333" s="3" t="s">
        <v>8526</v>
      </c>
      <c r="C333" s="3" t="s">
        <v>8843</v>
      </c>
      <c r="D333" s="3" t="s">
        <v>8844</v>
      </c>
      <c r="E333" s="3" t="s">
        <v>8862</v>
      </c>
      <c r="F333" s="3"/>
      <c r="G333" s="3"/>
      <c r="H333" s="3"/>
      <c r="I333" s="3"/>
      <c r="J333" s="3" t="s">
        <v>8864</v>
      </c>
      <c r="K333" s="4" t="s">
        <v>48</v>
      </c>
      <c r="L333" s="5" t="s">
        <v>11772</v>
      </c>
      <c r="P333" t="b">
        <f>AND(COUNTIF('[1]Upper West'!A:A,A333)&gt;0,COUNTIF('[1]Upper West'!B:B,C333)&gt;0,COUNTIF('[1]Upper West'!C:C,E333)&gt;0,COUNTIF('[1]Upper West'!D:D,J333)&gt;0)</f>
        <v>0</v>
      </c>
      <c r="Q333" s="5"/>
      <c r="R333" s="5"/>
      <c r="S333" s="5"/>
    </row>
    <row r="334" ht="15" spans="1:19">
      <c r="A334" s="3" t="s">
        <v>8525</v>
      </c>
      <c r="B334" s="3" t="s">
        <v>8526</v>
      </c>
      <c r="C334" s="3" t="s">
        <v>8843</v>
      </c>
      <c r="D334" s="3" t="s">
        <v>8844</v>
      </c>
      <c r="E334" s="3" t="s">
        <v>8862</v>
      </c>
      <c r="F334" s="3"/>
      <c r="G334" s="3"/>
      <c r="H334" s="3"/>
      <c r="I334" s="3"/>
      <c r="J334" s="3" t="s">
        <v>8865</v>
      </c>
      <c r="K334" s="4"/>
      <c r="P334" t="b">
        <f>AND(COUNTIF('[1]Upper West'!A:A,A334)&gt;0,COUNTIF('[1]Upper West'!B:B,C334)&gt;0,COUNTIF('[1]Upper West'!C:C,E334)&gt;0,COUNTIF('[1]Upper West'!D:D,J334)&gt;0)</f>
        <v>1</v>
      </c>
      <c r="Q334" s="5"/>
      <c r="R334" s="5"/>
      <c r="S334" s="5"/>
    </row>
    <row r="335" ht="15" spans="1:19">
      <c r="A335" s="3" t="s">
        <v>8525</v>
      </c>
      <c r="B335" s="3" t="s">
        <v>8526</v>
      </c>
      <c r="C335" s="3" t="s">
        <v>8843</v>
      </c>
      <c r="D335" s="3" t="s">
        <v>8844</v>
      </c>
      <c r="E335" s="3" t="s">
        <v>8862</v>
      </c>
      <c r="F335" s="3"/>
      <c r="G335" s="3"/>
      <c r="H335" s="3"/>
      <c r="I335" s="3"/>
      <c r="J335" s="3" t="s">
        <v>8866</v>
      </c>
      <c r="K335" s="4"/>
      <c r="P335" t="b">
        <f>AND(COUNTIF('[1]Upper West'!A:A,A335)&gt;0,COUNTIF('[1]Upper West'!B:B,C335)&gt;0,COUNTIF('[1]Upper West'!C:C,E335)&gt;0,COUNTIF('[1]Upper West'!D:D,J335)&gt;0)</f>
        <v>1</v>
      </c>
      <c r="Q335" s="5"/>
      <c r="R335" s="5"/>
      <c r="S335" s="5"/>
    </row>
    <row r="336" ht="15" spans="1:19">
      <c r="A336" s="3" t="s">
        <v>8525</v>
      </c>
      <c r="B336" s="3" t="s">
        <v>8526</v>
      </c>
      <c r="C336" s="3" t="s">
        <v>8843</v>
      </c>
      <c r="D336" s="3" t="s">
        <v>8844</v>
      </c>
      <c r="E336" s="3" t="s">
        <v>8862</v>
      </c>
      <c r="F336" s="3"/>
      <c r="G336" s="3"/>
      <c r="H336" s="3"/>
      <c r="I336" s="3"/>
      <c r="J336" s="3" t="s">
        <v>8867</v>
      </c>
      <c r="K336" s="4" t="s">
        <v>17</v>
      </c>
      <c r="P336" t="b">
        <f>AND(COUNTIF('[1]Upper West'!A:A,A336)&gt;0,COUNTIF('[1]Upper West'!B:B,C336)&gt;0,COUNTIF('[1]Upper West'!C:C,E336)&gt;0,COUNTIF('[1]Upper West'!D:D,J336)&gt;0)</f>
        <v>0</v>
      </c>
      <c r="Q336" s="5"/>
      <c r="R336" s="5"/>
      <c r="S336" s="5"/>
    </row>
    <row r="337" ht="15" spans="1:19">
      <c r="A337" s="3" t="s">
        <v>8525</v>
      </c>
      <c r="B337" s="3" t="s">
        <v>8526</v>
      </c>
      <c r="C337" s="3" t="s">
        <v>8843</v>
      </c>
      <c r="D337" s="3" t="s">
        <v>8844</v>
      </c>
      <c r="E337" s="3" t="s">
        <v>8862</v>
      </c>
      <c r="F337" s="3"/>
      <c r="G337" s="3"/>
      <c r="H337" s="3"/>
      <c r="I337" s="3"/>
      <c r="J337" s="3" t="s">
        <v>8868</v>
      </c>
      <c r="K337" s="4"/>
      <c r="P337" t="b">
        <f>AND(COUNTIF('[1]Upper West'!A:A,A337)&gt;0,COUNTIF('[1]Upper West'!B:B,C337)&gt;0,COUNTIF('[1]Upper West'!C:C,E337)&gt;0,COUNTIF('[1]Upper West'!D:D,J337)&gt;0)</f>
        <v>1</v>
      </c>
      <c r="Q337" s="5"/>
      <c r="R337" s="5"/>
      <c r="S337" s="5"/>
    </row>
    <row r="338" ht="15" spans="1:19">
      <c r="A338" s="3" t="s">
        <v>8525</v>
      </c>
      <c r="B338" s="3" t="s">
        <v>8526</v>
      </c>
      <c r="C338" s="3" t="s">
        <v>8843</v>
      </c>
      <c r="D338" s="3" t="s">
        <v>8844</v>
      </c>
      <c r="E338" s="3" t="s">
        <v>8862</v>
      </c>
      <c r="F338" s="3"/>
      <c r="G338" s="3"/>
      <c r="H338" s="3"/>
      <c r="I338" s="3"/>
      <c r="J338" s="3" t="s">
        <v>8869</v>
      </c>
      <c r="K338" s="4"/>
      <c r="P338" t="b">
        <f>AND(COUNTIF('[1]Upper West'!A:A,A338)&gt;0,COUNTIF('[1]Upper West'!B:B,C338)&gt;0,COUNTIF('[1]Upper West'!C:C,E338)&gt;0,COUNTIF('[1]Upper West'!D:D,J338)&gt;0)</f>
        <v>1</v>
      </c>
      <c r="Q338" s="5"/>
      <c r="R338" s="5"/>
      <c r="S338" s="5"/>
    </row>
    <row r="339" ht="15" spans="1:19">
      <c r="A339" s="3" t="s">
        <v>8525</v>
      </c>
      <c r="B339" s="3" t="s">
        <v>8526</v>
      </c>
      <c r="C339" s="3" t="s">
        <v>8843</v>
      </c>
      <c r="D339" s="3" t="s">
        <v>8844</v>
      </c>
      <c r="E339" s="3" t="s">
        <v>8870</v>
      </c>
      <c r="F339" s="3"/>
      <c r="G339" s="3"/>
      <c r="H339" s="3"/>
      <c r="I339" s="3"/>
      <c r="J339" s="3" t="s">
        <v>8871</v>
      </c>
      <c r="K339" s="4"/>
      <c r="P339" t="b">
        <f>AND(COUNTIF('[1]Upper West'!A:A,A339)&gt;0,COUNTIF('[1]Upper West'!B:B,C339)&gt;0,COUNTIF('[1]Upper West'!C:C,E339)&gt;0,COUNTIF('[1]Upper West'!D:D,J339)&gt;0)</f>
        <v>1</v>
      </c>
      <c r="Q339" s="5"/>
      <c r="R339" s="5"/>
      <c r="S339" s="5"/>
    </row>
    <row r="340" ht="15" spans="1:19">
      <c r="A340" s="3" t="s">
        <v>8525</v>
      </c>
      <c r="B340" s="3" t="s">
        <v>8526</v>
      </c>
      <c r="C340" s="3" t="s">
        <v>8843</v>
      </c>
      <c r="D340" s="3" t="s">
        <v>8844</v>
      </c>
      <c r="E340" s="3" t="s">
        <v>8870</v>
      </c>
      <c r="F340" s="3"/>
      <c r="G340" s="3"/>
      <c r="H340" s="3"/>
      <c r="I340" s="3"/>
      <c r="J340" s="3" t="s">
        <v>8872</v>
      </c>
      <c r="K340" s="4"/>
      <c r="P340" t="b">
        <f>AND(COUNTIF('[1]Upper West'!A:A,A340)&gt;0,COUNTIF('[1]Upper West'!B:B,C340)&gt;0,COUNTIF('[1]Upper West'!C:C,E340)&gt;0,COUNTIF('[1]Upper West'!D:D,J340)&gt;0)</f>
        <v>1</v>
      </c>
      <c r="Q340" s="5"/>
      <c r="R340" s="5"/>
      <c r="S340" s="5"/>
    </row>
    <row r="341" ht="15" spans="1:19">
      <c r="A341" s="3" t="s">
        <v>8525</v>
      </c>
      <c r="B341" s="3" t="s">
        <v>8526</v>
      </c>
      <c r="C341" s="3" t="s">
        <v>8843</v>
      </c>
      <c r="D341" s="3" t="s">
        <v>8844</v>
      </c>
      <c r="E341" s="3" t="s">
        <v>8870</v>
      </c>
      <c r="F341" s="3"/>
      <c r="G341" s="3"/>
      <c r="H341" s="3"/>
      <c r="I341" s="3"/>
      <c r="J341" s="3" t="s">
        <v>8873</v>
      </c>
      <c r="K341" s="4" t="s">
        <v>17</v>
      </c>
      <c r="P341" t="b">
        <f>AND(COUNTIF('[1]Upper West'!A:A,A341)&gt;0,COUNTIF('[1]Upper West'!B:B,C341)&gt;0,COUNTIF('[1]Upper West'!C:C,E341)&gt;0,COUNTIF('[1]Upper West'!D:D,J341)&gt;0)</f>
        <v>0</v>
      </c>
      <c r="Q341" s="5"/>
      <c r="R341" s="5"/>
      <c r="S341" s="5"/>
    </row>
    <row r="342" ht="15" spans="1:19">
      <c r="A342" s="3" t="s">
        <v>8525</v>
      </c>
      <c r="B342" s="3" t="s">
        <v>8526</v>
      </c>
      <c r="C342" s="3" t="s">
        <v>8843</v>
      </c>
      <c r="D342" s="3" t="s">
        <v>8844</v>
      </c>
      <c r="E342" s="3" t="s">
        <v>8870</v>
      </c>
      <c r="F342" s="3"/>
      <c r="G342" s="3"/>
      <c r="H342" s="3"/>
      <c r="I342" s="3"/>
      <c r="J342" s="3" t="s">
        <v>13</v>
      </c>
      <c r="K342" s="4"/>
      <c r="P342" t="b">
        <f>AND(COUNTIF('[1]Upper West'!A:A,A342)&gt;0,COUNTIF('[1]Upper West'!B:B,C342)&gt;0,COUNTIF('[1]Upper West'!C:C,E342)&gt;0,COUNTIF('[1]Upper West'!D:D,J342)&gt;0)</f>
        <v>1</v>
      </c>
      <c r="Q342" s="5"/>
      <c r="R342" s="5"/>
      <c r="S342" s="5"/>
    </row>
    <row r="343" ht="15" spans="1:19">
      <c r="A343" s="3" t="s">
        <v>8525</v>
      </c>
      <c r="B343" s="3" t="s">
        <v>8526</v>
      </c>
      <c r="C343" s="3" t="s">
        <v>8843</v>
      </c>
      <c r="D343" s="3" t="s">
        <v>8844</v>
      </c>
      <c r="E343" s="3" t="s">
        <v>8870</v>
      </c>
      <c r="F343" s="3"/>
      <c r="G343" s="3"/>
      <c r="H343" s="3"/>
      <c r="I343" s="3"/>
      <c r="J343" s="3" t="s">
        <v>8874</v>
      </c>
      <c r="K343" s="4"/>
      <c r="P343" t="b">
        <f>AND(COUNTIF('[1]Upper West'!A:A,A343)&gt;0,COUNTIF('[1]Upper West'!B:B,C343)&gt;0,COUNTIF('[1]Upper West'!C:C,E343)&gt;0,COUNTIF('[1]Upper West'!D:D,J343)&gt;0)</f>
        <v>1</v>
      </c>
      <c r="Q343" s="5"/>
      <c r="R343" s="5"/>
      <c r="S343" s="5"/>
    </row>
    <row r="344" ht="15" spans="1:19">
      <c r="A344" s="3" t="s">
        <v>8525</v>
      </c>
      <c r="B344" s="3" t="s">
        <v>8526</v>
      </c>
      <c r="C344" s="3" t="s">
        <v>8843</v>
      </c>
      <c r="D344" s="3" t="s">
        <v>8844</v>
      </c>
      <c r="E344" s="3" t="s">
        <v>8870</v>
      </c>
      <c r="F344" s="3"/>
      <c r="G344" s="3"/>
      <c r="H344" s="3"/>
      <c r="I344" s="3"/>
      <c r="J344" s="3" t="s">
        <v>8875</v>
      </c>
      <c r="K344" s="4"/>
      <c r="P344" t="b">
        <f>AND(COUNTIF('[1]Upper West'!A:A,A344)&gt;0,COUNTIF('[1]Upper West'!B:B,C344)&gt;0,COUNTIF('[1]Upper West'!C:C,E344)&gt;0,COUNTIF('[1]Upper West'!D:D,J344)&gt;0)</f>
        <v>1</v>
      </c>
      <c r="Q344" s="5"/>
      <c r="R344" s="5"/>
      <c r="S344" s="5"/>
    </row>
    <row r="345" ht="15" spans="1:19">
      <c r="A345" s="3" t="s">
        <v>8525</v>
      </c>
      <c r="B345" s="3" t="s">
        <v>8526</v>
      </c>
      <c r="C345" s="3" t="s">
        <v>8843</v>
      </c>
      <c r="D345" s="3" t="s">
        <v>8844</v>
      </c>
      <c r="E345" s="3" t="s">
        <v>8870</v>
      </c>
      <c r="F345" s="3"/>
      <c r="G345" s="3"/>
      <c r="H345" s="3"/>
      <c r="I345" s="3"/>
      <c r="J345" s="3" t="s">
        <v>8876</v>
      </c>
      <c r="K345" s="4"/>
      <c r="P345" t="b">
        <f>AND(COUNTIF('[1]Upper West'!A:A,A345)&gt;0,COUNTIF('[1]Upper West'!B:B,C345)&gt;0,COUNTIF('[1]Upper West'!C:C,E345)&gt;0,COUNTIF('[1]Upper West'!D:D,J345)&gt;0)</f>
        <v>1</v>
      </c>
      <c r="Q345" s="5"/>
      <c r="R345" s="5"/>
      <c r="S345" s="5"/>
    </row>
    <row r="346" ht="15" spans="1:19">
      <c r="A346" s="3" t="s">
        <v>8525</v>
      </c>
      <c r="B346" s="3" t="s">
        <v>8526</v>
      </c>
      <c r="C346" s="3" t="s">
        <v>8843</v>
      </c>
      <c r="D346" s="3" t="s">
        <v>8844</v>
      </c>
      <c r="E346" s="3" t="s">
        <v>8877</v>
      </c>
      <c r="F346" s="3"/>
      <c r="G346" s="3"/>
      <c r="H346" s="3"/>
      <c r="I346" s="3"/>
      <c r="J346" s="3" t="s">
        <v>8878</v>
      </c>
      <c r="K346" s="4"/>
      <c r="P346" t="b">
        <f>AND(COUNTIF('[1]Upper West'!A:A,A346)&gt;0,COUNTIF('[1]Upper West'!B:B,C346)&gt;0,COUNTIF('[1]Upper West'!C:C,E346)&gt;0,COUNTIF('[1]Upper West'!D:D,J346)&gt;0)</f>
        <v>1</v>
      </c>
      <c r="Q346" s="5"/>
      <c r="R346" s="5"/>
      <c r="S346" s="5"/>
    </row>
    <row r="347" ht="15" spans="1:19">
      <c r="A347" s="3" t="s">
        <v>8525</v>
      </c>
      <c r="B347" s="3" t="s">
        <v>8526</v>
      </c>
      <c r="C347" s="3" t="s">
        <v>8843</v>
      </c>
      <c r="D347" s="3" t="s">
        <v>8844</v>
      </c>
      <c r="E347" s="3" t="s">
        <v>8877</v>
      </c>
      <c r="F347" s="3"/>
      <c r="G347" s="3"/>
      <c r="H347" s="3"/>
      <c r="I347" s="3"/>
      <c r="J347" s="3" t="s">
        <v>8879</v>
      </c>
      <c r="K347" s="4"/>
      <c r="P347" t="b">
        <f>AND(COUNTIF('[1]Upper West'!A:A,A347)&gt;0,COUNTIF('[1]Upper West'!B:B,C347)&gt;0,COUNTIF('[1]Upper West'!C:C,E347)&gt;0,COUNTIF('[1]Upper West'!D:D,J347)&gt;0)</f>
        <v>1</v>
      </c>
      <c r="Q347" s="5"/>
      <c r="R347" s="5"/>
      <c r="S347" s="5"/>
    </row>
    <row r="348" ht="15" spans="1:19">
      <c r="A348" s="3" t="s">
        <v>8525</v>
      </c>
      <c r="B348" s="3" t="s">
        <v>8526</v>
      </c>
      <c r="C348" s="3" t="s">
        <v>8843</v>
      </c>
      <c r="D348" s="3" t="s">
        <v>8844</v>
      </c>
      <c r="E348" s="3" t="s">
        <v>8877</v>
      </c>
      <c r="F348" s="3"/>
      <c r="G348" s="3"/>
      <c r="H348" s="3"/>
      <c r="I348" s="3"/>
      <c r="J348" s="3" t="s">
        <v>8880</v>
      </c>
      <c r="K348" s="4"/>
      <c r="P348" t="b">
        <f>AND(COUNTIF('[1]Upper West'!A:A,A348)&gt;0,COUNTIF('[1]Upper West'!B:B,C348)&gt;0,COUNTIF('[1]Upper West'!C:C,E348)&gt;0,COUNTIF('[1]Upper West'!D:D,J348)&gt;0)</f>
        <v>1</v>
      </c>
      <c r="Q348" s="5"/>
      <c r="R348" s="5"/>
      <c r="S348" s="5"/>
    </row>
    <row r="349" ht="15" spans="1:19">
      <c r="A349" s="3" t="s">
        <v>8525</v>
      </c>
      <c r="B349" s="3" t="s">
        <v>8526</v>
      </c>
      <c r="C349" s="3" t="s">
        <v>8843</v>
      </c>
      <c r="D349" s="3" t="s">
        <v>8844</v>
      </c>
      <c r="E349" s="3" t="s">
        <v>8877</v>
      </c>
      <c r="F349" s="3"/>
      <c r="G349" s="3"/>
      <c r="H349" s="3"/>
      <c r="I349" s="3"/>
      <c r="J349" s="3" t="s">
        <v>8881</v>
      </c>
      <c r="K349" s="4" t="s">
        <v>17</v>
      </c>
      <c r="P349" t="b">
        <f>AND(COUNTIF('[1]Upper West'!A:A,A349)&gt;0,COUNTIF('[1]Upper West'!B:B,C349)&gt;0,COUNTIF('[1]Upper West'!C:C,E349)&gt;0,COUNTIF('[1]Upper West'!D:D,J349)&gt;0)</f>
        <v>0</v>
      </c>
      <c r="Q349" s="5"/>
      <c r="R349" s="5"/>
      <c r="S349" s="5"/>
    </row>
    <row r="350" ht="15" spans="1:19">
      <c r="A350" s="3" t="s">
        <v>8525</v>
      </c>
      <c r="B350" s="3" t="s">
        <v>8526</v>
      </c>
      <c r="C350" s="3" t="s">
        <v>8843</v>
      </c>
      <c r="D350" s="3" t="s">
        <v>8844</v>
      </c>
      <c r="E350" s="3" t="s">
        <v>8877</v>
      </c>
      <c r="F350" s="3"/>
      <c r="G350" s="3"/>
      <c r="H350" s="3"/>
      <c r="I350" s="3"/>
      <c r="J350" s="3" t="s">
        <v>8882</v>
      </c>
      <c r="K350" s="4"/>
      <c r="P350" t="b">
        <f>AND(COUNTIF('[1]Upper West'!A:A,A350)&gt;0,COUNTIF('[1]Upper West'!B:B,C350)&gt;0,COUNTIF('[1]Upper West'!C:C,E350)&gt;0,COUNTIF('[1]Upper West'!D:D,J350)&gt;0)</f>
        <v>1</v>
      </c>
      <c r="Q350" s="5"/>
      <c r="R350" s="5"/>
      <c r="S350" s="5"/>
    </row>
    <row r="351" ht="15" spans="1:19">
      <c r="A351" s="3" t="s">
        <v>8525</v>
      </c>
      <c r="B351" s="3" t="s">
        <v>8526</v>
      </c>
      <c r="C351" s="3" t="s">
        <v>8843</v>
      </c>
      <c r="D351" s="3" t="s">
        <v>8844</v>
      </c>
      <c r="E351" s="3" t="s">
        <v>8877</v>
      </c>
      <c r="F351" s="3"/>
      <c r="G351" s="3"/>
      <c r="H351" s="3"/>
      <c r="I351" s="3"/>
      <c r="J351" s="3" t="s">
        <v>8883</v>
      </c>
      <c r="K351" s="4"/>
      <c r="P351" t="b">
        <f>AND(COUNTIF('[1]Upper West'!A:A,A351)&gt;0,COUNTIF('[1]Upper West'!B:B,C351)&gt;0,COUNTIF('[1]Upper West'!C:C,E351)&gt;0,COUNTIF('[1]Upper West'!D:D,J351)&gt;0)</f>
        <v>1</v>
      </c>
      <c r="Q351" s="5"/>
      <c r="R351" s="5"/>
      <c r="S351" s="5"/>
    </row>
    <row r="352" ht="15" spans="1:19">
      <c r="A352" s="3" t="s">
        <v>8525</v>
      </c>
      <c r="B352" s="3" t="s">
        <v>8526</v>
      </c>
      <c r="C352" s="3" t="s">
        <v>8843</v>
      </c>
      <c r="D352" s="3" t="s">
        <v>8844</v>
      </c>
      <c r="E352" s="3" t="s">
        <v>8877</v>
      </c>
      <c r="F352" s="3"/>
      <c r="G352" s="3"/>
      <c r="H352" s="3"/>
      <c r="I352" s="3"/>
      <c r="J352" s="3" t="s">
        <v>13</v>
      </c>
      <c r="K352" s="4"/>
      <c r="P352" t="b">
        <f>AND(COUNTIF('[1]Upper West'!A:A,A352)&gt;0,COUNTIF('[1]Upper West'!B:B,C352)&gt;0,COUNTIF('[1]Upper West'!C:C,E352)&gt;0,COUNTIF('[1]Upper West'!D:D,J352)&gt;0)</f>
        <v>1</v>
      </c>
      <c r="Q352" s="5"/>
      <c r="R352" s="5"/>
      <c r="S352" s="5"/>
    </row>
    <row r="353" ht="15" spans="1:19">
      <c r="A353" s="3" t="s">
        <v>8525</v>
      </c>
      <c r="B353" s="3" t="s">
        <v>8526</v>
      </c>
      <c r="C353" s="3" t="s">
        <v>8843</v>
      </c>
      <c r="D353" s="3" t="s">
        <v>8844</v>
      </c>
      <c r="E353" s="3" t="s">
        <v>8877</v>
      </c>
      <c r="F353" s="3"/>
      <c r="G353" s="3"/>
      <c r="H353" s="3"/>
      <c r="I353" s="3"/>
      <c r="J353" s="3" t="s">
        <v>8884</v>
      </c>
      <c r="K353" s="4"/>
      <c r="P353" t="b">
        <f>AND(COUNTIF('[1]Upper West'!A:A,A353)&gt;0,COUNTIF('[1]Upper West'!B:B,C353)&gt;0,COUNTIF('[1]Upper West'!C:C,E353)&gt;0,COUNTIF('[1]Upper West'!D:D,J353)&gt;0)</f>
        <v>1</v>
      </c>
      <c r="Q353" s="5"/>
      <c r="R353" s="5"/>
      <c r="S353" s="5"/>
    </row>
    <row r="354" ht="15" spans="1:19">
      <c r="A354" s="3" t="s">
        <v>8525</v>
      </c>
      <c r="B354" s="3" t="s">
        <v>8526</v>
      </c>
      <c r="C354" s="3" t="s">
        <v>8885</v>
      </c>
      <c r="D354" s="3" t="s">
        <v>8886</v>
      </c>
      <c r="E354" s="3" t="s">
        <v>8887</v>
      </c>
      <c r="F354" s="3"/>
      <c r="G354" s="3"/>
      <c r="H354" s="3"/>
      <c r="I354" s="3"/>
      <c r="J354" s="3" t="s">
        <v>13</v>
      </c>
      <c r="K354" s="4"/>
      <c r="P354" t="b">
        <f>AND(COUNTIF('[1]Upper West'!A:A,A354)&gt;0,COUNTIF('[1]Upper West'!B:B,C354)&gt;0,COUNTIF('[1]Upper West'!C:C,E354)&gt;0,COUNTIF('[1]Upper West'!D:D,J354)&gt;0)</f>
        <v>1</v>
      </c>
      <c r="Q354" s="5"/>
      <c r="R354" s="5"/>
      <c r="S354" s="5"/>
    </row>
    <row r="355" ht="15" spans="1:19">
      <c r="A355" s="3" t="s">
        <v>8525</v>
      </c>
      <c r="B355" s="3" t="s">
        <v>8526</v>
      </c>
      <c r="C355" s="3" t="s">
        <v>8885</v>
      </c>
      <c r="D355" s="3" t="s">
        <v>8886</v>
      </c>
      <c r="E355" s="3" t="s">
        <v>8887</v>
      </c>
      <c r="F355" s="3"/>
      <c r="G355" s="3"/>
      <c r="H355" s="3"/>
      <c r="I355" s="3"/>
      <c r="J355" s="3" t="s">
        <v>8888</v>
      </c>
      <c r="K355" s="4"/>
      <c r="P355" t="b">
        <f>AND(COUNTIF('[1]Upper West'!A:A,A355)&gt;0,COUNTIF('[1]Upper West'!B:B,C355)&gt;0,COUNTIF('[1]Upper West'!C:C,E355)&gt;0,COUNTIF('[1]Upper West'!D:D,J355)&gt;0)</f>
        <v>1</v>
      </c>
      <c r="Q355" s="5"/>
      <c r="R355" s="5"/>
      <c r="S355" s="5"/>
    </row>
    <row r="356" ht="15" spans="1:19">
      <c r="A356" s="3" t="s">
        <v>8525</v>
      </c>
      <c r="B356" s="3" t="s">
        <v>8526</v>
      </c>
      <c r="C356" s="3" t="s">
        <v>8885</v>
      </c>
      <c r="D356" s="3" t="s">
        <v>8886</v>
      </c>
      <c r="E356" s="3" t="s">
        <v>8887</v>
      </c>
      <c r="F356" s="3"/>
      <c r="G356" s="3"/>
      <c r="H356" s="3"/>
      <c r="I356" s="3"/>
      <c r="J356" s="3" t="s">
        <v>8889</v>
      </c>
      <c r="K356" s="4" t="s">
        <v>17</v>
      </c>
      <c r="P356" t="b">
        <f>AND(COUNTIF('[1]Upper West'!A:A,A356)&gt;0,COUNTIF('[1]Upper West'!B:B,C356)&gt;0,COUNTIF('[1]Upper West'!C:C,E356)&gt;0,COUNTIF('[1]Upper West'!D:D,J356)&gt;0)</f>
        <v>0</v>
      </c>
      <c r="Q356" s="5"/>
      <c r="R356" s="5"/>
      <c r="S356" s="5"/>
    </row>
    <row r="357" ht="15" spans="1:19">
      <c r="A357" s="3" t="s">
        <v>8525</v>
      </c>
      <c r="B357" s="3" t="s">
        <v>8526</v>
      </c>
      <c r="C357" s="3" t="s">
        <v>8885</v>
      </c>
      <c r="D357" s="3" t="s">
        <v>8886</v>
      </c>
      <c r="E357" s="3" t="s">
        <v>8887</v>
      </c>
      <c r="F357" s="3"/>
      <c r="G357" s="3"/>
      <c r="H357" s="3"/>
      <c r="I357" s="3"/>
      <c r="J357" s="3" t="s">
        <v>8890</v>
      </c>
      <c r="K357" s="4"/>
      <c r="P357" t="b">
        <f>AND(COUNTIF('[1]Upper West'!A:A,A357)&gt;0,COUNTIF('[1]Upper West'!B:B,C357)&gt;0,COUNTIF('[1]Upper West'!C:C,E357)&gt;0,COUNTIF('[1]Upper West'!D:D,J357)&gt;0)</f>
        <v>1</v>
      </c>
      <c r="Q357" s="5"/>
      <c r="R357" s="5"/>
      <c r="S357" s="5"/>
    </row>
    <row r="358" ht="15" spans="1:19">
      <c r="A358" s="3" t="s">
        <v>8525</v>
      </c>
      <c r="B358" s="3" t="s">
        <v>8526</v>
      </c>
      <c r="C358" s="3" t="s">
        <v>8885</v>
      </c>
      <c r="D358" s="3" t="s">
        <v>8886</v>
      </c>
      <c r="E358" s="3" t="s">
        <v>8887</v>
      </c>
      <c r="F358" s="3"/>
      <c r="G358" s="3"/>
      <c r="H358" s="3"/>
      <c r="I358" s="3"/>
      <c r="J358" s="3" t="s">
        <v>8891</v>
      </c>
      <c r="K358" s="4" t="s">
        <v>48</v>
      </c>
      <c r="L358" s="5" t="s">
        <v>11773</v>
      </c>
      <c r="P358" t="b">
        <f>AND(COUNTIF('[1]Upper West'!A:A,A358)&gt;0,COUNTIF('[1]Upper West'!B:B,C358)&gt;0,COUNTIF('[1]Upper West'!C:C,E358)&gt;0,COUNTIF('[1]Upper West'!D:D,J358)&gt;0)</f>
        <v>0</v>
      </c>
      <c r="Q358" s="5"/>
      <c r="R358" s="5"/>
      <c r="S358" s="5"/>
    </row>
    <row r="359" ht="15" spans="1:19">
      <c r="A359" s="3" t="s">
        <v>8525</v>
      </c>
      <c r="B359" s="3" t="s">
        <v>8526</v>
      </c>
      <c r="C359" s="3" t="s">
        <v>8885</v>
      </c>
      <c r="D359" s="3" t="s">
        <v>8886</v>
      </c>
      <c r="E359" s="3" t="s">
        <v>8887</v>
      </c>
      <c r="F359" s="3"/>
      <c r="G359" s="3"/>
      <c r="H359" s="3"/>
      <c r="I359" s="3"/>
      <c r="J359" s="3" t="s">
        <v>8892</v>
      </c>
      <c r="K359" s="4"/>
      <c r="P359" t="b">
        <f>AND(COUNTIF('[1]Upper West'!A:A,A359)&gt;0,COUNTIF('[1]Upper West'!B:B,C359)&gt;0,COUNTIF('[1]Upper West'!C:C,E359)&gt;0,COUNTIF('[1]Upper West'!D:D,J359)&gt;0)</f>
        <v>1</v>
      </c>
      <c r="Q359" s="5"/>
      <c r="R359" s="5"/>
      <c r="S359" s="5"/>
    </row>
    <row r="360" ht="15" spans="1:19">
      <c r="A360" s="3" t="s">
        <v>8525</v>
      </c>
      <c r="B360" s="3" t="s">
        <v>8526</v>
      </c>
      <c r="C360" s="3" t="s">
        <v>8885</v>
      </c>
      <c r="D360" s="3" t="s">
        <v>8886</v>
      </c>
      <c r="E360" s="3" t="s">
        <v>8887</v>
      </c>
      <c r="F360" s="3"/>
      <c r="G360" s="3"/>
      <c r="H360" s="3"/>
      <c r="I360" s="3"/>
      <c r="J360" s="3" t="s">
        <v>8893</v>
      </c>
      <c r="K360" s="4" t="s">
        <v>17</v>
      </c>
      <c r="P360" t="b">
        <f>AND(COUNTIF('[1]Upper West'!A:A,A360)&gt;0,COUNTIF('[1]Upper West'!B:B,C360)&gt;0,COUNTIF('[1]Upper West'!C:C,E360)&gt;0,COUNTIF('[1]Upper West'!D:D,J360)&gt;0)</f>
        <v>0</v>
      </c>
      <c r="Q360" s="5"/>
      <c r="R360" s="5"/>
      <c r="S360" s="5"/>
    </row>
    <row r="361" ht="15" spans="1:19">
      <c r="A361" s="3" t="s">
        <v>8525</v>
      </c>
      <c r="B361" s="3" t="s">
        <v>8526</v>
      </c>
      <c r="C361" s="3" t="s">
        <v>8885</v>
      </c>
      <c r="D361" s="3" t="s">
        <v>8886</v>
      </c>
      <c r="E361" s="3" t="s">
        <v>8894</v>
      </c>
      <c r="F361" s="3"/>
      <c r="G361" s="3"/>
      <c r="H361" s="3"/>
      <c r="I361" s="3"/>
      <c r="J361" s="3" t="s">
        <v>13</v>
      </c>
      <c r="K361" s="4"/>
      <c r="P361" t="b">
        <f>AND(COUNTIF('[1]Upper West'!A:A,A361)&gt;0,COUNTIF('[1]Upper West'!B:B,C361)&gt;0,COUNTIF('[1]Upper West'!C:C,E361)&gt;0,COUNTIF('[1]Upper West'!D:D,J361)&gt;0)</f>
        <v>1</v>
      </c>
      <c r="Q361" s="5"/>
      <c r="R361" s="5"/>
      <c r="S361" s="5"/>
    </row>
    <row r="362" ht="15" spans="1:19">
      <c r="A362" s="3" t="s">
        <v>8525</v>
      </c>
      <c r="B362" s="3" t="s">
        <v>8526</v>
      </c>
      <c r="C362" s="3" t="s">
        <v>8885</v>
      </c>
      <c r="D362" s="3" t="s">
        <v>8886</v>
      </c>
      <c r="E362" s="3" t="s">
        <v>8894</v>
      </c>
      <c r="F362" s="3"/>
      <c r="G362" s="3"/>
      <c r="H362" s="3"/>
      <c r="I362" s="3"/>
      <c r="J362" s="3" t="s">
        <v>8895</v>
      </c>
      <c r="K362" s="4"/>
      <c r="P362" t="b">
        <f>AND(COUNTIF('[1]Upper West'!A:A,A362)&gt;0,COUNTIF('[1]Upper West'!B:B,C362)&gt;0,COUNTIF('[1]Upper West'!C:C,E362)&gt;0,COUNTIF('[1]Upper West'!D:D,J362)&gt;0)</f>
        <v>1</v>
      </c>
      <c r="Q362" s="5"/>
      <c r="R362" s="5"/>
      <c r="S362" s="5"/>
    </row>
    <row r="363" ht="15" spans="1:19">
      <c r="A363" s="3" t="s">
        <v>8525</v>
      </c>
      <c r="B363" s="3" t="s">
        <v>8526</v>
      </c>
      <c r="C363" s="3" t="s">
        <v>8885</v>
      </c>
      <c r="D363" s="3" t="s">
        <v>8886</v>
      </c>
      <c r="E363" s="3" t="s">
        <v>8894</v>
      </c>
      <c r="F363" s="3"/>
      <c r="G363" s="3"/>
      <c r="H363" s="3"/>
      <c r="I363" s="3"/>
      <c r="J363" s="3" t="s">
        <v>8896</v>
      </c>
      <c r="K363" s="4"/>
      <c r="P363" t="b">
        <f>AND(COUNTIF('[1]Upper West'!A:A,A363)&gt;0,COUNTIF('[1]Upper West'!B:B,C363)&gt;0,COUNTIF('[1]Upper West'!C:C,E363)&gt;0,COUNTIF('[1]Upper West'!D:D,J363)&gt;0)</f>
        <v>1</v>
      </c>
      <c r="Q363" s="5"/>
      <c r="R363" s="5"/>
      <c r="S363" s="5"/>
    </row>
    <row r="364" ht="15" spans="1:19">
      <c r="A364" s="3" t="s">
        <v>8525</v>
      </c>
      <c r="B364" s="3" t="s">
        <v>8526</v>
      </c>
      <c r="C364" s="3" t="s">
        <v>8885</v>
      </c>
      <c r="D364" s="3" t="s">
        <v>8886</v>
      </c>
      <c r="E364" s="3" t="s">
        <v>8894</v>
      </c>
      <c r="F364" s="3"/>
      <c r="G364" s="3"/>
      <c r="H364" s="3"/>
      <c r="I364" s="3"/>
      <c r="J364" s="3" t="s">
        <v>8897</v>
      </c>
      <c r="K364" s="4"/>
      <c r="P364" t="b">
        <f>AND(COUNTIF('[1]Upper West'!A:A,A364)&gt;0,COUNTIF('[1]Upper West'!B:B,C364)&gt;0,COUNTIF('[1]Upper West'!C:C,E364)&gt;0,COUNTIF('[1]Upper West'!D:D,J364)&gt;0)</f>
        <v>1</v>
      </c>
      <c r="Q364" s="5"/>
      <c r="R364" s="5"/>
      <c r="S364" s="5"/>
    </row>
    <row r="365" ht="15" spans="1:19">
      <c r="A365" s="3" t="s">
        <v>8525</v>
      </c>
      <c r="B365" s="3" t="s">
        <v>8526</v>
      </c>
      <c r="C365" s="3" t="s">
        <v>8885</v>
      </c>
      <c r="D365" s="3" t="s">
        <v>8886</v>
      </c>
      <c r="E365" s="3" t="s">
        <v>8894</v>
      </c>
      <c r="F365" s="3"/>
      <c r="G365" s="3"/>
      <c r="H365" s="3"/>
      <c r="I365" s="3"/>
      <c r="J365" s="3" t="s">
        <v>8898</v>
      </c>
      <c r="K365" s="4"/>
      <c r="P365" t="b">
        <f>AND(COUNTIF('[1]Upper West'!A:A,A365)&gt;0,COUNTIF('[1]Upper West'!B:B,C365)&gt;0,COUNTIF('[1]Upper West'!C:C,E365)&gt;0,COUNTIF('[1]Upper West'!D:D,J365)&gt;0)</f>
        <v>1</v>
      </c>
      <c r="Q365" s="5"/>
      <c r="R365" s="5"/>
      <c r="S365" s="5"/>
    </row>
    <row r="366" ht="15" spans="1:19">
      <c r="A366" s="3" t="s">
        <v>8525</v>
      </c>
      <c r="B366" s="3" t="s">
        <v>8526</v>
      </c>
      <c r="C366" s="3" t="s">
        <v>8885</v>
      </c>
      <c r="D366" s="3" t="s">
        <v>8886</v>
      </c>
      <c r="E366" s="3" t="s">
        <v>8894</v>
      </c>
      <c r="F366" s="3"/>
      <c r="G366" s="3"/>
      <c r="H366" s="3"/>
      <c r="I366" s="3"/>
      <c r="J366" s="3" t="s">
        <v>8899</v>
      </c>
      <c r="K366" s="4"/>
      <c r="P366" t="b">
        <f>AND(COUNTIF('[1]Upper West'!A:A,A366)&gt;0,COUNTIF('[1]Upper West'!B:B,C366)&gt;0,COUNTIF('[1]Upper West'!C:C,E366)&gt;0,COUNTIF('[1]Upper West'!D:D,J366)&gt;0)</f>
        <v>1</v>
      </c>
      <c r="Q366" s="5"/>
      <c r="R366" s="5"/>
      <c r="S366" s="5"/>
    </row>
    <row r="367" ht="15" spans="1:19">
      <c r="A367" s="3" t="s">
        <v>8525</v>
      </c>
      <c r="B367" s="3" t="s">
        <v>8526</v>
      </c>
      <c r="C367" s="3" t="s">
        <v>8885</v>
      </c>
      <c r="D367" s="3" t="s">
        <v>8886</v>
      </c>
      <c r="E367" s="3" t="s">
        <v>8894</v>
      </c>
      <c r="F367" s="3"/>
      <c r="G367" s="3"/>
      <c r="H367" s="3"/>
      <c r="I367" s="3"/>
      <c r="J367" s="3" t="s">
        <v>8900</v>
      </c>
      <c r="K367" s="4"/>
      <c r="P367" t="b">
        <f>AND(COUNTIF('[1]Upper West'!A:A,A367)&gt;0,COUNTIF('[1]Upper West'!B:B,C367)&gt;0,COUNTIF('[1]Upper West'!C:C,E367)&gt;0,COUNTIF('[1]Upper West'!D:D,J367)&gt;0)</f>
        <v>1</v>
      </c>
      <c r="Q367" s="5"/>
      <c r="R367" s="5"/>
      <c r="S367" s="5"/>
    </row>
    <row r="368" ht="15" spans="1:19">
      <c r="A368" s="3" t="s">
        <v>8525</v>
      </c>
      <c r="B368" s="3" t="s">
        <v>8526</v>
      </c>
      <c r="C368" s="3" t="s">
        <v>8885</v>
      </c>
      <c r="D368" s="3" t="s">
        <v>8886</v>
      </c>
      <c r="E368" s="3" t="s">
        <v>8894</v>
      </c>
      <c r="F368" s="3"/>
      <c r="G368" s="3"/>
      <c r="H368" s="3"/>
      <c r="I368" s="3"/>
      <c r="J368" s="3" t="s">
        <v>8901</v>
      </c>
      <c r="K368" s="4"/>
      <c r="P368" t="b">
        <f>AND(COUNTIF('[1]Upper West'!A:A,A368)&gt;0,COUNTIF('[1]Upper West'!B:B,C368)&gt;0,COUNTIF('[1]Upper West'!C:C,E368)&gt;0,COUNTIF('[1]Upper West'!D:D,J368)&gt;0)</f>
        <v>1</v>
      </c>
      <c r="Q368" s="5"/>
      <c r="R368" s="5"/>
      <c r="S368" s="5"/>
    </row>
    <row r="369" ht="15" spans="1:16">
      <c r="A369" s="3" t="s">
        <v>8525</v>
      </c>
      <c r="B369" s="3" t="s">
        <v>8526</v>
      </c>
      <c r="C369" s="3" t="s">
        <v>8885</v>
      </c>
      <c r="D369" s="3" t="s">
        <v>8886</v>
      </c>
      <c r="E369" s="3" t="s">
        <v>8894</v>
      </c>
      <c r="F369" s="3"/>
      <c r="G369" s="3"/>
      <c r="H369" s="3"/>
      <c r="I369" s="3"/>
      <c r="J369" s="3" t="s">
        <v>8902</v>
      </c>
      <c r="K369" s="4"/>
      <c r="P369" t="b">
        <f>AND(COUNTIF('[1]Upper West'!A:A,A369)&gt;0,COUNTIF('[1]Upper West'!B:B,C369)&gt;0,COUNTIF('[1]Upper West'!C:C,E369)&gt;0,COUNTIF('[1]Upper West'!D:D,J369)&gt;0)</f>
        <v>1</v>
      </c>
    </row>
    <row r="370" ht="15" spans="1:16">
      <c r="A370" s="3" t="s">
        <v>8525</v>
      </c>
      <c r="B370" s="3" t="s">
        <v>8526</v>
      </c>
      <c r="C370" s="3" t="s">
        <v>8885</v>
      </c>
      <c r="D370" s="3" t="s">
        <v>8886</v>
      </c>
      <c r="E370" s="3" t="s">
        <v>8894</v>
      </c>
      <c r="F370" s="3"/>
      <c r="G370" s="3"/>
      <c r="H370" s="3"/>
      <c r="I370" s="3"/>
      <c r="J370" s="3" t="s">
        <v>8903</v>
      </c>
      <c r="K370" s="4" t="s">
        <v>17</v>
      </c>
      <c r="P370" t="b">
        <f>AND(COUNTIF('[1]Upper West'!A:A,A370)&gt;0,COUNTIF('[1]Upper West'!B:B,C370)&gt;0,COUNTIF('[1]Upper West'!C:C,E370)&gt;0,COUNTIF('[1]Upper West'!D:D,J370)&gt;0)</f>
        <v>0</v>
      </c>
    </row>
    <row r="371" ht="15" spans="1:16">
      <c r="A371" s="3" t="s">
        <v>8525</v>
      </c>
      <c r="B371" s="3" t="s">
        <v>8526</v>
      </c>
      <c r="C371" s="3" t="s">
        <v>8885</v>
      </c>
      <c r="D371" s="3" t="s">
        <v>8886</v>
      </c>
      <c r="E371" s="3" t="s">
        <v>8894</v>
      </c>
      <c r="F371" s="3"/>
      <c r="G371" s="3"/>
      <c r="H371" s="3"/>
      <c r="I371" s="3"/>
      <c r="J371" s="3" t="s">
        <v>8904</v>
      </c>
      <c r="K371" s="4"/>
      <c r="P371" t="b">
        <f>AND(COUNTIF('[1]Upper West'!A:A,A371)&gt;0,COUNTIF('[1]Upper West'!B:B,C371)&gt;0,COUNTIF('[1]Upper West'!C:C,E371)&gt;0,COUNTIF('[1]Upper West'!D:D,J371)&gt;0)</f>
        <v>1</v>
      </c>
    </row>
    <row r="372" ht="15" spans="1:16">
      <c r="A372" s="3" t="s">
        <v>8525</v>
      </c>
      <c r="B372" s="3" t="s">
        <v>8526</v>
      </c>
      <c r="C372" s="3" t="s">
        <v>8885</v>
      </c>
      <c r="D372" s="3" t="s">
        <v>8886</v>
      </c>
      <c r="E372" s="3" t="s">
        <v>8894</v>
      </c>
      <c r="F372" s="3"/>
      <c r="G372" s="3"/>
      <c r="H372" s="3"/>
      <c r="I372" s="3"/>
      <c r="J372" s="3" t="s">
        <v>8905</v>
      </c>
      <c r="K372" s="4" t="s">
        <v>17</v>
      </c>
      <c r="P372" t="b">
        <f>AND(COUNTIF('[1]Upper West'!A:A,A372)&gt;0,COUNTIF('[1]Upper West'!B:B,C372)&gt;0,COUNTIF('[1]Upper West'!C:C,E372)&gt;0,COUNTIF('[1]Upper West'!D:D,J372)&gt;0)</f>
        <v>0</v>
      </c>
    </row>
    <row r="373" ht="15" spans="1:16">
      <c r="A373" s="3" t="s">
        <v>8525</v>
      </c>
      <c r="B373" s="3" t="s">
        <v>8526</v>
      </c>
      <c r="C373" s="3" t="s">
        <v>8885</v>
      </c>
      <c r="D373" s="3" t="s">
        <v>8886</v>
      </c>
      <c r="E373" s="3" t="s">
        <v>8894</v>
      </c>
      <c r="F373" s="3"/>
      <c r="G373" s="3"/>
      <c r="H373" s="3"/>
      <c r="I373" s="3"/>
      <c r="J373" s="3" t="s">
        <v>8906</v>
      </c>
      <c r="K373" s="4" t="s">
        <v>17</v>
      </c>
      <c r="P373" t="b">
        <f>AND(COUNTIF('[1]Upper West'!A:A,A373)&gt;0,COUNTIF('[1]Upper West'!B:B,C373)&gt;0,COUNTIF('[1]Upper West'!C:C,E373)&gt;0,COUNTIF('[1]Upper West'!D:D,J373)&gt;0)</f>
        <v>0</v>
      </c>
    </row>
    <row r="374" ht="15" spans="1:16">
      <c r="A374" s="3" t="s">
        <v>8525</v>
      </c>
      <c r="B374" s="3" t="s">
        <v>8526</v>
      </c>
      <c r="C374" s="3" t="s">
        <v>8885</v>
      </c>
      <c r="D374" s="3" t="s">
        <v>8886</v>
      </c>
      <c r="E374" s="3" t="s">
        <v>8907</v>
      </c>
      <c r="F374" s="3"/>
      <c r="G374" s="3"/>
      <c r="H374" s="3"/>
      <c r="I374" s="3"/>
      <c r="J374" s="3" t="s">
        <v>8908</v>
      </c>
      <c r="K374" s="4"/>
      <c r="P374" t="b">
        <f>AND(COUNTIF('[1]Upper West'!A:A,A374)&gt;0,COUNTIF('[1]Upper West'!B:B,C374)&gt;0,COUNTIF('[1]Upper West'!C:C,E374)&gt;0,COUNTIF('[1]Upper West'!D:D,J374)&gt;0)</f>
        <v>1</v>
      </c>
    </row>
    <row r="375" ht="15" spans="1:16">
      <c r="A375" s="3" t="s">
        <v>8525</v>
      </c>
      <c r="B375" s="3" t="s">
        <v>8526</v>
      </c>
      <c r="C375" s="3" t="s">
        <v>8885</v>
      </c>
      <c r="D375" s="3" t="s">
        <v>8886</v>
      </c>
      <c r="E375" s="3" t="s">
        <v>8907</v>
      </c>
      <c r="F375" s="3"/>
      <c r="G375" s="3"/>
      <c r="H375" s="3"/>
      <c r="I375" s="3"/>
      <c r="J375" s="3" t="s">
        <v>8909</v>
      </c>
      <c r="K375" s="4" t="s">
        <v>48</v>
      </c>
      <c r="L375" s="5" t="s">
        <v>11774</v>
      </c>
      <c r="P375" t="b">
        <f>AND(COUNTIF('[1]Upper West'!A:A,A375)&gt;0,COUNTIF('[1]Upper West'!B:B,C375)&gt;0,COUNTIF('[1]Upper West'!C:C,E375)&gt;0,COUNTIF('[1]Upper West'!D:D,J375)&gt;0)</f>
        <v>0</v>
      </c>
    </row>
    <row r="376" ht="15" spans="1:16">
      <c r="A376" s="3" t="s">
        <v>8525</v>
      </c>
      <c r="B376" s="3" t="s">
        <v>8526</v>
      </c>
      <c r="C376" s="3" t="s">
        <v>8885</v>
      </c>
      <c r="D376" s="3" t="s">
        <v>8886</v>
      </c>
      <c r="E376" s="3" t="s">
        <v>8907</v>
      </c>
      <c r="F376" s="3"/>
      <c r="G376" s="3"/>
      <c r="H376" s="3"/>
      <c r="I376" s="3"/>
      <c r="J376" s="3" t="s">
        <v>13</v>
      </c>
      <c r="K376" s="4"/>
      <c r="P376" t="b">
        <f>AND(COUNTIF('[1]Upper West'!A:A,A376)&gt;0,COUNTIF('[1]Upper West'!B:B,C376)&gt;0,COUNTIF('[1]Upper West'!C:C,E376)&gt;0,COUNTIF('[1]Upper West'!D:D,J376)&gt;0)</f>
        <v>1</v>
      </c>
    </row>
    <row r="377" ht="15" spans="1:16">
      <c r="A377" s="3" t="s">
        <v>8525</v>
      </c>
      <c r="B377" s="3" t="s">
        <v>8526</v>
      </c>
      <c r="C377" s="3" t="s">
        <v>8885</v>
      </c>
      <c r="D377" s="3" t="s">
        <v>8886</v>
      </c>
      <c r="E377" s="3" t="s">
        <v>8907</v>
      </c>
      <c r="F377" s="3"/>
      <c r="G377" s="3"/>
      <c r="H377" s="3"/>
      <c r="I377" s="3"/>
      <c r="J377" s="3" t="s">
        <v>8910</v>
      </c>
      <c r="K377" s="4"/>
      <c r="P377" t="b">
        <f>AND(COUNTIF('[1]Upper West'!A:A,A377)&gt;0,COUNTIF('[1]Upper West'!B:B,C377)&gt;0,COUNTIF('[1]Upper West'!C:C,E377)&gt;0,COUNTIF('[1]Upper West'!D:D,J377)&gt;0)</f>
        <v>1</v>
      </c>
    </row>
    <row r="378" ht="15" spans="1:16">
      <c r="A378" s="3" t="s">
        <v>8525</v>
      </c>
      <c r="B378" s="3" t="s">
        <v>8526</v>
      </c>
      <c r="C378" s="3" t="s">
        <v>8885</v>
      </c>
      <c r="D378" s="3" t="s">
        <v>8886</v>
      </c>
      <c r="E378" s="3" t="s">
        <v>8907</v>
      </c>
      <c r="F378" s="3"/>
      <c r="G378" s="3"/>
      <c r="H378" s="3"/>
      <c r="I378" s="3"/>
      <c r="J378" s="3" t="s">
        <v>8911</v>
      </c>
      <c r="K378" s="4"/>
      <c r="P378" t="b">
        <f>AND(COUNTIF('[1]Upper West'!A:A,A378)&gt;0,COUNTIF('[1]Upper West'!B:B,C378)&gt;0,COUNTIF('[1]Upper West'!C:C,E378)&gt;0,COUNTIF('[1]Upper West'!D:D,J378)&gt;0)</f>
        <v>1</v>
      </c>
    </row>
    <row r="379" ht="15" spans="1:16">
      <c r="A379" s="3" t="s">
        <v>8525</v>
      </c>
      <c r="B379" s="3" t="s">
        <v>8526</v>
      </c>
      <c r="C379" s="3" t="s">
        <v>8885</v>
      </c>
      <c r="D379" s="3" t="s">
        <v>8886</v>
      </c>
      <c r="E379" s="3" t="s">
        <v>8907</v>
      </c>
      <c r="F379" s="3"/>
      <c r="G379" s="3"/>
      <c r="H379" s="3"/>
      <c r="I379" s="3"/>
      <c r="J379" s="3" t="s">
        <v>8912</v>
      </c>
      <c r="K379" s="4"/>
      <c r="P379" t="b">
        <f>AND(COUNTIF('[1]Upper West'!A:A,A379)&gt;0,COUNTIF('[1]Upper West'!B:B,C379)&gt;0,COUNTIF('[1]Upper West'!C:C,E379)&gt;0,COUNTIF('[1]Upper West'!D:D,J379)&gt;0)</f>
        <v>1</v>
      </c>
    </row>
    <row r="380" ht="15" spans="1:16">
      <c r="A380" s="3" t="s">
        <v>8525</v>
      </c>
      <c r="B380" s="3" t="s">
        <v>8526</v>
      </c>
      <c r="C380" s="3" t="s">
        <v>8885</v>
      </c>
      <c r="D380" s="3" t="s">
        <v>8886</v>
      </c>
      <c r="E380" s="3" t="s">
        <v>8913</v>
      </c>
      <c r="F380" s="3"/>
      <c r="G380" s="3"/>
      <c r="H380" s="3"/>
      <c r="I380" s="3"/>
      <c r="J380" s="3" t="s">
        <v>13</v>
      </c>
      <c r="K380" s="4"/>
      <c r="P380" t="b">
        <f>AND(COUNTIF('[1]Upper West'!A:A,A380)&gt;0,COUNTIF('[1]Upper West'!B:B,C380)&gt;0,COUNTIF('[1]Upper West'!C:C,E380)&gt;0,COUNTIF('[1]Upper West'!D:D,J380)&gt;0)</f>
        <v>1</v>
      </c>
    </row>
    <row r="381" ht="15" spans="1:16">
      <c r="A381" s="3" t="s">
        <v>8525</v>
      </c>
      <c r="B381" s="3" t="s">
        <v>8526</v>
      </c>
      <c r="C381" s="3" t="s">
        <v>8885</v>
      </c>
      <c r="D381" s="3" t="s">
        <v>8886</v>
      </c>
      <c r="E381" s="3" t="s">
        <v>8913</v>
      </c>
      <c r="F381" s="3"/>
      <c r="G381" s="3"/>
      <c r="H381" s="3"/>
      <c r="I381" s="3"/>
      <c r="J381" s="3" t="s">
        <v>8914</v>
      </c>
      <c r="K381" s="4"/>
      <c r="P381" t="b">
        <f>AND(COUNTIF('[1]Upper West'!A:A,A381)&gt;0,COUNTIF('[1]Upper West'!B:B,C381)&gt;0,COUNTIF('[1]Upper West'!C:C,E381)&gt;0,COUNTIF('[1]Upper West'!D:D,J381)&gt;0)</f>
        <v>1</v>
      </c>
    </row>
    <row r="382" ht="15" spans="1:16">
      <c r="A382" s="3" t="s">
        <v>8525</v>
      </c>
      <c r="B382" s="3" t="s">
        <v>8526</v>
      </c>
      <c r="C382" s="3" t="s">
        <v>8885</v>
      </c>
      <c r="D382" s="3" t="s">
        <v>8886</v>
      </c>
      <c r="E382" s="3" t="s">
        <v>8913</v>
      </c>
      <c r="F382" s="3"/>
      <c r="G382" s="3"/>
      <c r="H382" s="3"/>
      <c r="I382" s="3"/>
      <c r="J382" s="3" t="s">
        <v>8915</v>
      </c>
      <c r="K382" s="4"/>
      <c r="P382" t="b">
        <f>AND(COUNTIF('[1]Upper West'!A:A,A382)&gt;0,COUNTIF('[1]Upper West'!B:B,C382)&gt;0,COUNTIF('[1]Upper West'!C:C,E382)&gt;0,COUNTIF('[1]Upper West'!D:D,J382)&gt;0)</f>
        <v>1</v>
      </c>
    </row>
    <row r="383" ht="15" spans="1:16">
      <c r="A383" s="3" t="s">
        <v>8525</v>
      </c>
      <c r="B383" s="3" t="s">
        <v>8526</v>
      </c>
      <c r="C383" s="3" t="s">
        <v>8885</v>
      </c>
      <c r="D383" s="3" t="s">
        <v>8886</v>
      </c>
      <c r="E383" s="3" t="s">
        <v>8913</v>
      </c>
      <c r="F383" s="3"/>
      <c r="G383" s="3"/>
      <c r="H383" s="3"/>
      <c r="I383" s="3"/>
      <c r="J383" s="3" t="s">
        <v>8916</v>
      </c>
      <c r="K383" s="4"/>
      <c r="P383" t="b">
        <f>AND(COUNTIF('[1]Upper West'!A:A,A383)&gt;0,COUNTIF('[1]Upper West'!B:B,C383)&gt;0,COUNTIF('[1]Upper West'!C:C,E383)&gt;0,COUNTIF('[1]Upper West'!D:D,J383)&gt;0)</f>
        <v>1</v>
      </c>
    </row>
    <row r="384" ht="15" spans="1:16">
      <c r="A384" s="3" t="s">
        <v>8525</v>
      </c>
      <c r="B384" s="3" t="s">
        <v>8526</v>
      </c>
      <c r="C384" s="3" t="s">
        <v>8885</v>
      </c>
      <c r="D384" s="3" t="s">
        <v>8886</v>
      </c>
      <c r="E384" s="3" t="s">
        <v>8917</v>
      </c>
      <c r="F384" s="3"/>
      <c r="G384" s="3"/>
      <c r="H384" s="3"/>
      <c r="I384" s="3"/>
      <c r="J384" s="3" t="s">
        <v>8918</v>
      </c>
      <c r="K384" s="4"/>
      <c r="P384" t="b">
        <f>AND(COUNTIF('[1]Upper West'!A:A,A384)&gt;0,COUNTIF('[1]Upper West'!B:B,C384)&gt;0,COUNTIF('[1]Upper West'!C:C,E384)&gt;0,COUNTIF('[1]Upper West'!D:D,J384)&gt;0)</f>
        <v>1</v>
      </c>
    </row>
    <row r="385" ht="15" spans="1:16">
      <c r="A385" s="3" t="s">
        <v>8525</v>
      </c>
      <c r="B385" s="3" t="s">
        <v>8526</v>
      </c>
      <c r="C385" s="3" t="s">
        <v>8885</v>
      </c>
      <c r="D385" s="3" t="s">
        <v>8886</v>
      </c>
      <c r="E385" s="3" t="s">
        <v>8917</v>
      </c>
      <c r="F385" s="3"/>
      <c r="G385" s="3"/>
      <c r="H385" s="3"/>
      <c r="I385" s="3"/>
      <c r="J385" s="3" t="s">
        <v>13</v>
      </c>
      <c r="K385" s="4"/>
      <c r="P385" t="b">
        <f>AND(COUNTIF('[1]Upper West'!A:A,A385)&gt;0,COUNTIF('[1]Upper West'!B:B,C385)&gt;0,COUNTIF('[1]Upper West'!C:C,E385)&gt;0,COUNTIF('[1]Upper West'!D:D,J385)&gt;0)</f>
        <v>1</v>
      </c>
    </row>
    <row r="386" ht="15" spans="1:16">
      <c r="A386" s="3" t="s">
        <v>8525</v>
      </c>
      <c r="B386" s="3" t="s">
        <v>8526</v>
      </c>
      <c r="C386" s="3" t="s">
        <v>8885</v>
      </c>
      <c r="D386" s="3" t="s">
        <v>8886</v>
      </c>
      <c r="E386" s="3" t="s">
        <v>8917</v>
      </c>
      <c r="F386" s="3"/>
      <c r="G386" s="3"/>
      <c r="H386" s="3"/>
      <c r="I386" s="3"/>
      <c r="J386" s="3" t="s">
        <v>8919</v>
      </c>
      <c r="K386" s="4"/>
      <c r="P386" t="b">
        <f>AND(COUNTIF('[1]Upper West'!A:A,A386)&gt;0,COUNTIF('[1]Upper West'!B:B,C386)&gt;0,COUNTIF('[1]Upper West'!C:C,E386)&gt;0,COUNTIF('[1]Upper West'!D:D,J386)&gt;0)</f>
        <v>1</v>
      </c>
    </row>
    <row r="387" ht="15" spans="1:16">
      <c r="A387" s="3" t="s">
        <v>8525</v>
      </c>
      <c r="B387" s="3" t="s">
        <v>8526</v>
      </c>
      <c r="C387" s="3" t="s">
        <v>8885</v>
      </c>
      <c r="D387" s="3" t="s">
        <v>8886</v>
      </c>
      <c r="E387" s="3" t="s">
        <v>8917</v>
      </c>
      <c r="F387" s="3"/>
      <c r="G387" s="3"/>
      <c r="H387" s="3"/>
      <c r="I387" s="3"/>
      <c r="J387" s="3" t="s">
        <v>8920</v>
      </c>
      <c r="K387" s="4" t="s">
        <v>17</v>
      </c>
      <c r="P387" t="b">
        <f>AND(COUNTIF('[1]Upper West'!A:A,A387)&gt;0,COUNTIF('[1]Upper West'!B:B,C387)&gt;0,COUNTIF('[1]Upper West'!C:C,E387)&gt;0,COUNTIF('[1]Upper West'!D:D,J387)&gt;0)</f>
        <v>0</v>
      </c>
    </row>
    <row r="388" ht="15" spans="1:16">
      <c r="A388" s="3" t="s">
        <v>8525</v>
      </c>
      <c r="B388" s="3" t="s">
        <v>8526</v>
      </c>
      <c r="C388" s="3" t="s">
        <v>8885</v>
      </c>
      <c r="D388" s="3" t="s">
        <v>8886</v>
      </c>
      <c r="E388" s="3" t="s">
        <v>8921</v>
      </c>
      <c r="F388" s="3"/>
      <c r="G388" s="3"/>
      <c r="H388" s="3"/>
      <c r="I388" s="3"/>
      <c r="J388" s="3" t="s">
        <v>8922</v>
      </c>
      <c r="K388" s="4"/>
      <c r="P388" t="b">
        <f>AND(COUNTIF('[1]Upper West'!A:A,A388)&gt;0,COUNTIF('[1]Upper West'!B:B,C388)&gt;0,COUNTIF('[1]Upper West'!C:C,E388)&gt;0,COUNTIF('[1]Upper West'!D:D,J388)&gt;0)</f>
        <v>1</v>
      </c>
    </row>
    <row r="389" ht="15" spans="1:16">
      <c r="A389" s="3" t="s">
        <v>8525</v>
      </c>
      <c r="B389" s="3" t="s">
        <v>8526</v>
      </c>
      <c r="C389" s="3" t="s">
        <v>8885</v>
      </c>
      <c r="D389" s="3" t="s">
        <v>8886</v>
      </c>
      <c r="E389" s="3" t="s">
        <v>8921</v>
      </c>
      <c r="F389" s="3"/>
      <c r="G389" s="3"/>
      <c r="H389" s="3"/>
      <c r="I389" s="3"/>
      <c r="J389" s="3" t="s">
        <v>8923</v>
      </c>
      <c r="K389" s="4"/>
      <c r="P389" t="b">
        <f>AND(COUNTIF('[1]Upper West'!A:A,A389)&gt;0,COUNTIF('[1]Upper West'!B:B,C389)&gt;0,COUNTIF('[1]Upper West'!C:C,E389)&gt;0,COUNTIF('[1]Upper West'!D:D,J389)&gt;0)</f>
        <v>1</v>
      </c>
    </row>
    <row r="390" ht="15" spans="1:16">
      <c r="A390" s="3" t="s">
        <v>8525</v>
      </c>
      <c r="B390" s="3" t="s">
        <v>8526</v>
      </c>
      <c r="C390" s="3" t="s">
        <v>8885</v>
      </c>
      <c r="D390" s="3" t="s">
        <v>8886</v>
      </c>
      <c r="E390" s="3" t="s">
        <v>8921</v>
      </c>
      <c r="F390" s="3"/>
      <c r="G390" s="3"/>
      <c r="H390" s="3"/>
      <c r="I390" s="3"/>
      <c r="J390" s="3" t="s">
        <v>8924</v>
      </c>
      <c r="K390" s="4" t="s">
        <v>17</v>
      </c>
      <c r="P390" t="b">
        <f>AND(COUNTIF('[1]Upper West'!A:A,A390)&gt;0,COUNTIF('[1]Upper West'!B:B,C390)&gt;0,COUNTIF('[1]Upper West'!C:C,E390)&gt;0,COUNTIF('[1]Upper West'!D:D,J390)&gt;0)</f>
        <v>0</v>
      </c>
    </row>
    <row r="391" ht="15" spans="1:16">
      <c r="A391" s="3" t="s">
        <v>8525</v>
      </c>
      <c r="B391" s="3" t="s">
        <v>8526</v>
      </c>
      <c r="C391" s="3" t="s">
        <v>8885</v>
      </c>
      <c r="D391" s="3" t="s">
        <v>8886</v>
      </c>
      <c r="E391" s="3" t="s">
        <v>8921</v>
      </c>
      <c r="F391" s="3"/>
      <c r="G391" s="3"/>
      <c r="H391" s="3"/>
      <c r="I391" s="3"/>
      <c r="J391" s="3" t="s">
        <v>8925</v>
      </c>
      <c r="K391" s="4" t="s">
        <v>17</v>
      </c>
      <c r="P391" t="b">
        <f>AND(COUNTIF('[1]Upper West'!A:A,A391)&gt;0,COUNTIF('[1]Upper West'!B:B,C391)&gt;0,COUNTIF('[1]Upper West'!C:C,E391)&gt;0,COUNTIF('[1]Upper West'!D:D,J391)&gt;0)</f>
        <v>0</v>
      </c>
    </row>
    <row r="392" ht="15" spans="1:16">
      <c r="A392" s="3" t="s">
        <v>8525</v>
      </c>
      <c r="B392" s="3" t="s">
        <v>8526</v>
      </c>
      <c r="C392" s="3" t="s">
        <v>8885</v>
      </c>
      <c r="D392" s="3" t="s">
        <v>8886</v>
      </c>
      <c r="E392" s="3" t="s">
        <v>8921</v>
      </c>
      <c r="F392" s="3"/>
      <c r="G392" s="3"/>
      <c r="H392" s="3"/>
      <c r="I392" s="3"/>
      <c r="J392" s="3" t="s">
        <v>8926</v>
      </c>
      <c r="K392" s="4" t="s">
        <v>17</v>
      </c>
      <c r="P392" t="b">
        <f>AND(COUNTIF('[1]Upper West'!A:A,A392)&gt;0,COUNTIF('[1]Upper West'!B:B,C392)&gt;0,COUNTIF('[1]Upper West'!C:C,E392)&gt;0,COUNTIF('[1]Upper West'!D:D,J392)&gt;0)</f>
        <v>0</v>
      </c>
    </row>
    <row r="393" ht="15" spans="1:16">
      <c r="A393" s="3" t="s">
        <v>8525</v>
      </c>
      <c r="B393" s="3" t="s">
        <v>8526</v>
      </c>
      <c r="C393" s="3" t="s">
        <v>8885</v>
      </c>
      <c r="D393" s="3" t="s">
        <v>8886</v>
      </c>
      <c r="E393" s="3" t="s">
        <v>8921</v>
      </c>
      <c r="F393" s="3"/>
      <c r="G393" s="3"/>
      <c r="H393" s="3"/>
      <c r="I393" s="3"/>
      <c r="J393" s="3" t="s">
        <v>8927</v>
      </c>
      <c r="K393" s="4"/>
      <c r="P393" t="b">
        <f>AND(COUNTIF('[1]Upper West'!A:A,A393)&gt;0,COUNTIF('[1]Upper West'!B:B,C393)&gt;0,COUNTIF('[1]Upper West'!C:C,E393)&gt;0,COUNTIF('[1]Upper West'!D:D,J393)&gt;0)</f>
        <v>1</v>
      </c>
    </row>
    <row r="394" ht="15" spans="1:16">
      <c r="A394" s="3" t="s">
        <v>8525</v>
      </c>
      <c r="B394" s="3" t="s">
        <v>8526</v>
      </c>
      <c r="C394" s="3" t="s">
        <v>8885</v>
      </c>
      <c r="D394" s="3" t="s">
        <v>8886</v>
      </c>
      <c r="E394" s="3" t="s">
        <v>8921</v>
      </c>
      <c r="F394" s="3"/>
      <c r="G394" s="3"/>
      <c r="H394" s="3"/>
      <c r="I394" s="3"/>
      <c r="J394" s="3" t="s">
        <v>8928</v>
      </c>
      <c r="K394" s="4"/>
      <c r="P394" t="b">
        <f>AND(COUNTIF('[1]Upper West'!A:A,A394)&gt;0,COUNTIF('[1]Upper West'!B:B,C394)&gt;0,COUNTIF('[1]Upper West'!C:C,E394)&gt;0,COUNTIF('[1]Upper West'!D:D,J394)&gt;0)</f>
        <v>1</v>
      </c>
    </row>
    <row r="395" ht="15" spans="1:16">
      <c r="A395" s="3" t="s">
        <v>8525</v>
      </c>
      <c r="B395" s="3" t="s">
        <v>8526</v>
      </c>
      <c r="C395" s="3" t="s">
        <v>8885</v>
      </c>
      <c r="D395" s="3" t="s">
        <v>8886</v>
      </c>
      <c r="E395" s="3" t="s">
        <v>8921</v>
      </c>
      <c r="F395" s="3"/>
      <c r="G395" s="3"/>
      <c r="H395" s="3"/>
      <c r="I395" s="3"/>
      <c r="J395" s="3" t="s">
        <v>13</v>
      </c>
      <c r="K395" s="4"/>
      <c r="P395" t="b">
        <f>AND(COUNTIF('[1]Upper West'!A:A,A395)&gt;0,COUNTIF('[1]Upper West'!B:B,C395)&gt;0,COUNTIF('[1]Upper West'!C:C,E395)&gt;0,COUNTIF('[1]Upper West'!D:D,J395)&gt;0)</f>
        <v>1</v>
      </c>
    </row>
    <row r="396" ht="15" spans="1:16">
      <c r="A396" s="3" t="s">
        <v>8525</v>
      </c>
      <c r="B396" s="3" t="s">
        <v>8526</v>
      </c>
      <c r="C396" s="3" t="s">
        <v>8885</v>
      </c>
      <c r="D396" s="3" t="s">
        <v>8886</v>
      </c>
      <c r="E396" s="3" t="s">
        <v>8921</v>
      </c>
      <c r="F396" s="3"/>
      <c r="G396" s="3"/>
      <c r="H396" s="3"/>
      <c r="I396" s="3"/>
      <c r="J396" s="3" t="s">
        <v>8929</v>
      </c>
      <c r="K396" s="4"/>
      <c r="P396" t="b">
        <f>AND(COUNTIF('[1]Upper West'!A:A,A396)&gt;0,COUNTIF('[1]Upper West'!B:B,C396)&gt;0,COUNTIF('[1]Upper West'!C:C,E396)&gt;0,COUNTIF('[1]Upper West'!D:D,J396)&gt;0)</f>
        <v>1</v>
      </c>
    </row>
    <row r="397" ht="15" spans="1:16">
      <c r="A397" s="3" t="s">
        <v>8525</v>
      </c>
      <c r="B397" s="3" t="s">
        <v>8526</v>
      </c>
      <c r="C397" s="3" t="s">
        <v>8885</v>
      </c>
      <c r="D397" s="3" t="s">
        <v>8886</v>
      </c>
      <c r="E397" s="3" t="s">
        <v>8930</v>
      </c>
      <c r="F397" s="3"/>
      <c r="G397" s="3"/>
      <c r="H397" s="3"/>
      <c r="I397" s="3"/>
      <c r="J397" s="3" t="s">
        <v>8931</v>
      </c>
      <c r="K397" s="4"/>
      <c r="P397" t="b">
        <f>AND(COUNTIF('[1]Upper West'!A:A,A397)&gt;0,COUNTIF('[1]Upper West'!B:B,C397)&gt;0,COUNTIF('[1]Upper West'!C:C,E397)&gt;0,COUNTIF('[1]Upper West'!D:D,J397)&gt;0)</f>
        <v>1</v>
      </c>
    </row>
    <row r="398" ht="15" spans="1:16">
      <c r="A398" s="3" t="s">
        <v>8525</v>
      </c>
      <c r="B398" s="3" t="s">
        <v>8526</v>
      </c>
      <c r="C398" s="3" t="s">
        <v>8885</v>
      </c>
      <c r="D398" s="3" t="s">
        <v>8886</v>
      </c>
      <c r="E398" s="3" t="s">
        <v>8930</v>
      </c>
      <c r="F398" s="3"/>
      <c r="G398" s="3"/>
      <c r="H398" s="3"/>
      <c r="I398" s="3"/>
      <c r="J398" s="3" t="s">
        <v>13</v>
      </c>
      <c r="K398" s="4"/>
      <c r="P398" t="b">
        <f>AND(COUNTIF('[1]Upper West'!A:A,A398)&gt;0,COUNTIF('[1]Upper West'!B:B,C398)&gt;0,COUNTIF('[1]Upper West'!C:C,E398)&gt;0,COUNTIF('[1]Upper West'!D:D,J398)&gt;0)</f>
        <v>1</v>
      </c>
    </row>
    <row r="399" ht="15" spans="1:16">
      <c r="A399" s="3" t="s">
        <v>8525</v>
      </c>
      <c r="B399" s="3" t="s">
        <v>8526</v>
      </c>
      <c r="C399" s="3" t="s">
        <v>8885</v>
      </c>
      <c r="D399" s="3" t="s">
        <v>8886</v>
      </c>
      <c r="E399" s="3" t="s">
        <v>8930</v>
      </c>
      <c r="F399" s="3"/>
      <c r="G399" s="3"/>
      <c r="H399" s="3"/>
      <c r="I399" s="3"/>
      <c r="J399" s="3" t="s">
        <v>8932</v>
      </c>
      <c r="K399" s="4"/>
      <c r="P399" t="b">
        <f>AND(COUNTIF('[1]Upper West'!A:A,A399)&gt;0,COUNTIF('[1]Upper West'!B:B,C399)&gt;0,COUNTIF('[1]Upper West'!C:C,E399)&gt;0,COUNTIF('[1]Upper West'!D:D,J399)&gt;0)</f>
        <v>1</v>
      </c>
    </row>
    <row r="400" ht="15" spans="1:16">
      <c r="A400" s="3" t="s">
        <v>8525</v>
      </c>
      <c r="B400" s="3" t="s">
        <v>8526</v>
      </c>
      <c r="C400" s="3" t="s">
        <v>11775</v>
      </c>
      <c r="D400" s="3" t="s">
        <v>8934</v>
      </c>
      <c r="E400" s="3" t="s">
        <v>8935</v>
      </c>
      <c r="F400" s="3"/>
      <c r="G400" s="3"/>
      <c r="H400" s="3"/>
      <c r="I400" s="3"/>
      <c r="J400" s="3" t="s">
        <v>13</v>
      </c>
      <c r="K400" s="4"/>
      <c r="P400" t="b">
        <f>AND(COUNTIF('[1]Upper West'!A:A,A400)&gt;0,COUNTIF('[1]Upper West'!B:B,C400)&gt;0,COUNTIF('[1]Upper West'!C:C,E400)&gt;0,COUNTIF('[1]Upper West'!D:D,J400)&gt;0)</f>
        <v>1</v>
      </c>
    </row>
    <row r="401" ht="15" spans="1:16">
      <c r="A401" s="3" t="s">
        <v>8525</v>
      </c>
      <c r="B401" s="3" t="s">
        <v>8526</v>
      </c>
      <c r="C401" s="3" t="s">
        <v>11775</v>
      </c>
      <c r="D401" s="3" t="s">
        <v>8934</v>
      </c>
      <c r="E401" s="3" t="s">
        <v>8935</v>
      </c>
      <c r="F401" s="3"/>
      <c r="G401" s="3"/>
      <c r="H401" s="3"/>
      <c r="I401" s="3"/>
      <c r="J401" s="3" t="s">
        <v>8936</v>
      </c>
      <c r="K401" s="4"/>
      <c r="P401" t="b">
        <f>AND(COUNTIF('[1]Upper West'!A:A,A401)&gt;0,COUNTIF('[1]Upper West'!B:B,C401)&gt;0,COUNTIF('[1]Upper West'!C:C,E401)&gt;0,COUNTIF('[1]Upper West'!D:D,J401)&gt;0)</f>
        <v>1</v>
      </c>
    </row>
    <row r="402" ht="15" spans="1:16">
      <c r="A402" s="3" t="s">
        <v>8525</v>
      </c>
      <c r="B402" s="3" t="s">
        <v>8526</v>
      </c>
      <c r="C402" s="3" t="s">
        <v>11775</v>
      </c>
      <c r="D402" s="3" t="s">
        <v>8934</v>
      </c>
      <c r="E402" s="3" t="s">
        <v>8935</v>
      </c>
      <c r="F402" s="3"/>
      <c r="G402" s="3"/>
      <c r="H402" s="3"/>
      <c r="I402" s="3"/>
      <c r="J402" s="3" t="s">
        <v>8937</v>
      </c>
      <c r="K402" s="4" t="s">
        <v>48</v>
      </c>
      <c r="L402" s="5" t="s">
        <v>11776</v>
      </c>
      <c r="P402" t="b">
        <f>AND(COUNTIF('[1]Upper West'!A:A,A402)&gt;0,COUNTIF('[1]Upper West'!B:B,C402)&gt;0,COUNTIF('[1]Upper West'!C:C,E402)&gt;0,COUNTIF('[1]Upper West'!D:D,J402)&gt;0)</f>
        <v>0</v>
      </c>
    </row>
    <row r="403" ht="15" spans="1:16">
      <c r="A403" s="3" t="s">
        <v>8525</v>
      </c>
      <c r="B403" s="3" t="s">
        <v>8526</v>
      </c>
      <c r="C403" s="3" t="s">
        <v>11775</v>
      </c>
      <c r="D403" s="3" t="s">
        <v>8934</v>
      </c>
      <c r="E403" s="3" t="s">
        <v>8935</v>
      </c>
      <c r="F403" s="3"/>
      <c r="G403" s="3"/>
      <c r="H403" s="3"/>
      <c r="I403" s="3"/>
      <c r="J403" s="3" t="s">
        <v>8938</v>
      </c>
      <c r="K403" s="4"/>
      <c r="P403" t="b">
        <f>AND(COUNTIF('[1]Upper West'!A:A,A403)&gt;0,COUNTIF('[1]Upper West'!B:B,C403)&gt;0,COUNTIF('[1]Upper West'!C:C,E403)&gt;0,COUNTIF('[1]Upper West'!D:D,J403)&gt;0)</f>
        <v>1</v>
      </c>
    </row>
    <row r="404" ht="15" spans="1:16">
      <c r="A404" s="3" t="s">
        <v>8525</v>
      </c>
      <c r="B404" s="3" t="s">
        <v>8526</v>
      </c>
      <c r="C404" s="3" t="s">
        <v>11775</v>
      </c>
      <c r="D404" s="3" t="s">
        <v>8934</v>
      </c>
      <c r="E404" s="3" t="s">
        <v>8935</v>
      </c>
      <c r="F404" s="3"/>
      <c r="G404" s="3"/>
      <c r="H404" s="3"/>
      <c r="I404" s="3"/>
      <c r="J404" s="3" t="s">
        <v>8939</v>
      </c>
      <c r="K404" s="4" t="s">
        <v>17</v>
      </c>
      <c r="P404" t="b">
        <f>AND(COUNTIF('[1]Upper West'!A:A,A404)&gt;0,COUNTIF('[1]Upper West'!B:B,C404)&gt;0,COUNTIF('[1]Upper West'!C:C,E404)&gt;0,COUNTIF('[1]Upper West'!D:D,J404)&gt;0)</f>
        <v>0</v>
      </c>
    </row>
    <row r="405" ht="15" spans="1:16">
      <c r="A405" s="3" t="s">
        <v>8525</v>
      </c>
      <c r="B405" s="3" t="s">
        <v>8526</v>
      </c>
      <c r="C405" s="3" t="s">
        <v>11775</v>
      </c>
      <c r="D405" s="3" t="s">
        <v>8934</v>
      </c>
      <c r="E405" s="3" t="s">
        <v>8935</v>
      </c>
      <c r="F405" s="3"/>
      <c r="G405" s="3"/>
      <c r="H405" s="3"/>
      <c r="I405" s="3"/>
      <c r="J405" s="3" t="s">
        <v>8940</v>
      </c>
      <c r="K405" s="4"/>
      <c r="P405" t="b">
        <f>AND(COUNTIF('[1]Upper West'!A:A,A405)&gt;0,COUNTIF('[1]Upper West'!B:B,C405)&gt;0,COUNTIF('[1]Upper West'!C:C,E405)&gt;0,COUNTIF('[1]Upper West'!D:D,J405)&gt;0)</f>
        <v>1</v>
      </c>
    </row>
    <row r="406" ht="15" spans="1:16">
      <c r="A406" s="3" t="s">
        <v>8525</v>
      </c>
      <c r="B406" s="3" t="s">
        <v>8526</v>
      </c>
      <c r="C406" s="3" t="s">
        <v>11775</v>
      </c>
      <c r="D406" s="3" t="s">
        <v>8934</v>
      </c>
      <c r="E406" s="3" t="s">
        <v>8935</v>
      </c>
      <c r="F406" s="3"/>
      <c r="G406" s="3"/>
      <c r="H406" s="3"/>
      <c r="I406" s="3"/>
      <c r="J406" s="3" t="s">
        <v>8941</v>
      </c>
      <c r="K406" s="4"/>
      <c r="P406" t="b">
        <f>AND(COUNTIF('[1]Upper West'!A:A,A406)&gt;0,COUNTIF('[1]Upper West'!B:B,C406)&gt;0,COUNTIF('[1]Upper West'!C:C,E406)&gt;0,COUNTIF('[1]Upper West'!D:D,J406)&gt;0)</f>
        <v>1</v>
      </c>
    </row>
    <row r="407" ht="15" spans="1:16">
      <c r="A407" s="3" t="s">
        <v>8525</v>
      </c>
      <c r="B407" s="3" t="s">
        <v>8526</v>
      </c>
      <c r="C407" s="3" t="s">
        <v>11775</v>
      </c>
      <c r="D407" s="3" t="s">
        <v>8934</v>
      </c>
      <c r="E407" s="3" t="s">
        <v>8935</v>
      </c>
      <c r="F407" s="3"/>
      <c r="G407" s="3"/>
      <c r="H407" s="3"/>
      <c r="I407" s="3"/>
      <c r="J407" s="3" t="s">
        <v>8942</v>
      </c>
      <c r="K407" s="4"/>
      <c r="P407" t="b">
        <f>AND(COUNTIF('[1]Upper West'!A:A,A407)&gt;0,COUNTIF('[1]Upper West'!B:B,C407)&gt;0,COUNTIF('[1]Upper West'!C:C,E407)&gt;0,COUNTIF('[1]Upper West'!D:D,J407)&gt;0)</f>
        <v>1</v>
      </c>
    </row>
    <row r="408" ht="15" spans="1:16">
      <c r="A408" s="3" t="s">
        <v>8525</v>
      </c>
      <c r="B408" s="3" t="s">
        <v>8526</v>
      </c>
      <c r="C408" s="3" t="s">
        <v>11775</v>
      </c>
      <c r="D408" s="3" t="s">
        <v>8934</v>
      </c>
      <c r="E408" s="3" t="s">
        <v>8943</v>
      </c>
      <c r="F408" s="3"/>
      <c r="G408" s="3"/>
      <c r="H408" s="3"/>
      <c r="I408" s="3"/>
      <c r="J408" s="3" t="s">
        <v>8944</v>
      </c>
      <c r="K408" s="4"/>
      <c r="P408" t="b">
        <f>AND(COUNTIF('[1]Upper West'!A:A,A408)&gt;0,COUNTIF('[1]Upper West'!B:B,C408)&gt;0,COUNTIF('[1]Upper West'!C:C,E408)&gt;0,COUNTIF('[1]Upper West'!D:D,J408)&gt;0)</f>
        <v>1</v>
      </c>
    </row>
    <row r="409" ht="15" spans="1:16">
      <c r="A409" s="3" t="s">
        <v>8525</v>
      </c>
      <c r="B409" s="3" t="s">
        <v>8526</v>
      </c>
      <c r="C409" s="3" t="s">
        <v>11775</v>
      </c>
      <c r="D409" s="3" t="s">
        <v>8934</v>
      </c>
      <c r="E409" s="3" t="s">
        <v>8943</v>
      </c>
      <c r="F409" s="3"/>
      <c r="G409" s="3"/>
      <c r="H409" s="3"/>
      <c r="I409" s="3"/>
      <c r="J409" s="3" t="s">
        <v>13</v>
      </c>
      <c r="K409" s="4"/>
      <c r="P409" t="b">
        <f>AND(COUNTIF('[1]Upper West'!A:A,A409)&gt;0,COUNTIF('[1]Upper West'!B:B,C409)&gt;0,COUNTIF('[1]Upper West'!C:C,E409)&gt;0,COUNTIF('[1]Upper West'!D:D,J409)&gt;0)</f>
        <v>1</v>
      </c>
    </row>
    <row r="410" ht="15" spans="1:16">
      <c r="A410" s="3" t="s">
        <v>8525</v>
      </c>
      <c r="B410" s="3" t="s">
        <v>8526</v>
      </c>
      <c r="C410" s="3" t="s">
        <v>11775</v>
      </c>
      <c r="D410" s="3" t="s">
        <v>8934</v>
      </c>
      <c r="E410" s="3" t="s">
        <v>8943</v>
      </c>
      <c r="F410" s="3"/>
      <c r="G410" s="3"/>
      <c r="H410" s="3"/>
      <c r="I410" s="3"/>
      <c r="J410" s="3" t="s">
        <v>8945</v>
      </c>
      <c r="K410" s="4" t="s">
        <v>48</v>
      </c>
      <c r="L410" s="5" t="s">
        <v>11777</v>
      </c>
      <c r="P410" t="b">
        <f>AND(COUNTIF('[1]Upper West'!A:A,A410)&gt;0,COUNTIF('[1]Upper West'!B:B,C410)&gt;0,COUNTIF('[1]Upper West'!C:C,E410)&gt;0,COUNTIF('[1]Upper West'!D:D,J410)&gt;0)</f>
        <v>0</v>
      </c>
    </row>
    <row r="411" ht="15" spans="1:16">
      <c r="A411" s="3" t="s">
        <v>8525</v>
      </c>
      <c r="B411" s="3" t="s">
        <v>8526</v>
      </c>
      <c r="C411" s="3" t="s">
        <v>11775</v>
      </c>
      <c r="D411" s="3" t="s">
        <v>8934</v>
      </c>
      <c r="E411" s="3" t="s">
        <v>8943</v>
      </c>
      <c r="F411" s="3"/>
      <c r="G411" s="3"/>
      <c r="H411" s="3"/>
      <c r="I411" s="3"/>
      <c r="J411" s="3" t="s">
        <v>8946</v>
      </c>
      <c r="K411" s="4"/>
      <c r="P411" t="b">
        <f>AND(COUNTIF('[1]Upper West'!A:A,A411)&gt;0,COUNTIF('[1]Upper West'!B:B,C411)&gt;0,COUNTIF('[1]Upper West'!C:C,E411)&gt;0,COUNTIF('[1]Upper West'!D:D,J411)&gt;0)</f>
        <v>1</v>
      </c>
    </row>
    <row r="412" ht="15" spans="1:16">
      <c r="A412" s="3" t="s">
        <v>8525</v>
      </c>
      <c r="B412" s="3" t="s">
        <v>8526</v>
      </c>
      <c r="C412" s="3" t="s">
        <v>11775</v>
      </c>
      <c r="D412" s="3" t="s">
        <v>8934</v>
      </c>
      <c r="E412" s="3" t="s">
        <v>8947</v>
      </c>
      <c r="F412" s="3"/>
      <c r="G412" s="3"/>
      <c r="H412" s="3"/>
      <c r="I412" s="3"/>
      <c r="J412" s="3" t="s">
        <v>13</v>
      </c>
      <c r="K412" s="4"/>
      <c r="P412" t="b">
        <f>AND(COUNTIF('[1]Upper West'!A:A,A412)&gt;0,COUNTIF('[1]Upper West'!B:B,C412)&gt;0,COUNTIF('[1]Upper West'!C:C,E412)&gt;0,COUNTIF('[1]Upper West'!D:D,J412)&gt;0)</f>
        <v>1</v>
      </c>
    </row>
    <row r="413" ht="15" spans="1:16">
      <c r="A413" s="3" t="s">
        <v>8525</v>
      </c>
      <c r="B413" s="3" t="s">
        <v>8526</v>
      </c>
      <c r="C413" s="3" t="s">
        <v>11775</v>
      </c>
      <c r="D413" s="3" t="s">
        <v>8934</v>
      </c>
      <c r="E413" s="3" t="s">
        <v>8947</v>
      </c>
      <c r="F413" s="3"/>
      <c r="G413" s="3"/>
      <c r="H413" s="3"/>
      <c r="I413" s="3"/>
      <c r="J413" s="3" t="s">
        <v>8948</v>
      </c>
      <c r="K413" s="4" t="s">
        <v>48</v>
      </c>
      <c r="L413" s="5" t="s">
        <v>11778</v>
      </c>
      <c r="P413" t="b">
        <f>AND(COUNTIF('[1]Upper West'!A:A,A413)&gt;0,COUNTIF('[1]Upper West'!B:B,C413)&gt;0,COUNTIF('[1]Upper West'!C:C,E413)&gt;0,COUNTIF('[1]Upper West'!D:D,J413)&gt;0)</f>
        <v>0</v>
      </c>
    </row>
    <row r="414" ht="15" spans="1:16">
      <c r="A414" s="3" t="s">
        <v>8525</v>
      </c>
      <c r="B414" s="3" t="s">
        <v>8526</v>
      </c>
      <c r="C414" s="3" t="s">
        <v>11775</v>
      </c>
      <c r="D414" s="3" t="s">
        <v>8934</v>
      </c>
      <c r="E414" s="3" t="s">
        <v>8947</v>
      </c>
      <c r="F414" s="3"/>
      <c r="G414" s="3"/>
      <c r="H414" s="3"/>
      <c r="I414" s="3"/>
      <c r="J414" s="3" t="s">
        <v>8949</v>
      </c>
      <c r="K414" s="4"/>
      <c r="P414" t="b">
        <f>AND(COUNTIF('[1]Upper West'!A:A,A414)&gt;0,COUNTIF('[1]Upper West'!B:B,C414)&gt;0,COUNTIF('[1]Upper West'!C:C,E414)&gt;0,COUNTIF('[1]Upper West'!D:D,J414)&gt;0)</f>
        <v>1</v>
      </c>
    </row>
    <row r="415" ht="15" spans="1:16">
      <c r="A415" s="3" t="s">
        <v>8525</v>
      </c>
      <c r="B415" s="3" t="s">
        <v>8526</v>
      </c>
      <c r="C415" s="3" t="s">
        <v>11775</v>
      </c>
      <c r="D415" s="3" t="s">
        <v>8934</v>
      </c>
      <c r="E415" s="3" t="s">
        <v>8950</v>
      </c>
      <c r="F415" s="3"/>
      <c r="G415" s="3"/>
      <c r="H415" s="3"/>
      <c r="I415" s="3"/>
      <c r="J415" s="3" t="s">
        <v>13</v>
      </c>
      <c r="K415" s="4"/>
      <c r="P415" t="b">
        <f>AND(COUNTIF('[1]Upper West'!A:A,A415)&gt;0,COUNTIF('[1]Upper West'!B:B,C415)&gt;0,COUNTIF('[1]Upper West'!C:C,E415)&gt;0,COUNTIF('[1]Upper West'!D:D,J415)&gt;0)</f>
        <v>1</v>
      </c>
    </row>
    <row r="416" ht="15" spans="1:16">
      <c r="A416" s="3" t="s">
        <v>8525</v>
      </c>
      <c r="B416" s="3" t="s">
        <v>8526</v>
      </c>
      <c r="C416" s="3" t="s">
        <v>11775</v>
      </c>
      <c r="D416" s="3" t="s">
        <v>8934</v>
      </c>
      <c r="E416" s="3" t="s">
        <v>8950</v>
      </c>
      <c r="F416" s="3"/>
      <c r="G416" s="3"/>
      <c r="H416" s="3"/>
      <c r="I416" s="3"/>
      <c r="J416" s="3" t="s">
        <v>8951</v>
      </c>
      <c r="K416" s="4" t="s">
        <v>48</v>
      </c>
      <c r="L416" s="5" t="s">
        <v>11779</v>
      </c>
      <c r="P416" t="b">
        <f>AND(COUNTIF('[1]Upper West'!A:A,A416)&gt;0,COUNTIF('[1]Upper West'!B:B,C416)&gt;0,COUNTIF('[1]Upper West'!C:C,E416)&gt;0,COUNTIF('[1]Upper West'!D:D,J416)&gt;0)</f>
        <v>0</v>
      </c>
    </row>
    <row r="417" ht="15" spans="1:16">
      <c r="A417" s="3" t="s">
        <v>8525</v>
      </c>
      <c r="B417" s="3" t="s">
        <v>8526</v>
      </c>
      <c r="C417" s="3" t="s">
        <v>11775</v>
      </c>
      <c r="D417" s="3" t="s">
        <v>8934</v>
      </c>
      <c r="E417" s="3" t="s">
        <v>8950</v>
      </c>
      <c r="F417" s="3"/>
      <c r="G417" s="3"/>
      <c r="H417" s="3"/>
      <c r="I417" s="3"/>
      <c r="J417" s="3" t="s">
        <v>8952</v>
      </c>
      <c r="K417" s="4"/>
      <c r="P417" t="b">
        <f>AND(COUNTIF('[1]Upper West'!A:A,A417)&gt;0,COUNTIF('[1]Upper West'!B:B,C417)&gt;0,COUNTIF('[1]Upper West'!C:C,E417)&gt;0,COUNTIF('[1]Upper West'!D:D,J417)&gt;0)</f>
        <v>1</v>
      </c>
    </row>
    <row r="418" ht="15" spans="1:16">
      <c r="A418" s="3" t="s">
        <v>8525</v>
      </c>
      <c r="B418" s="3" t="s">
        <v>8526</v>
      </c>
      <c r="C418" s="3" t="s">
        <v>11775</v>
      </c>
      <c r="D418" s="3" t="s">
        <v>8934</v>
      </c>
      <c r="E418" s="3" t="s">
        <v>8953</v>
      </c>
      <c r="G418" s="3"/>
      <c r="H418" s="3"/>
      <c r="I418" s="3"/>
      <c r="J418" s="3" t="s">
        <v>13</v>
      </c>
      <c r="K418" s="4"/>
      <c r="P418" t="b">
        <f>AND(COUNTIF('[1]Upper West'!A:A,A418)&gt;0,COUNTIF('[1]Upper West'!B:B,C418)&gt;0,COUNTIF('[1]Upper West'!C:C,E418)&gt;0,COUNTIF('[1]Upper West'!D:D,J418)&gt;0)</f>
        <v>0</v>
      </c>
    </row>
    <row r="419" ht="15" spans="1:16">
      <c r="A419" s="3" t="s">
        <v>8525</v>
      </c>
      <c r="B419" s="3" t="s">
        <v>8526</v>
      </c>
      <c r="C419" s="3" t="s">
        <v>11775</v>
      </c>
      <c r="D419" s="3" t="s">
        <v>8934</v>
      </c>
      <c r="E419" s="3" t="s">
        <v>8953</v>
      </c>
      <c r="F419" s="3" t="s">
        <v>17</v>
      </c>
      <c r="G419" s="3"/>
      <c r="H419" s="3"/>
      <c r="I419" s="3"/>
      <c r="J419" s="3" t="s">
        <v>8954</v>
      </c>
      <c r="K419" s="4" t="s">
        <v>9763</v>
      </c>
      <c r="M419" t="s">
        <v>8947</v>
      </c>
      <c r="P419" t="b">
        <f>AND(COUNTIF('[1]Upper West'!A:A,A419)&gt;0,COUNTIF('[1]Upper West'!B:B,C419)&gt;0,COUNTIF('[1]Upper West'!C:C,E419)&gt;0,COUNTIF('[1]Upper West'!D:D,J419)&gt;0)</f>
        <v>0</v>
      </c>
    </row>
    <row r="420" ht="15" spans="1:16">
      <c r="A420" s="3" t="s">
        <v>8525</v>
      </c>
      <c r="B420" s="3" t="s">
        <v>8526</v>
      </c>
      <c r="C420" s="3" t="s">
        <v>11775</v>
      </c>
      <c r="D420" s="3" t="s">
        <v>8934</v>
      </c>
      <c r="E420" s="3" t="s">
        <v>8953</v>
      </c>
      <c r="F420" s="3"/>
      <c r="G420" s="3"/>
      <c r="H420" s="3"/>
      <c r="I420" s="3"/>
      <c r="J420" s="3" t="s">
        <v>8955</v>
      </c>
      <c r="K420" s="4" t="s">
        <v>9763</v>
      </c>
      <c r="M420" t="s">
        <v>8947</v>
      </c>
      <c r="P420" t="b">
        <f>AND(COUNTIF('[1]Upper West'!A:A,A420)&gt;0,COUNTIF('[1]Upper West'!B:B,C420)&gt;0,COUNTIF('[1]Upper West'!C:C,E420)&gt;0,COUNTIF('[1]Upper West'!D:D,J420)&gt;0)</f>
        <v>0</v>
      </c>
    </row>
    <row r="421" ht="15" spans="1:16">
      <c r="A421" s="3" t="s">
        <v>8525</v>
      </c>
      <c r="B421" s="3" t="s">
        <v>8526</v>
      </c>
      <c r="C421" s="3" t="s">
        <v>11775</v>
      </c>
      <c r="D421" s="3" t="s">
        <v>8934</v>
      </c>
      <c r="E421" s="3" t="s">
        <v>8953</v>
      </c>
      <c r="F421" s="3"/>
      <c r="G421" s="3"/>
      <c r="H421" s="3"/>
      <c r="I421" s="3"/>
      <c r="J421" s="3" t="s">
        <v>8956</v>
      </c>
      <c r="K421" s="4" t="s">
        <v>9763</v>
      </c>
      <c r="M421" t="s">
        <v>8947</v>
      </c>
      <c r="P421" t="b">
        <f>AND(COUNTIF('[1]Upper West'!A:A,A421)&gt;0,COUNTIF('[1]Upper West'!B:B,C421)&gt;0,COUNTIF('[1]Upper West'!C:C,E421)&gt;0,COUNTIF('[1]Upper West'!D:D,J421)&gt;0)</f>
        <v>0</v>
      </c>
    </row>
    <row r="422" ht="15" spans="1:16">
      <c r="A422" s="3" t="s">
        <v>8525</v>
      </c>
      <c r="B422" s="3" t="s">
        <v>8526</v>
      </c>
      <c r="C422" s="3" t="s">
        <v>11775</v>
      </c>
      <c r="D422" s="3" t="s">
        <v>8934</v>
      </c>
      <c r="E422" s="3" t="s">
        <v>8953</v>
      </c>
      <c r="F422" s="3"/>
      <c r="G422" s="3"/>
      <c r="H422" s="3"/>
      <c r="I422" s="3"/>
      <c r="J422" s="3" t="s">
        <v>8957</v>
      </c>
      <c r="K422" s="4" t="s">
        <v>9763</v>
      </c>
      <c r="M422" s="5" t="s">
        <v>8975</v>
      </c>
      <c r="P422" t="b">
        <f>AND(COUNTIF('[1]Upper West'!A:A,A422)&gt;0,COUNTIF('[1]Upper West'!B:B,C422)&gt;0,COUNTIF('[1]Upper West'!C:C,E422)&gt;0,COUNTIF('[1]Upper West'!D:D,J422)&gt;0)</f>
        <v>0</v>
      </c>
    </row>
    <row r="423" ht="15" spans="1:16">
      <c r="A423" s="3" t="s">
        <v>8525</v>
      </c>
      <c r="B423" s="3" t="s">
        <v>8526</v>
      </c>
      <c r="C423" s="3" t="s">
        <v>11775</v>
      </c>
      <c r="D423" s="3" t="s">
        <v>8934</v>
      </c>
      <c r="E423" s="3" t="s">
        <v>8958</v>
      </c>
      <c r="F423" s="3"/>
      <c r="G423" s="3"/>
      <c r="H423" s="3"/>
      <c r="I423" s="3"/>
      <c r="J423" s="3" t="s">
        <v>8959</v>
      </c>
      <c r="K423" s="4"/>
      <c r="P423" t="b">
        <f>AND(COUNTIF('[1]Upper West'!A:A,A423)&gt;0,COUNTIF('[1]Upper West'!B:B,C423)&gt;0,COUNTIF('[1]Upper West'!C:C,E423)&gt;0,COUNTIF('[1]Upper West'!D:D,J423)&gt;0)</f>
        <v>1</v>
      </c>
    </row>
    <row r="424" ht="15" spans="1:16">
      <c r="A424" s="3" t="s">
        <v>8525</v>
      </c>
      <c r="B424" s="3" t="s">
        <v>8526</v>
      </c>
      <c r="C424" s="3" t="s">
        <v>11775</v>
      </c>
      <c r="D424" s="3" t="s">
        <v>8934</v>
      </c>
      <c r="E424" s="3" t="s">
        <v>8958</v>
      </c>
      <c r="F424" s="3"/>
      <c r="G424" s="3"/>
      <c r="H424" s="3"/>
      <c r="I424" s="3"/>
      <c r="J424" s="3" t="s">
        <v>13</v>
      </c>
      <c r="K424" s="4"/>
      <c r="P424" t="b">
        <f>AND(COUNTIF('[1]Upper West'!A:A,A424)&gt;0,COUNTIF('[1]Upper West'!B:B,C424)&gt;0,COUNTIF('[1]Upper West'!C:C,E424)&gt;0,COUNTIF('[1]Upper West'!D:D,J424)&gt;0)</f>
        <v>1</v>
      </c>
    </row>
    <row r="425" ht="15" spans="1:16">
      <c r="A425" s="3" t="s">
        <v>8525</v>
      </c>
      <c r="B425" s="3" t="s">
        <v>8526</v>
      </c>
      <c r="C425" s="3" t="s">
        <v>11775</v>
      </c>
      <c r="D425" s="3" t="s">
        <v>8934</v>
      </c>
      <c r="E425" s="3" t="s">
        <v>8958</v>
      </c>
      <c r="F425" s="3"/>
      <c r="G425" s="3"/>
      <c r="H425" s="3"/>
      <c r="I425" s="3"/>
      <c r="J425" s="3" t="s">
        <v>8960</v>
      </c>
      <c r="K425" s="4" t="s">
        <v>48</v>
      </c>
      <c r="L425" s="5" t="s">
        <v>11780</v>
      </c>
      <c r="P425" t="b">
        <f>AND(COUNTIF('[1]Upper West'!A:A,A425)&gt;0,COUNTIF('[1]Upper West'!B:B,C425)&gt;0,COUNTIF('[1]Upper West'!C:C,E425)&gt;0,COUNTIF('[1]Upper West'!D:D,J425)&gt;0)</f>
        <v>0</v>
      </c>
    </row>
    <row r="426" ht="15" spans="1:16">
      <c r="A426" s="3" t="s">
        <v>8525</v>
      </c>
      <c r="B426" s="3" t="s">
        <v>8526</v>
      </c>
      <c r="C426" s="3" t="s">
        <v>11775</v>
      </c>
      <c r="D426" s="3" t="s">
        <v>8934</v>
      </c>
      <c r="E426" s="3" t="s">
        <v>8958</v>
      </c>
      <c r="F426" s="3"/>
      <c r="G426" s="3"/>
      <c r="H426" s="3"/>
      <c r="I426" s="3"/>
      <c r="J426" s="3" t="s">
        <v>8961</v>
      </c>
      <c r="K426" s="4" t="s">
        <v>17</v>
      </c>
      <c r="P426" t="b">
        <f>AND(COUNTIF('[1]Upper West'!A:A,A426)&gt;0,COUNTIF('[1]Upper West'!B:B,C426)&gt;0,COUNTIF('[1]Upper West'!C:C,E426)&gt;0,COUNTIF('[1]Upper West'!D:D,J426)&gt;0)</f>
        <v>0</v>
      </c>
    </row>
    <row r="427" ht="15" spans="1:16">
      <c r="A427" s="3" t="s">
        <v>8525</v>
      </c>
      <c r="B427" s="3" t="s">
        <v>8526</v>
      </c>
      <c r="C427" s="3" t="s">
        <v>11775</v>
      </c>
      <c r="D427" s="3" t="s">
        <v>8934</v>
      </c>
      <c r="E427" s="3" t="s">
        <v>8958</v>
      </c>
      <c r="F427" s="3"/>
      <c r="G427" s="3"/>
      <c r="H427" s="3"/>
      <c r="I427" s="3"/>
      <c r="J427" s="3" t="s">
        <v>8962</v>
      </c>
      <c r="K427" s="4"/>
      <c r="P427" t="b">
        <f>AND(COUNTIF('[1]Upper West'!A:A,A427)&gt;0,COUNTIF('[1]Upper West'!B:B,C427)&gt;0,COUNTIF('[1]Upper West'!C:C,E427)&gt;0,COUNTIF('[1]Upper West'!D:D,J427)&gt;0)</f>
        <v>1</v>
      </c>
    </row>
    <row r="428" ht="15" spans="1:16">
      <c r="A428" s="3" t="s">
        <v>8525</v>
      </c>
      <c r="B428" s="3" t="s">
        <v>8526</v>
      </c>
      <c r="C428" s="3" t="s">
        <v>11775</v>
      </c>
      <c r="D428" s="3" t="s">
        <v>8934</v>
      </c>
      <c r="E428" s="3" t="s">
        <v>8958</v>
      </c>
      <c r="F428" s="3"/>
      <c r="G428" s="3"/>
      <c r="H428" s="3"/>
      <c r="I428" s="3"/>
      <c r="J428" s="3" t="s">
        <v>8963</v>
      </c>
      <c r="K428" s="4"/>
      <c r="P428" t="b">
        <f>AND(COUNTIF('[1]Upper West'!A:A,A428)&gt;0,COUNTIF('[1]Upper West'!B:B,C428)&gt;0,COUNTIF('[1]Upper West'!C:C,E428)&gt;0,COUNTIF('[1]Upper West'!D:D,J428)&gt;0)</f>
        <v>1</v>
      </c>
    </row>
    <row r="429" ht="15" spans="1:16">
      <c r="A429" s="3" t="s">
        <v>8525</v>
      </c>
      <c r="B429" s="3" t="s">
        <v>8526</v>
      </c>
      <c r="C429" s="3" t="s">
        <v>11775</v>
      </c>
      <c r="D429" s="3" t="s">
        <v>8934</v>
      </c>
      <c r="E429" s="3" t="s">
        <v>8958</v>
      </c>
      <c r="F429" s="3"/>
      <c r="G429" s="3"/>
      <c r="H429" s="3"/>
      <c r="I429" s="3"/>
      <c r="J429" s="3" t="s">
        <v>8964</v>
      </c>
      <c r="K429" s="4"/>
      <c r="P429" t="b">
        <f>AND(COUNTIF('[1]Upper West'!A:A,A429)&gt;0,COUNTIF('[1]Upper West'!B:B,C429)&gt;0,COUNTIF('[1]Upper West'!C:C,E429)&gt;0,COUNTIF('[1]Upper West'!D:D,J429)&gt;0)</f>
        <v>1</v>
      </c>
    </row>
    <row r="430" ht="15" spans="1:16">
      <c r="A430" s="3" t="s">
        <v>8525</v>
      </c>
      <c r="B430" s="3" t="s">
        <v>8526</v>
      </c>
      <c r="C430" s="3" t="s">
        <v>11775</v>
      </c>
      <c r="D430" s="3" t="s">
        <v>8934</v>
      </c>
      <c r="E430" s="3" t="s">
        <v>8958</v>
      </c>
      <c r="F430" s="3"/>
      <c r="G430" s="3"/>
      <c r="H430" s="3"/>
      <c r="I430" s="3"/>
      <c r="J430" s="3" t="s">
        <v>8965</v>
      </c>
      <c r="K430" s="4"/>
      <c r="P430" t="b">
        <f>AND(COUNTIF('[1]Upper West'!A:A,A430)&gt;0,COUNTIF('[1]Upper West'!B:B,C430)&gt;0,COUNTIF('[1]Upper West'!C:C,E430)&gt;0,COUNTIF('[1]Upper West'!D:D,J430)&gt;0)</f>
        <v>1</v>
      </c>
    </row>
    <row r="431" ht="15" spans="1:16">
      <c r="A431" s="3" t="s">
        <v>8525</v>
      </c>
      <c r="B431" s="3" t="s">
        <v>8526</v>
      </c>
      <c r="C431" s="3" t="s">
        <v>11775</v>
      </c>
      <c r="D431" s="3" t="s">
        <v>8934</v>
      </c>
      <c r="E431" s="3" t="s">
        <v>8966</v>
      </c>
      <c r="F431" s="3" t="s">
        <v>17</v>
      </c>
      <c r="G431" s="3"/>
      <c r="H431" s="3"/>
      <c r="I431" s="3"/>
      <c r="J431" s="3" t="s">
        <v>8967</v>
      </c>
      <c r="K431" s="4" t="s">
        <v>9763</v>
      </c>
      <c r="M431" s="5" t="s">
        <v>8950</v>
      </c>
      <c r="P431" t="b">
        <f>AND(COUNTIF('[1]Upper West'!A:A,A431)&gt;0,COUNTIF('[1]Upper West'!B:B,C431)&gt;0,COUNTIF('[1]Upper West'!C:C,E431)&gt;0,COUNTIF('[1]Upper West'!D:D,J431)&gt;0)</f>
        <v>0</v>
      </c>
    </row>
    <row r="432" ht="15" spans="1:16">
      <c r="A432" s="3" t="s">
        <v>8525</v>
      </c>
      <c r="B432" s="3" t="s">
        <v>8526</v>
      </c>
      <c r="C432" s="3" t="s">
        <v>11775</v>
      </c>
      <c r="D432" s="3" t="s">
        <v>8934</v>
      </c>
      <c r="E432" s="3" t="s">
        <v>8966</v>
      </c>
      <c r="F432" s="3"/>
      <c r="G432" s="3"/>
      <c r="H432" s="3"/>
      <c r="I432" s="3"/>
      <c r="J432" s="3" t="s">
        <v>8968</v>
      </c>
      <c r="K432" s="4" t="s">
        <v>9763</v>
      </c>
      <c r="M432" s="5" t="s">
        <v>8950</v>
      </c>
      <c r="P432" t="b">
        <f>AND(COUNTIF('[1]Upper West'!A:A,A432)&gt;0,COUNTIF('[1]Upper West'!B:B,C432)&gt;0,COUNTIF('[1]Upper West'!C:C,E432)&gt;0,COUNTIF('[1]Upper West'!D:D,J432)&gt;0)</f>
        <v>0</v>
      </c>
    </row>
    <row r="433" ht="15" spans="1:16">
      <c r="A433" s="3" t="s">
        <v>8525</v>
      </c>
      <c r="B433" s="3" t="s">
        <v>8526</v>
      </c>
      <c r="C433" s="3" t="s">
        <v>11775</v>
      </c>
      <c r="D433" s="3" t="s">
        <v>8934</v>
      </c>
      <c r="E433" s="3" t="s">
        <v>8966</v>
      </c>
      <c r="F433" s="3"/>
      <c r="G433" s="3"/>
      <c r="H433" s="3"/>
      <c r="I433" s="3"/>
      <c r="J433" s="3" t="s">
        <v>13</v>
      </c>
      <c r="K433" s="4"/>
      <c r="P433" t="b">
        <f>AND(COUNTIF('[1]Upper West'!A:A,A433)&gt;0,COUNTIF('[1]Upper West'!B:B,C433)&gt;0,COUNTIF('[1]Upper West'!C:C,E433)&gt;0,COUNTIF('[1]Upper West'!D:D,J433)&gt;0)</f>
        <v>0</v>
      </c>
    </row>
    <row r="434" ht="15" spans="1:16">
      <c r="A434" s="3" t="s">
        <v>8525</v>
      </c>
      <c r="B434" s="3" t="s">
        <v>8526</v>
      </c>
      <c r="C434" s="3" t="s">
        <v>11775</v>
      </c>
      <c r="D434" s="3" t="s">
        <v>8934</v>
      </c>
      <c r="E434" s="3" t="s">
        <v>8966</v>
      </c>
      <c r="F434" s="3"/>
      <c r="G434" s="3"/>
      <c r="H434" s="3"/>
      <c r="I434" s="3"/>
      <c r="J434" s="3" t="s">
        <v>8969</v>
      </c>
      <c r="K434" s="4" t="s">
        <v>9763</v>
      </c>
      <c r="M434" s="5" t="s">
        <v>8950</v>
      </c>
      <c r="P434" t="b">
        <f>AND(COUNTIF('[1]Upper West'!A:A,A434)&gt;0,COUNTIF('[1]Upper West'!B:B,C434)&gt;0,COUNTIF('[1]Upper West'!C:C,E434)&gt;0,COUNTIF('[1]Upper West'!D:D,J434)&gt;0)</f>
        <v>0</v>
      </c>
    </row>
    <row r="435" ht="15" spans="1:16">
      <c r="A435" s="3" t="s">
        <v>8525</v>
      </c>
      <c r="B435" s="3" t="s">
        <v>8526</v>
      </c>
      <c r="C435" s="3" t="s">
        <v>11775</v>
      </c>
      <c r="D435" s="3" t="s">
        <v>8934</v>
      </c>
      <c r="E435" s="3" t="s">
        <v>8966</v>
      </c>
      <c r="F435" s="3"/>
      <c r="G435" s="3"/>
      <c r="H435" s="3"/>
      <c r="I435" s="3"/>
      <c r="J435" s="3" t="s">
        <v>8970</v>
      </c>
      <c r="K435" s="4" t="s">
        <v>9763</v>
      </c>
      <c r="M435" s="5" t="s">
        <v>8950</v>
      </c>
      <c r="P435" t="b">
        <f>AND(COUNTIF('[1]Upper West'!A:A,A435)&gt;0,COUNTIF('[1]Upper West'!B:B,C435)&gt;0,COUNTIF('[1]Upper West'!C:C,E435)&gt;0,COUNTIF('[1]Upper West'!D:D,J435)&gt;0)</f>
        <v>0</v>
      </c>
    </row>
    <row r="436" ht="15" spans="1:16">
      <c r="A436" s="3" t="s">
        <v>8525</v>
      </c>
      <c r="B436" s="3" t="s">
        <v>8526</v>
      </c>
      <c r="C436" s="3" t="s">
        <v>11775</v>
      </c>
      <c r="D436" s="3" t="s">
        <v>8934</v>
      </c>
      <c r="E436" s="3" t="s">
        <v>8971</v>
      </c>
      <c r="F436" s="3" t="s">
        <v>17</v>
      </c>
      <c r="G436" s="3"/>
      <c r="H436" s="3"/>
      <c r="I436" s="3"/>
      <c r="J436" s="3" t="s">
        <v>8972</v>
      </c>
      <c r="K436" s="4" t="s">
        <v>9763</v>
      </c>
      <c r="M436" s="5" t="s">
        <v>8958</v>
      </c>
      <c r="P436" t="b">
        <f>AND(COUNTIF('[1]Upper West'!A:A,A436)&gt;0,COUNTIF('[1]Upper West'!B:B,C436)&gt;0,COUNTIF('[1]Upper West'!C:C,E436)&gt;0,COUNTIF('[1]Upper West'!D:D,J436)&gt;0)</f>
        <v>0</v>
      </c>
    </row>
    <row r="437" ht="15" spans="1:16">
      <c r="A437" s="3" t="s">
        <v>8525</v>
      </c>
      <c r="B437" s="3" t="s">
        <v>8526</v>
      </c>
      <c r="C437" s="3" t="s">
        <v>11775</v>
      </c>
      <c r="D437" s="3" t="s">
        <v>8934</v>
      </c>
      <c r="E437" s="3" t="s">
        <v>8971</v>
      </c>
      <c r="F437" s="3"/>
      <c r="G437" s="3"/>
      <c r="H437" s="3"/>
      <c r="I437" s="3"/>
      <c r="J437" s="3" t="s">
        <v>13</v>
      </c>
      <c r="K437" s="4"/>
      <c r="P437" t="b">
        <f>AND(COUNTIF('[1]Upper West'!A:A,A437)&gt;0,COUNTIF('[1]Upper West'!B:B,C437)&gt;0,COUNTIF('[1]Upper West'!C:C,E437)&gt;0,COUNTIF('[1]Upper West'!D:D,J437)&gt;0)</f>
        <v>0</v>
      </c>
    </row>
    <row r="438" ht="15" spans="1:16">
      <c r="A438" s="3" t="s">
        <v>8525</v>
      </c>
      <c r="B438" s="3" t="s">
        <v>8526</v>
      </c>
      <c r="C438" s="3" t="s">
        <v>11775</v>
      </c>
      <c r="D438" s="3" t="s">
        <v>8934</v>
      </c>
      <c r="E438" s="3" t="s">
        <v>8971</v>
      </c>
      <c r="F438" s="3"/>
      <c r="G438" s="3"/>
      <c r="H438" s="3"/>
      <c r="I438" s="3"/>
      <c r="J438" s="3" t="s">
        <v>8973</v>
      </c>
      <c r="K438" s="4" t="s">
        <v>9763</v>
      </c>
      <c r="M438" s="5" t="s">
        <v>8958</v>
      </c>
      <c r="P438" t="b">
        <f>AND(COUNTIF('[1]Upper West'!A:A,A438)&gt;0,COUNTIF('[1]Upper West'!B:B,C438)&gt;0,COUNTIF('[1]Upper West'!C:C,E438)&gt;0,COUNTIF('[1]Upper West'!D:D,J438)&gt;0)</f>
        <v>0</v>
      </c>
    </row>
    <row r="439" ht="15" spans="1:16">
      <c r="A439" s="3" t="s">
        <v>8525</v>
      </c>
      <c r="B439" s="3" t="s">
        <v>8526</v>
      </c>
      <c r="C439" s="3" t="s">
        <v>11775</v>
      </c>
      <c r="D439" s="3" t="s">
        <v>8934</v>
      </c>
      <c r="E439" s="3" t="s">
        <v>8971</v>
      </c>
      <c r="F439" s="3"/>
      <c r="G439" s="3"/>
      <c r="H439" s="3"/>
      <c r="I439" s="3"/>
      <c r="J439" s="3" t="s">
        <v>8974</v>
      </c>
      <c r="K439" s="4" t="s">
        <v>9763</v>
      </c>
      <c r="M439" s="5" t="s">
        <v>8958</v>
      </c>
      <c r="P439" t="b">
        <f>AND(COUNTIF('[1]Upper West'!A:A,A439)&gt;0,COUNTIF('[1]Upper West'!B:B,C439)&gt;0,COUNTIF('[1]Upper West'!C:C,E439)&gt;0,COUNTIF('[1]Upper West'!D:D,J439)&gt;0)</f>
        <v>0</v>
      </c>
    </row>
    <row r="440" ht="15" spans="1:16">
      <c r="A440" s="3" t="s">
        <v>8525</v>
      </c>
      <c r="B440" s="3" t="s">
        <v>8526</v>
      </c>
      <c r="C440" s="3" t="s">
        <v>11775</v>
      </c>
      <c r="D440" s="3" t="s">
        <v>8934</v>
      </c>
      <c r="E440" s="3" t="s">
        <v>8975</v>
      </c>
      <c r="F440" s="3" t="s">
        <v>48</v>
      </c>
      <c r="G440" s="5" t="s">
        <v>11781</v>
      </c>
      <c r="H440" s="3"/>
      <c r="I440" s="3"/>
      <c r="J440" s="3" t="s">
        <v>8976</v>
      </c>
      <c r="K440" s="4"/>
      <c r="P440" t="b">
        <f>AND(COUNTIF('[1]Upper West'!A:A,A440)&gt;0,COUNTIF('[1]Upper West'!B:B,C440)&gt;0,COUNTIF('[1]Upper West'!C:C,E440)&gt;0,COUNTIF('[1]Upper West'!D:D,J440)&gt;0)</f>
        <v>1</v>
      </c>
    </row>
    <row r="441" ht="15" spans="1:16">
      <c r="A441" s="3" t="s">
        <v>8525</v>
      </c>
      <c r="B441" s="3" t="s">
        <v>8526</v>
      </c>
      <c r="C441" s="3" t="s">
        <v>11775</v>
      </c>
      <c r="D441" s="3" t="s">
        <v>8934</v>
      </c>
      <c r="E441" s="3" t="s">
        <v>8975</v>
      </c>
      <c r="F441" s="3"/>
      <c r="G441" s="3"/>
      <c r="H441" s="3"/>
      <c r="I441" s="3"/>
      <c r="J441" s="3" t="s">
        <v>8977</v>
      </c>
      <c r="K441" s="4"/>
      <c r="P441" t="b">
        <f>AND(COUNTIF('[1]Upper West'!A:A,A441)&gt;0,COUNTIF('[1]Upper West'!B:B,C441)&gt;0,COUNTIF('[1]Upper West'!C:C,E441)&gt;0,COUNTIF('[1]Upper West'!D:D,J441)&gt;0)</f>
        <v>1</v>
      </c>
    </row>
    <row r="442" ht="15" spans="1:16">
      <c r="A442" s="3" t="s">
        <v>8525</v>
      </c>
      <c r="B442" s="3" t="s">
        <v>8526</v>
      </c>
      <c r="C442" s="3" t="s">
        <v>11775</v>
      </c>
      <c r="D442" s="3" t="s">
        <v>8934</v>
      </c>
      <c r="E442" s="3" t="s">
        <v>8975</v>
      </c>
      <c r="F442" s="3"/>
      <c r="G442" s="3"/>
      <c r="H442" s="3"/>
      <c r="I442" s="3"/>
      <c r="J442" s="3" t="s">
        <v>8978</v>
      </c>
      <c r="K442" s="4"/>
      <c r="P442" t="b">
        <f>AND(COUNTIF('[1]Upper West'!A:A,A442)&gt;0,COUNTIF('[1]Upper West'!B:B,C442)&gt;0,COUNTIF('[1]Upper West'!C:C,E442)&gt;0,COUNTIF('[1]Upper West'!D:D,J442)&gt;0)</f>
        <v>1</v>
      </c>
    </row>
    <row r="443" ht="15" spans="1:16">
      <c r="A443" s="3" t="s">
        <v>8525</v>
      </c>
      <c r="B443" s="3" t="s">
        <v>8526</v>
      </c>
      <c r="C443" s="3" t="s">
        <v>11775</v>
      </c>
      <c r="D443" s="3" t="s">
        <v>8934</v>
      </c>
      <c r="E443" s="3" t="s">
        <v>8975</v>
      </c>
      <c r="F443" s="3"/>
      <c r="G443" s="3"/>
      <c r="H443" s="3"/>
      <c r="I443" s="3"/>
      <c r="J443" s="3" t="s">
        <v>8979</v>
      </c>
      <c r="K443" s="4"/>
      <c r="P443" t="b">
        <f>AND(COUNTIF('[1]Upper West'!A:A,A443)&gt;0,COUNTIF('[1]Upper West'!B:B,C443)&gt;0,COUNTIF('[1]Upper West'!C:C,E443)&gt;0,COUNTIF('[1]Upper West'!D:D,J443)&gt;0)</f>
        <v>1</v>
      </c>
    </row>
    <row r="444" ht="15" spans="1:16">
      <c r="A444" s="3" t="s">
        <v>8525</v>
      </c>
      <c r="B444" s="3" t="s">
        <v>8526</v>
      </c>
      <c r="C444" s="3" t="s">
        <v>11775</v>
      </c>
      <c r="D444" s="3" t="s">
        <v>8934</v>
      </c>
      <c r="E444" s="3" t="s">
        <v>8975</v>
      </c>
      <c r="F444" s="3"/>
      <c r="G444" s="3"/>
      <c r="H444" s="3"/>
      <c r="I444" s="3"/>
      <c r="J444" s="3" t="s">
        <v>8980</v>
      </c>
      <c r="K444" s="4"/>
      <c r="P444" t="b">
        <f>AND(COUNTIF('[1]Upper West'!A:A,A444)&gt;0,COUNTIF('[1]Upper West'!B:B,C444)&gt;0,COUNTIF('[1]Upper West'!C:C,E444)&gt;0,COUNTIF('[1]Upper West'!D:D,J444)&gt;0)</f>
        <v>1</v>
      </c>
    </row>
    <row r="445" ht="15" spans="1:16">
      <c r="A445" s="3" t="s">
        <v>8525</v>
      </c>
      <c r="B445" s="3" t="s">
        <v>8526</v>
      </c>
      <c r="C445" s="3" t="s">
        <v>11775</v>
      </c>
      <c r="D445" s="3" t="s">
        <v>8934</v>
      </c>
      <c r="E445" s="3" t="s">
        <v>8975</v>
      </c>
      <c r="F445" s="3"/>
      <c r="G445" s="3"/>
      <c r="H445" s="3"/>
      <c r="I445" s="3"/>
      <c r="J445" s="3" t="s">
        <v>8981</v>
      </c>
      <c r="K445" s="4"/>
      <c r="P445" t="b">
        <f>AND(COUNTIF('[1]Upper West'!A:A,A445)&gt;0,COUNTIF('[1]Upper West'!B:B,C445)&gt;0,COUNTIF('[1]Upper West'!C:C,E445)&gt;0,COUNTIF('[1]Upper West'!D:D,J445)&gt;0)</f>
        <v>1</v>
      </c>
    </row>
    <row r="446" ht="15" spans="1:16">
      <c r="A446" s="3" t="s">
        <v>8525</v>
      </c>
      <c r="B446" s="3" t="s">
        <v>8526</v>
      </c>
      <c r="C446" s="3" t="s">
        <v>11775</v>
      </c>
      <c r="D446" s="3" t="s">
        <v>8934</v>
      </c>
      <c r="E446" s="3" t="s">
        <v>8975</v>
      </c>
      <c r="F446" s="3"/>
      <c r="G446" s="3"/>
      <c r="H446" s="3"/>
      <c r="I446" s="3"/>
      <c r="J446" s="3" t="s">
        <v>8982</v>
      </c>
      <c r="K446" s="4"/>
      <c r="P446" t="b">
        <f>AND(COUNTIF('[1]Upper West'!A:A,A446)&gt;0,COUNTIF('[1]Upper West'!B:B,C446)&gt;0,COUNTIF('[1]Upper West'!C:C,E446)&gt;0,COUNTIF('[1]Upper West'!D:D,J446)&gt;0)</f>
        <v>1</v>
      </c>
    </row>
    <row r="447" ht="15" spans="1:16">
      <c r="A447" s="3" t="s">
        <v>8525</v>
      </c>
      <c r="B447" s="3" t="s">
        <v>8526</v>
      </c>
      <c r="C447" s="3" t="s">
        <v>11775</v>
      </c>
      <c r="D447" s="3" t="s">
        <v>8934</v>
      </c>
      <c r="E447" s="3" t="s">
        <v>8975</v>
      </c>
      <c r="F447" s="3"/>
      <c r="G447" s="3"/>
      <c r="H447" s="3"/>
      <c r="I447" s="3"/>
      <c r="J447" s="3" t="s">
        <v>13</v>
      </c>
      <c r="K447" s="4"/>
      <c r="P447" t="b">
        <f>AND(COUNTIF('[1]Upper West'!A:A,A447)&gt;0,COUNTIF('[1]Upper West'!B:B,C447)&gt;0,COUNTIF('[1]Upper West'!C:C,E447)&gt;0,COUNTIF('[1]Upper West'!D:D,J447)&gt;0)</f>
        <v>1</v>
      </c>
    </row>
    <row r="448" ht="15" spans="1:16">
      <c r="A448" s="3" t="s">
        <v>8525</v>
      </c>
      <c r="B448" s="3" t="s">
        <v>8526</v>
      </c>
      <c r="C448" s="3" t="s">
        <v>11775</v>
      </c>
      <c r="D448" s="3" t="s">
        <v>8934</v>
      </c>
      <c r="E448" s="3" t="s">
        <v>8975</v>
      </c>
      <c r="F448" s="3"/>
      <c r="G448" s="3"/>
      <c r="H448" s="3"/>
      <c r="I448" s="3"/>
      <c r="J448" s="3" t="s">
        <v>8983</v>
      </c>
      <c r="K448" s="4" t="s">
        <v>48</v>
      </c>
      <c r="L448" s="5" t="s">
        <v>11782</v>
      </c>
      <c r="P448" t="b">
        <f>AND(COUNTIF('[1]Upper West'!A:A,A448)&gt;0,COUNTIF('[1]Upper West'!B:B,C448)&gt;0,COUNTIF('[1]Upper West'!C:C,E448)&gt;0,COUNTIF('[1]Upper West'!D:D,J448)&gt;0)</f>
        <v>0</v>
      </c>
    </row>
    <row r="449" ht="15" spans="1:16">
      <c r="A449" s="3" t="s">
        <v>8525</v>
      </c>
      <c r="B449" s="3" t="s">
        <v>8526</v>
      </c>
      <c r="C449" s="3" t="s">
        <v>11775</v>
      </c>
      <c r="D449" s="3" t="s">
        <v>8934</v>
      </c>
      <c r="E449" s="3" t="s">
        <v>8984</v>
      </c>
      <c r="F449" s="3" t="s">
        <v>17</v>
      </c>
      <c r="G449" s="3"/>
      <c r="H449" s="3"/>
      <c r="I449" s="3"/>
      <c r="J449" s="3" t="s">
        <v>8985</v>
      </c>
      <c r="K449" s="4" t="s">
        <v>9763</v>
      </c>
      <c r="M449" s="5" t="s">
        <v>8975</v>
      </c>
      <c r="P449" t="b">
        <f>AND(COUNTIF('[1]Upper West'!A:A,A449)&gt;0,COUNTIF('[1]Upper West'!B:B,C449)&gt;0,COUNTIF('[1]Upper West'!C:C,E449)&gt;0,COUNTIF('[1]Upper West'!D:D,J449)&gt;0)</f>
        <v>0</v>
      </c>
    </row>
    <row r="450" ht="15" spans="1:16">
      <c r="A450" s="3" t="s">
        <v>8525</v>
      </c>
      <c r="B450" s="3" t="s">
        <v>8526</v>
      </c>
      <c r="C450" s="3" t="s">
        <v>11775</v>
      </c>
      <c r="D450" s="3" t="s">
        <v>8934</v>
      </c>
      <c r="E450" s="3" t="s">
        <v>8984</v>
      </c>
      <c r="F450" s="3"/>
      <c r="G450" s="3"/>
      <c r="H450" s="3"/>
      <c r="I450" s="3"/>
      <c r="J450" s="3" t="s">
        <v>8986</v>
      </c>
      <c r="K450" s="4" t="s">
        <v>9763</v>
      </c>
      <c r="M450" t="s">
        <v>8975</v>
      </c>
      <c r="P450" t="b">
        <f>AND(COUNTIF('[1]Upper West'!A:A,A450)&gt;0,COUNTIF('[1]Upper West'!B:B,C450)&gt;0,COUNTIF('[1]Upper West'!C:C,E450)&gt;0,COUNTIF('[1]Upper West'!D:D,J450)&gt;0)</f>
        <v>0</v>
      </c>
    </row>
    <row r="451" ht="15" spans="1:16">
      <c r="A451" s="3" t="s">
        <v>8525</v>
      </c>
      <c r="B451" s="3" t="s">
        <v>8526</v>
      </c>
      <c r="C451" s="3" t="s">
        <v>11775</v>
      </c>
      <c r="D451" s="3" t="s">
        <v>8934</v>
      </c>
      <c r="E451" s="3" t="s">
        <v>8984</v>
      </c>
      <c r="F451" s="3"/>
      <c r="G451" s="3"/>
      <c r="H451" s="3"/>
      <c r="I451" s="3"/>
      <c r="J451" s="3" t="s">
        <v>8987</v>
      </c>
      <c r="K451" s="4" t="s">
        <v>9763</v>
      </c>
      <c r="M451" t="s">
        <v>8975</v>
      </c>
      <c r="P451" t="b">
        <f>AND(COUNTIF('[1]Upper West'!A:A,A451)&gt;0,COUNTIF('[1]Upper West'!B:B,C451)&gt;0,COUNTIF('[1]Upper West'!C:C,E451)&gt;0,COUNTIF('[1]Upper West'!D:D,J451)&gt;0)</f>
        <v>0</v>
      </c>
    </row>
    <row r="452" ht="15" spans="1:16">
      <c r="A452" s="3" t="s">
        <v>8525</v>
      </c>
      <c r="B452" s="3" t="s">
        <v>8526</v>
      </c>
      <c r="C452" s="3" t="s">
        <v>11775</v>
      </c>
      <c r="D452" s="3" t="s">
        <v>8934</v>
      </c>
      <c r="E452" s="3" t="s">
        <v>8984</v>
      </c>
      <c r="F452" s="3"/>
      <c r="G452" s="3"/>
      <c r="H452" s="3"/>
      <c r="I452" s="3"/>
      <c r="J452" s="3" t="s">
        <v>8988</v>
      </c>
      <c r="K452" s="4" t="s">
        <v>9763</v>
      </c>
      <c r="M452" t="s">
        <v>8975</v>
      </c>
      <c r="P452" t="b">
        <f>AND(COUNTIF('[1]Upper West'!A:A,A452)&gt;0,COUNTIF('[1]Upper West'!B:B,C452)&gt;0,COUNTIF('[1]Upper West'!C:C,E452)&gt;0,COUNTIF('[1]Upper West'!D:D,J452)&gt;0)</f>
        <v>0</v>
      </c>
    </row>
    <row r="453" ht="15" spans="1:16">
      <c r="A453" s="3" t="s">
        <v>8525</v>
      </c>
      <c r="B453" s="3" t="s">
        <v>8526</v>
      </c>
      <c r="C453" s="3" t="s">
        <v>11775</v>
      </c>
      <c r="D453" s="3" t="s">
        <v>8934</v>
      </c>
      <c r="E453" s="3" t="s">
        <v>8984</v>
      </c>
      <c r="F453" s="3"/>
      <c r="G453" s="3"/>
      <c r="H453" s="3"/>
      <c r="I453" s="3"/>
      <c r="J453" s="3" t="s">
        <v>8989</v>
      </c>
      <c r="K453" s="4" t="s">
        <v>9763</v>
      </c>
      <c r="M453" t="s">
        <v>8975</v>
      </c>
      <c r="P453" t="b">
        <f>AND(COUNTIF('[1]Upper West'!A:A,A453)&gt;0,COUNTIF('[1]Upper West'!B:B,C453)&gt;0,COUNTIF('[1]Upper West'!C:C,E453)&gt;0,COUNTIF('[1]Upper West'!D:D,J453)&gt;0)</f>
        <v>0</v>
      </c>
    </row>
    <row r="454" ht="15" spans="1:16">
      <c r="A454" s="3" t="s">
        <v>8525</v>
      </c>
      <c r="B454" s="3" t="s">
        <v>8526</v>
      </c>
      <c r="C454" s="3" t="s">
        <v>11775</v>
      </c>
      <c r="D454" s="3" t="s">
        <v>8934</v>
      </c>
      <c r="E454" s="3" t="s">
        <v>8984</v>
      </c>
      <c r="F454" s="3"/>
      <c r="G454" s="3"/>
      <c r="H454" s="3"/>
      <c r="I454" s="3"/>
      <c r="J454" s="3" t="s">
        <v>8990</v>
      </c>
      <c r="K454" s="4" t="s">
        <v>17</v>
      </c>
      <c r="L454" s="5"/>
      <c r="M454" s="5"/>
      <c r="P454" t="b">
        <f>AND(COUNTIF('[1]Upper West'!A:A,A454)&gt;0,COUNTIF('[1]Upper West'!B:B,C454)&gt;0,COUNTIF('[1]Upper West'!C:C,E454)&gt;0,COUNTIF('[1]Upper West'!D:D,J454)&gt;0)</f>
        <v>0</v>
      </c>
    </row>
    <row r="455" ht="15" spans="1:16">
      <c r="A455" s="3" t="s">
        <v>8525</v>
      </c>
      <c r="B455" s="3" t="s">
        <v>8526</v>
      </c>
      <c r="C455" s="3" t="s">
        <v>11775</v>
      </c>
      <c r="D455" s="3" t="s">
        <v>8934</v>
      </c>
      <c r="E455" s="3" t="s">
        <v>8984</v>
      </c>
      <c r="F455" s="3"/>
      <c r="G455" s="3"/>
      <c r="H455" s="3"/>
      <c r="I455" s="3"/>
      <c r="J455" s="3" t="s">
        <v>8991</v>
      </c>
      <c r="K455" s="4" t="s">
        <v>9763</v>
      </c>
      <c r="M455" t="s">
        <v>8975</v>
      </c>
      <c r="P455" t="b">
        <f>AND(COUNTIF('[1]Upper West'!A:A,A455)&gt;0,COUNTIF('[1]Upper West'!B:B,C455)&gt;0,COUNTIF('[1]Upper West'!C:C,E455)&gt;0,COUNTIF('[1]Upper West'!D:D,J455)&gt;0)</f>
        <v>0</v>
      </c>
    </row>
    <row r="456" ht="15" spans="1:16">
      <c r="A456" s="3" t="s">
        <v>8525</v>
      </c>
      <c r="B456" s="3" t="s">
        <v>8526</v>
      </c>
      <c r="C456" s="3" t="s">
        <v>11775</v>
      </c>
      <c r="D456" s="3" t="s">
        <v>8934</v>
      </c>
      <c r="E456" s="3" t="s">
        <v>8984</v>
      </c>
      <c r="F456" s="3"/>
      <c r="G456" s="3"/>
      <c r="H456" s="3"/>
      <c r="I456" s="3"/>
      <c r="J456" s="3" t="s">
        <v>13</v>
      </c>
      <c r="K456" s="4"/>
      <c r="P456" t="b">
        <f>AND(COUNTIF('[1]Upper West'!A:A,A456)&gt;0,COUNTIF('[1]Upper West'!B:B,C456)&gt;0,COUNTIF('[1]Upper West'!C:C,E456)&gt;0,COUNTIF('[1]Upper West'!D:D,J456)&gt;0)</f>
        <v>0</v>
      </c>
    </row>
    <row r="457" ht="15" spans="1:16">
      <c r="A457" s="3" t="s">
        <v>8525</v>
      </c>
      <c r="B457" s="3" t="s">
        <v>8526</v>
      </c>
      <c r="C457" s="3" t="s">
        <v>11775</v>
      </c>
      <c r="D457" s="3" t="s">
        <v>8934</v>
      </c>
      <c r="E457" s="3" t="s">
        <v>8984</v>
      </c>
      <c r="F457" s="3"/>
      <c r="G457" s="3"/>
      <c r="H457" s="3"/>
      <c r="I457" s="3"/>
      <c r="J457" s="3" t="s">
        <v>8992</v>
      </c>
      <c r="K457" s="4" t="s">
        <v>10798</v>
      </c>
      <c r="L457" s="5" t="s">
        <v>11783</v>
      </c>
      <c r="M457" t="s">
        <v>8975</v>
      </c>
      <c r="P457" t="b">
        <f>AND(COUNTIF('[1]Upper West'!A:A,A457)&gt;0,COUNTIF('[1]Upper West'!B:B,C457)&gt;0,COUNTIF('[1]Upper West'!C:C,E457)&gt;0,COUNTIF('[1]Upper West'!D:D,J457)&gt;0)</f>
        <v>0</v>
      </c>
    </row>
    <row r="458" ht="15" spans="1:16">
      <c r="A458" s="3" t="s">
        <v>8525</v>
      </c>
      <c r="B458" s="3" t="s">
        <v>8526</v>
      </c>
      <c r="C458" s="3" t="s">
        <v>8993</v>
      </c>
      <c r="D458" s="3" t="s">
        <v>8994</v>
      </c>
      <c r="E458" s="3" t="s">
        <v>8995</v>
      </c>
      <c r="F458" s="3"/>
      <c r="G458" s="3"/>
      <c r="H458" s="3"/>
      <c r="I458" s="3"/>
      <c r="J458" s="3" t="s">
        <v>8996</v>
      </c>
      <c r="K458" s="4"/>
      <c r="P458" t="b">
        <f>AND(COUNTIF('[1]Upper West'!A:A,A458)&gt;0,COUNTIF('[1]Upper West'!B:B,C458)&gt;0,COUNTIF('[1]Upper West'!C:C,E458)&gt;0,COUNTIF('[1]Upper West'!D:D,J458)&gt;0)</f>
        <v>1</v>
      </c>
    </row>
    <row r="459" ht="15" spans="1:16">
      <c r="A459" s="3" t="s">
        <v>8525</v>
      </c>
      <c r="B459" s="3" t="s">
        <v>8526</v>
      </c>
      <c r="C459" s="3" t="s">
        <v>8993</v>
      </c>
      <c r="D459" s="3" t="s">
        <v>8994</v>
      </c>
      <c r="E459" s="3" t="s">
        <v>8995</v>
      </c>
      <c r="F459" s="3"/>
      <c r="G459" s="3"/>
      <c r="H459" s="3"/>
      <c r="I459" s="3"/>
      <c r="J459" s="3" t="s">
        <v>8997</v>
      </c>
      <c r="K459" s="4"/>
      <c r="P459" t="b">
        <f>AND(COUNTIF('[1]Upper West'!A:A,A459)&gt;0,COUNTIF('[1]Upper West'!B:B,C459)&gt;0,COUNTIF('[1]Upper West'!C:C,E459)&gt;0,COUNTIF('[1]Upper West'!D:D,J459)&gt;0)</f>
        <v>1</v>
      </c>
    </row>
    <row r="460" ht="15" spans="1:16">
      <c r="A460" s="3" t="s">
        <v>8525</v>
      </c>
      <c r="B460" s="3" t="s">
        <v>8526</v>
      </c>
      <c r="C460" s="3" t="s">
        <v>8993</v>
      </c>
      <c r="D460" s="3" t="s">
        <v>8994</v>
      </c>
      <c r="E460" s="3" t="s">
        <v>8995</v>
      </c>
      <c r="F460" s="3"/>
      <c r="G460" s="3"/>
      <c r="H460" s="3"/>
      <c r="I460" s="3"/>
      <c r="J460" s="3" t="s">
        <v>13</v>
      </c>
      <c r="K460" s="4"/>
      <c r="P460" t="b">
        <f>AND(COUNTIF('[1]Upper West'!A:A,A460)&gt;0,COUNTIF('[1]Upper West'!B:B,C460)&gt;0,COUNTIF('[1]Upper West'!C:C,E460)&gt;0,COUNTIF('[1]Upper West'!D:D,J460)&gt;0)</f>
        <v>1</v>
      </c>
    </row>
    <row r="461" ht="15" spans="1:16">
      <c r="A461" s="3" t="s">
        <v>8525</v>
      </c>
      <c r="B461" s="3" t="s">
        <v>8526</v>
      </c>
      <c r="C461" s="3" t="s">
        <v>8993</v>
      </c>
      <c r="D461" s="3" t="s">
        <v>8994</v>
      </c>
      <c r="E461" s="3" t="s">
        <v>8995</v>
      </c>
      <c r="F461" s="3"/>
      <c r="G461" s="3"/>
      <c r="H461" s="3"/>
      <c r="I461" s="3"/>
      <c r="J461" s="3" t="s">
        <v>8998</v>
      </c>
      <c r="K461" s="4" t="s">
        <v>48</v>
      </c>
      <c r="L461" s="5" t="s">
        <v>11784</v>
      </c>
      <c r="P461" t="b">
        <f>AND(COUNTIF('[1]Upper West'!A:A,A461)&gt;0,COUNTIF('[1]Upper West'!B:B,C461)&gt;0,COUNTIF('[1]Upper West'!C:C,E461)&gt;0,COUNTIF('[1]Upper West'!D:D,J461)&gt;0)</f>
        <v>0</v>
      </c>
    </row>
    <row r="462" ht="15" spans="1:16">
      <c r="A462" s="3" t="s">
        <v>8525</v>
      </c>
      <c r="B462" s="3" t="s">
        <v>8526</v>
      </c>
      <c r="C462" s="3" t="s">
        <v>8993</v>
      </c>
      <c r="D462" s="3" t="s">
        <v>8994</v>
      </c>
      <c r="E462" s="3" t="s">
        <v>8995</v>
      </c>
      <c r="F462" s="3"/>
      <c r="G462" s="3"/>
      <c r="H462" s="3"/>
      <c r="I462" s="3"/>
      <c r="J462" s="3" t="s">
        <v>8999</v>
      </c>
      <c r="K462" s="4"/>
      <c r="P462" t="b">
        <f>AND(COUNTIF('[1]Upper West'!A:A,A462)&gt;0,COUNTIF('[1]Upper West'!B:B,C462)&gt;0,COUNTIF('[1]Upper West'!C:C,E462)&gt;0,COUNTIF('[1]Upper West'!D:D,J462)&gt;0)</f>
        <v>1</v>
      </c>
    </row>
    <row r="463" ht="15" spans="1:16">
      <c r="A463" s="3" t="s">
        <v>8525</v>
      </c>
      <c r="B463" s="3" t="s">
        <v>8526</v>
      </c>
      <c r="C463" s="3" t="s">
        <v>8993</v>
      </c>
      <c r="D463" s="3" t="s">
        <v>8994</v>
      </c>
      <c r="E463" s="3" t="s">
        <v>8995</v>
      </c>
      <c r="F463" s="3"/>
      <c r="G463" s="3"/>
      <c r="H463" s="3"/>
      <c r="I463" s="3"/>
      <c r="J463" s="3" t="s">
        <v>9000</v>
      </c>
      <c r="K463" s="4" t="s">
        <v>17</v>
      </c>
      <c r="P463" t="b">
        <f>AND(COUNTIF('[1]Upper West'!A:A,A463)&gt;0,COUNTIF('[1]Upper West'!B:B,C463)&gt;0,COUNTIF('[1]Upper West'!C:C,E463)&gt;0,COUNTIF('[1]Upper West'!D:D,J463)&gt;0)</f>
        <v>0</v>
      </c>
    </row>
    <row r="464" ht="15" spans="1:16">
      <c r="A464" s="3" t="s">
        <v>8525</v>
      </c>
      <c r="B464" s="3" t="s">
        <v>8526</v>
      </c>
      <c r="C464" s="3" t="s">
        <v>8993</v>
      </c>
      <c r="D464" s="3" t="s">
        <v>8994</v>
      </c>
      <c r="E464" s="3" t="s">
        <v>8995</v>
      </c>
      <c r="F464" s="3"/>
      <c r="G464" s="3"/>
      <c r="H464" s="3"/>
      <c r="I464" s="3"/>
      <c r="J464" s="3" t="s">
        <v>1766</v>
      </c>
      <c r="K464" s="4" t="s">
        <v>17</v>
      </c>
      <c r="P464" t="b">
        <f>AND(COUNTIF('[1]Upper West'!A:A,A464)&gt;0,COUNTIF('[1]Upper West'!B:B,C464)&gt;0,COUNTIF('[1]Upper West'!C:C,E464)&gt;0,COUNTIF('[1]Upper West'!D:D,J464)&gt;0)</f>
        <v>0</v>
      </c>
    </row>
    <row r="465" ht="15" spans="1:16">
      <c r="A465" s="3" t="s">
        <v>8525</v>
      </c>
      <c r="B465" s="3" t="s">
        <v>8526</v>
      </c>
      <c r="C465" s="3" t="s">
        <v>8993</v>
      </c>
      <c r="D465" s="3" t="s">
        <v>8994</v>
      </c>
      <c r="E465" s="3" t="s">
        <v>8995</v>
      </c>
      <c r="F465" s="3"/>
      <c r="G465" s="3"/>
      <c r="H465" s="3"/>
      <c r="I465" s="3"/>
      <c r="J465" s="3" t="s">
        <v>9001</v>
      </c>
      <c r="K465" s="4"/>
      <c r="P465" t="b">
        <f>AND(COUNTIF('[1]Upper West'!A:A,A465)&gt;0,COUNTIF('[1]Upper West'!B:B,C465)&gt;0,COUNTIF('[1]Upper West'!C:C,E465)&gt;0,COUNTIF('[1]Upper West'!D:D,J465)&gt;0)</f>
        <v>1</v>
      </c>
    </row>
    <row r="466" ht="15" spans="1:16">
      <c r="A466" s="3" t="s">
        <v>8525</v>
      </c>
      <c r="B466" s="3" t="s">
        <v>8526</v>
      </c>
      <c r="C466" s="3" t="s">
        <v>8993</v>
      </c>
      <c r="D466" s="3" t="s">
        <v>8994</v>
      </c>
      <c r="E466" s="3" t="s">
        <v>8995</v>
      </c>
      <c r="F466" s="3"/>
      <c r="G466" s="3"/>
      <c r="H466" s="3"/>
      <c r="I466" s="3"/>
      <c r="J466" s="3" t="s">
        <v>9002</v>
      </c>
      <c r="K466" s="4"/>
      <c r="P466" t="b">
        <f>AND(COUNTIF('[1]Upper West'!A:A,A466)&gt;0,COUNTIF('[1]Upper West'!B:B,C466)&gt;0,COUNTIF('[1]Upper West'!C:C,E466)&gt;0,COUNTIF('[1]Upper West'!D:D,J466)&gt;0)</f>
        <v>1</v>
      </c>
    </row>
    <row r="467" ht="15" spans="1:16">
      <c r="A467" s="3" t="s">
        <v>8525</v>
      </c>
      <c r="B467" s="3" t="s">
        <v>8526</v>
      </c>
      <c r="C467" s="3" t="s">
        <v>8993</v>
      </c>
      <c r="D467" s="3" t="s">
        <v>8994</v>
      </c>
      <c r="E467" s="3" t="s">
        <v>9003</v>
      </c>
      <c r="F467" s="3"/>
      <c r="G467" s="3"/>
      <c r="H467" s="3"/>
      <c r="I467" s="3"/>
      <c r="J467" s="3" t="s">
        <v>9004</v>
      </c>
      <c r="K467" s="4"/>
      <c r="P467" t="b">
        <f>AND(COUNTIF('[1]Upper West'!A:A,A467)&gt;0,COUNTIF('[1]Upper West'!B:B,C467)&gt;0,COUNTIF('[1]Upper West'!C:C,E467)&gt;0,COUNTIF('[1]Upper West'!D:D,J467)&gt;0)</f>
        <v>1</v>
      </c>
    </row>
    <row r="468" ht="15" spans="1:16">
      <c r="A468" s="3" t="s">
        <v>8525</v>
      </c>
      <c r="B468" s="3" t="s">
        <v>8526</v>
      </c>
      <c r="C468" s="3" t="s">
        <v>8993</v>
      </c>
      <c r="D468" s="3" t="s">
        <v>8994</v>
      </c>
      <c r="E468" s="3" t="s">
        <v>9003</v>
      </c>
      <c r="F468" s="3"/>
      <c r="G468" s="3"/>
      <c r="H468" s="3"/>
      <c r="I468" s="3"/>
      <c r="J468" s="3" t="s">
        <v>9005</v>
      </c>
      <c r="K468" s="4"/>
      <c r="P468" t="b">
        <f>AND(COUNTIF('[1]Upper West'!A:A,A468)&gt;0,COUNTIF('[1]Upper West'!B:B,C468)&gt;0,COUNTIF('[1]Upper West'!C:C,E468)&gt;0,COUNTIF('[1]Upper West'!D:D,J468)&gt;0)</f>
        <v>1</v>
      </c>
    </row>
    <row r="469" ht="15" spans="1:16">
      <c r="A469" s="3" t="s">
        <v>8525</v>
      </c>
      <c r="B469" s="3" t="s">
        <v>8526</v>
      </c>
      <c r="C469" s="3" t="s">
        <v>8993</v>
      </c>
      <c r="D469" s="3" t="s">
        <v>8994</v>
      </c>
      <c r="E469" s="3" t="s">
        <v>9003</v>
      </c>
      <c r="F469" s="3"/>
      <c r="G469" s="3"/>
      <c r="H469" s="3"/>
      <c r="I469" s="3"/>
      <c r="J469" s="3" t="s">
        <v>13</v>
      </c>
      <c r="K469" s="4"/>
      <c r="P469" t="b">
        <f>AND(COUNTIF('[1]Upper West'!A:A,A469)&gt;0,COUNTIF('[1]Upper West'!B:B,C469)&gt;0,COUNTIF('[1]Upper West'!C:C,E469)&gt;0,COUNTIF('[1]Upper West'!D:D,J469)&gt;0)</f>
        <v>1</v>
      </c>
    </row>
    <row r="470" ht="15" spans="1:16">
      <c r="A470" s="3" t="s">
        <v>8525</v>
      </c>
      <c r="B470" s="3" t="s">
        <v>8526</v>
      </c>
      <c r="C470" s="3" t="s">
        <v>8993</v>
      </c>
      <c r="D470" s="3" t="s">
        <v>8994</v>
      </c>
      <c r="E470" s="3" t="s">
        <v>9003</v>
      </c>
      <c r="F470" s="3"/>
      <c r="G470" s="3"/>
      <c r="H470" s="3"/>
      <c r="I470" s="3"/>
      <c r="J470" s="3" t="s">
        <v>9006</v>
      </c>
      <c r="K470" s="4" t="s">
        <v>48</v>
      </c>
      <c r="L470" s="5" t="s">
        <v>11785</v>
      </c>
      <c r="P470" t="b">
        <f>AND(COUNTIF('[1]Upper West'!A:A,A470)&gt;0,COUNTIF('[1]Upper West'!B:B,C470)&gt;0,COUNTIF('[1]Upper West'!C:C,E470)&gt;0,COUNTIF('[1]Upper West'!D:D,J470)&gt;0)</f>
        <v>0</v>
      </c>
    </row>
    <row r="471" ht="15" spans="1:16">
      <c r="A471" s="3" t="s">
        <v>8525</v>
      </c>
      <c r="B471" s="3" t="s">
        <v>8526</v>
      </c>
      <c r="C471" s="3" t="s">
        <v>8993</v>
      </c>
      <c r="D471" s="3" t="s">
        <v>8994</v>
      </c>
      <c r="E471" s="3" t="s">
        <v>9003</v>
      </c>
      <c r="F471" s="3"/>
      <c r="G471" s="3"/>
      <c r="H471" s="3"/>
      <c r="I471" s="3"/>
      <c r="J471" s="3" t="s">
        <v>9007</v>
      </c>
      <c r="K471" s="4"/>
      <c r="P471" t="b">
        <f>AND(COUNTIF('[1]Upper West'!A:A,A471)&gt;0,COUNTIF('[1]Upper West'!B:B,C471)&gt;0,COUNTIF('[1]Upper West'!C:C,E471)&gt;0,COUNTIF('[1]Upper West'!D:D,J471)&gt;0)</f>
        <v>1</v>
      </c>
    </row>
    <row r="472" ht="15" spans="1:16">
      <c r="A472" s="3" t="s">
        <v>8525</v>
      </c>
      <c r="B472" s="3" t="s">
        <v>8526</v>
      </c>
      <c r="C472" s="3" t="s">
        <v>8993</v>
      </c>
      <c r="D472" s="3" t="s">
        <v>8994</v>
      </c>
      <c r="E472" s="3" t="s">
        <v>9003</v>
      </c>
      <c r="F472" s="3"/>
      <c r="G472" s="3"/>
      <c r="H472" s="3"/>
      <c r="I472" s="3"/>
      <c r="J472" s="3" t="s">
        <v>9008</v>
      </c>
      <c r="K472" s="4"/>
      <c r="P472" t="b">
        <f>AND(COUNTIF('[1]Upper West'!A:A,A472)&gt;0,COUNTIF('[1]Upper West'!B:B,C472)&gt;0,COUNTIF('[1]Upper West'!C:C,E472)&gt;0,COUNTIF('[1]Upper West'!D:D,J472)&gt;0)</f>
        <v>1</v>
      </c>
    </row>
    <row r="473" ht="15" spans="1:16">
      <c r="A473" s="3" t="s">
        <v>8525</v>
      </c>
      <c r="B473" s="3" t="s">
        <v>8526</v>
      </c>
      <c r="C473" s="3" t="s">
        <v>8993</v>
      </c>
      <c r="D473" s="3" t="s">
        <v>8994</v>
      </c>
      <c r="E473" s="3" t="s">
        <v>9009</v>
      </c>
      <c r="F473" s="3"/>
      <c r="G473" s="3"/>
      <c r="H473" s="3"/>
      <c r="I473" s="3"/>
      <c r="J473" s="3" t="s">
        <v>9010</v>
      </c>
      <c r="K473" s="4"/>
      <c r="P473" t="b">
        <f>AND(COUNTIF('[1]Upper West'!A:A,A473)&gt;0,COUNTIF('[1]Upper West'!B:B,C473)&gt;0,COUNTIF('[1]Upper West'!C:C,E473)&gt;0,COUNTIF('[1]Upper West'!D:D,J473)&gt;0)</f>
        <v>1</v>
      </c>
    </row>
    <row r="474" ht="15" spans="1:16">
      <c r="A474" s="3" t="s">
        <v>8525</v>
      </c>
      <c r="B474" s="3" t="s">
        <v>8526</v>
      </c>
      <c r="C474" s="3" t="s">
        <v>8993</v>
      </c>
      <c r="D474" s="3" t="s">
        <v>8994</v>
      </c>
      <c r="E474" s="3" t="s">
        <v>9009</v>
      </c>
      <c r="F474" s="3"/>
      <c r="G474" s="3"/>
      <c r="H474" s="3"/>
      <c r="I474" s="3"/>
      <c r="J474" s="3" t="s">
        <v>13</v>
      </c>
      <c r="K474" s="4"/>
      <c r="P474" t="b">
        <f>AND(COUNTIF('[1]Upper West'!A:A,A474)&gt;0,COUNTIF('[1]Upper West'!B:B,C474)&gt;0,COUNTIF('[1]Upper West'!C:C,E474)&gt;0,COUNTIF('[1]Upper West'!D:D,J474)&gt;0)</f>
        <v>1</v>
      </c>
    </row>
    <row r="475" ht="15" spans="1:16">
      <c r="A475" s="3" t="s">
        <v>8525</v>
      </c>
      <c r="B475" s="3" t="s">
        <v>8526</v>
      </c>
      <c r="C475" s="3" t="s">
        <v>8993</v>
      </c>
      <c r="D475" s="3" t="s">
        <v>8994</v>
      </c>
      <c r="E475" s="3" t="s">
        <v>9009</v>
      </c>
      <c r="F475" s="3"/>
      <c r="G475" s="3"/>
      <c r="H475" s="3"/>
      <c r="I475" s="3"/>
      <c r="J475" s="3" t="s">
        <v>9011</v>
      </c>
      <c r="K475" s="4" t="s">
        <v>48</v>
      </c>
      <c r="L475" s="5" t="s">
        <v>11786</v>
      </c>
      <c r="P475" t="b">
        <f>AND(COUNTIF('[1]Upper West'!A:A,A475)&gt;0,COUNTIF('[1]Upper West'!B:B,C475)&gt;0,COUNTIF('[1]Upper West'!C:C,E475)&gt;0,COUNTIF('[1]Upper West'!D:D,J475)&gt;0)</f>
        <v>0</v>
      </c>
    </row>
    <row r="476" ht="15" spans="1:16">
      <c r="A476" s="3" t="s">
        <v>8525</v>
      </c>
      <c r="B476" s="3" t="s">
        <v>8526</v>
      </c>
      <c r="C476" s="3" t="s">
        <v>8993</v>
      </c>
      <c r="D476" s="3" t="s">
        <v>8994</v>
      </c>
      <c r="E476" s="3" t="s">
        <v>9009</v>
      </c>
      <c r="F476" s="3"/>
      <c r="G476" s="3"/>
      <c r="H476" s="3"/>
      <c r="I476" s="3"/>
      <c r="J476" s="3" t="s">
        <v>9012</v>
      </c>
      <c r="K476" s="4"/>
      <c r="P476" t="b">
        <f>AND(COUNTIF('[1]Upper West'!A:A,A476)&gt;0,COUNTIF('[1]Upper West'!B:B,C476)&gt;0,COUNTIF('[1]Upper West'!C:C,E476)&gt;0,COUNTIF('[1]Upper West'!D:D,J476)&gt;0)</f>
        <v>1</v>
      </c>
    </row>
    <row r="477" ht="15" spans="1:16">
      <c r="A477" s="3" t="s">
        <v>8525</v>
      </c>
      <c r="B477" s="3" t="s">
        <v>8526</v>
      </c>
      <c r="C477" s="3" t="s">
        <v>8993</v>
      </c>
      <c r="D477" s="3" t="s">
        <v>8994</v>
      </c>
      <c r="E477" s="3" t="s">
        <v>9009</v>
      </c>
      <c r="F477" s="3"/>
      <c r="G477" s="3"/>
      <c r="H477" s="3"/>
      <c r="I477" s="3"/>
      <c r="J477" s="3" t="s">
        <v>9013</v>
      </c>
      <c r="K477" s="4"/>
      <c r="P477" t="b">
        <f>AND(COUNTIF('[1]Upper West'!A:A,A477)&gt;0,COUNTIF('[1]Upper West'!B:B,C477)&gt;0,COUNTIF('[1]Upper West'!C:C,E477)&gt;0,COUNTIF('[1]Upper West'!D:D,J477)&gt;0)</f>
        <v>1</v>
      </c>
    </row>
    <row r="478" ht="15" spans="1:16">
      <c r="A478" s="3" t="s">
        <v>8525</v>
      </c>
      <c r="B478" s="3" t="s">
        <v>8526</v>
      </c>
      <c r="C478" s="3" t="s">
        <v>8993</v>
      </c>
      <c r="D478" s="3" t="s">
        <v>8994</v>
      </c>
      <c r="E478" s="3" t="s">
        <v>9009</v>
      </c>
      <c r="F478" s="3"/>
      <c r="G478" s="3"/>
      <c r="H478" s="3"/>
      <c r="I478" s="3"/>
      <c r="J478" s="3" t="s">
        <v>9014</v>
      </c>
      <c r="K478" s="4"/>
      <c r="P478" t="b">
        <f>AND(COUNTIF('[1]Upper West'!A:A,A478)&gt;0,COUNTIF('[1]Upper West'!B:B,C478)&gt;0,COUNTIF('[1]Upper West'!C:C,E478)&gt;0,COUNTIF('[1]Upper West'!D:D,J478)&gt;0)</f>
        <v>1</v>
      </c>
    </row>
    <row r="479" ht="15" spans="1:16">
      <c r="A479" s="3" t="s">
        <v>8525</v>
      </c>
      <c r="B479" s="3" t="s">
        <v>8526</v>
      </c>
      <c r="C479" s="3" t="s">
        <v>8993</v>
      </c>
      <c r="D479" s="3" t="s">
        <v>8994</v>
      </c>
      <c r="E479" s="3" t="s">
        <v>9015</v>
      </c>
      <c r="F479" s="3"/>
      <c r="G479" s="3"/>
      <c r="H479" s="3"/>
      <c r="I479" s="3"/>
      <c r="J479" s="3" t="s">
        <v>7029</v>
      </c>
      <c r="K479" s="4"/>
      <c r="P479" t="b">
        <f>AND(COUNTIF('[1]Upper West'!A:A,A479)&gt;0,COUNTIF('[1]Upper West'!B:B,C479)&gt;0,COUNTIF('[1]Upper West'!C:C,E479)&gt;0,COUNTIF('[1]Upper West'!D:D,J479)&gt;0)</f>
        <v>1</v>
      </c>
    </row>
    <row r="480" ht="15" spans="1:16">
      <c r="A480" s="3" t="s">
        <v>8525</v>
      </c>
      <c r="B480" s="3" t="s">
        <v>8526</v>
      </c>
      <c r="C480" s="3" t="s">
        <v>8993</v>
      </c>
      <c r="D480" s="3" t="s">
        <v>8994</v>
      </c>
      <c r="E480" s="3" t="s">
        <v>9015</v>
      </c>
      <c r="F480" s="3"/>
      <c r="G480" s="3"/>
      <c r="H480" s="3"/>
      <c r="I480" s="3"/>
      <c r="J480" s="3" t="s">
        <v>9016</v>
      </c>
      <c r="K480" s="4"/>
      <c r="P480" t="b">
        <f>AND(COUNTIF('[1]Upper West'!A:A,A480)&gt;0,COUNTIF('[1]Upper West'!B:B,C480)&gt;0,COUNTIF('[1]Upper West'!C:C,E480)&gt;0,COUNTIF('[1]Upper West'!D:D,J480)&gt;0)</f>
        <v>1</v>
      </c>
    </row>
    <row r="481" ht="15" spans="1:16">
      <c r="A481" s="3" t="s">
        <v>8525</v>
      </c>
      <c r="B481" s="3" t="s">
        <v>8526</v>
      </c>
      <c r="C481" s="3" t="s">
        <v>8993</v>
      </c>
      <c r="D481" s="3" t="s">
        <v>8994</v>
      </c>
      <c r="E481" s="3" t="s">
        <v>9015</v>
      </c>
      <c r="F481" s="3"/>
      <c r="G481" s="3"/>
      <c r="H481" s="3"/>
      <c r="I481" s="3"/>
      <c r="J481" s="3" t="s">
        <v>9017</v>
      </c>
      <c r="K481" s="4"/>
      <c r="P481" t="b">
        <f>AND(COUNTIF('[1]Upper West'!A:A,A481)&gt;0,COUNTIF('[1]Upper West'!B:B,C481)&gt;0,COUNTIF('[1]Upper West'!C:C,E481)&gt;0,COUNTIF('[1]Upper West'!D:D,J481)&gt;0)</f>
        <v>1</v>
      </c>
    </row>
    <row r="482" ht="15" spans="1:16">
      <c r="A482" s="3" t="s">
        <v>8525</v>
      </c>
      <c r="B482" s="3" t="s">
        <v>8526</v>
      </c>
      <c r="C482" s="3" t="s">
        <v>8993</v>
      </c>
      <c r="D482" s="3" t="s">
        <v>8994</v>
      </c>
      <c r="E482" s="3" t="s">
        <v>9015</v>
      </c>
      <c r="F482" s="3"/>
      <c r="G482" s="3"/>
      <c r="H482" s="3"/>
      <c r="I482" s="3"/>
      <c r="J482" s="3" t="s">
        <v>9018</v>
      </c>
      <c r="K482" s="4"/>
      <c r="P482" t="b">
        <f>AND(COUNTIF('[1]Upper West'!A:A,A482)&gt;0,COUNTIF('[1]Upper West'!B:B,C482)&gt;0,COUNTIF('[1]Upper West'!C:C,E482)&gt;0,COUNTIF('[1]Upper West'!D:D,J482)&gt;0)</f>
        <v>1</v>
      </c>
    </row>
    <row r="483" ht="15" spans="1:16">
      <c r="A483" s="3" t="s">
        <v>8525</v>
      </c>
      <c r="B483" s="3" t="s">
        <v>8526</v>
      </c>
      <c r="C483" s="3" t="s">
        <v>8993</v>
      </c>
      <c r="D483" s="3" t="s">
        <v>8994</v>
      </c>
      <c r="E483" s="3" t="s">
        <v>9015</v>
      </c>
      <c r="F483" s="3"/>
      <c r="G483" s="3"/>
      <c r="H483" s="3"/>
      <c r="I483" s="3"/>
      <c r="J483" s="3" t="s">
        <v>13</v>
      </c>
      <c r="K483" s="4"/>
      <c r="P483" t="b">
        <f>AND(COUNTIF('[1]Upper West'!A:A,A483)&gt;0,COUNTIF('[1]Upper West'!B:B,C483)&gt;0,COUNTIF('[1]Upper West'!C:C,E483)&gt;0,COUNTIF('[1]Upper West'!D:D,J483)&gt;0)</f>
        <v>1</v>
      </c>
    </row>
    <row r="484" ht="15" spans="1:16">
      <c r="A484" s="3" t="s">
        <v>8525</v>
      </c>
      <c r="B484" s="3" t="s">
        <v>8526</v>
      </c>
      <c r="C484" s="3" t="s">
        <v>8993</v>
      </c>
      <c r="D484" s="3" t="s">
        <v>8994</v>
      </c>
      <c r="E484" s="3" t="s">
        <v>9015</v>
      </c>
      <c r="F484" s="3"/>
      <c r="G484" s="3"/>
      <c r="H484" s="3"/>
      <c r="I484" s="3"/>
      <c r="J484" s="3" t="s">
        <v>9019</v>
      </c>
      <c r="K484" s="4" t="s">
        <v>48</v>
      </c>
      <c r="L484" s="5" t="s">
        <v>11787</v>
      </c>
      <c r="P484" t="b">
        <f>AND(COUNTIF('[1]Upper West'!A:A,A484)&gt;0,COUNTIF('[1]Upper West'!B:B,C484)&gt;0,COUNTIF('[1]Upper West'!C:C,E484)&gt;0,COUNTIF('[1]Upper West'!D:D,J484)&gt;0)</f>
        <v>0</v>
      </c>
    </row>
    <row r="485" ht="15" spans="1:16">
      <c r="A485" s="3" t="s">
        <v>8525</v>
      </c>
      <c r="B485" s="3" t="s">
        <v>8526</v>
      </c>
      <c r="C485" s="3" t="s">
        <v>8993</v>
      </c>
      <c r="D485" s="3" t="s">
        <v>8994</v>
      </c>
      <c r="E485" s="3" t="s">
        <v>9015</v>
      </c>
      <c r="F485" s="3"/>
      <c r="G485" s="3"/>
      <c r="H485" s="3"/>
      <c r="I485" s="3"/>
      <c r="J485" s="3" t="s">
        <v>9020</v>
      </c>
      <c r="K485" s="4"/>
      <c r="P485" t="b">
        <f>AND(COUNTIF('[1]Upper West'!A:A,A485)&gt;0,COUNTIF('[1]Upper West'!B:B,C485)&gt;0,COUNTIF('[1]Upper West'!C:C,E485)&gt;0,COUNTIF('[1]Upper West'!D:D,J485)&gt;0)</f>
        <v>1</v>
      </c>
    </row>
    <row r="486" ht="15" spans="1:16">
      <c r="A486" s="3" t="s">
        <v>8525</v>
      </c>
      <c r="B486" s="3" t="s">
        <v>8526</v>
      </c>
      <c r="C486" s="3" t="s">
        <v>8993</v>
      </c>
      <c r="D486" s="3" t="s">
        <v>8994</v>
      </c>
      <c r="E486" s="3" t="s">
        <v>9015</v>
      </c>
      <c r="F486" s="3"/>
      <c r="G486" s="3"/>
      <c r="H486" s="3"/>
      <c r="I486" s="3"/>
      <c r="J486" s="3" t="s">
        <v>9021</v>
      </c>
      <c r="K486" s="4"/>
      <c r="P486" t="b">
        <f>AND(COUNTIF('[1]Upper West'!A:A,A486)&gt;0,COUNTIF('[1]Upper West'!B:B,C486)&gt;0,COUNTIF('[1]Upper West'!C:C,E486)&gt;0,COUNTIF('[1]Upper West'!D:D,J486)&gt;0)</f>
        <v>1</v>
      </c>
    </row>
    <row r="487" ht="15" spans="1:16">
      <c r="A487" s="3" t="s">
        <v>8525</v>
      </c>
      <c r="B487" s="3" t="s">
        <v>8526</v>
      </c>
      <c r="C487" s="3" t="s">
        <v>8993</v>
      </c>
      <c r="D487" s="3" t="s">
        <v>8994</v>
      </c>
      <c r="E487" s="3" t="s">
        <v>9015</v>
      </c>
      <c r="F487" s="3"/>
      <c r="G487" s="3"/>
      <c r="H487" s="3"/>
      <c r="I487" s="3"/>
      <c r="J487" s="3" t="s">
        <v>9022</v>
      </c>
      <c r="K487" s="4"/>
      <c r="P487" t="b">
        <f>AND(COUNTIF('[1]Upper West'!A:A,A487)&gt;0,COUNTIF('[1]Upper West'!B:B,C487)&gt;0,COUNTIF('[1]Upper West'!C:C,E487)&gt;0,COUNTIF('[1]Upper West'!D:D,J487)&gt;0)</f>
        <v>1</v>
      </c>
    </row>
    <row r="488" ht="15" spans="1:16">
      <c r="A488" s="3" t="s">
        <v>8525</v>
      </c>
      <c r="B488" s="3" t="s">
        <v>8526</v>
      </c>
      <c r="C488" s="3" t="s">
        <v>8993</v>
      </c>
      <c r="D488" s="3" t="s">
        <v>8994</v>
      </c>
      <c r="E488" s="3" t="s">
        <v>9015</v>
      </c>
      <c r="F488" s="3"/>
      <c r="G488" s="3"/>
      <c r="H488" s="3"/>
      <c r="I488" s="3"/>
      <c r="J488" s="3" t="s">
        <v>9023</v>
      </c>
      <c r="K488" s="4" t="s">
        <v>48</v>
      </c>
      <c r="L488" s="5" t="s">
        <v>11788</v>
      </c>
      <c r="P488" t="b">
        <f>AND(COUNTIF('[1]Upper West'!A:A,A488)&gt;0,COUNTIF('[1]Upper West'!B:B,C488)&gt;0,COUNTIF('[1]Upper West'!C:C,E488)&gt;0,COUNTIF('[1]Upper West'!D:D,J488)&gt;0)</f>
        <v>0</v>
      </c>
    </row>
    <row r="489" ht="15" spans="1:16">
      <c r="A489" s="3" t="s">
        <v>8525</v>
      </c>
      <c r="B489" s="3" t="s">
        <v>8526</v>
      </c>
      <c r="C489" s="3" t="s">
        <v>8993</v>
      </c>
      <c r="D489" s="3" t="s">
        <v>8994</v>
      </c>
      <c r="E489" s="3" t="s">
        <v>9024</v>
      </c>
      <c r="F489" s="3"/>
      <c r="G489" s="3"/>
      <c r="H489" s="3"/>
      <c r="I489" s="3"/>
      <c r="J489" s="3" t="s">
        <v>9025</v>
      </c>
      <c r="K489" s="4"/>
      <c r="P489" t="b">
        <f>AND(COUNTIF('[1]Upper West'!A:A,A489)&gt;0,COUNTIF('[1]Upper West'!B:B,C489)&gt;0,COUNTIF('[1]Upper West'!C:C,E489)&gt;0,COUNTIF('[1]Upper West'!D:D,J489)&gt;0)</f>
        <v>1</v>
      </c>
    </row>
    <row r="490" ht="15" spans="1:16">
      <c r="A490" s="3" t="s">
        <v>8525</v>
      </c>
      <c r="B490" s="3" t="s">
        <v>8526</v>
      </c>
      <c r="C490" s="3" t="s">
        <v>8993</v>
      </c>
      <c r="D490" s="3" t="s">
        <v>8994</v>
      </c>
      <c r="E490" s="3" t="s">
        <v>9024</v>
      </c>
      <c r="F490" s="3"/>
      <c r="G490" s="3"/>
      <c r="H490" s="3"/>
      <c r="I490" s="3"/>
      <c r="J490" s="3" t="s">
        <v>9026</v>
      </c>
      <c r="K490" s="4"/>
      <c r="P490" t="b">
        <f>AND(COUNTIF('[1]Upper West'!A:A,A490)&gt;0,COUNTIF('[1]Upper West'!B:B,C490)&gt;0,COUNTIF('[1]Upper West'!C:C,E490)&gt;0,COUNTIF('[1]Upper West'!D:D,J490)&gt;0)</f>
        <v>1</v>
      </c>
    </row>
    <row r="491" ht="15" spans="1:16">
      <c r="A491" s="3" t="s">
        <v>8525</v>
      </c>
      <c r="B491" s="3" t="s">
        <v>8526</v>
      </c>
      <c r="C491" s="3" t="s">
        <v>8993</v>
      </c>
      <c r="D491" s="3" t="s">
        <v>8994</v>
      </c>
      <c r="E491" s="3" t="s">
        <v>9024</v>
      </c>
      <c r="F491" s="3"/>
      <c r="G491" s="3"/>
      <c r="H491" s="3"/>
      <c r="I491" s="3"/>
      <c r="J491" s="3" t="s">
        <v>9027</v>
      </c>
      <c r="K491" s="4"/>
      <c r="P491" t="b">
        <f>AND(COUNTIF('[1]Upper West'!A:A,A491)&gt;0,COUNTIF('[1]Upper West'!B:B,C491)&gt;0,COUNTIF('[1]Upper West'!C:C,E491)&gt;0,COUNTIF('[1]Upper West'!D:D,J491)&gt;0)</f>
        <v>1</v>
      </c>
    </row>
    <row r="492" ht="15" spans="1:16">
      <c r="A492" s="3" t="s">
        <v>8525</v>
      </c>
      <c r="B492" s="3" t="s">
        <v>8526</v>
      </c>
      <c r="C492" s="3" t="s">
        <v>8993</v>
      </c>
      <c r="D492" s="3" t="s">
        <v>8994</v>
      </c>
      <c r="E492" s="3" t="s">
        <v>9024</v>
      </c>
      <c r="F492" s="3"/>
      <c r="G492" s="3"/>
      <c r="H492" s="3"/>
      <c r="I492" s="3"/>
      <c r="J492" s="3" t="s">
        <v>9028</v>
      </c>
      <c r="K492" s="4"/>
      <c r="P492" t="b">
        <f>AND(COUNTIF('[1]Upper West'!A:A,A492)&gt;0,COUNTIF('[1]Upper West'!B:B,C492)&gt;0,COUNTIF('[1]Upper West'!C:C,E492)&gt;0,COUNTIF('[1]Upper West'!D:D,J492)&gt;0)</f>
        <v>1</v>
      </c>
    </row>
    <row r="493" ht="15" spans="1:16">
      <c r="A493" s="3" t="s">
        <v>8525</v>
      </c>
      <c r="B493" s="3" t="s">
        <v>8526</v>
      </c>
      <c r="C493" s="3" t="s">
        <v>8993</v>
      </c>
      <c r="D493" s="3" t="s">
        <v>8994</v>
      </c>
      <c r="E493" s="3" t="s">
        <v>9024</v>
      </c>
      <c r="F493" s="3"/>
      <c r="G493" s="3"/>
      <c r="H493" s="3"/>
      <c r="I493" s="3"/>
      <c r="J493" s="3" t="s">
        <v>9029</v>
      </c>
      <c r="K493" s="4"/>
      <c r="P493" t="b">
        <f>AND(COUNTIF('[1]Upper West'!A:A,A493)&gt;0,COUNTIF('[1]Upper West'!B:B,C493)&gt;0,COUNTIF('[1]Upper West'!C:C,E493)&gt;0,COUNTIF('[1]Upper West'!D:D,J493)&gt;0)</f>
        <v>1</v>
      </c>
    </row>
    <row r="494" ht="15" spans="1:16">
      <c r="A494" s="3" t="s">
        <v>8525</v>
      </c>
      <c r="B494" s="3" t="s">
        <v>8526</v>
      </c>
      <c r="C494" s="3" t="s">
        <v>8993</v>
      </c>
      <c r="D494" s="3" t="s">
        <v>8994</v>
      </c>
      <c r="E494" s="3" t="s">
        <v>9024</v>
      </c>
      <c r="F494" s="3"/>
      <c r="G494" s="3"/>
      <c r="H494" s="3"/>
      <c r="I494" s="3"/>
      <c r="J494" s="3" t="s">
        <v>9030</v>
      </c>
      <c r="K494" s="4" t="s">
        <v>17</v>
      </c>
      <c r="P494" t="b">
        <f>AND(COUNTIF('[1]Upper West'!A:A,A494)&gt;0,COUNTIF('[1]Upper West'!B:B,C494)&gt;0,COUNTIF('[1]Upper West'!C:C,E494)&gt;0,COUNTIF('[1]Upper West'!D:D,J494)&gt;0)</f>
        <v>0</v>
      </c>
    </row>
    <row r="495" ht="15" spans="1:16">
      <c r="A495" s="3" t="s">
        <v>8525</v>
      </c>
      <c r="B495" s="3" t="s">
        <v>8526</v>
      </c>
      <c r="C495" s="3" t="s">
        <v>8993</v>
      </c>
      <c r="D495" s="3" t="s">
        <v>8994</v>
      </c>
      <c r="E495" s="3" t="s">
        <v>9024</v>
      </c>
      <c r="F495" s="3"/>
      <c r="G495" s="3"/>
      <c r="H495" s="3"/>
      <c r="I495" s="3"/>
      <c r="J495" s="3" t="s">
        <v>9031</v>
      </c>
      <c r="K495" s="4"/>
      <c r="P495" t="b">
        <f>AND(COUNTIF('[1]Upper West'!A:A,A495)&gt;0,COUNTIF('[1]Upper West'!B:B,C495)&gt;0,COUNTIF('[1]Upper West'!C:C,E495)&gt;0,COUNTIF('[1]Upper West'!D:D,J495)&gt;0)</f>
        <v>1</v>
      </c>
    </row>
    <row r="496" ht="15" spans="1:16">
      <c r="A496" s="3" t="s">
        <v>8525</v>
      </c>
      <c r="B496" s="3" t="s">
        <v>8526</v>
      </c>
      <c r="C496" s="3" t="s">
        <v>8993</v>
      </c>
      <c r="D496" s="3" t="s">
        <v>8994</v>
      </c>
      <c r="E496" s="3" t="s">
        <v>9024</v>
      </c>
      <c r="F496" s="3"/>
      <c r="G496" s="3"/>
      <c r="H496" s="3"/>
      <c r="I496" s="3"/>
      <c r="J496" s="3" t="s">
        <v>13</v>
      </c>
      <c r="K496" s="4"/>
      <c r="P496" t="b">
        <f>AND(COUNTIF('[1]Upper West'!A:A,A496)&gt;0,COUNTIF('[1]Upper West'!B:B,C496)&gt;0,COUNTIF('[1]Upper West'!C:C,E496)&gt;0,COUNTIF('[1]Upper West'!D:D,J496)&gt;0)</f>
        <v>1</v>
      </c>
    </row>
    <row r="497" ht="15" spans="1:16">
      <c r="A497" s="3" t="s">
        <v>8525</v>
      </c>
      <c r="B497" s="3" t="s">
        <v>8526</v>
      </c>
      <c r="C497" s="3" t="s">
        <v>8993</v>
      </c>
      <c r="D497" s="3" t="s">
        <v>8994</v>
      </c>
      <c r="E497" s="3" t="s">
        <v>9024</v>
      </c>
      <c r="F497" s="3"/>
      <c r="G497" s="3"/>
      <c r="H497" s="3"/>
      <c r="I497" s="3"/>
      <c r="J497" s="3" t="s">
        <v>9032</v>
      </c>
      <c r="K497" s="4" t="s">
        <v>48</v>
      </c>
      <c r="L497" s="5" t="s">
        <v>11789</v>
      </c>
      <c r="P497" t="b">
        <f>AND(COUNTIF('[1]Upper West'!A:A,A497)&gt;0,COUNTIF('[1]Upper West'!B:B,C497)&gt;0,COUNTIF('[1]Upper West'!C:C,E497)&gt;0,COUNTIF('[1]Upper West'!D:D,J497)&gt;0)</f>
        <v>0</v>
      </c>
    </row>
    <row r="498" ht="15" spans="1:16">
      <c r="A498" s="3" t="s">
        <v>8525</v>
      </c>
      <c r="B498" s="3" t="s">
        <v>8526</v>
      </c>
      <c r="C498" s="3" t="s">
        <v>8993</v>
      </c>
      <c r="D498" s="3" t="s">
        <v>8994</v>
      </c>
      <c r="E498" s="3" t="s">
        <v>9024</v>
      </c>
      <c r="F498" s="3"/>
      <c r="G498" s="3"/>
      <c r="H498" s="3"/>
      <c r="I498" s="3"/>
      <c r="J498" s="3" t="s">
        <v>9033</v>
      </c>
      <c r="K498" s="4" t="s">
        <v>48</v>
      </c>
      <c r="L498" s="5" t="s">
        <v>11790</v>
      </c>
      <c r="P498" t="b">
        <f>AND(COUNTIF('[1]Upper West'!A:A,A498)&gt;0,COUNTIF('[1]Upper West'!B:B,C498)&gt;0,COUNTIF('[1]Upper West'!C:C,E498)&gt;0,COUNTIF('[1]Upper West'!D:D,J498)&gt;0)</f>
        <v>0</v>
      </c>
    </row>
    <row r="499" ht="15" spans="1:16">
      <c r="A499" s="3" t="s">
        <v>8525</v>
      </c>
      <c r="B499" s="3" t="s">
        <v>8526</v>
      </c>
      <c r="C499" s="3" t="s">
        <v>8993</v>
      </c>
      <c r="D499" s="3" t="s">
        <v>8994</v>
      </c>
      <c r="E499" s="3" t="s">
        <v>9024</v>
      </c>
      <c r="F499" s="3"/>
      <c r="G499" s="3"/>
      <c r="H499" s="3"/>
      <c r="I499" s="3"/>
      <c r="J499" s="3" t="s">
        <v>9034</v>
      </c>
      <c r="K499" s="4"/>
      <c r="P499" t="b">
        <f>AND(COUNTIF('[1]Upper West'!A:A,A499)&gt;0,COUNTIF('[1]Upper West'!B:B,C499)&gt;0,COUNTIF('[1]Upper West'!C:C,E499)&gt;0,COUNTIF('[1]Upper West'!D:D,J499)&gt;0)</f>
        <v>1</v>
      </c>
    </row>
    <row r="500" ht="15" spans="1:16">
      <c r="A500" s="3" t="s">
        <v>8525</v>
      </c>
      <c r="B500" s="3" t="s">
        <v>8526</v>
      </c>
      <c r="C500" s="3" t="s">
        <v>8993</v>
      </c>
      <c r="D500" s="3" t="s">
        <v>8994</v>
      </c>
      <c r="E500" s="3" t="s">
        <v>9024</v>
      </c>
      <c r="F500" s="3"/>
      <c r="G500" s="3"/>
      <c r="H500" s="3"/>
      <c r="I500" s="3"/>
      <c r="J500" s="3" t="s">
        <v>9035</v>
      </c>
      <c r="K500" s="4" t="s">
        <v>17</v>
      </c>
      <c r="P500" t="b">
        <f>AND(COUNTIF('[1]Upper West'!A:A,A500)&gt;0,COUNTIF('[1]Upper West'!B:B,C500)&gt;0,COUNTIF('[1]Upper West'!C:C,E500)&gt;0,COUNTIF('[1]Upper West'!D:D,J500)&gt;0)</f>
        <v>0</v>
      </c>
    </row>
    <row r="501" ht="15" spans="1:16">
      <c r="A501" s="3" t="s">
        <v>8525</v>
      </c>
      <c r="B501" s="3" t="s">
        <v>8526</v>
      </c>
      <c r="C501" s="3" t="s">
        <v>8993</v>
      </c>
      <c r="D501" s="3" t="s">
        <v>8994</v>
      </c>
      <c r="E501" s="3" t="s">
        <v>9036</v>
      </c>
      <c r="F501" s="3"/>
      <c r="G501" s="3"/>
      <c r="H501" s="3"/>
      <c r="I501" s="3"/>
      <c r="J501" s="3" t="s">
        <v>9037</v>
      </c>
      <c r="K501" s="4"/>
      <c r="P501" t="b">
        <f>AND(COUNTIF('[1]Upper West'!A:A,A501)&gt;0,COUNTIF('[1]Upper West'!B:B,C501)&gt;0,COUNTIF('[1]Upper West'!C:C,E501)&gt;0,COUNTIF('[1]Upper West'!D:D,J501)&gt;0)</f>
        <v>1</v>
      </c>
    </row>
    <row r="502" ht="15" spans="1:16">
      <c r="A502" s="3" t="s">
        <v>8525</v>
      </c>
      <c r="B502" s="3" t="s">
        <v>8526</v>
      </c>
      <c r="C502" s="3" t="s">
        <v>8993</v>
      </c>
      <c r="D502" s="3" t="s">
        <v>8994</v>
      </c>
      <c r="E502" s="3" t="s">
        <v>9036</v>
      </c>
      <c r="F502" s="3"/>
      <c r="G502" s="3"/>
      <c r="H502" s="3"/>
      <c r="I502" s="3"/>
      <c r="J502" s="3" t="s">
        <v>9038</v>
      </c>
      <c r="K502" s="4"/>
      <c r="P502" t="b">
        <f>AND(COUNTIF('[1]Upper West'!A:A,A502)&gt;0,COUNTIF('[1]Upper West'!B:B,C502)&gt;0,COUNTIF('[1]Upper West'!C:C,E502)&gt;0,COUNTIF('[1]Upper West'!D:D,J502)&gt;0)</f>
        <v>1</v>
      </c>
    </row>
    <row r="503" ht="15" spans="1:16">
      <c r="A503" s="3" t="s">
        <v>8525</v>
      </c>
      <c r="B503" s="3" t="s">
        <v>8526</v>
      </c>
      <c r="C503" s="3" t="s">
        <v>8993</v>
      </c>
      <c r="D503" s="3" t="s">
        <v>8994</v>
      </c>
      <c r="E503" s="3" t="s">
        <v>9036</v>
      </c>
      <c r="F503" s="3"/>
      <c r="G503" s="3"/>
      <c r="H503" s="3"/>
      <c r="I503" s="3"/>
      <c r="J503" s="3" t="s">
        <v>9039</v>
      </c>
      <c r="K503" s="4"/>
      <c r="P503" t="b">
        <f>AND(COUNTIF('[1]Upper West'!A:A,A503)&gt;0,COUNTIF('[1]Upper West'!B:B,C503)&gt;0,COUNTIF('[1]Upper West'!C:C,E503)&gt;0,COUNTIF('[1]Upper West'!D:D,J503)&gt;0)</f>
        <v>1</v>
      </c>
    </row>
    <row r="504" ht="15" spans="1:16">
      <c r="A504" s="3" t="s">
        <v>8525</v>
      </c>
      <c r="B504" s="3" t="s">
        <v>8526</v>
      </c>
      <c r="C504" s="3" t="s">
        <v>8993</v>
      </c>
      <c r="D504" s="3" t="s">
        <v>8994</v>
      </c>
      <c r="E504" s="3" t="s">
        <v>9036</v>
      </c>
      <c r="F504" s="3"/>
      <c r="G504" s="3"/>
      <c r="H504" s="3"/>
      <c r="I504" s="3"/>
      <c r="J504" s="3" t="s">
        <v>9040</v>
      </c>
      <c r="K504" s="4"/>
      <c r="P504" t="b">
        <f>AND(COUNTIF('[1]Upper West'!A:A,A504)&gt;0,COUNTIF('[1]Upper West'!B:B,C504)&gt;0,COUNTIF('[1]Upper West'!C:C,E504)&gt;0,COUNTIF('[1]Upper West'!D:D,J504)&gt;0)</f>
        <v>1</v>
      </c>
    </row>
    <row r="505" ht="15" spans="1:16">
      <c r="A505" s="3" t="s">
        <v>8525</v>
      </c>
      <c r="B505" s="3" t="s">
        <v>8526</v>
      </c>
      <c r="C505" s="3" t="s">
        <v>8993</v>
      </c>
      <c r="D505" s="3" t="s">
        <v>8994</v>
      </c>
      <c r="E505" s="3" t="s">
        <v>9036</v>
      </c>
      <c r="F505" s="3"/>
      <c r="G505" s="3"/>
      <c r="H505" s="3"/>
      <c r="I505" s="3"/>
      <c r="J505" s="3" t="s">
        <v>9041</v>
      </c>
      <c r="K505" s="4"/>
      <c r="P505" t="b">
        <f>AND(COUNTIF('[1]Upper West'!A:A,A505)&gt;0,COUNTIF('[1]Upper West'!B:B,C505)&gt;0,COUNTIF('[1]Upper West'!C:C,E505)&gt;0,COUNTIF('[1]Upper West'!D:D,J505)&gt;0)</f>
        <v>1</v>
      </c>
    </row>
    <row r="506" ht="15" spans="1:16">
      <c r="A506" s="3" t="s">
        <v>8525</v>
      </c>
      <c r="B506" s="3" t="s">
        <v>8526</v>
      </c>
      <c r="C506" s="3" t="s">
        <v>8993</v>
      </c>
      <c r="D506" s="3" t="s">
        <v>8994</v>
      </c>
      <c r="E506" s="3" t="s">
        <v>9036</v>
      </c>
      <c r="F506" s="3"/>
      <c r="G506" s="3"/>
      <c r="H506" s="3"/>
      <c r="I506" s="3"/>
      <c r="J506" s="3" t="s">
        <v>13</v>
      </c>
      <c r="K506" s="4"/>
      <c r="P506" t="b">
        <f>AND(COUNTIF('[1]Upper West'!A:A,A506)&gt;0,COUNTIF('[1]Upper West'!B:B,C506)&gt;0,COUNTIF('[1]Upper West'!C:C,E506)&gt;0,COUNTIF('[1]Upper West'!D:D,J506)&gt;0)</f>
        <v>1</v>
      </c>
    </row>
  </sheetData>
  <conditionalFormatting sqref="J$1:J$1048576">
    <cfRule type="expression" dxfId="0" priority="2">
      <formula>AND(P1=FALSE,P1&lt;&gt;"",J1&lt;&gt;"")</formula>
    </cfRule>
  </conditionalFormatting>
  <pageMargins left="0.7" right="0.7" top="0.75" bottom="0.75" header="0.3" footer="0.3"/>
  <pageSetup paperSize="1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12"/>
  <sheetViews>
    <sheetView workbookViewId="0">
      <selection activeCell="P1" sqref="P1"/>
    </sheetView>
  </sheetViews>
  <sheetFormatPr defaultColWidth="9" defaultRowHeight="12.75"/>
  <cols>
    <col min="1" max="1" width="6.71428571428571" customWidth="1"/>
    <col min="2" max="2" width="12" customWidth="1"/>
    <col min="3" max="4" width="15.2857142857143" customWidth="1"/>
    <col min="5" max="5" width="20.7142857142857" customWidth="1"/>
    <col min="6" max="6" width="17.7142857142857" customWidth="1"/>
    <col min="7" max="7" width="24.5714285714286" customWidth="1"/>
    <col min="8" max="8" width="30.1428571428571" customWidth="1"/>
    <col min="9" max="9" width="29.7142857142857" customWidth="1"/>
    <col min="10" max="10" width="37" customWidth="1"/>
    <col min="11" max="11" width="13.5714285714286" customWidth="1"/>
    <col min="12" max="12" width="20.4285714285714" customWidth="1"/>
    <col min="13" max="13" width="30" customWidth="1"/>
    <col min="14" max="14" width="26" customWidth="1"/>
    <col min="15" max="15" width="25.5714285714286" customWidth="1"/>
  </cols>
  <sheetData>
    <row r="1" s="1" customFormat="1" ht="15" spans="1:16">
      <c r="A1" s="2" t="s">
        <v>10781</v>
      </c>
      <c r="B1" s="2" t="s">
        <v>10782</v>
      </c>
      <c r="C1" s="2" t="s">
        <v>10783</v>
      </c>
      <c r="D1" s="2" t="s">
        <v>10784</v>
      </c>
      <c r="E1" s="2" t="s">
        <v>10785</v>
      </c>
      <c r="F1" s="2" t="s">
        <v>10786</v>
      </c>
      <c r="G1" s="2" t="s">
        <v>10787</v>
      </c>
      <c r="H1" s="2" t="s">
        <v>10788</v>
      </c>
      <c r="I1" s="2" t="s">
        <v>10789</v>
      </c>
      <c r="J1" s="2" t="s">
        <v>10790</v>
      </c>
      <c r="K1" s="2" t="s">
        <v>10791</v>
      </c>
      <c r="L1" s="2" t="s">
        <v>10792</v>
      </c>
      <c r="M1" s="2" t="s">
        <v>10793</v>
      </c>
      <c r="N1" s="2" t="s">
        <v>10794</v>
      </c>
      <c r="O1" s="2" t="s">
        <v>10795</v>
      </c>
      <c r="P1" s="1" t="s">
        <v>10797</v>
      </c>
    </row>
    <row r="2" ht="15" spans="1:16">
      <c r="A2" s="3" t="s">
        <v>9042</v>
      </c>
      <c r="B2" s="3" t="s">
        <v>9043</v>
      </c>
      <c r="C2" s="3" t="s">
        <v>11791</v>
      </c>
      <c r="D2" s="3" t="s">
        <v>9045</v>
      </c>
      <c r="E2" s="3" t="s">
        <v>9046</v>
      </c>
      <c r="F2" s="3"/>
      <c r="G2" s="3"/>
      <c r="H2" s="3"/>
      <c r="I2" s="3"/>
      <c r="J2" s="3" t="s">
        <v>13</v>
      </c>
      <c r="K2" s="4"/>
      <c r="P2" t="b">
        <f>AND(COUNTIF([1]Volta!A:A,A2)&gt;0,COUNTIF([1]Volta!B:B,C2)&gt;0,COUNTIF([1]Volta!C:C,E2)&gt;0,COUNTIF([1]Volta!D:D,J2)&gt;0)</f>
        <v>1</v>
      </c>
    </row>
    <row r="3" ht="15" spans="1:16">
      <c r="A3" s="3" t="s">
        <v>9042</v>
      </c>
      <c r="B3" s="3" t="s">
        <v>9043</v>
      </c>
      <c r="C3" s="3" t="s">
        <v>11791</v>
      </c>
      <c r="D3" s="3" t="s">
        <v>9045</v>
      </c>
      <c r="E3" s="3" t="s">
        <v>9046</v>
      </c>
      <c r="F3" s="3"/>
      <c r="G3" s="3"/>
      <c r="H3" s="3"/>
      <c r="I3" s="3"/>
      <c r="J3" s="3" t="s">
        <v>9047</v>
      </c>
      <c r="K3" s="4"/>
      <c r="P3" t="b">
        <f>AND(COUNTIF([1]Volta!A:A,A3)&gt;0,COUNTIF([1]Volta!B:B,C3)&gt;0,COUNTIF([1]Volta!C:C,E3)&gt;0,COUNTIF([1]Volta!D:D,J3)&gt;0)</f>
        <v>0</v>
      </c>
    </row>
    <row r="4" ht="15" spans="1:16">
      <c r="A4" s="3" t="s">
        <v>9042</v>
      </c>
      <c r="B4" s="3" t="s">
        <v>9043</v>
      </c>
      <c r="C4" s="3" t="s">
        <v>11791</v>
      </c>
      <c r="D4" s="3" t="s">
        <v>9045</v>
      </c>
      <c r="E4" s="3" t="s">
        <v>9046</v>
      </c>
      <c r="F4" s="3"/>
      <c r="G4" s="3"/>
      <c r="H4" s="3"/>
      <c r="I4" s="3"/>
      <c r="J4" s="3" t="s">
        <v>9048</v>
      </c>
      <c r="K4" s="4"/>
      <c r="P4" t="b">
        <f>AND(COUNTIF([1]Volta!A:A,A4)&gt;0,COUNTIF([1]Volta!B:B,C4)&gt;0,COUNTIF([1]Volta!C:C,E4)&gt;0,COUNTIF([1]Volta!D:D,J4)&gt;0)</f>
        <v>0</v>
      </c>
    </row>
    <row r="5" ht="15" spans="1:16">
      <c r="A5" s="3" t="s">
        <v>9042</v>
      </c>
      <c r="B5" s="3" t="s">
        <v>9043</v>
      </c>
      <c r="C5" s="3" t="s">
        <v>11791</v>
      </c>
      <c r="D5" s="3" t="s">
        <v>9045</v>
      </c>
      <c r="E5" s="3" t="s">
        <v>9046</v>
      </c>
      <c r="F5" s="3"/>
      <c r="G5" s="3"/>
      <c r="H5" s="3"/>
      <c r="I5" s="3"/>
      <c r="J5" s="3" t="s">
        <v>9049</v>
      </c>
      <c r="K5" s="4"/>
      <c r="P5" t="b">
        <f>AND(COUNTIF([1]Volta!A:A,A5)&gt;0,COUNTIF([1]Volta!B:B,C5)&gt;0,COUNTIF([1]Volta!C:C,E5)&gt;0,COUNTIF([1]Volta!D:D,J5)&gt;0)</f>
        <v>1</v>
      </c>
    </row>
    <row r="6" ht="15" spans="1:16">
      <c r="A6" s="3" t="s">
        <v>9042</v>
      </c>
      <c r="B6" s="3" t="s">
        <v>9043</v>
      </c>
      <c r="C6" s="3" t="s">
        <v>11791</v>
      </c>
      <c r="D6" s="3" t="s">
        <v>9045</v>
      </c>
      <c r="E6" s="3" t="s">
        <v>9046</v>
      </c>
      <c r="F6" s="3"/>
      <c r="G6" s="3"/>
      <c r="H6" s="3"/>
      <c r="I6" s="3"/>
      <c r="J6" s="3" t="s">
        <v>9050</v>
      </c>
      <c r="K6" s="4"/>
      <c r="P6" t="b">
        <f>AND(COUNTIF([1]Volta!A:A,A6)&gt;0,COUNTIF([1]Volta!B:B,C6)&gt;0,COUNTIF([1]Volta!C:C,E6)&gt;0,COUNTIF([1]Volta!D:D,J6)&gt;0)</f>
        <v>0</v>
      </c>
    </row>
    <row r="7" ht="15" spans="1:16">
      <c r="A7" s="3" t="s">
        <v>9042</v>
      </c>
      <c r="B7" s="3" t="s">
        <v>9043</v>
      </c>
      <c r="C7" s="3" t="s">
        <v>11791</v>
      </c>
      <c r="D7" s="3" t="s">
        <v>9045</v>
      </c>
      <c r="E7" s="3" t="s">
        <v>9051</v>
      </c>
      <c r="F7" s="3"/>
      <c r="G7" s="3"/>
      <c r="H7" s="3"/>
      <c r="I7" s="3"/>
      <c r="J7" s="3" t="s">
        <v>9052</v>
      </c>
      <c r="K7" s="4"/>
      <c r="P7" t="b">
        <f>AND(COUNTIF([1]Volta!A:A,A7)&gt;0,COUNTIF([1]Volta!B:B,C7)&gt;0,COUNTIF([1]Volta!C:C,E7)&gt;0,COUNTIF([1]Volta!D:D,J7)&gt;0)</f>
        <v>0</v>
      </c>
    </row>
    <row r="8" ht="15" spans="1:16">
      <c r="A8" s="3" t="s">
        <v>9042</v>
      </c>
      <c r="B8" s="3" t="s">
        <v>9043</v>
      </c>
      <c r="C8" s="3" t="s">
        <v>11791</v>
      </c>
      <c r="D8" s="3" t="s">
        <v>9045</v>
      </c>
      <c r="E8" s="3" t="s">
        <v>9051</v>
      </c>
      <c r="F8" s="3"/>
      <c r="G8" s="3"/>
      <c r="H8" s="3"/>
      <c r="I8" s="3"/>
      <c r="J8" s="3" t="s">
        <v>9053</v>
      </c>
      <c r="K8" s="4"/>
      <c r="P8" t="b">
        <f>AND(COUNTIF([1]Volta!A:A,A8)&gt;0,COUNTIF([1]Volta!B:B,C8)&gt;0,COUNTIF([1]Volta!C:C,E8)&gt;0,COUNTIF([1]Volta!D:D,J8)&gt;0)</f>
        <v>1</v>
      </c>
    </row>
    <row r="9" ht="15" spans="1:16">
      <c r="A9" s="3" t="s">
        <v>9042</v>
      </c>
      <c r="B9" s="3" t="s">
        <v>9043</v>
      </c>
      <c r="C9" s="3" t="s">
        <v>11791</v>
      </c>
      <c r="D9" s="3" t="s">
        <v>9045</v>
      </c>
      <c r="E9" s="3" t="s">
        <v>9051</v>
      </c>
      <c r="F9" s="3"/>
      <c r="G9" s="3"/>
      <c r="H9" s="3"/>
      <c r="I9" s="3"/>
      <c r="J9" s="3" t="s">
        <v>13</v>
      </c>
      <c r="K9" s="4"/>
      <c r="P9" t="b">
        <f>AND(COUNTIF([1]Volta!A:A,A9)&gt;0,COUNTIF([1]Volta!B:B,C9)&gt;0,COUNTIF([1]Volta!C:C,E9)&gt;0,COUNTIF([1]Volta!D:D,J9)&gt;0)</f>
        <v>1</v>
      </c>
    </row>
    <row r="10" ht="15" spans="1:16">
      <c r="A10" s="3" t="s">
        <v>9042</v>
      </c>
      <c r="B10" s="3" t="s">
        <v>9043</v>
      </c>
      <c r="C10" s="3" t="s">
        <v>11791</v>
      </c>
      <c r="D10" s="3" t="s">
        <v>9045</v>
      </c>
      <c r="E10" s="3" t="s">
        <v>9051</v>
      </c>
      <c r="F10" s="3"/>
      <c r="G10" s="3"/>
      <c r="H10" s="3"/>
      <c r="I10" s="3"/>
      <c r="J10" s="3" t="s">
        <v>9054</v>
      </c>
      <c r="K10" s="4"/>
      <c r="P10" t="b">
        <f>AND(COUNTIF([1]Volta!A:A,A10)&gt;0,COUNTIF([1]Volta!B:B,C10)&gt;0,COUNTIF([1]Volta!C:C,E10)&gt;0,COUNTIF([1]Volta!D:D,J10)&gt;0)</f>
        <v>0</v>
      </c>
    </row>
    <row r="11" ht="15" spans="1:16">
      <c r="A11" s="3" t="s">
        <v>9042</v>
      </c>
      <c r="B11" s="3" t="s">
        <v>9043</v>
      </c>
      <c r="C11" s="3" t="s">
        <v>11791</v>
      </c>
      <c r="D11" s="3" t="s">
        <v>9045</v>
      </c>
      <c r="E11" s="3" t="s">
        <v>9051</v>
      </c>
      <c r="F11" s="3"/>
      <c r="G11" s="3"/>
      <c r="H11" s="3"/>
      <c r="I11" s="3"/>
      <c r="J11" s="3" t="s">
        <v>9055</v>
      </c>
      <c r="K11" s="4"/>
      <c r="P11" t="b">
        <f>AND(COUNTIF([1]Volta!A:A,A11)&gt;0,COUNTIF([1]Volta!B:B,C11)&gt;0,COUNTIF([1]Volta!C:C,E11)&gt;0,COUNTIF([1]Volta!D:D,J11)&gt;0)</f>
        <v>1</v>
      </c>
    </row>
    <row r="12" ht="15" spans="1:16">
      <c r="A12" s="3" t="s">
        <v>9042</v>
      </c>
      <c r="B12" s="3" t="s">
        <v>9043</v>
      </c>
      <c r="C12" s="3" t="s">
        <v>11791</v>
      </c>
      <c r="D12" s="3" t="s">
        <v>9045</v>
      </c>
      <c r="E12" s="3" t="s">
        <v>9051</v>
      </c>
      <c r="F12" s="3"/>
      <c r="G12" s="3"/>
      <c r="H12" s="3"/>
      <c r="I12" s="3"/>
      <c r="J12" s="3" t="s">
        <v>9056</v>
      </c>
      <c r="K12" s="4"/>
      <c r="P12" t="b">
        <f>AND(COUNTIF([1]Volta!A:A,A12)&gt;0,COUNTIF([1]Volta!B:B,C12)&gt;0,COUNTIF([1]Volta!C:C,E12)&gt;0,COUNTIF([1]Volta!D:D,J12)&gt;0)</f>
        <v>1</v>
      </c>
    </row>
    <row r="13" ht="15" spans="1:16">
      <c r="A13" s="3" t="s">
        <v>9042</v>
      </c>
      <c r="B13" s="3" t="s">
        <v>9043</v>
      </c>
      <c r="C13" s="3" t="s">
        <v>11791</v>
      </c>
      <c r="D13" s="3" t="s">
        <v>9045</v>
      </c>
      <c r="E13" s="3" t="s">
        <v>9051</v>
      </c>
      <c r="F13" s="3"/>
      <c r="G13" s="3"/>
      <c r="H13" s="3"/>
      <c r="I13" s="3"/>
      <c r="J13" s="3" t="s">
        <v>9057</v>
      </c>
      <c r="K13" s="4"/>
      <c r="P13" t="b">
        <f>AND(COUNTIF([1]Volta!A:A,A13)&gt;0,COUNTIF([1]Volta!B:B,C13)&gt;0,COUNTIF([1]Volta!C:C,E13)&gt;0,COUNTIF([1]Volta!D:D,J13)&gt;0)</f>
        <v>0</v>
      </c>
    </row>
    <row r="14" ht="15" spans="1:16">
      <c r="A14" s="3" t="s">
        <v>9042</v>
      </c>
      <c r="B14" s="3" t="s">
        <v>9043</v>
      </c>
      <c r="C14" s="3" t="s">
        <v>11791</v>
      </c>
      <c r="D14" s="3" t="s">
        <v>9045</v>
      </c>
      <c r="E14" s="3" t="s">
        <v>9058</v>
      </c>
      <c r="F14" s="3"/>
      <c r="G14" s="3"/>
      <c r="H14" s="3"/>
      <c r="I14" s="3"/>
      <c r="J14" s="3" t="s">
        <v>9059</v>
      </c>
      <c r="K14" s="4"/>
      <c r="P14" t="b">
        <f>AND(COUNTIF([1]Volta!A:A,A14)&gt;0,COUNTIF([1]Volta!B:B,C14)&gt;0,COUNTIF([1]Volta!C:C,E14)&gt;0,COUNTIF([1]Volta!D:D,J14)&gt;0)</f>
        <v>1</v>
      </c>
    </row>
    <row r="15" ht="15" spans="1:16">
      <c r="A15" s="3" t="s">
        <v>9042</v>
      </c>
      <c r="B15" s="3" t="s">
        <v>9043</v>
      </c>
      <c r="C15" s="3" t="s">
        <v>11791</v>
      </c>
      <c r="D15" s="3" t="s">
        <v>9045</v>
      </c>
      <c r="E15" s="3" t="s">
        <v>9058</v>
      </c>
      <c r="F15" s="3"/>
      <c r="G15" s="3"/>
      <c r="H15" s="3"/>
      <c r="I15" s="3"/>
      <c r="J15" s="3" t="s">
        <v>9060</v>
      </c>
      <c r="K15" s="4"/>
      <c r="P15" t="b">
        <f>AND(COUNTIF([1]Volta!A:A,A15)&gt;0,COUNTIF([1]Volta!B:B,C15)&gt;0,COUNTIF([1]Volta!C:C,E15)&gt;0,COUNTIF([1]Volta!D:D,J15)&gt;0)</f>
        <v>0</v>
      </c>
    </row>
    <row r="16" ht="15" spans="1:16">
      <c r="A16" s="3" t="s">
        <v>9042</v>
      </c>
      <c r="B16" s="3" t="s">
        <v>9043</v>
      </c>
      <c r="C16" s="3" t="s">
        <v>11791</v>
      </c>
      <c r="D16" s="3" t="s">
        <v>9045</v>
      </c>
      <c r="E16" s="3" t="s">
        <v>9058</v>
      </c>
      <c r="F16" s="3"/>
      <c r="G16" s="3"/>
      <c r="H16" s="3"/>
      <c r="I16" s="3"/>
      <c r="J16" s="3" t="s">
        <v>9061</v>
      </c>
      <c r="K16" s="4"/>
      <c r="P16" t="b">
        <f>AND(COUNTIF([1]Volta!A:A,A16)&gt;0,COUNTIF([1]Volta!B:B,C16)&gt;0,COUNTIF([1]Volta!C:C,E16)&gt;0,COUNTIF([1]Volta!D:D,J16)&gt;0)</f>
        <v>1</v>
      </c>
    </row>
    <row r="17" ht="15" spans="1:16">
      <c r="A17" s="3" t="s">
        <v>9042</v>
      </c>
      <c r="B17" s="3" t="s">
        <v>9043</v>
      </c>
      <c r="C17" s="3" t="s">
        <v>11791</v>
      </c>
      <c r="D17" s="3" t="s">
        <v>9045</v>
      </c>
      <c r="E17" s="3" t="s">
        <v>9058</v>
      </c>
      <c r="F17" s="3"/>
      <c r="G17" s="3"/>
      <c r="H17" s="3"/>
      <c r="I17" s="3"/>
      <c r="J17" s="3" t="s">
        <v>13</v>
      </c>
      <c r="K17" s="4"/>
      <c r="P17" t="b">
        <f>AND(COUNTIF([1]Volta!A:A,A17)&gt;0,COUNTIF([1]Volta!B:B,C17)&gt;0,COUNTIF([1]Volta!C:C,E17)&gt;0,COUNTIF([1]Volta!D:D,J17)&gt;0)</f>
        <v>1</v>
      </c>
    </row>
    <row r="18" ht="15" spans="1:16">
      <c r="A18" s="3" t="s">
        <v>9042</v>
      </c>
      <c r="B18" s="3" t="s">
        <v>9043</v>
      </c>
      <c r="C18" s="3" t="s">
        <v>11791</v>
      </c>
      <c r="D18" s="3" t="s">
        <v>9045</v>
      </c>
      <c r="E18" s="3" t="s">
        <v>9058</v>
      </c>
      <c r="F18" s="3"/>
      <c r="G18" s="3"/>
      <c r="H18" s="3"/>
      <c r="I18" s="3"/>
      <c r="J18" s="3" t="s">
        <v>9062</v>
      </c>
      <c r="K18" s="4"/>
      <c r="P18" t="b">
        <f>AND(COUNTIF([1]Volta!A:A,A18)&gt;0,COUNTIF([1]Volta!B:B,C18)&gt;0,COUNTIF([1]Volta!C:C,E18)&gt;0,COUNTIF([1]Volta!D:D,J18)&gt;0)</f>
        <v>1</v>
      </c>
    </row>
    <row r="19" ht="15" spans="1:16">
      <c r="A19" s="3" t="s">
        <v>9042</v>
      </c>
      <c r="B19" s="3" t="s">
        <v>9043</v>
      </c>
      <c r="C19" s="3" t="s">
        <v>11791</v>
      </c>
      <c r="D19" s="3" t="s">
        <v>9045</v>
      </c>
      <c r="E19" s="3" t="s">
        <v>9063</v>
      </c>
      <c r="F19" s="3"/>
      <c r="G19" s="3"/>
      <c r="H19" s="3"/>
      <c r="I19" s="3"/>
      <c r="J19" s="3" t="s">
        <v>9064</v>
      </c>
      <c r="K19" s="4"/>
      <c r="P19" t="b">
        <f>AND(COUNTIF([1]Volta!A:A,A19)&gt;0,COUNTIF([1]Volta!B:B,C19)&gt;0,COUNTIF([1]Volta!C:C,E19)&gt;0,COUNTIF([1]Volta!D:D,J19)&gt;0)</f>
        <v>1</v>
      </c>
    </row>
    <row r="20" ht="15" spans="1:16">
      <c r="A20" s="3" t="s">
        <v>9042</v>
      </c>
      <c r="B20" s="3" t="s">
        <v>9043</v>
      </c>
      <c r="C20" s="3" t="s">
        <v>11791</v>
      </c>
      <c r="D20" s="3" t="s">
        <v>9045</v>
      </c>
      <c r="E20" s="3" t="s">
        <v>9063</v>
      </c>
      <c r="F20" s="3"/>
      <c r="G20" s="3"/>
      <c r="H20" s="3"/>
      <c r="I20" s="3"/>
      <c r="J20" s="3" t="s">
        <v>9065</v>
      </c>
      <c r="K20" s="4"/>
      <c r="P20" t="b">
        <f>AND(COUNTIF([1]Volta!A:A,A20)&gt;0,COUNTIF([1]Volta!B:B,C20)&gt;0,COUNTIF([1]Volta!C:C,E20)&gt;0,COUNTIF([1]Volta!D:D,J20)&gt;0)</f>
        <v>0</v>
      </c>
    </row>
    <row r="21" ht="15" spans="1:16">
      <c r="A21" s="3" t="s">
        <v>9042</v>
      </c>
      <c r="B21" s="3" t="s">
        <v>9043</v>
      </c>
      <c r="C21" s="3" t="s">
        <v>11791</v>
      </c>
      <c r="D21" s="3" t="s">
        <v>9045</v>
      </c>
      <c r="E21" s="3" t="s">
        <v>9063</v>
      </c>
      <c r="F21" s="3"/>
      <c r="G21" s="3"/>
      <c r="H21" s="3"/>
      <c r="I21" s="3"/>
      <c r="J21" s="3" t="s">
        <v>13</v>
      </c>
      <c r="K21" s="4"/>
      <c r="P21" t="b">
        <f>AND(COUNTIF([1]Volta!A:A,A21)&gt;0,COUNTIF([1]Volta!B:B,C21)&gt;0,COUNTIF([1]Volta!C:C,E21)&gt;0,COUNTIF([1]Volta!D:D,J21)&gt;0)</f>
        <v>1</v>
      </c>
    </row>
    <row r="22" ht="15" spans="1:16">
      <c r="A22" s="3" t="s">
        <v>9042</v>
      </c>
      <c r="B22" s="3" t="s">
        <v>9043</v>
      </c>
      <c r="C22" s="3" t="s">
        <v>11791</v>
      </c>
      <c r="D22" s="3" t="s">
        <v>9045</v>
      </c>
      <c r="E22" s="3" t="s">
        <v>9063</v>
      </c>
      <c r="F22" s="3"/>
      <c r="G22" s="3"/>
      <c r="H22" s="3"/>
      <c r="I22" s="3"/>
      <c r="J22" s="3" t="s">
        <v>9066</v>
      </c>
      <c r="K22" s="4"/>
      <c r="P22" t="b">
        <f>AND(COUNTIF([1]Volta!A:A,A22)&gt;0,COUNTIF([1]Volta!B:B,C22)&gt;0,COUNTIF([1]Volta!C:C,E22)&gt;0,COUNTIF([1]Volta!D:D,J22)&gt;0)</f>
        <v>0</v>
      </c>
    </row>
    <row r="23" ht="15" spans="1:16">
      <c r="A23" s="3" t="s">
        <v>9042</v>
      </c>
      <c r="B23" s="3" t="s">
        <v>9043</v>
      </c>
      <c r="C23" s="3" t="s">
        <v>11791</v>
      </c>
      <c r="D23" s="3" t="s">
        <v>9045</v>
      </c>
      <c r="E23" s="3" t="s">
        <v>9063</v>
      </c>
      <c r="F23" s="3"/>
      <c r="G23" s="3"/>
      <c r="H23" s="3"/>
      <c r="I23" s="3"/>
      <c r="J23" s="3" t="s">
        <v>9067</v>
      </c>
      <c r="K23" s="4"/>
      <c r="P23" t="b">
        <f>AND(COUNTIF([1]Volta!A:A,A23)&gt;0,COUNTIF([1]Volta!B:B,C23)&gt;0,COUNTIF([1]Volta!C:C,E23)&gt;0,COUNTIF([1]Volta!D:D,J23)&gt;0)</f>
        <v>1</v>
      </c>
    </row>
    <row r="24" ht="15" spans="1:16">
      <c r="A24" s="3" t="s">
        <v>9042</v>
      </c>
      <c r="B24" s="3" t="s">
        <v>9043</v>
      </c>
      <c r="C24" s="3" t="s">
        <v>11791</v>
      </c>
      <c r="D24" s="3" t="s">
        <v>9045</v>
      </c>
      <c r="E24" s="3" t="s">
        <v>9068</v>
      </c>
      <c r="F24" s="3" t="s">
        <v>17</v>
      </c>
      <c r="G24" s="3"/>
      <c r="H24" s="3"/>
      <c r="I24" s="3"/>
      <c r="J24" s="3" t="s">
        <v>9069</v>
      </c>
      <c r="K24" s="4"/>
      <c r="P24" t="b">
        <f>AND(COUNTIF([1]Volta!A:A,A24)&gt;0,COUNTIF([1]Volta!B:B,C24)&gt;0,COUNTIF([1]Volta!C:C,E24)&gt;0,COUNTIF([1]Volta!D:D,J24)&gt;0)</f>
        <v>0</v>
      </c>
    </row>
    <row r="25" ht="15" spans="1:16">
      <c r="A25" s="3" t="s">
        <v>9042</v>
      </c>
      <c r="B25" s="3" t="s">
        <v>9043</v>
      </c>
      <c r="C25" s="3" t="s">
        <v>11791</v>
      </c>
      <c r="D25" s="3" t="s">
        <v>9045</v>
      </c>
      <c r="E25" s="3" t="s">
        <v>9068</v>
      </c>
      <c r="F25" s="3"/>
      <c r="G25" s="3"/>
      <c r="H25" s="3"/>
      <c r="I25" s="3"/>
      <c r="J25" s="3" t="s">
        <v>9070</v>
      </c>
      <c r="K25" s="4"/>
      <c r="P25" t="b">
        <f>AND(COUNTIF([1]Volta!A:A,A25)&gt;0,COUNTIF([1]Volta!B:B,C25)&gt;0,COUNTIF([1]Volta!C:C,E25)&gt;0,COUNTIF([1]Volta!D:D,J25)&gt;0)</f>
        <v>0</v>
      </c>
    </row>
    <row r="26" ht="15" spans="1:16">
      <c r="A26" s="3" t="s">
        <v>9042</v>
      </c>
      <c r="B26" s="3" t="s">
        <v>9043</v>
      </c>
      <c r="C26" s="3" t="s">
        <v>11791</v>
      </c>
      <c r="D26" s="3" t="s">
        <v>9045</v>
      </c>
      <c r="E26" s="3" t="s">
        <v>9068</v>
      </c>
      <c r="F26" s="3"/>
      <c r="G26" s="3"/>
      <c r="H26" s="3"/>
      <c r="I26" s="3"/>
      <c r="J26" s="3" t="s">
        <v>13</v>
      </c>
      <c r="K26" s="4"/>
      <c r="P26" t="b">
        <f>AND(COUNTIF([1]Volta!A:A,A26)&gt;0,COUNTIF([1]Volta!B:B,C26)&gt;0,COUNTIF([1]Volta!C:C,E26)&gt;0,COUNTIF([1]Volta!D:D,J26)&gt;0)</f>
        <v>0</v>
      </c>
    </row>
    <row r="27" ht="15" spans="1:16">
      <c r="A27" s="3" t="s">
        <v>9042</v>
      </c>
      <c r="B27" s="3" t="s">
        <v>9043</v>
      </c>
      <c r="C27" s="3" t="s">
        <v>11791</v>
      </c>
      <c r="D27" s="3" t="s">
        <v>9045</v>
      </c>
      <c r="E27" s="3" t="s">
        <v>9068</v>
      </c>
      <c r="F27" s="3"/>
      <c r="G27" s="3"/>
      <c r="H27" s="3"/>
      <c r="I27" s="3"/>
      <c r="J27" s="3" t="s">
        <v>9071</v>
      </c>
      <c r="K27" s="4"/>
      <c r="P27" t="b">
        <f>AND(COUNTIF([1]Volta!A:A,A27)&gt;0,COUNTIF([1]Volta!B:B,C27)&gt;0,COUNTIF([1]Volta!C:C,E27)&gt;0,COUNTIF([1]Volta!D:D,J27)&gt;0)</f>
        <v>0</v>
      </c>
    </row>
    <row r="28" ht="15" spans="1:16">
      <c r="A28" s="3" t="s">
        <v>9042</v>
      </c>
      <c r="B28" s="3" t="s">
        <v>9043</v>
      </c>
      <c r="C28" s="3" t="s">
        <v>11792</v>
      </c>
      <c r="D28" s="3" t="s">
        <v>9073</v>
      </c>
      <c r="E28" s="3" t="s">
        <v>9074</v>
      </c>
      <c r="F28" s="3"/>
      <c r="G28" s="3"/>
      <c r="H28" s="3"/>
      <c r="I28" s="3"/>
      <c r="J28" s="3" t="s">
        <v>9075</v>
      </c>
      <c r="K28" s="4"/>
      <c r="P28" t="b">
        <f>AND(COUNTIF([1]Volta!A:A,A28)&gt;0,COUNTIF([1]Volta!B:B,C28)&gt;0,COUNTIF([1]Volta!C:C,E28)&gt;0,COUNTIF([1]Volta!D:D,J28)&gt;0)</f>
        <v>1</v>
      </c>
    </row>
    <row r="29" ht="15" spans="1:16">
      <c r="A29" s="3" t="s">
        <v>9042</v>
      </c>
      <c r="B29" s="3" t="s">
        <v>9043</v>
      </c>
      <c r="C29" s="3" t="s">
        <v>11792</v>
      </c>
      <c r="D29" s="3" t="s">
        <v>9073</v>
      </c>
      <c r="E29" s="3" t="s">
        <v>9074</v>
      </c>
      <c r="F29" s="3"/>
      <c r="G29" s="3"/>
      <c r="H29" s="3"/>
      <c r="I29" s="3"/>
      <c r="J29" s="3" t="s">
        <v>13</v>
      </c>
      <c r="K29" s="4"/>
      <c r="P29" t="b">
        <f>AND(COUNTIF([1]Volta!A:A,A29)&gt;0,COUNTIF([1]Volta!B:B,C29)&gt;0,COUNTIF([1]Volta!C:C,E29)&gt;0,COUNTIF([1]Volta!D:D,J29)&gt;0)</f>
        <v>1</v>
      </c>
    </row>
    <row r="30" ht="15" spans="1:16">
      <c r="A30" s="3" t="s">
        <v>9042</v>
      </c>
      <c r="B30" s="3" t="s">
        <v>9043</v>
      </c>
      <c r="C30" s="3" t="s">
        <v>11792</v>
      </c>
      <c r="D30" s="3" t="s">
        <v>9073</v>
      </c>
      <c r="E30" s="3" t="s">
        <v>9074</v>
      </c>
      <c r="F30" s="3"/>
      <c r="G30" s="3"/>
      <c r="H30" s="3"/>
      <c r="I30" s="3"/>
      <c r="J30" s="3" t="s">
        <v>9076</v>
      </c>
      <c r="K30" s="4"/>
      <c r="P30" t="b">
        <f>AND(COUNTIF([1]Volta!A:A,A30)&gt;0,COUNTIF([1]Volta!B:B,C30)&gt;0,COUNTIF([1]Volta!C:C,E30)&gt;0,COUNTIF([1]Volta!D:D,J30)&gt;0)</f>
        <v>0</v>
      </c>
    </row>
    <row r="31" ht="15" spans="1:16">
      <c r="A31" s="3" t="s">
        <v>9042</v>
      </c>
      <c r="B31" s="3" t="s">
        <v>9043</v>
      </c>
      <c r="C31" s="3" t="s">
        <v>11792</v>
      </c>
      <c r="D31" s="3" t="s">
        <v>9073</v>
      </c>
      <c r="E31" s="3" t="s">
        <v>9074</v>
      </c>
      <c r="F31" s="3"/>
      <c r="G31" s="3"/>
      <c r="H31" s="3"/>
      <c r="I31" s="3"/>
      <c r="J31" s="3" t="s">
        <v>9077</v>
      </c>
      <c r="K31" s="4"/>
      <c r="P31" t="b">
        <f>AND(COUNTIF([1]Volta!A:A,A31)&gt;0,COUNTIF([1]Volta!B:B,C31)&gt;0,COUNTIF([1]Volta!C:C,E31)&gt;0,COUNTIF([1]Volta!D:D,J31)&gt;0)</f>
        <v>1</v>
      </c>
    </row>
    <row r="32" ht="15" spans="1:16">
      <c r="A32" s="3" t="s">
        <v>9042</v>
      </c>
      <c r="B32" s="3" t="s">
        <v>9043</v>
      </c>
      <c r="C32" s="3" t="s">
        <v>11792</v>
      </c>
      <c r="D32" s="3" t="s">
        <v>9073</v>
      </c>
      <c r="E32" s="3" t="s">
        <v>9074</v>
      </c>
      <c r="F32" s="3"/>
      <c r="G32" s="3"/>
      <c r="H32" s="3"/>
      <c r="I32" s="3"/>
      <c r="J32" s="3" t="s">
        <v>9078</v>
      </c>
      <c r="K32" s="4"/>
      <c r="P32" t="b">
        <f>AND(COUNTIF([1]Volta!A:A,A32)&gt;0,COUNTIF([1]Volta!B:B,C32)&gt;0,COUNTIF([1]Volta!C:C,E32)&gt;0,COUNTIF([1]Volta!D:D,J32)&gt;0)</f>
        <v>0</v>
      </c>
    </row>
    <row r="33" ht="15" spans="1:16">
      <c r="A33" s="3" t="s">
        <v>9042</v>
      </c>
      <c r="B33" s="3" t="s">
        <v>9043</v>
      </c>
      <c r="C33" s="3" t="s">
        <v>11792</v>
      </c>
      <c r="D33" s="3" t="s">
        <v>9073</v>
      </c>
      <c r="E33" s="3" t="s">
        <v>9074</v>
      </c>
      <c r="F33" s="3"/>
      <c r="G33" s="3"/>
      <c r="H33" s="3"/>
      <c r="I33" s="3"/>
      <c r="J33" s="3" t="s">
        <v>9079</v>
      </c>
      <c r="K33" s="4"/>
      <c r="P33" t="b">
        <f>AND(COUNTIF([1]Volta!A:A,A33)&gt;0,COUNTIF([1]Volta!B:B,C33)&gt;0,COUNTIF([1]Volta!C:C,E33)&gt;0,COUNTIF([1]Volta!D:D,J33)&gt;0)</f>
        <v>0</v>
      </c>
    </row>
    <row r="34" ht="15" spans="1:16">
      <c r="A34" s="3" t="s">
        <v>9042</v>
      </c>
      <c r="B34" s="3" t="s">
        <v>9043</v>
      </c>
      <c r="C34" s="3" t="s">
        <v>11792</v>
      </c>
      <c r="D34" s="3" t="s">
        <v>9073</v>
      </c>
      <c r="E34" s="3" t="s">
        <v>9080</v>
      </c>
      <c r="F34" s="3"/>
      <c r="G34" s="3"/>
      <c r="H34" s="3"/>
      <c r="I34" s="3"/>
      <c r="J34" s="3" t="s">
        <v>13</v>
      </c>
      <c r="K34" s="4"/>
      <c r="P34" t="b">
        <f>AND(COUNTIF([1]Volta!A:A,A34)&gt;0,COUNTIF([1]Volta!B:B,C34)&gt;0,COUNTIF([1]Volta!C:C,E34)&gt;0,COUNTIF([1]Volta!D:D,J34)&gt;0)</f>
        <v>1</v>
      </c>
    </row>
    <row r="35" ht="15" spans="1:16">
      <c r="A35" s="3" t="s">
        <v>9042</v>
      </c>
      <c r="B35" s="3" t="s">
        <v>9043</v>
      </c>
      <c r="C35" s="3" t="s">
        <v>11792</v>
      </c>
      <c r="D35" s="3" t="s">
        <v>9073</v>
      </c>
      <c r="E35" s="3" t="s">
        <v>9080</v>
      </c>
      <c r="F35" s="3"/>
      <c r="G35" s="3"/>
      <c r="H35" s="3"/>
      <c r="I35" s="3"/>
      <c r="J35" s="3" t="s">
        <v>9081</v>
      </c>
      <c r="K35" s="4"/>
      <c r="P35" t="b">
        <f>AND(COUNTIF([1]Volta!A:A,A35)&gt;0,COUNTIF([1]Volta!B:B,C35)&gt;0,COUNTIF([1]Volta!C:C,E35)&gt;0,COUNTIF([1]Volta!D:D,J35)&gt;0)</f>
        <v>0</v>
      </c>
    </row>
    <row r="36" ht="15" spans="1:16">
      <c r="A36" s="3" t="s">
        <v>9042</v>
      </c>
      <c r="B36" s="3" t="s">
        <v>9043</v>
      </c>
      <c r="C36" s="3" t="s">
        <v>11792</v>
      </c>
      <c r="D36" s="3" t="s">
        <v>9073</v>
      </c>
      <c r="E36" s="3" t="s">
        <v>9080</v>
      </c>
      <c r="F36" s="3"/>
      <c r="G36" s="3"/>
      <c r="H36" s="3"/>
      <c r="I36" s="3"/>
      <c r="J36" s="3" t="s">
        <v>9082</v>
      </c>
      <c r="K36" s="4"/>
      <c r="P36" t="b">
        <f>AND(COUNTIF([1]Volta!A:A,A36)&gt;0,COUNTIF([1]Volta!B:B,C36)&gt;0,COUNTIF([1]Volta!C:C,E36)&gt;0,COUNTIF([1]Volta!D:D,J36)&gt;0)</f>
        <v>0</v>
      </c>
    </row>
    <row r="37" ht="15" spans="1:16">
      <c r="A37" s="3" t="s">
        <v>9042</v>
      </c>
      <c r="B37" s="3" t="s">
        <v>9043</v>
      </c>
      <c r="C37" s="3" t="s">
        <v>11792</v>
      </c>
      <c r="D37" s="3" t="s">
        <v>9073</v>
      </c>
      <c r="E37" s="3" t="s">
        <v>9080</v>
      </c>
      <c r="F37" s="3"/>
      <c r="G37" s="3"/>
      <c r="H37" s="3"/>
      <c r="I37" s="3"/>
      <c r="J37" s="3" t="s">
        <v>9083</v>
      </c>
      <c r="K37" s="4"/>
      <c r="P37" t="b">
        <f>AND(COUNTIF([1]Volta!A:A,A37)&gt;0,COUNTIF([1]Volta!B:B,C37)&gt;0,COUNTIF([1]Volta!C:C,E37)&gt;0,COUNTIF([1]Volta!D:D,J37)&gt;0)</f>
        <v>1</v>
      </c>
    </row>
    <row r="38" ht="15" spans="1:16">
      <c r="A38" s="3" t="s">
        <v>9042</v>
      </c>
      <c r="B38" s="3" t="s">
        <v>9043</v>
      </c>
      <c r="C38" s="3" t="s">
        <v>11792</v>
      </c>
      <c r="D38" s="3" t="s">
        <v>9073</v>
      </c>
      <c r="E38" s="3" t="s">
        <v>9084</v>
      </c>
      <c r="F38" s="3"/>
      <c r="G38" s="3"/>
      <c r="H38" s="3"/>
      <c r="I38" s="3"/>
      <c r="J38" s="3" t="s">
        <v>13</v>
      </c>
      <c r="K38" s="4"/>
      <c r="P38" t="b">
        <f>AND(COUNTIF([1]Volta!A:A,A38)&gt;0,COUNTIF([1]Volta!B:B,C38)&gt;0,COUNTIF([1]Volta!C:C,E38)&gt;0,COUNTIF([1]Volta!D:D,J38)&gt;0)</f>
        <v>1</v>
      </c>
    </row>
    <row r="39" ht="15" spans="1:16">
      <c r="A39" s="3" t="s">
        <v>9042</v>
      </c>
      <c r="B39" s="3" t="s">
        <v>9043</v>
      </c>
      <c r="C39" s="3" t="s">
        <v>11792</v>
      </c>
      <c r="D39" s="3" t="s">
        <v>9073</v>
      </c>
      <c r="E39" s="3" t="s">
        <v>9084</v>
      </c>
      <c r="F39" s="3"/>
      <c r="G39" s="3"/>
      <c r="H39" s="3"/>
      <c r="I39" s="3"/>
      <c r="J39" s="3" t="s">
        <v>9085</v>
      </c>
      <c r="K39" s="4"/>
      <c r="P39" t="b">
        <f>AND(COUNTIF([1]Volta!A:A,A39)&gt;0,COUNTIF([1]Volta!B:B,C39)&gt;0,COUNTIF([1]Volta!C:C,E39)&gt;0,COUNTIF([1]Volta!D:D,J39)&gt;0)</f>
        <v>0</v>
      </c>
    </row>
    <row r="40" ht="15" spans="1:16">
      <c r="A40" s="3" t="s">
        <v>9042</v>
      </c>
      <c r="B40" s="3" t="s">
        <v>9043</v>
      </c>
      <c r="C40" s="3" t="s">
        <v>11792</v>
      </c>
      <c r="D40" s="3" t="s">
        <v>9073</v>
      </c>
      <c r="E40" s="3" t="s">
        <v>9084</v>
      </c>
      <c r="F40" s="3"/>
      <c r="G40" s="3"/>
      <c r="H40" s="3"/>
      <c r="I40" s="3"/>
      <c r="J40" s="3" t="s">
        <v>9086</v>
      </c>
      <c r="K40" s="4"/>
      <c r="P40" t="b">
        <f>AND(COUNTIF([1]Volta!A:A,A40)&gt;0,COUNTIF([1]Volta!B:B,C40)&gt;0,COUNTIF([1]Volta!C:C,E40)&gt;0,COUNTIF([1]Volta!D:D,J40)&gt;0)</f>
        <v>1</v>
      </c>
    </row>
    <row r="41" ht="15" spans="1:16">
      <c r="A41" s="3" t="s">
        <v>9042</v>
      </c>
      <c r="B41" s="3" t="s">
        <v>9043</v>
      </c>
      <c r="C41" s="3" t="s">
        <v>11792</v>
      </c>
      <c r="D41" s="3" t="s">
        <v>9073</v>
      </c>
      <c r="E41" s="3" t="s">
        <v>9084</v>
      </c>
      <c r="F41" s="3"/>
      <c r="G41" s="3"/>
      <c r="H41" s="3"/>
      <c r="I41" s="3"/>
      <c r="J41" s="3" t="s">
        <v>9087</v>
      </c>
      <c r="K41" s="4"/>
      <c r="P41" t="b">
        <f>AND(COUNTIF([1]Volta!A:A,A41)&gt;0,COUNTIF([1]Volta!B:B,C41)&gt;0,COUNTIF([1]Volta!C:C,E41)&gt;0,COUNTIF([1]Volta!D:D,J41)&gt;0)</f>
        <v>1</v>
      </c>
    </row>
    <row r="42" ht="15" spans="1:16">
      <c r="A42" s="3" t="s">
        <v>9042</v>
      </c>
      <c r="B42" s="3" t="s">
        <v>9043</v>
      </c>
      <c r="C42" s="3" t="s">
        <v>11792</v>
      </c>
      <c r="D42" s="3" t="s">
        <v>9073</v>
      </c>
      <c r="E42" s="3" t="s">
        <v>9088</v>
      </c>
      <c r="F42" s="3"/>
      <c r="G42" s="3"/>
      <c r="H42" s="3"/>
      <c r="I42" s="3"/>
      <c r="J42" s="3" t="s">
        <v>9089</v>
      </c>
      <c r="K42" s="4"/>
      <c r="P42" t="b">
        <f>AND(COUNTIF([1]Volta!A:A,A42)&gt;0,COUNTIF([1]Volta!B:B,C42)&gt;0,COUNTIF([1]Volta!C:C,E42)&gt;0,COUNTIF([1]Volta!D:D,J42)&gt;0)</f>
        <v>1</v>
      </c>
    </row>
    <row r="43" ht="15" spans="1:16">
      <c r="A43" s="3" t="s">
        <v>9042</v>
      </c>
      <c r="B43" s="3" t="s">
        <v>9043</v>
      </c>
      <c r="C43" s="3" t="s">
        <v>11792</v>
      </c>
      <c r="D43" s="3" t="s">
        <v>9073</v>
      </c>
      <c r="E43" s="3" t="s">
        <v>9088</v>
      </c>
      <c r="F43" s="3"/>
      <c r="G43" s="3"/>
      <c r="H43" s="3"/>
      <c r="I43" s="3"/>
      <c r="J43" s="3" t="s">
        <v>9090</v>
      </c>
      <c r="K43" s="4"/>
      <c r="P43" t="b">
        <f>AND(COUNTIF([1]Volta!A:A,A43)&gt;0,COUNTIF([1]Volta!B:B,C43)&gt;0,COUNTIF([1]Volta!C:C,E43)&gt;0,COUNTIF([1]Volta!D:D,J43)&gt;0)</f>
        <v>1</v>
      </c>
    </row>
    <row r="44" ht="15" spans="1:16">
      <c r="A44" s="3" t="s">
        <v>9042</v>
      </c>
      <c r="B44" s="3" t="s">
        <v>9043</v>
      </c>
      <c r="C44" s="3" t="s">
        <v>11792</v>
      </c>
      <c r="D44" s="3" t="s">
        <v>9073</v>
      </c>
      <c r="E44" s="3" t="s">
        <v>9088</v>
      </c>
      <c r="F44" s="3"/>
      <c r="G44" s="3"/>
      <c r="H44" s="3"/>
      <c r="I44" s="3"/>
      <c r="J44" s="3" t="s">
        <v>13</v>
      </c>
      <c r="K44" s="4"/>
      <c r="P44" t="b">
        <f>AND(COUNTIF([1]Volta!A:A,A44)&gt;0,COUNTIF([1]Volta!B:B,C44)&gt;0,COUNTIF([1]Volta!C:C,E44)&gt;0,COUNTIF([1]Volta!D:D,J44)&gt;0)</f>
        <v>1</v>
      </c>
    </row>
    <row r="45" ht="15" spans="1:16">
      <c r="A45" s="3" t="s">
        <v>9042</v>
      </c>
      <c r="B45" s="3" t="s">
        <v>9043</v>
      </c>
      <c r="C45" s="3" t="s">
        <v>11792</v>
      </c>
      <c r="D45" s="3" t="s">
        <v>9073</v>
      </c>
      <c r="E45" s="3" t="s">
        <v>9088</v>
      </c>
      <c r="F45" s="3"/>
      <c r="G45" s="3"/>
      <c r="H45" s="3"/>
      <c r="I45" s="3"/>
      <c r="J45" s="3" t="s">
        <v>9091</v>
      </c>
      <c r="K45" s="4"/>
      <c r="P45" t="b">
        <f>AND(COUNTIF([1]Volta!A:A,A45)&gt;0,COUNTIF([1]Volta!B:B,C45)&gt;0,COUNTIF([1]Volta!C:C,E45)&gt;0,COUNTIF([1]Volta!D:D,J45)&gt;0)</f>
        <v>0</v>
      </c>
    </row>
    <row r="46" ht="15" spans="1:16">
      <c r="A46" s="3" t="s">
        <v>9042</v>
      </c>
      <c r="B46" s="3" t="s">
        <v>9043</v>
      </c>
      <c r="C46" s="3" t="s">
        <v>11792</v>
      </c>
      <c r="D46" s="3" t="s">
        <v>9073</v>
      </c>
      <c r="E46" s="3" t="s">
        <v>9088</v>
      </c>
      <c r="F46" s="3"/>
      <c r="G46" s="3"/>
      <c r="H46" s="3"/>
      <c r="I46" s="3"/>
      <c r="J46" s="3" t="s">
        <v>9092</v>
      </c>
      <c r="K46" s="4"/>
      <c r="P46" t="b">
        <f>AND(COUNTIF([1]Volta!A:A,A46)&gt;0,COUNTIF([1]Volta!B:B,C46)&gt;0,COUNTIF([1]Volta!C:C,E46)&gt;0,COUNTIF([1]Volta!D:D,J46)&gt;0)</f>
        <v>0</v>
      </c>
    </row>
    <row r="47" ht="15" spans="1:16">
      <c r="A47" s="3" t="s">
        <v>9042</v>
      </c>
      <c r="B47" s="3" t="s">
        <v>9043</v>
      </c>
      <c r="C47" s="3" t="s">
        <v>11792</v>
      </c>
      <c r="D47" s="3" t="s">
        <v>9073</v>
      </c>
      <c r="E47" s="3" t="s">
        <v>9088</v>
      </c>
      <c r="F47" s="3"/>
      <c r="G47" s="3"/>
      <c r="H47" s="3"/>
      <c r="I47" s="3"/>
      <c r="J47" s="3" t="s">
        <v>9093</v>
      </c>
      <c r="K47" s="4"/>
      <c r="P47" t="b">
        <f>AND(COUNTIF([1]Volta!A:A,A47)&gt;0,COUNTIF([1]Volta!B:B,C47)&gt;0,COUNTIF([1]Volta!C:C,E47)&gt;0,COUNTIF([1]Volta!D:D,J47)&gt;0)</f>
        <v>1</v>
      </c>
    </row>
    <row r="48" ht="15" spans="1:16">
      <c r="A48" s="3" t="s">
        <v>9042</v>
      </c>
      <c r="B48" s="3" t="s">
        <v>9043</v>
      </c>
      <c r="C48" s="3" t="s">
        <v>11792</v>
      </c>
      <c r="D48" s="3" t="s">
        <v>9073</v>
      </c>
      <c r="E48" s="3" t="s">
        <v>9088</v>
      </c>
      <c r="F48" s="3"/>
      <c r="G48" s="3"/>
      <c r="H48" s="3"/>
      <c r="I48" s="3"/>
      <c r="J48" s="3" t="s">
        <v>9094</v>
      </c>
      <c r="K48" s="4"/>
      <c r="P48" t="b">
        <f>AND(COUNTIF([1]Volta!A:A,A48)&gt;0,COUNTIF([1]Volta!B:B,C48)&gt;0,COUNTIF([1]Volta!C:C,E48)&gt;0,COUNTIF([1]Volta!D:D,J48)&gt;0)</f>
        <v>1</v>
      </c>
    </row>
    <row r="49" ht="15" spans="1:16">
      <c r="A49" s="3" t="s">
        <v>9042</v>
      </c>
      <c r="B49" s="3" t="s">
        <v>9043</v>
      </c>
      <c r="C49" s="3" t="s">
        <v>11792</v>
      </c>
      <c r="D49" s="3" t="s">
        <v>9073</v>
      </c>
      <c r="E49" s="3" t="s">
        <v>9095</v>
      </c>
      <c r="F49" s="3"/>
      <c r="G49" s="3"/>
      <c r="H49" s="3"/>
      <c r="I49" s="3"/>
      <c r="J49" s="3" t="s">
        <v>9096</v>
      </c>
      <c r="K49" s="4"/>
      <c r="P49" t="b">
        <f>AND(COUNTIF([1]Volta!A:A,A49)&gt;0,COUNTIF([1]Volta!B:B,C49)&gt;0,COUNTIF([1]Volta!C:C,E49)&gt;0,COUNTIF([1]Volta!D:D,J49)&gt;0)</f>
        <v>0</v>
      </c>
    </row>
    <row r="50" ht="15" spans="1:16">
      <c r="A50" s="3" t="s">
        <v>9042</v>
      </c>
      <c r="B50" s="3" t="s">
        <v>9043</v>
      </c>
      <c r="C50" s="3" t="s">
        <v>11792</v>
      </c>
      <c r="D50" s="3" t="s">
        <v>9073</v>
      </c>
      <c r="E50" s="3" t="s">
        <v>9095</v>
      </c>
      <c r="F50" s="3"/>
      <c r="G50" s="3"/>
      <c r="H50" s="3"/>
      <c r="I50" s="3"/>
      <c r="J50" s="3" t="s">
        <v>13</v>
      </c>
      <c r="K50" s="4"/>
      <c r="P50" t="b">
        <f>AND(COUNTIF([1]Volta!A:A,A50)&gt;0,COUNTIF([1]Volta!B:B,C50)&gt;0,COUNTIF([1]Volta!C:C,E50)&gt;0,COUNTIF([1]Volta!D:D,J50)&gt;0)</f>
        <v>1</v>
      </c>
    </row>
    <row r="51" ht="15" spans="1:16">
      <c r="A51" s="3" t="s">
        <v>9042</v>
      </c>
      <c r="B51" s="3" t="s">
        <v>9043</v>
      </c>
      <c r="C51" s="3" t="s">
        <v>11792</v>
      </c>
      <c r="D51" s="3" t="s">
        <v>9073</v>
      </c>
      <c r="E51" s="3" t="s">
        <v>9095</v>
      </c>
      <c r="F51" s="3"/>
      <c r="G51" s="3"/>
      <c r="H51" s="3"/>
      <c r="I51" s="3"/>
      <c r="J51" s="3" t="s">
        <v>9097</v>
      </c>
      <c r="K51" s="4"/>
      <c r="P51" t="b">
        <f>AND(COUNTIF([1]Volta!A:A,A51)&gt;0,COUNTIF([1]Volta!B:B,C51)&gt;0,COUNTIF([1]Volta!C:C,E51)&gt;0,COUNTIF([1]Volta!D:D,J51)&gt;0)</f>
        <v>0</v>
      </c>
    </row>
    <row r="52" ht="15" spans="1:16">
      <c r="A52" s="3" t="s">
        <v>9042</v>
      </c>
      <c r="B52" s="3" t="s">
        <v>9043</v>
      </c>
      <c r="C52" s="3" t="s">
        <v>11792</v>
      </c>
      <c r="D52" s="3" t="s">
        <v>9073</v>
      </c>
      <c r="E52" s="3" t="s">
        <v>9095</v>
      </c>
      <c r="F52" s="3"/>
      <c r="G52" s="3"/>
      <c r="H52" s="3"/>
      <c r="I52" s="3"/>
      <c r="J52" s="3" t="s">
        <v>9098</v>
      </c>
      <c r="K52" s="4"/>
      <c r="P52" t="b">
        <f>AND(COUNTIF([1]Volta!A:A,A52)&gt;0,COUNTIF([1]Volta!B:B,C52)&gt;0,COUNTIF([1]Volta!C:C,E52)&gt;0,COUNTIF([1]Volta!D:D,J52)&gt;0)</f>
        <v>1</v>
      </c>
    </row>
    <row r="53" ht="15" spans="1:16">
      <c r="A53" s="3" t="s">
        <v>9042</v>
      </c>
      <c r="B53" s="3" t="s">
        <v>9043</v>
      </c>
      <c r="C53" s="3" t="s">
        <v>11792</v>
      </c>
      <c r="D53" s="3" t="s">
        <v>9073</v>
      </c>
      <c r="E53" s="3" t="s">
        <v>9095</v>
      </c>
      <c r="F53" s="3"/>
      <c r="G53" s="3"/>
      <c r="H53" s="3"/>
      <c r="I53" s="3"/>
      <c r="J53" s="3" t="s">
        <v>9099</v>
      </c>
      <c r="K53" s="4"/>
      <c r="P53" t="b">
        <f>AND(COUNTIF([1]Volta!A:A,A53)&gt;0,COUNTIF([1]Volta!B:B,C53)&gt;0,COUNTIF([1]Volta!C:C,E53)&gt;0,COUNTIF([1]Volta!D:D,J53)&gt;0)</f>
        <v>0</v>
      </c>
    </row>
    <row r="54" ht="15" spans="1:16">
      <c r="A54" s="3" t="s">
        <v>9042</v>
      </c>
      <c r="B54" s="3" t="s">
        <v>9043</v>
      </c>
      <c r="C54" s="3" t="s">
        <v>11792</v>
      </c>
      <c r="D54" s="3" t="s">
        <v>9073</v>
      </c>
      <c r="E54" s="3" t="s">
        <v>9095</v>
      </c>
      <c r="F54" s="3"/>
      <c r="G54" s="3"/>
      <c r="H54" s="3"/>
      <c r="I54" s="3"/>
      <c r="J54" s="3" t="s">
        <v>9100</v>
      </c>
      <c r="K54" s="4"/>
      <c r="P54" t="b">
        <f>AND(COUNTIF([1]Volta!A:A,A54)&gt;0,COUNTIF([1]Volta!B:B,C54)&gt;0,COUNTIF([1]Volta!C:C,E54)&gt;0,COUNTIF([1]Volta!D:D,J54)&gt;0)</f>
        <v>1</v>
      </c>
    </row>
    <row r="55" ht="15" spans="1:16">
      <c r="A55" s="3" t="s">
        <v>9042</v>
      </c>
      <c r="B55" s="3" t="s">
        <v>9043</v>
      </c>
      <c r="C55" s="3" t="s">
        <v>11792</v>
      </c>
      <c r="D55" s="3" t="s">
        <v>9073</v>
      </c>
      <c r="E55" s="3" t="s">
        <v>9101</v>
      </c>
      <c r="F55" s="3"/>
      <c r="G55" s="3"/>
      <c r="H55" s="3"/>
      <c r="I55" s="3"/>
      <c r="J55" s="3" t="s">
        <v>9102</v>
      </c>
      <c r="K55" s="4"/>
      <c r="P55" t="b">
        <f>AND(COUNTIF([1]Volta!A:A,A55)&gt;0,COUNTIF([1]Volta!B:B,C55)&gt;0,COUNTIF([1]Volta!C:C,E55)&gt;0,COUNTIF([1]Volta!D:D,J55)&gt;0)</f>
        <v>0</v>
      </c>
    </row>
    <row r="56" ht="15" spans="1:16">
      <c r="A56" s="3" t="s">
        <v>9042</v>
      </c>
      <c r="B56" s="3" t="s">
        <v>9043</v>
      </c>
      <c r="C56" s="3" t="s">
        <v>11792</v>
      </c>
      <c r="D56" s="3" t="s">
        <v>9073</v>
      </c>
      <c r="E56" s="3" t="s">
        <v>9101</v>
      </c>
      <c r="F56" s="3"/>
      <c r="G56" s="3"/>
      <c r="H56" s="3"/>
      <c r="I56" s="3"/>
      <c r="J56" s="3" t="s">
        <v>9103</v>
      </c>
      <c r="K56" s="4"/>
      <c r="P56" t="b">
        <f>AND(COUNTIF([1]Volta!A:A,A56)&gt;0,COUNTIF([1]Volta!B:B,C56)&gt;0,COUNTIF([1]Volta!C:C,E56)&gt;0,COUNTIF([1]Volta!D:D,J56)&gt;0)</f>
        <v>1</v>
      </c>
    </row>
    <row r="57" ht="15" spans="1:16">
      <c r="A57" s="3" t="s">
        <v>9042</v>
      </c>
      <c r="B57" s="3" t="s">
        <v>9043</v>
      </c>
      <c r="C57" s="3" t="s">
        <v>11792</v>
      </c>
      <c r="D57" s="3" t="s">
        <v>9073</v>
      </c>
      <c r="E57" s="3" t="s">
        <v>9101</v>
      </c>
      <c r="F57" s="3"/>
      <c r="G57" s="3"/>
      <c r="H57" s="3"/>
      <c r="I57" s="3"/>
      <c r="J57" s="3" t="s">
        <v>9104</v>
      </c>
      <c r="K57" s="4"/>
      <c r="P57" t="b">
        <f>AND(COUNTIF([1]Volta!A:A,A57)&gt;0,COUNTIF([1]Volta!B:B,C57)&gt;0,COUNTIF([1]Volta!C:C,E57)&gt;0,COUNTIF([1]Volta!D:D,J57)&gt;0)</f>
        <v>0</v>
      </c>
    </row>
    <row r="58" ht="15" spans="1:16">
      <c r="A58" s="3" t="s">
        <v>9042</v>
      </c>
      <c r="B58" s="3" t="s">
        <v>9043</v>
      </c>
      <c r="C58" s="3" t="s">
        <v>11792</v>
      </c>
      <c r="D58" s="3" t="s">
        <v>9073</v>
      </c>
      <c r="E58" s="3" t="s">
        <v>9101</v>
      </c>
      <c r="F58" s="3"/>
      <c r="G58" s="3"/>
      <c r="H58" s="3"/>
      <c r="I58" s="3"/>
      <c r="J58" s="3" t="s">
        <v>13</v>
      </c>
      <c r="K58" s="4"/>
      <c r="P58" t="b">
        <f>AND(COUNTIF([1]Volta!A:A,A58)&gt;0,COUNTIF([1]Volta!B:B,C58)&gt;0,COUNTIF([1]Volta!C:C,E58)&gt;0,COUNTIF([1]Volta!D:D,J58)&gt;0)</f>
        <v>1</v>
      </c>
    </row>
    <row r="59" ht="15" spans="1:16">
      <c r="A59" s="3" t="s">
        <v>9042</v>
      </c>
      <c r="B59" s="3" t="s">
        <v>9043</v>
      </c>
      <c r="C59" s="3" t="s">
        <v>11793</v>
      </c>
      <c r="D59" s="3" t="s">
        <v>9106</v>
      </c>
      <c r="E59" s="3" t="s">
        <v>9107</v>
      </c>
      <c r="F59" s="3"/>
      <c r="G59" s="3"/>
      <c r="H59" s="3"/>
      <c r="I59" s="3"/>
      <c r="J59" s="3" t="s">
        <v>13</v>
      </c>
      <c r="K59" s="4"/>
      <c r="P59" t="b">
        <f>AND(COUNTIF([1]Volta!A:A,A59)&gt;0,COUNTIF([1]Volta!B:B,C59)&gt;0,COUNTIF([1]Volta!C:C,E59)&gt;0,COUNTIF([1]Volta!D:D,J59)&gt;0)</f>
        <v>1</v>
      </c>
    </row>
    <row r="60" ht="15" spans="1:16">
      <c r="A60" s="3" t="s">
        <v>9042</v>
      </c>
      <c r="B60" s="3" t="s">
        <v>9043</v>
      </c>
      <c r="C60" s="3" t="s">
        <v>11793</v>
      </c>
      <c r="D60" s="3" t="s">
        <v>9106</v>
      </c>
      <c r="E60" s="3" t="s">
        <v>9107</v>
      </c>
      <c r="F60" s="3"/>
      <c r="G60" s="3"/>
      <c r="H60" s="3"/>
      <c r="I60" s="3"/>
      <c r="J60" s="3" t="s">
        <v>9108</v>
      </c>
      <c r="K60" s="4"/>
      <c r="P60" t="b">
        <f>AND(COUNTIF([1]Volta!A:A,A60)&gt;0,COUNTIF([1]Volta!B:B,C60)&gt;0,COUNTIF([1]Volta!C:C,E60)&gt;0,COUNTIF([1]Volta!D:D,J60)&gt;0)</f>
        <v>1</v>
      </c>
    </row>
    <row r="61" ht="15" spans="1:16">
      <c r="A61" s="3" t="s">
        <v>9042</v>
      </c>
      <c r="B61" s="3" t="s">
        <v>9043</v>
      </c>
      <c r="C61" s="3" t="s">
        <v>11793</v>
      </c>
      <c r="D61" s="3" t="s">
        <v>9106</v>
      </c>
      <c r="E61" s="3" t="s">
        <v>9107</v>
      </c>
      <c r="F61" s="3"/>
      <c r="G61" s="3"/>
      <c r="H61" s="3"/>
      <c r="I61" s="3"/>
      <c r="J61" s="3" t="s">
        <v>9109</v>
      </c>
      <c r="K61" s="4"/>
      <c r="P61" t="b">
        <f>AND(COUNTIF([1]Volta!A:A,A61)&gt;0,COUNTIF([1]Volta!B:B,C61)&gt;0,COUNTIF([1]Volta!C:C,E61)&gt;0,COUNTIF([1]Volta!D:D,J61)&gt;0)</f>
        <v>0</v>
      </c>
    </row>
    <row r="62" ht="15" spans="1:16">
      <c r="A62" s="3" t="s">
        <v>9042</v>
      </c>
      <c r="B62" s="3" t="s">
        <v>9043</v>
      </c>
      <c r="C62" s="3" t="s">
        <v>11793</v>
      </c>
      <c r="D62" s="3" t="s">
        <v>9106</v>
      </c>
      <c r="E62" s="3" t="s">
        <v>9107</v>
      </c>
      <c r="F62" s="3"/>
      <c r="G62" s="3"/>
      <c r="H62" s="3"/>
      <c r="I62" s="3"/>
      <c r="J62" s="3" t="s">
        <v>9110</v>
      </c>
      <c r="K62" s="4"/>
      <c r="P62" t="b">
        <f>AND(COUNTIF([1]Volta!A:A,A62)&gt;0,COUNTIF([1]Volta!B:B,C62)&gt;0,COUNTIF([1]Volta!C:C,E62)&gt;0,COUNTIF([1]Volta!D:D,J62)&gt;0)</f>
        <v>0</v>
      </c>
    </row>
    <row r="63" ht="15" spans="1:16">
      <c r="A63" s="3" t="s">
        <v>9042</v>
      </c>
      <c r="B63" s="3" t="s">
        <v>9043</v>
      </c>
      <c r="C63" s="3" t="s">
        <v>11793</v>
      </c>
      <c r="D63" s="3" t="s">
        <v>9106</v>
      </c>
      <c r="E63" s="3" t="s">
        <v>9107</v>
      </c>
      <c r="F63" s="3"/>
      <c r="G63" s="3"/>
      <c r="H63" s="3"/>
      <c r="I63" s="3"/>
      <c r="J63" s="3" t="s">
        <v>9111</v>
      </c>
      <c r="K63" s="4"/>
      <c r="P63" t="b">
        <f>AND(COUNTIF([1]Volta!A:A,A63)&gt;0,COUNTIF([1]Volta!B:B,C63)&gt;0,COUNTIF([1]Volta!C:C,E63)&gt;0,COUNTIF([1]Volta!D:D,J63)&gt;0)</f>
        <v>1</v>
      </c>
    </row>
    <row r="64" ht="15" spans="1:16">
      <c r="A64" s="3" t="s">
        <v>9042</v>
      </c>
      <c r="B64" s="3" t="s">
        <v>9043</v>
      </c>
      <c r="C64" s="3" t="s">
        <v>11793</v>
      </c>
      <c r="D64" s="3" t="s">
        <v>9106</v>
      </c>
      <c r="E64" s="3" t="s">
        <v>9112</v>
      </c>
      <c r="F64" s="3"/>
      <c r="G64" s="3"/>
      <c r="H64" s="3"/>
      <c r="I64" s="3"/>
      <c r="J64" s="3" t="s">
        <v>13</v>
      </c>
      <c r="K64" s="4"/>
      <c r="P64" t="b">
        <f>AND(COUNTIF([1]Volta!A:A,A64)&gt;0,COUNTIF([1]Volta!B:B,C64)&gt;0,COUNTIF([1]Volta!C:C,E64)&gt;0,COUNTIF([1]Volta!D:D,J64)&gt;0)</f>
        <v>1</v>
      </c>
    </row>
    <row r="65" ht="15" spans="1:16">
      <c r="A65" s="3" t="s">
        <v>9042</v>
      </c>
      <c r="B65" s="3" t="s">
        <v>9043</v>
      </c>
      <c r="C65" s="3" t="s">
        <v>11793</v>
      </c>
      <c r="D65" s="3" t="s">
        <v>9106</v>
      </c>
      <c r="E65" s="3" t="s">
        <v>9112</v>
      </c>
      <c r="F65" s="3"/>
      <c r="G65" s="3"/>
      <c r="H65" s="3"/>
      <c r="I65" s="3"/>
      <c r="J65" s="3" t="s">
        <v>9113</v>
      </c>
      <c r="K65" s="4"/>
      <c r="P65" t="b">
        <f>AND(COUNTIF([1]Volta!A:A,A65)&gt;0,COUNTIF([1]Volta!B:B,C65)&gt;0,COUNTIF([1]Volta!C:C,E65)&gt;0,COUNTIF([1]Volta!D:D,J65)&gt;0)</f>
        <v>0</v>
      </c>
    </row>
    <row r="66" ht="15" spans="1:16">
      <c r="A66" s="3" t="s">
        <v>9042</v>
      </c>
      <c r="B66" s="3" t="s">
        <v>9043</v>
      </c>
      <c r="C66" s="3" t="s">
        <v>11793</v>
      </c>
      <c r="D66" s="3" t="s">
        <v>9106</v>
      </c>
      <c r="E66" s="3" t="s">
        <v>9112</v>
      </c>
      <c r="F66" s="3"/>
      <c r="G66" s="3"/>
      <c r="H66" s="3"/>
      <c r="I66" s="3"/>
      <c r="J66" s="3" t="s">
        <v>9114</v>
      </c>
      <c r="K66" s="4"/>
      <c r="P66" t="b">
        <f>AND(COUNTIF([1]Volta!A:A,A66)&gt;0,COUNTIF([1]Volta!B:B,C66)&gt;0,COUNTIF([1]Volta!C:C,E66)&gt;0,COUNTIF([1]Volta!D:D,J66)&gt;0)</f>
        <v>1</v>
      </c>
    </row>
    <row r="67" ht="15" spans="1:16">
      <c r="A67" s="3" t="s">
        <v>9042</v>
      </c>
      <c r="B67" s="3" t="s">
        <v>9043</v>
      </c>
      <c r="C67" s="3" t="s">
        <v>11793</v>
      </c>
      <c r="D67" s="3" t="s">
        <v>9106</v>
      </c>
      <c r="E67" s="3" t="s">
        <v>9112</v>
      </c>
      <c r="F67" s="3"/>
      <c r="G67" s="3"/>
      <c r="H67" s="3"/>
      <c r="I67" s="3"/>
      <c r="J67" s="3" t="s">
        <v>9115</v>
      </c>
      <c r="K67" s="4"/>
      <c r="P67" t="b">
        <f>AND(COUNTIF([1]Volta!A:A,A67)&gt;0,COUNTIF([1]Volta!B:B,C67)&gt;0,COUNTIF([1]Volta!C:C,E67)&gt;0,COUNTIF([1]Volta!D:D,J67)&gt;0)</f>
        <v>0</v>
      </c>
    </row>
    <row r="68" ht="15" spans="1:16">
      <c r="A68" s="3" t="s">
        <v>9042</v>
      </c>
      <c r="B68" s="3" t="s">
        <v>9043</v>
      </c>
      <c r="C68" s="3" t="s">
        <v>11793</v>
      </c>
      <c r="D68" s="3" t="s">
        <v>9106</v>
      </c>
      <c r="E68" s="3" t="s">
        <v>9112</v>
      </c>
      <c r="F68" s="3"/>
      <c r="G68" s="3"/>
      <c r="H68" s="3"/>
      <c r="I68" s="3"/>
      <c r="J68" s="3" t="s">
        <v>9116</v>
      </c>
      <c r="K68" s="4"/>
      <c r="P68" t="b">
        <f>AND(COUNTIF([1]Volta!A:A,A68)&gt;0,COUNTIF([1]Volta!B:B,C68)&gt;0,COUNTIF([1]Volta!C:C,E68)&gt;0,COUNTIF([1]Volta!D:D,J68)&gt;0)</f>
        <v>1</v>
      </c>
    </row>
    <row r="69" ht="15" spans="1:16">
      <c r="A69" s="3" t="s">
        <v>9042</v>
      </c>
      <c r="B69" s="3" t="s">
        <v>9043</v>
      </c>
      <c r="C69" s="3" t="s">
        <v>11793</v>
      </c>
      <c r="D69" s="3" t="s">
        <v>9106</v>
      </c>
      <c r="E69" s="3" t="s">
        <v>9117</v>
      </c>
      <c r="F69" s="3"/>
      <c r="G69" s="3"/>
      <c r="H69" s="3"/>
      <c r="I69" s="3"/>
      <c r="J69" s="3" t="s">
        <v>13</v>
      </c>
      <c r="K69" s="4"/>
      <c r="P69" t="b">
        <f>AND(COUNTIF([1]Volta!A:A,A69)&gt;0,COUNTIF([1]Volta!B:B,C69)&gt;0,COUNTIF([1]Volta!C:C,E69)&gt;0,COUNTIF([1]Volta!D:D,J69)&gt;0)</f>
        <v>1</v>
      </c>
    </row>
    <row r="70" ht="15" spans="1:16">
      <c r="A70" s="3" t="s">
        <v>9042</v>
      </c>
      <c r="B70" s="3" t="s">
        <v>9043</v>
      </c>
      <c r="C70" s="3" t="s">
        <v>11793</v>
      </c>
      <c r="D70" s="3" t="s">
        <v>9106</v>
      </c>
      <c r="E70" s="3" t="s">
        <v>9117</v>
      </c>
      <c r="F70" s="3"/>
      <c r="G70" s="3"/>
      <c r="H70" s="3"/>
      <c r="I70" s="3"/>
      <c r="J70" s="3" t="s">
        <v>9118</v>
      </c>
      <c r="K70" s="4"/>
      <c r="P70" t="b">
        <f>AND(COUNTIF([1]Volta!A:A,A70)&gt;0,COUNTIF([1]Volta!B:B,C70)&gt;0,COUNTIF([1]Volta!C:C,E70)&gt;0,COUNTIF([1]Volta!D:D,J70)&gt;0)</f>
        <v>0</v>
      </c>
    </row>
    <row r="71" ht="15" spans="1:16">
      <c r="A71" s="3" t="s">
        <v>9042</v>
      </c>
      <c r="B71" s="3" t="s">
        <v>9043</v>
      </c>
      <c r="C71" s="3" t="s">
        <v>11793</v>
      </c>
      <c r="D71" s="3" t="s">
        <v>9106</v>
      </c>
      <c r="E71" s="3" t="s">
        <v>9117</v>
      </c>
      <c r="F71" s="3"/>
      <c r="G71" s="3"/>
      <c r="H71" s="3"/>
      <c r="I71" s="3"/>
      <c r="J71" s="3" t="s">
        <v>9119</v>
      </c>
      <c r="K71" s="4"/>
      <c r="P71" t="b">
        <f>AND(COUNTIF([1]Volta!A:A,A71)&gt;0,COUNTIF([1]Volta!B:B,C71)&gt;0,COUNTIF([1]Volta!C:C,E71)&gt;0,COUNTIF([1]Volta!D:D,J71)&gt;0)</f>
        <v>0</v>
      </c>
    </row>
    <row r="72" ht="15" spans="1:16">
      <c r="A72" s="3" t="s">
        <v>9042</v>
      </c>
      <c r="B72" s="3" t="s">
        <v>9043</v>
      </c>
      <c r="C72" s="3" t="s">
        <v>11793</v>
      </c>
      <c r="D72" s="3" t="s">
        <v>9106</v>
      </c>
      <c r="E72" s="3" t="s">
        <v>9117</v>
      </c>
      <c r="F72" s="3"/>
      <c r="G72" s="3"/>
      <c r="H72" s="3"/>
      <c r="I72" s="3"/>
      <c r="J72" s="3" t="s">
        <v>9120</v>
      </c>
      <c r="K72" s="4"/>
      <c r="P72" t="b">
        <f>AND(COUNTIF([1]Volta!A:A,A72)&gt;0,COUNTIF([1]Volta!B:B,C72)&gt;0,COUNTIF([1]Volta!C:C,E72)&gt;0,COUNTIF([1]Volta!D:D,J72)&gt;0)</f>
        <v>0</v>
      </c>
    </row>
    <row r="73" ht="15" spans="1:16">
      <c r="A73" s="3" t="s">
        <v>9042</v>
      </c>
      <c r="B73" s="3" t="s">
        <v>9043</v>
      </c>
      <c r="C73" s="3" t="s">
        <v>11793</v>
      </c>
      <c r="D73" s="3" t="s">
        <v>9106</v>
      </c>
      <c r="E73" s="3" t="s">
        <v>9121</v>
      </c>
      <c r="F73" s="3"/>
      <c r="G73" s="3"/>
      <c r="H73" s="3"/>
      <c r="I73" s="3"/>
      <c r="J73" s="3" t="s">
        <v>9122</v>
      </c>
      <c r="K73" s="4"/>
      <c r="P73" t="b">
        <f>AND(COUNTIF([1]Volta!A:A,A73)&gt;0,COUNTIF([1]Volta!B:B,C73)&gt;0,COUNTIF([1]Volta!C:C,E73)&gt;0,COUNTIF([1]Volta!D:D,J73)&gt;0)</f>
        <v>1</v>
      </c>
    </row>
    <row r="74" ht="15" spans="1:16">
      <c r="A74" s="3" t="s">
        <v>9042</v>
      </c>
      <c r="B74" s="3" t="s">
        <v>9043</v>
      </c>
      <c r="C74" s="3" t="s">
        <v>11793</v>
      </c>
      <c r="D74" s="3" t="s">
        <v>9106</v>
      </c>
      <c r="E74" s="3" t="s">
        <v>9121</v>
      </c>
      <c r="F74" s="3"/>
      <c r="G74" s="3"/>
      <c r="H74" s="3"/>
      <c r="I74" s="3"/>
      <c r="J74" s="3" t="s">
        <v>13</v>
      </c>
      <c r="K74" s="4"/>
      <c r="P74" t="b">
        <f>AND(COUNTIF([1]Volta!A:A,A74)&gt;0,COUNTIF([1]Volta!B:B,C74)&gt;0,COUNTIF([1]Volta!C:C,E74)&gt;0,COUNTIF([1]Volta!D:D,J74)&gt;0)</f>
        <v>1</v>
      </c>
    </row>
    <row r="75" ht="15" spans="1:16">
      <c r="A75" s="3" t="s">
        <v>9042</v>
      </c>
      <c r="B75" s="3" t="s">
        <v>9043</v>
      </c>
      <c r="C75" s="3" t="s">
        <v>11793</v>
      </c>
      <c r="D75" s="3" t="s">
        <v>9106</v>
      </c>
      <c r="E75" s="3" t="s">
        <v>9121</v>
      </c>
      <c r="F75" s="3"/>
      <c r="G75" s="3"/>
      <c r="H75" s="3"/>
      <c r="I75" s="3"/>
      <c r="J75" s="3" t="s">
        <v>9123</v>
      </c>
      <c r="K75" s="4"/>
      <c r="P75" t="b">
        <f>AND(COUNTIF([1]Volta!A:A,A75)&gt;0,COUNTIF([1]Volta!B:B,C75)&gt;0,COUNTIF([1]Volta!C:C,E75)&gt;0,COUNTIF([1]Volta!D:D,J75)&gt;0)</f>
        <v>1</v>
      </c>
    </row>
    <row r="76" ht="15" spans="1:16">
      <c r="A76" s="3" t="s">
        <v>9042</v>
      </c>
      <c r="B76" s="3" t="s">
        <v>9043</v>
      </c>
      <c r="C76" s="3" t="s">
        <v>11793</v>
      </c>
      <c r="D76" s="3" t="s">
        <v>9106</v>
      </c>
      <c r="E76" s="3" t="s">
        <v>9124</v>
      </c>
      <c r="F76" s="3"/>
      <c r="G76" s="3"/>
      <c r="H76" s="3"/>
      <c r="I76" s="3"/>
      <c r="J76" s="3" t="s">
        <v>9125</v>
      </c>
      <c r="K76" s="4"/>
      <c r="P76" t="b">
        <f>AND(COUNTIF([1]Volta!A:A,A76)&gt;0,COUNTIF([1]Volta!B:B,C76)&gt;0,COUNTIF([1]Volta!C:C,E76)&gt;0,COUNTIF([1]Volta!D:D,J76)&gt;0)</f>
        <v>0</v>
      </c>
    </row>
    <row r="77" ht="15" spans="1:16">
      <c r="A77" s="3" t="s">
        <v>9042</v>
      </c>
      <c r="B77" s="3" t="s">
        <v>9043</v>
      </c>
      <c r="C77" s="3" t="s">
        <v>11793</v>
      </c>
      <c r="D77" s="3" t="s">
        <v>9106</v>
      </c>
      <c r="E77" s="3" t="s">
        <v>9124</v>
      </c>
      <c r="F77" s="3"/>
      <c r="G77" s="3"/>
      <c r="H77" s="3"/>
      <c r="I77" s="3"/>
      <c r="J77" s="3" t="s">
        <v>9126</v>
      </c>
      <c r="K77" s="4"/>
      <c r="P77" t="b">
        <f>AND(COUNTIF([1]Volta!A:A,A77)&gt;0,COUNTIF([1]Volta!B:B,C77)&gt;0,COUNTIF([1]Volta!C:C,E77)&gt;0,COUNTIF([1]Volta!D:D,J77)&gt;0)</f>
        <v>0</v>
      </c>
    </row>
    <row r="78" ht="15" spans="1:16">
      <c r="A78" s="3" t="s">
        <v>9042</v>
      </c>
      <c r="B78" s="3" t="s">
        <v>9043</v>
      </c>
      <c r="C78" s="3" t="s">
        <v>11793</v>
      </c>
      <c r="D78" s="3" t="s">
        <v>9106</v>
      </c>
      <c r="E78" s="3" t="s">
        <v>9124</v>
      </c>
      <c r="F78" s="3"/>
      <c r="G78" s="3"/>
      <c r="H78" s="3"/>
      <c r="I78" s="3"/>
      <c r="J78" s="3" t="s">
        <v>9127</v>
      </c>
      <c r="K78" s="4"/>
      <c r="P78" t="b">
        <f>AND(COUNTIF([1]Volta!A:A,A78)&gt;0,COUNTIF([1]Volta!B:B,C78)&gt;0,COUNTIF([1]Volta!C:C,E78)&gt;0,COUNTIF([1]Volta!D:D,J78)&gt;0)</f>
        <v>0</v>
      </c>
    </row>
    <row r="79" ht="15" spans="1:16">
      <c r="A79" s="3" t="s">
        <v>9042</v>
      </c>
      <c r="B79" s="3" t="s">
        <v>9043</v>
      </c>
      <c r="C79" s="3" t="s">
        <v>11793</v>
      </c>
      <c r="D79" s="3" t="s">
        <v>9106</v>
      </c>
      <c r="E79" s="3" t="s">
        <v>9124</v>
      </c>
      <c r="F79" s="3"/>
      <c r="G79" s="3"/>
      <c r="H79" s="3"/>
      <c r="I79" s="3"/>
      <c r="J79" s="3" t="s">
        <v>13</v>
      </c>
      <c r="K79" s="4"/>
      <c r="P79" t="b">
        <f>AND(COUNTIF([1]Volta!A:A,A79)&gt;0,COUNTIF([1]Volta!B:B,C79)&gt;0,COUNTIF([1]Volta!C:C,E79)&gt;0,COUNTIF([1]Volta!D:D,J79)&gt;0)</f>
        <v>1</v>
      </c>
    </row>
    <row r="80" ht="15" spans="1:16">
      <c r="A80" s="3" t="s">
        <v>9042</v>
      </c>
      <c r="B80" s="3" t="s">
        <v>9043</v>
      </c>
      <c r="C80" s="3" t="s">
        <v>11793</v>
      </c>
      <c r="D80" s="3" t="s">
        <v>9106</v>
      </c>
      <c r="E80" s="3" t="s">
        <v>9124</v>
      </c>
      <c r="F80" s="3"/>
      <c r="G80" s="3"/>
      <c r="H80" s="3"/>
      <c r="I80" s="3"/>
      <c r="J80" s="3" t="s">
        <v>9128</v>
      </c>
      <c r="K80" s="4"/>
      <c r="P80" t="b">
        <f>AND(COUNTIF([1]Volta!A:A,A80)&gt;0,COUNTIF([1]Volta!B:B,C80)&gt;0,COUNTIF([1]Volta!C:C,E80)&gt;0,COUNTIF([1]Volta!D:D,J80)&gt;0)</f>
        <v>0</v>
      </c>
    </row>
    <row r="81" ht="15" spans="1:16">
      <c r="A81" s="3" t="s">
        <v>9042</v>
      </c>
      <c r="B81" s="3" t="s">
        <v>9043</v>
      </c>
      <c r="C81" s="3" t="s">
        <v>11793</v>
      </c>
      <c r="D81" s="3" t="s">
        <v>9106</v>
      </c>
      <c r="E81" s="3" t="s">
        <v>9124</v>
      </c>
      <c r="F81" s="3"/>
      <c r="G81" s="3"/>
      <c r="H81" s="3"/>
      <c r="I81" s="3"/>
      <c r="J81" s="3" t="s">
        <v>9129</v>
      </c>
      <c r="K81" s="4"/>
      <c r="P81" t="b">
        <f>AND(COUNTIF([1]Volta!A:A,A81)&gt;0,COUNTIF([1]Volta!B:B,C81)&gt;0,COUNTIF([1]Volta!C:C,E81)&gt;0,COUNTIF([1]Volta!D:D,J81)&gt;0)</f>
        <v>1</v>
      </c>
    </row>
    <row r="82" ht="15" spans="1:16">
      <c r="A82" s="3" t="s">
        <v>9042</v>
      </c>
      <c r="B82" s="3" t="s">
        <v>9043</v>
      </c>
      <c r="C82" s="3" t="s">
        <v>9130</v>
      </c>
      <c r="D82" s="3" t="s">
        <v>9131</v>
      </c>
      <c r="E82" s="3" t="s">
        <v>9132</v>
      </c>
      <c r="F82" s="3"/>
      <c r="G82" s="3"/>
      <c r="H82" s="3"/>
      <c r="I82" s="3"/>
      <c r="J82" s="3" t="s">
        <v>13</v>
      </c>
      <c r="K82" s="4"/>
      <c r="P82" t="b">
        <f>AND(COUNTIF([1]Volta!A:A,A82)&gt;0,COUNTIF([1]Volta!B:B,C82)&gt;0,COUNTIF([1]Volta!C:C,E82)&gt;0,COUNTIF([1]Volta!D:D,J82)&gt;0)</f>
        <v>1</v>
      </c>
    </row>
    <row r="83" ht="15" spans="1:16">
      <c r="A83" s="3" t="s">
        <v>9042</v>
      </c>
      <c r="B83" s="3" t="s">
        <v>9043</v>
      </c>
      <c r="C83" s="3" t="s">
        <v>9130</v>
      </c>
      <c r="D83" s="3" t="s">
        <v>9131</v>
      </c>
      <c r="E83" s="3" t="s">
        <v>9132</v>
      </c>
      <c r="F83" s="3"/>
      <c r="G83" s="3"/>
      <c r="H83" s="3"/>
      <c r="I83" s="3"/>
      <c r="J83" s="3" t="s">
        <v>9133</v>
      </c>
      <c r="K83" s="4"/>
      <c r="P83" t="b">
        <f>AND(COUNTIF([1]Volta!A:A,A83)&gt;0,COUNTIF([1]Volta!B:B,C83)&gt;0,COUNTIF([1]Volta!C:C,E83)&gt;0,COUNTIF([1]Volta!D:D,J83)&gt;0)</f>
        <v>1</v>
      </c>
    </row>
    <row r="84" ht="15" spans="1:16">
      <c r="A84" s="3" t="s">
        <v>9042</v>
      </c>
      <c r="B84" s="3" t="s">
        <v>9043</v>
      </c>
      <c r="C84" s="3" t="s">
        <v>9130</v>
      </c>
      <c r="D84" s="3" t="s">
        <v>9131</v>
      </c>
      <c r="E84" s="3" t="s">
        <v>9132</v>
      </c>
      <c r="F84" s="3"/>
      <c r="G84" s="3"/>
      <c r="H84" s="3"/>
      <c r="I84" s="3"/>
      <c r="J84" s="3" t="s">
        <v>9134</v>
      </c>
      <c r="K84" s="4"/>
      <c r="P84" t="b">
        <f>AND(COUNTIF([1]Volta!A:A,A84)&gt;0,COUNTIF([1]Volta!B:B,C84)&gt;0,COUNTIF([1]Volta!C:C,E84)&gt;0,COUNTIF([1]Volta!D:D,J84)&gt;0)</f>
        <v>1</v>
      </c>
    </row>
    <row r="85" ht="15" spans="1:16">
      <c r="A85" s="3" t="s">
        <v>9042</v>
      </c>
      <c r="B85" s="3" t="s">
        <v>9043</v>
      </c>
      <c r="C85" s="3" t="s">
        <v>9130</v>
      </c>
      <c r="D85" s="3" t="s">
        <v>9131</v>
      </c>
      <c r="E85" s="3" t="s">
        <v>9135</v>
      </c>
      <c r="F85" s="3"/>
      <c r="G85" s="3"/>
      <c r="H85" s="3"/>
      <c r="I85" s="3"/>
      <c r="J85" s="3" t="s">
        <v>13</v>
      </c>
      <c r="K85" s="4"/>
      <c r="P85" t="b">
        <f>AND(COUNTIF([1]Volta!A:A,A85)&gt;0,COUNTIF([1]Volta!B:B,C85)&gt;0,COUNTIF([1]Volta!C:C,E85)&gt;0,COUNTIF([1]Volta!D:D,J85)&gt;0)</f>
        <v>1</v>
      </c>
    </row>
    <row r="86" ht="15" spans="1:16">
      <c r="A86" s="3" t="s">
        <v>9042</v>
      </c>
      <c r="B86" s="3" t="s">
        <v>9043</v>
      </c>
      <c r="C86" s="3" t="s">
        <v>9130</v>
      </c>
      <c r="D86" s="3" t="s">
        <v>9131</v>
      </c>
      <c r="E86" s="3" t="s">
        <v>9135</v>
      </c>
      <c r="F86" s="3"/>
      <c r="G86" s="3"/>
      <c r="H86" s="3"/>
      <c r="I86" s="3"/>
      <c r="J86" s="3" t="s">
        <v>9136</v>
      </c>
      <c r="K86" s="4"/>
      <c r="P86" t="b">
        <f>AND(COUNTIF([1]Volta!A:A,A86)&gt;0,COUNTIF([1]Volta!B:B,C86)&gt;0,COUNTIF([1]Volta!C:C,E86)&gt;0,COUNTIF([1]Volta!D:D,J86)&gt;0)</f>
        <v>1</v>
      </c>
    </row>
    <row r="87" ht="15" spans="1:16">
      <c r="A87" s="3" t="s">
        <v>9042</v>
      </c>
      <c r="B87" s="3" t="s">
        <v>9043</v>
      </c>
      <c r="C87" s="3" t="s">
        <v>9130</v>
      </c>
      <c r="D87" s="3" t="s">
        <v>9131</v>
      </c>
      <c r="E87" s="3" t="s">
        <v>9135</v>
      </c>
      <c r="F87" s="3"/>
      <c r="G87" s="3"/>
      <c r="H87" s="3"/>
      <c r="I87" s="3"/>
      <c r="J87" s="3" t="s">
        <v>9137</v>
      </c>
      <c r="K87" s="4"/>
      <c r="P87" t="b">
        <f>AND(COUNTIF([1]Volta!A:A,A87)&gt;0,COUNTIF([1]Volta!B:B,C87)&gt;0,COUNTIF([1]Volta!C:C,E87)&gt;0,COUNTIF([1]Volta!D:D,J87)&gt;0)</f>
        <v>1</v>
      </c>
    </row>
    <row r="88" ht="15" spans="1:16">
      <c r="A88" s="3" t="s">
        <v>9042</v>
      </c>
      <c r="B88" s="3" t="s">
        <v>9043</v>
      </c>
      <c r="C88" s="3" t="s">
        <v>9130</v>
      </c>
      <c r="D88" s="3" t="s">
        <v>9131</v>
      </c>
      <c r="E88" s="3" t="s">
        <v>9138</v>
      </c>
      <c r="F88" s="3"/>
      <c r="G88" s="3"/>
      <c r="H88" s="3"/>
      <c r="I88" s="3"/>
      <c r="J88" s="3" t="s">
        <v>9139</v>
      </c>
      <c r="K88" s="4"/>
      <c r="P88" t="b">
        <f>AND(COUNTIF([1]Volta!A:A,A88)&gt;0,COUNTIF([1]Volta!B:B,C88)&gt;0,COUNTIF([1]Volta!C:C,E88)&gt;0,COUNTIF([1]Volta!D:D,J88)&gt;0)</f>
        <v>1</v>
      </c>
    </row>
    <row r="89" ht="15" spans="1:16">
      <c r="A89" s="3" t="s">
        <v>9042</v>
      </c>
      <c r="B89" s="3" t="s">
        <v>9043</v>
      </c>
      <c r="C89" s="3" t="s">
        <v>9130</v>
      </c>
      <c r="D89" s="3" t="s">
        <v>9131</v>
      </c>
      <c r="E89" s="3" t="s">
        <v>9138</v>
      </c>
      <c r="F89" s="3"/>
      <c r="G89" s="3"/>
      <c r="H89" s="3"/>
      <c r="I89" s="3"/>
      <c r="J89" s="3" t="s">
        <v>13</v>
      </c>
      <c r="K89" s="4"/>
      <c r="P89" t="b">
        <f>AND(COUNTIF([1]Volta!A:A,A89)&gt;0,COUNTIF([1]Volta!B:B,C89)&gt;0,COUNTIF([1]Volta!C:C,E89)&gt;0,COUNTIF([1]Volta!D:D,J89)&gt;0)</f>
        <v>1</v>
      </c>
    </row>
    <row r="90" ht="15" spans="1:16">
      <c r="A90" s="3" t="s">
        <v>9042</v>
      </c>
      <c r="B90" s="3" t="s">
        <v>9043</v>
      </c>
      <c r="C90" s="3" t="s">
        <v>9130</v>
      </c>
      <c r="D90" s="3" t="s">
        <v>9131</v>
      </c>
      <c r="E90" s="3" t="s">
        <v>9138</v>
      </c>
      <c r="F90" s="3"/>
      <c r="G90" s="3"/>
      <c r="H90" s="3"/>
      <c r="I90" s="3"/>
      <c r="J90" s="3" t="s">
        <v>9140</v>
      </c>
      <c r="K90" s="4"/>
      <c r="P90" t="b">
        <f>AND(COUNTIF([1]Volta!A:A,A90)&gt;0,COUNTIF([1]Volta!B:B,C90)&gt;0,COUNTIF([1]Volta!C:C,E90)&gt;0,COUNTIF([1]Volta!D:D,J90)&gt;0)</f>
        <v>1</v>
      </c>
    </row>
    <row r="91" ht="15" spans="1:16">
      <c r="A91" s="3" t="s">
        <v>9042</v>
      </c>
      <c r="B91" s="3" t="s">
        <v>9043</v>
      </c>
      <c r="C91" s="3" t="s">
        <v>9130</v>
      </c>
      <c r="D91" s="3" t="s">
        <v>9131</v>
      </c>
      <c r="E91" s="3" t="s">
        <v>9138</v>
      </c>
      <c r="F91" s="3"/>
      <c r="G91" s="3"/>
      <c r="H91" s="3"/>
      <c r="I91" s="3"/>
      <c r="J91" s="3" t="s">
        <v>9141</v>
      </c>
      <c r="K91" s="4"/>
      <c r="P91" t="b">
        <f>AND(COUNTIF([1]Volta!A:A,A91)&gt;0,COUNTIF([1]Volta!B:B,C91)&gt;0,COUNTIF([1]Volta!C:C,E91)&gt;0,COUNTIF([1]Volta!D:D,J91)&gt;0)</f>
        <v>1</v>
      </c>
    </row>
    <row r="92" ht="15" spans="1:16">
      <c r="A92" s="3" t="s">
        <v>9042</v>
      </c>
      <c r="B92" s="3" t="s">
        <v>9043</v>
      </c>
      <c r="C92" s="3" t="s">
        <v>9130</v>
      </c>
      <c r="D92" s="3" t="s">
        <v>9131</v>
      </c>
      <c r="E92" s="3" t="s">
        <v>9138</v>
      </c>
      <c r="F92" s="3"/>
      <c r="G92" s="3"/>
      <c r="H92" s="3"/>
      <c r="I92" s="3"/>
      <c r="J92" s="3" t="s">
        <v>9142</v>
      </c>
      <c r="K92" s="4"/>
      <c r="P92" t="b">
        <f>AND(COUNTIF([1]Volta!A:A,A92)&gt;0,COUNTIF([1]Volta!B:B,C92)&gt;0,COUNTIF([1]Volta!C:C,E92)&gt;0,COUNTIF([1]Volta!D:D,J92)&gt;0)</f>
        <v>1</v>
      </c>
    </row>
    <row r="93" ht="15" spans="1:16">
      <c r="A93" s="3" t="s">
        <v>9042</v>
      </c>
      <c r="B93" s="3" t="s">
        <v>9043</v>
      </c>
      <c r="C93" s="3" t="s">
        <v>9130</v>
      </c>
      <c r="D93" s="3" t="s">
        <v>9131</v>
      </c>
      <c r="E93" s="3" t="s">
        <v>9138</v>
      </c>
      <c r="F93" s="3"/>
      <c r="G93" s="3"/>
      <c r="H93" s="3"/>
      <c r="I93" s="3"/>
      <c r="J93" s="3" t="s">
        <v>9143</v>
      </c>
      <c r="K93" s="4"/>
      <c r="P93" t="b">
        <f>AND(COUNTIF([1]Volta!A:A,A93)&gt;0,COUNTIF([1]Volta!B:B,C93)&gt;0,COUNTIF([1]Volta!C:C,E93)&gt;0,COUNTIF([1]Volta!D:D,J93)&gt;0)</f>
        <v>0</v>
      </c>
    </row>
    <row r="94" ht="15" spans="1:16">
      <c r="A94" s="3" t="s">
        <v>9042</v>
      </c>
      <c r="B94" s="3" t="s">
        <v>9043</v>
      </c>
      <c r="C94" s="3" t="s">
        <v>9130</v>
      </c>
      <c r="D94" s="3" t="s">
        <v>9131</v>
      </c>
      <c r="E94" s="3" t="s">
        <v>9144</v>
      </c>
      <c r="F94" s="3"/>
      <c r="G94" s="3"/>
      <c r="H94" s="3"/>
      <c r="I94" s="3"/>
      <c r="J94" s="3" t="s">
        <v>13</v>
      </c>
      <c r="K94" s="4"/>
      <c r="P94" t="b">
        <f>AND(COUNTIF([1]Volta!A:A,A94)&gt;0,COUNTIF([1]Volta!B:B,C94)&gt;0,COUNTIF([1]Volta!C:C,E94)&gt;0,COUNTIF([1]Volta!D:D,J94)&gt;0)</f>
        <v>1</v>
      </c>
    </row>
    <row r="95" ht="15" spans="1:16">
      <c r="A95" s="3" t="s">
        <v>9042</v>
      </c>
      <c r="B95" s="3" t="s">
        <v>9043</v>
      </c>
      <c r="C95" s="3" t="s">
        <v>9130</v>
      </c>
      <c r="D95" s="3" t="s">
        <v>9131</v>
      </c>
      <c r="E95" s="3" t="s">
        <v>9144</v>
      </c>
      <c r="F95" s="3"/>
      <c r="G95" s="3"/>
      <c r="H95" s="3"/>
      <c r="I95" s="3"/>
      <c r="J95" s="3" t="s">
        <v>9145</v>
      </c>
      <c r="K95" s="4"/>
      <c r="P95" t="b">
        <f>AND(COUNTIF([1]Volta!A:A,A95)&gt;0,COUNTIF([1]Volta!B:B,C95)&gt;0,COUNTIF([1]Volta!C:C,E95)&gt;0,COUNTIF([1]Volta!D:D,J95)&gt;0)</f>
        <v>1</v>
      </c>
    </row>
    <row r="96" ht="15" spans="1:16">
      <c r="A96" s="3" t="s">
        <v>9042</v>
      </c>
      <c r="B96" s="3" t="s">
        <v>9043</v>
      </c>
      <c r="C96" s="3" t="s">
        <v>9130</v>
      </c>
      <c r="D96" s="3" t="s">
        <v>9131</v>
      </c>
      <c r="E96" s="3" t="s">
        <v>9144</v>
      </c>
      <c r="F96" s="3"/>
      <c r="G96" s="3"/>
      <c r="H96" s="3"/>
      <c r="I96" s="3"/>
      <c r="J96" s="3" t="s">
        <v>9146</v>
      </c>
      <c r="K96" s="4"/>
      <c r="P96" t="b">
        <f>AND(COUNTIF([1]Volta!A:A,A96)&gt;0,COUNTIF([1]Volta!B:B,C96)&gt;0,COUNTIF([1]Volta!C:C,E96)&gt;0,COUNTIF([1]Volta!D:D,J96)&gt;0)</f>
        <v>1</v>
      </c>
    </row>
    <row r="97" ht="15" spans="1:16">
      <c r="A97" s="3" t="s">
        <v>9042</v>
      </c>
      <c r="B97" s="3" t="s">
        <v>9043</v>
      </c>
      <c r="C97" s="3" t="s">
        <v>9130</v>
      </c>
      <c r="D97" s="3" t="s">
        <v>9131</v>
      </c>
      <c r="E97" s="3" t="s">
        <v>9147</v>
      </c>
      <c r="F97" s="3"/>
      <c r="G97" s="3"/>
      <c r="H97" s="3"/>
      <c r="I97" s="3"/>
      <c r="J97" s="3" t="s">
        <v>9148</v>
      </c>
      <c r="K97" s="4"/>
      <c r="P97" t="b">
        <f>AND(COUNTIF([1]Volta!A:A,A97)&gt;0,COUNTIF([1]Volta!B:B,C97)&gt;0,COUNTIF([1]Volta!C:C,E97)&gt;0,COUNTIF([1]Volta!D:D,J97)&gt;0)</f>
        <v>1</v>
      </c>
    </row>
    <row r="98" ht="15" spans="1:16">
      <c r="A98" s="3" t="s">
        <v>9042</v>
      </c>
      <c r="B98" s="3" t="s">
        <v>9043</v>
      </c>
      <c r="C98" s="3" t="s">
        <v>9130</v>
      </c>
      <c r="D98" s="3" t="s">
        <v>9131</v>
      </c>
      <c r="E98" s="3" t="s">
        <v>9147</v>
      </c>
      <c r="F98" s="3"/>
      <c r="G98" s="3"/>
      <c r="H98" s="3"/>
      <c r="I98" s="3"/>
      <c r="J98" s="3" t="s">
        <v>13</v>
      </c>
      <c r="K98" s="4"/>
      <c r="P98" t="b">
        <f>AND(COUNTIF([1]Volta!A:A,A98)&gt;0,COUNTIF([1]Volta!B:B,C98)&gt;0,COUNTIF([1]Volta!C:C,E98)&gt;0,COUNTIF([1]Volta!D:D,J98)&gt;0)</f>
        <v>1</v>
      </c>
    </row>
    <row r="99" ht="15" spans="1:16">
      <c r="A99" s="3" t="s">
        <v>9042</v>
      </c>
      <c r="B99" s="3" t="s">
        <v>9043</v>
      </c>
      <c r="C99" s="3" t="s">
        <v>9130</v>
      </c>
      <c r="D99" s="3" t="s">
        <v>9131</v>
      </c>
      <c r="E99" s="3" t="s">
        <v>9147</v>
      </c>
      <c r="F99" s="3"/>
      <c r="G99" s="3"/>
      <c r="H99" s="3"/>
      <c r="I99" s="3"/>
      <c r="J99" s="3" t="s">
        <v>9149</v>
      </c>
      <c r="K99" s="4"/>
      <c r="P99" t="b">
        <f>AND(COUNTIF([1]Volta!A:A,A99)&gt;0,COUNTIF([1]Volta!B:B,C99)&gt;0,COUNTIF([1]Volta!C:C,E99)&gt;0,COUNTIF([1]Volta!D:D,J99)&gt;0)</f>
        <v>1</v>
      </c>
    </row>
    <row r="100" ht="15" spans="1:16">
      <c r="A100" s="3" t="s">
        <v>9042</v>
      </c>
      <c r="B100" s="3" t="s">
        <v>9043</v>
      </c>
      <c r="C100" s="3" t="s">
        <v>9150</v>
      </c>
      <c r="D100" s="3" t="s">
        <v>9151</v>
      </c>
      <c r="E100" s="3" t="s">
        <v>11794</v>
      </c>
      <c r="F100" s="3"/>
      <c r="G100" s="3"/>
      <c r="H100" s="3"/>
      <c r="I100" s="3"/>
      <c r="J100" s="3" t="s">
        <v>9153</v>
      </c>
      <c r="K100" s="4"/>
      <c r="P100" t="b">
        <f>AND(COUNTIF([1]Volta!A:A,A100)&gt;0,COUNTIF([1]Volta!B:B,C100)&gt;0,COUNTIF([1]Volta!C:C,E100)&gt;0,COUNTIF([1]Volta!D:D,J100)&gt;0)</f>
        <v>1</v>
      </c>
    </row>
    <row r="101" ht="15" spans="1:16">
      <c r="A101" s="3" t="s">
        <v>9042</v>
      </c>
      <c r="B101" s="3" t="s">
        <v>9043</v>
      </c>
      <c r="C101" s="3" t="s">
        <v>9150</v>
      </c>
      <c r="D101" s="3" t="s">
        <v>9151</v>
      </c>
      <c r="E101" s="3" t="s">
        <v>11794</v>
      </c>
      <c r="F101" s="3"/>
      <c r="G101" s="3"/>
      <c r="H101" s="3"/>
      <c r="I101" s="3"/>
      <c r="J101" s="3" t="s">
        <v>13</v>
      </c>
      <c r="K101" s="4"/>
      <c r="P101" t="b">
        <f>AND(COUNTIF([1]Volta!A:A,A101)&gt;0,COUNTIF([1]Volta!B:B,C101)&gt;0,COUNTIF([1]Volta!C:C,E101)&gt;0,COUNTIF([1]Volta!D:D,J101)&gt;0)</f>
        <v>1</v>
      </c>
    </row>
    <row r="102" ht="15" spans="1:16">
      <c r="A102" s="3" t="s">
        <v>9042</v>
      </c>
      <c r="B102" s="3" t="s">
        <v>9043</v>
      </c>
      <c r="C102" s="3" t="s">
        <v>9150</v>
      </c>
      <c r="D102" s="3" t="s">
        <v>9151</v>
      </c>
      <c r="E102" s="3" t="s">
        <v>11794</v>
      </c>
      <c r="F102" s="3"/>
      <c r="G102" s="3"/>
      <c r="H102" s="3"/>
      <c r="I102" s="3"/>
      <c r="J102" s="3" t="s">
        <v>9154</v>
      </c>
      <c r="K102" s="4"/>
      <c r="P102" t="b">
        <f>AND(COUNTIF([1]Volta!A:A,A102)&gt;0,COUNTIF([1]Volta!B:B,C102)&gt;0,COUNTIF([1]Volta!C:C,E102)&gt;0,COUNTIF([1]Volta!D:D,J102)&gt;0)</f>
        <v>1</v>
      </c>
    </row>
    <row r="103" ht="15" spans="1:16">
      <c r="A103" s="3" t="s">
        <v>9042</v>
      </c>
      <c r="B103" s="3" t="s">
        <v>9043</v>
      </c>
      <c r="C103" s="3" t="s">
        <v>9150</v>
      </c>
      <c r="D103" s="3" t="s">
        <v>9151</v>
      </c>
      <c r="E103" s="3" t="s">
        <v>11794</v>
      </c>
      <c r="F103" s="3"/>
      <c r="G103" s="3"/>
      <c r="H103" s="3"/>
      <c r="I103" s="3"/>
      <c r="J103" s="3" t="s">
        <v>9155</v>
      </c>
      <c r="K103" s="4"/>
      <c r="P103" t="b">
        <f>AND(COUNTIF([1]Volta!A:A,A103)&gt;0,COUNTIF([1]Volta!B:B,C103)&gt;0,COUNTIF([1]Volta!C:C,E103)&gt;0,COUNTIF([1]Volta!D:D,J103)&gt;0)</f>
        <v>1</v>
      </c>
    </row>
    <row r="104" ht="15" spans="1:16">
      <c r="A104" s="3" t="s">
        <v>9042</v>
      </c>
      <c r="B104" s="3" t="s">
        <v>9043</v>
      </c>
      <c r="C104" s="3" t="s">
        <v>9150</v>
      </c>
      <c r="D104" s="3" t="s">
        <v>9151</v>
      </c>
      <c r="E104" s="3" t="s">
        <v>11794</v>
      </c>
      <c r="F104" s="3"/>
      <c r="G104" s="3"/>
      <c r="H104" s="3"/>
      <c r="I104" s="3"/>
      <c r="J104" s="3" t="s">
        <v>9156</v>
      </c>
      <c r="K104" s="4"/>
      <c r="P104" t="b">
        <f>AND(COUNTIF([1]Volta!A:A,A104)&gt;0,COUNTIF([1]Volta!B:B,C104)&gt;0,COUNTIF([1]Volta!C:C,E104)&gt;0,COUNTIF([1]Volta!D:D,J104)&gt;0)</f>
        <v>1</v>
      </c>
    </row>
    <row r="105" ht="15" spans="1:16">
      <c r="A105" s="3" t="s">
        <v>9042</v>
      </c>
      <c r="B105" s="3" t="s">
        <v>9043</v>
      </c>
      <c r="C105" s="3" t="s">
        <v>9150</v>
      </c>
      <c r="D105" s="3" t="s">
        <v>9151</v>
      </c>
      <c r="E105" s="3" t="s">
        <v>11794</v>
      </c>
      <c r="F105" s="3"/>
      <c r="G105" s="3"/>
      <c r="H105" s="3"/>
      <c r="I105" s="3"/>
      <c r="J105" s="3" t="s">
        <v>9157</v>
      </c>
      <c r="K105" s="4"/>
      <c r="P105" t="b">
        <f>AND(COUNTIF([1]Volta!A:A,A105)&gt;0,COUNTIF([1]Volta!B:B,C105)&gt;0,COUNTIF([1]Volta!C:C,E105)&gt;0,COUNTIF([1]Volta!D:D,J105)&gt;0)</f>
        <v>1</v>
      </c>
    </row>
    <row r="106" ht="15" spans="1:16">
      <c r="A106" s="3" t="s">
        <v>9042</v>
      </c>
      <c r="B106" s="3" t="s">
        <v>9043</v>
      </c>
      <c r="C106" s="3" t="s">
        <v>9150</v>
      </c>
      <c r="D106" s="3" t="s">
        <v>9151</v>
      </c>
      <c r="E106" s="3" t="s">
        <v>11794</v>
      </c>
      <c r="F106" s="3"/>
      <c r="G106" s="3"/>
      <c r="H106" s="3"/>
      <c r="I106" s="3"/>
      <c r="J106" s="3" t="s">
        <v>9158</v>
      </c>
      <c r="K106" s="4"/>
      <c r="P106" t="b">
        <f>AND(COUNTIF([1]Volta!A:A,A106)&gt;0,COUNTIF([1]Volta!B:B,C106)&gt;0,COUNTIF([1]Volta!C:C,E106)&gt;0,COUNTIF([1]Volta!D:D,J106)&gt;0)</f>
        <v>1</v>
      </c>
    </row>
    <row r="107" ht="15" spans="1:16">
      <c r="A107" s="3" t="s">
        <v>9042</v>
      </c>
      <c r="B107" s="3" t="s">
        <v>9043</v>
      </c>
      <c r="C107" s="3" t="s">
        <v>9150</v>
      </c>
      <c r="D107" s="3" t="s">
        <v>9151</v>
      </c>
      <c r="E107" s="3" t="s">
        <v>11794</v>
      </c>
      <c r="F107" s="3"/>
      <c r="G107" s="3"/>
      <c r="H107" s="3"/>
      <c r="I107" s="3"/>
      <c r="J107" s="3" t="s">
        <v>9159</v>
      </c>
      <c r="K107" s="4"/>
      <c r="P107" t="b">
        <f>AND(COUNTIF([1]Volta!A:A,A107)&gt;0,COUNTIF([1]Volta!B:B,C107)&gt;0,COUNTIF([1]Volta!C:C,E107)&gt;0,COUNTIF([1]Volta!D:D,J107)&gt;0)</f>
        <v>1</v>
      </c>
    </row>
    <row r="108" ht="15" spans="1:16">
      <c r="A108" s="3" t="s">
        <v>9042</v>
      </c>
      <c r="B108" s="3" t="s">
        <v>9043</v>
      </c>
      <c r="C108" s="3" t="s">
        <v>9150</v>
      </c>
      <c r="D108" s="3" t="s">
        <v>9151</v>
      </c>
      <c r="E108" s="3" t="s">
        <v>11794</v>
      </c>
      <c r="F108" s="3"/>
      <c r="G108" s="3"/>
      <c r="H108" s="3"/>
      <c r="I108" s="3"/>
      <c r="J108" s="3" t="s">
        <v>9160</v>
      </c>
      <c r="K108" s="4"/>
      <c r="P108" t="b">
        <f>AND(COUNTIF([1]Volta!A:A,A108)&gt;0,COUNTIF([1]Volta!B:B,C108)&gt;0,COUNTIF([1]Volta!C:C,E108)&gt;0,COUNTIF([1]Volta!D:D,J108)&gt;0)</f>
        <v>1</v>
      </c>
    </row>
    <row r="109" ht="15" spans="1:16">
      <c r="A109" s="3" t="s">
        <v>9042</v>
      </c>
      <c r="B109" s="3" t="s">
        <v>9043</v>
      </c>
      <c r="C109" s="3" t="s">
        <v>9150</v>
      </c>
      <c r="D109" s="3" t="s">
        <v>9151</v>
      </c>
      <c r="E109" s="3" t="s">
        <v>11794</v>
      </c>
      <c r="F109" s="3"/>
      <c r="G109" s="3"/>
      <c r="H109" s="3"/>
      <c r="I109" s="3"/>
      <c r="J109" s="3" t="s">
        <v>9161</v>
      </c>
      <c r="K109" s="4"/>
      <c r="P109" t="b">
        <f>AND(COUNTIF([1]Volta!A:A,A109)&gt;0,COUNTIF([1]Volta!B:B,C109)&gt;0,COUNTIF([1]Volta!C:C,E109)&gt;0,COUNTIF([1]Volta!D:D,J109)&gt;0)</f>
        <v>1</v>
      </c>
    </row>
    <row r="110" ht="15" spans="1:16">
      <c r="A110" s="3" t="s">
        <v>9042</v>
      </c>
      <c r="B110" s="3" t="s">
        <v>9043</v>
      </c>
      <c r="C110" s="3" t="s">
        <v>9150</v>
      </c>
      <c r="D110" s="3" t="s">
        <v>9151</v>
      </c>
      <c r="E110" s="3" t="s">
        <v>11794</v>
      </c>
      <c r="F110" s="3"/>
      <c r="G110" s="3"/>
      <c r="H110" s="3"/>
      <c r="I110" s="3"/>
      <c r="J110" s="3" t="s">
        <v>9162</v>
      </c>
      <c r="K110" s="4"/>
      <c r="P110" t="b">
        <f>AND(COUNTIF([1]Volta!A:A,A110)&gt;0,COUNTIF([1]Volta!B:B,C110)&gt;0,COUNTIF([1]Volta!C:C,E110)&gt;0,COUNTIF([1]Volta!D:D,J110)&gt;0)</f>
        <v>1</v>
      </c>
    </row>
    <row r="111" ht="15" spans="1:16">
      <c r="A111" s="3" t="s">
        <v>9042</v>
      </c>
      <c r="B111" s="3" t="s">
        <v>9043</v>
      </c>
      <c r="C111" s="3" t="s">
        <v>9150</v>
      </c>
      <c r="D111" s="3" t="s">
        <v>9151</v>
      </c>
      <c r="E111" s="3" t="s">
        <v>11794</v>
      </c>
      <c r="F111" s="3"/>
      <c r="G111" s="3"/>
      <c r="H111" s="3"/>
      <c r="I111" s="3"/>
      <c r="J111" s="3" t="s">
        <v>9163</v>
      </c>
      <c r="K111" s="4"/>
      <c r="P111" t="b">
        <f>AND(COUNTIF([1]Volta!A:A,A111)&gt;0,COUNTIF([1]Volta!B:B,C111)&gt;0,COUNTIF([1]Volta!C:C,E111)&gt;0,COUNTIF([1]Volta!D:D,J111)&gt;0)</f>
        <v>1</v>
      </c>
    </row>
    <row r="112" ht="15" spans="1:16">
      <c r="A112" s="3" t="s">
        <v>9042</v>
      </c>
      <c r="B112" s="3" t="s">
        <v>9043</v>
      </c>
      <c r="C112" s="3" t="s">
        <v>9150</v>
      </c>
      <c r="D112" s="3" t="s">
        <v>9151</v>
      </c>
      <c r="E112" s="3" t="s">
        <v>11794</v>
      </c>
      <c r="F112" s="3"/>
      <c r="G112" s="3"/>
      <c r="H112" s="3"/>
      <c r="I112" s="3"/>
      <c r="J112" s="3" t="s">
        <v>9164</v>
      </c>
      <c r="K112" s="4"/>
      <c r="P112" t="b">
        <f>AND(COUNTIF([1]Volta!A:A,A112)&gt;0,COUNTIF([1]Volta!B:B,C112)&gt;0,COUNTIF([1]Volta!C:C,E112)&gt;0,COUNTIF([1]Volta!D:D,J112)&gt;0)</f>
        <v>1</v>
      </c>
    </row>
    <row r="113" ht="15" spans="1:16">
      <c r="A113" s="3" t="s">
        <v>9042</v>
      </c>
      <c r="B113" s="3" t="s">
        <v>9043</v>
      </c>
      <c r="C113" s="3" t="s">
        <v>9150</v>
      </c>
      <c r="D113" s="3" t="s">
        <v>9151</v>
      </c>
      <c r="E113" s="3" t="s">
        <v>11794</v>
      </c>
      <c r="F113" s="3"/>
      <c r="G113" s="3"/>
      <c r="H113" s="3"/>
      <c r="I113" s="3"/>
      <c r="J113" s="3" t="s">
        <v>9165</v>
      </c>
      <c r="K113" s="4"/>
      <c r="P113" t="b">
        <f>AND(COUNTIF([1]Volta!A:A,A113)&gt;0,COUNTIF([1]Volta!B:B,C113)&gt;0,COUNTIF([1]Volta!C:C,E113)&gt;0,COUNTIF([1]Volta!D:D,J113)&gt;0)</f>
        <v>1</v>
      </c>
    </row>
    <row r="114" ht="15" spans="1:16">
      <c r="A114" s="3" t="s">
        <v>9042</v>
      </c>
      <c r="B114" s="3" t="s">
        <v>9043</v>
      </c>
      <c r="C114" s="3" t="s">
        <v>9150</v>
      </c>
      <c r="D114" s="3" t="s">
        <v>9151</v>
      </c>
      <c r="E114" s="3" t="s">
        <v>9166</v>
      </c>
      <c r="F114" s="3"/>
      <c r="G114" s="3"/>
      <c r="H114" s="3"/>
      <c r="I114" s="3"/>
      <c r="J114" s="3" t="s">
        <v>9167</v>
      </c>
      <c r="K114" s="4"/>
      <c r="P114" t="b">
        <f>AND(COUNTIF([1]Volta!A:A,A114)&gt;0,COUNTIF([1]Volta!B:B,C114)&gt;0,COUNTIF([1]Volta!C:C,E114)&gt;0,COUNTIF([1]Volta!D:D,J114)&gt;0)</f>
        <v>1</v>
      </c>
    </row>
    <row r="115" ht="15" spans="1:16">
      <c r="A115" s="3" t="s">
        <v>9042</v>
      </c>
      <c r="B115" s="3" t="s">
        <v>9043</v>
      </c>
      <c r="C115" s="3" t="s">
        <v>9150</v>
      </c>
      <c r="D115" s="3" t="s">
        <v>9151</v>
      </c>
      <c r="E115" s="3" t="s">
        <v>9166</v>
      </c>
      <c r="F115" s="3"/>
      <c r="G115" s="3"/>
      <c r="H115" s="3"/>
      <c r="I115" s="3"/>
      <c r="J115" s="3" t="s">
        <v>9168</v>
      </c>
      <c r="K115" s="4"/>
      <c r="P115" t="b">
        <f>AND(COUNTIF([1]Volta!A:A,A115)&gt;0,COUNTIF([1]Volta!B:B,C115)&gt;0,COUNTIF([1]Volta!C:C,E115)&gt;0,COUNTIF([1]Volta!D:D,J115)&gt;0)</f>
        <v>1</v>
      </c>
    </row>
    <row r="116" ht="15" spans="1:16">
      <c r="A116" s="3" t="s">
        <v>9042</v>
      </c>
      <c r="B116" s="3" t="s">
        <v>9043</v>
      </c>
      <c r="C116" s="3" t="s">
        <v>9150</v>
      </c>
      <c r="D116" s="3" t="s">
        <v>9151</v>
      </c>
      <c r="E116" s="3" t="s">
        <v>9166</v>
      </c>
      <c r="F116" s="3"/>
      <c r="G116" s="3"/>
      <c r="H116" s="3"/>
      <c r="I116" s="3"/>
      <c r="J116" s="3" t="s">
        <v>13</v>
      </c>
      <c r="K116" s="4"/>
      <c r="P116" t="b">
        <f>AND(COUNTIF([1]Volta!A:A,A116)&gt;0,COUNTIF([1]Volta!B:B,C116)&gt;0,COUNTIF([1]Volta!C:C,E116)&gt;0,COUNTIF([1]Volta!D:D,J116)&gt;0)</f>
        <v>1</v>
      </c>
    </row>
    <row r="117" ht="15" spans="1:16">
      <c r="A117" s="3" t="s">
        <v>9042</v>
      </c>
      <c r="B117" s="3" t="s">
        <v>9043</v>
      </c>
      <c r="C117" s="3" t="s">
        <v>9150</v>
      </c>
      <c r="D117" s="3" t="s">
        <v>9151</v>
      </c>
      <c r="E117" s="3" t="s">
        <v>9166</v>
      </c>
      <c r="F117" s="3"/>
      <c r="G117" s="3"/>
      <c r="H117" s="3"/>
      <c r="I117" s="3"/>
      <c r="J117" s="3" t="s">
        <v>9169</v>
      </c>
      <c r="K117" s="4"/>
      <c r="P117" t="b">
        <f>AND(COUNTIF([1]Volta!A:A,A117)&gt;0,COUNTIF([1]Volta!B:B,C117)&gt;0,COUNTIF([1]Volta!C:C,E117)&gt;0,COUNTIF([1]Volta!D:D,J117)&gt;0)</f>
        <v>1</v>
      </c>
    </row>
    <row r="118" ht="15" spans="1:16">
      <c r="A118" s="3" t="s">
        <v>9042</v>
      </c>
      <c r="B118" s="3" t="s">
        <v>9043</v>
      </c>
      <c r="C118" s="3" t="s">
        <v>9150</v>
      </c>
      <c r="D118" s="3" t="s">
        <v>9151</v>
      </c>
      <c r="E118" s="3" t="s">
        <v>9166</v>
      </c>
      <c r="F118" s="3"/>
      <c r="G118" s="3"/>
      <c r="H118" s="3"/>
      <c r="I118" s="3"/>
      <c r="J118" s="3" t="s">
        <v>9170</v>
      </c>
      <c r="K118" s="4"/>
      <c r="P118" t="b">
        <f>AND(COUNTIF([1]Volta!A:A,A118)&gt;0,COUNTIF([1]Volta!B:B,C118)&gt;0,COUNTIF([1]Volta!C:C,E118)&gt;0,COUNTIF([1]Volta!D:D,J118)&gt;0)</f>
        <v>1</v>
      </c>
    </row>
    <row r="119" ht="15" spans="1:16">
      <c r="A119" s="3" t="s">
        <v>9042</v>
      </c>
      <c r="B119" s="3" t="s">
        <v>9043</v>
      </c>
      <c r="C119" s="3" t="s">
        <v>9150</v>
      </c>
      <c r="D119" s="3" t="s">
        <v>9151</v>
      </c>
      <c r="E119" s="3" t="s">
        <v>9166</v>
      </c>
      <c r="F119" s="3"/>
      <c r="G119" s="3"/>
      <c r="H119" s="3"/>
      <c r="I119" s="3"/>
      <c r="J119" s="3" t="s">
        <v>9171</v>
      </c>
      <c r="K119" s="4"/>
      <c r="P119" t="b">
        <f>AND(COUNTIF([1]Volta!A:A,A119)&gt;0,COUNTIF([1]Volta!B:B,C119)&gt;0,COUNTIF([1]Volta!C:C,E119)&gt;0,COUNTIF([1]Volta!D:D,J119)&gt;0)</f>
        <v>1</v>
      </c>
    </row>
    <row r="120" ht="15" spans="1:16">
      <c r="A120" s="3" t="s">
        <v>9042</v>
      </c>
      <c r="B120" s="3" t="s">
        <v>9043</v>
      </c>
      <c r="C120" s="3" t="s">
        <v>9150</v>
      </c>
      <c r="D120" s="3" t="s">
        <v>9151</v>
      </c>
      <c r="E120" s="3" t="s">
        <v>9166</v>
      </c>
      <c r="F120" s="3"/>
      <c r="G120" s="3"/>
      <c r="H120" s="3"/>
      <c r="I120" s="3"/>
      <c r="J120" s="3" t="s">
        <v>9172</v>
      </c>
      <c r="K120" s="4"/>
      <c r="P120" t="b">
        <f>AND(COUNTIF([1]Volta!A:A,A120)&gt;0,COUNTIF([1]Volta!B:B,C120)&gt;0,COUNTIF([1]Volta!C:C,E120)&gt;0,COUNTIF([1]Volta!D:D,J120)&gt;0)</f>
        <v>1</v>
      </c>
    </row>
    <row r="121" ht="15" spans="1:16">
      <c r="A121" s="3" t="s">
        <v>9042</v>
      </c>
      <c r="B121" s="3" t="s">
        <v>9043</v>
      </c>
      <c r="C121" s="3" t="s">
        <v>9150</v>
      </c>
      <c r="D121" s="3" t="s">
        <v>9151</v>
      </c>
      <c r="E121" s="3" t="s">
        <v>9173</v>
      </c>
      <c r="F121" s="3"/>
      <c r="G121" s="3"/>
      <c r="H121" s="3"/>
      <c r="I121" s="3"/>
      <c r="J121" s="3" t="s">
        <v>5489</v>
      </c>
      <c r="K121" s="4"/>
      <c r="P121" t="b">
        <f>AND(COUNTIF([1]Volta!A:A,A121)&gt;0,COUNTIF([1]Volta!B:B,C121)&gt;0,COUNTIF([1]Volta!C:C,E121)&gt;0,COUNTIF([1]Volta!D:D,J121)&gt;0)</f>
        <v>0</v>
      </c>
    </row>
    <row r="122" ht="15" spans="1:16">
      <c r="A122" s="3" t="s">
        <v>9042</v>
      </c>
      <c r="B122" s="3" t="s">
        <v>9043</v>
      </c>
      <c r="C122" s="3" t="s">
        <v>9150</v>
      </c>
      <c r="D122" s="3" t="s">
        <v>9151</v>
      </c>
      <c r="E122" s="3" t="s">
        <v>9173</v>
      </c>
      <c r="F122" s="3"/>
      <c r="G122" s="3"/>
      <c r="H122" s="3"/>
      <c r="I122" s="3"/>
      <c r="J122" s="3" t="s">
        <v>9174</v>
      </c>
      <c r="K122" s="4"/>
      <c r="P122" t="b">
        <f>AND(COUNTIF([1]Volta!A:A,A122)&gt;0,COUNTIF([1]Volta!B:B,C122)&gt;0,COUNTIF([1]Volta!C:C,E122)&gt;0,COUNTIF([1]Volta!D:D,J122)&gt;0)</f>
        <v>0</v>
      </c>
    </row>
    <row r="123" ht="15" spans="1:16">
      <c r="A123" s="3" t="s">
        <v>9042</v>
      </c>
      <c r="B123" s="3" t="s">
        <v>9043</v>
      </c>
      <c r="C123" s="3" t="s">
        <v>9150</v>
      </c>
      <c r="D123" s="3" t="s">
        <v>9151</v>
      </c>
      <c r="E123" s="3" t="s">
        <v>9173</v>
      </c>
      <c r="F123" s="3"/>
      <c r="G123" s="3"/>
      <c r="H123" s="3"/>
      <c r="I123" s="3"/>
      <c r="J123" s="3" t="s">
        <v>13</v>
      </c>
      <c r="K123" s="4"/>
      <c r="P123" t="b">
        <f>AND(COUNTIF([1]Volta!A:A,A123)&gt;0,COUNTIF([1]Volta!B:B,C123)&gt;0,COUNTIF([1]Volta!C:C,E123)&gt;0,COUNTIF([1]Volta!D:D,J123)&gt;0)</f>
        <v>0</v>
      </c>
    </row>
    <row r="124" ht="15" spans="1:16">
      <c r="A124" s="3" t="s">
        <v>9042</v>
      </c>
      <c r="B124" s="3" t="s">
        <v>9043</v>
      </c>
      <c r="C124" s="3" t="s">
        <v>9150</v>
      </c>
      <c r="D124" s="3" t="s">
        <v>9151</v>
      </c>
      <c r="E124" s="3" t="s">
        <v>9173</v>
      </c>
      <c r="F124" s="3"/>
      <c r="G124" s="3"/>
      <c r="H124" s="3"/>
      <c r="I124" s="3"/>
      <c r="J124" s="3" t="s">
        <v>9175</v>
      </c>
      <c r="K124" s="4"/>
      <c r="P124" t="b">
        <f>AND(COUNTIF([1]Volta!A:A,A124)&gt;0,COUNTIF([1]Volta!B:B,C124)&gt;0,COUNTIF([1]Volta!C:C,E124)&gt;0,COUNTIF([1]Volta!D:D,J124)&gt;0)</f>
        <v>0</v>
      </c>
    </row>
    <row r="125" ht="15" spans="1:16">
      <c r="A125" s="3" t="s">
        <v>9042</v>
      </c>
      <c r="B125" s="3" t="s">
        <v>9043</v>
      </c>
      <c r="C125" s="3" t="s">
        <v>9150</v>
      </c>
      <c r="D125" s="3" t="s">
        <v>9151</v>
      </c>
      <c r="E125" s="3" t="s">
        <v>9173</v>
      </c>
      <c r="F125" s="3"/>
      <c r="G125" s="3"/>
      <c r="H125" s="3"/>
      <c r="I125" s="3"/>
      <c r="J125" s="3" t="s">
        <v>9176</v>
      </c>
      <c r="K125" s="4"/>
      <c r="P125" t="b">
        <f>AND(COUNTIF([1]Volta!A:A,A125)&gt;0,COUNTIF([1]Volta!B:B,C125)&gt;0,COUNTIF([1]Volta!C:C,E125)&gt;0,COUNTIF([1]Volta!D:D,J125)&gt;0)</f>
        <v>0</v>
      </c>
    </row>
    <row r="126" ht="15" spans="1:16">
      <c r="A126" s="3" t="s">
        <v>9042</v>
      </c>
      <c r="B126" s="3" t="s">
        <v>9043</v>
      </c>
      <c r="C126" s="3" t="s">
        <v>9150</v>
      </c>
      <c r="D126" s="3" t="s">
        <v>9151</v>
      </c>
      <c r="E126" s="3" t="s">
        <v>9173</v>
      </c>
      <c r="F126" s="3"/>
      <c r="G126" s="3"/>
      <c r="H126" s="3"/>
      <c r="I126" s="3"/>
      <c r="J126" s="3" t="s">
        <v>9177</v>
      </c>
      <c r="K126" s="4"/>
      <c r="P126" t="b">
        <f>AND(COUNTIF([1]Volta!A:A,A126)&gt;0,COUNTIF([1]Volta!B:B,C126)&gt;0,COUNTIF([1]Volta!C:C,E126)&gt;0,COUNTIF([1]Volta!D:D,J126)&gt;0)</f>
        <v>0</v>
      </c>
    </row>
    <row r="127" ht="15" spans="1:16">
      <c r="A127" s="3" t="s">
        <v>9042</v>
      </c>
      <c r="B127" s="3" t="s">
        <v>9043</v>
      </c>
      <c r="C127" s="3" t="s">
        <v>9150</v>
      </c>
      <c r="D127" s="3" t="s">
        <v>9151</v>
      </c>
      <c r="E127" s="3" t="s">
        <v>9173</v>
      </c>
      <c r="F127" s="3"/>
      <c r="G127" s="3"/>
      <c r="H127" s="3"/>
      <c r="I127" s="3"/>
      <c r="J127" s="3" t="s">
        <v>9178</v>
      </c>
      <c r="K127" s="4"/>
      <c r="P127" t="b">
        <f>AND(COUNTIF([1]Volta!A:A,A127)&gt;0,COUNTIF([1]Volta!B:B,C127)&gt;0,COUNTIF([1]Volta!C:C,E127)&gt;0,COUNTIF([1]Volta!D:D,J127)&gt;0)</f>
        <v>0</v>
      </c>
    </row>
    <row r="128" ht="15" spans="1:16">
      <c r="A128" s="3" t="s">
        <v>9042</v>
      </c>
      <c r="B128" s="3" t="s">
        <v>9043</v>
      </c>
      <c r="C128" s="3" t="s">
        <v>9150</v>
      </c>
      <c r="D128" s="3" t="s">
        <v>9151</v>
      </c>
      <c r="E128" s="3" t="s">
        <v>9179</v>
      </c>
      <c r="F128" s="3"/>
      <c r="G128" s="3"/>
      <c r="H128" s="3"/>
      <c r="I128" s="3"/>
      <c r="J128" s="3" t="s">
        <v>9180</v>
      </c>
      <c r="K128" s="4"/>
      <c r="P128" t="b">
        <f>AND(COUNTIF([1]Volta!A:A,A128)&gt;0,COUNTIF([1]Volta!B:B,C128)&gt;0,COUNTIF([1]Volta!C:C,E128)&gt;0,COUNTIF([1]Volta!D:D,J128)&gt;0)</f>
        <v>1</v>
      </c>
    </row>
    <row r="129" ht="15" spans="1:16">
      <c r="A129" s="3" t="s">
        <v>9042</v>
      </c>
      <c r="B129" s="3" t="s">
        <v>9043</v>
      </c>
      <c r="C129" s="3" t="s">
        <v>9150</v>
      </c>
      <c r="D129" s="3" t="s">
        <v>9151</v>
      </c>
      <c r="E129" s="3" t="s">
        <v>9179</v>
      </c>
      <c r="F129" s="3"/>
      <c r="G129" s="3"/>
      <c r="H129" s="3"/>
      <c r="I129" s="3"/>
      <c r="J129" s="3" t="s">
        <v>9181</v>
      </c>
      <c r="K129" s="4"/>
      <c r="P129" t="b">
        <f>AND(COUNTIF([1]Volta!A:A,A129)&gt;0,COUNTIF([1]Volta!B:B,C129)&gt;0,COUNTIF([1]Volta!C:C,E129)&gt;0,COUNTIF([1]Volta!D:D,J129)&gt;0)</f>
        <v>1</v>
      </c>
    </row>
    <row r="130" ht="15" spans="1:16">
      <c r="A130" s="3" t="s">
        <v>9042</v>
      </c>
      <c r="B130" s="3" t="s">
        <v>9043</v>
      </c>
      <c r="C130" s="3" t="s">
        <v>9150</v>
      </c>
      <c r="D130" s="3" t="s">
        <v>9151</v>
      </c>
      <c r="E130" s="3" t="s">
        <v>9179</v>
      </c>
      <c r="F130" s="3"/>
      <c r="G130" s="3"/>
      <c r="H130" s="3"/>
      <c r="I130" s="3"/>
      <c r="J130" s="3" t="s">
        <v>9182</v>
      </c>
      <c r="K130" s="4"/>
      <c r="P130" t="b">
        <f>AND(COUNTIF([1]Volta!A:A,A130)&gt;0,COUNTIF([1]Volta!B:B,C130)&gt;0,COUNTIF([1]Volta!C:C,E130)&gt;0,COUNTIF([1]Volta!D:D,J130)&gt;0)</f>
        <v>1</v>
      </c>
    </row>
    <row r="131" ht="15" spans="1:16">
      <c r="A131" s="3" t="s">
        <v>9042</v>
      </c>
      <c r="B131" s="3" t="s">
        <v>9043</v>
      </c>
      <c r="C131" s="3" t="s">
        <v>9150</v>
      </c>
      <c r="D131" s="3" t="s">
        <v>9151</v>
      </c>
      <c r="E131" s="3" t="s">
        <v>9179</v>
      </c>
      <c r="F131" s="3"/>
      <c r="G131" s="3"/>
      <c r="H131" s="3"/>
      <c r="I131" s="3"/>
      <c r="J131" s="3" t="s">
        <v>9183</v>
      </c>
      <c r="K131" s="4"/>
      <c r="P131" t="b">
        <f>AND(COUNTIF([1]Volta!A:A,A131)&gt;0,COUNTIF([1]Volta!B:B,C131)&gt;0,COUNTIF([1]Volta!C:C,E131)&gt;0,COUNTIF([1]Volta!D:D,J131)&gt;0)</f>
        <v>1</v>
      </c>
    </row>
    <row r="132" ht="15" spans="1:16">
      <c r="A132" s="3" t="s">
        <v>9042</v>
      </c>
      <c r="B132" s="3" t="s">
        <v>9043</v>
      </c>
      <c r="C132" s="3" t="s">
        <v>9150</v>
      </c>
      <c r="D132" s="3" t="s">
        <v>9151</v>
      </c>
      <c r="E132" s="3" t="s">
        <v>9179</v>
      </c>
      <c r="F132" s="3"/>
      <c r="G132" s="3"/>
      <c r="H132" s="3"/>
      <c r="I132" s="3"/>
      <c r="J132" s="3" t="s">
        <v>13</v>
      </c>
      <c r="K132" s="4"/>
      <c r="P132" t="b">
        <f>AND(COUNTIF([1]Volta!A:A,A132)&gt;0,COUNTIF([1]Volta!B:B,C132)&gt;0,COUNTIF([1]Volta!C:C,E132)&gt;0,COUNTIF([1]Volta!D:D,J132)&gt;0)</f>
        <v>1</v>
      </c>
    </row>
    <row r="133" ht="15" spans="1:16">
      <c r="A133" s="3" t="s">
        <v>9042</v>
      </c>
      <c r="B133" s="3" t="s">
        <v>9043</v>
      </c>
      <c r="C133" s="3" t="s">
        <v>9150</v>
      </c>
      <c r="D133" s="3" t="s">
        <v>9151</v>
      </c>
      <c r="E133" s="3" t="s">
        <v>9179</v>
      </c>
      <c r="F133" s="3"/>
      <c r="G133" s="3"/>
      <c r="H133" s="3"/>
      <c r="I133" s="3"/>
      <c r="J133" s="3" t="s">
        <v>9184</v>
      </c>
      <c r="K133" s="4"/>
      <c r="P133" t="b">
        <f>AND(COUNTIF([1]Volta!A:A,A133)&gt;0,COUNTIF([1]Volta!B:B,C133)&gt;0,COUNTIF([1]Volta!C:C,E133)&gt;0,COUNTIF([1]Volta!D:D,J133)&gt;0)</f>
        <v>1</v>
      </c>
    </row>
    <row r="134" ht="15" spans="1:16">
      <c r="A134" s="3" t="s">
        <v>9042</v>
      </c>
      <c r="B134" s="3" t="s">
        <v>9043</v>
      </c>
      <c r="C134" s="3" t="s">
        <v>9150</v>
      </c>
      <c r="D134" s="3" t="s">
        <v>9151</v>
      </c>
      <c r="E134" s="3" t="s">
        <v>9179</v>
      </c>
      <c r="F134" s="3"/>
      <c r="G134" s="3"/>
      <c r="H134" s="3"/>
      <c r="I134" s="3"/>
      <c r="J134" s="3" t="s">
        <v>9185</v>
      </c>
      <c r="K134" s="4"/>
      <c r="P134" t="b">
        <f>AND(COUNTIF([1]Volta!A:A,A134)&gt;0,COUNTIF([1]Volta!B:B,C134)&gt;0,COUNTIF([1]Volta!C:C,E134)&gt;0,COUNTIF([1]Volta!D:D,J134)&gt;0)</f>
        <v>1</v>
      </c>
    </row>
    <row r="135" ht="15" spans="1:16">
      <c r="A135" s="3" t="s">
        <v>9042</v>
      </c>
      <c r="B135" s="3" t="s">
        <v>9043</v>
      </c>
      <c r="C135" s="3" t="s">
        <v>9150</v>
      </c>
      <c r="D135" s="3" t="s">
        <v>9151</v>
      </c>
      <c r="E135" s="3" t="s">
        <v>9179</v>
      </c>
      <c r="F135" s="3"/>
      <c r="G135" s="3"/>
      <c r="H135" s="3"/>
      <c r="I135" s="3"/>
      <c r="J135" s="3" t="s">
        <v>9186</v>
      </c>
      <c r="K135" s="4"/>
      <c r="P135" t="b">
        <f>AND(COUNTIF([1]Volta!A:A,A135)&gt;0,COUNTIF([1]Volta!B:B,C135)&gt;0,COUNTIF([1]Volta!C:C,E135)&gt;0,COUNTIF([1]Volta!D:D,J135)&gt;0)</f>
        <v>1</v>
      </c>
    </row>
    <row r="136" ht="15" spans="1:16">
      <c r="A136" s="3" t="s">
        <v>9042</v>
      </c>
      <c r="B136" s="3" t="s">
        <v>9043</v>
      </c>
      <c r="C136" s="3" t="s">
        <v>9150</v>
      </c>
      <c r="D136" s="3" t="s">
        <v>9151</v>
      </c>
      <c r="E136" s="3" t="s">
        <v>9187</v>
      </c>
      <c r="F136" s="3"/>
      <c r="G136" s="3"/>
      <c r="H136" s="3"/>
      <c r="I136" s="3"/>
      <c r="J136" s="3" t="s">
        <v>9188</v>
      </c>
      <c r="K136" s="4"/>
      <c r="P136" t="b">
        <f>AND(COUNTIF([1]Volta!A:A,A136)&gt;0,COUNTIF([1]Volta!B:B,C136)&gt;0,COUNTIF([1]Volta!C:C,E136)&gt;0,COUNTIF([1]Volta!D:D,J136)&gt;0)</f>
        <v>1</v>
      </c>
    </row>
    <row r="137" ht="15" spans="1:16">
      <c r="A137" s="3" t="s">
        <v>9042</v>
      </c>
      <c r="B137" s="3" t="s">
        <v>9043</v>
      </c>
      <c r="C137" s="3" t="s">
        <v>9150</v>
      </c>
      <c r="D137" s="3" t="s">
        <v>9151</v>
      </c>
      <c r="E137" s="3" t="s">
        <v>9187</v>
      </c>
      <c r="F137" s="3"/>
      <c r="G137" s="3"/>
      <c r="H137" s="3"/>
      <c r="I137" s="3"/>
      <c r="J137" s="3" t="s">
        <v>9189</v>
      </c>
      <c r="K137" s="4"/>
      <c r="P137" t="b">
        <f>AND(COUNTIF([1]Volta!A:A,A137)&gt;0,COUNTIF([1]Volta!B:B,C137)&gt;0,COUNTIF([1]Volta!C:C,E137)&gt;0,COUNTIF([1]Volta!D:D,J137)&gt;0)</f>
        <v>1</v>
      </c>
    </row>
    <row r="138" ht="15" spans="1:16">
      <c r="A138" s="3" t="s">
        <v>9042</v>
      </c>
      <c r="B138" s="3" t="s">
        <v>9043</v>
      </c>
      <c r="C138" s="3" t="s">
        <v>9150</v>
      </c>
      <c r="D138" s="3" t="s">
        <v>9151</v>
      </c>
      <c r="E138" s="3" t="s">
        <v>9187</v>
      </c>
      <c r="F138" s="3"/>
      <c r="G138" s="3"/>
      <c r="H138" s="3"/>
      <c r="I138" s="3"/>
      <c r="J138" s="3" t="s">
        <v>9190</v>
      </c>
      <c r="K138" s="4"/>
      <c r="P138" t="b">
        <f>AND(COUNTIF([1]Volta!A:A,A138)&gt;0,COUNTIF([1]Volta!B:B,C138)&gt;0,COUNTIF([1]Volta!C:C,E138)&gt;0,COUNTIF([1]Volta!D:D,J138)&gt;0)</f>
        <v>1</v>
      </c>
    </row>
    <row r="139" ht="15" spans="1:16">
      <c r="A139" s="3" t="s">
        <v>9042</v>
      </c>
      <c r="B139" s="3" t="s">
        <v>9043</v>
      </c>
      <c r="C139" s="3" t="s">
        <v>9150</v>
      </c>
      <c r="D139" s="3" t="s">
        <v>9151</v>
      </c>
      <c r="E139" s="3" t="s">
        <v>9187</v>
      </c>
      <c r="F139" s="3"/>
      <c r="G139" s="3"/>
      <c r="H139" s="3"/>
      <c r="I139" s="3"/>
      <c r="J139" s="3" t="s">
        <v>9191</v>
      </c>
      <c r="K139" s="4"/>
      <c r="P139" t="b">
        <f>AND(COUNTIF([1]Volta!A:A,A139)&gt;0,COUNTIF([1]Volta!B:B,C139)&gt;0,COUNTIF([1]Volta!C:C,E139)&gt;0,COUNTIF([1]Volta!D:D,J139)&gt;0)</f>
        <v>1</v>
      </c>
    </row>
    <row r="140" ht="15" spans="1:16">
      <c r="A140" s="3" t="s">
        <v>9042</v>
      </c>
      <c r="B140" s="3" t="s">
        <v>9043</v>
      </c>
      <c r="C140" s="3" t="s">
        <v>9150</v>
      </c>
      <c r="D140" s="3" t="s">
        <v>9151</v>
      </c>
      <c r="E140" s="3" t="s">
        <v>9187</v>
      </c>
      <c r="F140" s="3"/>
      <c r="G140" s="3"/>
      <c r="H140" s="3"/>
      <c r="I140" s="3"/>
      <c r="J140" s="3" t="s">
        <v>9192</v>
      </c>
      <c r="K140" s="4"/>
      <c r="P140" t="b">
        <f>AND(COUNTIF([1]Volta!A:A,A140)&gt;0,COUNTIF([1]Volta!B:B,C140)&gt;0,COUNTIF([1]Volta!C:C,E140)&gt;0,COUNTIF([1]Volta!D:D,J140)&gt;0)</f>
        <v>1</v>
      </c>
    </row>
    <row r="141" ht="15" spans="1:16">
      <c r="A141" s="3" t="s">
        <v>9042</v>
      </c>
      <c r="B141" s="3" t="s">
        <v>9043</v>
      </c>
      <c r="C141" s="3" t="s">
        <v>9150</v>
      </c>
      <c r="D141" s="3" t="s">
        <v>9151</v>
      </c>
      <c r="E141" s="3" t="s">
        <v>9187</v>
      </c>
      <c r="F141" s="3"/>
      <c r="G141" s="3"/>
      <c r="H141" s="3"/>
      <c r="I141" s="3"/>
      <c r="J141" s="3" t="s">
        <v>13</v>
      </c>
      <c r="K141" s="4"/>
      <c r="P141" t="b">
        <f>AND(COUNTIF([1]Volta!A:A,A141)&gt;0,COUNTIF([1]Volta!B:B,C141)&gt;0,COUNTIF([1]Volta!C:C,E141)&gt;0,COUNTIF([1]Volta!D:D,J141)&gt;0)</f>
        <v>1</v>
      </c>
    </row>
    <row r="142" ht="15" spans="1:16">
      <c r="A142" s="3" t="s">
        <v>9042</v>
      </c>
      <c r="B142" s="3" t="s">
        <v>9043</v>
      </c>
      <c r="C142" s="3" t="s">
        <v>9150</v>
      </c>
      <c r="D142" s="3" t="s">
        <v>9151</v>
      </c>
      <c r="E142" s="3" t="s">
        <v>9187</v>
      </c>
      <c r="F142" s="3"/>
      <c r="G142" s="3"/>
      <c r="H142" s="3"/>
      <c r="I142" s="3"/>
      <c r="J142" s="3" t="s">
        <v>9193</v>
      </c>
      <c r="K142" s="4"/>
      <c r="P142" t="b">
        <f>AND(COUNTIF([1]Volta!A:A,A142)&gt;0,COUNTIF([1]Volta!B:B,C142)&gt;0,COUNTIF([1]Volta!C:C,E142)&gt;0,COUNTIF([1]Volta!D:D,J142)&gt;0)</f>
        <v>1</v>
      </c>
    </row>
    <row r="143" ht="15" spans="1:16">
      <c r="A143" s="3" t="s">
        <v>9042</v>
      </c>
      <c r="B143" s="3" t="s">
        <v>9043</v>
      </c>
      <c r="C143" s="3" t="s">
        <v>9150</v>
      </c>
      <c r="D143" s="3" t="s">
        <v>9151</v>
      </c>
      <c r="E143" s="3" t="s">
        <v>9187</v>
      </c>
      <c r="F143" s="3"/>
      <c r="G143" s="3"/>
      <c r="H143" s="3"/>
      <c r="I143" s="3"/>
      <c r="J143" s="3" t="s">
        <v>9194</v>
      </c>
      <c r="K143" s="4"/>
      <c r="P143" t="b">
        <f>AND(COUNTIF([1]Volta!A:A,A143)&gt;0,COUNTIF([1]Volta!B:B,C143)&gt;0,COUNTIF([1]Volta!C:C,E143)&gt;0,COUNTIF([1]Volta!D:D,J143)&gt;0)</f>
        <v>1</v>
      </c>
    </row>
    <row r="144" ht="15" spans="1:16">
      <c r="A144" s="3" t="s">
        <v>9042</v>
      </c>
      <c r="B144" s="3" t="s">
        <v>9043</v>
      </c>
      <c r="C144" s="3" t="s">
        <v>1812</v>
      </c>
      <c r="D144" s="3" t="s">
        <v>9195</v>
      </c>
      <c r="E144" s="3" t="s">
        <v>1812</v>
      </c>
      <c r="F144" s="3" t="s">
        <v>9763</v>
      </c>
      <c r="G144" s="3"/>
      <c r="H144" s="3" t="s">
        <v>9401</v>
      </c>
      <c r="I144" s="3"/>
      <c r="J144" s="3" t="s">
        <v>13</v>
      </c>
      <c r="K144" s="4"/>
      <c r="P144" t="b">
        <f>AND(COUNTIF([1]Volta!A:A,A144)&gt;0,COUNTIF([1]Volta!B:B,C144)&gt;0,COUNTIF([1]Volta!C:C,E144)&gt;0,COUNTIF([1]Volta!D:D,J144)&gt;0)</f>
        <v>1</v>
      </c>
    </row>
    <row r="145" ht="15" spans="1:16">
      <c r="A145" s="3" t="s">
        <v>9042</v>
      </c>
      <c r="B145" s="3" t="s">
        <v>9043</v>
      </c>
      <c r="C145" s="3" t="s">
        <v>1812</v>
      </c>
      <c r="D145" s="3" t="s">
        <v>9195</v>
      </c>
      <c r="E145" s="3" t="s">
        <v>1812</v>
      </c>
      <c r="F145" s="3"/>
      <c r="G145" s="3"/>
      <c r="H145" s="3"/>
      <c r="I145" s="3"/>
      <c r="J145" s="3" t="s">
        <v>9196</v>
      </c>
      <c r="K145" s="4"/>
      <c r="P145" t="b">
        <f>AND(COUNTIF([1]Volta!A:A,A145)&gt;0,COUNTIF([1]Volta!B:B,C145)&gt;0,COUNTIF([1]Volta!C:C,E145)&gt;0,COUNTIF([1]Volta!D:D,J145)&gt;0)</f>
        <v>1</v>
      </c>
    </row>
    <row r="146" ht="15" spans="1:16">
      <c r="A146" s="3" t="s">
        <v>9042</v>
      </c>
      <c r="B146" s="3" t="s">
        <v>9043</v>
      </c>
      <c r="C146" s="3" t="s">
        <v>1812</v>
      </c>
      <c r="D146" s="3" t="s">
        <v>9195</v>
      </c>
      <c r="E146" s="3" t="s">
        <v>1812</v>
      </c>
      <c r="F146" s="3"/>
      <c r="G146" s="3"/>
      <c r="H146" s="3"/>
      <c r="I146" s="3"/>
      <c r="J146" s="3" t="s">
        <v>9197</v>
      </c>
      <c r="K146" s="4"/>
      <c r="P146" t="b">
        <f>AND(COUNTIF([1]Volta!A:A,A146)&gt;0,COUNTIF([1]Volta!B:B,C146)&gt;0,COUNTIF([1]Volta!C:C,E146)&gt;0,COUNTIF([1]Volta!D:D,J146)&gt;0)</f>
        <v>1</v>
      </c>
    </row>
    <row r="147" ht="15" spans="1:16">
      <c r="A147" s="3" t="s">
        <v>9042</v>
      </c>
      <c r="B147" s="3" t="s">
        <v>9043</v>
      </c>
      <c r="C147" s="3" t="s">
        <v>1812</v>
      </c>
      <c r="D147" s="3" t="s">
        <v>9195</v>
      </c>
      <c r="E147" s="3" t="s">
        <v>1812</v>
      </c>
      <c r="F147" s="3"/>
      <c r="G147" s="3"/>
      <c r="H147" s="3"/>
      <c r="I147" s="3"/>
      <c r="J147" s="3" t="s">
        <v>9198</v>
      </c>
      <c r="K147" s="4"/>
      <c r="P147" t="b">
        <f>AND(COUNTIF([1]Volta!A:A,A147)&gt;0,COUNTIF([1]Volta!B:B,C147)&gt;0,COUNTIF([1]Volta!C:C,E147)&gt;0,COUNTIF([1]Volta!D:D,J147)&gt;0)</f>
        <v>1</v>
      </c>
    </row>
    <row r="148" ht="15" spans="1:16">
      <c r="A148" s="3" t="s">
        <v>9042</v>
      </c>
      <c r="B148" s="3" t="s">
        <v>9043</v>
      </c>
      <c r="C148" s="3" t="s">
        <v>1812</v>
      </c>
      <c r="D148" s="3" t="s">
        <v>9195</v>
      </c>
      <c r="E148" s="3" t="s">
        <v>1812</v>
      </c>
      <c r="F148" s="3"/>
      <c r="G148" s="3"/>
      <c r="H148" s="3"/>
      <c r="I148" s="3"/>
      <c r="J148" s="3" t="s">
        <v>9199</v>
      </c>
      <c r="K148" s="4"/>
      <c r="P148" t="b">
        <f>AND(COUNTIF([1]Volta!A:A,A148)&gt;0,COUNTIF([1]Volta!B:B,C148)&gt;0,COUNTIF([1]Volta!C:C,E148)&gt;0,COUNTIF([1]Volta!D:D,J148)&gt;0)</f>
        <v>0</v>
      </c>
    </row>
    <row r="149" ht="15" spans="1:16">
      <c r="A149" s="3" t="s">
        <v>9042</v>
      </c>
      <c r="B149" s="3" t="s">
        <v>9043</v>
      </c>
      <c r="C149" s="3" t="s">
        <v>1812</v>
      </c>
      <c r="D149" s="3" t="s">
        <v>9195</v>
      </c>
      <c r="E149" s="3" t="s">
        <v>9200</v>
      </c>
      <c r="F149" s="3" t="s">
        <v>9763</v>
      </c>
      <c r="G149" s="3"/>
      <c r="H149" s="3" t="s">
        <v>9401</v>
      </c>
      <c r="I149" s="3"/>
      <c r="J149" s="3" t="s">
        <v>13</v>
      </c>
      <c r="K149" s="4"/>
      <c r="P149" t="b">
        <f>AND(COUNTIF([1]Volta!A:A,A149)&gt;0,COUNTIF([1]Volta!B:B,C149)&gt;0,COUNTIF([1]Volta!C:C,E149)&gt;0,COUNTIF([1]Volta!D:D,J149)&gt;0)</f>
        <v>1</v>
      </c>
    </row>
    <row r="150" ht="15" spans="1:16">
      <c r="A150" s="3" t="s">
        <v>9042</v>
      </c>
      <c r="B150" s="3" t="s">
        <v>9043</v>
      </c>
      <c r="C150" s="3" t="s">
        <v>1812</v>
      </c>
      <c r="D150" s="3" t="s">
        <v>9195</v>
      </c>
      <c r="E150" s="3" t="s">
        <v>9200</v>
      </c>
      <c r="F150" s="3"/>
      <c r="G150" s="3"/>
      <c r="H150" s="3"/>
      <c r="I150" s="3"/>
      <c r="J150" s="3" t="s">
        <v>9201</v>
      </c>
      <c r="K150" s="4"/>
      <c r="P150" t="b">
        <f>AND(COUNTIF([1]Volta!A:A,A150)&gt;0,COUNTIF([1]Volta!B:B,C150)&gt;0,COUNTIF([1]Volta!C:C,E150)&gt;0,COUNTIF([1]Volta!D:D,J150)&gt;0)</f>
        <v>1</v>
      </c>
    </row>
    <row r="151" ht="15" spans="1:16">
      <c r="A151" s="3" t="s">
        <v>9042</v>
      </c>
      <c r="B151" s="3" t="s">
        <v>9043</v>
      </c>
      <c r="C151" s="3" t="s">
        <v>1812</v>
      </c>
      <c r="D151" s="3" t="s">
        <v>9195</v>
      </c>
      <c r="E151" s="3" t="s">
        <v>9200</v>
      </c>
      <c r="F151" s="3"/>
      <c r="G151" s="3"/>
      <c r="H151" s="3"/>
      <c r="I151" s="3"/>
      <c r="J151" s="3" t="s">
        <v>9202</v>
      </c>
      <c r="K151" s="4"/>
      <c r="P151" t="b">
        <f>AND(COUNTIF([1]Volta!A:A,A151)&gt;0,COUNTIF([1]Volta!B:B,C151)&gt;0,COUNTIF([1]Volta!C:C,E151)&gt;0,COUNTIF([1]Volta!D:D,J151)&gt;0)</f>
        <v>1</v>
      </c>
    </row>
    <row r="152" ht="15" spans="1:16">
      <c r="A152" s="3" t="s">
        <v>9042</v>
      </c>
      <c r="B152" s="3" t="s">
        <v>9043</v>
      </c>
      <c r="C152" s="3" t="s">
        <v>1812</v>
      </c>
      <c r="D152" s="3" t="s">
        <v>9195</v>
      </c>
      <c r="E152" s="3" t="s">
        <v>9200</v>
      </c>
      <c r="F152" s="3"/>
      <c r="G152" s="3"/>
      <c r="H152" s="3"/>
      <c r="I152" s="3"/>
      <c r="J152" s="3" t="s">
        <v>9203</v>
      </c>
      <c r="K152" s="4"/>
      <c r="P152" t="b">
        <f>AND(COUNTIF([1]Volta!A:A,A152)&gt;0,COUNTIF([1]Volta!B:B,C152)&gt;0,COUNTIF([1]Volta!C:C,E152)&gt;0,COUNTIF([1]Volta!D:D,J152)&gt;0)</f>
        <v>1</v>
      </c>
    </row>
    <row r="153" ht="15" spans="1:16">
      <c r="A153" s="3" t="s">
        <v>9042</v>
      </c>
      <c r="B153" s="3" t="s">
        <v>9043</v>
      </c>
      <c r="C153" s="3" t="s">
        <v>1812</v>
      </c>
      <c r="D153" s="3" t="s">
        <v>9195</v>
      </c>
      <c r="E153" s="3" t="s">
        <v>9200</v>
      </c>
      <c r="F153" s="3"/>
      <c r="G153" s="3"/>
      <c r="H153" s="3"/>
      <c r="I153" s="3"/>
      <c r="J153" s="3" t="s">
        <v>9204</v>
      </c>
      <c r="K153" s="4"/>
      <c r="P153" t="b">
        <f>AND(COUNTIF([1]Volta!A:A,A153)&gt;0,COUNTIF([1]Volta!B:B,C153)&gt;0,COUNTIF([1]Volta!C:C,E153)&gt;0,COUNTIF([1]Volta!D:D,J153)&gt;0)</f>
        <v>1</v>
      </c>
    </row>
    <row r="154" ht="15" spans="1:16">
      <c r="A154" s="3" t="s">
        <v>9042</v>
      </c>
      <c r="B154" s="3" t="s">
        <v>9043</v>
      </c>
      <c r="C154" s="3" t="s">
        <v>1812</v>
      </c>
      <c r="D154" s="3" t="s">
        <v>9195</v>
      </c>
      <c r="E154" s="3" t="s">
        <v>9200</v>
      </c>
      <c r="F154" s="3"/>
      <c r="G154" s="3"/>
      <c r="H154" s="3"/>
      <c r="I154" s="3"/>
      <c r="J154" s="3" t="s">
        <v>9205</v>
      </c>
      <c r="K154" s="4"/>
      <c r="P154" t="b">
        <f>AND(COUNTIF([1]Volta!A:A,A154)&gt;0,COUNTIF([1]Volta!B:B,C154)&gt;0,COUNTIF([1]Volta!C:C,E154)&gt;0,COUNTIF([1]Volta!D:D,J154)&gt;0)</f>
        <v>0</v>
      </c>
    </row>
    <row r="155" ht="15" spans="1:16">
      <c r="A155" s="3" t="s">
        <v>9042</v>
      </c>
      <c r="B155" s="3" t="s">
        <v>9043</v>
      </c>
      <c r="C155" s="3" t="s">
        <v>1812</v>
      </c>
      <c r="D155" s="3" t="s">
        <v>9195</v>
      </c>
      <c r="E155" s="3" t="s">
        <v>9206</v>
      </c>
      <c r="F155" s="3" t="s">
        <v>9763</v>
      </c>
      <c r="G155" s="3"/>
      <c r="H155" s="3" t="s">
        <v>9401</v>
      </c>
      <c r="I155" s="3"/>
      <c r="J155" s="3" t="s">
        <v>9207</v>
      </c>
      <c r="K155" s="4"/>
      <c r="P155" t="b">
        <f>AND(COUNTIF([1]Volta!A:A,A155)&gt;0,COUNTIF([1]Volta!B:B,C155)&gt;0,COUNTIF([1]Volta!C:C,E155)&gt;0,COUNTIF([1]Volta!D:D,J155)&gt;0)</f>
        <v>1</v>
      </c>
    </row>
    <row r="156" ht="15" spans="1:16">
      <c r="A156" s="3" t="s">
        <v>9042</v>
      </c>
      <c r="B156" s="3" t="s">
        <v>9043</v>
      </c>
      <c r="C156" s="3" t="s">
        <v>1812</v>
      </c>
      <c r="D156" s="3" t="s">
        <v>9195</v>
      </c>
      <c r="E156" s="3" t="s">
        <v>9206</v>
      </c>
      <c r="F156" s="3"/>
      <c r="G156" s="3"/>
      <c r="H156" s="3"/>
      <c r="I156" s="3"/>
      <c r="J156" s="3" t="s">
        <v>9208</v>
      </c>
      <c r="K156" s="4"/>
      <c r="P156" t="b">
        <f>AND(COUNTIF([1]Volta!A:A,A156)&gt;0,COUNTIF([1]Volta!B:B,C156)&gt;0,COUNTIF([1]Volta!C:C,E156)&gt;0,COUNTIF([1]Volta!D:D,J156)&gt;0)</f>
        <v>1</v>
      </c>
    </row>
    <row r="157" ht="15" spans="1:16">
      <c r="A157" s="3" t="s">
        <v>9042</v>
      </c>
      <c r="B157" s="3" t="s">
        <v>9043</v>
      </c>
      <c r="C157" s="3" t="s">
        <v>1812</v>
      </c>
      <c r="D157" s="3" t="s">
        <v>9195</v>
      </c>
      <c r="E157" s="3" t="s">
        <v>9206</v>
      </c>
      <c r="F157" s="3"/>
      <c r="G157" s="3"/>
      <c r="H157" s="3"/>
      <c r="I157" s="3"/>
      <c r="J157" s="3" t="s">
        <v>9209</v>
      </c>
      <c r="K157" s="4"/>
      <c r="P157" t="b">
        <f>AND(COUNTIF([1]Volta!A:A,A157)&gt;0,COUNTIF([1]Volta!B:B,C157)&gt;0,COUNTIF([1]Volta!C:C,E157)&gt;0,COUNTIF([1]Volta!D:D,J157)&gt;0)</f>
        <v>1</v>
      </c>
    </row>
    <row r="158" ht="15" spans="1:16">
      <c r="A158" s="3" t="s">
        <v>9042</v>
      </c>
      <c r="B158" s="3" t="s">
        <v>9043</v>
      </c>
      <c r="C158" s="3" t="s">
        <v>1812</v>
      </c>
      <c r="D158" s="3" t="s">
        <v>9195</v>
      </c>
      <c r="E158" s="3" t="s">
        <v>9206</v>
      </c>
      <c r="F158" s="3"/>
      <c r="G158" s="3"/>
      <c r="H158" s="3"/>
      <c r="I158" s="3"/>
      <c r="J158" s="3" t="s">
        <v>13</v>
      </c>
      <c r="K158" s="4"/>
      <c r="P158" t="b">
        <f>AND(COUNTIF([1]Volta!A:A,A158)&gt;0,COUNTIF([1]Volta!B:B,C158)&gt;0,COUNTIF([1]Volta!C:C,E158)&gt;0,COUNTIF([1]Volta!D:D,J158)&gt;0)</f>
        <v>1</v>
      </c>
    </row>
    <row r="159" ht="15" spans="1:16">
      <c r="A159" s="3" t="s">
        <v>9042</v>
      </c>
      <c r="B159" s="3" t="s">
        <v>9043</v>
      </c>
      <c r="C159" s="3" t="s">
        <v>1812</v>
      </c>
      <c r="D159" s="3" t="s">
        <v>9195</v>
      </c>
      <c r="E159" s="3" t="s">
        <v>9206</v>
      </c>
      <c r="F159" s="3"/>
      <c r="G159" s="3"/>
      <c r="H159" s="3"/>
      <c r="I159" s="3"/>
      <c r="J159" s="3" t="s">
        <v>9210</v>
      </c>
      <c r="K159" s="4"/>
      <c r="P159" t="b">
        <f>AND(COUNTIF([1]Volta!A:A,A159)&gt;0,COUNTIF([1]Volta!B:B,C159)&gt;0,COUNTIF([1]Volta!C:C,E159)&gt;0,COUNTIF([1]Volta!D:D,J159)&gt;0)</f>
        <v>1</v>
      </c>
    </row>
    <row r="160" ht="15" spans="1:16">
      <c r="A160" s="3" t="s">
        <v>9042</v>
      </c>
      <c r="B160" s="3" t="s">
        <v>9043</v>
      </c>
      <c r="C160" s="3" t="s">
        <v>1812</v>
      </c>
      <c r="D160" s="3" t="s">
        <v>9195</v>
      </c>
      <c r="E160" s="3" t="s">
        <v>9206</v>
      </c>
      <c r="F160" s="3"/>
      <c r="G160" s="3"/>
      <c r="H160" s="3"/>
      <c r="I160" s="3"/>
      <c r="J160" s="3" t="s">
        <v>9211</v>
      </c>
      <c r="K160" s="4"/>
      <c r="P160" t="b">
        <f>AND(COUNTIF([1]Volta!A:A,A160)&gt;0,COUNTIF([1]Volta!B:B,C160)&gt;0,COUNTIF([1]Volta!C:C,E160)&gt;0,COUNTIF([1]Volta!D:D,J160)&gt;0)</f>
        <v>1</v>
      </c>
    </row>
    <row r="161" ht="15" spans="1:16">
      <c r="A161" s="3" t="s">
        <v>9042</v>
      </c>
      <c r="B161" s="3" t="s">
        <v>9043</v>
      </c>
      <c r="C161" s="3" t="s">
        <v>1812</v>
      </c>
      <c r="D161" s="3" t="s">
        <v>9195</v>
      </c>
      <c r="E161" s="3" t="s">
        <v>9212</v>
      </c>
      <c r="F161" s="3" t="s">
        <v>9763</v>
      </c>
      <c r="G161" s="3"/>
      <c r="H161" s="3" t="s">
        <v>9401</v>
      </c>
      <c r="I161" s="3"/>
      <c r="J161" s="3" t="s">
        <v>9213</v>
      </c>
      <c r="K161" s="4"/>
      <c r="P161" t="b">
        <f>AND(COUNTIF([1]Volta!A:A,A161)&gt;0,COUNTIF([1]Volta!B:B,C161)&gt;0,COUNTIF([1]Volta!C:C,E161)&gt;0,COUNTIF([1]Volta!D:D,J161)&gt;0)</f>
        <v>1</v>
      </c>
    </row>
    <row r="162" ht="15" spans="1:16">
      <c r="A162" s="3" t="s">
        <v>9042</v>
      </c>
      <c r="B162" s="3" t="s">
        <v>9043</v>
      </c>
      <c r="C162" s="3" t="s">
        <v>1812</v>
      </c>
      <c r="D162" s="3" t="s">
        <v>9195</v>
      </c>
      <c r="E162" s="3" t="s">
        <v>9212</v>
      </c>
      <c r="F162" s="3"/>
      <c r="G162" s="3"/>
      <c r="H162" s="3"/>
      <c r="I162" s="3"/>
      <c r="J162" s="3" t="s">
        <v>9214</v>
      </c>
      <c r="K162" s="4"/>
      <c r="P162" t="b">
        <f>AND(COUNTIF([1]Volta!A:A,A162)&gt;0,COUNTIF([1]Volta!B:B,C162)&gt;0,COUNTIF([1]Volta!C:C,E162)&gt;0,COUNTIF([1]Volta!D:D,J162)&gt;0)</f>
        <v>1</v>
      </c>
    </row>
    <row r="163" ht="15" spans="1:16">
      <c r="A163" s="3" t="s">
        <v>9042</v>
      </c>
      <c r="B163" s="3" t="s">
        <v>9043</v>
      </c>
      <c r="C163" s="3" t="s">
        <v>1812</v>
      </c>
      <c r="D163" s="3" t="s">
        <v>9195</v>
      </c>
      <c r="E163" s="3" t="s">
        <v>9212</v>
      </c>
      <c r="F163" s="3"/>
      <c r="G163" s="3"/>
      <c r="H163" s="3"/>
      <c r="I163" s="3"/>
      <c r="J163" s="3" t="s">
        <v>9215</v>
      </c>
      <c r="K163" s="4"/>
      <c r="P163" t="b">
        <f>AND(COUNTIF([1]Volta!A:A,A163)&gt;0,COUNTIF([1]Volta!B:B,C163)&gt;0,COUNTIF([1]Volta!C:C,E163)&gt;0,COUNTIF([1]Volta!D:D,J163)&gt;0)</f>
        <v>1</v>
      </c>
    </row>
    <row r="164" ht="15" spans="1:16">
      <c r="A164" s="3" t="s">
        <v>9042</v>
      </c>
      <c r="B164" s="3" t="s">
        <v>9043</v>
      </c>
      <c r="C164" s="3" t="s">
        <v>1812</v>
      </c>
      <c r="D164" s="3" t="s">
        <v>9195</v>
      </c>
      <c r="E164" s="3" t="s">
        <v>9212</v>
      </c>
      <c r="F164" s="3"/>
      <c r="G164" s="3"/>
      <c r="H164" s="3"/>
      <c r="I164" s="3"/>
      <c r="J164" s="3" t="s">
        <v>9216</v>
      </c>
      <c r="K164" s="4"/>
      <c r="P164" t="b">
        <f>AND(COUNTIF([1]Volta!A:A,A164)&gt;0,COUNTIF([1]Volta!B:B,C164)&gt;0,COUNTIF([1]Volta!C:C,E164)&gt;0,COUNTIF([1]Volta!D:D,J164)&gt;0)</f>
        <v>1</v>
      </c>
    </row>
    <row r="165" ht="15" spans="1:16">
      <c r="A165" s="3" t="s">
        <v>9042</v>
      </c>
      <c r="B165" s="3" t="s">
        <v>9043</v>
      </c>
      <c r="C165" s="3" t="s">
        <v>1812</v>
      </c>
      <c r="D165" s="3" t="s">
        <v>9195</v>
      </c>
      <c r="E165" s="3" t="s">
        <v>9212</v>
      </c>
      <c r="F165" s="3"/>
      <c r="G165" s="3"/>
      <c r="H165" s="3"/>
      <c r="I165" s="3"/>
      <c r="J165" s="3" t="s">
        <v>13</v>
      </c>
      <c r="K165" s="4"/>
      <c r="P165" t="b">
        <f>AND(COUNTIF([1]Volta!A:A,A165)&gt;0,COUNTIF([1]Volta!B:B,C165)&gt;0,COUNTIF([1]Volta!C:C,E165)&gt;0,COUNTIF([1]Volta!D:D,J165)&gt;0)</f>
        <v>1</v>
      </c>
    </row>
    <row r="166" ht="15" spans="1:16">
      <c r="A166" s="3" t="s">
        <v>9042</v>
      </c>
      <c r="B166" s="3" t="s">
        <v>9043</v>
      </c>
      <c r="C166" s="3" t="s">
        <v>1812</v>
      </c>
      <c r="D166" s="3" t="s">
        <v>9195</v>
      </c>
      <c r="E166" s="3" t="s">
        <v>9212</v>
      </c>
      <c r="F166" s="3"/>
      <c r="G166" s="3"/>
      <c r="H166" s="3"/>
      <c r="I166" s="3"/>
      <c r="J166" s="3" t="s">
        <v>9217</v>
      </c>
      <c r="K166" s="4"/>
      <c r="P166" t="b">
        <f>AND(COUNTIF([1]Volta!A:A,A166)&gt;0,COUNTIF([1]Volta!B:B,C166)&gt;0,COUNTIF([1]Volta!C:C,E166)&gt;0,COUNTIF([1]Volta!D:D,J166)&gt;0)</f>
        <v>1</v>
      </c>
    </row>
    <row r="167" ht="15" spans="1:16">
      <c r="A167" s="3" t="s">
        <v>9042</v>
      </c>
      <c r="B167" s="3" t="s">
        <v>9043</v>
      </c>
      <c r="C167" s="3" t="s">
        <v>9218</v>
      </c>
      <c r="D167" s="3" t="s">
        <v>9219</v>
      </c>
      <c r="E167" s="3" t="s">
        <v>9220</v>
      </c>
      <c r="F167" s="3"/>
      <c r="G167" s="3"/>
      <c r="H167" s="3"/>
      <c r="I167" s="3"/>
      <c r="J167" s="3" t="s">
        <v>13</v>
      </c>
      <c r="K167" s="4"/>
      <c r="P167" t="b">
        <f>AND(COUNTIF([1]Volta!A:A,A167)&gt;0,COUNTIF([1]Volta!B:B,C167)&gt;0,COUNTIF([1]Volta!C:C,E167)&gt;0,COUNTIF([1]Volta!D:D,J167)&gt;0)</f>
        <v>1</v>
      </c>
    </row>
    <row r="168" ht="15" spans="1:16">
      <c r="A168" s="3" t="s">
        <v>9042</v>
      </c>
      <c r="B168" s="3" t="s">
        <v>9043</v>
      </c>
      <c r="C168" s="3" t="s">
        <v>9218</v>
      </c>
      <c r="D168" s="3" t="s">
        <v>9219</v>
      </c>
      <c r="E168" s="3" t="s">
        <v>9220</v>
      </c>
      <c r="F168" s="3"/>
      <c r="G168" s="3"/>
      <c r="H168" s="3"/>
      <c r="I168" s="3"/>
      <c r="J168" s="3" t="s">
        <v>9221</v>
      </c>
      <c r="K168" s="4"/>
      <c r="P168" t="b">
        <f>AND(COUNTIF([1]Volta!A:A,A168)&gt;0,COUNTIF([1]Volta!B:B,C168)&gt;0,COUNTIF([1]Volta!C:C,E168)&gt;0,COUNTIF([1]Volta!D:D,J168)&gt;0)</f>
        <v>1</v>
      </c>
    </row>
    <row r="169" ht="15" spans="1:16">
      <c r="A169" s="3" t="s">
        <v>9042</v>
      </c>
      <c r="B169" s="3" t="s">
        <v>9043</v>
      </c>
      <c r="C169" s="3" t="s">
        <v>9218</v>
      </c>
      <c r="D169" s="3" t="s">
        <v>9219</v>
      </c>
      <c r="E169" s="3" t="s">
        <v>9220</v>
      </c>
      <c r="F169" s="3"/>
      <c r="G169" s="3"/>
      <c r="H169" s="3"/>
      <c r="I169" s="3"/>
      <c r="J169" s="3" t="s">
        <v>9222</v>
      </c>
      <c r="K169" s="4"/>
      <c r="P169" t="b">
        <f>AND(COUNTIF([1]Volta!A:A,A169)&gt;0,COUNTIF([1]Volta!B:B,C169)&gt;0,COUNTIF([1]Volta!C:C,E169)&gt;0,COUNTIF([1]Volta!D:D,J169)&gt;0)</f>
        <v>1</v>
      </c>
    </row>
    <row r="170" ht="15" spans="1:16">
      <c r="A170" s="3" t="s">
        <v>9042</v>
      </c>
      <c r="B170" s="3" t="s">
        <v>9043</v>
      </c>
      <c r="C170" s="3" t="s">
        <v>9218</v>
      </c>
      <c r="D170" s="3" t="s">
        <v>9219</v>
      </c>
      <c r="E170" s="3" t="s">
        <v>9220</v>
      </c>
      <c r="F170" s="3"/>
      <c r="G170" s="3"/>
      <c r="H170" s="3"/>
      <c r="I170" s="3"/>
      <c r="J170" s="3" t="s">
        <v>9223</v>
      </c>
      <c r="K170" s="4"/>
      <c r="P170" t="b">
        <f>AND(COUNTIF([1]Volta!A:A,A170)&gt;0,COUNTIF([1]Volta!B:B,C170)&gt;0,COUNTIF([1]Volta!C:C,E170)&gt;0,COUNTIF([1]Volta!D:D,J170)&gt;0)</f>
        <v>1</v>
      </c>
    </row>
    <row r="171" ht="15" spans="1:16">
      <c r="A171" s="3" t="s">
        <v>9042</v>
      </c>
      <c r="B171" s="3" t="s">
        <v>9043</v>
      </c>
      <c r="C171" s="3" t="s">
        <v>9218</v>
      </c>
      <c r="D171" s="3" t="s">
        <v>9219</v>
      </c>
      <c r="E171" s="3" t="s">
        <v>9220</v>
      </c>
      <c r="F171" s="3"/>
      <c r="G171" s="3"/>
      <c r="H171" s="3"/>
      <c r="I171" s="3"/>
      <c r="J171" s="3" t="s">
        <v>9224</v>
      </c>
      <c r="K171" s="4"/>
      <c r="P171" t="b">
        <f>AND(COUNTIF([1]Volta!A:A,A171)&gt;0,COUNTIF([1]Volta!B:B,C171)&gt;0,COUNTIF([1]Volta!C:C,E171)&gt;0,COUNTIF([1]Volta!D:D,J171)&gt;0)</f>
        <v>1</v>
      </c>
    </row>
    <row r="172" ht="15" spans="1:16">
      <c r="A172" s="3" t="s">
        <v>9042</v>
      </c>
      <c r="B172" s="3" t="s">
        <v>9043</v>
      </c>
      <c r="C172" s="3" t="s">
        <v>9218</v>
      </c>
      <c r="D172" s="3" t="s">
        <v>9219</v>
      </c>
      <c r="E172" s="3" t="s">
        <v>9220</v>
      </c>
      <c r="F172" s="3"/>
      <c r="G172" s="3"/>
      <c r="H172" s="3"/>
      <c r="I172" s="3"/>
      <c r="J172" s="3" t="s">
        <v>9225</v>
      </c>
      <c r="K172" s="4"/>
      <c r="P172" t="b">
        <f>AND(COUNTIF([1]Volta!A:A,A172)&gt;0,COUNTIF([1]Volta!B:B,C172)&gt;0,COUNTIF([1]Volta!C:C,E172)&gt;0,COUNTIF([1]Volta!D:D,J172)&gt;0)</f>
        <v>1</v>
      </c>
    </row>
    <row r="173" ht="15" spans="1:16">
      <c r="A173" s="3" t="s">
        <v>9042</v>
      </c>
      <c r="B173" s="3" t="s">
        <v>9043</v>
      </c>
      <c r="C173" s="3" t="s">
        <v>9218</v>
      </c>
      <c r="D173" s="3" t="s">
        <v>9219</v>
      </c>
      <c r="E173" s="3" t="s">
        <v>9220</v>
      </c>
      <c r="F173" s="3"/>
      <c r="G173" s="3"/>
      <c r="H173" s="3"/>
      <c r="I173" s="3"/>
      <c r="J173" s="3" t="s">
        <v>9226</v>
      </c>
      <c r="K173" s="4"/>
      <c r="P173" t="b">
        <f>AND(COUNTIF([1]Volta!A:A,A173)&gt;0,COUNTIF([1]Volta!B:B,C173)&gt;0,COUNTIF([1]Volta!C:C,E173)&gt;0,COUNTIF([1]Volta!D:D,J173)&gt;0)</f>
        <v>0</v>
      </c>
    </row>
    <row r="174" ht="15" spans="1:16">
      <c r="A174" s="3" t="s">
        <v>9042</v>
      </c>
      <c r="B174" s="3" t="s">
        <v>9043</v>
      </c>
      <c r="C174" s="3" t="s">
        <v>9218</v>
      </c>
      <c r="D174" s="3" t="s">
        <v>9219</v>
      </c>
      <c r="E174" s="3" t="s">
        <v>9227</v>
      </c>
      <c r="F174" s="3" t="s">
        <v>17</v>
      </c>
      <c r="G174" s="3"/>
      <c r="H174" s="3"/>
      <c r="I174" s="3"/>
      <c r="J174" s="3" t="s">
        <v>13</v>
      </c>
      <c r="K174" s="4"/>
      <c r="P174" t="b">
        <f>AND(COUNTIF([1]Volta!A:A,A174)&gt;0,COUNTIF([1]Volta!B:B,C174)&gt;0,COUNTIF([1]Volta!C:C,E174)&gt;0,COUNTIF([1]Volta!D:D,J174)&gt;0)</f>
        <v>0</v>
      </c>
    </row>
    <row r="175" ht="15" spans="1:16">
      <c r="A175" s="3" t="s">
        <v>9042</v>
      </c>
      <c r="B175" s="3" t="s">
        <v>9043</v>
      </c>
      <c r="C175" s="3" t="s">
        <v>9218</v>
      </c>
      <c r="D175" s="3" t="s">
        <v>9219</v>
      </c>
      <c r="E175" s="3" t="s">
        <v>9227</v>
      </c>
      <c r="F175" s="3"/>
      <c r="G175" s="3"/>
      <c r="H175" s="3"/>
      <c r="I175" s="3"/>
      <c r="J175" s="3" t="s">
        <v>9228</v>
      </c>
      <c r="K175" s="4"/>
      <c r="P175" t="b">
        <f>AND(COUNTIF([1]Volta!A:A,A175)&gt;0,COUNTIF([1]Volta!B:B,C175)&gt;0,COUNTIF([1]Volta!C:C,E175)&gt;0,COUNTIF([1]Volta!D:D,J175)&gt;0)</f>
        <v>0</v>
      </c>
    </row>
    <row r="176" ht="15" spans="1:16">
      <c r="A176" s="3" t="s">
        <v>9042</v>
      </c>
      <c r="B176" s="3" t="s">
        <v>9043</v>
      </c>
      <c r="C176" s="3" t="s">
        <v>9218</v>
      </c>
      <c r="D176" s="3" t="s">
        <v>9219</v>
      </c>
      <c r="E176" s="3" t="s">
        <v>9227</v>
      </c>
      <c r="F176" s="3"/>
      <c r="G176" s="3"/>
      <c r="H176" s="3"/>
      <c r="I176" s="3"/>
      <c r="J176" s="3" t="s">
        <v>9229</v>
      </c>
      <c r="K176" s="4"/>
      <c r="P176" t="b">
        <f>AND(COUNTIF([1]Volta!A:A,A176)&gt;0,COUNTIF([1]Volta!B:B,C176)&gt;0,COUNTIF([1]Volta!C:C,E176)&gt;0,COUNTIF([1]Volta!D:D,J176)&gt;0)</f>
        <v>0</v>
      </c>
    </row>
    <row r="177" ht="15" spans="1:16">
      <c r="A177" s="3" t="s">
        <v>9042</v>
      </c>
      <c r="B177" s="3" t="s">
        <v>9043</v>
      </c>
      <c r="C177" s="3" t="s">
        <v>9218</v>
      </c>
      <c r="D177" s="3" t="s">
        <v>9219</v>
      </c>
      <c r="E177" s="3" t="s">
        <v>9227</v>
      </c>
      <c r="F177" s="3"/>
      <c r="G177" s="3"/>
      <c r="H177" s="3"/>
      <c r="I177" s="3"/>
      <c r="J177" s="3" t="s">
        <v>9230</v>
      </c>
      <c r="K177" s="4"/>
      <c r="P177" t="b">
        <f>AND(COUNTIF([1]Volta!A:A,A177)&gt;0,COUNTIF([1]Volta!B:B,C177)&gt;0,COUNTIF([1]Volta!C:C,E177)&gt;0,COUNTIF([1]Volta!D:D,J177)&gt;0)</f>
        <v>0</v>
      </c>
    </row>
    <row r="178" ht="15" spans="1:16">
      <c r="A178" s="3" t="s">
        <v>9042</v>
      </c>
      <c r="B178" s="3" t="s">
        <v>9043</v>
      </c>
      <c r="C178" s="3" t="s">
        <v>9218</v>
      </c>
      <c r="D178" s="3" t="s">
        <v>9219</v>
      </c>
      <c r="E178" s="3" t="s">
        <v>9231</v>
      </c>
      <c r="F178" s="3"/>
      <c r="G178" s="3"/>
      <c r="H178" s="3"/>
      <c r="I178" s="3"/>
      <c r="J178" s="3" t="s">
        <v>9232</v>
      </c>
      <c r="K178" s="4"/>
      <c r="P178" t="b">
        <f>AND(COUNTIF([1]Volta!A:A,A178)&gt;0,COUNTIF([1]Volta!B:B,C178)&gt;0,COUNTIF([1]Volta!C:C,E178)&gt;0,COUNTIF([1]Volta!D:D,J178)&gt;0)</f>
        <v>0</v>
      </c>
    </row>
    <row r="179" ht="15" spans="1:16">
      <c r="A179" s="3" t="s">
        <v>9042</v>
      </c>
      <c r="B179" s="3" t="s">
        <v>9043</v>
      </c>
      <c r="C179" s="3" t="s">
        <v>9218</v>
      </c>
      <c r="D179" s="3" t="s">
        <v>9219</v>
      </c>
      <c r="E179" s="3" t="s">
        <v>9231</v>
      </c>
      <c r="F179" s="3"/>
      <c r="G179" s="3"/>
      <c r="H179" s="3"/>
      <c r="I179" s="3"/>
      <c r="J179" s="3" t="s">
        <v>9233</v>
      </c>
      <c r="K179" s="4"/>
      <c r="P179" t="b">
        <f>AND(COUNTIF([1]Volta!A:A,A179)&gt;0,COUNTIF([1]Volta!B:B,C179)&gt;0,COUNTIF([1]Volta!C:C,E179)&gt;0,COUNTIF([1]Volta!D:D,J179)&gt;0)</f>
        <v>1</v>
      </c>
    </row>
    <row r="180" ht="15" spans="1:16">
      <c r="A180" s="3" t="s">
        <v>9042</v>
      </c>
      <c r="B180" s="3" t="s">
        <v>9043</v>
      </c>
      <c r="C180" s="3" t="s">
        <v>9218</v>
      </c>
      <c r="D180" s="3" t="s">
        <v>9219</v>
      </c>
      <c r="E180" s="3" t="s">
        <v>9231</v>
      </c>
      <c r="F180" s="3"/>
      <c r="G180" s="3"/>
      <c r="H180" s="3"/>
      <c r="I180" s="3"/>
      <c r="J180" s="3" t="s">
        <v>13</v>
      </c>
      <c r="K180" s="4"/>
      <c r="P180" t="b">
        <f>AND(COUNTIF([1]Volta!A:A,A180)&gt;0,COUNTIF([1]Volta!B:B,C180)&gt;0,COUNTIF([1]Volta!C:C,E180)&gt;0,COUNTIF([1]Volta!D:D,J180)&gt;0)</f>
        <v>1</v>
      </c>
    </row>
    <row r="181" ht="15" spans="1:16">
      <c r="A181" s="3" t="s">
        <v>9042</v>
      </c>
      <c r="B181" s="3" t="s">
        <v>9043</v>
      </c>
      <c r="C181" s="3" t="s">
        <v>9218</v>
      </c>
      <c r="D181" s="3" t="s">
        <v>9219</v>
      </c>
      <c r="E181" s="3" t="s">
        <v>9231</v>
      </c>
      <c r="F181" s="3"/>
      <c r="G181" s="3"/>
      <c r="H181" s="3"/>
      <c r="I181" s="3"/>
      <c r="J181" s="3" t="s">
        <v>9234</v>
      </c>
      <c r="K181" s="4"/>
      <c r="P181" t="b">
        <f>AND(COUNTIF([1]Volta!A:A,A181)&gt;0,COUNTIF([1]Volta!B:B,C181)&gt;0,COUNTIF([1]Volta!C:C,E181)&gt;0,COUNTIF([1]Volta!D:D,J181)&gt;0)</f>
        <v>1</v>
      </c>
    </row>
    <row r="182" ht="15" spans="1:16">
      <c r="A182" s="3" t="s">
        <v>9042</v>
      </c>
      <c r="B182" s="3" t="s">
        <v>9043</v>
      </c>
      <c r="C182" s="3" t="s">
        <v>9218</v>
      </c>
      <c r="D182" s="3" t="s">
        <v>9219</v>
      </c>
      <c r="E182" s="3" t="s">
        <v>9231</v>
      </c>
      <c r="F182" s="3"/>
      <c r="G182" s="3"/>
      <c r="H182" s="3"/>
      <c r="I182" s="3"/>
      <c r="J182" s="3" t="s">
        <v>9235</v>
      </c>
      <c r="K182" s="4"/>
      <c r="P182" t="b">
        <f>AND(COUNTIF([1]Volta!A:A,A182)&gt;0,COUNTIF([1]Volta!B:B,C182)&gt;0,COUNTIF([1]Volta!C:C,E182)&gt;0,COUNTIF([1]Volta!D:D,J182)&gt;0)</f>
        <v>1</v>
      </c>
    </row>
    <row r="183" ht="15" spans="1:16">
      <c r="A183" s="3" t="s">
        <v>9042</v>
      </c>
      <c r="B183" s="3" t="s">
        <v>9043</v>
      </c>
      <c r="C183" s="3" t="s">
        <v>9218</v>
      </c>
      <c r="D183" s="3" t="s">
        <v>9219</v>
      </c>
      <c r="E183" s="3" t="s">
        <v>9236</v>
      </c>
      <c r="F183" s="3"/>
      <c r="G183" s="3"/>
      <c r="H183" s="3"/>
      <c r="I183" s="3"/>
      <c r="J183" s="3" t="s">
        <v>9237</v>
      </c>
      <c r="K183" s="4"/>
      <c r="P183" t="b">
        <f>AND(COUNTIF([1]Volta!A:A,A183)&gt;0,COUNTIF([1]Volta!B:B,C183)&gt;0,COUNTIF([1]Volta!C:C,E183)&gt;0,COUNTIF([1]Volta!D:D,J183)&gt;0)</f>
        <v>0</v>
      </c>
    </row>
    <row r="184" ht="15" spans="1:16">
      <c r="A184" s="3" t="s">
        <v>9042</v>
      </c>
      <c r="B184" s="3" t="s">
        <v>9043</v>
      </c>
      <c r="C184" s="3" t="s">
        <v>9218</v>
      </c>
      <c r="D184" s="3" t="s">
        <v>9219</v>
      </c>
      <c r="E184" s="3" t="s">
        <v>9236</v>
      </c>
      <c r="F184" s="3"/>
      <c r="G184" s="3"/>
      <c r="H184" s="3"/>
      <c r="I184" s="3"/>
      <c r="J184" s="3" t="s">
        <v>13</v>
      </c>
      <c r="K184" s="4"/>
      <c r="P184" t="b">
        <f>AND(COUNTIF([1]Volta!A:A,A184)&gt;0,COUNTIF([1]Volta!B:B,C184)&gt;0,COUNTIF([1]Volta!C:C,E184)&gt;0,COUNTIF([1]Volta!D:D,J184)&gt;0)</f>
        <v>1</v>
      </c>
    </row>
    <row r="185" ht="15" spans="1:16">
      <c r="A185" s="3" t="s">
        <v>9042</v>
      </c>
      <c r="B185" s="3" t="s">
        <v>9043</v>
      </c>
      <c r="C185" s="3" t="s">
        <v>9218</v>
      </c>
      <c r="D185" s="3" t="s">
        <v>9219</v>
      </c>
      <c r="E185" s="3" t="s">
        <v>9236</v>
      </c>
      <c r="F185" s="3"/>
      <c r="G185" s="3"/>
      <c r="H185" s="3"/>
      <c r="I185" s="3"/>
      <c r="J185" s="3" t="s">
        <v>9238</v>
      </c>
      <c r="K185" s="4"/>
      <c r="P185" t="b">
        <f>AND(COUNTIF([1]Volta!A:A,A185)&gt;0,COUNTIF([1]Volta!B:B,C185)&gt;0,COUNTIF([1]Volta!C:C,E185)&gt;0,COUNTIF([1]Volta!D:D,J185)&gt;0)</f>
        <v>1</v>
      </c>
    </row>
    <row r="186" ht="15" spans="1:16">
      <c r="A186" s="3" t="s">
        <v>9042</v>
      </c>
      <c r="B186" s="3" t="s">
        <v>9043</v>
      </c>
      <c r="C186" s="3" t="s">
        <v>9218</v>
      </c>
      <c r="D186" s="3" t="s">
        <v>9219</v>
      </c>
      <c r="E186" s="3" t="s">
        <v>9239</v>
      </c>
      <c r="F186" s="3"/>
      <c r="G186" s="3"/>
      <c r="H186" s="3"/>
      <c r="I186" s="3"/>
      <c r="J186" s="3" t="s">
        <v>9240</v>
      </c>
      <c r="K186" s="4"/>
      <c r="P186" t="b">
        <f>AND(COUNTIF([1]Volta!A:A,A186)&gt;0,COUNTIF([1]Volta!B:B,C186)&gt;0,COUNTIF([1]Volta!C:C,E186)&gt;0,COUNTIF([1]Volta!D:D,J186)&gt;0)</f>
        <v>1</v>
      </c>
    </row>
    <row r="187" ht="15" spans="1:16">
      <c r="A187" s="3" t="s">
        <v>9042</v>
      </c>
      <c r="B187" s="3" t="s">
        <v>9043</v>
      </c>
      <c r="C187" s="3" t="s">
        <v>9218</v>
      </c>
      <c r="D187" s="3" t="s">
        <v>9219</v>
      </c>
      <c r="E187" s="3" t="s">
        <v>9239</v>
      </c>
      <c r="F187" s="3"/>
      <c r="G187" s="3"/>
      <c r="H187" s="3"/>
      <c r="I187" s="3"/>
      <c r="J187" s="3" t="s">
        <v>9241</v>
      </c>
      <c r="K187" s="4"/>
      <c r="P187" t="b">
        <f>AND(COUNTIF([1]Volta!A:A,A187)&gt;0,COUNTIF([1]Volta!B:B,C187)&gt;0,COUNTIF([1]Volta!C:C,E187)&gt;0,COUNTIF([1]Volta!D:D,J187)&gt;0)</f>
        <v>0</v>
      </c>
    </row>
    <row r="188" ht="15" spans="1:16">
      <c r="A188" s="3" t="s">
        <v>9042</v>
      </c>
      <c r="B188" s="3" t="s">
        <v>9043</v>
      </c>
      <c r="C188" s="3" t="s">
        <v>9218</v>
      </c>
      <c r="D188" s="3" t="s">
        <v>9219</v>
      </c>
      <c r="E188" s="3" t="s">
        <v>9239</v>
      </c>
      <c r="F188" s="3"/>
      <c r="G188" s="3"/>
      <c r="H188" s="3"/>
      <c r="I188" s="3"/>
      <c r="J188" s="3" t="s">
        <v>9242</v>
      </c>
      <c r="K188" s="4"/>
      <c r="P188" t="b">
        <f>AND(COUNTIF([1]Volta!A:A,A188)&gt;0,COUNTIF([1]Volta!B:B,C188)&gt;0,COUNTIF([1]Volta!C:C,E188)&gt;0,COUNTIF([1]Volta!D:D,J188)&gt;0)</f>
        <v>1</v>
      </c>
    </row>
    <row r="189" ht="15" spans="1:16">
      <c r="A189" s="3" t="s">
        <v>9042</v>
      </c>
      <c r="B189" s="3" t="s">
        <v>9043</v>
      </c>
      <c r="C189" s="3" t="s">
        <v>9218</v>
      </c>
      <c r="D189" s="3" t="s">
        <v>9219</v>
      </c>
      <c r="E189" s="3" t="s">
        <v>9239</v>
      </c>
      <c r="F189" s="3"/>
      <c r="G189" s="3"/>
      <c r="H189" s="3"/>
      <c r="I189" s="3"/>
      <c r="J189" s="3" t="s">
        <v>13</v>
      </c>
      <c r="K189" s="4"/>
      <c r="P189" t="b">
        <f>AND(COUNTIF([1]Volta!A:A,A189)&gt;0,COUNTIF([1]Volta!B:B,C189)&gt;0,COUNTIF([1]Volta!C:C,E189)&gt;0,COUNTIF([1]Volta!D:D,J189)&gt;0)</f>
        <v>1</v>
      </c>
    </row>
    <row r="190" ht="15" spans="1:16">
      <c r="A190" s="3" t="s">
        <v>9042</v>
      </c>
      <c r="B190" s="3" t="s">
        <v>9043</v>
      </c>
      <c r="C190" s="3" t="s">
        <v>9218</v>
      </c>
      <c r="D190" s="3" t="s">
        <v>9219</v>
      </c>
      <c r="E190" s="3" t="s">
        <v>9239</v>
      </c>
      <c r="F190" s="3"/>
      <c r="G190" s="3"/>
      <c r="H190" s="3"/>
      <c r="I190" s="3"/>
      <c r="J190" s="3" t="s">
        <v>9243</v>
      </c>
      <c r="K190" s="4"/>
      <c r="P190" t="b">
        <f>AND(COUNTIF([1]Volta!A:A,A190)&gt;0,COUNTIF([1]Volta!B:B,C190)&gt;0,COUNTIF([1]Volta!C:C,E190)&gt;0,COUNTIF([1]Volta!D:D,J190)&gt;0)</f>
        <v>1</v>
      </c>
    </row>
    <row r="191" ht="15" spans="1:16">
      <c r="A191" s="3" t="s">
        <v>9042</v>
      </c>
      <c r="B191" s="3" t="s">
        <v>9043</v>
      </c>
      <c r="C191" s="3" t="s">
        <v>9218</v>
      </c>
      <c r="D191" s="3" t="s">
        <v>9219</v>
      </c>
      <c r="E191" s="3" t="s">
        <v>9239</v>
      </c>
      <c r="F191" s="3"/>
      <c r="G191" s="3"/>
      <c r="H191" s="3"/>
      <c r="I191" s="3"/>
      <c r="J191" s="3" t="s">
        <v>9244</v>
      </c>
      <c r="K191" s="4"/>
      <c r="P191" t="b">
        <f>AND(COUNTIF([1]Volta!A:A,A191)&gt;0,COUNTIF([1]Volta!B:B,C191)&gt;0,COUNTIF([1]Volta!C:C,E191)&gt;0,COUNTIF([1]Volta!D:D,J191)&gt;0)</f>
        <v>1</v>
      </c>
    </row>
    <row r="192" ht="15" spans="1:16">
      <c r="A192" s="3" t="s">
        <v>9042</v>
      </c>
      <c r="B192" s="3" t="s">
        <v>9043</v>
      </c>
      <c r="C192" s="3" t="s">
        <v>9218</v>
      </c>
      <c r="D192" s="3" t="s">
        <v>9219</v>
      </c>
      <c r="E192" s="3" t="s">
        <v>9239</v>
      </c>
      <c r="F192" s="3"/>
      <c r="G192" s="3"/>
      <c r="H192" s="3"/>
      <c r="I192" s="3"/>
      <c r="J192" s="3" t="s">
        <v>9245</v>
      </c>
      <c r="K192" s="4"/>
      <c r="P192" t="b">
        <f>AND(COUNTIF([1]Volta!A:A,A192)&gt;0,COUNTIF([1]Volta!B:B,C192)&gt;0,COUNTIF([1]Volta!C:C,E192)&gt;0,COUNTIF([1]Volta!D:D,J192)&gt;0)</f>
        <v>1</v>
      </c>
    </row>
    <row r="193" ht="15" spans="1:16">
      <c r="A193" s="3" t="s">
        <v>9042</v>
      </c>
      <c r="B193" s="3" t="s">
        <v>9043</v>
      </c>
      <c r="C193" s="3" t="s">
        <v>9246</v>
      </c>
      <c r="D193" s="3" t="s">
        <v>9247</v>
      </c>
      <c r="E193" s="3" t="s">
        <v>9248</v>
      </c>
      <c r="F193" s="3"/>
      <c r="G193" s="3"/>
      <c r="H193" s="3"/>
      <c r="I193" s="3"/>
      <c r="J193" s="3" t="s">
        <v>9249</v>
      </c>
      <c r="K193" s="4"/>
      <c r="P193" t="b">
        <f>AND(COUNTIF([1]Volta!A:A,A193)&gt;0,COUNTIF([1]Volta!B:B,C193)&gt;0,COUNTIF([1]Volta!C:C,E193)&gt;0,COUNTIF([1]Volta!D:D,J193)&gt;0)</f>
        <v>1</v>
      </c>
    </row>
    <row r="194" ht="15" spans="1:16">
      <c r="A194" s="3" t="s">
        <v>9042</v>
      </c>
      <c r="B194" s="3" t="s">
        <v>9043</v>
      </c>
      <c r="C194" s="3" t="s">
        <v>9246</v>
      </c>
      <c r="D194" s="3" t="s">
        <v>9247</v>
      </c>
      <c r="E194" s="3" t="s">
        <v>9248</v>
      </c>
      <c r="F194" s="3"/>
      <c r="G194" s="3"/>
      <c r="H194" s="3"/>
      <c r="I194" s="3"/>
      <c r="J194" s="3" t="s">
        <v>13</v>
      </c>
      <c r="K194" s="4"/>
      <c r="P194" t="b">
        <f>AND(COUNTIF([1]Volta!A:A,A194)&gt;0,COUNTIF([1]Volta!B:B,C194)&gt;0,COUNTIF([1]Volta!C:C,E194)&gt;0,COUNTIF([1]Volta!D:D,J194)&gt;0)</f>
        <v>1</v>
      </c>
    </row>
    <row r="195" ht="15" spans="1:16">
      <c r="A195" s="3" t="s">
        <v>9042</v>
      </c>
      <c r="B195" s="3" t="s">
        <v>9043</v>
      </c>
      <c r="C195" s="3" t="s">
        <v>9246</v>
      </c>
      <c r="D195" s="3" t="s">
        <v>9247</v>
      </c>
      <c r="E195" s="3" t="s">
        <v>9248</v>
      </c>
      <c r="F195" s="3"/>
      <c r="G195" s="3"/>
      <c r="H195" s="3"/>
      <c r="I195" s="3"/>
      <c r="J195" s="3" t="s">
        <v>9250</v>
      </c>
      <c r="K195" s="4"/>
      <c r="P195" t="b">
        <f>AND(COUNTIF([1]Volta!A:A,A195)&gt;0,COUNTIF([1]Volta!B:B,C195)&gt;0,COUNTIF([1]Volta!C:C,E195)&gt;0,COUNTIF([1]Volta!D:D,J195)&gt;0)</f>
        <v>1</v>
      </c>
    </row>
    <row r="196" ht="15" spans="1:16">
      <c r="A196" s="3" t="s">
        <v>9042</v>
      </c>
      <c r="B196" s="3" t="s">
        <v>9043</v>
      </c>
      <c r="C196" s="3" t="s">
        <v>9246</v>
      </c>
      <c r="D196" s="3" t="s">
        <v>9247</v>
      </c>
      <c r="E196" s="3" t="s">
        <v>9248</v>
      </c>
      <c r="F196" s="3"/>
      <c r="G196" s="3"/>
      <c r="H196" s="3"/>
      <c r="I196" s="3"/>
      <c r="J196" s="3" t="s">
        <v>9251</v>
      </c>
      <c r="K196" s="4"/>
      <c r="P196" t="b">
        <f>AND(COUNTIF([1]Volta!A:A,A196)&gt;0,COUNTIF([1]Volta!B:B,C196)&gt;0,COUNTIF([1]Volta!C:C,E196)&gt;0,COUNTIF([1]Volta!D:D,J196)&gt;0)</f>
        <v>1</v>
      </c>
    </row>
    <row r="197" ht="15" spans="1:16">
      <c r="A197" s="3" t="s">
        <v>9042</v>
      </c>
      <c r="B197" s="3" t="s">
        <v>9043</v>
      </c>
      <c r="C197" s="3" t="s">
        <v>9246</v>
      </c>
      <c r="D197" s="3" t="s">
        <v>9247</v>
      </c>
      <c r="E197" s="3" t="s">
        <v>9248</v>
      </c>
      <c r="F197" s="3"/>
      <c r="G197" s="3"/>
      <c r="H197" s="3"/>
      <c r="I197" s="3"/>
      <c r="J197" s="3" t="s">
        <v>9252</v>
      </c>
      <c r="K197" s="4"/>
      <c r="P197" t="b">
        <f>AND(COUNTIF([1]Volta!A:A,A197)&gt;0,COUNTIF([1]Volta!B:B,C197)&gt;0,COUNTIF([1]Volta!C:C,E197)&gt;0,COUNTIF([1]Volta!D:D,J197)&gt;0)</f>
        <v>1</v>
      </c>
    </row>
    <row r="198" ht="15" spans="1:16">
      <c r="A198" s="3" t="s">
        <v>9042</v>
      </c>
      <c r="B198" s="3" t="s">
        <v>9043</v>
      </c>
      <c r="C198" s="3" t="s">
        <v>9246</v>
      </c>
      <c r="D198" s="3" t="s">
        <v>9247</v>
      </c>
      <c r="E198" s="3" t="s">
        <v>9248</v>
      </c>
      <c r="F198" s="3"/>
      <c r="G198" s="3"/>
      <c r="H198" s="3"/>
      <c r="I198" s="3"/>
      <c r="J198" s="3" t="s">
        <v>9253</v>
      </c>
      <c r="K198" s="4"/>
      <c r="P198" t="b">
        <f>AND(COUNTIF([1]Volta!A:A,A198)&gt;0,COUNTIF([1]Volta!B:B,C198)&gt;0,COUNTIF([1]Volta!C:C,E198)&gt;0,COUNTIF([1]Volta!D:D,J198)&gt;0)</f>
        <v>1</v>
      </c>
    </row>
    <row r="199" ht="15" spans="1:16">
      <c r="A199" s="3" t="s">
        <v>9042</v>
      </c>
      <c r="B199" s="3" t="s">
        <v>9043</v>
      </c>
      <c r="C199" s="3" t="s">
        <v>9246</v>
      </c>
      <c r="D199" s="3" t="s">
        <v>9247</v>
      </c>
      <c r="E199" s="3" t="s">
        <v>9248</v>
      </c>
      <c r="F199" s="3"/>
      <c r="G199" s="3"/>
      <c r="H199" s="3"/>
      <c r="I199" s="3"/>
      <c r="J199" s="3" t="s">
        <v>9254</v>
      </c>
      <c r="K199" s="4"/>
      <c r="P199" t="b">
        <f>AND(COUNTIF([1]Volta!A:A,A199)&gt;0,COUNTIF([1]Volta!B:B,C199)&gt;0,COUNTIF([1]Volta!C:C,E199)&gt;0,COUNTIF([1]Volta!D:D,J199)&gt;0)</f>
        <v>1</v>
      </c>
    </row>
    <row r="200" ht="15" spans="1:16">
      <c r="A200" s="3" t="s">
        <v>9042</v>
      </c>
      <c r="B200" s="3" t="s">
        <v>9043</v>
      </c>
      <c r="C200" s="3" t="s">
        <v>9246</v>
      </c>
      <c r="D200" s="3" t="s">
        <v>9247</v>
      </c>
      <c r="E200" s="3" t="s">
        <v>9248</v>
      </c>
      <c r="F200" s="3"/>
      <c r="G200" s="3"/>
      <c r="H200" s="3"/>
      <c r="I200" s="3"/>
      <c r="J200" s="3" t="s">
        <v>9255</v>
      </c>
      <c r="K200" s="4"/>
      <c r="P200" t="b">
        <f>AND(COUNTIF([1]Volta!A:A,A200)&gt;0,COUNTIF([1]Volta!B:B,C200)&gt;0,COUNTIF([1]Volta!C:C,E200)&gt;0,COUNTIF([1]Volta!D:D,J200)&gt;0)</f>
        <v>1</v>
      </c>
    </row>
    <row r="201" ht="15" spans="1:16">
      <c r="A201" s="3" t="s">
        <v>9042</v>
      </c>
      <c r="B201" s="3" t="s">
        <v>9043</v>
      </c>
      <c r="C201" s="3" t="s">
        <v>9246</v>
      </c>
      <c r="D201" s="3" t="s">
        <v>9247</v>
      </c>
      <c r="E201" s="3" t="s">
        <v>9256</v>
      </c>
      <c r="F201" s="3"/>
      <c r="G201" s="3"/>
      <c r="H201" s="3"/>
      <c r="I201" s="3"/>
      <c r="J201" s="3" t="s">
        <v>9257</v>
      </c>
      <c r="K201" s="4"/>
      <c r="P201" t="b">
        <f>AND(COUNTIF([1]Volta!A:A,A201)&gt;0,COUNTIF([1]Volta!B:B,C201)&gt;0,COUNTIF([1]Volta!C:C,E201)&gt;0,COUNTIF([1]Volta!D:D,J201)&gt;0)</f>
        <v>1</v>
      </c>
    </row>
    <row r="202" ht="15" spans="1:16">
      <c r="A202" s="3" t="s">
        <v>9042</v>
      </c>
      <c r="B202" s="3" t="s">
        <v>9043</v>
      </c>
      <c r="C202" s="3" t="s">
        <v>9246</v>
      </c>
      <c r="D202" s="3" t="s">
        <v>9247</v>
      </c>
      <c r="E202" s="3" t="s">
        <v>9256</v>
      </c>
      <c r="F202" s="3"/>
      <c r="G202" s="3"/>
      <c r="H202" s="3"/>
      <c r="I202" s="3"/>
      <c r="J202" s="3" t="s">
        <v>9258</v>
      </c>
      <c r="K202" s="4"/>
      <c r="P202" t="b">
        <f>AND(COUNTIF([1]Volta!A:A,A202)&gt;0,COUNTIF([1]Volta!B:B,C202)&gt;0,COUNTIF([1]Volta!C:C,E202)&gt;0,COUNTIF([1]Volta!D:D,J202)&gt;0)</f>
        <v>1</v>
      </c>
    </row>
    <row r="203" ht="15" spans="1:16">
      <c r="A203" s="3" t="s">
        <v>9042</v>
      </c>
      <c r="B203" s="3" t="s">
        <v>9043</v>
      </c>
      <c r="C203" s="3" t="s">
        <v>9246</v>
      </c>
      <c r="D203" s="3" t="s">
        <v>9247</v>
      </c>
      <c r="E203" s="3" t="s">
        <v>9256</v>
      </c>
      <c r="F203" s="3"/>
      <c r="G203" s="3"/>
      <c r="H203" s="3"/>
      <c r="I203" s="3"/>
      <c r="J203" s="3" t="s">
        <v>9259</v>
      </c>
      <c r="K203" s="4"/>
      <c r="P203" t="b">
        <f>AND(COUNTIF([1]Volta!A:A,A203)&gt;0,COUNTIF([1]Volta!B:B,C203)&gt;0,COUNTIF([1]Volta!C:C,E203)&gt;0,COUNTIF([1]Volta!D:D,J203)&gt;0)</f>
        <v>1</v>
      </c>
    </row>
    <row r="204" ht="15" spans="1:16">
      <c r="A204" s="3" t="s">
        <v>9042</v>
      </c>
      <c r="B204" s="3" t="s">
        <v>9043</v>
      </c>
      <c r="C204" s="3" t="s">
        <v>9246</v>
      </c>
      <c r="D204" s="3" t="s">
        <v>9247</v>
      </c>
      <c r="E204" s="3" t="s">
        <v>9256</v>
      </c>
      <c r="F204" s="3"/>
      <c r="G204" s="3"/>
      <c r="H204" s="3"/>
      <c r="I204" s="3"/>
      <c r="J204" s="3" t="s">
        <v>9260</v>
      </c>
      <c r="K204" s="4"/>
      <c r="P204" t="b">
        <f>AND(COUNTIF([1]Volta!A:A,A204)&gt;0,COUNTIF([1]Volta!B:B,C204)&gt;0,COUNTIF([1]Volta!C:C,E204)&gt;0,COUNTIF([1]Volta!D:D,J204)&gt;0)</f>
        <v>1</v>
      </c>
    </row>
    <row r="205" ht="15" spans="1:16">
      <c r="A205" s="3" t="s">
        <v>9042</v>
      </c>
      <c r="B205" s="3" t="s">
        <v>9043</v>
      </c>
      <c r="C205" s="3" t="s">
        <v>9246</v>
      </c>
      <c r="D205" s="3" t="s">
        <v>9247</v>
      </c>
      <c r="E205" s="3" t="s">
        <v>9256</v>
      </c>
      <c r="F205" s="3"/>
      <c r="G205" s="3"/>
      <c r="H205" s="3"/>
      <c r="I205" s="3"/>
      <c r="J205" s="3" t="s">
        <v>9261</v>
      </c>
      <c r="K205" s="4"/>
      <c r="P205" t="b">
        <f>AND(COUNTIF([1]Volta!A:A,A205)&gt;0,COUNTIF([1]Volta!B:B,C205)&gt;0,COUNTIF([1]Volta!C:C,E205)&gt;0,COUNTIF([1]Volta!D:D,J205)&gt;0)</f>
        <v>1</v>
      </c>
    </row>
    <row r="206" ht="15" spans="1:16">
      <c r="A206" s="3" t="s">
        <v>9042</v>
      </c>
      <c r="B206" s="3" t="s">
        <v>9043</v>
      </c>
      <c r="C206" s="3" t="s">
        <v>9246</v>
      </c>
      <c r="D206" s="3" t="s">
        <v>9247</v>
      </c>
      <c r="E206" s="3" t="s">
        <v>9256</v>
      </c>
      <c r="F206" s="3"/>
      <c r="G206" s="3"/>
      <c r="H206" s="3"/>
      <c r="I206" s="3"/>
      <c r="J206" s="3" t="s">
        <v>9262</v>
      </c>
      <c r="K206" s="4"/>
      <c r="P206" t="b">
        <f>AND(COUNTIF([1]Volta!A:A,A206)&gt;0,COUNTIF([1]Volta!B:B,C206)&gt;0,COUNTIF([1]Volta!C:C,E206)&gt;0,COUNTIF([1]Volta!D:D,J206)&gt;0)</f>
        <v>1</v>
      </c>
    </row>
    <row r="207" ht="15" spans="1:16">
      <c r="A207" s="3" t="s">
        <v>9042</v>
      </c>
      <c r="B207" s="3" t="s">
        <v>9043</v>
      </c>
      <c r="C207" s="3" t="s">
        <v>9246</v>
      </c>
      <c r="D207" s="3" t="s">
        <v>9247</v>
      </c>
      <c r="E207" s="3" t="s">
        <v>9256</v>
      </c>
      <c r="F207" s="3"/>
      <c r="G207" s="3"/>
      <c r="H207" s="3"/>
      <c r="I207" s="3"/>
      <c r="J207" s="3" t="s">
        <v>9263</v>
      </c>
      <c r="K207" s="4"/>
      <c r="P207" t="b">
        <f>AND(COUNTIF([1]Volta!A:A,A207)&gt;0,COUNTIF([1]Volta!B:B,C207)&gt;0,COUNTIF([1]Volta!C:C,E207)&gt;0,COUNTIF([1]Volta!D:D,J207)&gt;0)</f>
        <v>1</v>
      </c>
    </row>
    <row r="208" ht="15" spans="1:16">
      <c r="A208" s="3" t="s">
        <v>9042</v>
      </c>
      <c r="B208" s="3" t="s">
        <v>9043</v>
      </c>
      <c r="C208" s="3" t="s">
        <v>9246</v>
      </c>
      <c r="D208" s="3" t="s">
        <v>9247</v>
      </c>
      <c r="E208" s="3" t="s">
        <v>9256</v>
      </c>
      <c r="F208" s="3"/>
      <c r="G208" s="3"/>
      <c r="H208" s="3"/>
      <c r="I208" s="3"/>
      <c r="J208" s="3" t="s">
        <v>9264</v>
      </c>
      <c r="K208" s="4"/>
      <c r="P208" t="b">
        <f>AND(COUNTIF([1]Volta!A:A,A208)&gt;0,COUNTIF([1]Volta!B:B,C208)&gt;0,COUNTIF([1]Volta!C:C,E208)&gt;0,COUNTIF([1]Volta!D:D,J208)&gt;0)</f>
        <v>1</v>
      </c>
    </row>
    <row r="209" ht="15" spans="1:16">
      <c r="A209" s="3" t="s">
        <v>9042</v>
      </c>
      <c r="B209" s="3" t="s">
        <v>9043</v>
      </c>
      <c r="C209" s="3" t="s">
        <v>9246</v>
      </c>
      <c r="D209" s="3" t="s">
        <v>9247</v>
      </c>
      <c r="E209" s="3" t="s">
        <v>9256</v>
      </c>
      <c r="F209" s="3"/>
      <c r="G209" s="3"/>
      <c r="H209" s="3"/>
      <c r="I209" s="3"/>
      <c r="J209" s="3" t="s">
        <v>9265</v>
      </c>
      <c r="K209" s="4"/>
      <c r="P209" t="b">
        <f>AND(COUNTIF([1]Volta!A:A,A209)&gt;0,COUNTIF([1]Volta!B:B,C209)&gt;0,COUNTIF([1]Volta!C:C,E209)&gt;0,COUNTIF([1]Volta!D:D,J209)&gt;0)</f>
        <v>1</v>
      </c>
    </row>
    <row r="210" ht="15" spans="1:16">
      <c r="A210" s="3" t="s">
        <v>9042</v>
      </c>
      <c r="B210" s="3" t="s">
        <v>9043</v>
      </c>
      <c r="C210" s="3" t="s">
        <v>9246</v>
      </c>
      <c r="D210" s="3" t="s">
        <v>9247</v>
      </c>
      <c r="E210" s="3" t="s">
        <v>9256</v>
      </c>
      <c r="F210" s="3"/>
      <c r="G210" s="3"/>
      <c r="H210" s="3"/>
      <c r="I210" s="3"/>
      <c r="J210" s="3" t="s">
        <v>9266</v>
      </c>
      <c r="K210" s="4"/>
      <c r="P210" t="b">
        <f>AND(COUNTIF([1]Volta!A:A,A210)&gt;0,COUNTIF([1]Volta!B:B,C210)&gt;0,COUNTIF([1]Volta!C:C,E210)&gt;0,COUNTIF([1]Volta!D:D,J210)&gt;0)</f>
        <v>1</v>
      </c>
    </row>
    <row r="211" ht="15" spans="1:16">
      <c r="A211" s="3" t="s">
        <v>9042</v>
      </c>
      <c r="B211" s="3" t="s">
        <v>9043</v>
      </c>
      <c r="C211" s="3" t="s">
        <v>9246</v>
      </c>
      <c r="D211" s="3" t="s">
        <v>9247</v>
      </c>
      <c r="E211" s="3" t="s">
        <v>9256</v>
      </c>
      <c r="F211" s="3"/>
      <c r="G211" s="3"/>
      <c r="H211" s="3"/>
      <c r="I211" s="3"/>
      <c r="J211" s="3" t="s">
        <v>9267</v>
      </c>
      <c r="K211" s="4"/>
      <c r="P211" t="b">
        <f>AND(COUNTIF([1]Volta!A:A,A211)&gt;0,COUNTIF([1]Volta!B:B,C211)&gt;0,COUNTIF([1]Volta!C:C,E211)&gt;0,COUNTIF([1]Volta!D:D,J211)&gt;0)</f>
        <v>1</v>
      </c>
    </row>
    <row r="212" ht="15" spans="1:16">
      <c r="A212" s="3" t="s">
        <v>9042</v>
      </c>
      <c r="B212" s="3" t="s">
        <v>9043</v>
      </c>
      <c r="C212" s="3" t="s">
        <v>9246</v>
      </c>
      <c r="D212" s="3" t="s">
        <v>9247</v>
      </c>
      <c r="E212" s="3" t="s">
        <v>9256</v>
      </c>
      <c r="F212" s="3"/>
      <c r="G212" s="3"/>
      <c r="H212" s="3"/>
      <c r="I212" s="3"/>
      <c r="J212" s="3" t="s">
        <v>9268</v>
      </c>
      <c r="K212" s="4"/>
      <c r="P212" t="b">
        <f>AND(COUNTIF([1]Volta!A:A,A212)&gt;0,COUNTIF([1]Volta!B:B,C212)&gt;0,COUNTIF([1]Volta!C:C,E212)&gt;0,COUNTIF([1]Volta!D:D,J212)&gt;0)</f>
        <v>0</v>
      </c>
    </row>
    <row r="213" ht="15" spans="1:16">
      <c r="A213" s="3" t="s">
        <v>9042</v>
      </c>
      <c r="B213" s="3" t="s">
        <v>9043</v>
      </c>
      <c r="C213" s="3" t="s">
        <v>9246</v>
      </c>
      <c r="D213" s="3" t="s">
        <v>9247</v>
      </c>
      <c r="E213" s="3" t="s">
        <v>9256</v>
      </c>
      <c r="F213" s="3"/>
      <c r="G213" s="3"/>
      <c r="H213" s="3"/>
      <c r="I213" s="3"/>
      <c r="J213" s="3" t="s">
        <v>9269</v>
      </c>
      <c r="K213" s="4"/>
      <c r="P213" t="b">
        <f>AND(COUNTIF([1]Volta!A:A,A213)&gt;0,COUNTIF([1]Volta!B:B,C213)&gt;0,COUNTIF([1]Volta!C:C,E213)&gt;0,COUNTIF([1]Volta!D:D,J213)&gt;0)</f>
        <v>1</v>
      </c>
    </row>
    <row r="214" ht="15" spans="1:16">
      <c r="A214" s="3" t="s">
        <v>9042</v>
      </c>
      <c r="B214" s="3" t="s">
        <v>9043</v>
      </c>
      <c r="C214" s="3" t="s">
        <v>9246</v>
      </c>
      <c r="D214" s="3" t="s">
        <v>9247</v>
      </c>
      <c r="E214" s="3" t="s">
        <v>9256</v>
      </c>
      <c r="F214" s="3"/>
      <c r="G214" s="3"/>
      <c r="H214" s="3"/>
      <c r="I214" s="3"/>
      <c r="J214" s="3" t="s">
        <v>9270</v>
      </c>
      <c r="K214" s="4"/>
      <c r="P214" t="b">
        <f>AND(COUNTIF([1]Volta!A:A,A214)&gt;0,COUNTIF([1]Volta!B:B,C214)&gt;0,COUNTIF([1]Volta!C:C,E214)&gt;0,COUNTIF([1]Volta!D:D,J214)&gt;0)</f>
        <v>1</v>
      </c>
    </row>
    <row r="215" ht="15" spans="1:16">
      <c r="A215" s="3" t="s">
        <v>9042</v>
      </c>
      <c r="B215" s="3" t="s">
        <v>9043</v>
      </c>
      <c r="C215" s="3" t="s">
        <v>9246</v>
      </c>
      <c r="D215" s="3" t="s">
        <v>9247</v>
      </c>
      <c r="E215" s="3" t="s">
        <v>9256</v>
      </c>
      <c r="F215" s="3"/>
      <c r="G215" s="3"/>
      <c r="H215" s="3"/>
      <c r="I215" s="3"/>
      <c r="J215" s="3" t="s">
        <v>9271</v>
      </c>
      <c r="K215" s="4"/>
      <c r="P215" t="b">
        <f>AND(COUNTIF([1]Volta!A:A,A215)&gt;0,COUNTIF([1]Volta!B:B,C215)&gt;0,COUNTIF([1]Volta!C:C,E215)&gt;0,COUNTIF([1]Volta!D:D,J215)&gt;0)</f>
        <v>1</v>
      </c>
    </row>
    <row r="216" ht="15" spans="1:16">
      <c r="A216" s="3" t="s">
        <v>9042</v>
      </c>
      <c r="B216" s="3" t="s">
        <v>9043</v>
      </c>
      <c r="C216" s="3" t="s">
        <v>9246</v>
      </c>
      <c r="D216" s="3" t="s">
        <v>9247</v>
      </c>
      <c r="E216" s="3" t="s">
        <v>9256</v>
      </c>
      <c r="F216" s="3"/>
      <c r="G216" s="3"/>
      <c r="H216" s="3"/>
      <c r="I216" s="3"/>
      <c r="J216" s="3" t="s">
        <v>9272</v>
      </c>
      <c r="K216" s="4"/>
      <c r="P216" t="b">
        <f>AND(COUNTIF([1]Volta!A:A,A216)&gt;0,COUNTIF([1]Volta!B:B,C216)&gt;0,COUNTIF([1]Volta!C:C,E216)&gt;0,COUNTIF([1]Volta!D:D,J216)&gt;0)</f>
        <v>1</v>
      </c>
    </row>
    <row r="217" ht="15" spans="1:16">
      <c r="A217" s="3" t="s">
        <v>9042</v>
      </c>
      <c r="B217" s="3" t="s">
        <v>9043</v>
      </c>
      <c r="C217" s="3" t="s">
        <v>9246</v>
      </c>
      <c r="D217" s="3" t="s">
        <v>9247</v>
      </c>
      <c r="E217" s="3" t="s">
        <v>9256</v>
      </c>
      <c r="F217" s="3"/>
      <c r="G217" s="3"/>
      <c r="H217" s="3"/>
      <c r="I217" s="3"/>
      <c r="J217" s="3" t="s">
        <v>9273</v>
      </c>
      <c r="K217" s="4"/>
      <c r="P217" t="b">
        <f>AND(COUNTIF([1]Volta!A:A,A217)&gt;0,COUNTIF([1]Volta!B:B,C217)&gt;0,COUNTIF([1]Volta!C:C,E217)&gt;0,COUNTIF([1]Volta!D:D,J217)&gt;0)</f>
        <v>0</v>
      </c>
    </row>
    <row r="218" ht="15" spans="1:16">
      <c r="A218" s="3" t="s">
        <v>9042</v>
      </c>
      <c r="B218" s="3" t="s">
        <v>9043</v>
      </c>
      <c r="C218" s="3" t="s">
        <v>9246</v>
      </c>
      <c r="D218" s="3" t="s">
        <v>9247</v>
      </c>
      <c r="E218" s="3" t="s">
        <v>9256</v>
      </c>
      <c r="F218" s="3"/>
      <c r="G218" s="3"/>
      <c r="H218" s="3"/>
      <c r="I218" s="3"/>
      <c r="J218" s="3" t="s">
        <v>13</v>
      </c>
      <c r="K218" s="4"/>
      <c r="P218" t="b">
        <f>AND(COUNTIF([1]Volta!A:A,A218)&gt;0,COUNTIF([1]Volta!B:B,C218)&gt;0,COUNTIF([1]Volta!C:C,E218)&gt;0,COUNTIF([1]Volta!D:D,J218)&gt;0)</f>
        <v>1</v>
      </c>
    </row>
    <row r="219" ht="15" spans="1:16">
      <c r="A219" s="3" t="s">
        <v>9042</v>
      </c>
      <c r="B219" s="3" t="s">
        <v>9043</v>
      </c>
      <c r="C219" s="3" t="s">
        <v>9246</v>
      </c>
      <c r="D219" s="3" t="s">
        <v>9247</v>
      </c>
      <c r="E219" s="3" t="s">
        <v>9256</v>
      </c>
      <c r="F219" s="3"/>
      <c r="G219" s="3"/>
      <c r="H219" s="3"/>
      <c r="I219" s="3"/>
      <c r="J219" s="3" t="s">
        <v>9274</v>
      </c>
      <c r="K219" s="4"/>
      <c r="P219" t="b">
        <f>AND(COUNTIF([1]Volta!A:A,A219)&gt;0,COUNTIF([1]Volta!B:B,C219)&gt;0,COUNTIF([1]Volta!C:C,E219)&gt;0,COUNTIF([1]Volta!D:D,J219)&gt;0)</f>
        <v>1</v>
      </c>
    </row>
    <row r="220" ht="15" spans="1:16">
      <c r="A220" s="3" t="s">
        <v>9042</v>
      </c>
      <c r="B220" s="3" t="s">
        <v>9043</v>
      </c>
      <c r="C220" s="3" t="s">
        <v>9246</v>
      </c>
      <c r="D220" s="3" t="s">
        <v>9247</v>
      </c>
      <c r="E220" s="3" t="s">
        <v>9256</v>
      </c>
      <c r="F220" s="3"/>
      <c r="G220" s="3"/>
      <c r="H220" s="3"/>
      <c r="I220" s="3"/>
      <c r="J220" s="3" t="s">
        <v>9275</v>
      </c>
      <c r="K220" s="4"/>
      <c r="P220" t="b">
        <f>AND(COUNTIF([1]Volta!A:A,A220)&gt;0,COUNTIF([1]Volta!B:B,C220)&gt;0,COUNTIF([1]Volta!C:C,E220)&gt;0,COUNTIF([1]Volta!D:D,J220)&gt;0)</f>
        <v>1</v>
      </c>
    </row>
    <row r="221" ht="15" spans="1:16">
      <c r="A221" s="3" t="s">
        <v>9042</v>
      </c>
      <c r="B221" s="3" t="s">
        <v>9043</v>
      </c>
      <c r="C221" s="3" t="s">
        <v>9246</v>
      </c>
      <c r="D221" s="3" t="s">
        <v>9247</v>
      </c>
      <c r="E221" s="3" t="s">
        <v>9256</v>
      </c>
      <c r="F221" s="3"/>
      <c r="G221" s="3"/>
      <c r="H221" s="3"/>
      <c r="I221" s="3"/>
      <c r="J221" s="3" t="s">
        <v>9276</v>
      </c>
      <c r="K221" s="4"/>
      <c r="P221" t="b">
        <f>AND(COUNTIF([1]Volta!A:A,A221)&gt;0,COUNTIF([1]Volta!B:B,C221)&gt;0,COUNTIF([1]Volta!C:C,E221)&gt;0,COUNTIF([1]Volta!D:D,J221)&gt;0)</f>
        <v>1</v>
      </c>
    </row>
    <row r="222" ht="15" spans="1:16">
      <c r="A222" s="3" t="s">
        <v>9042</v>
      </c>
      <c r="B222" s="3" t="s">
        <v>9043</v>
      </c>
      <c r="C222" s="3" t="s">
        <v>9246</v>
      </c>
      <c r="D222" s="3" t="s">
        <v>9247</v>
      </c>
      <c r="E222" s="3" t="s">
        <v>9256</v>
      </c>
      <c r="F222" s="3"/>
      <c r="G222" s="3"/>
      <c r="H222" s="3"/>
      <c r="I222" s="3"/>
      <c r="J222" s="3" t="s">
        <v>9277</v>
      </c>
      <c r="K222" s="4"/>
      <c r="P222" t="b">
        <f>AND(COUNTIF([1]Volta!A:A,A222)&gt;0,COUNTIF([1]Volta!B:B,C222)&gt;0,COUNTIF([1]Volta!C:C,E222)&gt;0,COUNTIF([1]Volta!D:D,J222)&gt;0)</f>
        <v>1</v>
      </c>
    </row>
    <row r="223" ht="15" spans="1:16">
      <c r="A223" s="3" t="s">
        <v>9042</v>
      </c>
      <c r="B223" s="3" t="s">
        <v>9043</v>
      </c>
      <c r="C223" s="3" t="s">
        <v>9246</v>
      </c>
      <c r="D223" s="3" t="s">
        <v>9247</v>
      </c>
      <c r="E223" s="3" t="s">
        <v>9256</v>
      </c>
      <c r="F223" s="3"/>
      <c r="G223" s="3"/>
      <c r="H223" s="3"/>
      <c r="I223" s="3"/>
      <c r="J223" s="3" t="s">
        <v>9278</v>
      </c>
      <c r="K223" s="4"/>
      <c r="P223" t="b">
        <f>AND(COUNTIF([1]Volta!A:A,A223)&gt;0,COUNTIF([1]Volta!B:B,C223)&gt;0,COUNTIF([1]Volta!C:C,E223)&gt;0,COUNTIF([1]Volta!D:D,J223)&gt;0)</f>
        <v>1</v>
      </c>
    </row>
    <row r="224" ht="15" spans="1:16">
      <c r="A224" s="3" t="s">
        <v>9042</v>
      </c>
      <c r="B224" s="3" t="s">
        <v>9043</v>
      </c>
      <c r="C224" s="3" t="s">
        <v>9246</v>
      </c>
      <c r="D224" s="3" t="s">
        <v>9247</v>
      </c>
      <c r="E224" s="3" t="s">
        <v>9256</v>
      </c>
      <c r="F224" s="3"/>
      <c r="G224" s="3"/>
      <c r="H224" s="3"/>
      <c r="I224" s="3"/>
      <c r="J224" s="3" t="s">
        <v>9279</v>
      </c>
      <c r="K224" s="4"/>
      <c r="P224" t="b">
        <f>AND(COUNTIF([1]Volta!A:A,A224)&gt;0,COUNTIF([1]Volta!B:B,C224)&gt;0,COUNTIF([1]Volta!C:C,E224)&gt;0,COUNTIF([1]Volta!D:D,J224)&gt;0)</f>
        <v>1</v>
      </c>
    </row>
    <row r="225" ht="15" spans="1:16">
      <c r="A225" s="3" t="s">
        <v>9042</v>
      </c>
      <c r="B225" s="3" t="s">
        <v>9043</v>
      </c>
      <c r="C225" s="3" t="s">
        <v>9246</v>
      </c>
      <c r="D225" s="3" t="s">
        <v>9247</v>
      </c>
      <c r="E225" s="3" t="s">
        <v>9256</v>
      </c>
      <c r="F225" s="3"/>
      <c r="G225" s="3"/>
      <c r="H225" s="3"/>
      <c r="I225" s="3"/>
      <c r="J225" s="3" t="s">
        <v>9280</v>
      </c>
      <c r="K225" s="4"/>
      <c r="P225" t="b">
        <f>AND(COUNTIF([1]Volta!A:A,A225)&gt;0,COUNTIF([1]Volta!B:B,C225)&gt;0,COUNTIF([1]Volta!C:C,E225)&gt;0,COUNTIF([1]Volta!D:D,J225)&gt;0)</f>
        <v>0</v>
      </c>
    </row>
    <row r="226" ht="15" spans="1:16">
      <c r="A226" s="3" t="s">
        <v>9042</v>
      </c>
      <c r="B226" s="3" t="s">
        <v>9043</v>
      </c>
      <c r="C226" s="3" t="s">
        <v>9246</v>
      </c>
      <c r="D226" s="3" t="s">
        <v>9247</v>
      </c>
      <c r="E226" s="3" t="s">
        <v>9256</v>
      </c>
      <c r="F226" s="3"/>
      <c r="G226" s="3"/>
      <c r="H226" s="3"/>
      <c r="I226" s="3"/>
      <c r="J226" s="3" t="s">
        <v>9281</v>
      </c>
      <c r="K226" s="4"/>
      <c r="P226" t="b">
        <f>AND(COUNTIF([1]Volta!A:A,A226)&gt;0,COUNTIF([1]Volta!B:B,C226)&gt;0,COUNTIF([1]Volta!C:C,E226)&gt;0,COUNTIF([1]Volta!D:D,J226)&gt;0)</f>
        <v>1</v>
      </c>
    </row>
    <row r="227" ht="15" spans="1:16">
      <c r="A227" s="3" t="s">
        <v>9042</v>
      </c>
      <c r="B227" s="3" t="s">
        <v>9043</v>
      </c>
      <c r="C227" s="3" t="s">
        <v>9246</v>
      </c>
      <c r="D227" s="3" t="s">
        <v>9247</v>
      </c>
      <c r="E227" s="3" t="s">
        <v>9256</v>
      </c>
      <c r="F227" s="3"/>
      <c r="G227" s="3"/>
      <c r="H227" s="3"/>
      <c r="I227" s="3"/>
      <c r="J227" s="3" t="s">
        <v>9282</v>
      </c>
      <c r="K227" s="4"/>
      <c r="P227" t="b">
        <f>AND(COUNTIF([1]Volta!A:A,A227)&gt;0,COUNTIF([1]Volta!B:B,C227)&gt;0,COUNTIF([1]Volta!C:C,E227)&gt;0,COUNTIF([1]Volta!D:D,J227)&gt;0)</f>
        <v>1</v>
      </c>
    </row>
    <row r="228" ht="15" spans="1:16">
      <c r="A228" s="3" t="s">
        <v>9042</v>
      </c>
      <c r="B228" s="3" t="s">
        <v>9043</v>
      </c>
      <c r="C228" s="3" t="s">
        <v>9246</v>
      </c>
      <c r="D228" s="3" t="s">
        <v>9247</v>
      </c>
      <c r="E228" s="3" t="s">
        <v>9256</v>
      </c>
      <c r="F228" s="3"/>
      <c r="G228" s="3"/>
      <c r="H228" s="3"/>
      <c r="I228" s="3"/>
      <c r="J228" s="3" t="s">
        <v>9283</v>
      </c>
      <c r="K228" s="4"/>
      <c r="P228" t="b">
        <f>AND(COUNTIF([1]Volta!A:A,A228)&gt;0,COUNTIF([1]Volta!B:B,C228)&gt;0,COUNTIF([1]Volta!C:C,E228)&gt;0,COUNTIF([1]Volta!D:D,J228)&gt;0)</f>
        <v>1</v>
      </c>
    </row>
    <row r="229" ht="15" spans="1:16">
      <c r="A229" s="3" t="s">
        <v>9042</v>
      </c>
      <c r="B229" s="3" t="s">
        <v>9043</v>
      </c>
      <c r="C229" s="3" t="s">
        <v>9246</v>
      </c>
      <c r="D229" s="3" t="s">
        <v>9247</v>
      </c>
      <c r="E229" s="3" t="s">
        <v>9256</v>
      </c>
      <c r="F229" s="3"/>
      <c r="G229" s="3"/>
      <c r="H229" s="3"/>
      <c r="I229" s="3"/>
      <c r="J229" s="3" t="s">
        <v>9284</v>
      </c>
      <c r="K229" s="4"/>
      <c r="P229" t="b">
        <f>AND(COUNTIF([1]Volta!A:A,A229)&gt;0,COUNTIF([1]Volta!B:B,C229)&gt;0,COUNTIF([1]Volta!C:C,E229)&gt;0,COUNTIF([1]Volta!D:D,J229)&gt;0)</f>
        <v>1</v>
      </c>
    </row>
    <row r="230" ht="15" spans="1:16">
      <c r="A230" s="3" t="s">
        <v>9042</v>
      </c>
      <c r="B230" s="3" t="s">
        <v>9043</v>
      </c>
      <c r="C230" s="3" t="s">
        <v>9246</v>
      </c>
      <c r="D230" s="3" t="s">
        <v>9247</v>
      </c>
      <c r="E230" s="3" t="s">
        <v>9256</v>
      </c>
      <c r="F230" s="3"/>
      <c r="G230" s="3"/>
      <c r="H230" s="3"/>
      <c r="I230" s="3"/>
      <c r="J230" s="3" t="s">
        <v>9285</v>
      </c>
      <c r="K230" s="4"/>
      <c r="P230" t="b">
        <f>AND(COUNTIF([1]Volta!A:A,A230)&gt;0,COUNTIF([1]Volta!B:B,C230)&gt;0,COUNTIF([1]Volta!C:C,E230)&gt;0,COUNTIF([1]Volta!D:D,J230)&gt;0)</f>
        <v>1</v>
      </c>
    </row>
    <row r="231" ht="15" spans="1:16">
      <c r="A231" s="3" t="s">
        <v>9042</v>
      </c>
      <c r="B231" s="3" t="s">
        <v>9043</v>
      </c>
      <c r="C231" s="3" t="s">
        <v>9246</v>
      </c>
      <c r="D231" s="3" t="s">
        <v>9247</v>
      </c>
      <c r="E231" s="3" t="s">
        <v>9256</v>
      </c>
      <c r="F231" s="3"/>
      <c r="G231" s="3"/>
      <c r="H231" s="3"/>
      <c r="I231" s="3"/>
      <c r="J231" s="3" t="s">
        <v>9286</v>
      </c>
      <c r="K231" s="4"/>
      <c r="P231" t="b">
        <f>AND(COUNTIF([1]Volta!A:A,A231)&gt;0,COUNTIF([1]Volta!B:B,C231)&gt;0,COUNTIF([1]Volta!C:C,E231)&gt;0,COUNTIF([1]Volta!D:D,J231)&gt;0)</f>
        <v>1</v>
      </c>
    </row>
    <row r="232" ht="15" spans="1:16">
      <c r="A232" s="3" t="s">
        <v>9042</v>
      </c>
      <c r="B232" s="3" t="s">
        <v>9043</v>
      </c>
      <c r="C232" s="3" t="s">
        <v>9246</v>
      </c>
      <c r="D232" s="3" t="s">
        <v>9247</v>
      </c>
      <c r="E232" s="3" t="s">
        <v>9256</v>
      </c>
      <c r="F232" s="3"/>
      <c r="G232" s="3"/>
      <c r="H232" s="3"/>
      <c r="I232" s="3"/>
      <c r="J232" s="3" t="s">
        <v>9287</v>
      </c>
      <c r="K232" s="4"/>
      <c r="P232" t="b">
        <f>AND(COUNTIF([1]Volta!A:A,A232)&gt;0,COUNTIF([1]Volta!B:B,C232)&gt;0,COUNTIF([1]Volta!C:C,E232)&gt;0,COUNTIF([1]Volta!D:D,J232)&gt;0)</f>
        <v>0</v>
      </c>
    </row>
    <row r="233" ht="15" spans="1:16">
      <c r="A233" s="3" t="s">
        <v>9042</v>
      </c>
      <c r="B233" s="3" t="s">
        <v>9043</v>
      </c>
      <c r="C233" s="3" t="s">
        <v>9246</v>
      </c>
      <c r="D233" s="3" t="s">
        <v>9247</v>
      </c>
      <c r="E233" s="3" t="s">
        <v>9256</v>
      </c>
      <c r="F233" s="3"/>
      <c r="G233" s="3"/>
      <c r="H233" s="3"/>
      <c r="I233" s="3"/>
      <c r="J233" s="3" t="s">
        <v>9288</v>
      </c>
      <c r="K233" s="4"/>
      <c r="P233" t="b">
        <f>AND(COUNTIF([1]Volta!A:A,A233)&gt;0,COUNTIF([1]Volta!B:B,C233)&gt;0,COUNTIF([1]Volta!C:C,E233)&gt;0,COUNTIF([1]Volta!D:D,J233)&gt;0)</f>
        <v>0</v>
      </c>
    </row>
    <row r="234" ht="15" spans="1:16">
      <c r="A234" s="3" t="s">
        <v>9042</v>
      </c>
      <c r="B234" s="3" t="s">
        <v>9043</v>
      </c>
      <c r="C234" s="3" t="s">
        <v>9246</v>
      </c>
      <c r="D234" s="3" t="s">
        <v>9247</v>
      </c>
      <c r="E234" s="3" t="s">
        <v>9256</v>
      </c>
      <c r="F234" s="3"/>
      <c r="G234" s="3"/>
      <c r="H234" s="3"/>
      <c r="I234" s="3"/>
      <c r="J234" s="3" t="s">
        <v>9289</v>
      </c>
      <c r="K234" s="4"/>
      <c r="P234" t="b">
        <f>AND(COUNTIF([1]Volta!A:A,A234)&gt;0,COUNTIF([1]Volta!B:B,C234)&gt;0,COUNTIF([1]Volta!C:C,E234)&gt;0,COUNTIF([1]Volta!D:D,J234)&gt;0)</f>
        <v>1</v>
      </c>
    </row>
    <row r="235" ht="15" spans="1:16">
      <c r="A235" s="3" t="s">
        <v>9042</v>
      </c>
      <c r="B235" s="3" t="s">
        <v>9043</v>
      </c>
      <c r="C235" s="3" t="s">
        <v>9246</v>
      </c>
      <c r="D235" s="3" t="s">
        <v>9247</v>
      </c>
      <c r="E235" s="3" t="s">
        <v>9256</v>
      </c>
      <c r="F235" s="3"/>
      <c r="G235" s="3"/>
      <c r="H235" s="3"/>
      <c r="I235" s="3"/>
      <c r="J235" s="3" t="s">
        <v>9290</v>
      </c>
      <c r="K235" s="4"/>
      <c r="P235" t="b">
        <f>AND(COUNTIF([1]Volta!A:A,A235)&gt;0,COUNTIF([1]Volta!B:B,C235)&gt;0,COUNTIF([1]Volta!C:C,E235)&gt;0,COUNTIF([1]Volta!D:D,J235)&gt;0)</f>
        <v>1</v>
      </c>
    </row>
    <row r="236" ht="15" spans="1:16">
      <c r="A236" s="3" t="s">
        <v>9042</v>
      </c>
      <c r="B236" s="3" t="s">
        <v>9043</v>
      </c>
      <c r="C236" s="3" t="s">
        <v>9246</v>
      </c>
      <c r="D236" s="3" t="s">
        <v>9247</v>
      </c>
      <c r="E236" s="3" t="s">
        <v>9291</v>
      </c>
      <c r="F236" s="3"/>
      <c r="G236" s="3"/>
      <c r="H236" s="3"/>
      <c r="I236" s="3"/>
      <c r="J236" s="3" t="s">
        <v>9292</v>
      </c>
      <c r="K236" s="4"/>
      <c r="P236" t="b">
        <f>AND(COUNTIF([1]Volta!A:A,A236)&gt;0,COUNTIF([1]Volta!B:B,C236)&gt;0,COUNTIF([1]Volta!C:C,E236)&gt;0,COUNTIF([1]Volta!D:D,J236)&gt;0)</f>
        <v>1</v>
      </c>
    </row>
    <row r="237" ht="15" spans="1:16">
      <c r="A237" s="3" t="s">
        <v>9042</v>
      </c>
      <c r="B237" s="3" t="s">
        <v>9043</v>
      </c>
      <c r="C237" s="3" t="s">
        <v>9246</v>
      </c>
      <c r="D237" s="3" t="s">
        <v>9247</v>
      </c>
      <c r="E237" s="3" t="s">
        <v>9291</v>
      </c>
      <c r="F237" s="3"/>
      <c r="G237" s="3"/>
      <c r="H237" s="3"/>
      <c r="I237" s="3"/>
      <c r="J237" s="3" t="s">
        <v>9293</v>
      </c>
      <c r="K237" s="4"/>
      <c r="P237" t="b">
        <f>AND(COUNTIF([1]Volta!A:A,A237)&gt;0,COUNTIF([1]Volta!B:B,C237)&gt;0,COUNTIF([1]Volta!C:C,E237)&gt;0,COUNTIF([1]Volta!D:D,J237)&gt;0)</f>
        <v>1</v>
      </c>
    </row>
    <row r="238" ht="15" spans="1:16">
      <c r="A238" s="3" t="s">
        <v>9042</v>
      </c>
      <c r="B238" s="3" t="s">
        <v>9043</v>
      </c>
      <c r="C238" s="3" t="s">
        <v>9246</v>
      </c>
      <c r="D238" s="3" t="s">
        <v>9247</v>
      </c>
      <c r="E238" s="3" t="s">
        <v>9291</v>
      </c>
      <c r="F238" s="3"/>
      <c r="G238" s="3"/>
      <c r="H238" s="3"/>
      <c r="I238" s="3"/>
      <c r="J238" s="3" t="s">
        <v>13</v>
      </c>
      <c r="K238" s="4"/>
      <c r="P238" t="b">
        <f>AND(COUNTIF([1]Volta!A:A,A238)&gt;0,COUNTIF([1]Volta!B:B,C238)&gt;0,COUNTIF([1]Volta!C:C,E238)&gt;0,COUNTIF([1]Volta!D:D,J238)&gt;0)</f>
        <v>1</v>
      </c>
    </row>
    <row r="239" ht="15" spans="1:16">
      <c r="A239" s="3" t="s">
        <v>9042</v>
      </c>
      <c r="B239" s="3" t="s">
        <v>9043</v>
      </c>
      <c r="C239" s="3" t="s">
        <v>9246</v>
      </c>
      <c r="D239" s="3" t="s">
        <v>9247</v>
      </c>
      <c r="E239" s="3" t="s">
        <v>9291</v>
      </c>
      <c r="F239" s="3"/>
      <c r="G239" s="3"/>
      <c r="H239" s="3"/>
      <c r="I239" s="3"/>
      <c r="J239" s="3" t="s">
        <v>9294</v>
      </c>
      <c r="K239" s="4"/>
      <c r="P239" t="b">
        <f>AND(COUNTIF([1]Volta!A:A,A239)&gt;0,COUNTIF([1]Volta!B:B,C239)&gt;0,COUNTIF([1]Volta!C:C,E239)&gt;0,COUNTIF([1]Volta!D:D,J239)&gt;0)</f>
        <v>1</v>
      </c>
    </row>
    <row r="240" ht="15" spans="1:16">
      <c r="A240" s="3" t="s">
        <v>9042</v>
      </c>
      <c r="B240" s="3" t="s">
        <v>9043</v>
      </c>
      <c r="C240" s="3" t="s">
        <v>9246</v>
      </c>
      <c r="D240" s="3" t="s">
        <v>9247</v>
      </c>
      <c r="E240" s="3" t="s">
        <v>9291</v>
      </c>
      <c r="F240" s="3"/>
      <c r="G240" s="3"/>
      <c r="H240" s="3"/>
      <c r="I240" s="3"/>
      <c r="J240" s="3" t="s">
        <v>9295</v>
      </c>
      <c r="K240" s="4"/>
      <c r="P240" t="b">
        <f>AND(COUNTIF([1]Volta!A:A,A240)&gt;0,COUNTIF([1]Volta!B:B,C240)&gt;0,COUNTIF([1]Volta!C:C,E240)&gt;0,COUNTIF([1]Volta!D:D,J240)&gt;0)</f>
        <v>1</v>
      </c>
    </row>
    <row r="241" ht="15" spans="1:16">
      <c r="A241" s="3" t="s">
        <v>9042</v>
      </c>
      <c r="B241" s="3" t="s">
        <v>9043</v>
      </c>
      <c r="C241" s="3" t="s">
        <v>9246</v>
      </c>
      <c r="D241" s="3" t="s">
        <v>9247</v>
      </c>
      <c r="E241" s="3" t="s">
        <v>9296</v>
      </c>
      <c r="F241" s="3"/>
      <c r="G241" s="3"/>
      <c r="H241" s="3"/>
      <c r="I241" s="3"/>
      <c r="J241" s="3" t="s">
        <v>9297</v>
      </c>
      <c r="K241" s="4"/>
      <c r="P241" t="b">
        <f>AND(COUNTIF([1]Volta!A:A,A241)&gt;0,COUNTIF([1]Volta!B:B,C241)&gt;0,COUNTIF([1]Volta!C:C,E241)&gt;0,COUNTIF([1]Volta!D:D,J241)&gt;0)</f>
        <v>1</v>
      </c>
    </row>
    <row r="242" ht="15" spans="1:16">
      <c r="A242" s="3" t="s">
        <v>9042</v>
      </c>
      <c r="B242" s="3" t="s">
        <v>9043</v>
      </c>
      <c r="C242" s="3" t="s">
        <v>9246</v>
      </c>
      <c r="D242" s="3" t="s">
        <v>9247</v>
      </c>
      <c r="E242" s="3" t="s">
        <v>9296</v>
      </c>
      <c r="F242" s="3"/>
      <c r="G242" s="3"/>
      <c r="H242" s="3"/>
      <c r="I242" s="3"/>
      <c r="J242" s="3" t="s">
        <v>9298</v>
      </c>
      <c r="K242" s="4"/>
      <c r="P242" t="b">
        <f>AND(COUNTIF([1]Volta!A:A,A242)&gt;0,COUNTIF([1]Volta!B:B,C242)&gt;0,COUNTIF([1]Volta!C:C,E242)&gt;0,COUNTIF([1]Volta!D:D,J242)&gt;0)</f>
        <v>1</v>
      </c>
    </row>
    <row r="243" ht="15" spans="1:16">
      <c r="A243" s="3" t="s">
        <v>9042</v>
      </c>
      <c r="B243" s="3" t="s">
        <v>9043</v>
      </c>
      <c r="C243" s="3" t="s">
        <v>9246</v>
      </c>
      <c r="D243" s="3" t="s">
        <v>9247</v>
      </c>
      <c r="E243" s="3" t="s">
        <v>9296</v>
      </c>
      <c r="F243" s="3"/>
      <c r="G243" s="3"/>
      <c r="H243" s="3"/>
      <c r="I243" s="3"/>
      <c r="J243" s="3" t="s">
        <v>9299</v>
      </c>
      <c r="K243" s="4"/>
      <c r="P243" t="b">
        <f>AND(COUNTIF([1]Volta!A:A,A243)&gt;0,COUNTIF([1]Volta!B:B,C243)&gt;0,COUNTIF([1]Volta!C:C,E243)&gt;0,COUNTIF([1]Volta!D:D,J243)&gt;0)</f>
        <v>0</v>
      </c>
    </row>
    <row r="244" ht="15" spans="1:16">
      <c r="A244" s="3" t="s">
        <v>9042</v>
      </c>
      <c r="B244" s="3" t="s">
        <v>9043</v>
      </c>
      <c r="C244" s="3" t="s">
        <v>9246</v>
      </c>
      <c r="D244" s="3" t="s">
        <v>9247</v>
      </c>
      <c r="E244" s="3" t="s">
        <v>9296</v>
      </c>
      <c r="F244" s="3"/>
      <c r="G244" s="3"/>
      <c r="H244" s="3"/>
      <c r="I244" s="3"/>
      <c r="J244" s="3" t="s">
        <v>9300</v>
      </c>
      <c r="K244" s="4"/>
      <c r="P244" t="b">
        <f>AND(COUNTIF([1]Volta!A:A,A244)&gt;0,COUNTIF([1]Volta!B:B,C244)&gt;0,COUNTIF([1]Volta!C:C,E244)&gt;0,COUNTIF([1]Volta!D:D,J244)&gt;0)</f>
        <v>1</v>
      </c>
    </row>
    <row r="245" ht="15" spans="1:16">
      <c r="A245" s="3" t="s">
        <v>9042</v>
      </c>
      <c r="B245" s="3" t="s">
        <v>9043</v>
      </c>
      <c r="C245" s="3" t="s">
        <v>9246</v>
      </c>
      <c r="D245" s="3" t="s">
        <v>9247</v>
      </c>
      <c r="E245" s="3" t="s">
        <v>9296</v>
      </c>
      <c r="F245" s="3"/>
      <c r="G245" s="3"/>
      <c r="H245" s="3"/>
      <c r="I245" s="3"/>
      <c r="J245" s="3" t="s">
        <v>13</v>
      </c>
      <c r="K245" s="4"/>
      <c r="P245" t="b">
        <f>AND(COUNTIF([1]Volta!A:A,A245)&gt;0,COUNTIF([1]Volta!B:B,C245)&gt;0,COUNTIF([1]Volta!C:C,E245)&gt;0,COUNTIF([1]Volta!D:D,J245)&gt;0)</f>
        <v>1</v>
      </c>
    </row>
    <row r="246" ht="15" spans="1:16">
      <c r="A246" s="3" t="s">
        <v>9042</v>
      </c>
      <c r="B246" s="3" t="s">
        <v>9043</v>
      </c>
      <c r="C246" s="3" t="s">
        <v>9246</v>
      </c>
      <c r="D246" s="3" t="s">
        <v>9247</v>
      </c>
      <c r="E246" s="3" t="s">
        <v>9296</v>
      </c>
      <c r="F246" s="3"/>
      <c r="G246" s="3"/>
      <c r="H246" s="3"/>
      <c r="I246" s="3"/>
      <c r="J246" s="3" t="s">
        <v>9301</v>
      </c>
      <c r="K246" s="4"/>
      <c r="P246" t="b">
        <f>AND(COUNTIF([1]Volta!A:A,A246)&gt;0,COUNTIF([1]Volta!B:B,C246)&gt;0,COUNTIF([1]Volta!C:C,E246)&gt;0,COUNTIF([1]Volta!D:D,J246)&gt;0)</f>
        <v>1</v>
      </c>
    </row>
    <row r="247" ht="15" spans="1:16">
      <c r="A247" s="3" t="s">
        <v>9042</v>
      </c>
      <c r="B247" s="3" t="s">
        <v>9043</v>
      </c>
      <c r="C247" s="3" t="s">
        <v>9246</v>
      </c>
      <c r="D247" s="3" t="s">
        <v>9247</v>
      </c>
      <c r="E247" s="3" t="s">
        <v>9296</v>
      </c>
      <c r="F247" s="3"/>
      <c r="G247" s="3"/>
      <c r="H247" s="3"/>
      <c r="I247" s="3"/>
      <c r="J247" s="3" t="s">
        <v>8470</v>
      </c>
      <c r="K247" s="4"/>
      <c r="P247" t="b">
        <f>AND(COUNTIF([1]Volta!A:A,A247)&gt;0,COUNTIF([1]Volta!B:B,C247)&gt;0,COUNTIF([1]Volta!C:C,E247)&gt;0,COUNTIF([1]Volta!D:D,J247)&gt;0)</f>
        <v>1</v>
      </c>
    </row>
    <row r="248" ht="15" spans="1:16">
      <c r="A248" s="3" t="s">
        <v>9042</v>
      </c>
      <c r="B248" s="3" t="s">
        <v>9043</v>
      </c>
      <c r="C248" s="3" t="s">
        <v>9246</v>
      </c>
      <c r="D248" s="3" t="s">
        <v>9247</v>
      </c>
      <c r="E248" s="3" t="s">
        <v>9296</v>
      </c>
      <c r="F248" s="3"/>
      <c r="G248" s="3"/>
      <c r="H248" s="3"/>
      <c r="I248" s="3"/>
      <c r="J248" s="3" t="s">
        <v>9302</v>
      </c>
      <c r="K248" s="4"/>
      <c r="P248" t="b">
        <f>AND(COUNTIF([1]Volta!A:A,A248)&gt;0,COUNTIF([1]Volta!B:B,C248)&gt;0,COUNTIF([1]Volta!C:C,E248)&gt;0,COUNTIF([1]Volta!D:D,J248)&gt;0)</f>
        <v>1</v>
      </c>
    </row>
    <row r="249" ht="15" spans="1:16">
      <c r="A249" s="3" t="s">
        <v>9042</v>
      </c>
      <c r="B249" s="3" t="s">
        <v>9043</v>
      </c>
      <c r="C249" s="3" t="s">
        <v>9246</v>
      </c>
      <c r="D249" s="3" t="s">
        <v>9247</v>
      </c>
      <c r="E249" s="3" t="s">
        <v>9296</v>
      </c>
      <c r="F249" s="3"/>
      <c r="G249" s="3"/>
      <c r="H249" s="3"/>
      <c r="I249" s="3"/>
      <c r="J249" s="3" t="s">
        <v>9303</v>
      </c>
      <c r="K249" s="4"/>
      <c r="P249" t="b">
        <f>AND(COUNTIF([1]Volta!A:A,A249)&gt;0,COUNTIF([1]Volta!B:B,C249)&gt;0,COUNTIF([1]Volta!C:C,E249)&gt;0,COUNTIF([1]Volta!D:D,J249)&gt;0)</f>
        <v>1</v>
      </c>
    </row>
    <row r="250" ht="15" spans="1:16">
      <c r="A250" s="3" t="s">
        <v>9042</v>
      </c>
      <c r="B250" s="3" t="s">
        <v>9043</v>
      </c>
      <c r="C250" s="3" t="s">
        <v>9246</v>
      </c>
      <c r="D250" s="3" t="s">
        <v>9247</v>
      </c>
      <c r="E250" s="3" t="s">
        <v>9304</v>
      </c>
      <c r="F250" s="3"/>
      <c r="G250" s="3"/>
      <c r="H250" s="3"/>
      <c r="I250" s="3"/>
      <c r="J250" s="3" t="s">
        <v>9305</v>
      </c>
      <c r="K250" s="4"/>
      <c r="P250" t="b">
        <f>AND(COUNTIF([1]Volta!A:A,A250)&gt;0,COUNTIF([1]Volta!B:B,C250)&gt;0,COUNTIF([1]Volta!C:C,E250)&gt;0,COUNTIF([1]Volta!D:D,J250)&gt;0)</f>
        <v>1</v>
      </c>
    </row>
    <row r="251" ht="15" spans="1:16">
      <c r="A251" s="3" t="s">
        <v>9042</v>
      </c>
      <c r="B251" s="3" t="s">
        <v>9043</v>
      </c>
      <c r="C251" s="3" t="s">
        <v>9246</v>
      </c>
      <c r="D251" s="3" t="s">
        <v>9247</v>
      </c>
      <c r="E251" s="3" t="s">
        <v>9304</v>
      </c>
      <c r="F251" s="3"/>
      <c r="G251" s="3"/>
      <c r="H251" s="3"/>
      <c r="I251" s="3"/>
      <c r="J251" s="3" t="s">
        <v>9306</v>
      </c>
      <c r="K251" s="4"/>
      <c r="P251" t="b">
        <f>AND(COUNTIF([1]Volta!A:A,A251)&gt;0,COUNTIF([1]Volta!B:B,C251)&gt;0,COUNTIF([1]Volta!C:C,E251)&gt;0,COUNTIF([1]Volta!D:D,J251)&gt;0)</f>
        <v>1</v>
      </c>
    </row>
    <row r="252" ht="15" spans="1:16">
      <c r="A252" s="3" t="s">
        <v>9042</v>
      </c>
      <c r="B252" s="3" t="s">
        <v>9043</v>
      </c>
      <c r="C252" s="3" t="s">
        <v>9246</v>
      </c>
      <c r="D252" s="3" t="s">
        <v>9247</v>
      </c>
      <c r="E252" s="3" t="s">
        <v>9304</v>
      </c>
      <c r="F252" s="3"/>
      <c r="G252" s="3"/>
      <c r="H252" s="3"/>
      <c r="I252" s="3"/>
      <c r="J252" s="3" t="s">
        <v>9307</v>
      </c>
      <c r="K252" s="4"/>
      <c r="P252" t="b">
        <f>AND(COUNTIF([1]Volta!A:A,A252)&gt;0,COUNTIF([1]Volta!B:B,C252)&gt;0,COUNTIF([1]Volta!C:C,E252)&gt;0,COUNTIF([1]Volta!D:D,J252)&gt;0)</f>
        <v>1</v>
      </c>
    </row>
    <row r="253" ht="15" spans="1:16">
      <c r="A253" s="3" t="s">
        <v>9042</v>
      </c>
      <c r="B253" s="3" t="s">
        <v>9043</v>
      </c>
      <c r="C253" s="3" t="s">
        <v>9246</v>
      </c>
      <c r="D253" s="3" t="s">
        <v>9247</v>
      </c>
      <c r="E253" s="3" t="s">
        <v>9304</v>
      </c>
      <c r="F253" s="3"/>
      <c r="G253" s="3"/>
      <c r="H253" s="3"/>
      <c r="I253" s="3"/>
      <c r="J253" s="3" t="s">
        <v>13</v>
      </c>
      <c r="K253" s="4"/>
      <c r="P253" t="b">
        <f>AND(COUNTIF([1]Volta!A:A,A253)&gt;0,COUNTIF([1]Volta!B:B,C253)&gt;0,COUNTIF([1]Volta!C:C,E253)&gt;0,COUNTIF([1]Volta!D:D,J253)&gt;0)</f>
        <v>1</v>
      </c>
    </row>
    <row r="254" ht="15" spans="1:16">
      <c r="A254" s="3" t="s">
        <v>9042</v>
      </c>
      <c r="B254" s="3" t="s">
        <v>9043</v>
      </c>
      <c r="C254" s="3" t="s">
        <v>9246</v>
      </c>
      <c r="D254" s="3" t="s">
        <v>9247</v>
      </c>
      <c r="E254" s="3" t="s">
        <v>9304</v>
      </c>
      <c r="F254" s="3"/>
      <c r="G254" s="3"/>
      <c r="H254" s="3"/>
      <c r="I254" s="3"/>
      <c r="J254" s="3" t="s">
        <v>9308</v>
      </c>
      <c r="K254" s="4"/>
      <c r="P254" t="b">
        <f>AND(COUNTIF([1]Volta!A:A,A254)&gt;0,COUNTIF([1]Volta!B:B,C254)&gt;0,COUNTIF([1]Volta!C:C,E254)&gt;0,COUNTIF([1]Volta!D:D,J254)&gt;0)</f>
        <v>1</v>
      </c>
    </row>
    <row r="255" ht="15" spans="1:16">
      <c r="A255" s="3" t="s">
        <v>9042</v>
      </c>
      <c r="B255" s="3" t="s">
        <v>9043</v>
      </c>
      <c r="C255" s="3" t="s">
        <v>9246</v>
      </c>
      <c r="D255" s="3" t="s">
        <v>9247</v>
      </c>
      <c r="E255" s="3" t="s">
        <v>9304</v>
      </c>
      <c r="F255" s="3"/>
      <c r="G255" s="3"/>
      <c r="H255" s="3"/>
      <c r="I255" s="3"/>
      <c r="J255" s="3" t="s">
        <v>9309</v>
      </c>
      <c r="K255" s="4"/>
      <c r="P255" t="b">
        <f>AND(COUNTIF([1]Volta!A:A,A255)&gt;0,COUNTIF([1]Volta!B:B,C255)&gt;0,COUNTIF([1]Volta!C:C,E255)&gt;0,COUNTIF([1]Volta!D:D,J255)&gt;0)</f>
        <v>1</v>
      </c>
    </row>
    <row r="256" ht="15" spans="1:16">
      <c r="A256" s="3" t="s">
        <v>9042</v>
      </c>
      <c r="B256" s="3" t="s">
        <v>9043</v>
      </c>
      <c r="C256" s="3" t="s">
        <v>9310</v>
      </c>
      <c r="D256" s="3" t="s">
        <v>9311</v>
      </c>
      <c r="E256" s="3" t="s">
        <v>9312</v>
      </c>
      <c r="F256" s="3"/>
      <c r="G256" s="3"/>
      <c r="H256" s="3"/>
      <c r="I256" s="3"/>
      <c r="J256" s="3" t="s">
        <v>13</v>
      </c>
      <c r="K256" s="4"/>
      <c r="P256" t="b">
        <f>AND(COUNTIF([1]Volta!A:A,A256)&gt;0,COUNTIF([1]Volta!B:B,C256)&gt;0,COUNTIF([1]Volta!C:C,E256)&gt;0,COUNTIF([1]Volta!D:D,J256)&gt;0)</f>
        <v>1</v>
      </c>
    </row>
    <row r="257" ht="15" spans="1:16">
      <c r="A257" s="3" t="s">
        <v>9042</v>
      </c>
      <c r="B257" s="3" t="s">
        <v>9043</v>
      </c>
      <c r="C257" s="3" t="s">
        <v>9310</v>
      </c>
      <c r="D257" s="3" t="s">
        <v>9311</v>
      </c>
      <c r="E257" s="3" t="s">
        <v>9312</v>
      </c>
      <c r="F257" s="3"/>
      <c r="G257" s="3"/>
      <c r="H257" s="3"/>
      <c r="I257" s="3"/>
      <c r="J257" s="3" t="s">
        <v>9313</v>
      </c>
      <c r="K257" s="4"/>
      <c r="P257" t="b">
        <f>AND(COUNTIF([1]Volta!A:A,A257)&gt;0,COUNTIF([1]Volta!B:B,C257)&gt;0,COUNTIF([1]Volta!C:C,E257)&gt;0,COUNTIF([1]Volta!D:D,J257)&gt;0)</f>
        <v>1</v>
      </c>
    </row>
    <row r="258" ht="15" spans="1:16">
      <c r="A258" s="3" t="s">
        <v>9042</v>
      </c>
      <c r="B258" s="3" t="s">
        <v>9043</v>
      </c>
      <c r="C258" s="3" t="s">
        <v>9310</v>
      </c>
      <c r="D258" s="3" t="s">
        <v>9311</v>
      </c>
      <c r="E258" s="3" t="s">
        <v>9312</v>
      </c>
      <c r="F258" s="3"/>
      <c r="G258" s="3"/>
      <c r="H258" s="3"/>
      <c r="I258" s="3"/>
      <c r="J258" s="3" t="s">
        <v>9314</v>
      </c>
      <c r="K258" s="4"/>
      <c r="P258" t="b">
        <f>AND(COUNTIF([1]Volta!A:A,A258)&gt;0,COUNTIF([1]Volta!B:B,C258)&gt;0,COUNTIF([1]Volta!C:C,E258)&gt;0,COUNTIF([1]Volta!D:D,J258)&gt;0)</f>
        <v>1</v>
      </c>
    </row>
    <row r="259" ht="15" spans="1:16">
      <c r="A259" s="3" t="s">
        <v>9042</v>
      </c>
      <c r="B259" s="3" t="s">
        <v>9043</v>
      </c>
      <c r="C259" s="3" t="s">
        <v>9310</v>
      </c>
      <c r="D259" s="3" t="s">
        <v>9311</v>
      </c>
      <c r="E259" s="3" t="s">
        <v>9312</v>
      </c>
      <c r="F259" s="3"/>
      <c r="G259" s="3"/>
      <c r="H259" s="3"/>
      <c r="I259" s="3"/>
      <c r="J259" s="3" t="s">
        <v>9315</v>
      </c>
      <c r="K259" s="4"/>
      <c r="P259" t="b">
        <f>AND(COUNTIF([1]Volta!A:A,A259)&gt;0,COUNTIF([1]Volta!B:B,C259)&gt;0,COUNTIF([1]Volta!C:C,E259)&gt;0,COUNTIF([1]Volta!D:D,J259)&gt;0)</f>
        <v>1</v>
      </c>
    </row>
    <row r="260" ht="15" spans="1:16">
      <c r="A260" s="3" t="s">
        <v>9042</v>
      </c>
      <c r="B260" s="3" t="s">
        <v>9043</v>
      </c>
      <c r="C260" s="3" t="s">
        <v>9310</v>
      </c>
      <c r="D260" s="3" t="s">
        <v>9311</v>
      </c>
      <c r="E260" s="3" t="s">
        <v>9312</v>
      </c>
      <c r="F260" s="3"/>
      <c r="G260" s="3"/>
      <c r="H260" s="3"/>
      <c r="I260" s="3"/>
      <c r="J260" s="3" t="s">
        <v>9316</v>
      </c>
      <c r="K260" s="4"/>
      <c r="P260" t="b">
        <f>AND(COUNTIF([1]Volta!A:A,A260)&gt;0,COUNTIF([1]Volta!B:B,C260)&gt;0,COUNTIF([1]Volta!C:C,E260)&gt;0,COUNTIF([1]Volta!D:D,J260)&gt;0)</f>
        <v>1</v>
      </c>
    </row>
    <row r="261" ht="15" spans="1:16">
      <c r="A261" s="3" t="s">
        <v>9042</v>
      </c>
      <c r="B261" s="3" t="s">
        <v>9043</v>
      </c>
      <c r="C261" s="3" t="s">
        <v>9310</v>
      </c>
      <c r="D261" s="3" t="s">
        <v>9311</v>
      </c>
      <c r="E261" s="3" t="s">
        <v>9312</v>
      </c>
      <c r="F261" s="3"/>
      <c r="G261" s="3"/>
      <c r="H261" s="3"/>
      <c r="I261" s="3"/>
      <c r="J261" s="3" t="s">
        <v>9317</v>
      </c>
      <c r="K261" s="4"/>
      <c r="P261" t="b">
        <f>AND(COUNTIF([1]Volta!A:A,A261)&gt;0,COUNTIF([1]Volta!B:B,C261)&gt;0,COUNTIF([1]Volta!C:C,E261)&gt;0,COUNTIF([1]Volta!D:D,J261)&gt;0)</f>
        <v>1</v>
      </c>
    </row>
    <row r="262" ht="15" spans="1:16">
      <c r="A262" s="3" t="s">
        <v>9042</v>
      </c>
      <c r="B262" s="3" t="s">
        <v>9043</v>
      </c>
      <c r="C262" s="3" t="s">
        <v>9310</v>
      </c>
      <c r="D262" s="3" t="s">
        <v>9311</v>
      </c>
      <c r="E262" s="3" t="s">
        <v>9318</v>
      </c>
      <c r="F262" s="3"/>
      <c r="G262" s="3"/>
      <c r="H262" s="3"/>
      <c r="I262" s="3"/>
      <c r="J262" s="3" t="s">
        <v>9319</v>
      </c>
      <c r="K262" s="4"/>
      <c r="P262" t="b">
        <f>AND(COUNTIF([1]Volta!A:A,A262)&gt;0,COUNTIF([1]Volta!B:B,C262)&gt;0,COUNTIF([1]Volta!C:C,E262)&gt;0,COUNTIF([1]Volta!D:D,J262)&gt;0)</f>
        <v>1</v>
      </c>
    </row>
    <row r="263" ht="15" spans="1:16">
      <c r="A263" s="3" t="s">
        <v>9042</v>
      </c>
      <c r="B263" s="3" t="s">
        <v>9043</v>
      </c>
      <c r="C263" s="3" t="s">
        <v>9310</v>
      </c>
      <c r="D263" s="3" t="s">
        <v>9311</v>
      </c>
      <c r="E263" s="3" t="s">
        <v>9318</v>
      </c>
      <c r="F263" s="3"/>
      <c r="G263" s="3"/>
      <c r="H263" s="3"/>
      <c r="I263" s="3"/>
      <c r="J263" s="3" t="s">
        <v>9320</v>
      </c>
      <c r="K263" s="4"/>
      <c r="P263" t="b">
        <f>AND(COUNTIF([1]Volta!A:A,A263)&gt;0,COUNTIF([1]Volta!B:B,C263)&gt;0,COUNTIF([1]Volta!C:C,E263)&gt;0,COUNTIF([1]Volta!D:D,J263)&gt;0)</f>
        <v>1</v>
      </c>
    </row>
    <row r="264" ht="15" spans="1:16">
      <c r="A264" s="3" t="s">
        <v>9042</v>
      </c>
      <c r="B264" s="3" t="s">
        <v>9043</v>
      </c>
      <c r="C264" s="3" t="s">
        <v>9310</v>
      </c>
      <c r="D264" s="3" t="s">
        <v>9311</v>
      </c>
      <c r="E264" s="3" t="s">
        <v>9318</v>
      </c>
      <c r="F264" s="3"/>
      <c r="G264" s="3"/>
      <c r="H264" s="3"/>
      <c r="I264" s="3"/>
      <c r="J264" s="3" t="s">
        <v>13</v>
      </c>
      <c r="K264" s="4"/>
      <c r="P264" t="b">
        <f>AND(COUNTIF([1]Volta!A:A,A264)&gt;0,COUNTIF([1]Volta!B:B,C264)&gt;0,COUNTIF([1]Volta!C:C,E264)&gt;0,COUNTIF([1]Volta!D:D,J264)&gt;0)</f>
        <v>1</v>
      </c>
    </row>
    <row r="265" ht="15" spans="1:16">
      <c r="A265" s="3" t="s">
        <v>9042</v>
      </c>
      <c r="B265" s="3" t="s">
        <v>9043</v>
      </c>
      <c r="C265" s="3" t="s">
        <v>9310</v>
      </c>
      <c r="D265" s="3" t="s">
        <v>9311</v>
      </c>
      <c r="E265" s="3" t="s">
        <v>9318</v>
      </c>
      <c r="F265" s="3"/>
      <c r="G265" s="3"/>
      <c r="H265" s="3"/>
      <c r="I265" s="3"/>
      <c r="J265" s="3" t="s">
        <v>9321</v>
      </c>
      <c r="K265" s="4"/>
      <c r="P265" t="b">
        <f>AND(COUNTIF([1]Volta!A:A,A265)&gt;0,COUNTIF([1]Volta!B:B,C265)&gt;0,COUNTIF([1]Volta!C:C,E265)&gt;0,COUNTIF([1]Volta!D:D,J265)&gt;0)</f>
        <v>1</v>
      </c>
    </row>
    <row r="266" ht="15" spans="1:16">
      <c r="A266" s="3" t="s">
        <v>9042</v>
      </c>
      <c r="B266" s="3" t="s">
        <v>9043</v>
      </c>
      <c r="C266" s="3" t="s">
        <v>9310</v>
      </c>
      <c r="D266" s="3" t="s">
        <v>9311</v>
      </c>
      <c r="E266" s="3" t="s">
        <v>9318</v>
      </c>
      <c r="F266" s="3"/>
      <c r="G266" s="3"/>
      <c r="H266" s="3"/>
      <c r="I266" s="3"/>
      <c r="J266" s="3" t="s">
        <v>9322</v>
      </c>
      <c r="K266" s="4"/>
      <c r="P266" t="b">
        <f>AND(COUNTIF([1]Volta!A:A,A266)&gt;0,COUNTIF([1]Volta!B:B,C266)&gt;0,COUNTIF([1]Volta!C:C,E266)&gt;0,COUNTIF([1]Volta!D:D,J266)&gt;0)</f>
        <v>1</v>
      </c>
    </row>
    <row r="267" ht="15" spans="1:16">
      <c r="A267" s="3" t="s">
        <v>9042</v>
      </c>
      <c r="B267" s="3" t="s">
        <v>9043</v>
      </c>
      <c r="C267" s="3" t="s">
        <v>9310</v>
      </c>
      <c r="D267" s="3" t="s">
        <v>9311</v>
      </c>
      <c r="E267" s="3" t="s">
        <v>9318</v>
      </c>
      <c r="F267" s="3"/>
      <c r="G267" s="3"/>
      <c r="H267" s="3"/>
      <c r="I267" s="3"/>
      <c r="J267" s="3" t="s">
        <v>9323</v>
      </c>
      <c r="K267" s="4"/>
      <c r="P267" t="b">
        <f>AND(COUNTIF([1]Volta!A:A,A267)&gt;0,COUNTIF([1]Volta!B:B,C267)&gt;0,COUNTIF([1]Volta!C:C,E267)&gt;0,COUNTIF([1]Volta!D:D,J267)&gt;0)</f>
        <v>1</v>
      </c>
    </row>
    <row r="268" ht="15" spans="1:16">
      <c r="A268" s="3" t="s">
        <v>9042</v>
      </c>
      <c r="B268" s="3" t="s">
        <v>9043</v>
      </c>
      <c r="C268" s="3" t="s">
        <v>9310</v>
      </c>
      <c r="D268" s="3" t="s">
        <v>9311</v>
      </c>
      <c r="E268" s="3" t="s">
        <v>9324</v>
      </c>
      <c r="F268" s="3"/>
      <c r="G268" s="3"/>
      <c r="H268" s="3"/>
      <c r="I268" s="3"/>
      <c r="J268" s="3" t="s">
        <v>9325</v>
      </c>
      <c r="K268" s="4"/>
      <c r="P268" t="b">
        <f>AND(COUNTIF([1]Volta!A:A,A268)&gt;0,COUNTIF([1]Volta!B:B,C268)&gt;0,COUNTIF([1]Volta!C:C,E268)&gt;0,COUNTIF([1]Volta!D:D,J268)&gt;0)</f>
        <v>1</v>
      </c>
    </row>
    <row r="269" ht="15" spans="1:16">
      <c r="A269" s="3" t="s">
        <v>9042</v>
      </c>
      <c r="B269" s="3" t="s">
        <v>9043</v>
      </c>
      <c r="C269" s="3" t="s">
        <v>9310</v>
      </c>
      <c r="D269" s="3" t="s">
        <v>9311</v>
      </c>
      <c r="E269" s="3" t="s">
        <v>9324</v>
      </c>
      <c r="F269" s="3"/>
      <c r="G269" s="3"/>
      <c r="H269" s="3"/>
      <c r="I269" s="3"/>
      <c r="J269" s="3" t="s">
        <v>9326</v>
      </c>
      <c r="K269" s="4"/>
      <c r="P269" t="b">
        <f>AND(COUNTIF([1]Volta!A:A,A269)&gt;0,COUNTIF([1]Volta!B:B,C269)&gt;0,COUNTIF([1]Volta!C:C,E269)&gt;0,COUNTIF([1]Volta!D:D,J269)&gt;0)</f>
        <v>0</v>
      </c>
    </row>
    <row r="270" ht="15" spans="1:16">
      <c r="A270" s="3" t="s">
        <v>9042</v>
      </c>
      <c r="B270" s="3" t="s">
        <v>9043</v>
      </c>
      <c r="C270" s="3" t="s">
        <v>9310</v>
      </c>
      <c r="D270" s="3" t="s">
        <v>9311</v>
      </c>
      <c r="E270" s="3" t="s">
        <v>9324</v>
      </c>
      <c r="F270" s="3"/>
      <c r="G270" s="3"/>
      <c r="H270" s="3"/>
      <c r="I270" s="3"/>
      <c r="J270" s="3" t="s">
        <v>13</v>
      </c>
      <c r="K270" s="4"/>
      <c r="P270" t="b">
        <f>AND(COUNTIF([1]Volta!A:A,A270)&gt;0,COUNTIF([1]Volta!B:B,C270)&gt;0,COUNTIF([1]Volta!C:C,E270)&gt;0,COUNTIF([1]Volta!D:D,J270)&gt;0)</f>
        <v>1</v>
      </c>
    </row>
    <row r="271" ht="15" spans="1:16">
      <c r="A271" s="3" t="s">
        <v>9042</v>
      </c>
      <c r="B271" s="3" t="s">
        <v>9043</v>
      </c>
      <c r="C271" s="3" t="s">
        <v>9310</v>
      </c>
      <c r="D271" s="3" t="s">
        <v>9311</v>
      </c>
      <c r="E271" s="3" t="s">
        <v>9324</v>
      </c>
      <c r="F271" s="3"/>
      <c r="G271" s="3"/>
      <c r="H271" s="3"/>
      <c r="I271" s="3"/>
      <c r="J271" s="3" t="s">
        <v>9327</v>
      </c>
      <c r="K271" s="4"/>
      <c r="P271" t="b">
        <f>AND(COUNTIF([1]Volta!A:A,A271)&gt;0,COUNTIF([1]Volta!B:B,C271)&gt;0,COUNTIF([1]Volta!C:C,E271)&gt;0,COUNTIF([1]Volta!D:D,J271)&gt;0)</f>
        <v>0</v>
      </c>
    </row>
    <row r="272" ht="15" spans="1:16">
      <c r="A272" s="3" t="s">
        <v>9042</v>
      </c>
      <c r="B272" s="3" t="s">
        <v>9043</v>
      </c>
      <c r="C272" s="3" t="s">
        <v>9310</v>
      </c>
      <c r="D272" s="3" t="s">
        <v>9311</v>
      </c>
      <c r="E272" s="3" t="s">
        <v>9324</v>
      </c>
      <c r="F272" s="3"/>
      <c r="G272" s="3"/>
      <c r="H272" s="3"/>
      <c r="I272" s="3"/>
      <c r="J272" s="3" t="s">
        <v>9328</v>
      </c>
      <c r="K272" s="4"/>
      <c r="P272" t="b">
        <f>AND(COUNTIF([1]Volta!A:A,A272)&gt;0,COUNTIF([1]Volta!B:B,C272)&gt;0,COUNTIF([1]Volta!C:C,E272)&gt;0,COUNTIF([1]Volta!D:D,J272)&gt;0)</f>
        <v>0</v>
      </c>
    </row>
    <row r="273" ht="15" spans="1:16">
      <c r="A273" s="3" t="s">
        <v>9042</v>
      </c>
      <c r="B273" s="3" t="s">
        <v>9043</v>
      </c>
      <c r="C273" s="3" t="s">
        <v>9310</v>
      </c>
      <c r="D273" s="3" t="s">
        <v>9311</v>
      </c>
      <c r="E273" s="3" t="s">
        <v>9329</v>
      </c>
      <c r="F273" s="3"/>
      <c r="G273" s="3"/>
      <c r="H273" s="3"/>
      <c r="I273" s="3"/>
      <c r="J273" s="3" t="s">
        <v>9330</v>
      </c>
      <c r="K273" s="4"/>
      <c r="P273" t="b">
        <f>AND(COUNTIF([1]Volta!A:A,A273)&gt;0,COUNTIF([1]Volta!B:B,C273)&gt;0,COUNTIF([1]Volta!C:C,E273)&gt;0,COUNTIF([1]Volta!D:D,J273)&gt;0)</f>
        <v>0</v>
      </c>
    </row>
    <row r="274" ht="15" spans="1:16">
      <c r="A274" s="3" t="s">
        <v>9042</v>
      </c>
      <c r="B274" s="3" t="s">
        <v>9043</v>
      </c>
      <c r="C274" s="3" t="s">
        <v>9310</v>
      </c>
      <c r="D274" s="3" t="s">
        <v>9311</v>
      </c>
      <c r="E274" s="3" t="s">
        <v>9329</v>
      </c>
      <c r="F274" s="3"/>
      <c r="G274" s="3"/>
      <c r="H274" s="3"/>
      <c r="I274" s="3"/>
      <c r="J274" s="3" t="s">
        <v>9331</v>
      </c>
      <c r="K274" s="4"/>
      <c r="P274" t="b">
        <f>AND(COUNTIF([1]Volta!A:A,A274)&gt;0,COUNTIF([1]Volta!B:B,C274)&gt;0,COUNTIF([1]Volta!C:C,E274)&gt;0,COUNTIF([1]Volta!D:D,J274)&gt;0)</f>
        <v>0</v>
      </c>
    </row>
    <row r="275" ht="15" spans="1:16">
      <c r="A275" s="3" t="s">
        <v>9042</v>
      </c>
      <c r="B275" s="3" t="s">
        <v>9043</v>
      </c>
      <c r="C275" s="3" t="s">
        <v>9310</v>
      </c>
      <c r="D275" s="3" t="s">
        <v>9311</v>
      </c>
      <c r="E275" s="3" t="s">
        <v>9329</v>
      </c>
      <c r="F275" s="3"/>
      <c r="G275" s="3"/>
      <c r="H275" s="3"/>
      <c r="I275" s="3"/>
      <c r="J275" s="3" t="s">
        <v>9332</v>
      </c>
      <c r="K275" s="4"/>
      <c r="P275" t="b">
        <f>AND(COUNTIF([1]Volta!A:A,A275)&gt;0,COUNTIF([1]Volta!B:B,C275)&gt;0,COUNTIF([1]Volta!C:C,E275)&gt;0,COUNTIF([1]Volta!D:D,J275)&gt;0)</f>
        <v>1</v>
      </c>
    </row>
    <row r="276" ht="15" spans="1:16">
      <c r="A276" s="3" t="s">
        <v>9042</v>
      </c>
      <c r="B276" s="3" t="s">
        <v>9043</v>
      </c>
      <c r="C276" s="3" t="s">
        <v>9310</v>
      </c>
      <c r="D276" s="3" t="s">
        <v>9311</v>
      </c>
      <c r="E276" s="3" t="s">
        <v>9329</v>
      </c>
      <c r="F276" s="3"/>
      <c r="G276" s="3"/>
      <c r="H276" s="3"/>
      <c r="I276" s="3"/>
      <c r="J276" s="3" t="s">
        <v>9333</v>
      </c>
      <c r="K276" s="4"/>
      <c r="P276" t="b">
        <f>AND(COUNTIF([1]Volta!A:A,A276)&gt;0,COUNTIF([1]Volta!B:B,C276)&gt;0,COUNTIF([1]Volta!C:C,E276)&gt;0,COUNTIF([1]Volta!D:D,J276)&gt;0)</f>
        <v>1</v>
      </c>
    </row>
    <row r="277" ht="15" spans="1:16">
      <c r="A277" s="3" t="s">
        <v>9042</v>
      </c>
      <c r="B277" s="3" t="s">
        <v>9043</v>
      </c>
      <c r="C277" s="3" t="s">
        <v>9310</v>
      </c>
      <c r="D277" s="3" t="s">
        <v>9311</v>
      </c>
      <c r="E277" s="3" t="s">
        <v>9329</v>
      </c>
      <c r="F277" s="3"/>
      <c r="G277" s="3"/>
      <c r="H277" s="3"/>
      <c r="I277" s="3"/>
      <c r="J277" s="3" t="s">
        <v>13</v>
      </c>
      <c r="K277" s="4"/>
      <c r="P277" t="b">
        <f>AND(COUNTIF([1]Volta!A:A,A277)&gt;0,COUNTIF([1]Volta!B:B,C277)&gt;0,COUNTIF([1]Volta!C:C,E277)&gt;0,COUNTIF([1]Volta!D:D,J277)&gt;0)</f>
        <v>1</v>
      </c>
    </row>
    <row r="278" ht="15" spans="1:16">
      <c r="A278" s="3" t="s">
        <v>9042</v>
      </c>
      <c r="B278" s="3" t="s">
        <v>9043</v>
      </c>
      <c r="C278" s="3" t="s">
        <v>9310</v>
      </c>
      <c r="D278" s="3" t="s">
        <v>9311</v>
      </c>
      <c r="E278" s="3" t="s">
        <v>9329</v>
      </c>
      <c r="F278" s="3"/>
      <c r="G278" s="3"/>
      <c r="H278" s="3"/>
      <c r="I278" s="3"/>
      <c r="J278" s="3" t="s">
        <v>9334</v>
      </c>
      <c r="K278" s="4"/>
      <c r="P278" t="b">
        <f>AND(COUNTIF([1]Volta!A:A,A278)&gt;0,COUNTIF([1]Volta!B:B,C278)&gt;0,COUNTIF([1]Volta!C:C,E278)&gt;0,COUNTIF([1]Volta!D:D,J278)&gt;0)</f>
        <v>1</v>
      </c>
    </row>
    <row r="279" ht="15" spans="1:16">
      <c r="A279" s="3" t="s">
        <v>9042</v>
      </c>
      <c r="B279" s="3" t="s">
        <v>9043</v>
      </c>
      <c r="C279" s="3" t="s">
        <v>9310</v>
      </c>
      <c r="D279" s="3" t="s">
        <v>9311</v>
      </c>
      <c r="E279" s="3" t="s">
        <v>9335</v>
      </c>
      <c r="F279" s="3"/>
      <c r="G279" s="3"/>
      <c r="H279" s="3"/>
      <c r="I279" s="3"/>
      <c r="J279" s="3" t="s">
        <v>9336</v>
      </c>
      <c r="K279" s="4"/>
      <c r="P279" t="b">
        <f>AND(COUNTIF([1]Volta!A:A,A279)&gt;0,COUNTIF([1]Volta!B:B,C279)&gt;0,COUNTIF([1]Volta!C:C,E279)&gt;0,COUNTIF([1]Volta!D:D,J279)&gt;0)</f>
        <v>1</v>
      </c>
    </row>
    <row r="280" ht="15" spans="1:16">
      <c r="A280" s="3" t="s">
        <v>9042</v>
      </c>
      <c r="B280" s="3" t="s">
        <v>9043</v>
      </c>
      <c r="C280" s="3" t="s">
        <v>9310</v>
      </c>
      <c r="D280" s="3" t="s">
        <v>9311</v>
      </c>
      <c r="E280" s="3" t="s">
        <v>9335</v>
      </c>
      <c r="F280" s="3"/>
      <c r="G280" s="3"/>
      <c r="H280" s="3"/>
      <c r="I280" s="3"/>
      <c r="J280" s="3" t="s">
        <v>9337</v>
      </c>
      <c r="K280" s="4"/>
      <c r="P280" t="b">
        <f>AND(COUNTIF([1]Volta!A:A,A280)&gt;0,COUNTIF([1]Volta!B:B,C280)&gt;0,COUNTIF([1]Volta!C:C,E280)&gt;0,COUNTIF([1]Volta!D:D,J280)&gt;0)</f>
        <v>1</v>
      </c>
    </row>
    <row r="281" ht="15" spans="1:16">
      <c r="A281" s="3" t="s">
        <v>9042</v>
      </c>
      <c r="B281" s="3" t="s">
        <v>9043</v>
      </c>
      <c r="C281" s="3" t="s">
        <v>9310</v>
      </c>
      <c r="D281" s="3" t="s">
        <v>9311</v>
      </c>
      <c r="E281" s="3" t="s">
        <v>9335</v>
      </c>
      <c r="F281" s="3"/>
      <c r="G281" s="3"/>
      <c r="H281" s="3"/>
      <c r="I281" s="3"/>
      <c r="J281" s="3" t="s">
        <v>13</v>
      </c>
      <c r="K281" s="4"/>
      <c r="P281" t="b">
        <f>AND(COUNTIF([1]Volta!A:A,A281)&gt;0,COUNTIF([1]Volta!B:B,C281)&gt;0,COUNTIF([1]Volta!C:C,E281)&gt;0,COUNTIF([1]Volta!D:D,J281)&gt;0)</f>
        <v>1</v>
      </c>
    </row>
    <row r="282" ht="15" spans="1:16">
      <c r="A282" s="3" t="s">
        <v>9042</v>
      </c>
      <c r="B282" s="3" t="s">
        <v>9043</v>
      </c>
      <c r="C282" s="3" t="s">
        <v>9310</v>
      </c>
      <c r="D282" s="3" t="s">
        <v>9311</v>
      </c>
      <c r="E282" s="3" t="s">
        <v>9338</v>
      </c>
      <c r="F282" s="3"/>
      <c r="G282" s="3"/>
      <c r="H282" s="3"/>
      <c r="I282" s="3"/>
      <c r="J282" s="3" t="s">
        <v>9339</v>
      </c>
      <c r="K282" s="4"/>
      <c r="P282" t="b">
        <f>AND(COUNTIF([1]Volta!A:A,A282)&gt;0,COUNTIF([1]Volta!B:B,C282)&gt;0,COUNTIF([1]Volta!C:C,E282)&gt;0,COUNTIF([1]Volta!D:D,J282)&gt;0)</f>
        <v>0</v>
      </c>
    </row>
    <row r="283" ht="15" spans="1:16">
      <c r="A283" s="3" t="s">
        <v>9042</v>
      </c>
      <c r="B283" s="3" t="s">
        <v>9043</v>
      </c>
      <c r="C283" s="3" t="s">
        <v>9310</v>
      </c>
      <c r="D283" s="3" t="s">
        <v>9311</v>
      </c>
      <c r="E283" s="3" t="s">
        <v>9338</v>
      </c>
      <c r="F283" s="3"/>
      <c r="G283" s="3"/>
      <c r="H283" s="3"/>
      <c r="I283" s="3"/>
      <c r="J283" s="3" t="s">
        <v>9340</v>
      </c>
      <c r="K283" s="4"/>
      <c r="P283" t="b">
        <f>AND(COUNTIF([1]Volta!A:A,A283)&gt;0,COUNTIF([1]Volta!B:B,C283)&gt;0,COUNTIF([1]Volta!C:C,E283)&gt;0,COUNTIF([1]Volta!D:D,J283)&gt;0)</f>
        <v>1</v>
      </c>
    </row>
    <row r="284" ht="15" spans="1:16">
      <c r="A284" s="3" t="s">
        <v>9042</v>
      </c>
      <c r="B284" s="3" t="s">
        <v>9043</v>
      </c>
      <c r="C284" s="3" t="s">
        <v>9310</v>
      </c>
      <c r="D284" s="3" t="s">
        <v>9311</v>
      </c>
      <c r="E284" s="3" t="s">
        <v>9338</v>
      </c>
      <c r="F284" s="3"/>
      <c r="G284" s="3"/>
      <c r="H284" s="3"/>
      <c r="I284" s="3"/>
      <c r="J284" s="3" t="s">
        <v>9341</v>
      </c>
      <c r="K284" s="4"/>
      <c r="P284" t="b">
        <f>AND(COUNTIF([1]Volta!A:A,A284)&gt;0,COUNTIF([1]Volta!B:B,C284)&gt;0,COUNTIF([1]Volta!C:C,E284)&gt;0,COUNTIF([1]Volta!D:D,J284)&gt;0)</f>
        <v>1</v>
      </c>
    </row>
    <row r="285" ht="15" spans="1:16">
      <c r="A285" s="3" t="s">
        <v>9042</v>
      </c>
      <c r="B285" s="3" t="s">
        <v>9043</v>
      </c>
      <c r="C285" s="3" t="s">
        <v>9310</v>
      </c>
      <c r="D285" s="3" t="s">
        <v>9311</v>
      </c>
      <c r="E285" s="3" t="s">
        <v>9338</v>
      </c>
      <c r="F285" s="3"/>
      <c r="G285" s="3"/>
      <c r="H285" s="3"/>
      <c r="I285" s="3"/>
      <c r="J285" s="3" t="s">
        <v>9342</v>
      </c>
      <c r="K285" s="4"/>
      <c r="P285" t="b">
        <f>AND(COUNTIF([1]Volta!A:A,A285)&gt;0,COUNTIF([1]Volta!B:B,C285)&gt;0,COUNTIF([1]Volta!C:C,E285)&gt;0,COUNTIF([1]Volta!D:D,J285)&gt;0)</f>
        <v>1</v>
      </c>
    </row>
    <row r="286" ht="15" spans="1:16">
      <c r="A286" s="3" t="s">
        <v>9042</v>
      </c>
      <c r="B286" s="3" t="s">
        <v>9043</v>
      </c>
      <c r="C286" s="3" t="s">
        <v>9310</v>
      </c>
      <c r="D286" s="3" t="s">
        <v>9311</v>
      </c>
      <c r="E286" s="3" t="s">
        <v>9338</v>
      </c>
      <c r="F286" s="3"/>
      <c r="G286" s="3"/>
      <c r="H286" s="3"/>
      <c r="I286" s="3"/>
      <c r="J286" s="3" t="s">
        <v>9343</v>
      </c>
      <c r="K286" s="4"/>
      <c r="P286" t="b">
        <f>AND(COUNTIF([1]Volta!A:A,A286)&gt;0,COUNTIF([1]Volta!B:B,C286)&gt;0,COUNTIF([1]Volta!C:C,E286)&gt;0,COUNTIF([1]Volta!D:D,J286)&gt;0)</f>
        <v>1</v>
      </c>
    </row>
    <row r="287" ht="15" spans="1:16">
      <c r="A287" s="3" t="s">
        <v>9042</v>
      </c>
      <c r="B287" s="3" t="s">
        <v>9043</v>
      </c>
      <c r="C287" s="3" t="s">
        <v>9310</v>
      </c>
      <c r="D287" s="3" t="s">
        <v>9311</v>
      </c>
      <c r="E287" s="3" t="s">
        <v>9338</v>
      </c>
      <c r="F287" s="3"/>
      <c r="G287" s="3"/>
      <c r="H287" s="3"/>
      <c r="I287" s="3"/>
      <c r="J287" s="3" t="s">
        <v>9344</v>
      </c>
      <c r="K287" s="4"/>
      <c r="P287" t="b">
        <f>AND(COUNTIF([1]Volta!A:A,A287)&gt;0,COUNTIF([1]Volta!B:B,C287)&gt;0,COUNTIF([1]Volta!C:C,E287)&gt;0,COUNTIF([1]Volta!D:D,J287)&gt;0)</f>
        <v>0</v>
      </c>
    </row>
    <row r="288" ht="15" spans="1:16">
      <c r="A288" s="3" t="s">
        <v>9042</v>
      </c>
      <c r="B288" s="3" t="s">
        <v>9043</v>
      </c>
      <c r="C288" s="3" t="s">
        <v>9310</v>
      </c>
      <c r="D288" s="3" t="s">
        <v>9311</v>
      </c>
      <c r="E288" s="3" t="s">
        <v>9338</v>
      </c>
      <c r="F288" s="3"/>
      <c r="G288" s="3"/>
      <c r="H288" s="3"/>
      <c r="I288" s="3"/>
      <c r="J288" s="3" t="s">
        <v>9345</v>
      </c>
      <c r="K288" s="4"/>
      <c r="P288" t="b">
        <f>AND(COUNTIF([1]Volta!A:A,A288)&gt;0,COUNTIF([1]Volta!B:B,C288)&gt;0,COUNTIF([1]Volta!C:C,E288)&gt;0,COUNTIF([1]Volta!D:D,J288)&gt;0)</f>
        <v>1</v>
      </c>
    </row>
    <row r="289" ht="15" spans="1:16">
      <c r="A289" s="3" t="s">
        <v>9042</v>
      </c>
      <c r="B289" s="3" t="s">
        <v>9043</v>
      </c>
      <c r="C289" s="3" t="s">
        <v>9310</v>
      </c>
      <c r="D289" s="3" t="s">
        <v>9311</v>
      </c>
      <c r="E289" s="3" t="s">
        <v>9338</v>
      </c>
      <c r="F289" s="3"/>
      <c r="G289" s="3"/>
      <c r="H289" s="3"/>
      <c r="I289" s="3"/>
      <c r="J289" s="3" t="s">
        <v>13</v>
      </c>
      <c r="K289" s="4"/>
      <c r="P289" t="b">
        <f>AND(COUNTIF([1]Volta!A:A,A289)&gt;0,COUNTIF([1]Volta!B:B,C289)&gt;0,COUNTIF([1]Volta!C:C,E289)&gt;0,COUNTIF([1]Volta!D:D,J289)&gt;0)</f>
        <v>1</v>
      </c>
    </row>
    <row r="290" ht="15" spans="1:16">
      <c r="A290" s="3" t="s">
        <v>9042</v>
      </c>
      <c r="B290" s="3" t="s">
        <v>9043</v>
      </c>
      <c r="C290" s="3" t="s">
        <v>9346</v>
      </c>
      <c r="D290" s="3" t="s">
        <v>9347</v>
      </c>
      <c r="E290" s="3" t="s">
        <v>9348</v>
      </c>
      <c r="F290" s="3"/>
      <c r="G290" s="3"/>
      <c r="H290" s="3"/>
      <c r="I290" s="3"/>
      <c r="J290" s="3" t="s">
        <v>13</v>
      </c>
      <c r="K290" s="4"/>
      <c r="P290" t="b">
        <f>AND(COUNTIF([1]Volta!A:A,A290)&gt;0,COUNTIF([1]Volta!B:B,C290)&gt;0,COUNTIF([1]Volta!C:C,E290)&gt;0,COUNTIF([1]Volta!D:D,J290)&gt;0)</f>
        <v>1</v>
      </c>
    </row>
    <row r="291" ht="15" spans="1:16">
      <c r="A291" s="3" t="s">
        <v>9042</v>
      </c>
      <c r="B291" s="3" t="s">
        <v>9043</v>
      </c>
      <c r="C291" s="3" t="s">
        <v>9346</v>
      </c>
      <c r="D291" s="3" t="s">
        <v>9347</v>
      </c>
      <c r="E291" s="3" t="s">
        <v>9348</v>
      </c>
      <c r="F291" s="3"/>
      <c r="G291" s="3"/>
      <c r="H291" s="3"/>
      <c r="I291" s="3"/>
      <c r="J291" s="3" t="s">
        <v>9349</v>
      </c>
      <c r="K291" s="4"/>
      <c r="P291" t="b">
        <f>AND(COUNTIF([1]Volta!A:A,A291)&gt;0,COUNTIF([1]Volta!B:B,C291)&gt;0,COUNTIF([1]Volta!C:C,E291)&gt;0,COUNTIF([1]Volta!D:D,J291)&gt;0)</f>
        <v>0</v>
      </c>
    </row>
    <row r="292" ht="15" spans="1:16">
      <c r="A292" s="3" t="s">
        <v>9042</v>
      </c>
      <c r="B292" s="3" t="s">
        <v>9043</v>
      </c>
      <c r="C292" s="3" t="s">
        <v>9346</v>
      </c>
      <c r="D292" s="3" t="s">
        <v>9347</v>
      </c>
      <c r="E292" s="3" t="s">
        <v>9348</v>
      </c>
      <c r="F292" s="3"/>
      <c r="G292" s="3"/>
      <c r="H292" s="3"/>
      <c r="I292" s="3"/>
      <c r="J292" s="3" t="s">
        <v>9350</v>
      </c>
      <c r="K292" s="4"/>
      <c r="P292" t="b">
        <f>AND(COUNTIF([1]Volta!A:A,A292)&gt;0,COUNTIF([1]Volta!B:B,C292)&gt;0,COUNTIF([1]Volta!C:C,E292)&gt;0,COUNTIF([1]Volta!D:D,J292)&gt;0)</f>
        <v>1</v>
      </c>
    </row>
    <row r="293" ht="15" spans="1:16">
      <c r="A293" s="3" t="s">
        <v>9042</v>
      </c>
      <c r="B293" s="3" t="s">
        <v>9043</v>
      </c>
      <c r="C293" s="3" t="s">
        <v>9346</v>
      </c>
      <c r="D293" s="3" t="s">
        <v>9347</v>
      </c>
      <c r="E293" s="3" t="s">
        <v>9348</v>
      </c>
      <c r="F293" s="3"/>
      <c r="G293" s="3"/>
      <c r="H293" s="3"/>
      <c r="I293" s="3"/>
      <c r="J293" s="3" t="s">
        <v>9351</v>
      </c>
      <c r="K293" s="4"/>
      <c r="P293" t="b">
        <f>AND(COUNTIF([1]Volta!A:A,A293)&gt;0,COUNTIF([1]Volta!B:B,C293)&gt;0,COUNTIF([1]Volta!C:C,E293)&gt;0,COUNTIF([1]Volta!D:D,J293)&gt;0)</f>
        <v>0</v>
      </c>
    </row>
    <row r="294" ht="15" spans="1:16">
      <c r="A294" s="3" t="s">
        <v>9042</v>
      </c>
      <c r="B294" s="3" t="s">
        <v>9043</v>
      </c>
      <c r="C294" s="3" t="s">
        <v>9346</v>
      </c>
      <c r="D294" s="3" t="s">
        <v>9347</v>
      </c>
      <c r="E294" s="3" t="s">
        <v>9348</v>
      </c>
      <c r="F294" s="3"/>
      <c r="G294" s="3"/>
      <c r="H294" s="3"/>
      <c r="I294" s="3"/>
      <c r="J294" s="3" t="s">
        <v>9352</v>
      </c>
      <c r="K294" s="4"/>
      <c r="P294" t="b">
        <f>AND(COUNTIF([1]Volta!A:A,A294)&gt;0,COUNTIF([1]Volta!B:B,C294)&gt;0,COUNTIF([1]Volta!C:C,E294)&gt;0,COUNTIF([1]Volta!D:D,J294)&gt;0)</f>
        <v>1</v>
      </c>
    </row>
    <row r="295" ht="15" spans="1:16">
      <c r="A295" s="3" t="s">
        <v>9042</v>
      </c>
      <c r="B295" s="3" t="s">
        <v>9043</v>
      </c>
      <c r="C295" s="3" t="s">
        <v>9346</v>
      </c>
      <c r="D295" s="3" t="s">
        <v>9347</v>
      </c>
      <c r="E295" s="3" t="s">
        <v>9348</v>
      </c>
      <c r="F295" s="3"/>
      <c r="G295" s="3"/>
      <c r="H295" s="3"/>
      <c r="I295" s="3"/>
      <c r="J295" s="3" t="s">
        <v>9353</v>
      </c>
      <c r="K295" s="4"/>
      <c r="P295" t="b">
        <f>AND(COUNTIF([1]Volta!A:A,A295)&gt;0,COUNTIF([1]Volta!B:B,C295)&gt;0,COUNTIF([1]Volta!C:C,E295)&gt;0,COUNTIF([1]Volta!D:D,J295)&gt;0)</f>
        <v>1</v>
      </c>
    </row>
    <row r="296" ht="15" spans="1:16">
      <c r="A296" s="3" t="s">
        <v>9042</v>
      </c>
      <c r="B296" s="3" t="s">
        <v>9043</v>
      </c>
      <c r="C296" s="3" t="s">
        <v>9346</v>
      </c>
      <c r="D296" s="3" t="s">
        <v>9347</v>
      </c>
      <c r="E296" s="3" t="s">
        <v>9348</v>
      </c>
      <c r="F296" s="3"/>
      <c r="G296" s="3"/>
      <c r="H296" s="3"/>
      <c r="I296" s="3"/>
      <c r="J296" s="3" t="s">
        <v>9354</v>
      </c>
      <c r="K296" s="4"/>
      <c r="P296" t="b">
        <f>AND(COUNTIF([1]Volta!A:A,A296)&gt;0,COUNTIF([1]Volta!B:B,C296)&gt;0,COUNTIF([1]Volta!C:C,E296)&gt;0,COUNTIF([1]Volta!D:D,J296)&gt;0)</f>
        <v>1</v>
      </c>
    </row>
    <row r="297" ht="15" spans="1:16">
      <c r="A297" s="3" t="s">
        <v>9042</v>
      </c>
      <c r="B297" s="3" t="s">
        <v>9043</v>
      </c>
      <c r="C297" s="3" t="s">
        <v>9346</v>
      </c>
      <c r="D297" s="3" t="s">
        <v>9347</v>
      </c>
      <c r="E297" s="3" t="s">
        <v>9348</v>
      </c>
      <c r="F297" s="3"/>
      <c r="G297" s="3"/>
      <c r="H297" s="3"/>
      <c r="I297" s="3"/>
      <c r="J297" s="3" t="s">
        <v>9355</v>
      </c>
      <c r="K297" s="4"/>
      <c r="P297" t="b">
        <f>AND(COUNTIF([1]Volta!A:A,A297)&gt;0,COUNTIF([1]Volta!B:B,C297)&gt;0,COUNTIF([1]Volta!C:C,E297)&gt;0,COUNTIF([1]Volta!D:D,J297)&gt;0)</f>
        <v>0</v>
      </c>
    </row>
    <row r="298" ht="15" spans="1:16">
      <c r="A298" s="3" t="s">
        <v>9042</v>
      </c>
      <c r="B298" s="3" t="s">
        <v>9043</v>
      </c>
      <c r="C298" s="3" t="s">
        <v>9346</v>
      </c>
      <c r="D298" s="3" t="s">
        <v>9347</v>
      </c>
      <c r="E298" s="3" t="s">
        <v>9348</v>
      </c>
      <c r="F298" s="3"/>
      <c r="G298" s="3"/>
      <c r="H298" s="3"/>
      <c r="I298" s="3"/>
      <c r="J298" s="3" t="s">
        <v>9356</v>
      </c>
      <c r="K298" s="4"/>
      <c r="P298" t="b">
        <f>AND(COUNTIF([1]Volta!A:A,A298)&gt;0,COUNTIF([1]Volta!B:B,C298)&gt;0,COUNTIF([1]Volta!C:C,E298)&gt;0,COUNTIF([1]Volta!D:D,J298)&gt;0)</f>
        <v>1</v>
      </c>
    </row>
    <row r="299" ht="15" spans="1:16">
      <c r="A299" s="3" t="s">
        <v>9042</v>
      </c>
      <c r="B299" s="3" t="s">
        <v>9043</v>
      </c>
      <c r="C299" s="3" t="s">
        <v>9346</v>
      </c>
      <c r="D299" s="3" t="s">
        <v>9347</v>
      </c>
      <c r="E299" s="3" t="s">
        <v>9348</v>
      </c>
      <c r="F299" s="3"/>
      <c r="G299" s="3"/>
      <c r="H299" s="3"/>
      <c r="I299" s="3"/>
      <c r="J299" s="3" t="s">
        <v>9357</v>
      </c>
      <c r="K299" s="4"/>
      <c r="P299" t="b">
        <f>AND(COUNTIF([1]Volta!A:A,A299)&gt;0,COUNTIF([1]Volta!B:B,C299)&gt;0,COUNTIF([1]Volta!C:C,E299)&gt;0,COUNTIF([1]Volta!D:D,J299)&gt;0)</f>
        <v>0</v>
      </c>
    </row>
    <row r="300" ht="15" spans="1:16">
      <c r="A300" s="3" t="s">
        <v>9042</v>
      </c>
      <c r="B300" s="3" t="s">
        <v>9043</v>
      </c>
      <c r="C300" s="3" t="s">
        <v>9346</v>
      </c>
      <c r="D300" s="3" t="s">
        <v>9347</v>
      </c>
      <c r="E300" s="3" t="s">
        <v>9348</v>
      </c>
      <c r="F300" s="3"/>
      <c r="G300" s="3"/>
      <c r="H300" s="3"/>
      <c r="I300" s="3"/>
      <c r="J300" s="3" t="s">
        <v>9358</v>
      </c>
      <c r="K300" s="4"/>
      <c r="P300" t="b">
        <f>AND(COUNTIF([1]Volta!A:A,A300)&gt;0,COUNTIF([1]Volta!B:B,C300)&gt;0,COUNTIF([1]Volta!C:C,E300)&gt;0,COUNTIF([1]Volta!D:D,J300)&gt;0)</f>
        <v>1</v>
      </c>
    </row>
    <row r="301" ht="15" spans="1:16">
      <c r="A301" s="3" t="s">
        <v>9042</v>
      </c>
      <c r="B301" s="3" t="s">
        <v>9043</v>
      </c>
      <c r="C301" s="3" t="s">
        <v>9346</v>
      </c>
      <c r="D301" s="3" t="s">
        <v>9347</v>
      </c>
      <c r="E301" s="3" t="s">
        <v>9348</v>
      </c>
      <c r="F301" s="3"/>
      <c r="G301" s="3"/>
      <c r="H301" s="3"/>
      <c r="I301" s="3"/>
      <c r="J301" s="3" t="s">
        <v>9359</v>
      </c>
      <c r="K301" s="4"/>
      <c r="P301" t="b">
        <f>AND(COUNTIF([1]Volta!A:A,A301)&gt;0,COUNTIF([1]Volta!B:B,C301)&gt;0,COUNTIF([1]Volta!C:C,E301)&gt;0,COUNTIF([1]Volta!D:D,J301)&gt;0)</f>
        <v>0</v>
      </c>
    </row>
    <row r="302" ht="15" spans="1:16">
      <c r="A302" s="3" t="s">
        <v>9042</v>
      </c>
      <c r="B302" s="3" t="s">
        <v>9043</v>
      </c>
      <c r="C302" s="3" t="s">
        <v>9346</v>
      </c>
      <c r="D302" s="3" t="s">
        <v>9347</v>
      </c>
      <c r="E302" s="3" t="s">
        <v>9360</v>
      </c>
      <c r="F302" s="3"/>
      <c r="G302" s="3"/>
      <c r="H302" s="3"/>
      <c r="I302" s="3"/>
      <c r="J302" s="3" t="s">
        <v>13</v>
      </c>
      <c r="K302" s="4"/>
      <c r="P302" t="b">
        <f>AND(COUNTIF([1]Volta!A:A,A302)&gt;0,COUNTIF([1]Volta!B:B,C302)&gt;0,COUNTIF([1]Volta!C:C,E302)&gt;0,COUNTIF([1]Volta!D:D,J302)&gt;0)</f>
        <v>1</v>
      </c>
    </row>
    <row r="303" ht="15" spans="1:16">
      <c r="A303" s="3" t="s">
        <v>9042</v>
      </c>
      <c r="B303" s="3" t="s">
        <v>9043</v>
      </c>
      <c r="C303" s="3" t="s">
        <v>9346</v>
      </c>
      <c r="D303" s="3" t="s">
        <v>9347</v>
      </c>
      <c r="E303" s="3" t="s">
        <v>9360</v>
      </c>
      <c r="F303" s="3"/>
      <c r="G303" s="3"/>
      <c r="H303" s="3"/>
      <c r="I303" s="3"/>
      <c r="J303" s="3" t="s">
        <v>9361</v>
      </c>
      <c r="K303" s="4"/>
      <c r="P303" t="b">
        <f>AND(COUNTIF([1]Volta!A:A,A303)&gt;0,COUNTIF([1]Volta!B:B,C303)&gt;0,COUNTIF([1]Volta!C:C,E303)&gt;0,COUNTIF([1]Volta!D:D,J303)&gt;0)</f>
        <v>0</v>
      </c>
    </row>
    <row r="304" ht="15" spans="1:16">
      <c r="A304" s="3" t="s">
        <v>9042</v>
      </c>
      <c r="B304" s="3" t="s">
        <v>9043</v>
      </c>
      <c r="C304" s="3" t="s">
        <v>9346</v>
      </c>
      <c r="D304" s="3" t="s">
        <v>9347</v>
      </c>
      <c r="E304" s="3" t="s">
        <v>9360</v>
      </c>
      <c r="F304" s="3"/>
      <c r="G304" s="3"/>
      <c r="H304" s="3"/>
      <c r="I304" s="3"/>
      <c r="J304" s="3" t="s">
        <v>9362</v>
      </c>
      <c r="K304" s="4"/>
      <c r="P304" t="b">
        <f>AND(COUNTIF([1]Volta!A:A,A304)&gt;0,COUNTIF([1]Volta!B:B,C304)&gt;0,COUNTIF([1]Volta!C:C,E304)&gt;0,COUNTIF([1]Volta!D:D,J304)&gt;0)</f>
        <v>0</v>
      </c>
    </row>
    <row r="305" ht="15" spans="1:16">
      <c r="A305" s="3" t="s">
        <v>9042</v>
      </c>
      <c r="B305" s="3" t="s">
        <v>9043</v>
      </c>
      <c r="C305" s="3" t="s">
        <v>9346</v>
      </c>
      <c r="D305" s="3" t="s">
        <v>9347</v>
      </c>
      <c r="E305" s="3" t="s">
        <v>9360</v>
      </c>
      <c r="F305" s="3"/>
      <c r="G305" s="3"/>
      <c r="H305" s="3"/>
      <c r="I305" s="3"/>
      <c r="J305" s="3" t="s">
        <v>9363</v>
      </c>
      <c r="K305" s="4"/>
      <c r="P305" t="b">
        <f>AND(COUNTIF([1]Volta!A:A,A305)&gt;0,COUNTIF([1]Volta!B:B,C305)&gt;0,COUNTIF([1]Volta!C:C,E305)&gt;0,COUNTIF([1]Volta!D:D,J305)&gt;0)</f>
        <v>1</v>
      </c>
    </row>
    <row r="306" ht="15" spans="1:16">
      <c r="A306" s="3" t="s">
        <v>9042</v>
      </c>
      <c r="B306" s="3" t="s">
        <v>9043</v>
      </c>
      <c r="C306" s="3" t="s">
        <v>9346</v>
      </c>
      <c r="D306" s="3" t="s">
        <v>9347</v>
      </c>
      <c r="E306" s="3" t="s">
        <v>9360</v>
      </c>
      <c r="F306" s="3"/>
      <c r="G306" s="3"/>
      <c r="H306" s="3"/>
      <c r="I306" s="3"/>
      <c r="J306" s="3" t="s">
        <v>9364</v>
      </c>
      <c r="K306" s="4"/>
      <c r="P306" t="b">
        <f>AND(COUNTIF([1]Volta!A:A,A306)&gt;0,COUNTIF([1]Volta!B:B,C306)&gt;0,COUNTIF([1]Volta!C:C,E306)&gt;0,COUNTIF([1]Volta!D:D,J306)&gt;0)</f>
        <v>1</v>
      </c>
    </row>
    <row r="307" ht="15" spans="1:16">
      <c r="A307" s="3" t="s">
        <v>9042</v>
      </c>
      <c r="B307" s="3" t="s">
        <v>9043</v>
      </c>
      <c r="C307" s="3" t="s">
        <v>9346</v>
      </c>
      <c r="D307" s="3" t="s">
        <v>9347</v>
      </c>
      <c r="E307" s="3" t="s">
        <v>9360</v>
      </c>
      <c r="F307" s="3"/>
      <c r="G307" s="3"/>
      <c r="H307" s="3"/>
      <c r="I307" s="3"/>
      <c r="J307" s="3" t="s">
        <v>9365</v>
      </c>
      <c r="K307" s="4"/>
      <c r="P307" t="b">
        <f>AND(COUNTIF([1]Volta!A:A,A307)&gt;0,COUNTIF([1]Volta!B:B,C307)&gt;0,COUNTIF([1]Volta!C:C,E307)&gt;0,COUNTIF([1]Volta!D:D,J307)&gt;0)</f>
        <v>1</v>
      </c>
    </row>
    <row r="308" ht="15" spans="1:16">
      <c r="A308" s="3" t="s">
        <v>9042</v>
      </c>
      <c r="B308" s="3" t="s">
        <v>9043</v>
      </c>
      <c r="C308" s="3" t="s">
        <v>9346</v>
      </c>
      <c r="D308" s="3" t="s">
        <v>9347</v>
      </c>
      <c r="E308" s="3" t="s">
        <v>9360</v>
      </c>
      <c r="F308" s="3"/>
      <c r="G308" s="3"/>
      <c r="H308" s="3"/>
      <c r="I308" s="3"/>
      <c r="J308" s="3" t="s">
        <v>9366</v>
      </c>
      <c r="K308" s="4"/>
      <c r="P308" t="b">
        <f>AND(COUNTIF([1]Volta!A:A,A308)&gt;0,COUNTIF([1]Volta!B:B,C308)&gt;0,COUNTIF([1]Volta!C:C,E308)&gt;0,COUNTIF([1]Volta!D:D,J308)&gt;0)</f>
        <v>0</v>
      </c>
    </row>
    <row r="309" ht="15" spans="1:16">
      <c r="A309" s="3" t="s">
        <v>9042</v>
      </c>
      <c r="B309" s="3" t="s">
        <v>9043</v>
      </c>
      <c r="C309" s="3" t="s">
        <v>9346</v>
      </c>
      <c r="D309" s="3" t="s">
        <v>9347</v>
      </c>
      <c r="E309" s="3" t="s">
        <v>9367</v>
      </c>
      <c r="F309" s="3"/>
      <c r="G309" s="3"/>
      <c r="H309" s="3"/>
      <c r="I309" s="3"/>
      <c r="J309" s="3" t="s">
        <v>13</v>
      </c>
      <c r="K309" s="4"/>
      <c r="P309" t="b">
        <f>AND(COUNTIF([1]Volta!A:A,A309)&gt;0,COUNTIF([1]Volta!B:B,C309)&gt;0,COUNTIF([1]Volta!C:C,E309)&gt;0,COUNTIF([1]Volta!D:D,J309)&gt;0)</f>
        <v>1</v>
      </c>
    </row>
    <row r="310" ht="15" spans="1:16">
      <c r="A310" s="3" t="s">
        <v>9042</v>
      </c>
      <c r="B310" s="3" t="s">
        <v>9043</v>
      </c>
      <c r="C310" s="3" t="s">
        <v>9346</v>
      </c>
      <c r="D310" s="3" t="s">
        <v>9347</v>
      </c>
      <c r="E310" s="3" t="s">
        <v>9367</v>
      </c>
      <c r="F310" s="3"/>
      <c r="G310" s="3"/>
      <c r="H310" s="3"/>
      <c r="I310" s="3"/>
      <c r="J310" s="3" t="s">
        <v>9368</v>
      </c>
      <c r="K310" s="4"/>
      <c r="P310" t="b">
        <f>AND(COUNTIF([1]Volta!A:A,A310)&gt;0,COUNTIF([1]Volta!B:B,C310)&gt;0,COUNTIF([1]Volta!C:C,E310)&gt;0,COUNTIF([1]Volta!D:D,J310)&gt;0)</f>
        <v>1</v>
      </c>
    </row>
    <row r="311" ht="15" spans="1:16">
      <c r="A311" s="3" t="s">
        <v>9042</v>
      </c>
      <c r="B311" s="3" t="s">
        <v>9043</v>
      </c>
      <c r="C311" s="3" t="s">
        <v>9346</v>
      </c>
      <c r="D311" s="3" t="s">
        <v>9347</v>
      </c>
      <c r="E311" s="3" t="s">
        <v>9367</v>
      </c>
      <c r="F311" s="3"/>
      <c r="G311" s="3"/>
      <c r="H311" s="3"/>
      <c r="I311" s="3"/>
      <c r="J311" s="3" t="s">
        <v>9369</v>
      </c>
      <c r="K311" s="4"/>
      <c r="P311" t="b">
        <f>AND(COUNTIF([1]Volta!A:A,A311)&gt;0,COUNTIF([1]Volta!B:B,C311)&gt;0,COUNTIF([1]Volta!C:C,E311)&gt;0,COUNTIF([1]Volta!D:D,J311)&gt;0)</f>
        <v>1</v>
      </c>
    </row>
    <row r="312" ht="15" spans="1:16">
      <c r="A312" s="3" t="s">
        <v>9042</v>
      </c>
      <c r="B312" s="3" t="s">
        <v>9043</v>
      </c>
      <c r="C312" s="3" t="s">
        <v>9346</v>
      </c>
      <c r="D312" s="3" t="s">
        <v>9347</v>
      </c>
      <c r="E312" s="3" t="s">
        <v>9367</v>
      </c>
      <c r="F312" s="3"/>
      <c r="G312" s="3"/>
      <c r="H312" s="3"/>
      <c r="I312" s="3"/>
      <c r="J312" s="3" t="s">
        <v>9370</v>
      </c>
      <c r="K312" s="4"/>
      <c r="P312" t="b">
        <f>AND(COUNTIF([1]Volta!A:A,A312)&gt;0,COUNTIF([1]Volta!B:B,C312)&gt;0,COUNTIF([1]Volta!C:C,E312)&gt;0,COUNTIF([1]Volta!D:D,J312)&gt;0)</f>
        <v>0</v>
      </c>
    </row>
    <row r="313" ht="15" spans="1:16">
      <c r="A313" s="3" t="s">
        <v>9042</v>
      </c>
      <c r="B313" s="3" t="s">
        <v>9043</v>
      </c>
      <c r="C313" s="3" t="s">
        <v>9346</v>
      </c>
      <c r="D313" s="3" t="s">
        <v>9347</v>
      </c>
      <c r="E313" s="3" t="s">
        <v>9371</v>
      </c>
      <c r="F313" s="3" t="s">
        <v>48</v>
      </c>
      <c r="G313" s="5" t="s">
        <v>11795</v>
      </c>
      <c r="H313" s="3"/>
      <c r="I313" s="3"/>
      <c r="J313" s="3" t="s">
        <v>9372</v>
      </c>
      <c r="K313" s="4"/>
      <c r="P313" t="b">
        <f>AND(COUNTIF([1]Volta!A:A,A313)&gt;0,COUNTIF([1]Volta!B:B,C313)&gt;0,COUNTIF([1]Volta!C:C,E313)&gt;0,COUNTIF([1]Volta!D:D,J313)&gt;0)</f>
        <v>1</v>
      </c>
    </row>
    <row r="314" ht="15" spans="1:16">
      <c r="A314" s="3" t="s">
        <v>9042</v>
      </c>
      <c r="B314" s="3" t="s">
        <v>9043</v>
      </c>
      <c r="C314" s="3" t="s">
        <v>9346</v>
      </c>
      <c r="D314" s="3" t="s">
        <v>9347</v>
      </c>
      <c r="E314" s="3" t="s">
        <v>9371</v>
      </c>
      <c r="F314" s="3"/>
      <c r="G314" s="3"/>
      <c r="H314" s="3"/>
      <c r="I314" s="3"/>
      <c r="J314" s="3" t="s">
        <v>9373</v>
      </c>
      <c r="K314" s="4"/>
      <c r="P314" t="b">
        <f>AND(COUNTIF([1]Volta!A:A,A314)&gt;0,COUNTIF([1]Volta!B:B,C314)&gt;0,COUNTIF([1]Volta!C:C,E314)&gt;0,COUNTIF([1]Volta!D:D,J314)&gt;0)</f>
        <v>1</v>
      </c>
    </row>
    <row r="315" ht="15" spans="1:16">
      <c r="A315" s="3" t="s">
        <v>9042</v>
      </c>
      <c r="B315" s="3" t="s">
        <v>9043</v>
      </c>
      <c r="C315" s="3" t="s">
        <v>9346</v>
      </c>
      <c r="D315" s="3" t="s">
        <v>9347</v>
      </c>
      <c r="E315" s="3" t="s">
        <v>9371</v>
      </c>
      <c r="F315" s="3"/>
      <c r="G315" s="3"/>
      <c r="H315" s="3"/>
      <c r="I315" s="3"/>
      <c r="J315" s="3" t="s">
        <v>13</v>
      </c>
      <c r="K315" s="4"/>
      <c r="P315" t="b">
        <f>AND(COUNTIF([1]Volta!A:A,A315)&gt;0,COUNTIF([1]Volta!B:B,C315)&gt;0,COUNTIF([1]Volta!C:C,E315)&gt;0,COUNTIF([1]Volta!D:D,J315)&gt;0)</f>
        <v>1</v>
      </c>
    </row>
    <row r="316" ht="15" spans="1:16">
      <c r="A316" s="3" t="s">
        <v>9042</v>
      </c>
      <c r="B316" s="3" t="s">
        <v>9043</v>
      </c>
      <c r="C316" s="3" t="s">
        <v>9346</v>
      </c>
      <c r="D316" s="3" t="s">
        <v>9347</v>
      </c>
      <c r="E316" s="3" t="s">
        <v>9371</v>
      </c>
      <c r="F316" s="3"/>
      <c r="G316" s="3"/>
      <c r="H316" s="3"/>
      <c r="I316" s="3"/>
      <c r="J316" s="3" t="s">
        <v>9374</v>
      </c>
      <c r="K316" s="4"/>
      <c r="P316" t="b">
        <f>AND(COUNTIF([1]Volta!A:A,A316)&gt;0,COUNTIF([1]Volta!B:B,C316)&gt;0,COUNTIF([1]Volta!C:C,E316)&gt;0,COUNTIF([1]Volta!D:D,J316)&gt;0)</f>
        <v>0</v>
      </c>
    </row>
    <row r="317" ht="15" spans="1:16">
      <c r="A317" s="3" t="s">
        <v>9042</v>
      </c>
      <c r="B317" s="3" t="s">
        <v>9043</v>
      </c>
      <c r="C317" s="3" t="s">
        <v>9346</v>
      </c>
      <c r="D317" s="3" t="s">
        <v>9347</v>
      </c>
      <c r="E317" s="3" t="s">
        <v>9346</v>
      </c>
      <c r="F317" s="3"/>
      <c r="G317" s="3"/>
      <c r="H317" s="3"/>
      <c r="I317" s="3"/>
      <c r="J317" s="3" t="s">
        <v>9375</v>
      </c>
      <c r="K317" s="4"/>
      <c r="P317" t="b">
        <f>AND(COUNTIF([1]Volta!A:A,A317)&gt;0,COUNTIF([1]Volta!B:B,C317)&gt;0,COUNTIF([1]Volta!C:C,E317)&gt;0,COUNTIF([1]Volta!D:D,J317)&gt;0)</f>
        <v>1</v>
      </c>
    </row>
    <row r="318" ht="15" spans="1:16">
      <c r="A318" s="3" t="s">
        <v>9042</v>
      </c>
      <c r="B318" s="3" t="s">
        <v>9043</v>
      </c>
      <c r="C318" s="3" t="s">
        <v>9346</v>
      </c>
      <c r="D318" s="3" t="s">
        <v>9347</v>
      </c>
      <c r="E318" s="3" t="s">
        <v>9346</v>
      </c>
      <c r="F318" s="3"/>
      <c r="G318" s="3"/>
      <c r="H318" s="3"/>
      <c r="I318" s="3"/>
      <c r="J318" s="3" t="s">
        <v>9376</v>
      </c>
      <c r="K318" s="4"/>
      <c r="P318" t="b">
        <f>AND(COUNTIF([1]Volta!A:A,A318)&gt;0,COUNTIF([1]Volta!B:B,C318)&gt;0,COUNTIF([1]Volta!C:C,E318)&gt;0,COUNTIF([1]Volta!D:D,J318)&gt;0)</f>
        <v>1</v>
      </c>
    </row>
    <row r="319" ht="15" spans="1:16">
      <c r="A319" s="3" t="s">
        <v>9042</v>
      </c>
      <c r="B319" s="3" t="s">
        <v>9043</v>
      </c>
      <c r="C319" s="3" t="s">
        <v>9346</v>
      </c>
      <c r="D319" s="3" t="s">
        <v>9347</v>
      </c>
      <c r="E319" s="3" t="s">
        <v>9346</v>
      </c>
      <c r="F319" s="3"/>
      <c r="G319" s="3"/>
      <c r="H319" s="3"/>
      <c r="I319" s="3"/>
      <c r="J319" s="3" t="s">
        <v>9377</v>
      </c>
      <c r="K319" s="4"/>
      <c r="P319" t="b">
        <f>AND(COUNTIF([1]Volta!A:A,A319)&gt;0,COUNTIF([1]Volta!B:B,C319)&gt;0,COUNTIF([1]Volta!C:C,E319)&gt;0,COUNTIF([1]Volta!D:D,J319)&gt;0)</f>
        <v>1</v>
      </c>
    </row>
    <row r="320" ht="15" spans="1:16">
      <c r="A320" s="3" t="s">
        <v>9042</v>
      </c>
      <c r="B320" s="3" t="s">
        <v>9043</v>
      </c>
      <c r="C320" s="3" t="s">
        <v>9346</v>
      </c>
      <c r="D320" s="3" t="s">
        <v>9347</v>
      </c>
      <c r="E320" s="3" t="s">
        <v>9346</v>
      </c>
      <c r="F320" s="3"/>
      <c r="G320" s="3"/>
      <c r="H320" s="3"/>
      <c r="I320" s="3"/>
      <c r="J320" s="3" t="s">
        <v>9378</v>
      </c>
      <c r="K320" s="4"/>
      <c r="P320" t="b">
        <f>AND(COUNTIF([1]Volta!A:A,A320)&gt;0,COUNTIF([1]Volta!B:B,C320)&gt;0,COUNTIF([1]Volta!C:C,E320)&gt;0,COUNTIF([1]Volta!D:D,J320)&gt;0)</f>
        <v>1</v>
      </c>
    </row>
    <row r="321" ht="15" spans="1:16">
      <c r="A321" s="3" t="s">
        <v>9042</v>
      </c>
      <c r="B321" s="3" t="s">
        <v>9043</v>
      </c>
      <c r="C321" s="3" t="s">
        <v>9346</v>
      </c>
      <c r="D321" s="3" t="s">
        <v>9347</v>
      </c>
      <c r="E321" s="3" t="s">
        <v>9346</v>
      </c>
      <c r="F321" s="3"/>
      <c r="G321" s="3"/>
      <c r="H321" s="3"/>
      <c r="I321" s="3"/>
      <c r="J321" s="3" t="s">
        <v>13</v>
      </c>
      <c r="K321" s="4"/>
      <c r="P321" t="b">
        <f>AND(COUNTIF([1]Volta!A:A,A321)&gt;0,COUNTIF([1]Volta!B:B,C321)&gt;0,COUNTIF([1]Volta!C:C,E321)&gt;0,COUNTIF([1]Volta!D:D,J321)&gt;0)</f>
        <v>1</v>
      </c>
    </row>
    <row r="322" ht="15" spans="1:16">
      <c r="A322" s="3" t="s">
        <v>9042</v>
      </c>
      <c r="B322" s="3" t="s">
        <v>9043</v>
      </c>
      <c r="C322" s="3" t="s">
        <v>9346</v>
      </c>
      <c r="D322" s="3" t="s">
        <v>9347</v>
      </c>
      <c r="E322" s="3" t="s">
        <v>9346</v>
      </c>
      <c r="F322" s="3"/>
      <c r="G322" s="3"/>
      <c r="H322" s="3"/>
      <c r="I322" s="3"/>
      <c r="J322" s="3" t="s">
        <v>9379</v>
      </c>
      <c r="K322" s="4"/>
      <c r="P322" t="b">
        <f>AND(COUNTIF([1]Volta!A:A,A322)&gt;0,COUNTIF([1]Volta!B:B,C322)&gt;0,COUNTIF([1]Volta!C:C,E322)&gt;0,COUNTIF([1]Volta!D:D,J322)&gt;0)</f>
        <v>0</v>
      </c>
    </row>
    <row r="323" ht="15" spans="1:16">
      <c r="A323" s="3" t="s">
        <v>9042</v>
      </c>
      <c r="B323" s="3" t="s">
        <v>9043</v>
      </c>
      <c r="C323" s="3" t="s">
        <v>9346</v>
      </c>
      <c r="D323" s="3" t="s">
        <v>9347</v>
      </c>
      <c r="E323" s="3" t="s">
        <v>9346</v>
      </c>
      <c r="F323" s="3"/>
      <c r="G323" s="3"/>
      <c r="H323" s="3"/>
      <c r="I323" s="3"/>
      <c r="J323" s="3" t="s">
        <v>9380</v>
      </c>
      <c r="K323" s="4"/>
      <c r="P323" t="b">
        <f>AND(COUNTIF([1]Volta!A:A,A323)&gt;0,COUNTIF([1]Volta!B:B,C323)&gt;0,COUNTIF([1]Volta!C:C,E323)&gt;0,COUNTIF([1]Volta!D:D,J323)&gt;0)</f>
        <v>1</v>
      </c>
    </row>
    <row r="324" ht="15" spans="1:16">
      <c r="A324" s="3" t="s">
        <v>9042</v>
      </c>
      <c r="B324" s="3" t="s">
        <v>9043</v>
      </c>
      <c r="C324" s="3" t="s">
        <v>9346</v>
      </c>
      <c r="D324" s="3" t="s">
        <v>9347</v>
      </c>
      <c r="E324" s="3" t="s">
        <v>9346</v>
      </c>
      <c r="F324" s="3"/>
      <c r="G324" s="3"/>
      <c r="H324" s="3"/>
      <c r="I324" s="3"/>
      <c r="J324" s="3" t="s">
        <v>9381</v>
      </c>
      <c r="K324" s="4"/>
      <c r="P324" t="b">
        <f>AND(COUNTIF([1]Volta!A:A,A324)&gt;0,COUNTIF([1]Volta!B:B,C324)&gt;0,COUNTIF([1]Volta!C:C,E324)&gt;0,COUNTIF([1]Volta!D:D,J324)&gt;0)</f>
        <v>1</v>
      </c>
    </row>
    <row r="325" ht="15" spans="1:16">
      <c r="A325" s="3" t="s">
        <v>9042</v>
      </c>
      <c r="B325" s="3" t="s">
        <v>9043</v>
      </c>
      <c r="C325" s="3" t="s">
        <v>9346</v>
      </c>
      <c r="D325" s="3" t="s">
        <v>9347</v>
      </c>
      <c r="E325" s="3" t="s">
        <v>9346</v>
      </c>
      <c r="F325" s="3"/>
      <c r="G325" s="3"/>
      <c r="H325" s="3"/>
      <c r="I325" s="3"/>
      <c r="J325" s="3" t="s">
        <v>9382</v>
      </c>
      <c r="K325" s="4"/>
      <c r="P325" t="b">
        <f>AND(COUNTIF([1]Volta!A:A,A325)&gt;0,COUNTIF([1]Volta!B:B,C325)&gt;0,COUNTIF([1]Volta!C:C,E325)&gt;0,COUNTIF([1]Volta!D:D,J325)&gt;0)</f>
        <v>1</v>
      </c>
    </row>
    <row r="326" ht="15" spans="1:16">
      <c r="A326" s="3" t="s">
        <v>9042</v>
      </c>
      <c r="B326" s="3" t="s">
        <v>9043</v>
      </c>
      <c r="C326" s="3" t="s">
        <v>9346</v>
      </c>
      <c r="D326" s="3" t="s">
        <v>9347</v>
      </c>
      <c r="E326" s="3" t="s">
        <v>9346</v>
      </c>
      <c r="F326" s="3"/>
      <c r="G326" s="3"/>
      <c r="H326" s="3"/>
      <c r="I326" s="3"/>
      <c r="J326" s="3" t="s">
        <v>9383</v>
      </c>
      <c r="K326" s="4"/>
      <c r="P326" t="b">
        <f>AND(COUNTIF([1]Volta!A:A,A326)&gt;0,COUNTIF([1]Volta!B:B,C326)&gt;0,COUNTIF([1]Volta!C:C,E326)&gt;0,COUNTIF([1]Volta!D:D,J326)&gt;0)</f>
        <v>1</v>
      </c>
    </row>
    <row r="327" ht="15" spans="1:16">
      <c r="A327" s="3" t="s">
        <v>9042</v>
      </c>
      <c r="B327" s="3" t="s">
        <v>9043</v>
      </c>
      <c r="C327" s="3" t="s">
        <v>9346</v>
      </c>
      <c r="D327" s="3" t="s">
        <v>9347</v>
      </c>
      <c r="E327" s="3" t="s">
        <v>9346</v>
      </c>
      <c r="F327" s="3"/>
      <c r="G327" s="3"/>
      <c r="H327" s="3"/>
      <c r="I327" s="3"/>
      <c r="J327" s="3" t="s">
        <v>9384</v>
      </c>
      <c r="K327" s="4"/>
      <c r="P327" t="b">
        <f>AND(COUNTIF([1]Volta!A:A,A327)&gt;0,COUNTIF([1]Volta!B:B,C327)&gt;0,COUNTIF([1]Volta!C:C,E327)&gt;0,COUNTIF([1]Volta!D:D,J327)&gt;0)</f>
        <v>1</v>
      </c>
    </row>
    <row r="328" ht="15" spans="1:16">
      <c r="A328" s="3" t="s">
        <v>9042</v>
      </c>
      <c r="B328" s="3" t="s">
        <v>9043</v>
      </c>
      <c r="C328" s="3" t="s">
        <v>9346</v>
      </c>
      <c r="D328" s="3" t="s">
        <v>9347</v>
      </c>
      <c r="E328" s="3" t="s">
        <v>9346</v>
      </c>
      <c r="F328" s="3"/>
      <c r="G328" s="3"/>
      <c r="H328" s="3"/>
      <c r="I328" s="3"/>
      <c r="J328" s="3" t="s">
        <v>9385</v>
      </c>
      <c r="K328" s="4"/>
      <c r="P328" t="b">
        <f>AND(COUNTIF([1]Volta!A:A,A328)&gt;0,COUNTIF([1]Volta!B:B,C328)&gt;0,COUNTIF([1]Volta!C:C,E328)&gt;0,COUNTIF([1]Volta!D:D,J328)&gt;0)</f>
        <v>1</v>
      </c>
    </row>
    <row r="329" ht="15" spans="1:16">
      <c r="A329" s="3" t="s">
        <v>9042</v>
      </c>
      <c r="B329" s="3" t="s">
        <v>9043</v>
      </c>
      <c r="C329" s="3" t="s">
        <v>9346</v>
      </c>
      <c r="D329" s="3" t="s">
        <v>9347</v>
      </c>
      <c r="E329" s="3" t="s">
        <v>9346</v>
      </c>
      <c r="F329" s="3"/>
      <c r="G329" s="3"/>
      <c r="H329" s="3"/>
      <c r="I329" s="3"/>
      <c r="J329" s="3" t="s">
        <v>9386</v>
      </c>
      <c r="K329" s="4"/>
      <c r="P329" t="b">
        <f>AND(COUNTIF([1]Volta!A:A,A329)&gt;0,COUNTIF([1]Volta!B:B,C329)&gt;0,COUNTIF([1]Volta!C:C,E329)&gt;0,COUNTIF([1]Volta!D:D,J329)&gt;0)</f>
        <v>1</v>
      </c>
    </row>
    <row r="330" ht="15" spans="1:16">
      <c r="A330" s="3" t="s">
        <v>9042</v>
      </c>
      <c r="B330" s="3" t="s">
        <v>9043</v>
      </c>
      <c r="C330" s="3" t="s">
        <v>9346</v>
      </c>
      <c r="D330" s="3" t="s">
        <v>9347</v>
      </c>
      <c r="E330" s="3" t="s">
        <v>9346</v>
      </c>
      <c r="F330" s="3"/>
      <c r="G330" s="3"/>
      <c r="H330" s="3"/>
      <c r="I330" s="3"/>
      <c r="J330" s="3" t="s">
        <v>9387</v>
      </c>
      <c r="K330" s="4"/>
      <c r="P330" t="b">
        <f>AND(COUNTIF([1]Volta!A:A,A330)&gt;0,COUNTIF([1]Volta!B:B,C330)&gt;0,COUNTIF([1]Volta!C:C,E330)&gt;0,COUNTIF([1]Volta!D:D,J330)&gt;0)</f>
        <v>1</v>
      </c>
    </row>
    <row r="331" ht="15" spans="1:16">
      <c r="A331" s="3" t="s">
        <v>9042</v>
      </c>
      <c r="B331" s="3" t="s">
        <v>9043</v>
      </c>
      <c r="C331" s="3" t="s">
        <v>9346</v>
      </c>
      <c r="D331" s="3" t="s">
        <v>9347</v>
      </c>
      <c r="E331" s="3" t="s">
        <v>9346</v>
      </c>
      <c r="F331" s="3"/>
      <c r="G331" s="3"/>
      <c r="H331" s="3"/>
      <c r="I331" s="3"/>
      <c r="J331" s="3" t="s">
        <v>9388</v>
      </c>
      <c r="K331" s="4"/>
      <c r="P331" t="b">
        <f>AND(COUNTIF([1]Volta!A:A,A331)&gt;0,COUNTIF([1]Volta!B:B,C331)&gt;0,COUNTIF([1]Volta!C:C,E331)&gt;0,COUNTIF([1]Volta!D:D,J331)&gt;0)</f>
        <v>1</v>
      </c>
    </row>
    <row r="332" ht="15" spans="1:16">
      <c r="A332" s="3" t="s">
        <v>9042</v>
      </c>
      <c r="B332" s="3" t="s">
        <v>9043</v>
      </c>
      <c r="C332" s="3" t="s">
        <v>9346</v>
      </c>
      <c r="D332" s="3" t="s">
        <v>9347</v>
      </c>
      <c r="E332" s="3" t="s">
        <v>9389</v>
      </c>
      <c r="F332" s="3"/>
      <c r="G332" s="3"/>
      <c r="H332" s="3"/>
      <c r="I332" s="3"/>
      <c r="J332" s="3" t="s">
        <v>13</v>
      </c>
      <c r="K332" s="4"/>
      <c r="P332" t="b">
        <f>AND(COUNTIF([1]Volta!A:A,A332)&gt;0,COUNTIF([1]Volta!B:B,C332)&gt;0,COUNTIF([1]Volta!C:C,E332)&gt;0,COUNTIF([1]Volta!D:D,J332)&gt;0)</f>
        <v>1</v>
      </c>
    </row>
    <row r="333" ht="15" spans="1:16">
      <c r="A333" s="3" t="s">
        <v>9042</v>
      </c>
      <c r="B333" s="3" t="s">
        <v>9043</v>
      </c>
      <c r="C333" s="3" t="s">
        <v>9346</v>
      </c>
      <c r="D333" s="3" t="s">
        <v>9347</v>
      </c>
      <c r="E333" s="3" t="s">
        <v>9389</v>
      </c>
      <c r="F333" s="3"/>
      <c r="G333" s="3"/>
      <c r="H333" s="3"/>
      <c r="I333" s="3"/>
      <c r="J333" s="3" t="s">
        <v>9390</v>
      </c>
      <c r="K333" s="4"/>
      <c r="P333" t="b">
        <f>AND(COUNTIF([1]Volta!A:A,A333)&gt;0,COUNTIF([1]Volta!B:B,C333)&gt;0,COUNTIF([1]Volta!C:C,E333)&gt;0,COUNTIF([1]Volta!D:D,J333)&gt;0)</f>
        <v>0</v>
      </c>
    </row>
    <row r="334" ht="15" spans="1:16">
      <c r="A334" s="3" t="s">
        <v>9042</v>
      </c>
      <c r="B334" s="3" t="s">
        <v>9043</v>
      </c>
      <c r="C334" s="3" t="s">
        <v>9346</v>
      </c>
      <c r="D334" s="3" t="s">
        <v>9347</v>
      </c>
      <c r="E334" s="3" t="s">
        <v>9389</v>
      </c>
      <c r="F334" s="3"/>
      <c r="G334" s="3"/>
      <c r="H334" s="3"/>
      <c r="I334" s="3"/>
      <c r="J334" s="3" t="s">
        <v>9391</v>
      </c>
      <c r="K334" s="4"/>
      <c r="P334" t="b">
        <f>AND(COUNTIF([1]Volta!A:A,A334)&gt;0,COUNTIF([1]Volta!B:B,C334)&gt;0,COUNTIF([1]Volta!C:C,E334)&gt;0,COUNTIF([1]Volta!D:D,J334)&gt;0)</f>
        <v>1</v>
      </c>
    </row>
    <row r="335" ht="15" spans="1:16">
      <c r="A335" s="3" t="s">
        <v>9042</v>
      </c>
      <c r="B335" s="3" t="s">
        <v>9043</v>
      </c>
      <c r="C335" s="3" t="s">
        <v>9346</v>
      </c>
      <c r="D335" s="3" t="s">
        <v>9347</v>
      </c>
      <c r="E335" s="3" t="s">
        <v>9389</v>
      </c>
      <c r="F335" s="3"/>
      <c r="G335" s="3"/>
      <c r="H335" s="3"/>
      <c r="I335" s="3"/>
      <c r="J335" s="3" t="s">
        <v>9392</v>
      </c>
      <c r="K335" s="4"/>
      <c r="P335" t="b">
        <f>AND(COUNTIF([1]Volta!A:A,A335)&gt;0,COUNTIF([1]Volta!B:B,C335)&gt;0,COUNTIF([1]Volta!C:C,E335)&gt;0,COUNTIF([1]Volta!D:D,J335)&gt;0)</f>
        <v>1</v>
      </c>
    </row>
    <row r="336" ht="15" spans="1:16">
      <c r="A336" s="3" t="s">
        <v>9042</v>
      </c>
      <c r="B336" s="3" t="s">
        <v>9043</v>
      </c>
      <c r="C336" s="3" t="s">
        <v>9346</v>
      </c>
      <c r="D336" s="3" t="s">
        <v>9347</v>
      </c>
      <c r="E336" s="3" t="s">
        <v>9389</v>
      </c>
      <c r="F336" s="3"/>
      <c r="G336" s="3"/>
      <c r="H336" s="3"/>
      <c r="I336" s="3"/>
      <c r="J336" s="3" t="s">
        <v>9393</v>
      </c>
      <c r="K336" s="4"/>
      <c r="P336" t="b">
        <f>AND(COUNTIF([1]Volta!A:A,A336)&gt;0,COUNTIF([1]Volta!B:B,C336)&gt;0,COUNTIF([1]Volta!C:C,E336)&gt;0,COUNTIF([1]Volta!D:D,J336)&gt;0)</f>
        <v>0</v>
      </c>
    </row>
    <row r="337" ht="15" spans="1:16">
      <c r="A337" s="3" t="s">
        <v>9042</v>
      </c>
      <c r="B337" s="3" t="s">
        <v>9043</v>
      </c>
      <c r="C337" s="3" t="s">
        <v>9346</v>
      </c>
      <c r="D337" s="3" t="s">
        <v>9347</v>
      </c>
      <c r="E337" s="3" t="s">
        <v>9389</v>
      </c>
      <c r="F337" s="3"/>
      <c r="G337" s="3"/>
      <c r="H337" s="3"/>
      <c r="I337" s="3"/>
      <c r="J337" s="3" t="s">
        <v>9394</v>
      </c>
      <c r="K337" s="4"/>
      <c r="P337" t="b">
        <f>AND(COUNTIF([1]Volta!A:A,A337)&gt;0,COUNTIF([1]Volta!B:B,C337)&gt;0,COUNTIF([1]Volta!C:C,E337)&gt;0,COUNTIF([1]Volta!D:D,J337)&gt;0)</f>
        <v>1</v>
      </c>
    </row>
    <row r="338" ht="15" spans="1:16">
      <c r="A338" s="3" t="s">
        <v>9042</v>
      </c>
      <c r="B338" s="3" t="s">
        <v>9043</v>
      </c>
      <c r="C338" s="3" t="s">
        <v>9346</v>
      </c>
      <c r="D338" s="3" t="s">
        <v>9347</v>
      </c>
      <c r="E338" s="3" t="s">
        <v>9389</v>
      </c>
      <c r="F338" s="3"/>
      <c r="G338" s="3"/>
      <c r="H338" s="3"/>
      <c r="I338" s="3"/>
      <c r="J338" s="3" t="s">
        <v>9395</v>
      </c>
      <c r="K338" s="4"/>
      <c r="P338" t="b">
        <f>AND(COUNTIF([1]Volta!A:A,A338)&gt;0,COUNTIF([1]Volta!B:B,C338)&gt;0,COUNTIF([1]Volta!C:C,E338)&gt;0,COUNTIF([1]Volta!D:D,J338)&gt;0)</f>
        <v>1</v>
      </c>
    </row>
    <row r="339" ht="15" spans="1:16">
      <c r="A339" s="3" t="s">
        <v>9042</v>
      </c>
      <c r="B339" s="3" t="s">
        <v>9043</v>
      </c>
      <c r="C339" s="3" t="s">
        <v>9346</v>
      </c>
      <c r="D339" s="3" t="s">
        <v>9347</v>
      </c>
      <c r="E339" s="3" t="s">
        <v>9389</v>
      </c>
      <c r="F339" s="3"/>
      <c r="G339" s="3"/>
      <c r="H339" s="3"/>
      <c r="I339" s="3"/>
      <c r="J339" s="3" t="s">
        <v>9396</v>
      </c>
      <c r="K339" s="4"/>
      <c r="P339" t="b">
        <f>AND(COUNTIF([1]Volta!A:A,A339)&gt;0,COUNTIF([1]Volta!B:B,C339)&gt;0,COUNTIF([1]Volta!C:C,E339)&gt;0,COUNTIF([1]Volta!D:D,J339)&gt;0)</f>
        <v>1</v>
      </c>
    </row>
    <row r="340" ht="15" spans="1:16">
      <c r="A340" s="3" t="s">
        <v>9042</v>
      </c>
      <c r="B340" s="3" t="s">
        <v>9043</v>
      </c>
      <c r="C340" s="3" t="s">
        <v>9346</v>
      </c>
      <c r="D340" s="3" t="s">
        <v>9347</v>
      </c>
      <c r="E340" s="3" t="s">
        <v>9397</v>
      </c>
      <c r="F340" s="3"/>
      <c r="G340" s="3"/>
      <c r="H340" s="3"/>
      <c r="I340" s="3"/>
      <c r="J340" s="3" t="s">
        <v>13</v>
      </c>
      <c r="K340" s="4"/>
      <c r="P340" t="b">
        <f>AND(COUNTIF([1]Volta!A:A,A340)&gt;0,COUNTIF([1]Volta!B:B,C340)&gt;0,COUNTIF([1]Volta!C:C,E340)&gt;0,COUNTIF([1]Volta!D:D,J340)&gt;0)</f>
        <v>1</v>
      </c>
    </row>
    <row r="341" ht="15" spans="1:16">
      <c r="A341" s="3" t="s">
        <v>9042</v>
      </c>
      <c r="B341" s="3" t="s">
        <v>9043</v>
      </c>
      <c r="C341" s="3" t="s">
        <v>9346</v>
      </c>
      <c r="D341" s="3" t="s">
        <v>9347</v>
      </c>
      <c r="E341" s="3" t="s">
        <v>9397</v>
      </c>
      <c r="F341" s="3"/>
      <c r="G341" s="3"/>
      <c r="H341" s="3"/>
      <c r="I341" s="3"/>
      <c r="J341" s="3" t="s">
        <v>9398</v>
      </c>
      <c r="K341" s="4"/>
      <c r="P341" t="b">
        <f>AND(COUNTIF([1]Volta!A:A,A341)&gt;0,COUNTIF([1]Volta!B:B,C341)&gt;0,COUNTIF([1]Volta!C:C,E341)&gt;0,COUNTIF([1]Volta!D:D,J341)&gt;0)</f>
        <v>1</v>
      </c>
    </row>
    <row r="342" ht="15" spans="1:16">
      <c r="A342" s="3" t="s">
        <v>9042</v>
      </c>
      <c r="B342" s="3" t="s">
        <v>9043</v>
      </c>
      <c r="C342" s="3" t="s">
        <v>9346</v>
      </c>
      <c r="D342" s="3" t="s">
        <v>9347</v>
      </c>
      <c r="E342" s="3" t="s">
        <v>9397</v>
      </c>
      <c r="F342" s="3"/>
      <c r="G342" s="3"/>
      <c r="H342" s="3"/>
      <c r="I342" s="3"/>
      <c r="J342" s="3" t="s">
        <v>9399</v>
      </c>
      <c r="K342" s="4"/>
      <c r="P342" t="b">
        <f>AND(COUNTIF([1]Volta!A:A,A342)&gt;0,COUNTIF([1]Volta!B:B,C342)&gt;0,COUNTIF([1]Volta!C:C,E342)&gt;0,COUNTIF([1]Volta!D:D,J342)&gt;0)</f>
        <v>1</v>
      </c>
    </row>
    <row r="343" ht="15" spans="1:16">
      <c r="A343" s="3" t="s">
        <v>9042</v>
      </c>
      <c r="B343" s="3" t="s">
        <v>9043</v>
      </c>
      <c r="C343" s="3" t="s">
        <v>9346</v>
      </c>
      <c r="D343" s="3" t="s">
        <v>9347</v>
      </c>
      <c r="E343" s="3" t="s">
        <v>9397</v>
      </c>
      <c r="F343" s="3"/>
      <c r="G343" s="3"/>
      <c r="H343" s="3"/>
      <c r="I343" s="3"/>
      <c r="J343" s="3" t="s">
        <v>9400</v>
      </c>
      <c r="K343" s="4"/>
      <c r="P343" t="b">
        <f>AND(COUNTIF([1]Volta!A:A,A343)&gt;0,COUNTIF([1]Volta!B:B,C343)&gt;0,COUNTIF([1]Volta!C:C,E343)&gt;0,COUNTIF([1]Volta!D:D,J343)&gt;0)</f>
        <v>0</v>
      </c>
    </row>
    <row r="344" ht="15" spans="1:16">
      <c r="A344" s="3" t="s">
        <v>9042</v>
      </c>
      <c r="B344" s="3" t="s">
        <v>9043</v>
      </c>
      <c r="C344" s="3" t="s">
        <v>9401</v>
      </c>
      <c r="D344" s="3" t="s">
        <v>9402</v>
      </c>
      <c r="E344" s="3" t="s">
        <v>9403</v>
      </c>
      <c r="F344" s="3"/>
      <c r="G344" s="3"/>
      <c r="H344" s="3"/>
      <c r="I344" s="3"/>
      <c r="J344" s="3" t="s">
        <v>9404</v>
      </c>
      <c r="K344" s="4"/>
      <c r="P344" t="b">
        <f>AND(COUNTIF([1]Volta!A:A,A344)&gt;0,COUNTIF([1]Volta!B:B,C344)&gt;0,COUNTIF([1]Volta!C:C,E344)&gt;0,COUNTIF([1]Volta!D:D,J344)&gt;0)</f>
        <v>1</v>
      </c>
    </row>
    <row r="345" ht="15" spans="1:16">
      <c r="A345" s="3" t="s">
        <v>9042</v>
      </c>
      <c r="B345" s="3" t="s">
        <v>9043</v>
      </c>
      <c r="C345" s="3" t="s">
        <v>9401</v>
      </c>
      <c r="D345" s="3" t="s">
        <v>9402</v>
      </c>
      <c r="E345" s="3" t="s">
        <v>9403</v>
      </c>
      <c r="F345" s="3"/>
      <c r="G345" s="3"/>
      <c r="H345" s="3"/>
      <c r="I345" s="3"/>
      <c r="J345" s="3" t="s">
        <v>13</v>
      </c>
      <c r="K345" s="4"/>
      <c r="P345" t="b">
        <f>AND(COUNTIF([1]Volta!A:A,A345)&gt;0,COUNTIF([1]Volta!B:B,C345)&gt;0,COUNTIF([1]Volta!C:C,E345)&gt;0,COUNTIF([1]Volta!D:D,J345)&gt;0)</f>
        <v>1</v>
      </c>
    </row>
    <row r="346" ht="15" spans="1:16">
      <c r="A346" s="3" t="s">
        <v>9042</v>
      </c>
      <c r="B346" s="3" t="s">
        <v>9043</v>
      </c>
      <c r="C346" s="3" t="s">
        <v>9401</v>
      </c>
      <c r="D346" s="3" t="s">
        <v>9402</v>
      </c>
      <c r="E346" s="3" t="s">
        <v>9403</v>
      </c>
      <c r="F346" s="3"/>
      <c r="G346" s="3"/>
      <c r="H346" s="3"/>
      <c r="I346" s="3"/>
      <c r="J346" s="3" t="s">
        <v>9405</v>
      </c>
      <c r="K346" s="4"/>
      <c r="P346" t="b">
        <f>AND(COUNTIF([1]Volta!A:A,A346)&gt;0,COUNTIF([1]Volta!B:B,C346)&gt;0,COUNTIF([1]Volta!C:C,E346)&gt;0,COUNTIF([1]Volta!D:D,J346)&gt;0)</f>
        <v>1</v>
      </c>
    </row>
    <row r="347" ht="15" spans="1:16">
      <c r="A347" s="3" t="s">
        <v>9042</v>
      </c>
      <c r="B347" s="3" t="s">
        <v>9043</v>
      </c>
      <c r="C347" s="3" t="s">
        <v>9401</v>
      </c>
      <c r="D347" s="3" t="s">
        <v>9402</v>
      </c>
      <c r="E347" s="3" t="s">
        <v>9403</v>
      </c>
      <c r="F347" s="3"/>
      <c r="G347" s="3"/>
      <c r="H347" s="3"/>
      <c r="I347" s="3"/>
      <c r="J347" s="3" t="s">
        <v>9406</v>
      </c>
      <c r="K347" s="4"/>
      <c r="P347" t="b">
        <f>AND(COUNTIF([1]Volta!A:A,A347)&gt;0,COUNTIF([1]Volta!B:B,C347)&gt;0,COUNTIF([1]Volta!C:C,E347)&gt;0,COUNTIF([1]Volta!D:D,J347)&gt;0)</f>
        <v>1</v>
      </c>
    </row>
    <row r="348" ht="15" spans="1:16">
      <c r="A348" s="3" t="s">
        <v>9042</v>
      </c>
      <c r="B348" s="3" t="s">
        <v>9043</v>
      </c>
      <c r="C348" s="3" t="s">
        <v>9401</v>
      </c>
      <c r="D348" s="3" t="s">
        <v>9402</v>
      </c>
      <c r="E348" s="3" t="s">
        <v>9403</v>
      </c>
      <c r="F348" s="3"/>
      <c r="G348" s="3"/>
      <c r="H348" s="3"/>
      <c r="I348" s="3"/>
      <c r="J348" s="3" t="s">
        <v>9407</v>
      </c>
      <c r="K348" s="4"/>
      <c r="P348" t="b">
        <f>AND(COUNTIF([1]Volta!A:A,A348)&gt;0,COUNTIF([1]Volta!B:B,C348)&gt;0,COUNTIF([1]Volta!C:C,E348)&gt;0,COUNTIF([1]Volta!D:D,J348)&gt;0)</f>
        <v>1</v>
      </c>
    </row>
    <row r="349" ht="15" spans="1:16">
      <c r="A349" s="3" t="s">
        <v>9042</v>
      </c>
      <c r="B349" s="3" t="s">
        <v>9043</v>
      </c>
      <c r="C349" s="3" t="s">
        <v>9401</v>
      </c>
      <c r="D349" s="3" t="s">
        <v>9402</v>
      </c>
      <c r="E349" s="3" t="s">
        <v>9403</v>
      </c>
      <c r="F349" s="3"/>
      <c r="G349" s="3"/>
      <c r="H349" s="3"/>
      <c r="I349" s="3"/>
      <c r="J349" s="3" t="s">
        <v>9408</v>
      </c>
      <c r="K349" s="4"/>
      <c r="P349" t="b">
        <f>AND(COUNTIF([1]Volta!A:A,A349)&gt;0,COUNTIF([1]Volta!B:B,C349)&gt;0,COUNTIF([1]Volta!C:C,E349)&gt;0,COUNTIF([1]Volta!D:D,J349)&gt;0)</f>
        <v>1</v>
      </c>
    </row>
    <row r="350" ht="15" spans="1:16">
      <c r="A350" s="3" t="s">
        <v>9042</v>
      </c>
      <c r="B350" s="3" t="s">
        <v>9043</v>
      </c>
      <c r="C350" s="3" t="s">
        <v>9401</v>
      </c>
      <c r="D350" s="3" t="s">
        <v>9402</v>
      </c>
      <c r="E350" s="3" t="s">
        <v>9403</v>
      </c>
      <c r="F350" s="3"/>
      <c r="G350" s="3"/>
      <c r="H350" s="3"/>
      <c r="I350" s="3"/>
      <c r="J350" s="3" t="s">
        <v>9409</v>
      </c>
      <c r="K350" s="4"/>
      <c r="P350" t="b">
        <f>AND(COUNTIF([1]Volta!A:A,A350)&gt;0,COUNTIF([1]Volta!B:B,C350)&gt;0,COUNTIF([1]Volta!C:C,E350)&gt;0,COUNTIF([1]Volta!D:D,J350)&gt;0)</f>
        <v>1</v>
      </c>
    </row>
    <row r="351" ht="15" spans="1:16">
      <c r="A351" s="3" t="s">
        <v>9042</v>
      </c>
      <c r="B351" s="3" t="s">
        <v>9043</v>
      </c>
      <c r="C351" s="3" t="s">
        <v>9401</v>
      </c>
      <c r="D351" s="3" t="s">
        <v>9402</v>
      </c>
      <c r="E351" s="3" t="s">
        <v>9403</v>
      </c>
      <c r="F351" s="3"/>
      <c r="G351" s="3"/>
      <c r="H351" s="3"/>
      <c r="I351" s="3"/>
      <c r="J351" s="3" t="s">
        <v>9410</v>
      </c>
      <c r="K351" s="4"/>
      <c r="P351" t="b">
        <f>AND(COUNTIF([1]Volta!A:A,A351)&gt;0,COUNTIF([1]Volta!B:B,C351)&gt;0,COUNTIF([1]Volta!C:C,E351)&gt;0,COUNTIF([1]Volta!D:D,J351)&gt;0)</f>
        <v>1</v>
      </c>
    </row>
    <row r="352" ht="15" spans="1:16">
      <c r="A352" s="3" t="s">
        <v>9042</v>
      </c>
      <c r="B352" s="3" t="s">
        <v>9043</v>
      </c>
      <c r="C352" s="3" t="s">
        <v>9401</v>
      </c>
      <c r="D352" s="3" t="s">
        <v>9402</v>
      </c>
      <c r="E352" s="3" t="s">
        <v>9403</v>
      </c>
      <c r="F352" s="3"/>
      <c r="G352" s="3"/>
      <c r="H352" s="3"/>
      <c r="I352" s="3"/>
      <c r="J352" s="3" t="s">
        <v>9411</v>
      </c>
      <c r="K352" s="4"/>
      <c r="P352" t="b">
        <f>AND(COUNTIF([1]Volta!A:A,A352)&gt;0,COUNTIF([1]Volta!B:B,C352)&gt;0,COUNTIF([1]Volta!C:C,E352)&gt;0,COUNTIF([1]Volta!D:D,J352)&gt;0)</f>
        <v>1</v>
      </c>
    </row>
    <row r="353" ht="15" spans="1:16">
      <c r="A353" s="3" t="s">
        <v>9042</v>
      </c>
      <c r="B353" s="3" t="s">
        <v>9043</v>
      </c>
      <c r="C353" s="3" t="s">
        <v>9401</v>
      </c>
      <c r="D353" s="3" t="s">
        <v>9402</v>
      </c>
      <c r="E353" s="3" t="s">
        <v>9403</v>
      </c>
      <c r="F353" s="3"/>
      <c r="G353" s="3"/>
      <c r="H353" s="3"/>
      <c r="I353" s="3"/>
      <c r="J353" s="3" t="s">
        <v>9412</v>
      </c>
      <c r="K353" s="4"/>
      <c r="P353" t="b">
        <f>AND(COUNTIF([1]Volta!A:A,A353)&gt;0,COUNTIF([1]Volta!B:B,C353)&gt;0,COUNTIF([1]Volta!C:C,E353)&gt;0,COUNTIF([1]Volta!D:D,J353)&gt;0)</f>
        <v>1</v>
      </c>
    </row>
    <row r="354" ht="15" spans="1:16">
      <c r="A354" s="3" t="s">
        <v>9042</v>
      </c>
      <c r="B354" s="3" t="s">
        <v>9043</v>
      </c>
      <c r="C354" s="3" t="s">
        <v>9401</v>
      </c>
      <c r="D354" s="3" t="s">
        <v>9402</v>
      </c>
      <c r="E354" s="3" t="s">
        <v>9403</v>
      </c>
      <c r="F354" s="3"/>
      <c r="G354" s="3"/>
      <c r="H354" s="3"/>
      <c r="I354" s="3"/>
      <c r="J354" s="3" t="s">
        <v>9413</v>
      </c>
      <c r="K354" s="4"/>
      <c r="P354" t="b">
        <f>AND(COUNTIF([1]Volta!A:A,A354)&gt;0,COUNTIF([1]Volta!B:B,C354)&gt;0,COUNTIF([1]Volta!C:C,E354)&gt;0,COUNTIF([1]Volta!D:D,J354)&gt;0)</f>
        <v>1</v>
      </c>
    </row>
    <row r="355" ht="15" spans="1:16">
      <c r="A355" s="3" t="s">
        <v>9042</v>
      </c>
      <c r="B355" s="3" t="s">
        <v>9043</v>
      </c>
      <c r="C355" s="3" t="s">
        <v>9401</v>
      </c>
      <c r="D355" s="3" t="s">
        <v>9402</v>
      </c>
      <c r="E355" s="3" t="s">
        <v>9403</v>
      </c>
      <c r="F355" s="3"/>
      <c r="G355" s="3"/>
      <c r="H355" s="3"/>
      <c r="I355" s="3"/>
      <c r="J355" s="3" t="s">
        <v>9414</v>
      </c>
      <c r="K355" s="4"/>
      <c r="P355" t="b">
        <f>AND(COUNTIF([1]Volta!A:A,A355)&gt;0,COUNTIF([1]Volta!B:B,C355)&gt;0,COUNTIF([1]Volta!C:C,E355)&gt;0,COUNTIF([1]Volta!D:D,J355)&gt;0)</f>
        <v>1</v>
      </c>
    </row>
    <row r="356" ht="15" spans="1:16">
      <c r="A356" s="3" t="s">
        <v>9042</v>
      </c>
      <c r="B356" s="3" t="s">
        <v>9043</v>
      </c>
      <c r="C356" s="3" t="s">
        <v>9401</v>
      </c>
      <c r="D356" s="3" t="s">
        <v>9402</v>
      </c>
      <c r="E356" s="3" t="s">
        <v>9403</v>
      </c>
      <c r="F356" s="3"/>
      <c r="G356" s="3"/>
      <c r="H356" s="3"/>
      <c r="I356" s="3"/>
      <c r="J356" s="3" t="s">
        <v>9415</v>
      </c>
      <c r="K356" s="4"/>
      <c r="P356" t="b">
        <f>AND(COUNTIF([1]Volta!A:A,A356)&gt;0,COUNTIF([1]Volta!B:B,C356)&gt;0,COUNTIF([1]Volta!C:C,E356)&gt;0,COUNTIF([1]Volta!D:D,J356)&gt;0)</f>
        <v>1</v>
      </c>
    </row>
    <row r="357" ht="15" spans="1:16">
      <c r="A357" s="3" t="s">
        <v>9042</v>
      </c>
      <c r="B357" s="3" t="s">
        <v>9043</v>
      </c>
      <c r="C357" s="3" t="s">
        <v>9401</v>
      </c>
      <c r="D357" s="3" t="s">
        <v>9402</v>
      </c>
      <c r="E357" s="3" t="s">
        <v>9403</v>
      </c>
      <c r="F357" s="3"/>
      <c r="G357" s="3"/>
      <c r="H357" s="3"/>
      <c r="I357" s="3"/>
      <c r="J357" s="3" t="s">
        <v>9416</v>
      </c>
      <c r="K357" s="4"/>
      <c r="P357" t="b">
        <f>AND(COUNTIF([1]Volta!A:A,A357)&gt;0,COUNTIF([1]Volta!B:B,C357)&gt;0,COUNTIF([1]Volta!C:C,E357)&gt;0,COUNTIF([1]Volta!D:D,J357)&gt;0)</f>
        <v>0</v>
      </c>
    </row>
    <row r="358" ht="15" spans="1:16">
      <c r="A358" s="3" t="s">
        <v>9042</v>
      </c>
      <c r="B358" s="3" t="s">
        <v>9043</v>
      </c>
      <c r="C358" s="3" t="s">
        <v>9401</v>
      </c>
      <c r="D358" s="3" t="s">
        <v>9402</v>
      </c>
      <c r="E358" s="3" t="s">
        <v>9401</v>
      </c>
      <c r="F358" s="3"/>
      <c r="G358" s="3"/>
      <c r="H358" s="3"/>
      <c r="I358" s="3"/>
      <c r="J358" s="3" t="s">
        <v>9417</v>
      </c>
      <c r="K358" s="4"/>
      <c r="P358" t="b">
        <f>AND(COUNTIF([1]Volta!A:A,A358)&gt;0,COUNTIF([1]Volta!B:B,C358)&gt;0,COUNTIF([1]Volta!C:C,E358)&gt;0,COUNTIF([1]Volta!D:D,J358)&gt;0)</f>
        <v>1</v>
      </c>
    </row>
    <row r="359" ht="15" spans="1:16">
      <c r="A359" s="3" t="s">
        <v>9042</v>
      </c>
      <c r="B359" s="3" t="s">
        <v>9043</v>
      </c>
      <c r="C359" s="3" t="s">
        <v>9401</v>
      </c>
      <c r="D359" s="3" t="s">
        <v>9402</v>
      </c>
      <c r="E359" s="3" t="s">
        <v>9401</v>
      </c>
      <c r="F359" s="3"/>
      <c r="G359" s="3"/>
      <c r="H359" s="3"/>
      <c r="I359" s="3"/>
      <c r="J359" s="3" t="s">
        <v>9418</v>
      </c>
      <c r="K359" s="4"/>
      <c r="P359" t="b">
        <f>AND(COUNTIF([1]Volta!A:A,A359)&gt;0,COUNTIF([1]Volta!B:B,C359)&gt;0,COUNTIF([1]Volta!C:C,E359)&gt;0,COUNTIF([1]Volta!D:D,J359)&gt;0)</f>
        <v>1</v>
      </c>
    </row>
    <row r="360" ht="15" spans="1:16">
      <c r="A360" s="3" t="s">
        <v>9042</v>
      </c>
      <c r="B360" s="3" t="s">
        <v>9043</v>
      </c>
      <c r="C360" s="3" t="s">
        <v>9401</v>
      </c>
      <c r="D360" s="3" t="s">
        <v>9402</v>
      </c>
      <c r="E360" s="3" t="s">
        <v>9401</v>
      </c>
      <c r="F360" s="3"/>
      <c r="G360" s="3"/>
      <c r="H360" s="3"/>
      <c r="I360" s="3"/>
      <c r="J360" s="3" t="s">
        <v>9419</v>
      </c>
      <c r="K360" s="4"/>
      <c r="P360" t="b">
        <f>AND(COUNTIF([1]Volta!A:A,A360)&gt;0,COUNTIF([1]Volta!B:B,C360)&gt;0,COUNTIF([1]Volta!C:C,E360)&gt;0,COUNTIF([1]Volta!D:D,J360)&gt;0)</f>
        <v>1</v>
      </c>
    </row>
    <row r="361" ht="15" spans="1:16">
      <c r="A361" s="3" t="s">
        <v>9042</v>
      </c>
      <c r="B361" s="3" t="s">
        <v>9043</v>
      </c>
      <c r="C361" s="3" t="s">
        <v>9401</v>
      </c>
      <c r="D361" s="3" t="s">
        <v>9402</v>
      </c>
      <c r="E361" s="3" t="s">
        <v>9401</v>
      </c>
      <c r="F361" s="3"/>
      <c r="G361" s="3"/>
      <c r="H361" s="3"/>
      <c r="I361" s="3"/>
      <c r="J361" s="3" t="s">
        <v>9420</v>
      </c>
      <c r="K361" s="4"/>
      <c r="P361" t="b">
        <f>AND(COUNTIF([1]Volta!A:A,A361)&gt;0,COUNTIF([1]Volta!B:B,C361)&gt;0,COUNTIF([1]Volta!C:C,E361)&gt;0,COUNTIF([1]Volta!D:D,J361)&gt;0)</f>
        <v>1</v>
      </c>
    </row>
    <row r="362" ht="15" spans="1:16">
      <c r="A362" s="3" t="s">
        <v>9042</v>
      </c>
      <c r="B362" s="3" t="s">
        <v>9043</v>
      </c>
      <c r="C362" s="3" t="s">
        <v>9401</v>
      </c>
      <c r="D362" s="3" t="s">
        <v>9402</v>
      </c>
      <c r="E362" s="3" t="s">
        <v>9401</v>
      </c>
      <c r="F362" s="3"/>
      <c r="G362" s="3"/>
      <c r="H362" s="3"/>
      <c r="I362" s="3"/>
      <c r="J362" s="3" t="s">
        <v>13</v>
      </c>
      <c r="K362" s="4"/>
      <c r="P362" t="b">
        <f>AND(COUNTIF([1]Volta!A:A,A362)&gt;0,COUNTIF([1]Volta!B:B,C362)&gt;0,COUNTIF([1]Volta!C:C,E362)&gt;0,COUNTIF([1]Volta!D:D,J362)&gt;0)</f>
        <v>1</v>
      </c>
    </row>
    <row r="363" ht="15" spans="1:16">
      <c r="A363" s="3" t="s">
        <v>9042</v>
      </c>
      <c r="B363" s="3" t="s">
        <v>9043</v>
      </c>
      <c r="C363" s="3" t="s">
        <v>9401</v>
      </c>
      <c r="D363" s="3" t="s">
        <v>9402</v>
      </c>
      <c r="E363" s="3" t="s">
        <v>9401</v>
      </c>
      <c r="F363" s="3"/>
      <c r="G363" s="3"/>
      <c r="H363" s="3"/>
      <c r="I363" s="3"/>
      <c r="J363" s="3" t="s">
        <v>9421</v>
      </c>
      <c r="K363" s="4"/>
      <c r="P363" t="b">
        <f>AND(COUNTIF([1]Volta!A:A,A363)&gt;0,COUNTIF([1]Volta!B:B,C363)&gt;0,COUNTIF([1]Volta!C:C,E363)&gt;0,COUNTIF([1]Volta!D:D,J363)&gt;0)</f>
        <v>1</v>
      </c>
    </row>
    <row r="364" ht="15" spans="1:16">
      <c r="A364" s="3" t="s">
        <v>9042</v>
      </c>
      <c r="B364" s="3" t="s">
        <v>9043</v>
      </c>
      <c r="C364" s="3" t="s">
        <v>9401</v>
      </c>
      <c r="D364" s="3" t="s">
        <v>9402</v>
      </c>
      <c r="E364" s="3" t="s">
        <v>9401</v>
      </c>
      <c r="F364" s="3"/>
      <c r="G364" s="3"/>
      <c r="H364" s="3"/>
      <c r="I364" s="3"/>
      <c r="J364" s="3" t="s">
        <v>9421</v>
      </c>
      <c r="K364" s="4"/>
      <c r="P364" t="b">
        <f>AND(COUNTIF([1]Volta!A:A,A364)&gt;0,COUNTIF([1]Volta!B:B,C364)&gt;0,COUNTIF([1]Volta!C:C,E364)&gt;0,COUNTIF([1]Volta!D:D,J364)&gt;0)</f>
        <v>1</v>
      </c>
    </row>
    <row r="365" ht="15" spans="1:16">
      <c r="A365" s="3" t="s">
        <v>9042</v>
      </c>
      <c r="B365" s="3" t="s">
        <v>9043</v>
      </c>
      <c r="C365" s="3" t="s">
        <v>9401</v>
      </c>
      <c r="D365" s="3" t="s">
        <v>9402</v>
      </c>
      <c r="E365" s="3" t="s">
        <v>9401</v>
      </c>
      <c r="F365" s="3"/>
      <c r="G365" s="3"/>
      <c r="H365" s="3"/>
      <c r="I365" s="3"/>
      <c r="J365" s="3" t="s">
        <v>9422</v>
      </c>
      <c r="K365" s="4"/>
      <c r="P365" t="b">
        <f>AND(COUNTIF([1]Volta!A:A,A365)&gt;0,COUNTIF([1]Volta!B:B,C365)&gt;0,COUNTIF([1]Volta!C:C,E365)&gt;0,COUNTIF([1]Volta!D:D,J365)&gt;0)</f>
        <v>1</v>
      </c>
    </row>
    <row r="366" ht="15" spans="1:16">
      <c r="A366" s="3" t="s">
        <v>9042</v>
      </c>
      <c r="B366" s="3" t="s">
        <v>9043</v>
      </c>
      <c r="C366" s="3" t="s">
        <v>9423</v>
      </c>
      <c r="D366" s="3" t="s">
        <v>9424</v>
      </c>
      <c r="E366" s="3" t="s">
        <v>9425</v>
      </c>
      <c r="F366" s="3"/>
      <c r="G366" s="3"/>
      <c r="H366" s="3"/>
      <c r="I366" s="3"/>
      <c r="J366" s="3" t="s">
        <v>13</v>
      </c>
      <c r="K366" s="4"/>
      <c r="P366" t="b">
        <f>AND(COUNTIF([1]Volta!A:A,A366)&gt;0,COUNTIF([1]Volta!B:B,C366)&gt;0,COUNTIF([1]Volta!C:C,E366)&gt;0,COUNTIF([1]Volta!D:D,J366)&gt;0)</f>
        <v>1</v>
      </c>
    </row>
    <row r="367" ht="15" spans="1:16">
      <c r="A367" s="3" t="s">
        <v>9042</v>
      </c>
      <c r="B367" s="3" t="s">
        <v>9043</v>
      </c>
      <c r="C367" s="3" t="s">
        <v>9423</v>
      </c>
      <c r="D367" s="3" t="s">
        <v>9424</v>
      </c>
      <c r="E367" s="3" t="s">
        <v>9425</v>
      </c>
      <c r="F367" s="3"/>
      <c r="G367" s="3"/>
      <c r="H367" s="3"/>
      <c r="I367" s="3"/>
      <c r="J367" s="3" t="s">
        <v>9426</v>
      </c>
      <c r="K367" s="4"/>
      <c r="P367" t="b">
        <f>AND(COUNTIF([1]Volta!A:A,A367)&gt;0,COUNTIF([1]Volta!B:B,C367)&gt;0,COUNTIF([1]Volta!C:C,E367)&gt;0,COUNTIF([1]Volta!D:D,J367)&gt;0)</f>
        <v>1</v>
      </c>
    </row>
    <row r="368" ht="15" spans="1:16">
      <c r="A368" s="3" t="s">
        <v>9042</v>
      </c>
      <c r="B368" s="3" t="s">
        <v>9043</v>
      </c>
      <c r="C368" s="3" t="s">
        <v>9423</v>
      </c>
      <c r="D368" s="3" t="s">
        <v>9424</v>
      </c>
      <c r="E368" s="3" t="s">
        <v>9425</v>
      </c>
      <c r="F368" s="3"/>
      <c r="G368" s="3"/>
      <c r="H368" s="3"/>
      <c r="I368" s="3"/>
      <c r="J368" s="3" t="s">
        <v>9427</v>
      </c>
      <c r="K368" s="4"/>
      <c r="P368" t="b">
        <f>AND(COUNTIF([1]Volta!A:A,A368)&gt;0,COUNTIF([1]Volta!B:B,C368)&gt;0,COUNTIF([1]Volta!C:C,E368)&gt;0,COUNTIF([1]Volta!D:D,J368)&gt;0)</f>
        <v>1</v>
      </c>
    </row>
    <row r="369" ht="15" spans="1:16">
      <c r="A369" s="3" t="s">
        <v>9042</v>
      </c>
      <c r="B369" s="3" t="s">
        <v>9043</v>
      </c>
      <c r="C369" s="3" t="s">
        <v>9423</v>
      </c>
      <c r="D369" s="3" t="s">
        <v>9424</v>
      </c>
      <c r="E369" s="3" t="s">
        <v>9425</v>
      </c>
      <c r="F369" s="3"/>
      <c r="G369" s="3"/>
      <c r="H369" s="3"/>
      <c r="I369" s="3"/>
      <c r="J369" s="3" t="s">
        <v>9428</v>
      </c>
      <c r="K369" s="4"/>
      <c r="P369" t="b">
        <f>AND(COUNTIF([1]Volta!A:A,A369)&gt;0,COUNTIF([1]Volta!B:B,C369)&gt;0,COUNTIF([1]Volta!C:C,E369)&gt;0,COUNTIF([1]Volta!D:D,J369)&gt;0)</f>
        <v>1</v>
      </c>
    </row>
    <row r="370" ht="15" spans="1:16">
      <c r="A370" s="3" t="s">
        <v>9042</v>
      </c>
      <c r="B370" s="3" t="s">
        <v>9043</v>
      </c>
      <c r="C370" s="3" t="s">
        <v>9423</v>
      </c>
      <c r="D370" s="3" t="s">
        <v>9424</v>
      </c>
      <c r="E370" s="3" t="s">
        <v>9425</v>
      </c>
      <c r="F370" s="3"/>
      <c r="G370" s="3"/>
      <c r="H370" s="3"/>
      <c r="I370" s="3"/>
      <c r="J370" s="3" t="s">
        <v>9429</v>
      </c>
      <c r="K370" s="4"/>
      <c r="P370" t="b">
        <f>AND(COUNTIF([1]Volta!A:A,A370)&gt;0,COUNTIF([1]Volta!B:B,C370)&gt;0,COUNTIF([1]Volta!C:C,E370)&gt;0,COUNTIF([1]Volta!D:D,J370)&gt;0)</f>
        <v>1</v>
      </c>
    </row>
    <row r="371" ht="15" spans="1:16">
      <c r="A371" s="3" t="s">
        <v>9042</v>
      </c>
      <c r="B371" s="3" t="s">
        <v>9043</v>
      </c>
      <c r="C371" s="3" t="s">
        <v>9423</v>
      </c>
      <c r="D371" s="3" t="s">
        <v>9424</v>
      </c>
      <c r="E371" s="3" t="s">
        <v>9425</v>
      </c>
      <c r="F371" s="3"/>
      <c r="G371" s="3"/>
      <c r="H371" s="3"/>
      <c r="I371" s="3"/>
      <c r="J371" s="3" t="s">
        <v>9430</v>
      </c>
      <c r="K371" s="4"/>
      <c r="P371" t="b">
        <f>AND(COUNTIF([1]Volta!A:A,A371)&gt;0,COUNTIF([1]Volta!B:B,C371)&gt;0,COUNTIF([1]Volta!C:C,E371)&gt;0,COUNTIF([1]Volta!D:D,J371)&gt;0)</f>
        <v>1</v>
      </c>
    </row>
    <row r="372" ht="15" spans="1:16">
      <c r="A372" s="3" t="s">
        <v>9042</v>
      </c>
      <c r="B372" s="3" t="s">
        <v>9043</v>
      </c>
      <c r="C372" s="3" t="s">
        <v>9423</v>
      </c>
      <c r="D372" s="3" t="s">
        <v>9424</v>
      </c>
      <c r="E372" s="3" t="s">
        <v>9431</v>
      </c>
      <c r="F372" s="3" t="s">
        <v>17</v>
      </c>
      <c r="G372" s="3"/>
      <c r="H372" s="3"/>
      <c r="I372" s="3"/>
      <c r="J372" s="3" t="s">
        <v>9432</v>
      </c>
      <c r="K372" s="4"/>
      <c r="P372" t="b">
        <f>AND(COUNTIF([1]Volta!A:A,A372)&gt;0,COUNTIF([1]Volta!B:B,C372)&gt;0,COUNTIF([1]Volta!C:C,E372)&gt;0,COUNTIF([1]Volta!D:D,J372)&gt;0)</f>
        <v>0</v>
      </c>
    </row>
    <row r="373" ht="15" spans="1:16">
      <c r="A373" s="3" t="s">
        <v>9042</v>
      </c>
      <c r="B373" s="3" t="s">
        <v>9043</v>
      </c>
      <c r="C373" s="3" t="s">
        <v>9423</v>
      </c>
      <c r="D373" s="3" t="s">
        <v>9424</v>
      </c>
      <c r="E373" s="3" t="s">
        <v>9431</v>
      </c>
      <c r="F373" s="3"/>
      <c r="G373" s="3"/>
      <c r="H373" s="3"/>
      <c r="I373" s="3"/>
      <c r="J373" s="3" t="s">
        <v>13</v>
      </c>
      <c r="K373" s="4"/>
      <c r="P373" t="b">
        <f>AND(COUNTIF([1]Volta!A:A,A373)&gt;0,COUNTIF([1]Volta!B:B,C373)&gt;0,COUNTIF([1]Volta!C:C,E373)&gt;0,COUNTIF([1]Volta!D:D,J373)&gt;0)</f>
        <v>0</v>
      </c>
    </row>
    <row r="374" ht="15" spans="1:16">
      <c r="A374" s="3" t="s">
        <v>9042</v>
      </c>
      <c r="B374" s="3" t="s">
        <v>9043</v>
      </c>
      <c r="C374" s="3" t="s">
        <v>9423</v>
      </c>
      <c r="D374" s="3" t="s">
        <v>9424</v>
      </c>
      <c r="E374" s="3" t="s">
        <v>9431</v>
      </c>
      <c r="F374" s="3"/>
      <c r="G374" s="3"/>
      <c r="H374" s="3"/>
      <c r="I374" s="3"/>
      <c r="J374" s="3" t="s">
        <v>9433</v>
      </c>
      <c r="K374" s="4"/>
      <c r="P374" t="b">
        <f>AND(COUNTIF([1]Volta!A:A,A374)&gt;0,COUNTIF([1]Volta!B:B,C374)&gt;0,COUNTIF([1]Volta!C:C,E374)&gt;0,COUNTIF([1]Volta!D:D,J374)&gt;0)</f>
        <v>0</v>
      </c>
    </row>
    <row r="375" ht="15" spans="1:16">
      <c r="A375" s="3" t="s">
        <v>9042</v>
      </c>
      <c r="B375" s="3" t="s">
        <v>9043</v>
      </c>
      <c r="C375" s="3" t="s">
        <v>9423</v>
      </c>
      <c r="D375" s="3" t="s">
        <v>9424</v>
      </c>
      <c r="E375" s="3" t="s">
        <v>9431</v>
      </c>
      <c r="F375" s="3"/>
      <c r="G375" s="3"/>
      <c r="H375" s="3"/>
      <c r="I375" s="3"/>
      <c r="J375" s="3" t="s">
        <v>9434</v>
      </c>
      <c r="K375" s="4"/>
      <c r="P375" t="b">
        <f>AND(COUNTIF([1]Volta!A:A,A375)&gt;0,COUNTIF([1]Volta!B:B,C375)&gt;0,COUNTIF([1]Volta!C:C,E375)&gt;0,COUNTIF([1]Volta!D:D,J375)&gt;0)</f>
        <v>0</v>
      </c>
    </row>
    <row r="376" ht="15" spans="1:16">
      <c r="A376" s="3" t="s">
        <v>9042</v>
      </c>
      <c r="B376" s="3" t="s">
        <v>9043</v>
      </c>
      <c r="C376" s="3" t="s">
        <v>9423</v>
      </c>
      <c r="D376" s="3" t="s">
        <v>9424</v>
      </c>
      <c r="E376" s="3" t="s">
        <v>9435</v>
      </c>
      <c r="F376" s="3"/>
      <c r="G376" s="3"/>
      <c r="H376" s="3"/>
      <c r="I376" s="3"/>
      <c r="J376" s="3" t="s">
        <v>13</v>
      </c>
      <c r="K376" s="4"/>
      <c r="P376" t="b">
        <f>AND(COUNTIF([1]Volta!A:A,A376)&gt;0,COUNTIF([1]Volta!B:B,C376)&gt;0,COUNTIF([1]Volta!C:C,E376)&gt;0,COUNTIF([1]Volta!D:D,J376)&gt;0)</f>
        <v>1</v>
      </c>
    </row>
    <row r="377" ht="15" spans="1:16">
      <c r="A377" s="3" t="s">
        <v>9042</v>
      </c>
      <c r="B377" s="3" t="s">
        <v>9043</v>
      </c>
      <c r="C377" s="3" t="s">
        <v>9423</v>
      </c>
      <c r="D377" s="3" t="s">
        <v>9424</v>
      </c>
      <c r="E377" s="3" t="s">
        <v>9435</v>
      </c>
      <c r="F377" s="3"/>
      <c r="G377" s="3"/>
      <c r="H377" s="3"/>
      <c r="I377" s="3"/>
      <c r="J377" s="3" t="s">
        <v>9436</v>
      </c>
      <c r="K377" s="4"/>
      <c r="P377" t="b">
        <f>AND(COUNTIF([1]Volta!A:A,A377)&gt;0,COUNTIF([1]Volta!B:B,C377)&gt;0,COUNTIF([1]Volta!C:C,E377)&gt;0,COUNTIF([1]Volta!D:D,J377)&gt;0)</f>
        <v>1</v>
      </c>
    </row>
    <row r="378" ht="15" spans="1:16">
      <c r="A378" s="3" t="s">
        <v>9042</v>
      </c>
      <c r="B378" s="3" t="s">
        <v>9043</v>
      </c>
      <c r="C378" s="3" t="s">
        <v>9423</v>
      </c>
      <c r="D378" s="3" t="s">
        <v>9424</v>
      </c>
      <c r="E378" s="3" t="s">
        <v>9435</v>
      </c>
      <c r="F378" s="3"/>
      <c r="G378" s="3"/>
      <c r="H378" s="3"/>
      <c r="I378" s="3"/>
      <c r="J378" s="3" t="s">
        <v>9437</v>
      </c>
      <c r="K378" s="4"/>
      <c r="P378" t="b">
        <f>AND(COUNTIF([1]Volta!A:A,A378)&gt;0,COUNTIF([1]Volta!B:B,C378)&gt;0,COUNTIF([1]Volta!C:C,E378)&gt;0,COUNTIF([1]Volta!D:D,J378)&gt;0)</f>
        <v>1</v>
      </c>
    </row>
    <row r="379" ht="15" spans="1:16">
      <c r="A379" s="3" t="s">
        <v>9042</v>
      </c>
      <c r="B379" s="3" t="s">
        <v>9043</v>
      </c>
      <c r="C379" s="3" t="s">
        <v>9423</v>
      </c>
      <c r="D379" s="3" t="s">
        <v>9424</v>
      </c>
      <c r="E379" s="3" t="s">
        <v>9435</v>
      </c>
      <c r="F379" s="3"/>
      <c r="G379" s="3"/>
      <c r="H379" s="3"/>
      <c r="I379" s="3"/>
      <c r="J379" s="3" t="s">
        <v>9438</v>
      </c>
      <c r="K379" s="4"/>
      <c r="P379" t="b">
        <f>AND(COUNTIF([1]Volta!A:A,A379)&gt;0,COUNTIF([1]Volta!B:B,C379)&gt;0,COUNTIF([1]Volta!C:C,E379)&gt;0,COUNTIF([1]Volta!D:D,J379)&gt;0)</f>
        <v>1</v>
      </c>
    </row>
    <row r="380" ht="15" spans="1:16">
      <c r="A380" s="3" t="s">
        <v>9042</v>
      </c>
      <c r="B380" s="3" t="s">
        <v>9043</v>
      </c>
      <c r="C380" s="3" t="s">
        <v>9423</v>
      </c>
      <c r="D380" s="3" t="s">
        <v>9424</v>
      </c>
      <c r="E380" s="3" t="s">
        <v>9435</v>
      </c>
      <c r="F380" s="3"/>
      <c r="G380" s="3"/>
      <c r="H380" s="3"/>
      <c r="I380" s="3"/>
      <c r="J380" s="3" t="s">
        <v>9439</v>
      </c>
      <c r="K380" s="4"/>
      <c r="P380" t="b">
        <f>AND(COUNTIF([1]Volta!A:A,A380)&gt;0,COUNTIF([1]Volta!B:B,C380)&gt;0,COUNTIF([1]Volta!C:C,E380)&gt;0,COUNTIF([1]Volta!D:D,J380)&gt;0)</f>
        <v>1</v>
      </c>
    </row>
    <row r="381" ht="15" spans="1:16">
      <c r="A381" s="3" t="s">
        <v>9042</v>
      </c>
      <c r="B381" s="3" t="s">
        <v>9043</v>
      </c>
      <c r="C381" s="3" t="s">
        <v>9423</v>
      </c>
      <c r="D381" s="3" t="s">
        <v>9424</v>
      </c>
      <c r="E381" s="3" t="s">
        <v>9435</v>
      </c>
      <c r="F381" s="3"/>
      <c r="G381" s="3"/>
      <c r="H381" s="3"/>
      <c r="I381" s="3"/>
      <c r="J381" s="3" t="s">
        <v>9440</v>
      </c>
      <c r="K381" s="4"/>
      <c r="P381" t="b">
        <f>AND(COUNTIF([1]Volta!A:A,A381)&gt;0,COUNTIF([1]Volta!B:B,C381)&gt;0,COUNTIF([1]Volta!C:C,E381)&gt;0,COUNTIF([1]Volta!D:D,J381)&gt;0)</f>
        <v>0</v>
      </c>
    </row>
    <row r="382" ht="15" spans="1:16">
      <c r="A382" s="3" t="s">
        <v>9042</v>
      </c>
      <c r="B382" s="3" t="s">
        <v>9043</v>
      </c>
      <c r="C382" s="3" t="s">
        <v>9423</v>
      </c>
      <c r="D382" s="3" t="s">
        <v>9424</v>
      </c>
      <c r="E382" s="3" t="s">
        <v>9435</v>
      </c>
      <c r="F382" s="3"/>
      <c r="G382" s="3"/>
      <c r="H382" s="3"/>
      <c r="I382" s="3"/>
      <c r="J382" s="3" t="s">
        <v>9441</v>
      </c>
      <c r="K382" s="4"/>
      <c r="P382" t="b">
        <f>AND(COUNTIF([1]Volta!A:A,A382)&gt;0,COUNTIF([1]Volta!B:B,C382)&gt;0,COUNTIF([1]Volta!C:C,E382)&gt;0,COUNTIF([1]Volta!D:D,J382)&gt;0)</f>
        <v>1</v>
      </c>
    </row>
    <row r="383" ht="15" spans="1:16">
      <c r="A383" s="3" t="s">
        <v>9042</v>
      </c>
      <c r="B383" s="3" t="s">
        <v>9043</v>
      </c>
      <c r="C383" s="3" t="s">
        <v>9423</v>
      </c>
      <c r="D383" s="3" t="s">
        <v>9424</v>
      </c>
      <c r="E383" s="3" t="s">
        <v>9435</v>
      </c>
      <c r="F383" s="3"/>
      <c r="G383" s="3"/>
      <c r="H383" s="3"/>
      <c r="I383" s="3"/>
      <c r="J383" s="3" t="s">
        <v>9442</v>
      </c>
      <c r="K383" s="4"/>
      <c r="P383" t="b">
        <f>AND(COUNTIF([1]Volta!A:A,A383)&gt;0,COUNTIF([1]Volta!B:B,C383)&gt;0,COUNTIF([1]Volta!C:C,E383)&gt;0,COUNTIF([1]Volta!D:D,J383)&gt;0)</f>
        <v>1</v>
      </c>
    </row>
    <row r="384" ht="15" spans="1:16">
      <c r="A384" s="3" t="s">
        <v>9042</v>
      </c>
      <c r="B384" s="3" t="s">
        <v>9043</v>
      </c>
      <c r="C384" s="3" t="s">
        <v>9423</v>
      </c>
      <c r="D384" s="3" t="s">
        <v>9424</v>
      </c>
      <c r="E384" s="3" t="s">
        <v>9443</v>
      </c>
      <c r="F384" s="3"/>
      <c r="G384" s="3"/>
      <c r="H384" s="3"/>
      <c r="I384" s="3"/>
      <c r="J384" s="3" t="s">
        <v>9444</v>
      </c>
      <c r="K384" s="4"/>
      <c r="P384" t="b">
        <f>AND(COUNTIF([1]Volta!A:A,A384)&gt;0,COUNTIF([1]Volta!B:B,C384)&gt;0,COUNTIF([1]Volta!C:C,E384)&gt;0,COUNTIF([1]Volta!D:D,J384)&gt;0)</f>
        <v>1</v>
      </c>
    </row>
    <row r="385" ht="15" spans="1:16">
      <c r="A385" s="3" t="s">
        <v>9042</v>
      </c>
      <c r="B385" s="3" t="s">
        <v>9043</v>
      </c>
      <c r="C385" s="3" t="s">
        <v>9423</v>
      </c>
      <c r="D385" s="3" t="s">
        <v>9424</v>
      </c>
      <c r="E385" s="3" t="s">
        <v>9443</v>
      </c>
      <c r="F385" s="3"/>
      <c r="G385" s="3"/>
      <c r="H385" s="3"/>
      <c r="I385" s="3"/>
      <c r="J385" s="3" t="s">
        <v>13</v>
      </c>
      <c r="K385" s="4"/>
      <c r="P385" t="b">
        <f>AND(COUNTIF([1]Volta!A:A,A385)&gt;0,COUNTIF([1]Volta!B:B,C385)&gt;0,COUNTIF([1]Volta!C:C,E385)&gt;0,COUNTIF([1]Volta!D:D,J385)&gt;0)</f>
        <v>1</v>
      </c>
    </row>
    <row r="386" ht="15" spans="1:16">
      <c r="A386" s="3" t="s">
        <v>9042</v>
      </c>
      <c r="B386" s="3" t="s">
        <v>9043</v>
      </c>
      <c r="C386" s="3" t="s">
        <v>9423</v>
      </c>
      <c r="D386" s="3" t="s">
        <v>9424</v>
      </c>
      <c r="E386" s="3" t="s">
        <v>9443</v>
      </c>
      <c r="F386" s="3"/>
      <c r="G386" s="3"/>
      <c r="H386" s="3"/>
      <c r="I386" s="3"/>
      <c r="J386" s="3" t="s">
        <v>9445</v>
      </c>
      <c r="K386" s="4"/>
      <c r="P386" t="b">
        <f>AND(COUNTIF([1]Volta!A:A,A386)&gt;0,COUNTIF([1]Volta!B:B,C386)&gt;0,COUNTIF([1]Volta!C:C,E386)&gt;0,COUNTIF([1]Volta!D:D,J386)&gt;0)</f>
        <v>1</v>
      </c>
    </row>
    <row r="387" ht="15" spans="1:16">
      <c r="A387" s="3" t="s">
        <v>9042</v>
      </c>
      <c r="B387" s="3" t="s">
        <v>9043</v>
      </c>
      <c r="C387" s="3" t="s">
        <v>9423</v>
      </c>
      <c r="D387" s="3" t="s">
        <v>9424</v>
      </c>
      <c r="E387" s="3" t="s">
        <v>9446</v>
      </c>
      <c r="F387" s="3" t="s">
        <v>17</v>
      </c>
      <c r="G387" s="3"/>
      <c r="H387" s="3"/>
      <c r="I387" s="3"/>
      <c r="J387" s="3" t="s">
        <v>9447</v>
      </c>
      <c r="K387" s="4"/>
      <c r="P387" t="b">
        <f>AND(COUNTIF([1]Volta!A:A,A387)&gt;0,COUNTIF([1]Volta!B:B,C387)&gt;0,COUNTIF([1]Volta!C:C,E387)&gt;0,COUNTIF([1]Volta!D:D,J387)&gt;0)</f>
        <v>0</v>
      </c>
    </row>
    <row r="388" ht="15" spans="1:16">
      <c r="A388" s="3" t="s">
        <v>9042</v>
      </c>
      <c r="B388" s="3" t="s">
        <v>9043</v>
      </c>
      <c r="C388" s="3" t="s">
        <v>9423</v>
      </c>
      <c r="D388" s="3" t="s">
        <v>9424</v>
      </c>
      <c r="E388" s="3" t="s">
        <v>9446</v>
      </c>
      <c r="F388" s="3"/>
      <c r="G388" s="3"/>
      <c r="H388" s="3"/>
      <c r="I388" s="3"/>
      <c r="J388" s="3" t="s">
        <v>9448</v>
      </c>
      <c r="K388" s="4"/>
      <c r="P388" t="b">
        <f>AND(COUNTIF([1]Volta!A:A,A388)&gt;0,COUNTIF([1]Volta!B:B,C388)&gt;0,COUNTIF([1]Volta!C:C,E388)&gt;0,COUNTIF([1]Volta!D:D,J388)&gt;0)</f>
        <v>0</v>
      </c>
    </row>
    <row r="389" ht="15" spans="1:16">
      <c r="A389" s="3" t="s">
        <v>9042</v>
      </c>
      <c r="B389" s="3" t="s">
        <v>9043</v>
      </c>
      <c r="C389" s="3" t="s">
        <v>9423</v>
      </c>
      <c r="D389" s="3" t="s">
        <v>9424</v>
      </c>
      <c r="E389" s="3" t="s">
        <v>9446</v>
      </c>
      <c r="F389" s="3"/>
      <c r="G389" s="3"/>
      <c r="H389" s="3"/>
      <c r="I389" s="3"/>
      <c r="J389" s="3" t="s">
        <v>13</v>
      </c>
      <c r="K389" s="4"/>
      <c r="P389" t="b">
        <f>AND(COUNTIF([1]Volta!A:A,A389)&gt;0,COUNTIF([1]Volta!B:B,C389)&gt;0,COUNTIF([1]Volta!C:C,E389)&gt;0,COUNTIF([1]Volta!D:D,J389)&gt;0)</f>
        <v>0</v>
      </c>
    </row>
    <row r="390" ht="15" spans="1:16">
      <c r="A390" s="3" t="s">
        <v>9042</v>
      </c>
      <c r="B390" s="3" t="s">
        <v>9043</v>
      </c>
      <c r="C390" s="3" t="s">
        <v>9423</v>
      </c>
      <c r="D390" s="3" t="s">
        <v>9424</v>
      </c>
      <c r="E390" s="3" t="s">
        <v>9446</v>
      </c>
      <c r="F390" s="3"/>
      <c r="G390" s="3"/>
      <c r="H390" s="3"/>
      <c r="I390" s="3"/>
      <c r="J390" s="3" t="s">
        <v>9449</v>
      </c>
      <c r="K390" s="4"/>
      <c r="P390" t="b">
        <f>AND(COUNTIF([1]Volta!A:A,A390)&gt;0,COUNTIF([1]Volta!B:B,C390)&gt;0,COUNTIF([1]Volta!C:C,E390)&gt;0,COUNTIF([1]Volta!D:D,J390)&gt;0)</f>
        <v>0</v>
      </c>
    </row>
    <row r="391" ht="15" spans="1:16">
      <c r="A391" s="3" t="s">
        <v>9042</v>
      </c>
      <c r="B391" s="3" t="s">
        <v>9043</v>
      </c>
      <c r="C391" s="3" t="s">
        <v>9423</v>
      </c>
      <c r="D391" s="3" t="s">
        <v>9424</v>
      </c>
      <c r="E391" s="3" t="s">
        <v>9446</v>
      </c>
      <c r="F391" s="3"/>
      <c r="G391" s="3"/>
      <c r="H391" s="3"/>
      <c r="I391" s="3"/>
      <c r="J391" s="3" t="s">
        <v>9450</v>
      </c>
      <c r="K391" s="4"/>
      <c r="P391" t="b">
        <f>AND(COUNTIF([1]Volta!A:A,A391)&gt;0,COUNTIF([1]Volta!B:B,C391)&gt;0,COUNTIF([1]Volta!C:C,E391)&gt;0,COUNTIF([1]Volta!D:D,J391)&gt;0)</f>
        <v>0</v>
      </c>
    </row>
    <row r="392" ht="15" spans="1:16">
      <c r="A392" s="3" t="s">
        <v>9042</v>
      </c>
      <c r="B392" s="3" t="s">
        <v>9043</v>
      </c>
      <c r="C392" s="3" t="s">
        <v>9423</v>
      </c>
      <c r="D392" s="3" t="s">
        <v>9424</v>
      </c>
      <c r="E392" s="3" t="s">
        <v>9451</v>
      </c>
      <c r="F392" s="3"/>
      <c r="G392" s="3"/>
      <c r="H392" s="3"/>
      <c r="I392" s="3"/>
      <c r="J392" s="3" t="s">
        <v>9452</v>
      </c>
      <c r="K392" s="4"/>
      <c r="P392" t="b">
        <f>AND(COUNTIF([1]Volta!A:A,A392)&gt;0,COUNTIF([1]Volta!B:B,C392)&gt;0,COUNTIF([1]Volta!C:C,E392)&gt;0,COUNTIF([1]Volta!D:D,J392)&gt;0)</f>
        <v>1</v>
      </c>
    </row>
    <row r="393" ht="15" spans="1:16">
      <c r="A393" s="3" t="s">
        <v>9042</v>
      </c>
      <c r="B393" s="3" t="s">
        <v>9043</v>
      </c>
      <c r="C393" s="3" t="s">
        <v>9423</v>
      </c>
      <c r="D393" s="3" t="s">
        <v>9424</v>
      </c>
      <c r="E393" s="3" t="s">
        <v>9451</v>
      </c>
      <c r="F393" s="3"/>
      <c r="G393" s="3"/>
      <c r="H393" s="3"/>
      <c r="I393" s="3"/>
      <c r="J393" s="3" t="s">
        <v>9453</v>
      </c>
      <c r="K393" s="4"/>
      <c r="P393" t="b">
        <f>AND(COUNTIF([1]Volta!A:A,A393)&gt;0,COUNTIF([1]Volta!B:B,C393)&gt;0,COUNTIF([1]Volta!C:C,E393)&gt;0,COUNTIF([1]Volta!D:D,J393)&gt;0)</f>
        <v>1</v>
      </c>
    </row>
    <row r="394" ht="15" spans="1:16">
      <c r="A394" s="3" t="s">
        <v>9042</v>
      </c>
      <c r="B394" s="3" t="s">
        <v>9043</v>
      </c>
      <c r="C394" s="3" t="s">
        <v>9423</v>
      </c>
      <c r="D394" s="3" t="s">
        <v>9424</v>
      </c>
      <c r="E394" s="3" t="s">
        <v>9451</v>
      </c>
      <c r="F394" s="3"/>
      <c r="G394" s="3"/>
      <c r="H394" s="3"/>
      <c r="I394" s="3"/>
      <c r="J394" s="3" t="s">
        <v>9454</v>
      </c>
      <c r="K394" s="4"/>
      <c r="P394" t="b">
        <f>AND(COUNTIF([1]Volta!A:A,A394)&gt;0,COUNTIF([1]Volta!B:B,C394)&gt;0,COUNTIF([1]Volta!C:C,E394)&gt;0,COUNTIF([1]Volta!D:D,J394)&gt;0)</f>
        <v>1</v>
      </c>
    </row>
    <row r="395" ht="15" spans="1:16">
      <c r="A395" s="3" t="s">
        <v>9042</v>
      </c>
      <c r="B395" s="3" t="s">
        <v>9043</v>
      </c>
      <c r="C395" s="3" t="s">
        <v>9423</v>
      </c>
      <c r="D395" s="3" t="s">
        <v>9424</v>
      </c>
      <c r="E395" s="3" t="s">
        <v>9451</v>
      </c>
      <c r="F395" s="3"/>
      <c r="G395" s="3"/>
      <c r="H395" s="3"/>
      <c r="I395" s="3"/>
      <c r="J395" s="3" t="s">
        <v>13</v>
      </c>
      <c r="K395" s="4"/>
      <c r="P395" t="b">
        <f>AND(COUNTIF([1]Volta!A:A,A395)&gt;0,COUNTIF([1]Volta!B:B,C395)&gt;0,COUNTIF([1]Volta!C:C,E395)&gt;0,COUNTIF([1]Volta!D:D,J395)&gt;0)</f>
        <v>1</v>
      </c>
    </row>
    <row r="396" ht="15" spans="1:16">
      <c r="A396" s="3" t="s">
        <v>9042</v>
      </c>
      <c r="B396" s="3" t="s">
        <v>9043</v>
      </c>
      <c r="C396" s="3" t="s">
        <v>9423</v>
      </c>
      <c r="D396" s="3" t="s">
        <v>9424</v>
      </c>
      <c r="E396" s="3" t="s">
        <v>9451</v>
      </c>
      <c r="F396" s="3"/>
      <c r="G396" s="3"/>
      <c r="H396" s="3"/>
      <c r="I396" s="3"/>
      <c r="J396" s="3" t="s">
        <v>9455</v>
      </c>
      <c r="K396" s="4"/>
      <c r="P396" t="b">
        <f>AND(COUNTIF([1]Volta!A:A,A396)&gt;0,COUNTIF([1]Volta!B:B,C396)&gt;0,COUNTIF([1]Volta!C:C,E396)&gt;0,COUNTIF([1]Volta!D:D,J396)&gt;0)</f>
        <v>0</v>
      </c>
    </row>
    <row r="397" ht="15" spans="1:16">
      <c r="A397" s="3" t="s">
        <v>9042</v>
      </c>
      <c r="B397" s="3" t="s">
        <v>9043</v>
      </c>
      <c r="C397" s="3" t="s">
        <v>9456</v>
      </c>
      <c r="D397" s="3" t="s">
        <v>9457</v>
      </c>
      <c r="E397" s="3" t="s">
        <v>11796</v>
      </c>
      <c r="F397" s="3"/>
      <c r="G397" s="3"/>
      <c r="H397" s="3"/>
      <c r="I397" s="3"/>
      <c r="J397" s="3" t="s">
        <v>13</v>
      </c>
      <c r="K397" s="4"/>
      <c r="P397" t="b">
        <f>AND(COUNTIF([1]Volta!A:A,A397)&gt;0,COUNTIF([1]Volta!B:B,C397)&gt;0,COUNTIF([1]Volta!C:C,E397)&gt;0,COUNTIF([1]Volta!D:D,J397)&gt;0)</f>
        <v>1</v>
      </c>
    </row>
    <row r="398" ht="15" spans="1:16">
      <c r="A398" s="3" t="s">
        <v>9042</v>
      </c>
      <c r="B398" s="3" t="s">
        <v>9043</v>
      </c>
      <c r="C398" s="3" t="s">
        <v>9456</v>
      </c>
      <c r="D398" s="3" t="s">
        <v>9457</v>
      </c>
      <c r="E398" s="3" t="s">
        <v>11796</v>
      </c>
      <c r="F398" s="3"/>
      <c r="G398" s="3"/>
      <c r="H398" s="3"/>
      <c r="I398" s="3"/>
      <c r="J398" s="3" t="s">
        <v>9459</v>
      </c>
      <c r="K398" s="4"/>
      <c r="P398" t="b">
        <f>AND(COUNTIF([1]Volta!A:A,A398)&gt;0,COUNTIF([1]Volta!B:B,C398)&gt;0,COUNTIF([1]Volta!C:C,E398)&gt;0,COUNTIF([1]Volta!D:D,J398)&gt;0)</f>
        <v>1</v>
      </c>
    </row>
    <row r="399" ht="15" spans="1:16">
      <c r="A399" s="3" t="s">
        <v>9042</v>
      </c>
      <c r="B399" s="3" t="s">
        <v>9043</v>
      </c>
      <c r="C399" s="3" t="s">
        <v>9456</v>
      </c>
      <c r="D399" s="3" t="s">
        <v>9457</v>
      </c>
      <c r="E399" s="3" t="s">
        <v>11796</v>
      </c>
      <c r="F399" s="3"/>
      <c r="G399" s="3"/>
      <c r="H399" s="3"/>
      <c r="I399" s="3"/>
      <c r="J399" s="3" t="s">
        <v>9460</v>
      </c>
      <c r="K399" s="4"/>
      <c r="P399" t="b">
        <f>AND(COUNTIF([1]Volta!A:A,A399)&gt;0,COUNTIF([1]Volta!B:B,C399)&gt;0,COUNTIF([1]Volta!C:C,E399)&gt;0,COUNTIF([1]Volta!D:D,J399)&gt;0)</f>
        <v>0</v>
      </c>
    </row>
    <row r="400" ht="15" spans="1:16">
      <c r="A400" s="3" t="s">
        <v>9042</v>
      </c>
      <c r="B400" s="3" t="s">
        <v>9043</v>
      </c>
      <c r="C400" s="3" t="s">
        <v>9456</v>
      </c>
      <c r="D400" s="3" t="s">
        <v>9457</v>
      </c>
      <c r="E400" s="3" t="s">
        <v>11796</v>
      </c>
      <c r="F400" s="3"/>
      <c r="G400" s="3"/>
      <c r="H400" s="3"/>
      <c r="I400" s="3"/>
      <c r="J400" s="3" t="s">
        <v>9461</v>
      </c>
      <c r="K400" s="4"/>
      <c r="P400" t="b">
        <f>AND(COUNTIF([1]Volta!A:A,A400)&gt;0,COUNTIF([1]Volta!B:B,C400)&gt;0,COUNTIF([1]Volta!C:C,E400)&gt;0,COUNTIF([1]Volta!D:D,J400)&gt;0)</f>
        <v>1</v>
      </c>
    </row>
    <row r="401" ht="15" spans="1:16">
      <c r="A401" s="3" t="s">
        <v>9042</v>
      </c>
      <c r="B401" s="3" t="s">
        <v>9043</v>
      </c>
      <c r="C401" s="3" t="s">
        <v>9456</v>
      </c>
      <c r="D401" s="3" t="s">
        <v>9457</v>
      </c>
      <c r="E401" s="3" t="s">
        <v>11796</v>
      </c>
      <c r="F401" s="3"/>
      <c r="G401" s="3"/>
      <c r="H401" s="3"/>
      <c r="I401" s="3"/>
      <c r="J401" s="3" t="s">
        <v>9462</v>
      </c>
      <c r="K401" s="4"/>
      <c r="P401" t="b">
        <f>AND(COUNTIF([1]Volta!A:A,A401)&gt;0,COUNTIF([1]Volta!B:B,C401)&gt;0,COUNTIF([1]Volta!C:C,E401)&gt;0,COUNTIF([1]Volta!D:D,J401)&gt;0)</f>
        <v>0</v>
      </c>
    </row>
    <row r="402" ht="15" spans="1:16">
      <c r="A402" s="3" t="s">
        <v>9042</v>
      </c>
      <c r="B402" s="3" t="s">
        <v>9043</v>
      </c>
      <c r="C402" s="3" t="s">
        <v>9456</v>
      </c>
      <c r="D402" s="3" t="s">
        <v>9457</v>
      </c>
      <c r="E402" s="3" t="s">
        <v>11797</v>
      </c>
      <c r="F402" s="3"/>
      <c r="G402" s="3"/>
      <c r="H402" s="3"/>
      <c r="I402" s="3"/>
      <c r="J402" s="3" t="s">
        <v>13</v>
      </c>
      <c r="K402" s="4"/>
      <c r="P402" t="b">
        <f>AND(COUNTIF([1]Volta!A:A,A402)&gt;0,COUNTIF([1]Volta!B:B,C402)&gt;0,COUNTIF([1]Volta!C:C,E402)&gt;0,COUNTIF([1]Volta!D:D,J402)&gt;0)</f>
        <v>1</v>
      </c>
    </row>
    <row r="403" ht="15" spans="1:16">
      <c r="A403" s="3" t="s">
        <v>9042</v>
      </c>
      <c r="B403" s="3" t="s">
        <v>9043</v>
      </c>
      <c r="C403" s="3" t="s">
        <v>9456</v>
      </c>
      <c r="D403" s="3" t="s">
        <v>9457</v>
      </c>
      <c r="E403" s="3" t="s">
        <v>11797</v>
      </c>
      <c r="F403" s="3"/>
      <c r="G403" s="3"/>
      <c r="H403" s="3"/>
      <c r="I403" s="3"/>
      <c r="J403" s="3" t="s">
        <v>9464</v>
      </c>
      <c r="K403" s="4"/>
      <c r="P403" t="b">
        <f>AND(COUNTIF([1]Volta!A:A,A403)&gt;0,COUNTIF([1]Volta!B:B,C403)&gt;0,COUNTIF([1]Volta!C:C,E403)&gt;0,COUNTIF([1]Volta!D:D,J403)&gt;0)</f>
        <v>1</v>
      </c>
    </row>
    <row r="404" ht="15" spans="1:16">
      <c r="A404" s="3" t="s">
        <v>9042</v>
      </c>
      <c r="B404" s="3" t="s">
        <v>9043</v>
      </c>
      <c r="C404" s="3" t="s">
        <v>9456</v>
      </c>
      <c r="D404" s="3" t="s">
        <v>9457</v>
      </c>
      <c r="E404" s="3" t="s">
        <v>11797</v>
      </c>
      <c r="F404" s="3"/>
      <c r="G404" s="3"/>
      <c r="H404" s="3"/>
      <c r="I404" s="3"/>
      <c r="J404" s="3" t="s">
        <v>9465</v>
      </c>
      <c r="K404" s="4"/>
      <c r="P404" t="b">
        <f>AND(COUNTIF([1]Volta!A:A,A404)&gt;0,COUNTIF([1]Volta!B:B,C404)&gt;0,COUNTIF([1]Volta!C:C,E404)&gt;0,COUNTIF([1]Volta!D:D,J404)&gt;0)</f>
        <v>1</v>
      </c>
    </row>
    <row r="405" ht="15" spans="1:16">
      <c r="A405" s="3" t="s">
        <v>9042</v>
      </c>
      <c r="B405" s="3" t="s">
        <v>9043</v>
      </c>
      <c r="C405" s="3" t="s">
        <v>9456</v>
      </c>
      <c r="D405" s="3" t="s">
        <v>9457</v>
      </c>
      <c r="E405" s="3" t="s">
        <v>11797</v>
      </c>
      <c r="F405" s="3"/>
      <c r="G405" s="3"/>
      <c r="H405" s="3"/>
      <c r="I405" s="3"/>
      <c r="J405" s="3" t="s">
        <v>9466</v>
      </c>
      <c r="K405" s="4"/>
      <c r="P405" t="b">
        <f>AND(COUNTIF([1]Volta!A:A,A405)&gt;0,COUNTIF([1]Volta!B:B,C405)&gt;0,COUNTIF([1]Volta!C:C,E405)&gt;0,COUNTIF([1]Volta!D:D,J405)&gt;0)</f>
        <v>1</v>
      </c>
    </row>
    <row r="406" ht="15" spans="1:16">
      <c r="A406" s="3" t="s">
        <v>9042</v>
      </c>
      <c r="B406" s="3" t="s">
        <v>9043</v>
      </c>
      <c r="C406" s="3" t="s">
        <v>9456</v>
      </c>
      <c r="D406" s="3" t="s">
        <v>9457</v>
      </c>
      <c r="E406" s="3" t="s">
        <v>9467</v>
      </c>
      <c r="F406" s="3"/>
      <c r="G406" s="3"/>
      <c r="H406" s="3"/>
      <c r="I406" s="3"/>
      <c r="J406" s="3" t="s">
        <v>13</v>
      </c>
      <c r="K406" s="4"/>
      <c r="P406" t="b">
        <f>AND(COUNTIF([1]Volta!A:A,A406)&gt;0,COUNTIF([1]Volta!B:B,C406)&gt;0,COUNTIF([1]Volta!C:C,E406)&gt;0,COUNTIF([1]Volta!D:D,J406)&gt;0)</f>
        <v>1</v>
      </c>
    </row>
    <row r="407" ht="15" spans="1:16">
      <c r="A407" s="3" t="s">
        <v>9042</v>
      </c>
      <c r="B407" s="3" t="s">
        <v>9043</v>
      </c>
      <c r="C407" s="3" t="s">
        <v>9456</v>
      </c>
      <c r="D407" s="3" t="s">
        <v>9457</v>
      </c>
      <c r="E407" s="3" t="s">
        <v>9467</v>
      </c>
      <c r="F407" s="3"/>
      <c r="G407" s="3"/>
      <c r="H407" s="3"/>
      <c r="I407" s="3"/>
      <c r="J407" s="3" t="s">
        <v>9468</v>
      </c>
      <c r="K407" s="4"/>
      <c r="P407" t="b">
        <f>AND(COUNTIF([1]Volta!A:A,A407)&gt;0,COUNTIF([1]Volta!B:B,C407)&gt;0,COUNTIF([1]Volta!C:C,E407)&gt;0,COUNTIF([1]Volta!D:D,J407)&gt;0)</f>
        <v>0</v>
      </c>
    </row>
    <row r="408" ht="15" spans="1:16">
      <c r="A408" s="3" t="s">
        <v>9042</v>
      </c>
      <c r="B408" s="3" t="s">
        <v>9043</v>
      </c>
      <c r="C408" s="3" t="s">
        <v>9456</v>
      </c>
      <c r="D408" s="3" t="s">
        <v>9457</v>
      </c>
      <c r="E408" s="3" t="s">
        <v>9467</v>
      </c>
      <c r="F408" s="3"/>
      <c r="G408" s="3"/>
      <c r="H408" s="3"/>
      <c r="I408" s="3"/>
      <c r="J408" s="3" t="s">
        <v>9469</v>
      </c>
      <c r="K408" s="4"/>
      <c r="P408" t="b">
        <f>AND(COUNTIF([1]Volta!A:A,A408)&gt;0,COUNTIF([1]Volta!B:B,C408)&gt;0,COUNTIF([1]Volta!C:C,E408)&gt;0,COUNTIF([1]Volta!D:D,J408)&gt;0)</f>
        <v>1</v>
      </c>
    </row>
    <row r="409" ht="15" spans="1:16">
      <c r="A409" s="3" t="s">
        <v>9042</v>
      </c>
      <c r="B409" s="3" t="s">
        <v>9043</v>
      </c>
      <c r="C409" s="3" t="s">
        <v>9456</v>
      </c>
      <c r="D409" s="3" t="s">
        <v>9457</v>
      </c>
      <c r="E409" s="3" t="s">
        <v>9467</v>
      </c>
      <c r="F409" s="3"/>
      <c r="G409" s="3"/>
      <c r="H409" s="3"/>
      <c r="I409" s="3"/>
      <c r="J409" s="3" t="s">
        <v>9470</v>
      </c>
      <c r="K409" s="4"/>
      <c r="P409" t="b">
        <f>AND(COUNTIF([1]Volta!A:A,A409)&gt;0,COUNTIF([1]Volta!B:B,C409)&gt;0,COUNTIF([1]Volta!C:C,E409)&gt;0,COUNTIF([1]Volta!D:D,J409)&gt;0)</f>
        <v>1</v>
      </c>
    </row>
    <row r="410" ht="15" spans="1:16">
      <c r="A410" s="3" t="s">
        <v>9042</v>
      </c>
      <c r="B410" s="3" t="s">
        <v>9043</v>
      </c>
      <c r="C410" s="3" t="s">
        <v>9456</v>
      </c>
      <c r="D410" s="3" t="s">
        <v>9457</v>
      </c>
      <c r="E410" s="3" t="s">
        <v>9467</v>
      </c>
      <c r="F410" s="3"/>
      <c r="G410" s="3"/>
      <c r="H410" s="3"/>
      <c r="I410" s="3"/>
      <c r="J410" s="3" t="s">
        <v>9471</v>
      </c>
      <c r="K410" s="4"/>
      <c r="P410" t="b">
        <f>AND(COUNTIF([1]Volta!A:A,A410)&gt;0,COUNTIF([1]Volta!B:B,C410)&gt;0,COUNTIF([1]Volta!C:C,E410)&gt;0,COUNTIF([1]Volta!D:D,J410)&gt;0)</f>
        <v>0</v>
      </c>
    </row>
    <row r="411" ht="15" spans="1:16">
      <c r="A411" s="3" t="s">
        <v>9042</v>
      </c>
      <c r="B411" s="3" t="s">
        <v>9043</v>
      </c>
      <c r="C411" s="3" t="s">
        <v>9456</v>
      </c>
      <c r="D411" s="3" t="s">
        <v>9457</v>
      </c>
      <c r="E411" s="3" t="s">
        <v>9467</v>
      </c>
      <c r="F411" s="3"/>
      <c r="G411" s="3"/>
      <c r="H411" s="3"/>
      <c r="I411" s="3"/>
      <c r="J411" s="3" t="s">
        <v>9472</v>
      </c>
      <c r="K411" s="4"/>
      <c r="P411" t="b">
        <f>AND(COUNTIF([1]Volta!A:A,A411)&gt;0,COUNTIF([1]Volta!B:B,C411)&gt;0,COUNTIF([1]Volta!C:C,E411)&gt;0,COUNTIF([1]Volta!D:D,J411)&gt;0)</f>
        <v>1</v>
      </c>
    </row>
    <row r="412" ht="15" spans="1:16">
      <c r="A412" s="3" t="s">
        <v>9042</v>
      </c>
      <c r="B412" s="3" t="s">
        <v>9043</v>
      </c>
      <c r="C412" s="3" t="s">
        <v>9456</v>
      </c>
      <c r="D412" s="3" t="s">
        <v>9457</v>
      </c>
      <c r="E412" s="3" t="s">
        <v>9467</v>
      </c>
      <c r="F412" s="3"/>
      <c r="G412" s="3"/>
      <c r="H412" s="3"/>
      <c r="I412" s="3"/>
      <c r="J412" s="3" t="s">
        <v>9473</v>
      </c>
      <c r="K412" s="4"/>
      <c r="P412" t="b">
        <f>AND(COUNTIF([1]Volta!A:A,A412)&gt;0,COUNTIF([1]Volta!B:B,C412)&gt;0,COUNTIF([1]Volta!C:C,E412)&gt;0,COUNTIF([1]Volta!D:D,J412)&gt;0)</f>
        <v>0</v>
      </c>
    </row>
    <row r="413" ht="15" spans="1:16">
      <c r="A413" s="3" t="s">
        <v>9042</v>
      </c>
      <c r="B413" s="3" t="s">
        <v>9043</v>
      </c>
      <c r="C413" s="3" t="s">
        <v>9456</v>
      </c>
      <c r="D413" s="3" t="s">
        <v>9457</v>
      </c>
      <c r="E413" s="3" t="s">
        <v>9467</v>
      </c>
      <c r="F413" s="3"/>
      <c r="G413" s="3"/>
      <c r="H413" s="3"/>
      <c r="I413" s="3"/>
      <c r="J413" s="3" t="s">
        <v>9474</v>
      </c>
      <c r="K413" s="4"/>
      <c r="P413" t="b">
        <f>AND(COUNTIF([1]Volta!A:A,A413)&gt;0,COUNTIF([1]Volta!B:B,C413)&gt;0,COUNTIF([1]Volta!C:C,E413)&gt;0,COUNTIF([1]Volta!D:D,J413)&gt;0)</f>
        <v>1</v>
      </c>
    </row>
    <row r="414" ht="15" spans="1:16">
      <c r="A414" s="3" t="s">
        <v>9042</v>
      </c>
      <c r="B414" s="3" t="s">
        <v>9043</v>
      </c>
      <c r="C414" s="3" t="s">
        <v>9456</v>
      </c>
      <c r="D414" s="3" t="s">
        <v>9457</v>
      </c>
      <c r="E414" s="3" t="s">
        <v>9467</v>
      </c>
      <c r="F414" s="3"/>
      <c r="G414" s="3"/>
      <c r="H414" s="3"/>
      <c r="I414" s="3"/>
      <c r="J414" s="3" t="s">
        <v>9475</v>
      </c>
      <c r="K414" s="4"/>
      <c r="P414" t="b">
        <f>AND(COUNTIF([1]Volta!A:A,A414)&gt;0,COUNTIF([1]Volta!B:B,C414)&gt;0,COUNTIF([1]Volta!C:C,E414)&gt;0,COUNTIF([1]Volta!D:D,J414)&gt;0)</f>
        <v>1</v>
      </c>
    </row>
    <row r="415" ht="15" spans="1:16">
      <c r="A415" s="3" t="s">
        <v>9042</v>
      </c>
      <c r="B415" s="3" t="s">
        <v>9043</v>
      </c>
      <c r="C415" s="3" t="s">
        <v>9456</v>
      </c>
      <c r="D415" s="3" t="s">
        <v>9457</v>
      </c>
      <c r="E415" s="3" t="s">
        <v>9467</v>
      </c>
      <c r="F415" s="3"/>
      <c r="G415" s="3"/>
      <c r="H415" s="3"/>
      <c r="I415" s="3"/>
      <c r="J415" s="3" t="s">
        <v>9476</v>
      </c>
      <c r="K415" s="4"/>
      <c r="P415" t="b">
        <f>AND(COUNTIF([1]Volta!A:A,A415)&gt;0,COUNTIF([1]Volta!B:B,C415)&gt;0,COUNTIF([1]Volta!C:C,E415)&gt;0,COUNTIF([1]Volta!D:D,J415)&gt;0)</f>
        <v>0</v>
      </c>
    </row>
    <row r="416" ht="15" spans="1:16">
      <c r="A416" s="3" t="s">
        <v>9042</v>
      </c>
      <c r="B416" s="3" t="s">
        <v>9043</v>
      </c>
      <c r="C416" s="3" t="s">
        <v>9456</v>
      </c>
      <c r="D416" s="3" t="s">
        <v>9457</v>
      </c>
      <c r="E416" s="3" t="s">
        <v>9467</v>
      </c>
      <c r="F416" s="3"/>
      <c r="G416" s="3"/>
      <c r="H416" s="3"/>
      <c r="I416" s="3"/>
      <c r="J416" s="3" t="s">
        <v>9477</v>
      </c>
      <c r="K416" s="4"/>
      <c r="P416" t="b">
        <f>AND(COUNTIF([1]Volta!A:A,A416)&gt;0,COUNTIF([1]Volta!B:B,C416)&gt;0,COUNTIF([1]Volta!C:C,E416)&gt;0,COUNTIF([1]Volta!D:D,J416)&gt;0)</f>
        <v>1</v>
      </c>
    </row>
    <row r="417" ht="15" spans="1:16">
      <c r="A417" s="3" t="s">
        <v>9042</v>
      </c>
      <c r="B417" s="3" t="s">
        <v>9043</v>
      </c>
      <c r="C417" s="3" t="s">
        <v>9456</v>
      </c>
      <c r="D417" s="3" t="s">
        <v>9457</v>
      </c>
      <c r="E417" s="3" t="s">
        <v>9467</v>
      </c>
      <c r="F417" s="3"/>
      <c r="G417" s="3"/>
      <c r="H417" s="3"/>
      <c r="I417" s="3"/>
      <c r="J417" s="3" t="s">
        <v>9478</v>
      </c>
      <c r="K417" s="4"/>
      <c r="P417" t="b">
        <f>AND(COUNTIF([1]Volta!A:A,A417)&gt;0,COUNTIF([1]Volta!B:B,C417)&gt;0,COUNTIF([1]Volta!C:C,E417)&gt;0,COUNTIF([1]Volta!D:D,J417)&gt;0)</f>
        <v>1</v>
      </c>
    </row>
    <row r="418" ht="15" spans="1:16">
      <c r="A418" s="3" t="s">
        <v>9042</v>
      </c>
      <c r="B418" s="3" t="s">
        <v>9043</v>
      </c>
      <c r="C418" s="3" t="s">
        <v>9456</v>
      </c>
      <c r="D418" s="3" t="s">
        <v>9457</v>
      </c>
      <c r="E418" s="3" t="s">
        <v>9479</v>
      </c>
      <c r="F418" s="3"/>
      <c r="G418" s="3"/>
      <c r="H418" s="3"/>
      <c r="I418" s="3"/>
      <c r="J418" s="3" t="s">
        <v>9480</v>
      </c>
      <c r="K418" s="4"/>
      <c r="P418" t="b">
        <f>AND(COUNTIF([1]Volta!A:A,A418)&gt;0,COUNTIF([1]Volta!B:B,C418)&gt;0,COUNTIF([1]Volta!C:C,E418)&gt;0,COUNTIF([1]Volta!D:D,J418)&gt;0)</f>
        <v>1</v>
      </c>
    </row>
    <row r="419" ht="15" spans="1:16">
      <c r="A419" s="3" t="s">
        <v>9042</v>
      </c>
      <c r="B419" s="3" t="s">
        <v>9043</v>
      </c>
      <c r="C419" s="3" t="s">
        <v>9456</v>
      </c>
      <c r="D419" s="3" t="s">
        <v>9457</v>
      </c>
      <c r="E419" s="3" t="s">
        <v>9479</v>
      </c>
      <c r="F419" s="3"/>
      <c r="G419" s="3"/>
      <c r="H419" s="3"/>
      <c r="I419" s="3"/>
      <c r="J419" s="3" t="s">
        <v>9481</v>
      </c>
      <c r="K419" s="4"/>
      <c r="P419" t="b">
        <f>AND(COUNTIF([1]Volta!A:A,A419)&gt;0,COUNTIF([1]Volta!B:B,C419)&gt;0,COUNTIF([1]Volta!C:C,E419)&gt;0,COUNTIF([1]Volta!D:D,J419)&gt;0)</f>
        <v>1</v>
      </c>
    </row>
    <row r="420" ht="15" spans="1:16">
      <c r="A420" s="3" t="s">
        <v>9042</v>
      </c>
      <c r="B420" s="3" t="s">
        <v>9043</v>
      </c>
      <c r="C420" s="3" t="s">
        <v>9456</v>
      </c>
      <c r="D420" s="3" t="s">
        <v>9457</v>
      </c>
      <c r="E420" s="3" t="s">
        <v>9479</v>
      </c>
      <c r="F420" s="3"/>
      <c r="G420" s="3"/>
      <c r="H420" s="3"/>
      <c r="I420" s="3"/>
      <c r="J420" s="3" t="s">
        <v>9482</v>
      </c>
      <c r="K420" s="4"/>
      <c r="P420" t="b">
        <f>AND(COUNTIF([1]Volta!A:A,A420)&gt;0,COUNTIF([1]Volta!B:B,C420)&gt;0,COUNTIF([1]Volta!C:C,E420)&gt;0,COUNTIF([1]Volta!D:D,J420)&gt;0)</f>
        <v>1</v>
      </c>
    </row>
    <row r="421" ht="15" spans="1:16">
      <c r="A421" s="3" t="s">
        <v>9042</v>
      </c>
      <c r="B421" s="3" t="s">
        <v>9043</v>
      </c>
      <c r="C421" s="3" t="s">
        <v>9456</v>
      </c>
      <c r="D421" s="3" t="s">
        <v>9457</v>
      </c>
      <c r="E421" s="3" t="s">
        <v>9479</v>
      </c>
      <c r="F421" s="3"/>
      <c r="G421" s="3"/>
      <c r="H421" s="3"/>
      <c r="I421" s="3"/>
      <c r="J421" s="3" t="s">
        <v>9483</v>
      </c>
      <c r="K421" s="4"/>
      <c r="P421" t="b">
        <f>AND(COUNTIF([1]Volta!A:A,A421)&gt;0,COUNTIF([1]Volta!B:B,C421)&gt;0,COUNTIF([1]Volta!C:C,E421)&gt;0,COUNTIF([1]Volta!D:D,J421)&gt;0)</f>
        <v>0</v>
      </c>
    </row>
    <row r="422" ht="15" spans="1:16">
      <c r="A422" s="3" t="s">
        <v>9042</v>
      </c>
      <c r="B422" s="3" t="s">
        <v>9043</v>
      </c>
      <c r="C422" s="3" t="s">
        <v>9456</v>
      </c>
      <c r="D422" s="3" t="s">
        <v>9457</v>
      </c>
      <c r="E422" s="3" t="s">
        <v>9479</v>
      </c>
      <c r="F422" s="3"/>
      <c r="G422" s="3"/>
      <c r="H422" s="3"/>
      <c r="I422" s="3"/>
      <c r="J422" s="3" t="s">
        <v>9484</v>
      </c>
      <c r="K422" s="4"/>
      <c r="P422" t="b">
        <f>AND(COUNTIF([1]Volta!A:A,A422)&gt;0,COUNTIF([1]Volta!B:B,C422)&gt;0,COUNTIF([1]Volta!C:C,E422)&gt;0,COUNTIF([1]Volta!D:D,J422)&gt;0)</f>
        <v>1</v>
      </c>
    </row>
    <row r="423" ht="15" spans="1:16">
      <c r="A423" s="3" t="s">
        <v>9042</v>
      </c>
      <c r="B423" s="3" t="s">
        <v>9043</v>
      </c>
      <c r="C423" s="3" t="s">
        <v>9456</v>
      </c>
      <c r="D423" s="3" t="s">
        <v>9457</v>
      </c>
      <c r="E423" s="3" t="s">
        <v>9479</v>
      </c>
      <c r="F423" s="3"/>
      <c r="G423" s="3"/>
      <c r="H423" s="3"/>
      <c r="I423" s="3"/>
      <c r="J423" s="3" t="s">
        <v>13</v>
      </c>
      <c r="K423" s="4"/>
      <c r="P423" t="b">
        <f>AND(COUNTIF([1]Volta!A:A,A423)&gt;0,COUNTIF([1]Volta!B:B,C423)&gt;0,COUNTIF([1]Volta!C:C,E423)&gt;0,COUNTIF([1]Volta!D:D,J423)&gt;0)</f>
        <v>1</v>
      </c>
    </row>
    <row r="424" ht="15" spans="1:16">
      <c r="A424" s="3" t="s">
        <v>9042</v>
      </c>
      <c r="B424" s="3" t="s">
        <v>9043</v>
      </c>
      <c r="C424" s="3" t="s">
        <v>9456</v>
      </c>
      <c r="D424" s="3" t="s">
        <v>9457</v>
      </c>
      <c r="E424" s="3" t="s">
        <v>9479</v>
      </c>
      <c r="F424" s="3"/>
      <c r="G424" s="3"/>
      <c r="H424" s="3"/>
      <c r="I424" s="3"/>
      <c r="J424" s="3" t="s">
        <v>9485</v>
      </c>
      <c r="K424" s="4"/>
      <c r="P424" t="b">
        <f>AND(COUNTIF([1]Volta!A:A,A424)&gt;0,COUNTIF([1]Volta!B:B,C424)&gt;0,COUNTIF([1]Volta!C:C,E424)&gt;0,COUNTIF([1]Volta!D:D,J424)&gt;0)</f>
        <v>1</v>
      </c>
    </row>
    <row r="425" ht="15" spans="1:16">
      <c r="A425" s="3" t="s">
        <v>9042</v>
      </c>
      <c r="B425" s="3" t="s">
        <v>9043</v>
      </c>
      <c r="C425" s="3" t="s">
        <v>9456</v>
      </c>
      <c r="D425" s="3" t="s">
        <v>9457</v>
      </c>
      <c r="E425" s="3" t="s">
        <v>9479</v>
      </c>
      <c r="F425" s="3"/>
      <c r="G425" s="3"/>
      <c r="H425" s="3"/>
      <c r="I425" s="3"/>
      <c r="J425" s="3" t="s">
        <v>9486</v>
      </c>
      <c r="K425" s="4"/>
      <c r="P425" t="b">
        <f>AND(COUNTIF([1]Volta!A:A,A425)&gt;0,COUNTIF([1]Volta!B:B,C425)&gt;0,COUNTIF([1]Volta!C:C,E425)&gt;0,COUNTIF([1]Volta!D:D,J425)&gt;0)</f>
        <v>0</v>
      </c>
    </row>
    <row r="426" ht="15" spans="1:16">
      <c r="A426" s="3" t="s">
        <v>9042</v>
      </c>
      <c r="B426" s="3" t="s">
        <v>9043</v>
      </c>
      <c r="C426" s="3" t="s">
        <v>9456</v>
      </c>
      <c r="D426" s="3" t="s">
        <v>9457</v>
      </c>
      <c r="E426" s="3" t="s">
        <v>9479</v>
      </c>
      <c r="F426" s="3"/>
      <c r="G426" s="3"/>
      <c r="H426" s="3"/>
      <c r="I426" s="3"/>
      <c r="J426" s="3" t="s">
        <v>9487</v>
      </c>
      <c r="K426" s="4"/>
      <c r="P426" t="b">
        <f>AND(COUNTIF([1]Volta!A:A,A426)&gt;0,COUNTIF([1]Volta!B:B,C426)&gt;0,COUNTIF([1]Volta!C:C,E426)&gt;0,COUNTIF([1]Volta!D:D,J426)&gt;0)</f>
        <v>1</v>
      </c>
    </row>
    <row r="427" ht="15" spans="1:16">
      <c r="A427" s="3" t="s">
        <v>9042</v>
      </c>
      <c r="B427" s="3" t="s">
        <v>9043</v>
      </c>
      <c r="C427" s="3" t="s">
        <v>9456</v>
      </c>
      <c r="D427" s="3" t="s">
        <v>9457</v>
      </c>
      <c r="E427" s="3" t="s">
        <v>9488</v>
      </c>
      <c r="F427" s="3"/>
      <c r="G427" s="3"/>
      <c r="H427" s="3"/>
      <c r="I427" s="3"/>
      <c r="J427" s="3" t="s">
        <v>9489</v>
      </c>
      <c r="K427" s="4"/>
      <c r="P427" t="b">
        <f>AND(COUNTIF([1]Volta!A:A,A427)&gt;0,COUNTIF([1]Volta!B:B,C427)&gt;0,COUNTIF([1]Volta!C:C,E427)&gt;0,COUNTIF([1]Volta!D:D,J427)&gt;0)</f>
        <v>1</v>
      </c>
    </row>
    <row r="428" ht="15" spans="1:16">
      <c r="A428" s="3" t="s">
        <v>9042</v>
      </c>
      <c r="B428" s="3" t="s">
        <v>9043</v>
      </c>
      <c r="C428" s="3" t="s">
        <v>9456</v>
      </c>
      <c r="D428" s="3" t="s">
        <v>9457</v>
      </c>
      <c r="E428" s="3" t="s">
        <v>9488</v>
      </c>
      <c r="F428" s="3"/>
      <c r="G428" s="3"/>
      <c r="H428" s="3"/>
      <c r="I428" s="3"/>
      <c r="J428" s="3" t="s">
        <v>9490</v>
      </c>
      <c r="K428" s="4"/>
      <c r="P428" t="b">
        <f>AND(COUNTIF([1]Volta!A:A,A428)&gt;0,COUNTIF([1]Volta!B:B,C428)&gt;0,COUNTIF([1]Volta!C:C,E428)&gt;0,COUNTIF([1]Volta!D:D,J428)&gt;0)</f>
        <v>1</v>
      </c>
    </row>
    <row r="429" ht="15" spans="1:16">
      <c r="A429" s="3" t="s">
        <v>9042</v>
      </c>
      <c r="B429" s="3" t="s">
        <v>9043</v>
      </c>
      <c r="C429" s="3" t="s">
        <v>9456</v>
      </c>
      <c r="D429" s="3" t="s">
        <v>9457</v>
      </c>
      <c r="E429" s="3" t="s">
        <v>9488</v>
      </c>
      <c r="F429" s="3"/>
      <c r="G429" s="3"/>
      <c r="H429" s="3"/>
      <c r="I429" s="3"/>
      <c r="J429" s="3" t="s">
        <v>9491</v>
      </c>
      <c r="K429" s="4"/>
      <c r="P429" t="b">
        <f>AND(COUNTIF([1]Volta!A:A,A429)&gt;0,COUNTIF([1]Volta!B:B,C429)&gt;0,COUNTIF([1]Volta!C:C,E429)&gt;0,COUNTIF([1]Volta!D:D,J429)&gt;0)</f>
        <v>1</v>
      </c>
    </row>
    <row r="430" ht="15" spans="1:16">
      <c r="A430" s="3" t="s">
        <v>9042</v>
      </c>
      <c r="B430" s="3" t="s">
        <v>9043</v>
      </c>
      <c r="C430" s="3" t="s">
        <v>9456</v>
      </c>
      <c r="D430" s="3" t="s">
        <v>9457</v>
      </c>
      <c r="E430" s="3" t="s">
        <v>9488</v>
      </c>
      <c r="F430" s="3"/>
      <c r="G430" s="3"/>
      <c r="H430" s="3"/>
      <c r="I430" s="3"/>
      <c r="J430" s="3" t="s">
        <v>9492</v>
      </c>
      <c r="K430" s="4"/>
      <c r="P430" t="b">
        <f>AND(COUNTIF([1]Volta!A:A,A430)&gt;0,COUNTIF([1]Volta!B:B,C430)&gt;0,COUNTIF([1]Volta!C:C,E430)&gt;0,COUNTIF([1]Volta!D:D,J430)&gt;0)</f>
        <v>1</v>
      </c>
    </row>
    <row r="431" ht="15" spans="1:16">
      <c r="A431" s="3" t="s">
        <v>9042</v>
      </c>
      <c r="B431" s="3" t="s">
        <v>9043</v>
      </c>
      <c r="C431" s="3" t="s">
        <v>9456</v>
      </c>
      <c r="D431" s="3" t="s">
        <v>9457</v>
      </c>
      <c r="E431" s="3" t="s">
        <v>9488</v>
      </c>
      <c r="F431" s="3"/>
      <c r="G431" s="3"/>
      <c r="H431" s="3"/>
      <c r="I431" s="3"/>
      <c r="J431" s="3" t="s">
        <v>9493</v>
      </c>
      <c r="K431" s="4"/>
      <c r="P431" t="b">
        <f>AND(COUNTIF([1]Volta!A:A,A431)&gt;0,COUNTIF([1]Volta!B:B,C431)&gt;0,COUNTIF([1]Volta!C:C,E431)&gt;0,COUNTIF([1]Volta!D:D,J431)&gt;0)</f>
        <v>0</v>
      </c>
    </row>
    <row r="432" ht="15" spans="1:16">
      <c r="A432" s="3" t="s">
        <v>9042</v>
      </c>
      <c r="B432" s="3" t="s">
        <v>9043</v>
      </c>
      <c r="C432" s="3" t="s">
        <v>9456</v>
      </c>
      <c r="D432" s="3" t="s">
        <v>9457</v>
      </c>
      <c r="E432" s="3" t="s">
        <v>9488</v>
      </c>
      <c r="F432" s="3"/>
      <c r="G432" s="3"/>
      <c r="H432" s="3"/>
      <c r="I432" s="3"/>
      <c r="J432" s="3" t="s">
        <v>9494</v>
      </c>
      <c r="K432" s="4"/>
      <c r="P432" t="b">
        <f>AND(COUNTIF([1]Volta!A:A,A432)&gt;0,COUNTIF([1]Volta!B:B,C432)&gt;0,COUNTIF([1]Volta!C:C,E432)&gt;0,COUNTIF([1]Volta!D:D,J432)&gt;0)</f>
        <v>1</v>
      </c>
    </row>
    <row r="433" ht="15" spans="1:16">
      <c r="A433" s="3" t="s">
        <v>9042</v>
      </c>
      <c r="B433" s="3" t="s">
        <v>9043</v>
      </c>
      <c r="C433" s="3" t="s">
        <v>9456</v>
      </c>
      <c r="D433" s="3" t="s">
        <v>9457</v>
      </c>
      <c r="E433" s="3" t="s">
        <v>9488</v>
      </c>
      <c r="F433" s="3"/>
      <c r="G433" s="3"/>
      <c r="H433" s="3"/>
      <c r="I433" s="3"/>
      <c r="J433" s="3" t="s">
        <v>13</v>
      </c>
      <c r="K433" s="4"/>
      <c r="P433" t="b">
        <f>AND(COUNTIF([1]Volta!A:A,A433)&gt;0,COUNTIF([1]Volta!B:B,C433)&gt;0,COUNTIF([1]Volta!C:C,E433)&gt;0,COUNTIF([1]Volta!D:D,J433)&gt;0)</f>
        <v>1</v>
      </c>
    </row>
    <row r="434" ht="15" spans="1:16">
      <c r="A434" s="3" t="s">
        <v>9042</v>
      </c>
      <c r="B434" s="3" t="s">
        <v>9043</v>
      </c>
      <c r="C434" s="3" t="s">
        <v>9456</v>
      </c>
      <c r="D434" s="3" t="s">
        <v>9457</v>
      </c>
      <c r="E434" s="3" t="s">
        <v>9495</v>
      </c>
      <c r="F434" s="3"/>
      <c r="G434" s="3"/>
      <c r="H434" s="3"/>
      <c r="I434" s="3"/>
      <c r="J434" s="3" t="s">
        <v>9496</v>
      </c>
      <c r="K434" s="4"/>
      <c r="P434" t="b">
        <f>AND(COUNTIF([1]Volta!A:A,A434)&gt;0,COUNTIF([1]Volta!B:B,C434)&gt;0,COUNTIF([1]Volta!C:C,E434)&gt;0,COUNTIF([1]Volta!D:D,J434)&gt;0)</f>
        <v>1</v>
      </c>
    </row>
    <row r="435" ht="15" spans="1:16">
      <c r="A435" s="3" t="s">
        <v>9042</v>
      </c>
      <c r="B435" s="3" t="s">
        <v>9043</v>
      </c>
      <c r="C435" s="3" t="s">
        <v>9456</v>
      </c>
      <c r="D435" s="3" t="s">
        <v>9457</v>
      </c>
      <c r="E435" s="3" t="s">
        <v>9495</v>
      </c>
      <c r="F435" s="3"/>
      <c r="G435" s="3"/>
      <c r="H435" s="3"/>
      <c r="I435" s="3"/>
      <c r="J435" s="3" t="s">
        <v>9497</v>
      </c>
      <c r="K435" s="4"/>
      <c r="P435" t="b">
        <f>AND(COUNTIF([1]Volta!A:A,A435)&gt;0,COUNTIF([1]Volta!B:B,C435)&gt;0,COUNTIF([1]Volta!C:C,E435)&gt;0,COUNTIF([1]Volta!D:D,J435)&gt;0)</f>
        <v>1</v>
      </c>
    </row>
    <row r="436" ht="15" spans="1:16">
      <c r="A436" s="3" t="s">
        <v>9042</v>
      </c>
      <c r="B436" s="3" t="s">
        <v>9043</v>
      </c>
      <c r="C436" s="3" t="s">
        <v>9456</v>
      </c>
      <c r="D436" s="3" t="s">
        <v>9457</v>
      </c>
      <c r="E436" s="3" t="s">
        <v>9495</v>
      </c>
      <c r="F436" s="3"/>
      <c r="G436" s="3"/>
      <c r="H436" s="3"/>
      <c r="I436" s="3"/>
      <c r="J436" s="3" t="s">
        <v>9498</v>
      </c>
      <c r="K436" s="4"/>
      <c r="P436" t="b">
        <f>AND(COUNTIF([1]Volta!A:A,A436)&gt;0,COUNTIF([1]Volta!B:B,C436)&gt;0,COUNTIF([1]Volta!C:C,E436)&gt;0,COUNTIF([1]Volta!D:D,J436)&gt;0)</f>
        <v>1</v>
      </c>
    </row>
    <row r="437" ht="15" spans="1:16">
      <c r="A437" s="3" t="s">
        <v>9042</v>
      </c>
      <c r="B437" s="3" t="s">
        <v>9043</v>
      </c>
      <c r="C437" s="3" t="s">
        <v>9456</v>
      </c>
      <c r="D437" s="3" t="s">
        <v>9457</v>
      </c>
      <c r="E437" s="3" t="s">
        <v>9495</v>
      </c>
      <c r="F437" s="3"/>
      <c r="G437" s="3"/>
      <c r="H437" s="3"/>
      <c r="I437" s="3"/>
      <c r="J437" s="3" t="s">
        <v>9499</v>
      </c>
      <c r="K437" s="4"/>
      <c r="P437" t="b">
        <f>AND(COUNTIF([1]Volta!A:A,A437)&gt;0,COUNTIF([1]Volta!B:B,C437)&gt;0,COUNTIF([1]Volta!C:C,E437)&gt;0,COUNTIF([1]Volta!D:D,J437)&gt;0)</f>
        <v>0</v>
      </c>
    </row>
    <row r="438" ht="15" spans="1:16">
      <c r="A438" s="3" t="s">
        <v>9042</v>
      </c>
      <c r="B438" s="3" t="s">
        <v>9043</v>
      </c>
      <c r="C438" s="3" t="s">
        <v>9456</v>
      </c>
      <c r="D438" s="3" t="s">
        <v>9457</v>
      </c>
      <c r="E438" s="3" t="s">
        <v>9495</v>
      </c>
      <c r="F438" s="3"/>
      <c r="G438" s="3"/>
      <c r="H438" s="3"/>
      <c r="I438" s="3"/>
      <c r="J438" s="3" t="s">
        <v>13</v>
      </c>
      <c r="K438" s="4"/>
      <c r="P438" t="b">
        <f>AND(COUNTIF([1]Volta!A:A,A438)&gt;0,COUNTIF([1]Volta!B:B,C438)&gt;0,COUNTIF([1]Volta!C:C,E438)&gt;0,COUNTIF([1]Volta!D:D,J438)&gt;0)</f>
        <v>1</v>
      </c>
    </row>
    <row r="439" ht="15" spans="1:16">
      <c r="A439" s="3" t="s">
        <v>9042</v>
      </c>
      <c r="B439" s="3" t="s">
        <v>9043</v>
      </c>
      <c r="C439" s="3" t="s">
        <v>9500</v>
      </c>
      <c r="D439" s="3" t="s">
        <v>9501</v>
      </c>
      <c r="E439" s="3" t="s">
        <v>9502</v>
      </c>
      <c r="F439" s="3"/>
      <c r="G439" s="3"/>
      <c r="H439" s="3"/>
      <c r="I439" s="3"/>
      <c r="J439" s="3" t="s">
        <v>13</v>
      </c>
      <c r="K439" s="4"/>
      <c r="P439" t="b">
        <f>AND(COUNTIF([1]Volta!A:A,A439)&gt;0,COUNTIF([1]Volta!B:B,C439)&gt;0,COUNTIF([1]Volta!C:C,E439)&gt;0,COUNTIF([1]Volta!D:D,J439)&gt;0)</f>
        <v>1</v>
      </c>
    </row>
    <row r="440" ht="15" spans="1:16">
      <c r="A440" s="3" t="s">
        <v>9042</v>
      </c>
      <c r="B440" s="3" t="s">
        <v>9043</v>
      </c>
      <c r="C440" s="3" t="s">
        <v>9500</v>
      </c>
      <c r="D440" s="3" t="s">
        <v>9501</v>
      </c>
      <c r="E440" s="3" t="s">
        <v>9502</v>
      </c>
      <c r="F440" s="3"/>
      <c r="G440" s="3"/>
      <c r="H440" s="3"/>
      <c r="I440" s="3"/>
      <c r="J440" s="3" t="s">
        <v>9503</v>
      </c>
      <c r="K440" s="4"/>
      <c r="P440" t="b">
        <f>AND(COUNTIF([1]Volta!A:A,A440)&gt;0,COUNTIF([1]Volta!B:B,C440)&gt;0,COUNTIF([1]Volta!C:C,E440)&gt;0,COUNTIF([1]Volta!D:D,J440)&gt;0)</f>
        <v>1</v>
      </c>
    </row>
    <row r="441" ht="15" spans="1:16">
      <c r="A441" s="3" t="s">
        <v>9042</v>
      </c>
      <c r="B441" s="3" t="s">
        <v>9043</v>
      </c>
      <c r="C441" s="3" t="s">
        <v>9500</v>
      </c>
      <c r="D441" s="3" t="s">
        <v>9501</v>
      </c>
      <c r="E441" s="3" t="s">
        <v>9502</v>
      </c>
      <c r="F441" s="3"/>
      <c r="G441" s="3"/>
      <c r="H441" s="3"/>
      <c r="I441" s="3"/>
      <c r="J441" s="3" t="s">
        <v>9504</v>
      </c>
      <c r="K441" s="4"/>
      <c r="P441" t="b">
        <f>AND(COUNTIF([1]Volta!A:A,A441)&gt;0,COUNTIF([1]Volta!B:B,C441)&gt;0,COUNTIF([1]Volta!C:C,E441)&gt;0,COUNTIF([1]Volta!D:D,J441)&gt;0)</f>
        <v>1</v>
      </c>
    </row>
    <row r="442" ht="15" spans="1:16">
      <c r="A442" s="3" t="s">
        <v>9042</v>
      </c>
      <c r="B442" s="3" t="s">
        <v>9043</v>
      </c>
      <c r="C442" s="3" t="s">
        <v>9500</v>
      </c>
      <c r="D442" s="3" t="s">
        <v>9501</v>
      </c>
      <c r="E442" s="3" t="s">
        <v>9502</v>
      </c>
      <c r="F442" s="3"/>
      <c r="G442" s="3"/>
      <c r="H442" s="3"/>
      <c r="I442" s="3"/>
      <c r="J442" s="3" t="s">
        <v>9505</v>
      </c>
      <c r="K442" s="4"/>
      <c r="P442" t="b">
        <f>AND(COUNTIF([1]Volta!A:A,A442)&gt;0,COUNTIF([1]Volta!B:B,C442)&gt;0,COUNTIF([1]Volta!C:C,E442)&gt;0,COUNTIF([1]Volta!D:D,J442)&gt;0)</f>
        <v>1</v>
      </c>
    </row>
    <row r="443" ht="15" spans="1:16">
      <c r="A443" s="3" t="s">
        <v>9042</v>
      </c>
      <c r="B443" s="3" t="s">
        <v>9043</v>
      </c>
      <c r="C443" s="3" t="s">
        <v>9500</v>
      </c>
      <c r="D443" s="3" t="s">
        <v>9501</v>
      </c>
      <c r="E443" s="3" t="s">
        <v>9506</v>
      </c>
      <c r="F443" s="3"/>
      <c r="G443" s="3"/>
      <c r="H443" s="3"/>
      <c r="I443" s="3"/>
      <c r="J443" s="3" t="s">
        <v>9507</v>
      </c>
      <c r="K443" s="4"/>
      <c r="P443" t="b">
        <f>AND(COUNTIF([1]Volta!A:A,A443)&gt;0,COUNTIF([1]Volta!B:B,C443)&gt;0,COUNTIF([1]Volta!C:C,E443)&gt;0,COUNTIF([1]Volta!D:D,J443)&gt;0)</f>
        <v>1</v>
      </c>
    </row>
    <row r="444" ht="15" spans="1:16">
      <c r="A444" s="3" t="s">
        <v>9042</v>
      </c>
      <c r="B444" s="3" t="s">
        <v>9043</v>
      </c>
      <c r="C444" s="3" t="s">
        <v>9500</v>
      </c>
      <c r="D444" s="3" t="s">
        <v>9501</v>
      </c>
      <c r="E444" s="3" t="s">
        <v>9506</v>
      </c>
      <c r="F444" s="3"/>
      <c r="G444" s="3"/>
      <c r="H444" s="3"/>
      <c r="I444" s="3"/>
      <c r="J444" s="3" t="s">
        <v>9508</v>
      </c>
      <c r="K444" s="4"/>
      <c r="P444" t="b">
        <f>AND(COUNTIF([1]Volta!A:A,A444)&gt;0,COUNTIF([1]Volta!B:B,C444)&gt;0,COUNTIF([1]Volta!C:C,E444)&gt;0,COUNTIF([1]Volta!D:D,J444)&gt;0)</f>
        <v>1</v>
      </c>
    </row>
    <row r="445" ht="15" spans="1:16">
      <c r="A445" s="3" t="s">
        <v>9042</v>
      </c>
      <c r="B445" s="3" t="s">
        <v>9043</v>
      </c>
      <c r="C445" s="3" t="s">
        <v>9500</v>
      </c>
      <c r="D445" s="3" t="s">
        <v>9501</v>
      </c>
      <c r="E445" s="3" t="s">
        <v>9506</v>
      </c>
      <c r="F445" s="3"/>
      <c r="G445" s="3"/>
      <c r="H445" s="3"/>
      <c r="I445" s="3"/>
      <c r="J445" s="3" t="s">
        <v>13</v>
      </c>
      <c r="K445" s="4"/>
      <c r="P445" t="b">
        <f>AND(COUNTIF([1]Volta!A:A,A445)&gt;0,COUNTIF([1]Volta!B:B,C445)&gt;0,COUNTIF([1]Volta!C:C,E445)&gt;0,COUNTIF([1]Volta!D:D,J445)&gt;0)</f>
        <v>1</v>
      </c>
    </row>
    <row r="446" ht="15" spans="1:16">
      <c r="A446" s="3" t="s">
        <v>9042</v>
      </c>
      <c r="B446" s="3" t="s">
        <v>9043</v>
      </c>
      <c r="C446" s="3" t="s">
        <v>9500</v>
      </c>
      <c r="D446" s="3" t="s">
        <v>9501</v>
      </c>
      <c r="E446" s="3" t="s">
        <v>9500</v>
      </c>
      <c r="F446" s="3"/>
      <c r="G446" s="3"/>
      <c r="H446" s="3"/>
      <c r="I446" s="3"/>
      <c r="J446" s="3" t="s">
        <v>9510</v>
      </c>
      <c r="K446" s="4"/>
      <c r="P446" t="b">
        <f>AND(COUNTIF([1]Volta!A:A,A446)&gt;0,COUNTIF([1]Volta!B:B,C446)&gt;0,COUNTIF([1]Volta!C:C,E446)&gt;0,COUNTIF([1]Volta!D:D,J446)&gt;0)</f>
        <v>0</v>
      </c>
    </row>
    <row r="447" ht="15" spans="1:16">
      <c r="A447" s="3" t="s">
        <v>9042</v>
      </c>
      <c r="B447" s="3" t="s">
        <v>9043</v>
      </c>
      <c r="C447" s="3" t="s">
        <v>9500</v>
      </c>
      <c r="D447" s="3" t="s">
        <v>9501</v>
      </c>
      <c r="E447" s="3" t="s">
        <v>9500</v>
      </c>
      <c r="F447" s="3"/>
      <c r="G447" s="3"/>
      <c r="H447" s="3"/>
      <c r="I447" s="3"/>
      <c r="J447" s="3" t="s">
        <v>9511</v>
      </c>
      <c r="K447" s="4"/>
      <c r="P447" t="b">
        <f>AND(COUNTIF([1]Volta!A:A,A447)&gt;0,COUNTIF([1]Volta!B:B,C447)&gt;0,COUNTIF([1]Volta!C:C,E447)&gt;0,COUNTIF([1]Volta!D:D,J447)&gt;0)</f>
        <v>1</v>
      </c>
    </row>
    <row r="448" ht="15" spans="1:16">
      <c r="A448" s="3" t="s">
        <v>9042</v>
      </c>
      <c r="B448" s="3" t="s">
        <v>9043</v>
      </c>
      <c r="C448" s="3" t="s">
        <v>9500</v>
      </c>
      <c r="D448" s="3" t="s">
        <v>9501</v>
      </c>
      <c r="E448" s="3" t="s">
        <v>9500</v>
      </c>
      <c r="F448" s="3"/>
      <c r="G448" s="3"/>
      <c r="H448" s="3"/>
      <c r="I448" s="3"/>
      <c r="J448" s="3" t="s">
        <v>9512</v>
      </c>
      <c r="K448" s="4"/>
      <c r="P448" t="b">
        <f>AND(COUNTIF([1]Volta!A:A,A448)&gt;0,COUNTIF([1]Volta!B:B,C448)&gt;0,COUNTIF([1]Volta!C:C,E448)&gt;0,COUNTIF([1]Volta!D:D,J448)&gt;0)</f>
        <v>1</v>
      </c>
    </row>
    <row r="449" ht="15" spans="1:16">
      <c r="A449" s="3" t="s">
        <v>9042</v>
      </c>
      <c r="B449" s="3" t="s">
        <v>9043</v>
      </c>
      <c r="C449" s="3" t="s">
        <v>9500</v>
      </c>
      <c r="D449" s="3" t="s">
        <v>9501</v>
      </c>
      <c r="E449" s="3" t="s">
        <v>9500</v>
      </c>
      <c r="F449" s="3"/>
      <c r="G449" s="3"/>
      <c r="H449" s="3"/>
      <c r="I449" s="3"/>
      <c r="J449" s="3" t="s">
        <v>13</v>
      </c>
      <c r="K449" s="4"/>
      <c r="P449" t="b">
        <f>AND(COUNTIF([1]Volta!A:A,A449)&gt;0,COUNTIF([1]Volta!B:B,C449)&gt;0,COUNTIF([1]Volta!C:C,E449)&gt;0,COUNTIF([1]Volta!D:D,J449)&gt;0)</f>
        <v>1</v>
      </c>
    </row>
    <row r="450" ht="15" spans="1:16">
      <c r="A450" s="3" t="s">
        <v>9042</v>
      </c>
      <c r="B450" s="3" t="s">
        <v>9043</v>
      </c>
      <c r="C450" s="3" t="s">
        <v>9500</v>
      </c>
      <c r="D450" s="3" t="s">
        <v>9501</v>
      </c>
      <c r="E450" s="3" t="s">
        <v>9500</v>
      </c>
      <c r="F450" s="3"/>
      <c r="G450" s="3"/>
      <c r="H450" s="3"/>
      <c r="I450" s="3"/>
      <c r="J450" s="3" t="s">
        <v>9513</v>
      </c>
      <c r="K450" s="4"/>
      <c r="P450" t="b">
        <f>AND(COUNTIF([1]Volta!A:A,A450)&gt;0,COUNTIF([1]Volta!B:B,C450)&gt;0,COUNTIF([1]Volta!C:C,E450)&gt;0,COUNTIF([1]Volta!D:D,J450)&gt;0)</f>
        <v>0</v>
      </c>
    </row>
    <row r="451" ht="15" spans="1:16">
      <c r="A451" s="3" t="s">
        <v>9042</v>
      </c>
      <c r="B451" s="3" t="s">
        <v>9043</v>
      </c>
      <c r="C451" s="3" t="s">
        <v>9500</v>
      </c>
      <c r="D451" s="3" t="s">
        <v>9501</v>
      </c>
      <c r="E451" s="3" t="s">
        <v>9500</v>
      </c>
      <c r="F451" s="3"/>
      <c r="G451" s="3"/>
      <c r="H451" s="3"/>
      <c r="I451" s="3"/>
      <c r="J451" s="3" t="s">
        <v>9514</v>
      </c>
      <c r="K451" s="4"/>
      <c r="P451" t="b">
        <f>AND(COUNTIF([1]Volta!A:A,A451)&gt;0,COUNTIF([1]Volta!B:B,C451)&gt;0,COUNTIF([1]Volta!C:C,E451)&gt;0,COUNTIF([1]Volta!D:D,J451)&gt;0)</f>
        <v>1</v>
      </c>
    </row>
    <row r="452" ht="15" spans="1:16">
      <c r="A452" s="3" t="s">
        <v>9042</v>
      </c>
      <c r="B452" s="3" t="s">
        <v>9043</v>
      </c>
      <c r="C452" s="3" t="s">
        <v>9500</v>
      </c>
      <c r="D452" s="3" t="s">
        <v>9501</v>
      </c>
      <c r="E452" s="3" t="s">
        <v>9500</v>
      </c>
      <c r="F452" s="3"/>
      <c r="G452" s="3"/>
      <c r="H452" s="3"/>
      <c r="I452" s="3"/>
      <c r="J452" s="3" t="s">
        <v>9515</v>
      </c>
      <c r="K452" s="4"/>
      <c r="P452" t="b">
        <f>AND(COUNTIF([1]Volta!A:A,A452)&gt;0,COUNTIF([1]Volta!B:B,C452)&gt;0,COUNTIF([1]Volta!C:C,E452)&gt;0,COUNTIF([1]Volta!D:D,J452)&gt;0)</f>
        <v>0</v>
      </c>
    </row>
    <row r="453" ht="15" spans="1:16">
      <c r="A453" s="3" t="s">
        <v>9042</v>
      </c>
      <c r="B453" s="3" t="s">
        <v>9043</v>
      </c>
      <c r="C453" s="3" t="s">
        <v>9500</v>
      </c>
      <c r="D453" s="3" t="s">
        <v>9501</v>
      </c>
      <c r="E453" s="3" t="s">
        <v>9500</v>
      </c>
      <c r="F453" s="3"/>
      <c r="G453" s="3"/>
      <c r="H453" s="3"/>
      <c r="I453" s="3"/>
      <c r="J453" s="3" t="s">
        <v>9516</v>
      </c>
      <c r="K453" s="4"/>
      <c r="P453" t="b">
        <f>AND(COUNTIF([1]Volta!A:A,A453)&gt;0,COUNTIF([1]Volta!B:B,C453)&gt;0,COUNTIF([1]Volta!C:C,E453)&gt;0,COUNTIF([1]Volta!D:D,J453)&gt;0)</f>
        <v>1</v>
      </c>
    </row>
    <row r="454" ht="15" spans="1:16">
      <c r="A454" s="3" t="s">
        <v>9042</v>
      </c>
      <c r="B454" s="3" t="s">
        <v>9043</v>
      </c>
      <c r="C454" s="3" t="s">
        <v>9500</v>
      </c>
      <c r="D454" s="3" t="s">
        <v>9501</v>
      </c>
      <c r="E454" s="3" t="s">
        <v>9517</v>
      </c>
      <c r="F454" s="3"/>
      <c r="G454" s="3"/>
      <c r="H454" s="3"/>
      <c r="I454" s="3"/>
      <c r="J454" s="3" t="s">
        <v>9518</v>
      </c>
      <c r="K454" s="4"/>
      <c r="P454" t="b">
        <f>AND(COUNTIF([1]Volta!A:A,A454)&gt;0,COUNTIF([1]Volta!B:B,C454)&gt;0,COUNTIF([1]Volta!C:C,E454)&gt;0,COUNTIF([1]Volta!D:D,J454)&gt;0)</f>
        <v>1</v>
      </c>
    </row>
    <row r="455" ht="15" spans="1:16">
      <c r="A455" s="3" t="s">
        <v>9042</v>
      </c>
      <c r="B455" s="3" t="s">
        <v>9043</v>
      </c>
      <c r="C455" s="3" t="s">
        <v>9500</v>
      </c>
      <c r="D455" s="3" t="s">
        <v>9501</v>
      </c>
      <c r="E455" s="3" t="s">
        <v>9517</v>
      </c>
      <c r="F455" s="3"/>
      <c r="G455" s="3"/>
      <c r="H455" s="3"/>
      <c r="I455" s="3"/>
      <c r="J455" s="3" t="s">
        <v>9519</v>
      </c>
      <c r="K455" s="4"/>
      <c r="P455" t="b">
        <f>AND(COUNTIF([1]Volta!A:A,A455)&gt;0,COUNTIF([1]Volta!B:B,C455)&gt;0,COUNTIF([1]Volta!C:C,E455)&gt;0,COUNTIF([1]Volta!D:D,J455)&gt;0)</f>
        <v>1</v>
      </c>
    </row>
    <row r="456" ht="15" spans="1:16">
      <c r="A456" s="3" t="s">
        <v>9042</v>
      </c>
      <c r="B456" s="3" t="s">
        <v>9043</v>
      </c>
      <c r="C456" s="3" t="s">
        <v>9500</v>
      </c>
      <c r="D456" s="3" t="s">
        <v>9501</v>
      </c>
      <c r="E456" s="3" t="s">
        <v>9517</v>
      </c>
      <c r="F456" s="3"/>
      <c r="G456" s="3"/>
      <c r="H456" s="3"/>
      <c r="I456" s="3"/>
      <c r="J456" s="3" t="s">
        <v>9520</v>
      </c>
      <c r="K456" s="4"/>
      <c r="P456" t="b">
        <f>AND(COUNTIF([1]Volta!A:A,A456)&gt;0,COUNTIF([1]Volta!B:B,C456)&gt;0,COUNTIF([1]Volta!C:C,E456)&gt;0,COUNTIF([1]Volta!D:D,J456)&gt;0)</f>
        <v>0</v>
      </c>
    </row>
    <row r="457" ht="15" spans="1:16">
      <c r="A457" s="3" t="s">
        <v>9042</v>
      </c>
      <c r="B457" s="3" t="s">
        <v>9043</v>
      </c>
      <c r="C457" s="3" t="s">
        <v>9500</v>
      </c>
      <c r="D457" s="3" t="s">
        <v>9501</v>
      </c>
      <c r="E457" s="3" t="s">
        <v>9517</v>
      </c>
      <c r="F457" s="3"/>
      <c r="G457" s="3"/>
      <c r="H457" s="3"/>
      <c r="I457" s="3"/>
      <c r="J457" s="3" t="s">
        <v>13</v>
      </c>
      <c r="K457" s="4"/>
      <c r="P457" t="b">
        <f>AND(COUNTIF([1]Volta!A:A,A457)&gt;0,COUNTIF([1]Volta!B:B,C457)&gt;0,COUNTIF([1]Volta!C:C,E457)&gt;0,COUNTIF([1]Volta!D:D,J457)&gt;0)</f>
        <v>1</v>
      </c>
    </row>
    <row r="458" ht="15" spans="1:16">
      <c r="A458" s="3" t="s">
        <v>9042</v>
      </c>
      <c r="B458" s="3" t="s">
        <v>9043</v>
      </c>
      <c r="C458" s="3" t="s">
        <v>9500</v>
      </c>
      <c r="D458" s="3" t="s">
        <v>9501</v>
      </c>
      <c r="E458" s="3" t="s">
        <v>9521</v>
      </c>
      <c r="F458" s="3"/>
      <c r="G458" s="3"/>
      <c r="H458" s="3"/>
      <c r="I458" s="3"/>
      <c r="J458" s="3" t="s">
        <v>9522</v>
      </c>
      <c r="K458" s="4"/>
      <c r="P458" t="b">
        <f>AND(COUNTIF([1]Volta!A:A,A458)&gt;0,COUNTIF([1]Volta!B:B,C458)&gt;0,COUNTIF([1]Volta!C:C,E458)&gt;0,COUNTIF([1]Volta!D:D,J458)&gt;0)</f>
        <v>1</v>
      </c>
    </row>
    <row r="459" ht="15" spans="1:16">
      <c r="A459" s="3" t="s">
        <v>9042</v>
      </c>
      <c r="B459" s="3" t="s">
        <v>9043</v>
      </c>
      <c r="C459" s="3" t="s">
        <v>9500</v>
      </c>
      <c r="D459" s="3" t="s">
        <v>9501</v>
      </c>
      <c r="E459" s="3" t="s">
        <v>9521</v>
      </c>
      <c r="F459" s="3"/>
      <c r="G459" s="3"/>
      <c r="H459" s="3"/>
      <c r="I459" s="3"/>
      <c r="J459" s="3" t="s">
        <v>13</v>
      </c>
      <c r="K459" s="4"/>
      <c r="P459" t="b">
        <f>AND(COUNTIF([1]Volta!A:A,A459)&gt;0,COUNTIF([1]Volta!B:B,C459)&gt;0,COUNTIF([1]Volta!C:C,E459)&gt;0,COUNTIF([1]Volta!D:D,J459)&gt;0)</f>
        <v>1</v>
      </c>
    </row>
    <row r="460" ht="15" spans="1:16">
      <c r="A460" s="3" t="s">
        <v>9042</v>
      </c>
      <c r="B460" s="3" t="s">
        <v>9043</v>
      </c>
      <c r="C460" s="3" t="s">
        <v>9500</v>
      </c>
      <c r="D460" s="3" t="s">
        <v>9501</v>
      </c>
      <c r="E460" s="3" t="s">
        <v>9521</v>
      </c>
      <c r="F460" s="3"/>
      <c r="G460" s="3"/>
      <c r="H460" s="3"/>
      <c r="I460" s="3"/>
      <c r="J460" s="3" t="s">
        <v>9523</v>
      </c>
      <c r="K460" s="4"/>
      <c r="P460" t="b">
        <f>AND(COUNTIF([1]Volta!A:A,A460)&gt;0,COUNTIF([1]Volta!B:B,C460)&gt;0,COUNTIF([1]Volta!C:C,E460)&gt;0,COUNTIF([1]Volta!D:D,J460)&gt;0)</f>
        <v>1</v>
      </c>
    </row>
    <row r="461" ht="15" spans="1:16">
      <c r="A461" s="3" t="s">
        <v>9042</v>
      </c>
      <c r="B461" s="3" t="s">
        <v>9043</v>
      </c>
      <c r="C461" s="3" t="s">
        <v>9500</v>
      </c>
      <c r="D461" s="3" t="s">
        <v>9501</v>
      </c>
      <c r="E461" s="3" t="s">
        <v>9521</v>
      </c>
      <c r="F461" s="3"/>
      <c r="G461" s="3"/>
      <c r="H461" s="3"/>
      <c r="I461" s="3"/>
      <c r="J461" s="3" t="s">
        <v>9524</v>
      </c>
      <c r="K461" s="4"/>
      <c r="P461" t="b">
        <f>AND(COUNTIF([1]Volta!A:A,A461)&gt;0,COUNTIF([1]Volta!B:B,C461)&gt;0,COUNTIF([1]Volta!C:C,E461)&gt;0,COUNTIF([1]Volta!D:D,J461)&gt;0)</f>
        <v>0</v>
      </c>
    </row>
    <row r="462" ht="15" spans="1:16">
      <c r="A462" s="3" t="s">
        <v>9042</v>
      </c>
      <c r="B462" s="3" t="s">
        <v>9043</v>
      </c>
      <c r="C462" s="3" t="s">
        <v>9525</v>
      </c>
      <c r="D462" s="3" t="s">
        <v>9526</v>
      </c>
      <c r="E462" s="3" t="s">
        <v>9527</v>
      </c>
      <c r="F462" s="3"/>
      <c r="G462" s="3"/>
      <c r="H462" s="3"/>
      <c r="I462" s="3"/>
      <c r="J462" s="3" t="s">
        <v>9528</v>
      </c>
      <c r="K462" s="4"/>
      <c r="P462" t="b">
        <f>AND(COUNTIF([1]Volta!A:A,A462)&gt;0,COUNTIF([1]Volta!B:B,C462)&gt;0,COUNTIF([1]Volta!C:C,E462)&gt;0,COUNTIF([1]Volta!D:D,J462)&gt;0)</f>
        <v>1</v>
      </c>
    </row>
    <row r="463" ht="15" spans="1:16">
      <c r="A463" s="3" t="s">
        <v>9042</v>
      </c>
      <c r="B463" s="3" t="s">
        <v>9043</v>
      </c>
      <c r="C463" s="3" t="s">
        <v>9525</v>
      </c>
      <c r="D463" s="3" t="s">
        <v>9526</v>
      </c>
      <c r="E463" s="3" t="s">
        <v>9527</v>
      </c>
      <c r="F463" s="3"/>
      <c r="G463" s="3"/>
      <c r="H463" s="3"/>
      <c r="I463" s="3"/>
      <c r="J463" s="3" t="s">
        <v>13</v>
      </c>
      <c r="K463" s="4"/>
      <c r="P463" t="b">
        <f>AND(COUNTIF([1]Volta!A:A,A463)&gt;0,COUNTIF([1]Volta!B:B,C463)&gt;0,COUNTIF([1]Volta!C:C,E463)&gt;0,COUNTIF([1]Volta!D:D,J463)&gt;0)</f>
        <v>1</v>
      </c>
    </row>
    <row r="464" ht="15" spans="1:16">
      <c r="A464" s="3" t="s">
        <v>9042</v>
      </c>
      <c r="B464" s="3" t="s">
        <v>9043</v>
      </c>
      <c r="C464" s="3" t="s">
        <v>9525</v>
      </c>
      <c r="D464" s="3" t="s">
        <v>9526</v>
      </c>
      <c r="E464" s="3" t="s">
        <v>9527</v>
      </c>
      <c r="F464" s="3"/>
      <c r="G464" s="3"/>
      <c r="H464" s="3"/>
      <c r="I464" s="3"/>
      <c r="J464" s="3" t="s">
        <v>9529</v>
      </c>
      <c r="K464" s="4"/>
      <c r="P464" t="b">
        <f>AND(COUNTIF([1]Volta!A:A,A464)&gt;0,COUNTIF([1]Volta!B:B,C464)&gt;0,COUNTIF([1]Volta!C:C,E464)&gt;0,COUNTIF([1]Volta!D:D,J464)&gt;0)</f>
        <v>1</v>
      </c>
    </row>
    <row r="465" ht="15" spans="1:16">
      <c r="A465" s="3" t="s">
        <v>9042</v>
      </c>
      <c r="B465" s="3" t="s">
        <v>9043</v>
      </c>
      <c r="C465" s="3" t="s">
        <v>9525</v>
      </c>
      <c r="D465" s="3" t="s">
        <v>9526</v>
      </c>
      <c r="E465" s="3" t="s">
        <v>9527</v>
      </c>
      <c r="F465" s="3"/>
      <c r="G465" s="3"/>
      <c r="H465" s="3"/>
      <c r="I465" s="3"/>
      <c r="J465" s="3" t="s">
        <v>9530</v>
      </c>
      <c r="K465" s="4"/>
      <c r="P465" t="b">
        <f>AND(COUNTIF([1]Volta!A:A,A465)&gt;0,COUNTIF([1]Volta!B:B,C465)&gt;0,COUNTIF([1]Volta!C:C,E465)&gt;0,COUNTIF([1]Volta!D:D,J465)&gt;0)</f>
        <v>1</v>
      </c>
    </row>
    <row r="466" ht="15" spans="1:16">
      <c r="A466" s="3" t="s">
        <v>9042</v>
      </c>
      <c r="B466" s="3" t="s">
        <v>9043</v>
      </c>
      <c r="C466" s="3" t="s">
        <v>9525</v>
      </c>
      <c r="D466" s="3" t="s">
        <v>9526</v>
      </c>
      <c r="E466" s="3" t="s">
        <v>9527</v>
      </c>
      <c r="F466" s="3"/>
      <c r="G466" s="3"/>
      <c r="H466" s="3"/>
      <c r="I466" s="3"/>
      <c r="J466" s="3" t="s">
        <v>9531</v>
      </c>
      <c r="K466" s="4"/>
      <c r="P466" t="b">
        <f>AND(COUNTIF([1]Volta!A:A,A466)&gt;0,COUNTIF([1]Volta!B:B,C466)&gt;0,COUNTIF([1]Volta!C:C,E466)&gt;0,COUNTIF([1]Volta!D:D,J466)&gt;0)</f>
        <v>1</v>
      </c>
    </row>
    <row r="467" ht="15" spans="1:16">
      <c r="A467" s="3" t="s">
        <v>9042</v>
      </c>
      <c r="B467" s="3" t="s">
        <v>9043</v>
      </c>
      <c r="C467" s="3" t="s">
        <v>9525</v>
      </c>
      <c r="D467" s="3" t="s">
        <v>9526</v>
      </c>
      <c r="E467" s="3" t="s">
        <v>9527</v>
      </c>
      <c r="F467" s="3"/>
      <c r="G467" s="3"/>
      <c r="H467" s="3"/>
      <c r="I467" s="3"/>
      <c r="J467" s="3" t="s">
        <v>9532</v>
      </c>
      <c r="K467" s="4"/>
      <c r="P467" t="b">
        <f>AND(COUNTIF([1]Volta!A:A,A467)&gt;0,COUNTIF([1]Volta!B:B,C467)&gt;0,COUNTIF([1]Volta!C:C,E467)&gt;0,COUNTIF([1]Volta!D:D,J467)&gt;0)</f>
        <v>1</v>
      </c>
    </row>
    <row r="468" ht="15" spans="1:16">
      <c r="A468" s="3" t="s">
        <v>9042</v>
      </c>
      <c r="B468" s="3" t="s">
        <v>9043</v>
      </c>
      <c r="C468" s="3" t="s">
        <v>9525</v>
      </c>
      <c r="D468" s="3" t="s">
        <v>9526</v>
      </c>
      <c r="E468" s="3" t="s">
        <v>9533</v>
      </c>
      <c r="F468" s="3"/>
      <c r="G468" s="3"/>
      <c r="H468" s="3"/>
      <c r="I468" s="3"/>
      <c r="J468" s="3" t="s">
        <v>13</v>
      </c>
      <c r="K468" s="4"/>
      <c r="P468" t="b">
        <f>AND(COUNTIF([1]Volta!A:A,A468)&gt;0,COUNTIF([1]Volta!B:B,C468)&gt;0,COUNTIF([1]Volta!C:C,E468)&gt;0,COUNTIF([1]Volta!D:D,J468)&gt;0)</f>
        <v>1</v>
      </c>
    </row>
    <row r="469" ht="15" spans="1:16">
      <c r="A469" s="3" t="s">
        <v>9042</v>
      </c>
      <c r="B469" s="3" t="s">
        <v>9043</v>
      </c>
      <c r="C469" s="3" t="s">
        <v>9525</v>
      </c>
      <c r="D469" s="3" t="s">
        <v>9526</v>
      </c>
      <c r="E469" s="3" t="s">
        <v>9533</v>
      </c>
      <c r="F469" s="3"/>
      <c r="G469" s="3"/>
      <c r="H469" s="3"/>
      <c r="I469" s="3"/>
      <c r="J469" s="3" t="s">
        <v>9534</v>
      </c>
      <c r="K469" s="4"/>
      <c r="P469" t="b">
        <f>AND(COUNTIF([1]Volta!A:A,A469)&gt;0,COUNTIF([1]Volta!B:B,C469)&gt;0,COUNTIF([1]Volta!C:C,E469)&gt;0,COUNTIF([1]Volta!D:D,J469)&gt;0)</f>
        <v>1</v>
      </c>
    </row>
    <row r="470" ht="15" spans="1:16">
      <c r="A470" s="3" t="s">
        <v>9042</v>
      </c>
      <c r="B470" s="3" t="s">
        <v>9043</v>
      </c>
      <c r="C470" s="3" t="s">
        <v>9525</v>
      </c>
      <c r="D470" s="3" t="s">
        <v>9526</v>
      </c>
      <c r="E470" s="3" t="s">
        <v>9533</v>
      </c>
      <c r="F470" s="3"/>
      <c r="G470" s="3"/>
      <c r="H470" s="3"/>
      <c r="I470" s="3"/>
      <c r="J470" s="3" t="s">
        <v>9535</v>
      </c>
      <c r="K470" s="4"/>
      <c r="P470" t="b">
        <f>AND(COUNTIF([1]Volta!A:A,A470)&gt;0,COUNTIF([1]Volta!B:B,C470)&gt;0,COUNTIF([1]Volta!C:C,E470)&gt;0,COUNTIF([1]Volta!D:D,J470)&gt;0)</f>
        <v>1</v>
      </c>
    </row>
    <row r="471" ht="15" spans="1:16">
      <c r="A471" s="3" t="s">
        <v>9042</v>
      </c>
      <c r="B471" s="3" t="s">
        <v>9043</v>
      </c>
      <c r="C471" s="3" t="s">
        <v>9525</v>
      </c>
      <c r="D471" s="3" t="s">
        <v>9526</v>
      </c>
      <c r="E471" s="3" t="s">
        <v>9533</v>
      </c>
      <c r="F471" s="3"/>
      <c r="G471" s="3"/>
      <c r="H471" s="3"/>
      <c r="I471" s="3"/>
      <c r="J471" s="3" t="s">
        <v>9536</v>
      </c>
      <c r="K471" s="4"/>
      <c r="P471" t="b">
        <f>AND(COUNTIF([1]Volta!A:A,A471)&gt;0,COUNTIF([1]Volta!B:B,C471)&gt;0,COUNTIF([1]Volta!C:C,E471)&gt;0,COUNTIF([1]Volta!D:D,J471)&gt;0)</f>
        <v>1</v>
      </c>
    </row>
    <row r="472" ht="15" spans="1:16">
      <c r="A472" s="3" t="s">
        <v>9042</v>
      </c>
      <c r="B472" s="3" t="s">
        <v>9043</v>
      </c>
      <c r="C472" s="3" t="s">
        <v>9525</v>
      </c>
      <c r="D472" s="3" t="s">
        <v>9526</v>
      </c>
      <c r="E472" s="3" t="s">
        <v>9533</v>
      </c>
      <c r="F472" s="3"/>
      <c r="G472" s="3"/>
      <c r="H472" s="3"/>
      <c r="I472" s="3"/>
      <c r="J472" s="3" t="s">
        <v>9537</v>
      </c>
      <c r="K472" s="4"/>
      <c r="P472" t="b">
        <f>AND(COUNTIF([1]Volta!A:A,A472)&gt;0,COUNTIF([1]Volta!B:B,C472)&gt;0,COUNTIF([1]Volta!C:C,E472)&gt;0,COUNTIF([1]Volta!D:D,J472)&gt;0)</f>
        <v>1</v>
      </c>
    </row>
    <row r="473" ht="15" spans="1:16">
      <c r="A473" s="3" t="s">
        <v>9042</v>
      </c>
      <c r="B473" s="3" t="s">
        <v>9043</v>
      </c>
      <c r="C473" s="3" t="s">
        <v>9525</v>
      </c>
      <c r="D473" s="3" t="s">
        <v>9526</v>
      </c>
      <c r="E473" s="3" t="s">
        <v>9533</v>
      </c>
      <c r="F473" s="3"/>
      <c r="G473" s="3"/>
      <c r="H473" s="3"/>
      <c r="I473" s="3"/>
      <c r="J473" s="3" t="s">
        <v>9538</v>
      </c>
      <c r="K473" s="4"/>
      <c r="P473" t="b">
        <f>AND(COUNTIF([1]Volta!A:A,A473)&gt;0,COUNTIF([1]Volta!B:B,C473)&gt;0,COUNTIF([1]Volta!C:C,E473)&gt;0,COUNTIF([1]Volta!D:D,J473)&gt;0)</f>
        <v>1</v>
      </c>
    </row>
    <row r="474" ht="15" spans="1:16">
      <c r="A474" s="3" t="s">
        <v>9042</v>
      </c>
      <c r="B474" s="3" t="s">
        <v>9043</v>
      </c>
      <c r="C474" s="3" t="s">
        <v>9525</v>
      </c>
      <c r="D474" s="3" t="s">
        <v>9526</v>
      </c>
      <c r="E474" s="3" t="s">
        <v>9533</v>
      </c>
      <c r="F474" s="3"/>
      <c r="G474" s="3"/>
      <c r="H474" s="3"/>
      <c r="I474" s="3"/>
      <c r="J474" s="3" t="s">
        <v>9539</v>
      </c>
      <c r="K474" s="4"/>
      <c r="P474" t="b">
        <f>AND(COUNTIF([1]Volta!A:A,A474)&gt;0,COUNTIF([1]Volta!B:B,C474)&gt;0,COUNTIF([1]Volta!C:C,E474)&gt;0,COUNTIF([1]Volta!D:D,J474)&gt;0)</f>
        <v>1</v>
      </c>
    </row>
    <row r="475" ht="15" spans="1:16">
      <c r="A475" s="3" t="s">
        <v>9042</v>
      </c>
      <c r="B475" s="3" t="s">
        <v>9043</v>
      </c>
      <c r="C475" s="3" t="s">
        <v>9525</v>
      </c>
      <c r="D475" s="3" t="s">
        <v>9526</v>
      </c>
      <c r="E475" s="3" t="s">
        <v>9540</v>
      </c>
      <c r="F475" s="3"/>
      <c r="G475" s="3"/>
      <c r="H475" s="3"/>
      <c r="I475" s="3"/>
      <c r="J475" s="3" t="s">
        <v>13</v>
      </c>
      <c r="K475" s="4"/>
      <c r="P475" t="b">
        <f>AND(COUNTIF([1]Volta!A:A,A475)&gt;0,COUNTIF([1]Volta!B:B,C475)&gt;0,COUNTIF([1]Volta!C:C,E475)&gt;0,COUNTIF([1]Volta!D:D,J475)&gt;0)</f>
        <v>1</v>
      </c>
    </row>
    <row r="476" ht="15" spans="1:16">
      <c r="A476" s="3" t="s">
        <v>9042</v>
      </c>
      <c r="B476" s="3" t="s">
        <v>9043</v>
      </c>
      <c r="C476" s="3" t="s">
        <v>9525</v>
      </c>
      <c r="D476" s="3" t="s">
        <v>9526</v>
      </c>
      <c r="E476" s="3" t="s">
        <v>9540</v>
      </c>
      <c r="F476" s="3"/>
      <c r="G476" s="3"/>
      <c r="H476" s="3"/>
      <c r="I476" s="3"/>
      <c r="J476" s="3" t="s">
        <v>9541</v>
      </c>
      <c r="K476" s="4"/>
      <c r="P476" t="b">
        <f>AND(COUNTIF([1]Volta!A:A,A476)&gt;0,COUNTIF([1]Volta!B:B,C476)&gt;0,COUNTIF([1]Volta!C:C,E476)&gt;0,COUNTIF([1]Volta!D:D,J476)&gt;0)</f>
        <v>1</v>
      </c>
    </row>
    <row r="477" ht="15" spans="1:16">
      <c r="A477" s="3" t="s">
        <v>9042</v>
      </c>
      <c r="B477" s="3" t="s">
        <v>9043</v>
      </c>
      <c r="C477" s="3" t="s">
        <v>9525</v>
      </c>
      <c r="D477" s="3" t="s">
        <v>9526</v>
      </c>
      <c r="E477" s="3" t="s">
        <v>9540</v>
      </c>
      <c r="F477" s="3"/>
      <c r="G477" s="3"/>
      <c r="H477" s="3"/>
      <c r="I477" s="3"/>
      <c r="J477" s="3" t="s">
        <v>9542</v>
      </c>
      <c r="K477" s="4"/>
      <c r="P477" t="b">
        <f>AND(COUNTIF([1]Volta!A:A,A477)&gt;0,COUNTIF([1]Volta!B:B,C477)&gt;0,COUNTIF([1]Volta!C:C,E477)&gt;0,COUNTIF([1]Volta!D:D,J477)&gt;0)</f>
        <v>1</v>
      </c>
    </row>
    <row r="478" ht="15" spans="1:16">
      <c r="A478" s="3" t="s">
        <v>9042</v>
      </c>
      <c r="B478" s="3" t="s">
        <v>9043</v>
      </c>
      <c r="C478" s="3" t="s">
        <v>9525</v>
      </c>
      <c r="D478" s="3" t="s">
        <v>9526</v>
      </c>
      <c r="E478" s="3" t="s">
        <v>9540</v>
      </c>
      <c r="F478" s="3"/>
      <c r="G478" s="3"/>
      <c r="H478" s="3"/>
      <c r="I478" s="3"/>
      <c r="J478" s="3" t="s">
        <v>9543</v>
      </c>
      <c r="K478" s="4"/>
      <c r="P478" t="b">
        <f>AND(COUNTIF([1]Volta!A:A,A478)&gt;0,COUNTIF([1]Volta!B:B,C478)&gt;0,COUNTIF([1]Volta!C:C,E478)&gt;0,COUNTIF([1]Volta!D:D,J478)&gt;0)</f>
        <v>1</v>
      </c>
    </row>
    <row r="479" ht="15" spans="1:16">
      <c r="A479" s="3" t="s">
        <v>9042</v>
      </c>
      <c r="B479" s="3" t="s">
        <v>9043</v>
      </c>
      <c r="C479" s="3" t="s">
        <v>9525</v>
      </c>
      <c r="D479" s="3" t="s">
        <v>9526</v>
      </c>
      <c r="E479" s="3" t="s">
        <v>9540</v>
      </c>
      <c r="F479" s="3"/>
      <c r="G479" s="3"/>
      <c r="H479" s="3"/>
      <c r="I479" s="3"/>
      <c r="J479" s="3" t="s">
        <v>9544</v>
      </c>
      <c r="K479" s="4"/>
      <c r="P479" t="b">
        <f>AND(COUNTIF([1]Volta!A:A,A479)&gt;0,COUNTIF([1]Volta!B:B,C479)&gt;0,COUNTIF([1]Volta!C:C,E479)&gt;0,COUNTIF([1]Volta!D:D,J479)&gt;0)</f>
        <v>1</v>
      </c>
    </row>
    <row r="480" ht="15" spans="1:16">
      <c r="A480" s="3" t="s">
        <v>9042</v>
      </c>
      <c r="B480" s="3" t="s">
        <v>9043</v>
      </c>
      <c r="C480" s="3" t="s">
        <v>9525</v>
      </c>
      <c r="D480" s="3" t="s">
        <v>9526</v>
      </c>
      <c r="E480" s="3" t="s">
        <v>9540</v>
      </c>
      <c r="F480" s="3"/>
      <c r="G480" s="3"/>
      <c r="H480" s="3"/>
      <c r="I480" s="3"/>
      <c r="J480" s="3" t="s">
        <v>9545</v>
      </c>
      <c r="K480" s="4"/>
      <c r="P480" t="b">
        <f>AND(COUNTIF([1]Volta!A:A,A480)&gt;0,COUNTIF([1]Volta!B:B,C480)&gt;0,COUNTIF([1]Volta!C:C,E480)&gt;0,COUNTIF([1]Volta!D:D,J480)&gt;0)</f>
        <v>1</v>
      </c>
    </row>
    <row r="481" ht="15" spans="1:16">
      <c r="A481" s="3" t="s">
        <v>9042</v>
      </c>
      <c r="B481" s="3" t="s">
        <v>9043</v>
      </c>
      <c r="C481" s="3" t="s">
        <v>9525</v>
      </c>
      <c r="D481" s="3" t="s">
        <v>9526</v>
      </c>
      <c r="E481" s="3" t="s">
        <v>9546</v>
      </c>
      <c r="F481" s="3"/>
      <c r="G481" s="3"/>
      <c r="H481" s="3"/>
      <c r="I481" s="3"/>
      <c r="J481" s="3" t="s">
        <v>13</v>
      </c>
      <c r="K481" s="4"/>
      <c r="P481" t="b">
        <f>AND(COUNTIF([1]Volta!A:A,A481)&gt;0,COUNTIF([1]Volta!B:B,C481)&gt;0,COUNTIF([1]Volta!C:C,E481)&gt;0,COUNTIF([1]Volta!D:D,J481)&gt;0)</f>
        <v>1</v>
      </c>
    </row>
    <row r="482" ht="15" spans="1:16">
      <c r="A482" s="3" t="s">
        <v>9042</v>
      </c>
      <c r="B482" s="3" t="s">
        <v>9043</v>
      </c>
      <c r="C482" s="3" t="s">
        <v>9525</v>
      </c>
      <c r="D482" s="3" t="s">
        <v>9526</v>
      </c>
      <c r="E482" s="3" t="s">
        <v>9546</v>
      </c>
      <c r="F482" s="3"/>
      <c r="G482" s="3"/>
      <c r="H482" s="3"/>
      <c r="I482" s="3"/>
      <c r="J482" s="3" t="s">
        <v>9547</v>
      </c>
      <c r="K482" s="4"/>
      <c r="P482" t="b">
        <f>AND(COUNTIF([1]Volta!A:A,A482)&gt;0,COUNTIF([1]Volta!B:B,C482)&gt;0,COUNTIF([1]Volta!C:C,E482)&gt;0,COUNTIF([1]Volta!D:D,J482)&gt;0)</f>
        <v>1</v>
      </c>
    </row>
    <row r="483" ht="15" spans="1:16">
      <c r="A483" s="3" t="s">
        <v>9042</v>
      </c>
      <c r="B483" s="3" t="s">
        <v>9043</v>
      </c>
      <c r="C483" s="3" t="s">
        <v>9525</v>
      </c>
      <c r="D483" s="3" t="s">
        <v>9526</v>
      </c>
      <c r="E483" s="3" t="s">
        <v>9546</v>
      </c>
      <c r="F483" s="3"/>
      <c r="G483" s="3"/>
      <c r="H483" s="3"/>
      <c r="I483" s="3"/>
      <c r="J483" s="3" t="s">
        <v>9548</v>
      </c>
      <c r="K483" s="4"/>
      <c r="P483" t="b">
        <f>AND(COUNTIF([1]Volta!A:A,A483)&gt;0,COUNTIF([1]Volta!B:B,C483)&gt;0,COUNTIF([1]Volta!C:C,E483)&gt;0,COUNTIF([1]Volta!D:D,J483)&gt;0)</f>
        <v>1</v>
      </c>
    </row>
    <row r="484" ht="15" spans="1:16">
      <c r="A484" s="3" t="s">
        <v>9042</v>
      </c>
      <c r="B484" s="3" t="s">
        <v>9043</v>
      </c>
      <c r="C484" s="3" t="s">
        <v>9525</v>
      </c>
      <c r="D484" s="3" t="s">
        <v>9526</v>
      </c>
      <c r="E484" s="3" t="s">
        <v>9546</v>
      </c>
      <c r="F484" s="3"/>
      <c r="G484" s="3"/>
      <c r="H484" s="3"/>
      <c r="I484" s="3"/>
      <c r="J484" s="3" t="s">
        <v>9549</v>
      </c>
      <c r="K484" s="4"/>
      <c r="P484" t="b">
        <f>AND(COUNTIF([1]Volta!A:A,A484)&gt;0,COUNTIF([1]Volta!B:B,C484)&gt;0,COUNTIF([1]Volta!C:C,E484)&gt;0,COUNTIF([1]Volta!D:D,J484)&gt;0)</f>
        <v>1</v>
      </c>
    </row>
    <row r="485" ht="15" spans="1:16">
      <c r="A485" s="3" t="s">
        <v>9042</v>
      </c>
      <c r="B485" s="3" t="s">
        <v>9043</v>
      </c>
      <c r="C485" s="3" t="s">
        <v>9525</v>
      </c>
      <c r="D485" s="3" t="s">
        <v>9526</v>
      </c>
      <c r="E485" s="3" t="s">
        <v>9546</v>
      </c>
      <c r="F485" s="3"/>
      <c r="G485" s="3"/>
      <c r="H485" s="3"/>
      <c r="I485" s="3"/>
      <c r="J485" s="3" t="s">
        <v>9550</v>
      </c>
      <c r="K485" s="4"/>
      <c r="P485" t="b">
        <f>AND(COUNTIF([1]Volta!A:A,A485)&gt;0,COUNTIF([1]Volta!B:B,C485)&gt;0,COUNTIF([1]Volta!C:C,E485)&gt;0,COUNTIF([1]Volta!D:D,J485)&gt;0)</f>
        <v>1</v>
      </c>
    </row>
    <row r="486" ht="15" spans="1:16">
      <c r="A486" s="3" t="s">
        <v>9042</v>
      </c>
      <c r="B486" s="3" t="s">
        <v>9043</v>
      </c>
      <c r="C486" s="3" t="s">
        <v>9525</v>
      </c>
      <c r="D486" s="3" t="s">
        <v>9526</v>
      </c>
      <c r="E486" s="3" t="s">
        <v>9546</v>
      </c>
      <c r="F486" s="3"/>
      <c r="G486" s="3"/>
      <c r="H486" s="3"/>
      <c r="I486" s="3"/>
      <c r="J486" s="3" t="s">
        <v>9551</v>
      </c>
      <c r="K486" s="4"/>
      <c r="P486" t="b">
        <f>AND(COUNTIF([1]Volta!A:A,A486)&gt;0,COUNTIF([1]Volta!B:B,C486)&gt;0,COUNTIF([1]Volta!C:C,E486)&gt;0,COUNTIF([1]Volta!D:D,J486)&gt;0)</f>
        <v>1</v>
      </c>
    </row>
    <row r="487" ht="15" spans="1:16">
      <c r="A487" s="3" t="s">
        <v>9042</v>
      </c>
      <c r="B487" s="3" t="s">
        <v>9043</v>
      </c>
      <c r="C487" s="3" t="s">
        <v>9525</v>
      </c>
      <c r="D487" s="3" t="s">
        <v>9526</v>
      </c>
      <c r="E487" s="3" t="s">
        <v>9552</v>
      </c>
      <c r="F487" s="3"/>
      <c r="G487" s="3"/>
      <c r="H487" s="3"/>
      <c r="I487" s="3"/>
      <c r="J487" s="3" t="s">
        <v>9553</v>
      </c>
      <c r="K487" s="4"/>
      <c r="P487" t="b">
        <f>AND(COUNTIF([1]Volta!A:A,A487)&gt;0,COUNTIF([1]Volta!B:B,C487)&gt;0,COUNTIF([1]Volta!C:C,E487)&gt;0,COUNTIF([1]Volta!D:D,J487)&gt;0)</f>
        <v>1</v>
      </c>
    </row>
    <row r="488" ht="15" spans="1:16">
      <c r="A488" s="3" t="s">
        <v>9042</v>
      </c>
      <c r="B488" s="3" t="s">
        <v>9043</v>
      </c>
      <c r="C488" s="3" t="s">
        <v>9525</v>
      </c>
      <c r="D488" s="3" t="s">
        <v>9526</v>
      </c>
      <c r="E488" s="3" t="s">
        <v>9552</v>
      </c>
      <c r="F488" s="3"/>
      <c r="G488" s="3"/>
      <c r="H488" s="3"/>
      <c r="I488" s="3"/>
      <c r="J488" s="3" t="s">
        <v>9554</v>
      </c>
      <c r="K488" s="4"/>
      <c r="P488" t="b">
        <f>AND(COUNTIF([1]Volta!A:A,A488)&gt;0,COUNTIF([1]Volta!B:B,C488)&gt;0,COUNTIF([1]Volta!C:C,E488)&gt;0,COUNTIF([1]Volta!D:D,J488)&gt;0)</f>
        <v>1</v>
      </c>
    </row>
    <row r="489" ht="15" spans="1:16">
      <c r="A489" s="3" t="s">
        <v>9042</v>
      </c>
      <c r="B489" s="3" t="s">
        <v>9043</v>
      </c>
      <c r="C489" s="3" t="s">
        <v>9525</v>
      </c>
      <c r="D489" s="3" t="s">
        <v>9526</v>
      </c>
      <c r="E489" s="3" t="s">
        <v>9552</v>
      </c>
      <c r="F489" s="3"/>
      <c r="G489" s="3"/>
      <c r="H489" s="3"/>
      <c r="I489" s="3"/>
      <c r="J489" s="3" t="s">
        <v>9555</v>
      </c>
      <c r="K489" s="4"/>
      <c r="P489" t="b">
        <f>AND(COUNTIF([1]Volta!A:A,A489)&gt;0,COUNTIF([1]Volta!B:B,C489)&gt;0,COUNTIF([1]Volta!C:C,E489)&gt;0,COUNTIF([1]Volta!D:D,J489)&gt;0)</f>
        <v>1</v>
      </c>
    </row>
    <row r="490" ht="15" spans="1:16">
      <c r="A490" s="3" t="s">
        <v>9042</v>
      </c>
      <c r="B490" s="3" t="s">
        <v>9043</v>
      </c>
      <c r="C490" s="3" t="s">
        <v>9525</v>
      </c>
      <c r="D490" s="3" t="s">
        <v>9526</v>
      </c>
      <c r="E490" s="3" t="s">
        <v>9552</v>
      </c>
      <c r="F490" s="3"/>
      <c r="G490" s="3"/>
      <c r="H490" s="3"/>
      <c r="I490" s="3"/>
      <c r="J490" s="3" t="s">
        <v>9556</v>
      </c>
      <c r="K490" s="4"/>
      <c r="P490" t="b">
        <f>AND(COUNTIF([1]Volta!A:A,A490)&gt;0,COUNTIF([1]Volta!B:B,C490)&gt;0,COUNTIF([1]Volta!C:C,E490)&gt;0,COUNTIF([1]Volta!D:D,J490)&gt;0)</f>
        <v>1</v>
      </c>
    </row>
    <row r="491" ht="15" spans="1:16">
      <c r="A491" s="3" t="s">
        <v>9042</v>
      </c>
      <c r="B491" s="3" t="s">
        <v>9043</v>
      </c>
      <c r="C491" s="3" t="s">
        <v>9525</v>
      </c>
      <c r="D491" s="3" t="s">
        <v>9526</v>
      </c>
      <c r="E491" s="3" t="s">
        <v>9552</v>
      </c>
      <c r="F491" s="3"/>
      <c r="G491" s="3"/>
      <c r="H491" s="3"/>
      <c r="I491" s="3"/>
      <c r="J491" s="3" t="s">
        <v>9557</v>
      </c>
      <c r="K491" s="4"/>
      <c r="P491" t="b">
        <f>AND(COUNTIF([1]Volta!A:A,A491)&gt;0,COUNTIF([1]Volta!B:B,C491)&gt;0,COUNTIF([1]Volta!C:C,E491)&gt;0,COUNTIF([1]Volta!D:D,J491)&gt;0)</f>
        <v>1</v>
      </c>
    </row>
    <row r="492" ht="15" spans="1:16">
      <c r="A492" s="3" t="s">
        <v>9042</v>
      </c>
      <c r="B492" s="3" t="s">
        <v>9043</v>
      </c>
      <c r="C492" s="3" t="s">
        <v>9525</v>
      </c>
      <c r="D492" s="3" t="s">
        <v>9526</v>
      </c>
      <c r="E492" s="3" t="s">
        <v>9552</v>
      </c>
      <c r="F492" s="3"/>
      <c r="G492" s="3"/>
      <c r="H492" s="3"/>
      <c r="I492" s="3"/>
      <c r="J492" s="3" t="s">
        <v>9558</v>
      </c>
      <c r="K492" s="4"/>
      <c r="P492" t="b">
        <f>AND(COUNTIF([1]Volta!A:A,A492)&gt;0,COUNTIF([1]Volta!B:B,C492)&gt;0,COUNTIF([1]Volta!C:C,E492)&gt;0,COUNTIF([1]Volta!D:D,J492)&gt;0)</f>
        <v>1</v>
      </c>
    </row>
    <row r="493" ht="15" spans="1:16">
      <c r="A493" s="3" t="s">
        <v>9042</v>
      </c>
      <c r="B493" s="3" t="s">
        <v>9043</v>
      </c>
      <c r="C493" s="3" t="s">
        <v>9525</v>
      </c>
      <c r="D493" s="3" t="s">
        <v>9526</v>
      </c>
      <c r="E493" s="3" t="s">
        <v>9552</v>
      </c>
      <c r="F493" s="3"/>
      <c r="G493" s="3"/>
      <c r="H493" s="3"/>
      <c r="I493" s="3"/>
      <c r="J493" s="3" t="s">
        <v>9559</v>
      </c>
      <c r="K493" s="4"/>
      <c r="P493" t="b">
        <f>AND(COUNTIF([1]Volta!A:A,A493)&gt;0,COUNTIF([1]Volta!B:B,C493)&gt;0,COUNTIF([1]Volta!C:C,E493)&gt;0,COUNTIF([1]Volta!D:D,J493)&gt;0)</f>
        <v>1</v>
      </c>
    </row>
    <row r="494" ht="15" spans="1:16">
      <c r="A494" s="3" t="s">
        <v>9042</v>
      </c>
      <c r="B494" s="3" t="s">
        <v>9043</v>
      </c>
      <c r="C494" s="3" t="s">
        <v>9525</v>
      </c>
      <c r="D494" s="3" t="s">
        <v>9526</v>
      </c>
      <c r="E494" s="3" t="s">
        <v>9552</v>
      </c>
      <c r="F494" s="3"/>
      <c r="G494" s="3"/>
      <c r="H494" s="3"/>
      <c r="I494" s="3"/>
      <c r="J494" s="3" t="s">
        <v>13</v>
      </c>
      <c r="K494" s="4"/>
      <c r="P494" t="b">
        <f>AND(COUNTIF([1]Volta!A:A,A494)&gt;0,COUNTIF([1]Volta!B:B,C494)&gt;0,COUNTIF([1]Volta!C:C,E494)&gt;0,COUNTIF([1]Volta!D:D,J494)&gt;0)</f>
        <v>1</v>
      </c>
    </row>
    <row r="495" ht="15" spans="1:16">
      <c r="A495" s="3" t="s">
        <v>9042</v>
      </c>
      <c r="B495" s="3" t="s">
        <v>9043</v>
      </c>
      <c r="C495" s="3" t="s">
        <v>9525</v>
      </c>
      <c r="D495" s="3" t="s">
        <v>9526</v>
      </c>
      <c r="E495" s="3" t="s">
        <v>9552</v>
      </c>
      <c r="F495" s="3"/>
      <c r="G495" s="3"/>
      <c r="H495" s="3"/>
      <c r="I495" s="3"/>
      <c r="J495" s="3" t="s">
        <v>9560</v>
      </c>
      <c r="K495" s="4"/>
      <c r="P495" t="b">
        <f>AND(COUNTIF([1]Volta!A:A,A495)&gt;0,COUNTIF([1]Volta!B:B,C495)&gt;0,COUNTIF([1]Volta!C:C,E495)&gt;0,COUNTIF([1]Volta!D:D,J495)&gt;0)</f>
        <v>1</v>
      </c>
    </row>
    <row r="496" ht="15" spans="1:16">
      <c r="A496" s="3" t="s">
        <v>9042</v>
      </c>
      <c r="B496" s="3" t="s">
        <v>9043</v>
      </c>
      <c r="C496" s="3" t="s">
        <v>9525</v>
      </c>
      <c r="D496" s="3" t="s">
        <v>9526</v>
      </c>
      <c r="E496" s="3" t="s">
        <v>9552</v>
      </c>
      <c r="F496" s="3"/>
      <c r="G496" s="3"/>
      <c r="H496" s="3"/>
      <c r="I496" s="3"/>
      <c r="J496" s="3" t="s">
        <v>9561</v>
      </c>
      <c r="K496" s="4"/>
      <c r="P496" t="b">
        <f>AND(COUNTIF([1]Volta!A:A,A496)&gt;0,COUNTIF([1]Volta!B:B,C496)&gt;0,COUNTIF([1]Volta!C:C,E496)&gt;0,COUNTIF([1]Volta!D:D,J496)&gt;0)</f>
        <v>1</v>
      </c>
    </row>
    <row r="497" ht="15" spans="1:16">
      <c r="A497" s="3" t="s">
        <v>9042</v>
      </c>
      <c r="B497" s="3" t="s">
        <v>9043</v>
      </c>
      <c r="C497" s="3" t="s">
        <v>9525</v>
      </c>
      <c r="D497" s="3" t="s">
        <v>9526</v>
      </c>
      <c r="E497" s="3" t="s">
        <v>9552</v>
      </c>
      <c r="F497" s="3"/>
      <c r="G497" s="3"/>
      <c r="H497" s="3"/>
      <c r="I497" s="3"/>
      <c r="J497" s="3" t="s">
        <v>9562</v>
      </c>
      <c r="K497" s="4"/>
      <c r="P497" t="b">
        <f>AND(COUNTIF([1]Volta!A:A,A497)&gt;0,COUNTIF([1]Volta!B:B,C497)&gt;0,COUNTIF([1]Volta!C:C,E497)&gt;0,COUNTIF([1]Volta!D:D,J497)&gt;0)</f>
        <v>0</v>
      </c>
    </row>
    <row r="498" ht="15" spans="1:16">
      <c r="A498" s="3" t="s">
        <v>9042</v>
      </c>
      <c r="B498" s="3" t="s">
        <v>9043</v>
      </c>
      <c r="C498" s="3" t="s">
        <v>9563</v>
      </c>
      <c r="D498" s="3" t="s">
        <v>9564</v>
      </c>
      <c r="E498" s="3" t="s">
        <v>9565</v>
      </c>
      <c r="F498" s="3"/>
      <c r="G498" s="3"/>
      <c r="H498" s="3"/>
      <c r="I498" s="3"/>
      <c r="J498" s="3" t="s">
        <v>9566</v>
      </c>
      <c r="K498" s="4"/>
      <c r="P498" t="b">
        <f>AND(COUNTIF([1]Volta!A:A,A498)&gt;0,COUNTIF([1]Volta!B:B,C498)&gt;0,COUNTIF([1]Volta!C:C,E498)&gt;0,COUNTIF([1]Volta!D:D,J498)&gt;0)</f>
        <v>1</v>
      </c>
    </row>
    <row r="499" ht="15" spans="1:16">
      <c r="A499" s="3" t="s">
        <v>9042</v>
      </c>
      <c r="B499" s="3" t="s">
        <v>9043</v>
      </c>
      <c r="C499" s="3" t="s">
        <v>9563</v>
      </c>
      <c r="D499" s="3" t="s">
        <v>9564</v>
      </c>
      <c r="E499" s="3" t="s">
        <v>9565</v>
      </c>
      <c r="F499" s="3"/>
      <c r="G499" s="3"/>
      <c r="H499" s="3"/>
      <c r="I499" s="3"/>
      <c r="J499" s="3" t="s">
        <v>13</v>
      </c>
      <c r="K499" s="4"/>
      <c r="P499" t="b">
        <f>AND(COUNTIF([1]Volta!A:A,A499)&gt;0,COUNTIF([1]Volta!B:B,C499)&gt;0,COUNTIF([1]Volta!C:C,E499)&gt;0,COUNTIF([1]Volta!D:D,J499)&gt;0)</f>
        <v>1</v>
      </c>
    </row>
    <row r="500" ht="15" spans="1:16">
      <c r="A500" s="3" t="s">
        <v>9042</v>
      </c>
      <c r="B500" s="3" t="s">
        <v>9043</v>
      </c>
      <c r="C500" s="3" t="s">
        <v>9563</v>
      </c>
      <c r="D500" s="3" t="s">
        <v>9564</v>
      </c>
      <c r="E500" s="3" t="s">
        <v>9565</v>
      </c>
      <c r="F500" s="3"/>
      <c r="G500" s="3"/>
      <c r="H500" s="3"/>
      <c r="I500" s="3"/>
      <c r="J500" s="3" t="s">
        <v>9567</v>
      </c>
      <c r="K500" s="4"/>
      <c r="P500" t="b">
        <f>AND(COUNTIF([1]Volta!A:A,A500)&gt;0,COUNTIF([1]Volta!B:B,C500)&gt;0,COUNTIF([1]Volta!C:C,E500)&gt;0,COUNTIF([1]Volta!D:D,J500)&gt;0)</f>
        <v>1</v>
      </c>
    </row>
    <row r="501" ht="15" spans="1:16">
      <c r="A501" s="3" t="s">
        <v>9042</v>
      </c>
      <c r="B501" s="3" t="s">
        <v>9043</v>
      </c>
      <c r="C501" s="3" t="s">
        <v>9563</v>
      </c>
      <c r="D501" s="3" t="s">
        <v>9564</v>
      </c>
      <c r="E501" s="3" t="s">
        <v>9565</v>
      </c>
      <c r="F501" s="3"/>
      <c r="G501" s="3"/>
      <c r="H501" s="3"/>
      <c r="I501" s="3"/>
      <c r="J501" s="3" t="s">
        <v>9568</v>
      </c>
      <c r="K501" s="4"/>
      <c r="P501" t="b">
        <f>AND(COUNTIF([1]Volta!A:A,A501)&gt;0,COUNTIF([1]Volta!B:B,C501)&gt;0,COUNTIF([1]Volta!C:C,E501)&gt;0,COUNTIF([1]Volta!D:D,J501)&gt;0)</f>
        <v>1</v>
      </c>
    </row>
    <row r="502" ht="15" spans="1:16">
      <c r="A502" s="3" t="s">
        <v>9042</v>
      </c>
      <c r="B502" s="3" t="s">
        <v>9043</v>
      </c>
      <c r="C502" s="3" t="s">
        <v>9563</v>
      </c>
      <c r="D502" s="3" t="s">
        <v>9564</v>
      </c>
      <c r="E502" s="3" t="s">
        <v>9565</v>
      </c>
      <c r="F502" s="3"/>
      <c r="G502" s="3"/>
      <c r="H502" s="3"/>
      <c r="I502" s="3"/>
      <c r="J502" s="3" t="s">
        <v>9569</v>
      </c>
      <c r="K502" s="4"/>
      <c r="P502" t="b">
        <f>AND(COUNTIF([1]Volta!A:A,A502)&gt;0,COUNTIF([1]Volta!B:B,C502)&gt;0,COUNTIF([1]Volta!C:C,E502)&gt;0,COUNTIF([1]Volta!D:D,J502)&gt;0)</f>
        <v>1</v>
      </c>
    </row>
    <row r="503" ht="15" spans="1:16">
      <c r="A503" s="3" t="s">
        <v>9042</v>
      </c>
      <c r="B503" s="3" t="s">
        <v>9043</v>
      </c>
      <c r="C503" s="3" t="s">
        <v>9563</v>
      </c>
      <c r="D503" s="3" t="s">
        <v>9564</v>
      </c>
      <c r="E503" s="3" t="s">
        <v>9565</v>
      </c>
      <c r="F503" s="3"/>
      <c r="G503" s="3"/>
      <c r="H503" s="3"/>
      <c r="I503" s="3"/>
      <c r="J503" s="3" t="s">
        <v>9570</v>
      </c>
      <c r="K503" s="4"/>
      <c r="P503" t="b">
        <f>AND(COUNTIF([1]Volta!A:A,A503)&gt;0,COUNTIF([1]Volta!B:B,C503)&gt;0,COUNTIF([1]Volta!C:C,E503)&gt;0,COUNTIF([1]Volta!D:D,J503)&gt;0)</f>
        <v>1</v>
      </c>
    </row>
    <row r="504" ht="15" spans="1:16">
      <c r="A504" s="3" t="s">
        <v>9042</v>
      </c>
      <c r="B504" s="3" t="s">
        <v>9043</v>
      </c>
      <c r="C504" s="3" t="s">
        <v>9563</v>
      </c>
      <c r="D504" s="3" t="s">
        <v>9564</v>
      </c>
      <c r="E504" s="3" t="s">
        <v>9571</v>
      </c>
      <c r="F504" s="3" t="s">
        <v>48</v>
      </c>
      <c r="G504" s="5" t="s">
        <v>11798</v>
      </c>
      <c r="H504" s="3"/>
      <c r="I504" s="3"/>
      <c r="J504" s="3" t="s">
        <v>9572</v>
      </c>
      <c r="K504" s="4"/>
      <c r="P504" t="b">
        <f>AND(COUNTIF([1]Volta!A:A,A504)&gt;0,COUNTIF([1]Volta!B:B,C504)&gt;0,COUNTIF([1]Volta!C:C,E504)&gt;0,COUNTIF([1]Volta!D:D,J504)&gt;0)</f>
        <v>1</v>
      </c>
    </row>
    <row r="505" ht="15" spans="1:16">
      <c r="A505" s="3" t="s">
        <v>9042</v>
      </c>
      <c r="B505" s="3" t="s">
        <v>9043</v>
      </c>
      <c r="C505" s="3" t="s">
        <v>9563</v>
      </c>
      <c r="D505" s="3" t="s">
        <v>9564</v>
      </c>
      <c r="E505" s="3" t="s">
        <v>9571</v>
      </c>
      <c r="F505" s="3"/>
      <c r="G505" s="3"/>
      <c r="H505" s="3"/>
      <c r="I505" s="3"/>
      <c r="J505" s="3" t="s">
        <v>9573</v>
      </c>
      <c r="K505" s="4"/>
      <c r="P505" t="b">
        <f>AND(COUNTIF([1]Volta!A:A,A505)&gt;0,COUNTIF([1]Volta!B:B,C505)&gt;0,COUNTIF([1]Volta!C:C,E505)&gt;0,COUNTIF([1]Volta!D:D,J505)&gt;0)</f>
        <v>1</v>
      </c>
    </row>
    <row r="506" ht="15" spans="1:16">
      <c r="A506" s="3" t="s">
        <v>9042</v>
      </c>
      <c r="B506" s="3" t="s">
        <v>9043</v>
      </c>
      <c r="C506" s="3" t="s">
        <v>9563</v>
      </c>
      <c r="D506" s="3" t="s">
        <v>9564</v>
      </c>
      <c r="E506" s="3" t="s">
        <v>9571</v>
      </c>
      <c r="F506" s="3"/>
      <c r="G506" s="3"/>
      <c r="H506" s="3"/>
      <c r="I506" s="3"/>
      <c r="J506" s="3" t="s">
        <v>13</v>
      </c>
      <c r="K506" s="4"/>
      <c r="P506" t="b">
        <f>AND(COUNTIF([1]Volta!A:A,A506)&gt;0,COUNTIF([1]Volta!B:B,C506)&gt;0,COUNTIF([1]Volta!C:C,E506)&gt;0,COUNTIF([1]Volta!D:D,J506)&gt;0)</f>
        <v>1</v>
      </c>
    </row>
    <row r="507" ht="15" spans="1:16">
      <c r="A507" s="3" t="s">
        <v>9042</v>
      </c>
      <c r="B507" s="3" t="s">
        <v>9043</v>
      </c>
      <c r="C507" s="3" t="s">
        <v>9563</v>
      </c>
      <c r="D507" s="3" t="s">
        <v>9564</v>
      </c>
      <c r="E507" s="3" t="s">
        <v>9571</v>
      </c>
      <c r="F507" s="3"/>
      <c r="G507" s="3"/>
      <c r="H507" s="3"/>
      <c r="I507" s="3"/>
      <c r="J507" s="3" t="s">
        <v>9574</v>
      </c>
      <c r="K507" s="4"/>
      <c r="P507" t="b">
        <f>AND(COUNTIF([1]Volta!A:A,A507)&gt;0,COUNTIF([1]Volta!B:B,C507)&gt;0,COUNTIF([1]Volta!C:C,E507)&gt;0,COUNTIF([1]Volta!D:D,J507)&gt;0)</f>
        <v>1</v>
      </c>
    </row>
    <row r="508" ht="15" spans="1:16">
      <c r="A508" s="3" t="s">
        <v>9042</v>
      </c>
      <c r="B508" s="3" t="s">
        <v>9043</v>
      </c>
      <c r="C508" s="3" t="s">
        <v>9563</v>
      </c>
      <c r="D508" s="3" t="s">
        <v>9564</v>
      </c>
      <c r="E508" s="3" t="s">
        <v>9571</v>
      </c>
      <c r="F508" s="3"/>
      <c r="G508" s="3"/>
      <c r="H508" s="3"/>
      <c r="I508" s="3"/>
      <c r="J508" s="3" t="s">
        <v>9575</v>
      </c>
      <c r="K508" s="4"/>
      <c r="P508" t="b">
        <f>AND(COUNTIF([1]Volta!A:A,A508)&gt;0,COUNTIF([1]Volta!B:B,C508)&gt;0,COUNTIF([1]Volta!C:C,E508)&gt;0,COUNTIF([1]Volta!D:D,J508)&gt;0)</f>
        <v>1</v>
      </c>
    </row>
    <row r="509" ht="15" spans="1:16">
      <c r="A509" s="3" t="s">
        <v>9042</v>
      </c>
      <c r="B509" s="3" t="s">
        <v>9043</v>
      </c>
      <c r="C509" s="3" t="s">
        <v>9563</v>
      </c>
      <c r="D509" s="3" t="s">
        <v>9564</v>
      </c>
      <c r="E509" s="3" t="s">
        <v>9571</v>
      </c>
      <c r="F509" s="3"/>
      <c r="G509" s="3"/>
      <c r="H509" s="3"/>
      <c r="I509" s="3"/>
      <c r="J509" s="3" t="s">
        <v>9576</v>
      </c>
      <c r="K509" s="4"/>
      <c r="P509" t="b">
        <f>AND(COUNTIF([1]Volta!A:A,A509)&gt;0,COUNTIF([1]Volta!B:B,C509)&gt;0,COUNTIF([1]Volta!C:C,E509)&gt;0,COUNTIF([1]Volta!D:D,J509)&gt;0)</f>
        <v>1</v>
      </c>
    </row>
    <row r="510" ht="15" spans="1:16">
      <c r="A510" s="3" t="s">
        <v>9042</v>
      </c>
      <c r="B510" s="3" t="s">
        <v>9043</v>
      </c>
      <c r="C510" s="3" t="s">
        <v>9563</v>
      </c>
      <c r="D510" s="3" t="s">
        <v>9564</v>
      </c>
      <c r="E510" s="3" t="s">
        <v>9577</v>
      </c>
      <c r="F510" s="3" t="s">
        <v>48</v>
      </c>
      <c r="G510" s="5" t="s">
        <v>11799</v>
      </c>
      <c r="H510" s="3"/>
      <c r="I510" s="3"/>
      <c r="J510" s="3" t="s">
        <v>9578</v>
      </c>
      <c r="K510" s="4"/>
      <c r="P510" t="b">
        <f>AND(COUNTIF([1]Volta!A:A,A510)&gt;0,COUNTIF([1]Volta!B:B,C510)&gt;0,COUNTIF([1]Volta!C:C,E510)&gt;0,COUNTIF([1]Volta!D:D,J510)&gt;0)</f>
        <v>1</v>
      </c>
    </row>
    <row r="511" ht="15" spans="1:16">
      <c r="A511" s="3" t="s">
        <v>9042</v>
      </c>
      <c r="B511" s="3" t="s">
        <v>9043</v>
      </c>
      <c r="C511" s="3" t="s">
        <v>9563</v>
      </c>
      <c r="D511" s="3" t="s">
        <v>9564</v>
      </c>
      <c r="E511" s="3" t="s">
        <v>9577</v>
      </c>
      <c r="F511" s="3"/>
      <c r="G511" s="3"/>
      <c r="H511" s="3"/>
      <c r="I511" s="3"/>
      <c r="J511" s="3" t="s">
        <v>9579</v>
      </c>
      <c r="K511" s="4"/>
      <c r="P511" t="b">
        <f>AND(COUNTIF([1]Volta!A:A,A511)&gt;0,COUNTIF([1]Volta!B:B,C511)&gt;0,COUNTIF([1]Volta!C:C,E511)&gt;0,COUNTIF([1]Volta!D:D,J511)&gt;0)</f>
        <v>1</v>
      </c>
    </row>
    <row r="512" ht="15" spans="1:16">
      <c r="A512" s="3" t="s">
        <v>9042</v>
      </c>
      <c r="B512" s="3" t="s">
        <v>9043</v>
      </c>
      <c r="C512" s="3" t="s">
        <v>9563</v>
      </c>
      <c r="D512" s="3" t="s">
        <v>9564</v>
      </c>
      <c r="E512" s="3" t="s">
        <v>9577</v>
      </c>
      <c r="F512" s="3"/>
      <c r="G512" s="3"/>
      <c r="H512" s="3"/>
      <c r="I512" s="3"/>
      <c r="J512" s="3" t="s">
        <v>9580</v>
      </c>
      <c r="K512" s="4"/>
      <c r="P512" t="b">
        <f>AND(COUNTIF([1]Volta!A:A,A512)&gt;0,COUNTIF([1]Volta!B:B,C512)&gt;0,COUNTIF([1]Volta!C:C,E512)&gt;0,COUNTIF([1]Volta!D:D,J512)&gt;0)</f>
        <v>1</v>
      </c>
    </row>
    <row r="513" ht="15" spans="1:16">
      <c r="A513" s="3" t="s">
        <v>9042</v>
      </c>
      <c r="B513" s="3" t="s">
        <v>9043</v>
      </c>
      <c r="C513" s="3" t="s">
        <v>9563</v>
      </c>
      <c r="D513" s="3" t="s">
        <v>9564</v>
      </c>
      <c r="E513" s="3" t="s">
        <v>9577</v>
      </c>
      <c r="F513" s="3"/>
      <c r="G513" s="3"/>
      <c r="H513" s="3"/>
      <c r="I513" s="3"/>
      <c r="J513" s="3" t="s">
        <v>13</v>
      </c>
      <c r="K513" s="4"/>
      <c r="P513" t="b">
        <f>AND(COUNTIF([1]Volta!A:A,A513)&gt;0,COUNTIF([1]Volta!B:B,C513)&gt;0,COUNTIF([1]Volta!C:C,E513)&gt;0,COUNTIF([1]Volta!D:D,J513)&gt;0)</f>
        <v>1</v>
      </c>
    </row>
    <row r="514" ht="15" spans="1:16">
      <c r="A514" s="3" t="s">
        <v>9042</v>
      </c>
      <c r="B514" s="3" t="s">
        <v>9043</v>
      </c>
      <c r="C514" s="3" t="s">
        <v>9563</v>
      </c>
      <c r="D514" s="3" t="s">
        <v>9564</v>
      </c>
      <c r="E514" s="3" t="s">
        <v>9577</v>
      </c>
      <c r="F514" s="3"/>
      <c r="G514" s="3"/>
      <c r="H514" s="3"/>
      <c r="I514" s="3"/>
      <c r="J514" s="3" t="s">
        <v>9581</v>
      </c>
      <c r="K514" s="4"/>
      <c r="P514" t="b">
        <f>AND(COUNTIF([1]Volta!A:A,A514)&gt;0,COUNTIF([1]Volta!B:B,C514)&gt;0,COUNTIF([1]Volta!C:C,E514)&gt;0,COUNTIF([1]Volta!D:D,J514)&gt;0)</f>
        <v>1</v>
      </c>
    </row>
    <row r="515" ht="15" spans="1:16">
      <c r="A515" s="3" t="s">
        <v>9042</v>
      </c>
      <c r="B515" s="3" t="s">
        <v>9043</v>
      </c>
      <c r="C515" s="3" t="s">
        <v>9563</v>
      </c>
      <c r="D515" s="3" t="s">
        <v>9564</v>
      </c>
      <c r="E515" s="3" t="s">
        <v>9582</v>
      </c>
      <c r="F515" s="3"/>
      <c r="G515" s="3"/>
      <c r="H515" s="3"/>
      <c r="I515" s="3"/>
      <c r="J515" s="3" t="s">
        <v>9583</v>
      </c>
      <c r="K515" s="4"/>
      <c r="P515" t="b">
        <f>AND(COUNTIF([1]Volta!A:A,A515)&gt;0,COUNTIF([1]Volta!B:B,C515)&gt;0,COUNTIF([1]Volta!C:C,E515)&gt;0,COUNTIF([1]Volta!D:D,J515)&gt;0)</f>
        <v>0</v>
      </c>
    </row>
    <row r="516" ht="15" spans="1:16">
      <c r="A516" s="3" t="s">
        <v>9042</v>
      </c>
      <c r="B516" s="3" t="s">
        <v>9043</v>
      </c>
      <c r="C516" s="3" t="s">
        <v>9563</v>
      </c>
      <c r="D516" s="3" t="s">
        <v>9564</v>
      </c>
      <c r="E516" s="3" t="s">
        <v>9582</v>
      </c>
      <c r="F516" s="3"/>
      <c r="G516" s="3"/>
      <c r="H516" s="3"/>
      <c r="I516" s="3"/>
      <c r="J516" s="3" t="s">
        <v>9584</v>
      </c>
      <c r="K516" s="4"/>
      <c r="P516" t="b">
        <f>AND(COUNTIF([1]Volta!A:A,A516)&gt;0,COUNTIF([1]Volta!B:B,C516)&gt;0,COUNTIF([1]Volta!C:C,E516)&gt;0,COUNTIF([1]Volta!D:D,J516)&gt;0)</f>
        <v>0</v>
      </c>
    </row>
    <row r="517" ht="15" spans="1:16">
      <c r="A517" s="3" t="s">
        <v>9042</v>
      </c>
      <c r="B517" s="3" t="s">
        <v>9043</v>
      </c>
      <c r="C517" s="3" t="s">
        <v>9563</v>
      </c>
      <c r="D517" s="3" t="s">
        <v>9564</v>
      </c>
      <c r="E517" s="3" t="s">
        <v>9582</v>
      </c>
      <c r="F517" s="3"/>
      <c r="G517" s="3"/>
      <c r="H517" s="3"/>
      <c r="I517" s="3"/>
      <c r="J517" s="3" t="s">
        <v>9585</v>
      </c>
      <c r="K517" s="4"/>
      <c r="P517" t="b">
        <f>AND(COUNTIF([1]Volta!A:A,A517)&gt;0,COUNTIF([1]Volta!B:B,C517)&gt;0,COUNTIF([1]Volta!C:C,E517)&gt;0,COUNTIF([1]Volta!D:D,J517)&gt;0)</f>
        <v>1</v>
      </c>
    </row>
    <row r="518" ht="15" spans="1:16">
      <c r="A518" s="3" t="s">
        <v>9042</v>
      </c>
      <c r="B518" s="3" t="s">
        <v>9043</v>
      </c>
      <c r="C518" s="3" t="s">
        <v>9563</v>
      </c>
      <c r="D518" s="3" t="s">
        <v>9564</v>
      </c>
      <c r="E518" s="3" t="s">
        <v>9582</v>
      </c>
      <c r="F518" s="3"/>
      <c r="G518" s="3"/>
      <c r="H518" s="3"/>
      <c r="I518" s="3"/>
      <c r="J518" s="3" t="s">
        <v>9586</v>
      </c>
      <c r="K518" s="4"/>
      <c r="P518" t="b">
        <f>AND(COUNTIF([1]Volta!A:A,A518)&gt;0,COUNTIF([1]Volta!B:B,C518)&gt;0,COUNTIF([1]Volta!C:C,E518)&gt;0,COUNTIF([1]Volta!D:D,J518)&gt;0)</f>
        <v>0</v>
      </c>
    </row>
    <row r="519" ht="15" spans="1:16">
      <c r="A519" s="3" t="s">
        <v>9042</v>
      </c>
      <c r="B519" s="3" t="s">
        <v>9043</v>
      </c>
      <c r="C519" s="3" t="s">
        <v>9563</v>
      </c>
      <c r="D519" s="3" t="s">
        <v>9564</v>
      </c>
      <c r="E519" s="3" t="s">
        <v>9582</v>
      </c>
      <c r="F519" s="3"/>
      <c r="G519" s="3"/>
      <c r="H519" s="3"/>
      <c r="I519" s="3"/>
      <c r="J519" s="3" t="s">
        <v>9587</v>
      </c>
      <c r="K519" s="4"/>
      <c r="P519" t="b">
        <f>AND(COUNTIF([1]Volta!A:A,A519)&gt;0,COUNTIF([1]Volta!B:B,C519)&gt;0,COUNTIF([1]Volta!C:C,E519)&gt;0,COUNTIF([1]Volta!D:D,J519)&gt;0)</f>
        <v>0</v>
      </c>
    </row>
    <row r="520" ht="15" spans="1:16">
      <c r="A520" s="3" t="s">
        <v>9042</v>
      </c>
      <c r="B520" s="3" t="s">
        <v>9043</v>
      </c>
      <c r="C520" s="3" t="s">
        <v>9563</v>
      </c>
      <c r="D520" s="3" t="s">
        <v>9564</v>
      </c>
      <c r="E520" s="3" t="s">
        <v>9582</v>
      </c>
      <c r="F520" s="3"/>
      <c r="G520" s="3"/>
      <c r="H520" s="3"/>
      <c r="I520" s="3"/>
      <c r="J520" s="3" t="s">
        <v>9588</v>
      </c>
      <c r="K520" s="4"/>
      <c r="P520" t="b">
        <f>AND(COUNTIF([1]Volta!A:A,A520)&gt;0,COUNTIF([1]Volta!B:B,C520)&gt;0,COUNTIF([1]Volta!C:C,E520)&gt;0,COUNTIF([1]Volta!D:D,J520)&gt;0)</f>
        <v>1</v>
      </c>
    </row>
    <row r="521" ht="15" spans="1:16">
      <c r="A521" s="3" t="s">
        <v>9042</v>
      </c>
      <c r="B521" s="3" t="s">
        <v>9043</v>
      </c>
      <c r="C521" s="3" t="s">
        <v>9563</v>
      </c>
      <c r="D521" s="3" t="s">
        <v>9564</v>
      </c>
      <c r="E521" s="3" t="s">
        <v>9582</v>
      </c>
      <c r="F521" s="3"/>
      <c r="G521" s="3"/>
      <c r="H521" s="3"/>
      <c r="I521" s="3"/>
      <c r="J521" s="3" t="s">
        <v>13</v>
      </c>
      <c r="K521" s="4"/>
      <c r="P521" t="b">
        <f>AND(COUNTIF([1]Volta!A:A,A521)&gt;0,COUNTIF([1]Volta!B:B,C521)&gt;0,COUNTIF([1]Volta!C:C,E521)&gt;0,COUNTIF([1]Volta!D:D,J521)&gt;0)</f>
        <v>1</v>
      </c>
    </row>
    <row r="522" ht="15" spans="1:16">
      <c r="A522" s="3" t="s">
        <v>9042</v>
      </c>
      <c r="B522" s="3" t="s">
        <v>9043</v>
      </c>
      <c r="C522" s="3" t="s">
        <v>9563</v>
      </c>
      <c r="D522" s="3" t="s">
        <v>9564</v>
      </c>
      <c r="E522" s="3" t="s">
        <v>9582</v>
      </c>
      <c r="F522" s="3"/>
      <c r="G522" s="3"/>
      <c r="H522" s="3"/>
      <c r="I522" s="3"/>
      <c r="J522" s="3" t="s">
        <v>9589</v>
      </c>
      <c r="K522" s="4"/>
      <c r="P522" t="b">
        <f>AND(COUNTIF([1]Volta!A:A,A522)&gt;0,COUNTIF([1]Volta!B:B,C522)&gt;0,COUNTIF([1]Volta!C:C,E522)&gt;0,COUNTIF([1]Volta!D:D,J522)&gt;0)</f>
        <v>0</v>
      </c>
    </row>
    <row r="523" ht="15" spans="1:16">
      <c r="A523" s="3" t="s">
        <v>9042</v>
      </c>
      <c r="B523" s="3" t="s">
        <v>9043</v>
      </c>
      <c r="C523" s="3" t="s">
        <v>9563</v>
      </c>
      <c r="D523" s="3" t="s">
        <v>9564</v>
      </c>
      <c r="E523" s="3" t="s">
        <v>9582</v>
      </c>
      <c r="F523" s="3"/>
      <c r="G523" s="3"/>
      <c r="H523" s="3"/>
      <c r="I523" s="3"/>
      <c r="J523" s="3" t="s">
        <v>9590</v>
      </c>
      <c r="K523" s="4"/>
      <c r="P523" t="b">
        <f>AND(COUNTIF([1]Volta!A:A,A523)&gt;0,COUNTIF([1]Volta!B:B,C523)&gt;0,COUNTIF([1]Volta!C:C,E523)&gt;0,COUNTIF([1]Volta!D:D,J523)&gt;0)</f>
        <v>1</v>
      </c>
    </row>
    <row r="524" ht="15" spans="1:16">
      <c r="A524" s="3" t="s">
        <v>9042</v>
      </c>
      <c r="B524" s="3" t="s">
        <v>9043</v>
      </c>
      <c r="C524" s="3" t="s">
        <v>9563</v>
      </c>
      <c r="D524" s="3" t="s">
        <v>9564</v>
      </c>
      <c r="E524" s="3" t="s">
        <v>9582</v>
      </c>
      <c r="F524" s="3"/>
      <c r="G524" s="3"/>
      <c r="H524" s="3"/>
      <c r="I524" s="3"/>
      <c r="J524" s="3" t="s">
        <v>9591</v>
      </c>
      <c r="K524" s="4"/>
      <c r="P524" t="b">
        <f>AND(COUNTIF([1]Volta!A:A,A524)&gt;0,COUNTIF([1]Volta!B:B,C524)&gt;0,COUNTIF([1]Volta!C:C,E524)&gt;0,COUNTIF([1]Volta!D:D,J524)&gt;0)</f>
        <v>1</v>
      </c>
    </row>
    <row r="525" ht="15" spans="1:16">
      <c r="A525" s="3" t="s">
        <v>9042</v>
      </c>
      <c r="B525" s="3" t="s">
        <v>9043</v>
      </c>
      <c r="C525" s="3" t="s">
        <v>9563</v>
      </c>
      <c r="D525" s="3" t="s">
        <v>9564</v>
      </c>
      <c r="E525" s="3" t="s">
        <v>9582</v>
      </c>
      <c r="F525" s="3"/>
      <c r="G525" s="3"/>
      <c r="H525" s="3"/>
      <c r="I525" s="3"/>
      <c r="J525" s="3" t="s">
        <v>9592</v>
      </c>
      <c r="K525" s="4"/>
      <c r="P525" t="b">
        <f>AND(COUNTIF([1]Volta!A:A,A525)&gt;0,COUNTIF([1]Volta!B:B,C525)&gt;0,COUNTIF([1]Volta!C:C,E525)&gt;0,COUNTIF([1]Volta!D:D,J525)&gt;0)</f>
        <v>1</v>
      </c>
    </row>
    <row r="526" ht="15" spans="1:16">
      <c r="A526" s="3" t="s">
        <v>9042</v>
      </c>
      <c r="B526" s="3" t="s">
        <v>9043</v>
      </c>
      <c r="C526" s="3" t="s">
        <v>9563</v>
      </c>
      <c r="D526" s="3" t="s">
        <v>9564</v>
      </c>
      <c r="E526" s="3" t="s">
        <v>9582</v>
      </c>
      <c r="F526" s="3"/>
      <c r="G526" s="3"/>
      <c r="H526" s="3"/>
      <c r="I526" s="3"/>
      <c r="J526" s="3" t="s">
        <v>9593</v>
      </c>
      <c r="K526" s="4"/>
      <c r="P526" t="b">
        <f>AND(COUNTIF([1]Volta!A:A,A526)&gt;0,COUNTIF([1]Volta!B:B,C526)&gt;0,COUNTIF([1]Volta!C:C,E526)&gt;0,COUNTIF([1]Volta!D:D,J526)&gt;0)</f>
        <v>1</v>
      </c>
    </row>
    <row r="527" ht="15" spans="1:16">
      <c r="A527" s="3" t="s">
        <v>9042</v>
      </c>
      <c r="B527" s="3" t="s">
        <v>9043</v>
      </c>
      <c r="C527" s="3" t="s">
        <v>9563</v>
      </c>
      <c r="D527" s="3" t="s">
        <v>9564</v>
      </c>
      <c r="E527" s="3" t="s">
        <v>9582</v>
      </c>
      <c r="F527" s="3"/>
      <c r="G527" s="3"/>
      <c r="H527" s="3"/>
      <c r="I527" s="3"/>
      <c r="J527" s="3" t="s">
        <v>9594</v>
      </c>
      <c r="K527" s="4"/>
      <c r="P527" t="b">
        <f>AND(COUNTIF([1]Volta!A:A,A527)&gt;0,COUNTIF([1]Volta!B:B,C527)&gt;0,COUNTIF([1]Volta!C:C,E527)&gt;0,COUNTIF([1]Volta!D:D,J527)&gt;0)</f>
        <v>1</v>
      </c>
    </row>
    <row r="528" ht="15" spans="1:16">
      <c r="A528" s="3" t="s">
        <v>9042</v>
      </c>
      <c r="B528" s="3" t="s">
        <v>9043</v>
      </c>
      <c r="C528" s="3" t="s">
        <v>9563</v>
      </c>
      <c r="D528" s="3" t="s">
        <v>9564</v>
      </c>
      <c r="E528" s="3" t="s">
        <v>9595</v>
      </c>
      <c r="F528" s="3" t="s">
        <v>17</v>
      </c>
      <c r="G528" s="3"/>
      <c r="H528" s="3"/>
      <c r="I528" s="3"/>
      <c r="J528" s="3" t="s">
        <v>9596</v>
      </c>
      <c r="K528" s="4"/>
      <c r="P528" t="b">
        <f>AND(COUNTIF([1]Volta!A:A,A528)&gt;0,COUNTIF([1]Volta!B:B,C528)&gt;0,COUNTIF([1]Volta!C:C,E528)&gt;0,COUNTIF([1]Volta!D:D,J528)&gt;0)</f>
        <v>0</v>
      </c>
    </row>
    <row r="529" ht="15" spans="1:16">
      <c r="A529" s="3" t="s">
        <v>9042</v>
      </c>
      <c r="B529" s="3" t="s">
        <v>9043</v>
      </c>
      <c r="C529" s="3" t="s">
        <v>9563</v>
      </c>
      <c r="D529" s="3" t="s">
        <v>9564</v>
      </c>
      <c r="E529" s="3" t="s">
        <v>9595</v>
      </c>
      <c r="F529" s="3"/>
      <c r="G529" s="3"/>
      <c r="H529" s="3"/>
      <c r="I529" s="3"/>
      <c r="J529" s="3" t="s">
        <v>9597</v>
      </c>
      <c r="K529" s="4"/>
      <c r="P529" t="b">
        <f>AND(COUNTIF([1]Volta!A:A,A529)&gt;0,COUNTIF([1]Volta!B:B,C529)&gt;0,COUNTIF([1]Volta!C:C,E529)&gt;0,COUNTIF([1]Volta!D:D,J529)&gt;0)</f>
        <v>0</v>
      </c>
    </row>
    <row r="530" ht="15" spans="1:16">
      <c r="A530" s="3" t="s">
        <v>9042</v>
      </c>
      <c r="B530" s="3" t="s">
        <v>9043</v>
      </c>
      <c r="C530" s="3" t="s">
        <v>9563</v>
      </c>
      <c r="D530" s="3" t="s">
        <v>9564</v>
      </c>
      <c r="E530" s="3" t="s">
        <v>9595</v>
      </c>
      <c r="F530" s="3"/>
      <c r="G530" s="3"/>
      <c r="H530" s="3"/>
      <c r="I530" s="3"/>
      <c r="J530" s="3" t="s">
        <v>9598</v>
      </c>
      <c r="K530" s="4"/>
      <c r="P530" t="b">
        <f>AND(COUNTIF([1]Volta!A:A,A530)&gt;0,COUNTIF([1]Volta!B:B,C530)&gt;0,COUNTIF([1]Volta!C:C,E530)&gt;0,COUNTIF([1]Volta!D:D,J530)&gt;0)</f>
        <v>0</v>
      </c>
    </row>
    <row r="531" ht="15" spans="1:16">
      <c r="A531" s="3" t="s">
        <v>9042</v>
      </c>
      <c r="B531" s="3" t="s">
        <v>9043</v>
      </c>
      <c r="C531" s="3" t="s">
        <v>9563</v>
      </c>
      <c r="D531" s="3" t="s">
        <v>9564</v>
      </c>
      <c r="E531" s="3" t="s">
        <v>9595</v>
      </c>
      <c r="F531" s="3"/>
      <c r="G531" s="3"/>
      <c r="H531" s="3"/>
      <c r="I531" s="3"/>
      <c r="J531" s="3" t="s">
        <v>13</v>
      </c>
      <c r="K531" s="4"/>
      <c r="P531" t="b">
        <f>AND(COUNTIF([1]Volta!A:A,A531)&gt;0,COUNTIF([1]Volta!B:B,C531)&gt;0,COUNTIF([1]Volta!C:C,E531)&gt;0,COUNTIF([1]Volta!D:D,J531)&gt;0)</f>
        <v>0</v>
      </c>
    </row>
    <row r="532" ht="15" spans="1:16">
      <c r="A532" s="3" t="s">
        <v>9042</v>
      </c>
      <c r="B532" s="3" t="s">
        <v>9043</v>
      </c>
      <c r="C532" s="3" t="s">
        <v>9563</v>
      </c>
      <c r="D532" s="3" t="s">
        <v>9564</v>
      </c>
      <c r="E532" s="3" t="s">
        <v>9595</v>
      </c>
      <c r="F532" s="3"/>
      <c r="G532" s="3"/>
      <c r="H532" s="3"/>
      <c r="I532" s="3"/>
      <c r="J532" s="3" t="s">
        <v>9599</v>
      </c>
      <c r="K532" s="4"/>
      <c r="P532" t="b">
        <f>AND(COUNTIF([1]Volta!A:A,A532)&gt;0,COUNTIF([1]Volta!B:B,C532)&gt;0,COUNTIF([1]Volta!C:C,E532)&gt;0,COUNTIF([1]Volta!D:D,J532)&gt;0)</f>
        <v>0</v>
      </c>
    </row>
    <row r="533" ht="15" spans="1:16">
      <c r="A533" s="3" t="s">
        <v>9042</v>
      </c>
      <c r="B533" s="3" t="s">
        <v>9043</v>
      </c>
      <c r="C533" s="3" t="s">
        <v>9600</v>
      </c>
      <c r="D533" s="3" t="s">
        <v>9601</v>
      </c>
      <c r="E533" s="3" t="s">
        <v>9602</v>
      </c>
      <c r="F533" s="3"/>
      <c r="G533" s="3"/>
      <c r="H533" s="3"/>
      <c r="I533" s="3"/>
      <c r="J533" s="3" t="s">
        <v>9603</v>
      </c>
      <c r="K533" s="4"/>
      <c r="P533" t="b">
        <f>AND(COUNTIF([1]Volta!A:A,A533)&gt;0,COUNTIF([1]Volta!B:B,C533)&gt;0,COUNTIF([1]Volta!C:C,E533)&gt;0,COUNTIF([1]Volta!D:D,J533)&gt;0)</f>
        <v>1</v>
      </c>
    </row>
    <row r="534" ht="15" spans="1:16">
      <c r="A534" s="3" t="s">
        <v>9042</v>
      </c>
      <c r="B534" s="3" t="s">
        <v>9043</v>
      </c>
      <c r="C534" s="3" t="s">
        <v>9600</v>
      </c>
      <c r="D534" s="3" t="s">
        <v>9601</v>
      </c>
      <c r="E534" s="3" t="s">
        <v>9602</v>
      </c>
      <c r="F534" s="3"/>
      <c r="G534" s="3"/>
      <c r="H534" s="3"/>
      <c r="I534" s="3"/>
      <c r="J534" s="3" t="s">
        <v>13</v>
      </c>
      <c r="K534" s="4"/>
      <c r="P534" t="b">
        <f>AND(COUNTIF([1]Volta!A:A,A534)&gt;0,COUNTIF([1]Volta!B:B,C534)&gt;0,COUNTIF([1]Volta!C:C,E534)&gt;0,COUNTIF([1]Volta!D:D,J534)&gt;0)</f>
        <v>1</v>
      </c>
    </row>
    <row r="535" ht="15" spans="1:16">
      <c r="A535" s="3" t="s">
        <v>9042</v>
      </c>
      <c r="B535" s="3" t="s">
        <v>9043</v>
      </c>
      <c r="C535" s="3" t="s">
        <v>9600</v>
      </c>
      <c r="D535" s="3" t="s">
        <v>9601</v>
      </c>
      <c r="E535" s="3" t="s">
        <v>9602</v>
      </c>
      <c r="F535" s="3"/>
      <c r="G535" s="3"/>
      <c r="H535" s="3"/>
      <c r="I535" s="3"/>
      <c r="J535" s="3" t="s">
        <v>9604</v>
      </c>
      <c r="K535" s="4"/>
      <c r="P535" t="b">
        <f>AND(COUNTIF([1]Volta!A:A,A535)&gt;0,COUNTIF([1]Volta!B:B,C535)&gt;0,COUNTIF([1]Volta!C:C,E535)&gt;0,COUNTIF([1]Volta!D:D,J535)&gt;0)</f>
        <v>0</v>
      </c>
    </row>
    <row r="536" ht="15" spans="1:16">
      <c r="A536" s="3" t="s">
        <v>9042</v>
      </c>
      <c r="B536" s="3" t="s">
        <v>9043</v>
      </c>
      <c r="C536" s="3" t="s">
        <v>9600</v>
      </c>
      <c r="D536" s="3" t="s">
        <v>9601</v>
      </c>
      <c r="E536" s="3" t="s">
        <v>9602</v>
      </c>
      <c r="F536" s="3"/>
      <c r="G536" s="3"/>
      <c r="H536" s="3"/>
      <c r="I536" s="3"/>
      <c r="J536" s="3" t="s">
        <v>9605</v>
      </c>
      <c r="K536" s="4"/>
      <c r="P536" t="b">
        <f>AND(COUNTIF([1]Volta!A:A,A536)&gt;0,COUNTIF([1]Volta!B:B,C536)&gt;0,COUNTIF([1]Volta!C:C,E536)&gt;0,COUNTIF([1]Volta!D:D,J536)&gt;0)</f>
        <v>1</v>
      </c>
    </row>
    <row r="537" ht="15" spans="1:16">
      <c r="A537" s="3" t="s">
        <v>9042</v>
      </c>
      <c r="B537" s="3" t="s">
        <v>9043</v>
      </c>
      <c r="C537" s="3" t="s">
        <v>9600</v>
      </c>
      <c r="D537" s="3" t="s">
        <v>9601</v>
      </c>
      <c r="E537" s="3" t="s">
        <v>9602</v>
      </c>
      <c r="F537" s="3"/>
      <c r="G537" s="3"/>
      <c r="H537" s="3"/>
      <c r="I537" s="3"/>
      <c r="J537" s="3" t="s">
        <v>9606</v>
      </c>
      <c r="K537" s="4"/>
      <c r="P537" t="b">
        <f>AND(COUNTIF([1]Volta!A:A,A537)&gt;0,COUNTIF([1]Volta!B:B,C537)&gt;0,COUNTIF([1]Volta!C:C,E537)&gt;0,COUNTIF([1]Volta!D:D,J537)&gt;0)</f>
        <v>0</v>
      </c>
    </row>
    <row r="538" ht="15" spans="1:16">
      <c r="A538" s="3" t="s">
        <v>9042</v>
      </c>
      <c r="B538" s="3" t="s">
        <v>9043</v>
      </c>
      <c r="C538" s="3" t="s">
        <v>9600</v>
      </c>
      <c r="D538" s="3" t="s">
        <v>9601</v>
      </c>
      <c r="E538" s="3" t="s">
        <v>9602</v>
      </c>
      <c r="F538" s="3"/>
      <c r="G538" s="3"/>
      <c r="H538" s="3"/>
      <c r="I538" s="3"/>
      <c r="J538" s="3" t="s">
        <v>9607</v>
      </c>
      <c r="K538" s="4"/>
      <c r="P538" t="b">
        <f>AND(COUNTIF([1]Volta!A:A,A538)&gt;0,COUNTIF([1]Volta!B:B,C538)&gt;0,COUNTIF([1]Volta!C:C,E538)&gt;0,COUNTIF([1]Volta!D:D,J538)&gt;0)</f>
        <v>0</v>
      </c>
    </row>
    <row r="539" ht="15" spans="1:16">
      <c r="A539" s="3" t="s">
        <v>9042</v>
      </c>
      <c r="B539" s="3" t="s">
        <v>9043</v>
      </c>
      <c r="C539" s="3" t="s">
        <v>9600</v>
      </c>
      <c r="D539" s="3" t="s">
        <v>9601</v>
      </c>
      <c r="E539" s="3" t="s">
        <v>9608</v>
      </c>
      <c r="F539" s="3"/>
      <c r="G539" s="3"/>
      <c r="H539" s="3"/>
      <c r="I539" s="3"/>
      <c r="J539" s="3" t="s">
        <v>13</v>
      </c>
      <c r="K539" s="4"/>
      <c r="P539" t="b">
        <f>AND(COUNTIF([1]Volta!A:A,A539)&gt;0,COUNTIF([1]Volta!B:B,C539)&gt;0,COUNTIF([1]Volta!C:C,E539)&gt;0,COUNTIF([1]Volta!D:D,J539)&gt;0)</f>
        <v>1</v>
      </c>
    </row>
    <row r="540" ht="15" spans="1:16">
      <c r="A540" s="3" t="s">
        <v>9042</v>
      </c>
      <c r="B540" s="3" t="s">
        <v>9043</v>
      </c>
      <c r="C540" s="3" t="s">
        <v>9600</v>
      </c>
      <c r="D540" s="3" t="s">
        <v>9601</v>
      </c>
      <c r="E540" s="3" t="s">
        <v>9608</v>
      </c>
      <c r="F540" s="3"/>
      <c r="G540" s="3"/>
      <c r="H540" s="3"/>
      <c r="I540" s="3"/>
      <c r="J540" s="3" t="s">
        <v>9609</v>
      </c>
      <c r="K540" s="4"/>
      <c r="P540" t="b">
        <f>AND(COUNTIF([1]Volta!A:A,A540)&gt;0,COUNTIF([1]Volta!B:B,C540)&gt;0,COUNTIF([1]Volta!C:C,E540)&gt;0,COUNTIF([1]Volta!D:D,J540)&gt;0)</f>
        <v>1</v>
      </c>
    </row>
    <row r="541" ht="15" spans="1:16">
      <c r="A541" s="3" t="s">
        <v>9042</v>
      </c>
      <c r="B541" s="3" t="s">
        <v>9043</v>
      </c>
      <c r="C541" s="3" t="s">
        <v>9600</v>
      </c>
      <c r="D541" s="3" t="s">
        <v>9601</v>
      </c>
      <c r="E541" s="3" t="s">
        <v>9608</v>
      </c>
      <c r="F541" s="3"/>
      <c r="G541" s="3"/>
      <c r="H541" s="3"/>
      <c r="I541" s="3"/>
      <c r="J541" s="3" t="s">
        <v>9610</v>
      </c>
      <c r="K541" s="4"/>
      <c r="P541" t="b">
        <f>AND(COUNTIF([1]Volta!A:A,A541)&gt;0,COUNTIF([1]Volta!B:B,C541)&gt;0,COUNTIF([1]Volta!C:C,E541)&gt;0,COUNTIF([1]Volta!D:D,J541)&gt;0)</f>
        <v>0</v>
      </c>
    </row>
    <row r="542" ht="15" spans="1:16">
      <c r="A542" s="3" t="s">
        <v>9042</v>
      </c>
      <c r="B542" s="3" t="s">
        <v>9043</v>
      </c>
      <c r="C542" s="3" t="s">
        <v>9600</v>
      </c>
      <c r="D542" s="3" t="s">
        <v>9601</v>
      </c>
      <c r="E542" s="3" t="s">
        <v>9608</v>
      </c>
      <c r="F542" s="3"/>
      <c r="G542" s="3"/>
      <c r="H542" s="3"/>
      <c r="I542" s="3"/>
      <c r="J542" s="3" t="s">
        <v>9611</v>
      </c>
      <c r="K542" s="4"/>
      <c r="P542" t="b">
        <f>AND(COUNTIF([1]Volta!A:A,A542)&gt;0,COUNTIF([1]Volta!B:B,C542)&gt;0,COUNTIF([1]Volta!C:C,E542)&gt;0,COUNTIF([1]Volta!D:D,J542)&gt;0)</f>
        <v>0</v>
      </c>
    </row>
    <row r="543" ht="15" spans="1:16">
      <c r="A543" s="3" t="s">
        <v>9042</v>
      </c>
      <c r="B543" s="3" t="s">
        <v>9043</v>
      </c>
      <c r="C543" s="3" t="s">
        <v>9600</v>
      </c>
      <c r="D543" s="3" t="s">
        <v>9601</v>
      </c>
      <c r="E543" s="3" t="s">
        <v>9612</v>
      </c>
      <c r="F543" s="3"/>
      <c r="G543" s="3"/>
      <c r="H543" s="3"/>
      <c r="I543" s="3"/>
      <c r="J543" s="3" t="s">
        <v>9613</v>
      </c>
      <c r="K543" s="4"/>
      <c r="P543" t="b">
        <f>AND(COUNTIF([1]Volta!A:A,A543)&gt;0,COUNTIF([1]Volta!B:B,C543)&gt;0,COUNTIF([1]Volta!C:C,E543)&gt;0,COUNTIF([1]Volta!D:D,J543)&gt;0)</f>
        <v>1</v>
      </c>
    </row>
    <row r="544" ht="15" spans="1:16">
      <c r="A544" s="3" t="s">
        <v>9042</v>
      </c>
      <c r="B544" s="3" t="s">
        <v>9043</v>
      </c>
      <c r="C544" s="3" t="s">
        <v>9600</v>
      </c>
      <c r="D544" s="3" t="s">
        <v>9601</v>
      </c>
      <c r="E544" s="3" t="s">
        <v>9612</v>
      </c>
      <c r="F544" s="3"/>
      <c r="G544" s="3"/>
      <c r="H544" s="3"/>
      <c r="I544" s="3"/>
      <c r="J544" s="3" t="s">
        <v>13</v>
      </c>
      <c r="K544" s="4"/>
      <c r="P544" t="b">
        <f>AND(COUNTIF([1]Volta!A:A,A544)&gt;0,COUNTIF([1]Volta!B:B,C544)&gt;0,COUNTIF([1]Volta!C:C,E544)&gt;0,COUNTIF([1]Volta!D:D,J544)&gt;0)</f>
        <v>1</v>
      </c>
    </row>
    <row r="545" ht="15" spans="1:16">
      <c r="A545" s="3" t="s">
        <v>9042</v>
      </c>
      <c r="B545" s="3" t="s">
        <v>9043</v>
      </c>
      <c r="C545" s="3" t="s">
        <v>9600</v>
      </c>
      <c r="D545" s="3" t="s">
        <v>9601</v>
      </c>
      <c r="E545" s="3" t="s">
        <v>9612</v>
      </c>
      <c r="F545" s="3"/>
      <c r="G545" s="3"/>
      <c r="H545" s="3"/>
      <c r="I545" s="3"/>
      <c r="J545" s="3" t="s">
        <v>9614</v>
      </c>
      <c r="K545" s="4"/>
      <c r="P545" t="b">
        <f>AND(COUNTIF([1]Volta!A:A,A545)&gt;0,COUNTIF([1]Volta!B:B,C545)&gt;0,COUNTIF([1]Volta!C:C,E545)&gt;0,COUNTIF([1]Volta!D:D,J545)&gt;0)</f>
        <v>0</v>
      </c>
    </row>
    <row r="546" ht="15" spans="1:16">
      <c r="A546" s="3" t="s">
        <v>9042</v>
      </c>
      <c r="B546" s="3" t="s">
        <v>9043</v>
      </c>
      <c r="C546" s="3" t="s">
        <v>9600</v>
      </c>
      <c r="D546" s="3" t="s">
        <v>9601</v>
      </c>
      <c r="E546" s="3" t="s">
        <v>9612</v>
      </c>
      <c r="F546" s="3"/>
      <c r="G546" s="3"/>
      <c r="H546" s="3"/>
      <c r="I546" s="3"/>
      <c r="J546" s="3" t="s">
        <v>7503</v>
      </c>
      <c r="K546" s="4"/>
      <c r="P546" t="b">
        <f>AND(COUNTIF([1]Volta!A:A,A546)&gt;0,COUNTIF([1]Volta!B:B,C546)&gt;0,COUNTIF([1]Volta!C:C,E546)&gt;0,COUNTIF([1]Volta!D:D,J546)&gt;0)</f>
        <v>0</v>
      </c>
    </row>
    <row r="547" ht="15" spans="1:16">
      <c r="A547" s="3" t="s">
        <v>9042</v>
      </c>
      <c r="B547" s="3" t="s">
        <v>9043</v>
      </c>
      <c r="C547" s="3" t="s">
        <v>9600</v>
      </c>
      <c r="D547" s="3" t="s">
        <v>9601</v>
      </c>
      <c r="E547" s="3" t="s">
        <v>9612</v>
      </c>
      <c r="F547" s="3"/>
      <c r="G547" s="3"/>
      <c r="H547" s="3"/>
      <c r="I547" s="3"/>
      <c r="J547" s="3" t="s">
        <v>9615</v>
      </c>
      <c r="K547" s="4"/>
      <c r="P547" t="b">
        <f>AND(COUNTIF([1]Volta!A:A,A547)&gt;0,COUNTIF([1]Volta!B:B,C547)&gt;0,COUNTIF([1]Volta!C:C,E547)&gt;0,COUNTIF([1]Volta!D:D,J547)&gt;0)</f>
        <v>0</v>
      </c>
    </row>
    <row r="548" ht="15" spans="1:16">
      <c r="A548" s="3" t="s">
        <v>9042</v>
      </c>
      <c r="B548" s="3" t="s">
        <v>9043</v>
      </c>
      <c r="C548" s="3" t="s">
        <v>9600</v>
      </c>
      <c r="D548" s="3" t="s">
        <v>9601</v>
      </c>
      <c r="E548" s="3" t="s">
        <v>9612</v>
      </c>
      <c r="F548" s="3"/>
      <c r="G548" s="3"/>
      <c r="H548" s="3"/>
      <c r="I548" s="3"/>
      <c r="J548" s="3" t="s">
        <v>9616</v>
      </c>
      <c r="K548" s="4"/>
      <c r="P548" t="b">
        <f>AND(COUNTIF([1]Volta!A:A,A548)&gt;0,COUNTIF([1]Volta!B:B,C548)&gt;0,COUNTIF([1]Volta!C:C,E548)&gt;0,COUNTIF([1]Volta!D:D,J548)&gt;0)</f>
        <v>1</v>
      </c>
    </row>
    <row r="549" ht="15" spans="1:16">
      <c r="A549" s="3" t="s">
        <v>9042</v>
      </c>
      <c r="B549" s="3" t="s">
        <v>9043</v>
      </c>
      <c r="C549" s="3" t="s">
        <v>9600</v>
      </c>
      <c r="D549" s="3" t="s">
        <v>9601</v>
      </c>
      <c r="E549" s="3" t="s">
        <v>9617</v>
      </c>
      <c r="F549" s="3"/>
      <c r="G549" s="3"/>
      <c r="H549" s="3"/>
      <c r="I549" s="3"/>
      <c r="J549" s="3" t="s">
        <v>9618</v>
      </c>
      <c r="K549" s="4"/>
      <c r="P549" t="b">
        <f>AND(COUNTIF([1]Volta!A:A,A549)&gt;0,COUNTIF([1]Volta!B:B,C549)&gt;0,COUNTIF([1]Volta!C:C,E549)&gt;0,COUNTIF([1]Volta!D:D,J549)&gt;0)</f>
        <v>1</v>
      </c>
    </row>
    <row r="550" ht="15" spans="1:16">
      <c r="A550" s="3" t="s">
        <v>9042</v>
      </c>
      <c r="B550" s="3" t="s">
        <v>9043</v>
      </c>
      <c r="C550" s="3" t="s">
        <v>9600</v>
      </c>
      <c r="D550" s="3" t="s">
        <v>9601</v>
      </c>
      <c r="E550" s="3" t="s">
        <v>9617</v>
      </c>
      <c r="F550" s="3"/>
      <c r="G550" s="3"/>
      <c r="H550" s="3"/>
      <c r="I550" s="3"/>
      <c r="J550" s="3" t="s">
        <v>13</v>
      </c>
      <c r="K550" s="4"/>
      <c r="P550" t="b">
        <f>AND(COUNTIF([1]Volta!A:A,A550)&gt;0,COUNTIF([1]Volta!B:B,C550)&gt;0,COUNTIF([1]Volta!C:C,E550)&gt;0,COUNTIF([1]Volta!D:D,J550)&gt;0)</f>
        <v>1</v>
      </c>
    </row>
    <row r="551" ht="15" spans="1:16">
      <c r="A551" s="3" t="s">
        <v>9042</v>
      </c>
      <c r="B551" s="3" t="s">
        <v>9043</v>
      </c>
      <c r="C551" s="3" t="s">
        <v>9600</v>
      </c>
      <c r="D551" s="3" t="s">
        <v>9601</v>
      </c>
      <c r="E551" s="3" t="s">
        <v>9617</v>
      </c>
      <c r="F551" s="3"/>
      <c r="G551" s="3"/>
      <c r="H551" s="3"/>
      <c r="I551" s="3"/>
      <c r="J551" s="3" t="s">
        <v>9619</v>
      </c>
      <c r="K551" s="4"/>
      <c r="P551" t="b">
        <f>AND(COUNTIF([1]Volta!A:A,A551)&gt;0,COUNTIF([1]Volta!B:B,C551)&gt;0,COUNTIF([1]Volta!C:C,E551)&gt;0,COUNTIF([1]Volta!D:D,J551)&gt;0)</f>
        <v>0</v>
      </c>
    </row>
    <row r="552" ht="15" spans="1:16">
      <c r="A552" s="3" t="s">
        <v>9042</v>
      </c>
      <c r="B552" s="3" t="s">
        <v>9043</v>
      </c>
      <c r="C552" s="3" t="s">
        <v>9600</v>
      </c>
      <c r="D552" s="3" t="s">
        <v>9601</v>
      </c>
      <c r="E552" s="3" t="s">
        <v>9617</v>
      </c>
      <c r="F552" s="3"/>
      <c r="G552" s="3"/>
      <c r="H552" s="3"/>
      <c r="I552" s="3"/>
      <c r="J552" s="3" t="s">
        <v>9620</v>
      </c>
      <c r="K552" s="4"/>
      <c r="P552" t="b">
        <f>AND(COUNTIF([1]Volta!A:A,A552)&gt;0,COUNTIF([1]Volta!B:B,C552)&gt;0,COUNTIF([1]Volta!C:C,E552)&gt;0,COUNTIF([1]Volta!D:D,J552)&gt;0)</f>
        <v>0</v>
      </c>
    </row>
    <row r="553" ht="15" spans="1:16">
      <c r="A553" s="3" t="s">
        <v>9042</v>
      </c>
      <c r="B553" s="3" t="s">
        <v>9043</v>
      </c>
      <c r="C553" s="3" t="s">
        <v>9600</v>
      </c>
      <c r="D553" s="3" t="s">
        <v>9601</v>
      </c>
      <c r="E553" s="3" t="s">
        <v>9617</v>
      </c>
      <c r="F553" s="3"/>
      <c r="G553" s="3"/>
      <c r="H553" s="3"/>
      <c r="I553" s="3"/>
      <c r="J553" s="3" t="s">
        <v>9621</v>
      </c>
      <c r="K553" s="4"/>
      <c r="P553" t="b">
        <f>AND(COUNTIF([1]Volta!A:A,A553)&gt;0,COUNTIF([1]Volta!B:B,C553)&gt;0,COUNTIF([1]Volta!C:C,E553)&gt;0,COUNTIF([1]Volta!D:D,J553)&gt;0)</f>
        <v>0</v>
      </c>
    </row>
    <row r="554" ht="15" spans="1:16">
      <c r="A554" s="3" t="s">
        <v>9042</v>
      </c>
      <c r="B554" s="3" t="s">
        <v>9043</v>
      </c>
      <c r="C554" s="3" t="s">
        <v>9600</v>
      </c>
      <c r="D554" s="3" t="s">
        <v>9601</v>
      </c>
      <c r="E554" s="3" t="s">
        <v>9617</v>
      </c>
      <c r="F554" s="3"/>
      <c r="G554" s="3"/>
      <c r="H554" s="3"/>
      <c r="I554" s="3"/>
      <c r="J554" s="3" t="s">
        <v>9622</v>
      </c>
      <c r="K554" s="4"/>
      <c r="P554" t="b">
        <f>AND(COUNTIF([1]Volta!A:A,A554)&gt;0,COUNTIF([1]Volta!B:B,C554)&gt;0,COUNTIF([1]Volta!C:C,E554)&gt;0,COUNTIF([1]Volta!D:D,J554)&gt;0)</f>
        <v>0</v>
      </c>
    </row>
    <row r="555" ht="15" spans="1:16">
      <c r="A555" s="3" t="s">
        <v>9042</v>
      </c>
      <c r="B555" s="3" t="s">
        <v>9043</v>
      </c>
      <c r="C555" s="3" t="s">
        <v>9600</v>
      </c>
      <c r="D555" s="3" t="s">
        <v>9601</v>
      </c>
      <c r="E555" s="3" t="s">
        <v>9617</v>
      </c>
      <c r="F555" s="3"/>
      <c r="G555" s="3"/>
      <c r="H555" s="3"/>
      <c r="I555" s="3"/>
      <c r="J555" s="3" t="s">
        <v>9623</v>
      </c>
      <c r="K555" s="4"/>
      <c r="P555" t="b">
        <f>AND(COUNTIF([1]Volta!A:A,A555)&gt;0,COUNTIF([1]Volta!B:B,C555)&gt;0,COUNTIF([1]Volta!C:C,E555)&gt;0,COUNTIF([1]Volta!D:D,J555)&gt;0)</f>
        <v>1</v>
      </c>
    </row>
    <row r="556" ht="15" spans="1:16">
      <c r="A556" s="3" t="s">
        <v>9042</v>
      </c>
      <c r="B556" s="3" t="s">
        <v>9043</v>
      </c>
      <c r="C556" s="3" t="s">
        <v>9600</v>
      </c>
      <c r="D556" s="3" t="s">
        <v>9601</v>
      </c>
      <c r="E556" s="3" t="s">
        <v>9617</v>
      </c>
      <c r="F556" s="3"/>
      <c r="G556" s="3"/>
      <c r="H556" s="3"/>
      <c r="I556" s="3"/>
      <c r="J556" s="3" t="s">
        <v>9624</v>
      </c>
      <c r="K556" s="4"/>
      <c r="P556" t="b">
        <f>AND(COUNTIF([1]Volta!A:A,A556)&gt;0,COUNTIF([1]Volta!B:B,C556)&gt;0,COUNTIF([1]Volta!C:C,E556)&gt;0,COUNTIF([1]Volta!D:D,J556)&gt;0)</f>
        <v>0</v>
      </c>
    </row>
    <row r="557" ht="15" spans="1:16">
      <c r="A557" s="3" t="s">
        <v>9042</v>
      </c>
      <c r="B557" s="3" t="s">
        <v>9043</v>
      </c>
      <c r="C557" s="3" t="s">
        <v>9600</v>
      </c>
      <c r="D557" s="3" t="s">
        <v>9601</v>
      </c>
      <c r="E557" s="3" t="s">
        <v>9625</v>
      </c>
      <c r="F557" s="3"/>
      <c r="G557" s="3"/>
      <c r="H557" s="3"/>
      <c r="I557" s="3"/>
      <c r="J557" s="3" t="s">
        <v>9626</v>
      </c>
      <c r="K557" s="4"/>
      <c r="P557" t="b">
        <f>AND(COUNTIF([1]Volta!A:A,A557)&gt;0,COUNTIF([1]Volta!B:B,C557)&gt;0,COUNTIF([1]Volta!C:C,E557)&gt;0,COUNTIF([1]Volta!D:D,J557)&gt;0)</f>
        <v>1</v>
      </c>
    </row>
    <row r="558" ht="15" spans="1:16">
      <c r="A558" s="3" t="s">
        <v>9042</v>
      </c>
      <c r="B558" s="3" t="s">
        <v>9043</v>
      </c>
      <c r="C558" s="3" t="s">
        <v>9600</v>
      </c>
      <c r="D558" s="3" t="s">
        <v>9601</v>
      </c>
      <c r="E558" s="3" t="s">
        <v>9625</v>
      </c>
      <c r="F558" s="3"/>
      <c r="G558" s="3"/>
      <c r="H558" s="3"/>
      <c r="I558" s="3"/>
      <c r="J558" s="3" t="s">
        <v>9627</v>
      </c>
      <c r="K558" s="4"/>
      <c r="P558" t="b">
        <f>AND(COUNTIF([1]Volta!A:A,A558)&gt;0,COUNTIF([1]Volta!B:B,C558)&gt;0,COUNTIF([1]Volta!C:C,E558)&gt;0,COUNTIF([1]Volta!D:D,J558)&gt;0)</f>
        <v>1</v>
      </c>
    </row>
    <row r="559" ht="15" spans="1:16">
      <c r="A559" s="3" t="s">
        <v>9042</v>
      </c>
      <c r="B559" s="3" t="s">
        <v>9043</v>
      </c>
      <c r="C559" s="3" t="s">
        <v>9600</v>
      </c>
      <c r="D559" s="3" t="s">
        <v>9601</v>
      </c>
      <c r="E559" s="3" t="s">
        <v>9625</v>
      </c>
      <c r="F559" s="3"/>
      <c r="G559" s="3"/>
      <c r="H559" s="3"/>
      <c r="I559" s="3"/>
      <c r="J559" s="3" t="s">
        <v>13</v>
      </c>
      <c r="K559" s="4"/>
      <c r="P559" t="b">
        <f>AND(COUNTIF([1]Volta!A:A,A559)&gt;0,COUNTIF([1]Volta!B:B,C559)&gt;0,COUNTIF([1]Volta!C:C,E559)&gt;0,COUNTIF([1]Volta!D:D,J559)&gt;0)</f>
        <v>1</v>
      </c>
    </row>
    <row r="560" ht="15" spans="1:16">
      <c r="A560" s="3" t="s">
        <v>9042</v>
      </c>
      <c r="B560" s="3" t="s">
        <v>9043</v>
      </c>
      <c r="C560" s="3" t="s">
        <v>9600</v>
      </c>
      <c r="D560" s="3" t="s">
        <v>9601</v>
      </c>
      <c r="E560" s="3" t="s">
        <v>9625</v>
      </c>
      <c r="F560" s="3"/>
      <c r="G560" s="3"/>
      <c r="H560" s="3"/>
      <c r="I560" s="3"/>
      <c r="J560" s="3" t="s">
        <v>9628</v>
      </c>
      <c r="K560" s="4"/>
      <c r="P560" t="b">
        <f>AND(COUNTIF([1]Volta!A:A,A560)&gt;0,COUNTIF([1]Volta!B:B,C560)&gt;0,COUNTIF([1]Volta!C:C,E560)&gt;0,COUNTIF([1]Volta!D:D,J560)&gt;0)</f>
        <v>1</v>
      </c>
    </row>
    <row r="561" ht="15" spans="1:16">
      <c r="A561" s="3" t="s">
        <v>9042</v>
      </c>
      <c r="B561" s="3" t="s">
        <v>9043</v>
      </c>
      <c r="C561" s="3" t="s">
        <v>9600</v>
      </c>
      <c r="D561" s="3" t="s">
        <v>9601</v>
      </c>
      <c r="E561" s="3" t="s">
        <v>9625</v>
      </c>
      <c r="F561" s="3"/>
      <c r="G561" s="3"/>
      <c r="H561" s="3"/>
      <c r="I561" s="3"/>
      <c r="J561" s="3" t="s">
        <v>9629</v>
      </c>
      <c r="K561" s="4"/>
      <c r="P561" t="b">
        <f>AND(COUNTIF([1]Volta!A:A,A561)&gt;0,COUNTIF([1]Volta!B:B,C561)&gt;0,COUNTIF([1]Volta!C:C,E561)&gt;0,COUNTIF([1]Volta!D:D,J561)&gt;0)</f>
        <v>0</v>
      </c>
    </row>
    <row r="562" ht="15" spans="1:16">
      <c r="A562" s="3" t="s">
        <v>9042</v>
      </c>
      <c r="B562" s="3" t="s">
        <v>9043</v>
      </c>
      <c r="C562" s="3" t="s">
        <v>9630</v>
      </c>
      <c r="D562" s="3" t="s">
        <v>9631</v>
      </c>
      <c r="E562" s="3" t="s">
        <v>9632</v>
      </c>
      <c r="F562" s="3"/>
      <c r="G562" s="3"/>
      <c r="H562" s="3"/>
      <c r="I562" s="3"/>
      <c r="J562" s="3" t="s">
        <v>9633</v>
      </c>
      <c r="K562" s="4"/>
      <c r="P562" t="b">
        <f>AND(COUNTIF([1]Volta!A:A,A562)&gt;0,COUNTIF([1]Volta!B:B,C562)&gt;0,COUNTIF([1]Volta!C:C,E562)&gt;0,COUNTIF([1]Volta!D:D,J562)&gt;0)</f>
        <v>1</v>
      </c>
    </row>
    <row r="563" ht="15" spans="1:16">
      <c r="A563" s="3" t="s">
        <v>9042</v>
      </c>
      <c r="B563" s="3" t="s">
        <v>9043</v>
      </c>
      <c r="C563" s="3" t="s">
        <v>9630</v>
      </c>
      <c r="D563" s="3" t="s">
        <v>9631</v>
      </c>
      <c r="E563" s="3" t="s">
        <v>9632</v>
      </c>
      <c r="F563" s="3"/>
      <c r="G563" s="3"/>
      <c r="H563" s="3"/>
      <c r="I563" s="3"/>
      <c r="J563" s="3" t="s">
        <v>13</v>
      </c>
      <c r="K563" s="4"/>
      <c r="P563" t="b">
        <f>AND(COUNTIF([1]Volta!A:A,A563)&gt;0,COUNTIF([1]Volta!B:B,C563)&gt;0,COUNTIF([1]Volta!C:C,E563)&gt;0,COUNTIF([1]Volta!D:D,J563)&gt;0)</f>
        <v>1</v>
      </c>
    </row>
    <row r="564" ht="15" spans="1:16">
      <c r="A564" s="3" t="s">
        <v>9042</v>
      </c>
      <c r="B564" s="3" t="s">
        <v>9043</v>
      </c>
      <c r="C564" s="3" t="s">
        <v>9630</v>
      </c>
      <c r="D564" s="3" t="s">
        <v>9631</v>
      </c>
      <c r="E564" s="3" t="s">
        <v>9632</v>
      </c>
      <c r="F564" s="3"/>
      <c r="G564" s="3"/>
      <c r="H564" s="3"/>
      <c r="I564" s="3"/>
      <c r="J564" s="3" t="s">
        <v>9634</v>
      </c>
      <c r="K564" s="4"/>
      <c r="P564" t="b">
        <f>AND(COUNTIF([1]Volta!A:A,A564)&gt;0,COUNTIF([1]Volta!B:B,C564)&gt;0,COUNTIF([1]Volta!C:C,E564)&gt;0,COUNTIF([1]Volta!D:D,J564)&gt;0)</f>
        <v>1</v>
      </c>
    </row>
    <row r="565" ht="15" spans="1:16">
      <c r="A565" s="3" t="s">
        <v>9042</v>
      </c>
      <c r="B565" s="3" t="s">
        <v>9043</v>
      </c>
      <c r="C565" s="3" t="s">
        <v>9630</v>
      </c>
      <c r="D565" s="3" t="s">
        <v>9631</v>
      </c>
      <c r="E565" s="3" t="s">
        <v>9632</v>
      </c>
      <c r="F565" s="3"/>
      <c r="G565" s="3"/>
      <c r="H565" s="3"/>
      <c r="I565" s="3"/>
      <c r="J565" s="3" t="s">
        <v>9635</v>
      </c>
      <c r="K565" s="4"/>
      <c r="P565" t="b">
        <f>AND(COUNTIF([1]Volta!A:A,A565)&gt;0,COUNTIF([1]Volta!B:B,C565)&gt;0,COUNTIF([1]Volta!C:C,E565)&gt;0,COUNTIF([1]Volta!D:D,J565)&gt;0)</f>
        <v>1</v>
      </c>
    </row>
    <row r="566" ht="15" spans="1:16">
      <c r="A566" s="3" t="s">
        <v>9042</v>
      </c>
      <c r="B566" s="3" t="s">
        <v>9043</v>
      </c>
      <c r="C566" s="3" t="s">
        <v>9630</v>
      </c>
      <c r="D566" s="3" t="s">
        <v>9631</v>
      </c>
      <c r="E566" s="3" t="s">
        <v>9636</v>
      </c>
      <c r="F566" s="3"/>
      <c r="G566" s="3"/>
      <c r="H566" s="3"/>
      <c r="I566" s="3"/>
      <c r="J566" s="3" t="s">
        <v>9637</v>
      </c>
      <c r="K566" s="4"/>
      <c r="P566" t="b">
        <f>AND(COUNTIF([1]Volta!A:A,A566)&gt;0,COUNTIF([1]Volta!B:B,C566)&gt;0,COUNTIF([1]Volta!C:C,E566)&gt;0,COUNTIF([1]Volta!D:D,J566)&gt;0)</f>
        <v>1</v>
      </c>
    </row>
    <row r="567" ht="15" spans="1:16">
      <c r="A567" s="3" t="s">
        <v>9042</v>
      </c>
      <c r="B567" s="3" t="s">
        <v>9043</v>
      </c>
      <c r="C567" s="3" t="s">
        <v>9630</v>
      </c>
      <c r="D567" s="3" t="s">
        <v>9631</v>
      </c>
      <c r="E567" s="3" t="s">
        <v>9636</v>
      </c>
      <c r="F567" s="3"/>
      <c r="G567" s="3"/>
      <c r="H567" s="3"/>
      <c r="I567" s="3"/>
      <c r="J567" s="3" t="s">
        <v>9638</v>
      </c>
      <c r="K567" s="4"/>
      <c r="P567" t="b">
        <f>AND(COUNTIF([1]Volta!A:A,A567)&gt;0,COUNTIF([1]Volta!B:B,C567)&gt;0,COUNTIF([1]Volta!C:C,E567)&gt;0,COUNTIF([1]Volta!D:D,J567)&gt;0)</f>
        <v>1</v>
      </c>
    </row>
    <row r="568" ht="15" spans="1:16">
      <c r="A568" s="3" t="s">
        <v>9042</v>
      </c>
      <c r="B568" s="3" t="s">
        <v>9043</v>
      </c>
      <c r="C568" s="3" t="s">
        <v>9630</v>
      </c>
      <c r="D568" s="3" t="s">
        <v>9631</v>
      </c>
      <c r="E568" s="3" t="s">
        <v>9636</v>
      </c>
      <c r="F568" s="3"/>
      <c r="G568" s="3"/>
      <c r="H568" s="3"/>
      <c r="I568" s="3"/>
      <c r="J568" s="3" t="s">
        <v>9639</v>
      </c>
      <c r="K568" s="4"/>
      <c r="P568" t="b">
        <f>AND(COUNTIF([1]Volta!A:A,A568)&gt;0,COUNTIF([1]Volta!B:B,C568)&gt;0,COUNTIF([1]Volta!C:C,E568)&gt;0,COUNTIF([1]Volta!D:D,J568)&gt;0)</f>
        <v>1</v>
      </c>
    </row>
    <row r="569" ht="15" spans="1:16">
      <c r="A569" s="3" t="s">
        <v>9042</v>
      </c>
      <c r="B569" s="3" t="s">
        <v>9043</v>
      </c>
      <c r="C569" s="3" t="s">
        <v>9630</v>
      </c>
      <c r="D569" s="3" t="s">
        <v>9631</v>
      </c>
      <c r="E569" s="3" t="s">
        <v>9636</v>
      </c>
      <c r="F569" s="3"/>
      <c r="G569" s="3"/>
      <c r="H569" s="3"/>
      <c r="I569" s="3"/>
      <c r="J569" s="3" t="s">
        <v>9640</v>
      </c>
      <c r="K569" s="4"/>
      <c r="P569" t="b">
        <f>AND(COUNTIF([1]Volta!A:A,A569)&gt;0,COUNTIF([1]Volta!B:B,C569)&gt;0,COUNTIF([1]Volta!C:C,E569)&gt;0,COUNTIF([1]Volta!D:D,J569)&gt;0)</f>
        <v>1</v>
      </c>
    </row>
    <row r="570" ht="15" spans="1:16">
      <c r="A570" s="3" t="s">
        <v>9042</v>
      </c>
      <c r="B570" s="3" t="s">
        <v>9043</v>
      </c>
      <c r="C570" s="3" t="s">
        <v>9630</v>
      </c>
      <c r="D570" s="3" t="s">
        <v>9631</v>
      </c>
      <c r="E570" s="3" t="s">
        <v>9636</v>
      </c>
      <c r="F570" s="3"/>
      <c r="G570" s="3"/>
      <c r="H570" s="3"/>
      <c r="I570" s="3"/>
      <c r="J570" s="3" t="s">
        <v>13</v>
      </c>
      <c r="K570" s="4"/>
      <c r="P570" t="b">
        <f>AND(COUNTIF([1]Volta!A:A,A570)&gt;0,COUNTIF([1]Volta!B:B,C570)&gt;0,COUNTIF([1]Volta!C:C,E570)&gt;0,COUNTIF([1]Volta!D:D,J570)&gt;0)</f>
        <v>1</v>
      </c>
    </row>
    <row r="571" ht="15" spans="1:16">
      <c r="A571" s="3" t="s">
        <v>9042</v>
      </c>
      <c r="B571" s="3" t="s">
        <v>9043</v>
      </c>
      <c r="C571" s="3" t="s">
        <v>9630</v>
      </c>
      <c r="D571" s="3" t="s">
        <v>9631</v>
      </c>
      <c r="E571" s="3" t="s">
        <v>9636</v>
      </c>
      <c r="F571" s="3"/>
      <c r="G571" s="3"/>
      <c r="H571" s="3"/>
      <c r="I571" s="3"/>
      <c r="J571" s="3" t="s">
        <v>9641</v>
      </c>
      <c r="K571" s="4"/>
      <c r="P571" t="b">
        <f>AND(COUNTIF([1]Volta!A:A,A571)&gt;0,COUNTIF([1]Volta!B:B,C571)&gt;0,COUNTIF([1]Volta!C:C,E571)&gt;0,COUNTIF([1]Volta!D:D,J571)&gt;0)</f>
        <v>1</v>
      </c>
    </row>
    <row r="572" ht="15" spans="1:16">
      <c r="A572" s="3" t="s">
        <v>9042</v>
      </c>
      <c r="B572" s="3" t="s">
        <v>9043</v>
      </c>
      <c r="C572" s="3" t="s">
        <v>9630</v>
      </c>
      <c r="D572" s="3" t="s">
        <v>9631</v>
      </c>
      <c r="E572" s="3" t="s">
        <v>9636</v>
      </c>
      <c r="F572" s="3"/>
      <c r="G572" s="3"/>
      <c r="H572" s="3"/>
      <c r="I572" s="3"/>
      <c r="J572" s="3" t="s">
        <v>9642</v>
      </c>
      <c r="K572" s="4"/>
      <c r="P572" t="b">
        <f>AND(COUNTIF([1]Volta!A:A,A572)&gt;0,COUNTIF([1]Volta!B:B,C572)&gt;0,COUNTIF([1]Volta!C:C,E572)&gt;0,COUNTIF([1]Volta!D:D,J572)&gt;0)</f>
        <v>1</v>
      </c>
    </row>
    <row r="573" ht="15" spans="1:16">
      <c r="A573" s="3" t="s">
        <v>9042</v>
      </c>
      <c r="B573" s="3" t="s">
        <v>9043</v>
      </c>
      <c r="C573" s="3" t="s">
        <v>9630</v>
      </c>
      <c r="D573" s="3" t="s">
        <v>9631</v>
      </c>
      <c r="E573" s="3" t="s">
        <v>9636</v>
      </c>
      <c r="F573" s="3"/>
      <c r="G573" s="3"/>
      <c r="H573" s="3"/>
      <c r="I573" s="3"/>
      <c r="J573" s="3" t="s">
        <v>9643</v>
      </c>
      <c r="K573" s="4"/>
      <c r="P573" t="b">
        <f>AND(COUNTIF([1]Volta!A:A,A573)&gt;0,COUNTIF([1]Volta!B:B,C573)&gt;0,COUNTIF([1]Volta!C:C,E573)&gt;0,COUNTIF([1]Volta!D:D,J573)&gt;0)</f>
        <v>1</v>
      </c>
    </row>
    <row r="574" ht="15" spans="1:16">
      <c r="A574" s="3" t="s">
        <v>9042</v>
      </c>
      <c r="B574" s="3" t="s">
        <v>9043</v>
      </c>
      <c r="C574" s="3" t="s">
        <v>9630</v>
      </c>
      <c r="D574" s="3" t="s">
        <v>9631</v>
      </c>
      <c r="E574" s="3" t="s">
        <v>9636</v>
      </c>
      <c r="F574" s="3"/>
      <c r="G574" s="3"/>
      <c r="H574" s="3"/>
      <c r="I574" s="3"/>
      <c r="J574" s="3" t="s">
        <v>9644</v>
      </c>
      <c r="K574" s="4"/>
      <c r="P574" t="b">
        <f>AND(COUNTIF([1]Volta!A:A,A574)&gt;0,COUNTIF([1]Volta!B:B,C574)&gt;0,COUNTIF([1]Volta!C:C,E574)&gt;0,COUNTIF([1]Volta!D:D,J574)&gt;0)</f>
        <v>1</v>
      </c>
    </row>
    <row r="575" ht="15" spans="1:16">
      <c r="A575" s="3" t="s">
        <v>9042</v>
      </c>
      <c r="B575" s="3" t="s">
        <v>9043</v>
      </c>
      <c r="C575" s="3" t="s">
        <v>9630</v>
      </c>
      <c r="D575" s="3" t="s">
        <v>9631</v>
      </c>
      <c r="E575" s="3" t="s">
        <v>9636</v>
      </c>
      <c r="F575" s="3"/>
      <c r="G575" s="3"/>
      <c r="H575" s="3"/>
      <c r="I575" s="3"/>
      <c r="J575" s="3" t="s">
        <v>9645</v>
      </c>
      <c r="K575" s="4"/>
      <c r="P575" t="b">
        <f>AND(COUNTIF([1]Volta!A:A,A575)&gt;0,COUNTIF([1]Volta!B:B,C575)&gt;0,COUNTIF([1]Volta!C:C,E575)&gt;0,COUNTIF([1]Volta!D:D,J575)&gt;0)</f>
        <v>1</v>
      </c>
    </row>
    <row r="576" ht="15" spans="1:16">
      <c r="A576" s="3" t="s">
        <v>9042</v>
      </c>
      <c r="B576" s="3" t="s">
        <v>9043</v>
      </c>
      <c r="C576" s="3" t="s">
        <v>9630</v>
      </c>
      <c r="D576" s="3" t="s">
        <v>9631</v>
      </c>
      <c r="E576" s="3" t="s">
        <v>9636</v>
      </c>
      <c r="F576" s="3"/>
      <c r="G576" s="3"/>
      <c r="H576" s="3"/>
      <c r="I576" s="3"/>
      <c r="J576" s="3" t="s">
        <v>9646</v>
      </c>
      <c r="K576" s="4"/>
      <c r="P576" t="b">
        <f>AND(COUNTIF([1]Volta!A:A,A576)&gt;0,COUNTIF([1]Volta!B:B,C576)&gt;0,COUNTIF([1]Volta!C:C,E576)&gt;0,COUNTIF([1]Volta!D:D,J576)&gt;0)</f>
        <v>1</v>
      </c>
    </row>
    <row r="577" ht="15" spans="1:16">
      <c r="A577" s="3" t="s">
        <v>9042</v>
      </c>
      <c r="B577" s="3" t="s">
        <v>9043</v>
      </c>
      <c r="C577" s="3" t="s">
        <v>9630</v>
      </c>
      <c r="D577" s="3" t="s">
        <v>9631</v>
      </c>
      <c r="E577" s="3" t="s">
        <v>9647</v>
      </c>
      <c r="F577" s="3"/>
      <c r="G577" s="3"/>
      <c r="H577" s="3"/>
      <c r="I577" s="3"/>
      <c r="J577" s="3" t="s">
        <v>9648</v>
      </c>
      <c r="K577" s="4"/>
      <c r="P577" t="b">
        <f>AND(COUNTIF([1]Volta!A:A,A577)&gt;0,COUNTIF([1]Volta!B:B,C577)&gt;0,COUNTIF([1]Volta!C:C,E577)&gt;0,COUNTIF([1]Volta!D:D,J577)&gt;0)</f>
        <v>1</v>
      </c>
    </row>
    <row r="578" ht="15" spans="1:16">
      <c r="A578" s="3" t="s">
        <v>9042</v>
      </c>
      <c r="B578" s="3" t="s">
        <v>9043</v>
      </c>
      <c r="C578" s="3" t="s">
        <v>9630</v>
      </c>
      <c r="D578" s="3" t="s">
        <v>9631</v>
      </c>
      <c r="E578" s="3" t="s">
        <v>9647</v>
      </c>
      <c r="F578" s="3"/>
      <c r="G578" s="3"/>
      <c r="H578" s="3"/>
      <c r="I578" s="3"/>
      <c r="J578" s="3" t="s">
        <v>9649</v>
      </c>
      <c r="K578" s="4"/>
      <c r="P578" t="b">
        <f>AND(COUNTIF([1]Volta!A:A,A578)&gt;0,COUNTIF([1]Volta!B:B,C578)&gt;0,COUNTIF([1]Volta!C:C,E578)&gt;0,COUNTIF([1]Volta!D:D,J578)&gt;0)</f>
        <v>1</v>
      </c>
    </row>
    <row r="579" ht="15" spans="1:16">
      <c r="A579" s="3" t="s">
        <v>9042</v>
      </c>
      <c r="B579" s="3" t="s">
        <v>9043</v>
      </c>
      <c r="C579" s="3" t="s">
        <v>9630</v>
      </c>
      <c r="D579" s="3" t="s">
        <v>9631</v>
      </c>
      <c r="E579" s="3" t="s">
        <v>9647</v>
      </c>
      <c r="F579" s="3"/>
      <c r="G579" s="3"/>
      <c r="H579" s="3"/>
      <c r="I579" s="3"/>
      <c r="J579" s="3" t="s">
        <v>9650</v>
      </c>
      <c r="K579" s="4"/>
      <c r="P579" t="b">
        <f>AND(COUNTIF([1]Volta!A:A,A579)&gt;0,COUNTIF([1]Volta!B:B,C579)&gt;0,COUNTIF([1]Volta!C:C,E579)&gt;0,COUNTIF([1]Volta!D:D,J579)&gt;0)</f>
        <v>1</v>
      </c>
    </row>
    <row r="580" ht="15" spans="1:16">
      <c r="A580" s="3" t="s">
        <v>9042</v>
      </c>
      <c r="B580" s="3" t="s">
        <v>9043</v>
      </c>
      <c r="C580" s="3" t="s">
        <v>9630</v>
      </c>
      <c r="D580" s="3" t="s">
        <v>9631</v>
      </c>
      <c r="E580" s="3" t="s">
        <v>9647</v>
      </c>
      <c r="F580" s="3"/>
      <c r="G580" s="3"/>
      <c r="H580" s="3"/>
      <c r="I580" s="3"/>
      <c r="J580" s="3" t="s">
        <v>9651</v>
      </c>
      <c r="K580" s="4"/>
      <c r="P580" t="b">
        <f>AND(COUNTIF([1]Volta!A:A,A580)&gt;0,COUNTIF([1]Volta!B:B,C580)&gt;0,COUNTIF([1]Volta!C:C,E580)&gt;0,COUNTIF([1]Volta!D:D,J580)&gt;0)</f>
        <v>1</v>
      </c>
    </row>
    <row r="581" ht="15" spans="1:16">
      <c r="A581" s="3" t="s">
        <v>9042</v>
      </c>
      <c r="B581" s="3" t="s">
        <v>9043</v>
      </c>
      <c r="C581" s="3" t="s">
        <v>9630</v>
      </c>
      <c r="D581" s="3" t="s">
        <v>9631</v>
      </c>
      <c r="E581" s="3" t="s">
        <v>9647</v>
      </c>
      <c r="F581" s="3"/>
      <c r="G581" s="3"/>
      <c r="H581" s="3"/>
      <c r="I581" s="3"/>
      <c r="J581" s="3" t="s">
        <v>9652</v>
      </c>
      <c r="K581" s="4"/>
      <c r="P581" t="b">
        <f>AND(COUNTIF([1]Volta!A:A,A581)&gt;0,COUNTIF([1]Volta!B:B,C581)&gt;0,COUNTIF([1]Volta!C:C,E581)&gt;0,COUNTIF([1]Volta!D:D,J581)&gt;0)</f>
        <v>1</v>
      </c>
    </row>
    <row r="582" ht="15" spans="1:16">
      <c r="A582" s="3" t="s">
        <v>9042</v>
      </c>
      <c r="B582" s="3" t="s">
        <v>9043</v>
      </c>
      <c r="C582" s="3" t="s">
        <v>9630</v>
      </c>
      <c r="D582" s="3" t="s">
        <v>9631</v>
      </c>
      <c r="E582" s="3" t="s">
        <v>9647</v>
      </c>
      <c r="F582" s="3"/>
      <c r="G582" s="3"/>
      <c r="H582" s="3"/>
      <c r="I582" s="3"/>
      <c r="J582" s="3" t="s">
        <v>13</v>
      </c>
      <c r="K582" s="4"/>
      <c r="P582" t="b">
        <f>AND(COUNTIF([1]Volta!A:A,A582)&gt;0,COUNTIF([1]Volta!B:B,C582)&gt;0,COUNTIF([1]Volta!C:C,E582)&gt;0,COUNTIF([1]Volta!D:D,J582)&gt;0)</f>
        <v>1</v>
      </c>
    </row>
    <row r="583" ht="15" spans="1:16">
      <c r="A583" s="3" t="s">
        <v>9042</v>
      </c>
      <c r="B583" s="3" t="s">
        <v>9043</v>
      </c>
      <c r="C583" s="3" t="s">
        <v>9630</v>
      </c>
      <c r="D583" s="3" t="s">
        <v>9631</v>
      </c>
      <c r="E583" s="3" t="s">
        <v>9647</v>
      </c>
      <c r="F583" s="3"/>
      <c r="G583" s="3"/>
      <c r="H583" s="3"/>
      <c r="I583" s="3"/>
      <c r="J583" s="3" t="s">
        <v>9653</v>
      </c>
      <c r="K583" s="4"/>
      <c r="P583" t="b">
        <f>AND(COUNTIF([1]Volta!A:A,A583)&gt;0,COUNTIF([1]Volta!B:B,C583)&gt;0,COUNTIF([1]Volta!C:C,E583)&gt;0,COUNTIF([1]Volta!D:D,J583)&gt;0)</f>
        <v>1</v>
      </c>
    </row>
    <row r="584" ht="15" spans="1:16">
      <c r="A584" s="3" t="s">
        <v>9042</v>
      </c>
      <c r="B584" s="3" t="s">
        <v>9043</v>
      </c>
      <c r="C584" s="3" t="s">
        <v>9630</v>
      </c>
      <c r="D584" s="3" t="s">
        <v>9631</v>
      </c>
      <c r="E584" s="3" t="s">
        <v>9647</v>
      </c>
      <c r="F584" s="3"/>
      <c r="G584" s="3"/>
      <c r="H584" s="3"/>
      <c r="I584" s="3"/>
      <c r="J584" s="3" t="s">
        <v>9654</v>
      </c>
      <c r="K584" s="4"/>
      <c r="P584" t="b">
        <f>AND(COUNTIF([1]Volta!A:A,A584)&gt;0,COUNTIF([1]Volta!B:B,C584)&gt;0,COUNTIF([1]Volta!C:C,E584)&gt;0,COUNTIF([1]Volta!D:D,J584)&gt;0)</f>
        <v>1</v>
      </c>
    </row>
    <row r="585" ht="15" spans="1:16">
      <c r="A585" s="3" t="s">
        <v>9042</v>
      </c>
      <c r="B585" s="3" t="s">
        <v>9043</v>
      </c>
      <c r="C585" s="3" t="s">
        <v>9630</v>
      </c>
      <c r="D585" s="3" t="s">
        <v>9631</v>
      </c>
      <c r="E585" s="3" t="s">
        <v>9647</v>
      </c>
      <c r="F585" s="3"/>
      <c r="G585" s="3"/>
      <c r="H585" s="3"/>
      <c r="I585" s="3"/>
      <c r="J585" s="3" t="s">
        <v>9655</v>
      </c>
      <c r="K585" s="4"/>
      <c r="P585" t="b">
        <f>AND(COUNTIF([1]Volta!A:A,A585)&gt;0,COUNTIF([1]Volta!B:B,C585)&gt;0,COUNTIF([1]Volta!C:C,E585)&gt;0,COUNTIF([1]Volta!D:D,J585)&gt;0)</f>
        <v>1</v>
      </c>
    </row>
    <row r="586" ht="15" spans="1:16">
      <c r="A586" s="3" t="s">
        <v>9042</v>
      </c>
      <c r="B586" s="3" t="s">
        <v>9043</v>
      </c>
      <c r="C586" s="3" t="s">
        <v>9630</v>
      </c>
      <c r="D586" s="3" t="s">
        <v>9631</v>
      </c>
      <c r="E586" s="3" t="s">
        <v>9647</v>
      </c>
      <c r="F586" s="3"/>
      <c r="G586" s="3"/>
      <c r="H586" s="3"/>
      <c r="I586" s="3"/>
      <c r="J586" s="3" t="s">
        <v>9656</v>
      </c>
      <c r="K586" s="4"/>
      <c r="P586" t="b">
        <f>AND(COUNTIF([1]Volta!A:A,A586)&gt;0,COUNTIF([1]Volta!B:B,C586)&gt;0,COUNTIF([1]Volta!C:C,E586)&gt;0,COUNTIF([1]Volta!D:D,J586)&gt;0)</f>
        <v>1</v>
      </c>
    </row>
    <row r="587" ht="15" spans="1:16">
      <c r="A587" s="3" t="s">
        <v>9042</v>
      </c>
      <c r="B587" s="3" t="s">
        <v>9043</v>
      </c>
      <c r="C587" s="3" t="s">
        <v>9630</v>
      </c>
      <c r="D587" s="3" t="s">
        <v>9631</v>
      </c>
      <c r="E587" s="3" t="s">
        <v>9657</v>
      </c>
      <c r="F587" s="3"/>
      <c r="G587" s="3"/>
      <c r="H587" s="3"/>
      <c r="I587" s="3"/>
      <c r="J587" s="3" t="s">
        <v>9658</v>
      </c>
      <c r="K587" s="4"/>
      <c r="P587" t="b">
        <f>AND(COUNTIF([1]Volta!A:A,A587)&gt;0,COUNTIF([1]Volta!B:B,C587)&gt;0,COUNTIF([1]Volta!C:C,E587)&gt;0,COUNTIF([1]Volta!D:D,J587)&gt;0)</f>
        <v>1</v>
      </c>
    </row>
    <row r="588" ht="15" spans="1:16">
      <c r="A588" s="3" t="s">
        <v>9042</v>
      </c>
      <c r="B588" s="3" t="s">
        <v>9043</v>
      </c>
      <c r="C588" s="3" t="s">
        <v>9630</v>
      </c>
      <c r="D588" s="3" t="s">
        <v>9631</v>
      </c>
      <c r="E588" s="3" t="s">
        <v>9657</v>
      </c>
      <c r="F588" s="3"/>
      <c r="G588" s="3"/>
      <c r="H588" s="3"/>
      <c r="I588" s="3"/>
      <c r="J588" s="3" t="s">
        <v>13</v>
      </c>
      <c r="K588" s="4"/>
      <c r="P588" t="b">
        <f>AND(COUNTIF([1]Volta!A:A,A588)&gt;0,COUNTIF([1]Volta!B:B,C588)&gt;0,COUNTIF([1]Volta!C:C,E588)&gt;0,COUNTIF([1]Volta!D:D,J588)&gt;0)</f>
        <v>1</v>
      </c>
    </row>
    <row r="589" ht="15" spans="1:16">
      <c r="A589" s="3" t="s">
        <v>9042</v>
      </c>
      <c r="B589" s="3" t="s">
        <v>9043</v>
      </c>
      <c r="C589" s="3" t="s">
        <v>9630</v>
      </c>
      <c r="D589" s="3" t="s">
        <v>9631</v>
      </c>
      <c r="E589" s="3" t="s">
        <v>9657</v>
      </c>
      <c r="F589" s="3"/>
      <c r="G589" s="3"/>
      <c r="H589" s="3"/>
      <c r="I589" s="3"/>
      <c r="J589" s="3" t="s">
        <v>9659</v>
      </c>
      <c r="K589" s="4"/>
      <c r="P589" t="b">
        <f>AND(COUNTIF([1]Volta!A:A,A589)&gt;0,COUNTIF([1]Volta!B:B,C589)&gt;0,COUNTIF([1]Volta!C:C,E589)&gt;0,COUNTIF([1]Volta!D:D,J589)&gt;0)</f>
        <v>1</v>
      </c>
    </row>
    <row r="590" ht="15" spans="1:16">
      <c r="A590" s="3" t="s">
        <v>9042</v>
      </c>
      <c r="B590" s="3" t="s">
        <v>9043</v>
      </c>
      <c r="C590" s="3" t="s">
        <v>9630</v>
      </c>
      <c r="D590" s="3" t="s">
        <v>9631</v>
      </c>
      <c r="E590" s="3" t="s">
        <v>9657</v>
      </c>
      <c r="F590" s="3"/>
      <c r="G590" s="3"/>
      <c r="H590" s="3"/>
      <c r="I590" s="3"/>
      <c r="J590" s="3" t="s">
        <v>9660</v>
      </c>
      <c r="K590" s="4"/>
      <c r="P590" t="b">
        <f>AND(COUNTIF([1]Volta!A:A,A590)&gt;0,COUNTIF([1]Volta!B:B,C590)&gt;0,COUNTIF([1]Volta!C:C,E590)&gt;0,COUNTIF([1]Volta!D:D,J590)&gt;0)</f>
        <v>1</v>
      </c>
    </row>
    <row r="591" ht="15" spans="1:16">
      <c r="A591" s="3" t="s">
        <v>9042</v>
      </c>
      <c r="B591" s="3" t="s">
        <v>9043</v>
      </c>
      <c r="C591" s="3" t="s">
        <v>9630</v>
      </c>
      <c r="D591" s="3" t="s">
        <v>9631</v>
      </c>
      <c r="E591" s="3" t="s">
        <v>9661</v>
      </c>
      <c r="F591" s="3"/>
      <c r="G591" s="3"/>
      <c r="H591" s="3"/>
      <c r="I591" s="3"/>
      <c r="J591" s="3" t="s">
        <v>5450</v>
      </c>
      <c r="K591" s="4"/>
      <c r="P591" t="b">
        <f>AND(COUNTIF([1]Volta!A:A,A591)&gt;0,COUNTIF([1]Volta!B:B,C591)&gt;0,COUNTIF([1]Volta!C:C,E591)&gt;0,COUNTIF([1]Volta!D:D,J591)&gt;0)</f>
        <v>1</v>
      </c>
    </row>
    <row r="592" ht="15" spans="1:16">
      <c r="A592" s="3" t="s">
        <v>9042</v>
      </c>
      <c r="B592" s="3" t="s">
        <v>9043</v>
      </c>
      <c r="C592" s="3" t="s">
        <v>9630</v>
      </c>
      <c r="D592" s="3" t="s">
        <v>9631</v>
      </c>
      <c r="E592" s="3" t="s">
        <v>9661</v>
      </c>
      <c r="F592" s="3"/>
      <c r="G592" s="3"/>
      <c r="H592" s="3"/>
      <c r="I592" s="3"/>
      <c r="J592" s="3" t="s">
        <v>9662</v>
      </c>
      <c r="K592" s="4"/>
      <c r="P592" t="b">
        <f>AND(COUNTIF([1]Volta!A:A,A592)&gt;0,COUNTIF([1]Volta!B:B,C592)&gt;0,COUNTIF([1]Volta!C:C,E592)&gt;0,COUNTIF([1]Volta!D:D,J592)&gt;0)</f>
        <v>1</v>
      </c>
    </row>
    <row r="593" ht="15" spans="1:16">
      <c r="A593" s="3" t="s">
        <v>9042</v>
      </c>
      <c r="B593" s="3" t="s">
        <v>9043</v>
      </c>
      <c r="C593" s="3" t="s">
        <v>9630</v>
      </c>
      <c r="D593" s="3" t="s">
        <v>9631</v>
      </c>
      <c r="E593" s="3" t="s">
        <v>9661</v>
      </c>
      <c r="F593" s="3"/>
      <c r="G593" s="3"/>
      <c r="H593" s="3"/>
      <c r="I593" s="3"/>
      <c r="J593" s="3" t="s">
        <v>9663</v>
      </c>
      <c r="K593" s="4"/>
      <c r="P593" t="b">
        <f>AND(COUNTIF([1]Volta!A:A,A593)&gt;0,COUNTIF([1]Volta!B:B,C593)&gt;0,COUNTIF([1]Volta!C:C,E593)&gt;0,COUNTIF([1]Volta!D:D,J593)&gt;0)</f>
        <v>1</v>
      </c>
    </row>
    <row r="594" ht="15" spans="1:16">
      <c r="A594" s="3" t="s">
        <v>9042</v>
      </c>
      <c r="B594" s="3" t="s">
        <v>9043</v>
      </c>
      <c r="C594" s="3" t="s">
        <v>9630</v>
      </c>
      <c r="D594" s="3" t="s">
        <v>9631</v>
      </c>
      <c r="E594" s="3" t="s">
        <v>9661</v>
      </c>
      <c r="F594" s="3"/>
      <c r="G594" s="3"/>
      <c r="H594" s="3"/>
      <c r="I594" s="3"/>
      <c r="J594" s="3" t="s">
        <v>9664</v>
      </c>
      <c r="K594" s="4"/>
      <c r="P594" t="b">
        <f>AND(COUNTIF([1]Volta!A:A,A594)&gt;0,COUNTIF([1]Volta!B:B,C594)&gt;0,COUNTIF([1]Volta!C:C,E594)&gt;0,COUNTIF([1]Volta!D:D,J594)&gt;0)</f>
        <v>1</v>
      </c>
    </row>
    <row r="595" ht="15" spans="1:16">
      <c r="A595" s="3" t="s">
        <v>9042</v>
      </c>
      <c r="B595" s="3" t="s">
        <v>9043</v>
      </c>
      <c r="C595" s="3" t="s">
        <v>9630</v>
      </c>
      <c r="D595" s="3" t="s">
        <v>9631</v>
      </c>
      <c r="E595" s="3" t="s">
        <v>9661</v>
      </c>
      <c r="F595" s="3"/>
      <c r="G595" s="3"/>
      <c r="H595" s="3"/>
      <c r="I595" s="3"/>
      <c r="J595" s="3" t="s">
        <v>9665</v>
      </c>
      <c r="K595" s="4"/>
      <c r="P595" t="b">
        <f>AND(COUNTIF([1]Volta!A:A,A595)&gt;0,COUNTIF([1]Volta!B:B,C595)&gt;0,COUNTIF([1]Volta!C:C,E595)&gt;0,COUNTIF([1]Volta!D:D,J595)&gt;0)</f>
        <v>0</v>
      </c>
    </row>
    <row r="596" ht="15" spans="1:16">
      <c r="A596" s="3" t="s">
        <v>9042</v>
      </c>
      <c r="B596" s="3" t="s">
        <v>9043</v>
      </c>
      <c r="C596" s="3" t="s">
        <v>9630</v>
      </c>
      <c r="D596" s="3" t="s">
        <v>9631</v>
      </c>
      <c r="E596" s="3" t="s">
        <v>9661</v>
      </c>
      <c r="F596" s="3"/>
      <c r="G596" s="3"/>
      <c r="H596" s="3"/>
      <c r="I596" s="3"/>
      <c r="J596" s="3" t="s">
        <v>9666</v>
      </c>
      <c r="K596" s="4"/>
      <c r="P596" t="b">
        <f>AND(COUNTIF([1]Volta!A:A,A596)&gt;0,COUNTIF([1]Volta!B:B,C596)&gt;0,COUNTIF([1]Volta!C:C,E596)&gt;0,COUNTIF([1]Volta!D:D,J596)&gt;0)</f>
        <v>1</v>
      </c>
    </row>
    <row r="597" ht="15" spans="1:16">
      <c r="A597" s="3" t="s">
        <v>9042</v>
      </c>
      <c r="B597" s="3" t="s">
        <v>9043</v>
      </c>
      <c r="C597" s="3" t="s">
        <v>9630</v>
      </c>
      <c r="D597" s="3" t="s">
        <v>9631</v>
      </c>
      <c r="E597" s="3" t="s">
        <v>9661</v>
      </c>
      <c r="F597" s="3"/>
      <c r="G597" s="3"/>
      <c r="H597" s="3"/>
      <c r="I597" s="3"/>
      <c r="J597" s="3" t="s">
        <v>3520</v>
      </c>
      <c r="K597" s="4"/>
      <c r="P597" t="b">
        <f>AND(COUNTIF([1]Volta!A:A,A597)&gt;0,COUNTIF([1]Volta!B:B,C597)&gt;0,COUNTIF([1]Volta!C:C,E597)&gt;0,COUNTIF([1]Volta!D:D,J597)&gt;0)</f>
        <v>0</v>
      </c>
    </row>
    <row r="598" ht="15" spans="1:16">
      <c r="A598" s="3" t="s">
        <v>9042</v>
      </c>
      <c r="B598" s="3" t="s">
        <v>9043</v>
      </c>
      <c r="C598" s="3" t="s">
        <v>9630</v>
      </c>
      <c r="D598" s="3" t="s">
        <v>9631</v>
      </c>
      <c r="E598" s="3" t="s">
        <v>9661</v>
      </c>
      <c r="F598" s="3"/>
      <c r="G598" s="3"/>
      <c r="H598" s="3"/>
      <c r="I598" s="3"/>
      <c r="J598" s="3" t="s">
        <v>9667</v>
      </c>
      <c r="K598" s="4"/>
      <c r="P598" t="b">
        <f>AND(COUNTIF([1]Volta!A:A,A598)&gt;0,COUNTIF([1]Volta!B:B,C598)&gt;0,COUNTIF([1]Volta!C:C,E598)&gt;0,COUNTIF([1]Volta!D:D,J598)&gt;0)</f>
        <v>1</v>
      </c>
    </row>
    <row r="599" ht="15" spans="1:16">
      <c r="A599" s="3" t="s">
        <v>9042</v>
      </c>
      <c r="B599" s="3" t="s">
        <v>9043</v>
      </c>
      <c r="C599" s="3" t="s">
        <v>9630</v>
      </c>
      <c r="D599" s="3" t="s">
        <v>9631</v>
      </c>
      <c r="E599" s="3" t="s">
        <v>9661</v>
      </c>
      <c r="F599" s="3"/>
      <c r="G599" s="3"/>
      <c r="H599" s="3"/>
      <c r="I599" s="3"/>
      <c r="J599" s="3" t="s">
        <v>13</v>
      </c>
      <c r="K599" s="4"/>
      <c r="P599" t="b">
        <f>AND(COUNTIF([1]Volta!A:A,A599)&gt;0,COUNTIF([1]Volta!B:B,C599)&gt;0,COUNTIF([1]Volta!C:C,E599)&gt;0,COUNTIF([1]Volta!D:D,J599)&gt;0)</f>
        <v>1</v>
      </c>
    </row>
    <row r="600" ht="15" spans="1:16">
      <c r="A600" s="3" t="s">
        <v>9042</v>
      </c>
      <c r="B600" s="3" t="s">
        <v>9043</v>
      </c>
      <c r="C600" s="3" t="s">
        <v>9630</v>
      </c>
      <c r="D600" s="3" t="s">
        <v>9631</v>
      </c>
      <c r="E600" s="3" t="s">
        <v>9661</v>
      </c>
      <c r="F600" s="3"/>
      <c r="G600" s="3"/>
      <c r="H600" s="3"/>
      <c r="I600" s="3"/>
      <c r="J600" s="3" t="s">
        <v>9668</v>
      </c>
      <c r="K600" s="4"/>
      <c r="P600" t="b">
        <f>AND(COUNTIF([1]Volta!A:A,A600)&gt;0,COUNTIF([1]Volta!B:B,C600)&gt;0,COUNTIF([1]Volta!C:C,E600)&gt;0,COUNTIF([1]Volta!D:D,J600)&gt;0)</f>
        <v>1</v>
      </c>
    </row>
    <row r="601" ht="15" spans="1:16">
      <c r="A601" s="3" t="s">
        <v>9042</v>
      </c>
      <c r="B601" s="3" t="s">
        <v>9043</v>
      </c>
      <c r="C601" s="3" t="s">
        <v>9630</v>
      </c>
      <c r="D601" s="3" t="s">
        <v>9631</v>
      </c>
      <c r="E601" s="3" t="s">
        <v>9661</v>
      </c>
      <c r="F601" s="3"/>
      <c r="G601" s="3"/>
      <c r="H601" s="3"/>
      <c r="I601" s="3"/>
      <c r="J601" s="3" t="s">
        <v>9669</v>
      </c>
      <c r="K601" s="4"/>
      <c r="P601" t="b">
        <f>AND(COUNTIF([1]Volta!A:A,A601)&gt;0,COUNTIF([1]Volta!B:B,C601)&gt;0,COUNTIF([1]Volta!C:C,E601)&gt;0,COUNTIF([1]Volta!D:D,J601)&gt;0)</f>
        <v>1</v>
      </c>
    </row>
    <row r="602" ht="15" spans="1:16">
      <c r="A602" s="3" t="s">
        <v>9042</v>
      </c>
      <c r="B602" s="3" t="s">
        <v>9043</v>
      </c>
      <c r="C602" s="3" t="s">
        <v>9630</v>
      </c>
      <c r="D602" s="3" t="s">
        <v>9631</v>
      </c>
      <c r="E602" s="3" t="s">
        <v>9661</v>
      </c>
      <c r="F602" s="3"/>
      <c r="G602" s="3"/>
      <c r="H602" s="3"/>
      <c r="I602" s="3"/>
      <c r="J602" s="3" t="s">
        <v>9670</v>
      </c>
      <c r="K602" s="4"/>
      <c r="P602" t="b">
        <f>AND(COUNTIF([1]Volta!A:A,A602)&gt;0,COUNTIF([1]Volta!B:B,C602)&gt;0,COUNTIF([1]Volta!C:C,E602)&gt;0,COUNTIF([1]Volta!D:D,J602)&gt;0)</f>
        <v>1</v>
      </c>
    </row>
    <row r="603" ht="15" spans="1:16">
      <c r="A603" s="3" t="s">
        <v>9042</v>
      </c>
      <c r="B603" s="3" t="s">
        <v>9043</v>
      </c>
      <c r="C603" s="3" t="s">
        <v>9630</v>
      </c>
      <c r="D603" s="3" t="s">
        <v>9631</v>
      </c>
      <c r="E603" s="3" t="s">
        <v>9661</v>
      </c>
      <c r="F603" s="3"/>
      <c r="G603" s="3"/>
      <c r="H603" s="3"/>
      <c r="I603" s="3"/>
      <c r="J603" s="3" t="s">
        <v>9671</v>
      </c>
      <c r="K603" s="4"/>
      <c r="P603" t="b">
        <f>AND(COUNTIF([1]Volta!A:A,A603)&gt;0,COUNTIF([1]Volta!B:B,C603)&gt;0,COUNTIF([1]Volta!C:C,E603)&gt;0,COUNTIF([1]Volta!D:D,J603)&gt;0)</f>
        <v>1</v>
      </c>
    </row>
    <row r="604" ht="15" spans="1:16">
      <c r="A604" s="3" t="s">
        <v>9042</v>
      </c>
      <c r="B604" s="3" t="s">
        <v>9043</v>
      </c>
      <c r="C604" s="3" t="s">
        <v>9630</v>
      </c>
      <c r="D604" s="3" t="s">
        <v>9631</v>
      </c>
      <c r="E604" s="3" t="s">
        <v>9661</v>
      </c>
      <c r="F604" s="3"/>
      <c r="G604" s="3"/>
      <c r="H604" s="3"/>
      <c r="I604" s="3"/>
      <c r="J604" s="3" t="s">
        <v>9672</v>
      </c>
      <c r="K604" s="4"/>
      <c r="P604" t="b">
        <f>AND(COUNTIF([1]Volta!A:A,A604)&gt;0,COUNTIF([1]Volta!B:B,C604)&gt;0,COUNTIF([1]Volta!C:C,E604)&gt;0,COUNTIF([1]Volta!D:D,J604)&gt;0)</f>
        <v>0</v>
      </c>
    </row>
    <row r="605" ht="15" spans="1:16">
      <c r="A605" s="3" t="s">
        <v>9042</v>
      </c>
      <c r="B605" s="3" t="s">
        <v>9043</v>
      </c>
      <c r="C605" s="3" t="s">
        <v>9630</v>
      </c>
      <c r="D605" s="3" t="s">
        <v>9631</v>
      </c>
      <c r="E605" s="3" t="s">
        <v>9673</v>
      </c>
      <c r="F605" s="3"/>
      <c r="G605" s="3"/>
      <c r="H605" s="3"/>
      <c r="I605" s="3"/>
      <c r="J605" s="3" t="s">
        <v>9674</v>
      </c>
      <c r="K605" s="4"/>
      <c r="P605" t="b">
        <f>AND(COUNTIF([1]Volta!A:A,A605)&gt;0,COUNTIF([1]Volta!B:B,C605)&gt;0,COUNTIF([1]Volta!C:C,E605)&gt;0,COUNTIF([1]Volta!D:D,J605)&gt;0)</f>
        <v>1</v>
      </c>
    </row>
    <row r="606" ht="15" spans="1:16">
      <c r="A606" s="3" t="s">
        <v>9042</v>
      </c>
      <c r="B606" s="3" t="s">
        <v>9043</v>
      </c>
      <c r="C606" s="3" t="s">
        <v>9630</v>
      </c>
      <c r="D606" s="3" t="s">
        <v>9631</v>
      </c>
      <c r="E606" s="3" t="s">
        <v>9673</v>
      </c>
      <c r="F606" s="3"/>
      <c r="G606" s="3"/>
      <c r="H606" s="3"/>
      <c r="I606" s="3"/>
      <c r="J606" s="3" t="s">
        <v>9675</v>
      </c>
      <c r="K606" s="4"/>
      <c r="P606" t="b">
        <f>AND(COUNTIF([1]Volta!A:A,A606)&gt;0,COUNTIF([1]Volta!B:B,C606)&gt;0,COUNTIF([1]Volta!C:C,E606)&gt;0,COUNTIF([1]Volta!D:D,J606)&gt;0)</f>
        <v>1</v>
      </c>
    </row>
    <row r="607" ht="15" spans="1:16">
      <c r="A607" s="3" t="s">
        <v>9042</v>
      </c>
      <c r="B607" s="3" t="s">
        <v>9043</v>
      </c>
      <c r="C607" s="3" t="s">
        <v>9630</v>
      </c>
      <c r="D607" s="3" t="s">
        <v>9631</v>
      </c>
      <c r="E607" s="3" t="s">
        <v>9673</v>
      </c>
      <c r="F607" s="3"/>
      <c r="G607" s="3"/>
      <c r="H607" s="3"/>
      <c r="I607" s="3"/>
      <c r="J607" s="3" t="s">
        <v>9676</v>
      </c>
      <c r="K607" s="4"/>
      <c r="P607" t="b">
        <f>AND(COUNTIF([1]Volta!A:A,A607)&gt;0,COUNTIF([1]Volta!B:B,C607)&gt;0,COUNTIF([1]Volta!C:C,E607)&gt;0,COUNTIF([1]Volta!D:D,J607)&gt;0)</f>
        <v>1</v>
      </c>
    </row>
    <row r="608" ht="15" spans="1:16">
      <c r="A608" s="3" t="s">
        <v>9042</v>
      </c>
      <c r="B608" s="3" t="s">
        <v>9043</v>
      </c>
      <c r="C608" s="3" t="s">
        <v>9630</v>
      </c>
      <c r="D608" s="3" t="s">
        <v>9631</v>
      </c>
      <c r="E608" s="3" t="s">
        <v>9673</v>
      </c>
      <c r="F608" s="3"/>
      <c r="G608" s="3"/>
      <c r="H608" s="3"/>
      <c r="I608" s="3"/>
      <c r="J608" s="3" t="s">
        <v>9677</v>
      </c>
      <c r="K608" s="4"/>
      <c r="P608" t="b">
        <f>AND(COUNTIF([1]Volta!A:A,A608)&gt;0,COUNTIF([1]Volta!B:B,C608)&gt;0,COUNTIF([1]Volta!C:C,E608)&gt;0,COUNTIF([1]Volta!D:D,J608)&gt;0)</f>
        <v>1</v>
      </c>
    </row>
    <row r="609" ht="15" spans="1:16">
      <c r="A609" s="3" t="s">
        <v>9042</v>
      </c>
      <c r="B609" s="3" t="s">
        <v>9043</v>
      </c>
      <c r="C609" s="3" t="s">
        <v>9630</v>
      </c>
      <c r="D609" s="3" t="s">
        <v>9631</v>
      </c>
      <c r="E609" s="3" t="s">
        <v>9673</v>
      </c>
      <c r="F609" s="3"/>
      <c r="G609" s="3"/>
      <c r="H609" s="3"/>
      <c r="I609" s="3"/>
      <c r="J609" s="3" t="s">
        <v>9678</v>
      </c>
      <c r="K609" s="4"/>
      <c r="P609" t="b">
        <f>AND(COUNTIF([1]Volta!A:A,A609)&gt;0,COUNTIF([1]Volta!B:B,C609)&gt;0,COUNTIF([1]Volta!C:C,E609)&gt;0,COUNTIF([1]Volta!D:D,J609)&gt;0)</f>
        <v>1</v>
      </c>
    </row>
    <row r="610" ht="15" spans="1:16">
      <c r="A610" s="3" t="s">
        <v>9042</v>
      </c>
      <c r="B610" s="3" t="s">
        <v>9043</v>
      </c>
      <c r="C610" s="3" t="s">
        <v>9630</v>
      </c>
      <c r="D610" s="3" t="s">
        <v>9631</v>
      </c>
      <c r="E610" s="3" t="s">
        <v>9673</v>
      </c>
      <c r="F610" s="3"/>
      <c r="G610" s="3"/>
      <c r="H610" s="3"/>
      <c r="I610" s="3"/>
      <c r="J610" s="3" t="s">
        <v>13</v>
      </c>
      <c r="K610" s="4"/>
      <c r="P610" t="b">
        <f>AND(COUNTIF([1]Volta!A:A,A610)&gt;0,COUNTIF([1]Volta!B:B,C610)&gt;0,COUNTIF([1]Volta!C:C,E610)&gt;0,COUNTIF([1]Volta!D:D,J610)&gt;0)</f>
        <v>1</v>
      </c>
    </row>
    <row r="611" ht="15" spans="1:16">
      <c r="A611" s="3" t="s">
        <v>9042</v>
      </c>
      <c r="B611" s="3" t="s">
        <v>9043</v>
      </c>
      <c r="C611" s="3" t="s">
        <v>9630</v>
      </c>
      <c r="D611" s="3" t="s">
        <v>9631</v>
      </c>
      <c r="E611" s="3" t="s">
        <v>9673</v>
      </c>
      <c r="F611" s="3"/>
      <c r="G611" s="3"/>
      <c r="H611" s="3"/>
      <c r="I611" s="3"/>
      <c r="J611" s="3" t="s">
        <v>9679</v>
      </c>
      <c r="K611" s="4"/>
      <c r="P611" t="b">
        <f>AND(COUNTIF([1]Volta!A:A,A611)&gt;0,COUNTIF([1]Volta!B:B,C611)&gt;0,COUNTIF([1]Volta!C:C,E611)&gt;0,COUNTIF([1]Volta!D:D,J611)&gt;0)</f>
        <v>1</v>
      </c>
    </row>
    <row r="612" ht="15" spans="1:16">
      <c r="A612" s="3" t="s">
        <v>9042</v>
      </c>
      <c r="B612" s="3" t="s">
        <v>9043</v>
      </c>
      <c r="C612" s="3" t="s">
        <v>9630</v>
      </c>
      <c r="D612" s="3" t="s">
        <v>9631</v>
      </c>
      <c r="E612" s="3" t="s">
        <v>9673</v>
      </c>
      <c r="F612" s="3"/>
      <c r="G612" s="3"/>
      <c r="H612" s="3"/>
      <c r="I612" s="3"/>
      <c r="J612" s="3" t="s">
        <v>9680</v>
      </c>
      <c r="K612" s="4"/>
      <c r="P612" t="b">
        <f>AND(COUNTIF([1]Volta!A:A,A612)&gt;0,COUNTIF([1]Volta!B:B,C612)&gt;0,COUNTIF([1]Volta!C:C,E612)&gt;0,COUNTIF([1]Volta!D:D,J612)&gt;0)</f>
        <v>1</v>
      </c>
    </row>
  </sheetData>
  <conditionalFormatting sqref="J$1:J$1048576">
    <cfRule type="expression" dxfId="0" priority="1">
      <formula>AND(P1=FALSE,P1&lt;&gt;"",J1&lt;&gt;"")</formula>
    </cfRule>
  </conditionalFormatting>
  <pageMargins left="0.7" right="0.7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29"/>
  <sheetViews>
    <sheetView tabSelected="1" workbookViewId="0">
      <pane ySplit="1" topLeftCell="A65" activePane="bottomLeft" state="frozen"/>
      <selection/>
      <selection pane="bottomLeft" activeCell="J75" sqref="J75"/>
    </sheetView>
  </sheetViews>
  <sheetFormatPr defaultColWidth="9" defaultRowHeight="12.75"/>
  <cols>
    <col min="1" max="1" width="8.57142857142857" customWidth="1"/>
    <col min="2" max="2" width="12" hidden="1" customWidth="1"/>
    <col min="3" max="3" width="21" customWidth="1"/>
    <col min="4" max="4" width="15.4285714285714" hidden="1" customWidth="1"/>
    <col min="5" max="6" width="17.7142857142857" customWidth="1"/>
    <col min="7" max="7" width="24.5714285714286" hidden="1" customWidth="1"/>
    <col min="8" max="8" width="30.1428571428571" hidden="1" customWidth="1"/>
    <col min="9" max="9" width="29.7142857142857" hidden="1" customWidth="1"/>
    <col min="10" max="10" width="43.4285714285714" customWidth="1"/>
    <col min="11" max="11" width="13.5714285714286" customWidth="1"/>
    <col min="12" max="12" width="20.4285714285714" customWidth="1"/>
    <col min="13" max="13" width="30" customWidth="1"/>
    <col min="14" max="14" width="26" customWidth="1"/>
    <col min="15" max="15" width="25.5714285714286" customWidth="1"/>
    <col min="16" max="16" width="17.4285714285714" customWidth="1"/>
    <col min="17" max="17" width="13.2857142857143" customWidth="1"/>
  </cols>
  <sheetData>
    <row r="1" s="1" customFormat="1" ht="15" spans="1:17">
      <c r="A1" s="2" t="s">
        <v>10781</v>
      </c>
      <c r="B1" s="2" t="s">
        <v>10782</v>
      </c>
      <c r="C1" s="2" t="s">
        <v>10783</v>
      </c>
      <c r="D1" s="2" t="s">
        <v>10784</v>
      </c>
      <c r="E1" s="2" t="s">
        <v>10785</v>
      </c>
      <c r="F1" s="2" t="s">
        <v>10786</v>
      </c>
      <c r="G1" s="2" t="s">
        <v>10787</v>
      </c>
      <c r="H1" s="2" t="s">
        <v>10788</v>
      </c>
      <c r="I1" s="2" t="s">
        <v>10789</v>
      </c>
      <c r="J1" s="2" t="s">
        <v>10790</v>
      </c>
      <c r="K1" s="2" t="s">
        <v>10791</v>
      </c>
      <c r="L1" s="2" t="s">
        <v>10792</v>
      </c>
      <c r="M1" s="2" t="s">
        <v>10793</v>
      </c>
      <c r="N1" s="2" t="s">
        <v>10794</v>
      </c>
      <c r="O1" s="2" t="s">
        <v>10795</v>
      </c>
      <c r="P1" s="1" t="s">
        <v>10796</v>
      </c>
      <c r="Q1" s="1" t="s">
        <v>10797</v>
      </c>
    </row>
    <row r="2" ht="15" spans="1:17">
      <c r="A2" s="3" t="s">
        <v>9681</v>
      </c>
      <c r="B2" s="3" t="s">
        <v>9682</v>
      </c>
      <c r="C2" s="3" t="s">
        <v>9683</v>
      </c>
      <c r="D2" s="3" t="s">
        <v>9684</v>
      </c>
      <c r="E2" s="3" t="s">
        <v>2035</v>
      </c>
      <c r="F2" s="3"/>
      <c r="G2" s="3"/>
      <c r="H2" s="3"/>
      <c r="I2" s="3"/>
      <c r="J2" s="3" t="s">
        <v>9685</v>
      </c>
      <c r="K2" s="4"/>
      <c r="P2" t="b">
        <f>AND(COUNTIF([1]Western!A:A,A2)&gt;0,COUNTIF([1]Western!B:B,C2)&gt;0,COUNTIF([1]Western!C:C,E2)&gt;0)</f>
        <v>1</v>
      </c>
      <c r="Q2" t="b">
        <f>AND(COUNTIF([1]Western!A:A,A2)&gt;0,COUNTIF([1]Western!B:B,C2)&gt;0,COUNTIF([1]Western!C:C,E2)&gt;0,COUNTIF([1]Western!D:D,J2)&gt;0)</f>
        <v>1</v>
      </c>
    </row>
    <row r="3" ht="15" spans="1:17">
      <c r="A3" s="3" t="s">
        <v>9681</v>
      </c>
      <c r="B3" s="3" t="s">
        <v>9682</v>
      </c>
      <c r="C3" s="3" t="s">
        <v>9683</v>
      </c>
      <c r="D3" s="3" t="s">
        <v>9684</v>
      </c>
      <c r="E3" s="3" t="s">
        <v>2035</v>
      </c>
      <c r="F3" s="3"/>
      <c r="G3" s="3"/>
      <c r="H3" s="3"/>
      <c r="I3" s="3"/>
      <c r="J3" s="3" t="s">
        <v>9686</v>
      </c>
      <c r="K3" s="4"/>
      <c r="P3" t="b">
        <f>AND(COUNTIF([1]Western!A:A,A3)&gt;0,COUNTIF([1]Western!B:B,C3)&gt;0,COUNTIF([1]Western!C:C,E3)&gt;0)</f>
        <v>1</v>
      </c>
      <c r="Q3" t="b">
        <f>AND(COUNTIF([1]Western!A:A,A3)&gt;0,COUNTIF([1]Western!B:B,C3)&gt;0,COUNTIF([1]Western!C:C,E3)&gt;0,COUNTIF([1]Western!D:D,J3)&gt;0)</f>
        <v>1</v>
      </c>
    </row>
    <row r="4" ht="15" spans="1:17">
      <c r="A4" s="3" t="s">
        <v>9681</v>
      </c>
      <c r="B4" s="3" t="s">
        <v>9682</v>
      </c>
      <c r="C4" s="3" t="s">
        <v>9683</v>
      </c>
      <c r="D4" s="3" t="s">
        <v>9684</v>
      </c>
      <c r="E4" s="3" t="s">
        <v>2035</v>
      </c>
      <c r="F4" s="3"/>
      <c r="G4" s="3"/>
      <c r="H4" s="3"/>
      <c r="I4" s="3"/>
      <c r="J4" s="3" t="s">
        <v>3507</v>
      </c>
      <c r="K4" s="4"/>
      <c r="P4" t="b">
        <f>AND(COUNTIF([1]Western!A:A,A4)&gt;0,COUNTIF([1]Western!B:B,C4)&gt;0,COUNTIF([1]Western!C:C,E4)&gt;0)</f>
        <v>1</v>
      </c>
      <c r="Q4" t="b">
        <f>AND(COUNTIF([1]Western!A:A,A4)&gt;0,COUNTIF([1]Western!B:B,C4)&gt;0,COUNTIF([1]Western!C:C,E4)&gt;0,COUNTIF([1]Western!D:D,J4)&gt;0)</f>
        <v>1</v>
      </c>
    </row>
    <row r="5" ht="15" spans="1:17">
      <c r="A5" s="3" t="s">
        <v>9681</v>
      </c>
      <c r="B5" s="3" t="s">
        <v>9682</v>
      </c>
      <c r="C5" s="3" t="s">
        <v>9683</v>
      </c>
      <c r="D5" s="3" t="s">
        <v>9684</v>
      </c>
      <c r="E5" s="3" t="s">
        <v>2035</v>
      </c>
      <c r="F5" s="3"/>
      <c r="G5" s="3"/>
      <c r="H5" s="3"/>
      <c r="I5" s="3"/>
      <c r="J5" s="3" t="s">
        <v>9687</v>
      </c>
      <c r="K5" s="4"/>
      <c r="P5" t="b">
        <f>AND(COUNTIF([1]Western!A:A,A5)&gt;0,COUNTIF([1]Western!B:B,C5)&gt;0,COUNTIF([1]Western!C:C,E5)&gt;0)</f>
        <v>1</v>
      </c>
      <c r="Q5" t="b">
        <f>AND(COUNTIF([1]Western!A:A,A5)&gt;0,COUNTIF([1]Western!B:B,C5)&gt;0,COUNTIF([1]Western!C:C,E5)&gt;0,COUNTIF([1]Western!D:D,J5)&gt;0)</f>
        <v>1</v>
      </c>
    </row>
    <row r="6" ht="15" spans="1:17">
      <c r="A6" s="3" t="s">
        <v>9681</v>
      </c>
      <c r="B6" s="3" t="s">
        <v>9682</v>
      </c>
      <c r="C6" s="3" t="s">
        <v>9683</v>
      </c>
      <c r="D6" s="3" t="s">
        <v>9684</v>
      </c>
      <c r="E6" s="3" t="s">
        <v>2035</v>
      </c>
      <c r="F6" s="3"/>
      <c r="G6" s="3"/>
      <c r="H6" s="3"/>
      <c r="I6" s="3"/>
      <c r="J6" s="3" t="s">
        <v>13</v>
      </c>
      <c r="K6" s="4"/>
      <c r="P6" t="b">
        <f>AND(COUNTIF([1]Western!A:A,A6)&gt;0,COUNTIF([1]Western!B:B,C6)&gt;0,COUNTIF([1]Western!C:C,E6)&gt;0)</f>
        <v>1</v>
      </c>
      <c r="Q6" t="b">
        <f>AND(COUNTIF([1]Western!A:A,A6)&gt;0,COUNTIF([1]Western!B:B,C6)&gt;0,COUNTIF([1]Western!C:C,E6)&gt;0,COUNTIF([1]Western!D:D,J6)&gt;0)</f>
        <v>1</v>
      </c>
    </row>
    <row r="7" ht="15" spans="1:17">
      <c r="A7" s="3" t="s">
        <v>9681</v>
      </c>
      <c r="B7" s="3" t="s">
        <v>9682</v>
      </c>
      <c r="C7" s="3" t="s">
        <v>9683</v>
      </c>
      <c r="D7" s="3" t="s">
        <v>9684</v>
      </c>
      <c r="E7" s="3" t="s">
        <v>2035</v>
      </c>
      <c r="F7" s="3"/>
      <c r="G7" s="3"/>
      <c r="H7" s="3"/>
      <c r="I7" s="3"/>
      <c r="J7" s="3" t="s">
        <v>9688</v>
      </c>
      <c r="K7" s="4"/>
      <c r="P7" t="b">
        <f>AND(COUNTIF([1]Western!A:A,A7)&gt;0,COUNTIF([1]Western!B:B,C7)&gt;0,COUNTIF([1]Western!C:C,E7)&gt;0)</f>
        <v>1</v>
      </c>
      <c r="Q7" t="b">
        <f>AND(COUNTIF([1]Western!A:A,A7)&gt;0,COUNTIF([1]Western!B:B,C7)&gt;0,COUNTIF([1]Western!C:C,E7)&gt;0,COUNTIF([1]Western!D:D,J7)&gt;0)</f>
        <v>1</v>
      </c>
    </row>
    <row r="8" ht="15" spans="1:17">
      <c r="A8" s="3" t="s">
        <v>9681</v>
      </c>
      <c r="B8" s="3" t="s">
        <v>9682</v>
      </c>
      <c r="C8" s="3" t="s">
        <v>9683</v>
      </c>
      <c r="D8" s="3" t="s">
        <v>9684</v>
      </c>
      <c r="E8" s="3" t="s">
        <v>2035</v>
      </c>
      <c r="F8" s="3"/>
      <c r="G8" s="3"/>
      <c r="H8" s="3"/>
      <c r="I8" s="3"/>
      <c r="J8" s="3" t="s">
        <v>3686</v>
      </c>
      <c r="K8" s="4"/>
      <c r="P8" t="b">
        <f>AND(COUNTIF([1]Western!A:A,A8)&gt;0,COUNTIF([1]Western!B:B,C8)&gt;0,COUNTIF([1]Western!C:C,E8)&gt;0)</f>
        <v>1</v>
      </c>
      <c r="Q8" t="b">
        <f>AND(COUNTIF([1]Western!A:A,A8)&gt;0,COUNTIF([1]Western!B:B,C8)&gt;0,COUNTIF([1]Western!C:C,E8)&gt;0,COUNTIF([1]Western!D:D,J8)&gt;0)</f>
        <v>1</v>
      </c>
    </row>
    <row r="9" ht="15" spans="1:17">
      <c r="A9" s="3" t="s">
        <v>9681</v>
      </c>
      <c r="B9" s="3" t="s">
        <v>9682</v>
      </c>
      <c r="C9" s="3" t="s">
        <v>9683</v>
      </c>
      <c r="D9" s="3" t="s">
        <v>9684</v>
      </c>
      <c r="E9" s="3" t="s">
        <v>2035</v>
      </c>
      <c r="F9" s="3"/>
      <c r="G9" s="3"/>
      <c r="H9" s="3"/>
      <c r="I9" s="3"/>
      <c r="J9" s="3" t="s">
        <v>9689</v>
      </c>
      <c r="K9" s="4"/>
      <c r="P9" t="b">
        <f>AND(COUNTIF([1]Western!A:A,A9)&gt;0,COUNTIF([1]Western!B:B,C9)&gt;0,COUNTIF([1]Western!C:C,E9)&gt;0)</f>
        <v>1</v>
      </c>
      <c r="Q9" t="b">
        <f>AND(COUNTIF([1]Western!A:A,A9)&gt;0,COUNTIF([1]Western!B:B,C9)&gt;0,COUNTIF([1]Western!C:C,E9)&gt;0,COUNTIF([1]Western!D:D,J9)&gt;0)</f>
        <v>1</v>
      </c>
    </row>
    <row r="10" ht="15" spans="1:17">
      <c r="A10" s="3" t="s">
        <v>9681</v>
      </c>
      <c r="B10" s="3" t="s">
        <v>9682</v>
      </c>
      <c r="C10" s="3" t="s">
        <v>9683</v>
      </c>
      <c r="D10" s="3" t="s">
        <v>9684</v>
      </c>
      <c r="E10" s="3" t="s">
        <v>2035</v>
      </c>
      <c r="F10" s="3"/>
      <c r="G10" s="3"/>
      <c r="H10" s="3"/>
      <c r="I10" s="3"/>
      <c r="J10" s="3" t="s">
        <v>9690</v>
      </c>
      <c r="K10" s="4"/>
      <c r="P10" t="b">
        <f>AND(COUNTIF([1]Western!A:A,A10)&gt;0,COUNTIF([1]Western!B:B,C10)&gt;0,COUNTIF([1]Western!C:C,E10)&gt;0)</f>
        <v>1</v>
      </c>
      <c r="Q10" t="b">
        <f>AND(COUNTIF([1]Western!A:A,A10)&gt;0,COUNTIF([1]Western!B:B,C10)&gt;0,COUNTIF([1]Western!C:C,E10)&gt;0,COUNTIF([1]Western!D:D,J10)&gt;0)</f>
        <v>1</v>
      </c>
    </row>
    <row r="11" ht="15" spans="1:17">
      <c r="A11" s="3" t="s">
        <v>9681</v>
      </c>
      <c r="B11" s="3" t="s">
        <v>9682</v>
      </c>
      <c r="C11" s="3" t="s">
        <v>9683</v>
      </c>
      <c r="D11" s="3" t="s">
        <v>9684</v>
      </c>
      <c r="E11" s="3" t="s">
        <v>2035</v>
      </c>
      <c r="F11" s="3"/>
      <c r="G11" s="3"/>
      <c r="H11" s="3"/>
      <c r="I11" s="3"/>
      <c r="J11" s="3" t="s">
        <v>9691</v>
      </c>
      <c r="K11" s="4"/>
      <c r="P11" t="b">
        <f>AND(COUNTIF([1]Western!A:A,A11)&gt;0,COUNTIF([1]Western!B:B,C11)&gt;0,COUNTIF([1]Western!C:C,E11)&gt;0)</f>
        <v>1</v>
      </c>
      <c r="Q11" t="b">
        <f>AND(COUNTIF([1]Western!A:A,A11)&gt;0,COUNTIF([1]Western!B:B,C11)&gt;0,COUNTIF([1]Western!C:C,E11)&gt;0,COUNTIF([1]Western!D:D,J11)&gt;0)</f>
        <v>1</v>
      </c>
    </row>
    <row r="12" ht="15" spans="1:17">
      <c r="A12" s="3" t="s">
        <v>9681</v>
      </c>
      <c r="B12" s="3" t="s">
        <v>9682</v>
      </c>
      <c r="C12" s="3" t="s">
        <v>9683</v>
      </c>
      <c r="D12" s="3" t="s">
        <v>9684</v>
      </c>
      <c r="E12" s="3" t="s">
        <v>2035</v>
      </c>
      <c r="F12" s="3"/>
      <c r="G12" s="3"/>
      <c r="H12" s="3"/>
      <c r="I12" s="3"/>
      <c r="J12" s="3" t="s">
        <v>9692</v>
      </c>
      <c r="K12" s="4"/>
      <c r="P12" t="b">
        <f>AND(COUNTIF([1]Western!A:A,A12)&gt;0,COUNTIF([1]Western!B:B,C12)&gt;0,COUNTIF([1]Western!C:C,E12)&gt;0)</f>
        <v>1</v>
      </c>
      <c r="Q12" t="b">
        <f>AND(COUNTIF([1]Western!A:A,A12)&gt;0,COUNTIF([1]Western!B:B,C12)&gt;0,COUNTIF([1]Western!C:C,E12)&gt;0,COUNTIF([1]Western!D:D,J12)&gt;0)</f>
        <v>1</v>
      </c>
    </row>
    <row r="13" ht="15" spans="1:17">
      <c r="A13" s="3" t="s">
        <v>9681</v>
      </c>
      <c r="B13" s="3" t="s">
        <v>9682</v>
      </c>
      <c r="C13" s="3" t="s">
        <v>9683</v>
      </c>
      <c r="D13" s="3" t="s">
        <v>9684</v>
      </c>
      <c r="E13" s="3" t="s">
        <v>2035</v>
      </c>
      <c r="F13" s="3"/>
      <c r="G13" s="3"/>
      <c r="H13" s="3"/>
      <c r="I13" s="3"/>
      <c r="J13" s="3" t="s">
        <v>9693</v>
      </c>
      <c r="K13" s="4" t="s">
        <v>17</v>
      </c>
      <c r="P13" t="b">
        <f>AND(COUNTIF([1]Western!A:A,A13)&gt;0,COUNTIF([1]Western!B:B,C13)&gt;0,COUNTIF([1]Western!C:C,E13)&gt;0)</f>
        <v>1</v>
      </c>
      <c r="Q13" t="b">
        <f>AND(COUNTIF([1]Western!A:A,A13)&gt;0,COUNTIF([1]Western!B:B,C13)&gt;0,COUNTIF([1]Western!C:C,E13)&gt;0,COUNTIF([1]Western!D:D,J13)&gt;0)</f>
        <v>0</v>
      </c>
    </row>
    <row r="14" ht="15" spans="1:17">
      <c r="A14" s="3" t="s">
        <v>9681</v>
      </c>
      <c r="B14" s="3" t="s">
        <v>9682</v>
      </c>
      <c r="C14" s="3" t="s">
        <v>9683</v>
      </c>
      <c r="D14" s="3" t="s">
        <v>9684</v>
      </c>
      <c r="E14" s="3" t="s">
        <v>2035</v>
      </c>
      <c r="F14" s="3"/>
      <c r="G14" s="3"/>
      <c r="H14" s="3"/>
      <c r="I14" s="3"/>
      <c r="J14" s="3" t="s">
        <v>9694</v>
      </c>
      <c r="K14" s="4"/>
      <c r="P14" t="b">
        <f>AND(COUNTIF([1]Western!A:A,A14)&gt;0,COUNTIF([1]Western!B:B,C14)&gt;0,COUNTIF([1]Western!C:C,E14)&gt;0)</f>
        <v>1</v>
      </c>
      <c r="Q14" t="b">
        <f>AND(COUNTIF([1]Western!A:A,A14)&gt;0,COUNTIF([1]Western!B:B,C14)&gt;0,COUNTIF([1]Western!C:C,E14)&gt;0,COUNTIF([1]Western!D:D,J14)&gt;0)</f>
        <v>1</v>
      </c>
    </row>
    <row r="15" ht="15" spans="1:17">
      <c r="A15" s="3" t="s">
        <v>9681</v>
      </c>
      <c r="B15" s="3" t="s">
        <v>9682</v>
      </c>
      <c r="C15" s="3" t="s">
        <v>9683</v>
      </c>
      <c r="D15" s="3" t="s">
        <v>9684</v>
      </c>
      <c r="E15" s="3" t="s">
        <v>2035</v>
      </c>
      <c r="F15" s="3"/>
      <c r="G15" s="3"/>
      <c r="H15" s="3"/>
      <c r="I15" s="3"/>
      <c r="J15" s="3" t="s">
        <v>9695</v>
      </c>
      <c r="K15" s="4"/>
      <c r="P15" t="b">
        <f>AND(COUNTIF([1]Western!A:A,A15)&gt;0,COUNTIF([1]Western!B:B,C15)&gt;0,COUNTIF([1]Western!C:C,E15)&gt;0)</f>
        <v>1</v>
      </c>
      <c r="Q15" t="b">
        <f>AND(COUNTIF([1]Western!A:A,A15)&gt;0,COUNTIF([1]Western!B:B,C15)&gt;0,COUNTIF([1]Western!C:C,E15)&gt;0,COUNTIF([1]Western!D:D,J15)&gt;0)</f>
        <v>1</v>
      </c>
    </row>
    <row r="16" ht="15" spans="1:17">
      <c r="A16" s="3" t="s">
        <v>9681</v>
      </c>
      <c r="B16" s="3" t="s">
        <v>9682</v>
      </c>
      <c r="C16" s="3" t="s">
        <v>9683</v>
      </c>
      <c r="D16" s="3" t="s">
        <v>9684</v>
      </c>
      <c r="E16" s="3" t="s">
        <v>2035</v>
      </c>
      <c r="F16" s="3"/>
      <c r="G16" s="3"/>
      <c r="H16" s="3"/>
      <c r="I16" s="3"/>
      <c r="J16" s="3" t="s">
        <v>9696</v>
      </c>
      <c r="K16" s="4"/>
      <c r="P16" t="b">
        <f>AND(COUNTIF([1]Western!A:A,A16)&gt;0,COUNTIF([1]Western!B:B,C16)&gt;0,COUNTIF([1]Western!C:C,E16)&gt;0)</f>
        <v>1</v>
      </c>
      <c r="Q16" t="b">
        <f>AND(COUNTIF([1]Western!A:A,A16)&gt;0,COUNTIF([1]Western!B:B,C16)&gt;0,COUNTIF([1]Western!C:C,E16)&gt;0,COUNTIF([1]Western!D:D,J16)&gt;0)</f>
        <v>1</v>
      </c>
    </row>
    <row r="17" ht="15" spans="1:17">
      <c r="A17" s="3" t="s">
        <v>9681</v>
      </c>
      <c r="B17" s="3" t="s">
        <v>9682</v>
      </c>
      <c r="C17" s="3" t="s">
        <v>9683</v>
      </c>
      <c r="D17" s="3" t="s">
        <v>9684</v>
      </c>
      <c r="E17" s="3" t="s">
        <v>2035</v>
      </c>
      <c r="F17" s="3"/>
      <c r="G17" s="3"/>
      <c r="H17" s="3"/>
      <c r="I17" s="3"/>
      <c r="J17" s="3" t="s">
        <v>9697</v>
      </c>
      <c r="K17" s="4"/>
      <c r="P17" t="b">
        <f>AND(COUNTIF([1]Western!A:A,A17)&gt;0,COUNTIF([1]Western!B:B,C17)&gt;0,COUNTIF([1]Western!C:C,E17)&gt;0)</f>
        <v>1</v>
      </c>
      <c r="Q17" t="b">
        <f>AND(COUNTIF([1]Western!A:A,A17)&gt;0,COUNTIF([1]Western!B:B,C17)&gt;0,COUNTIF([1]Western!C:C,E17)&gt;0,COUNTIF([1]Western!D:D,J17)&gt;0)</f>
        <v>1</v>
      </c>
    </row>
    <row r="18" ht="15" spans="1:17">
      <c r="A18" s="3" t="s">
        <v>9681</v>
      </c>
      <c r="B18" s="3" t="s">
        <v>9682</v>
      </c>
      <c r="C18" s="3" t="s">
        <v>9683</v>
      </c>
      <c r="D18" s="3" t="s">
        <v>9684</v>
      </c>
      <c r="E18" s="3" t="s">
        <v>2035</v>
      </c>
      <c r="F18" s="3"/>
      <c r="G18" s="3"/>
      <c r="H18" s="3"/>
      <c r="I18" s="3"/>
      <c r="J18" s="3" t="s">
        <v>9698</v>
      </c>
      <c r="K18" s="4"/>
      <c r="P18" t="b">
        <f>AND(COUNTIF([1]Western!A:A,A18)&gt;0,COUNTIF([1]Western!B:B,C18)&gt;0,COUNTIF([1]Western!C:C,E18)&gt;0)</f>
        <v>1</v>
      </c>
      <c r="Q18" t="b">
        <f>AND(COUNTIF([1]Western!A:A,A18)&gt;0,COUNTIF([1]Western!B:B,C18)&gt;0,COUNTIF([1]Western!C:C,E18)&gt;0,COUNTIF([1]Western!D:D,J18)&gt;0)</f>
        <v>1</v>
      </c>
    </row>
    <row r="19" ht="15" spans="1:17">
      <c r="A19" s="3" t="s">
        <v>9681</v>
      </c>
      <c r="B19" s="3" t="s">
        <v>9682</v>
      </c>
      <c r="C19" s="3" t="s">
        <v>9683</v>
      </c>
      <c r="D19" s="3" t="s">
        <v>9684</v>
      </c>
      <c r="E19" s="3" t="s">
        <v>2035</v>
      </c>
      <c r="F19" s="3"/>
      <c r="G19" s="3"/>
      <c r="H19" s="3"/>
      <c r="I19" s="3"/>
      <c r="J19" s="3" t="s">
        <v>9699</v>
      </c>
      <c r="K19" s="4" t="s">
        <v>17</v>
      </c>
      <c r="P19" t="b">
        <f>AND(COUNTIF([1]Western!A:A,A19)&gt;0,COUNTIF([1]Western!B:B,C19)&gt;0,COUNTIF([1]Western!C:C,E19)&gt;0)</f>
        <v>1</v>
      </c>
      <c r="Q19" t="b">
        <f>AND(COUNTIF([1]Western!A:A,A19)&gt;0,COUNTIF([1]Western!B:B,C19)&gt;0,COUNTIF([1]Western!C:C,E19)&gt;0,COUNTIF([1]Western!D:D,J19)&gt;0)</f>
        <v>0</v>
      </c>
    </row>
    <row r="20" ht="15" spans="1:17">
      <c r="A20" s="3" t="s">
        <v>9681</v>
      </c>
      <c r="B20" s="3" t="s">
        <v>9682</v>
      </c>
      <c r="C20" s="3" t="s">
        <v>9683</v>
      </c>
      <c r="D20" s="3" t="s">
        <v>9684</v>
      </c>
      <c r="E20" s="3" t="s">
        <v>2035</v>
      </c>
      <c r="F20" s="3"/>
      <c r="G20" s="3"/>
      <c r="H20" s="3"/>
      <c r="I20" s="3"/>
      <c r="J20" s="3" t="s">
        <v>9700</v>
      </c>
      <c r="K20" s="4"/>
      <c r="P20" t="b">
        <f>AND(COUNTIF([1]Western!A:A,A20)&gt;0,COUNTIF([1]Western!B:B,C20)&gt;0,COUNTIF([1]Western!C:C,E20)&gt;0)</f>
        <v>1</v>
      </c>
      <c r="Q20" t="b">
        <f>AND(COUNTIF([1]Western!A:A,A20)&gt;0,COUNTIF([1]Western!B:B,C20)&gt;0,COUNTIF([1]Western!C:C,E20)&gt;0,COUNTIF([1]Western!D:D,J20)&gt;0)</f>
        <v>1</v>
      </c>
    </row>
    <row r="21" ht="15" spans="1:17">
      <c r="A21" s="3" t="s">
        <v>9681</v>
      </c>
      <c r="B21" s="3" t="s">
        <v>9682</v>
      </c>
      <c r="C21" s="3" t="s">
        <v>9683</v>
      </c>
      <c r="D21" s="3" t="s">
        <v>9684</v>
      </c>
      <c r="E21" s="3" t="s">
        <v>9701</v>
      </c>
      <c r="F21" s="3"/>
      <c r="G21" s="3"/>
      <c r="H21" s="3"/>
      <c r="I21" s="3"/>
      <c r="J21" s="3" t="s">
        <v>9702</v>
      </c>
      <c r="K21" s="4"/>
      <c r="P21" t="b">
        <f>AND(COUNTIF([1]Western!A:A,A21)&gt;0,COUNTIF([1]Western!B:B,C21)&gt;0,COUNTIF([1]Western!C:C,E21)&gt;0)</f>
        <v>1</v>
      </c>
      <c r="Q21" t="b">
        <f>AND(COUNTIF([1]Western!A:A,A21)&gt;0,COUNTIF([1]Western!B:B,C21)&gt;0,COUNTIF([1]Western!C:C,E21)&gt;0,COUNTIF([1]Western!D:D,J21)&gt;0)</f>
        <v>1</v>
      </c>
    </row>
    <row r="22" ht="15" spans="1:17">
      <c r="A22" s="3" t="s">
        <v>9681</v>
      </c>
      <c r="B22" s="3" t="s">
        <v>9682</v>
      </c>
      <c r="C22" s="3" t="s">
        <v>9683</v>
      </c>
      <c r="D22" s="3" t="s">
        <v>9684</v>
      </c>
      <c r="E22" s="3" t="s">
        <v>9701</v>
      </c>
      <c r="F22" s="3"/>
      <c r="G22" s="3"/>
      <c r="H22" s="3"/>
      <c r="I22" s="3"/>
      <c r="J22" s="3" t="s">
        <v>9703</v>
      </c>
      <c r="K22" s="4"/>
      <c r="P22" t="b">
        <f>AND(COUNTIF([1]Western!A:A,A22)&gt;0,COUNTIF([1]Western!B:B,C22)&gt;0,COUNTIF([1]Western!C:C,E22)&gt;0)</f>
        <v>1</v>
      </c>
      <c r="Q22" t="b">
        <f>AND(COUNTIF([1]Western!A:A,A22)&gt;0,COUNTIF([1]Western!B:B,C22)&gt;0,COUNTIF([1]Western!C:C,E22)&gt;0,COUNTIF([1]Western!D:D,J22)&gt;0)</f>
        <v>1</v>
      </c>
    </row>
    <row r="23" ht="15" spans="1:17">
      <c r="A23" s="3" t="s">
        <v>9681</v>
      </c>
      <c r="B23" s="3" t="s">
        <v>9682</v>
      </c>
      <c r="C23" s="3" t="s">
        <v>9683</v>
      </c>
      <c r="D23" s="3" t="s">
        <v>9684</v>
      </c>
      <c r="E23" s="3" t="s">
        <v>9701</v>
      </c>
      <c r="F23" s="3"/>
      <c r="G23" s="3"/>
      <c r="H23" s="3"/>
      <c r="I23" s="3"/>
      <c r="J23" s="3" t="s">
        <v>13</v>
      </c>
      <c r="K23" s="4"/>
      <c r="P23" t="b">
        <f>AND(COUNTIF([1]Western!A:A,A23)&gt;0,COUNTIF([1]Western!B:B,C23)&gt;0,COUNTIF([1]Western!C:C,E23)&gt;0)</f>
        <v>1</v>
      </c>
      <c r="Q23" t="b">
        <f>AND(COUNTIF([1]Western!A:A,A23)&gt;0,COUNTIF([1]Western!B:B,C23)&gt;0,COUNTIF([1]Western!C:C,E23)&gt;0,COUNTIF([1]Western!D:D,J23)&gt;0)</f>
        <v>1</v>
      </c>
    </row>
    <row r="24" ht="15" spans="1:17">
      <c r="A24" s="3" t="s">
        <v>9681</v>
      </c>
      <c r="B24" s="3" t="s">
        <v>9682</v>
      </c>
      <c r="C24" s="3" t="s">
        <v>9683</v>
      </c>
      <c r="D24" s="3" t="s">
        <v>9684</v>
      </c>
      <c r="E24" s="3" t="s">
        <v>9701</v>
      </c>
      <c r="F24" s="3"/>
      <c r="G24" s="3"/>
      <c r="H24" s="3"/>
      <c r="I24" s="3"/>
      <c r="J24" s="3" t="s">
        <v>9704</v>
      </c>
      <c r="K24" s="4"/>
      <c r="P24" t="b">
        <f>AND(COUNTIF([1]Western!A:A,A24)&gt;0,COUNTIF([1]Western!B:B,C24)&gt;0,COUNTIF([1]Western!C:C,E24)&gt;0)</f>
        <v>1</v>
      </c>
      <c r="Q24" t="b">
        <f>AND(COUNTIF([1]Western!A:A,A24)&gt;0,COUNTIF([1]Western!B:B,C24)&gt;0,COUNTIF([1]Western!C:C,E24)&gt;0,COUNTIF([1]Western!D:D,J24)&gt;0)</f>
        <v>1</v>
      </c>
    </row>
    <row r="25" ht="15" spans="1:17">
      <c r="A25" s="3" t="s">
        <v>9681</v>
      </c>
      <c r="B25" s="3" t="s">
        <v>9682</v>
      </c>
      <c r="C25" s="3" t="s">
        <v>9683</v>
      </c>
      <c r="D25" s="3" t="s">
        <v>9684</v>
      </c>
      <c r="E25" s="3" t="s">
        <v>9701</v>
      </c>
      <c r="F25" s="3"/>
      <c r="G25" s="3"/>
      <c r="H25" s="3"/>
      <c r="I25" s="3"/>
      <c r="J25" s="3" t="s">
        <v>9705</v>
      </c>
      <c r="K25" s="4"/>
      <c r="P25" t="b">
        <f>AND(COUNTIF([1]Western!A:A,A25)&gt;0,COUNTIF([1]Western!B:B,C25)&gt;0,COUNTIF([1]Western!C:C,E25)&gt;0)</f>
        <v>1</v>
      </c>
      <c r="Q25" t="b">
        <f>AND(COUNTIF([1]Western!A:A,A25)&gt;0,COUNTIF([1]Western!B:B,C25)&gt;0,COUNTIF([1]Western!C:C,E25)&gt;0,COUNTIF([1]Western!D:D,J25)&gt;0)</f>
        <v>1</v>
      </c>
    </row>
    <row r="26" ht="15" spans="1:17">
      <c r="A26" s="3" t="s">
        <v>9681</v>
      </c>
      <c r="B26" s="3" t="s">
        <v>9682</v>
      </c>
      <c r="C26" s="3" t="s">
        <v>9683</v>
      </c>
      <c r="D26" s="3" t="s">
        <v>9684</v>
      </c>
      <c r="E26" s="3" t="s">
        <v>9701</v>
      </c>
      <c r="F26" s="3"/>
      <c r="G26" s="3"/>
      <c r="H26" s="3"/>
      <c r="I26" s="3"/>
      <c r="J26" s="3" t="s">
        <v>9706</v>
      </c>
      <c r="K26" s="4"/>
      <c r="P26" t="b">
        <f>AND(COUNTIF([1]Western!A:A,A26)&gt;0,COUNTIF([1]Western!B:B,C26)&gt;0,COUNTIF([1]Western!C:C,E26)&gt;0)</f>
        <v>1</v>
      </c>
      <c r="Q26" t="b">
        <f>AND(COUNTIF([1]Western!A:A,A26)&gt;0,COUNTIF([1]Western!B:B,C26)&gt;0,COUNTIF([1]Western!C:C,E26)&gt;0,COUNTIF([1]Western!D:D,J26)&gt;0)</f>
        <v>1</v>
      </c>
    </row>
    <row r="27" ht="15" spans="1:17">
      <c r="A27" s="3" t="s">
        <v>9681</v>
      </c>
      <c r="B27" s="3" t="s">
        <v>9682</v>
      </c>
      <c r="C27" s="3" t="s">
        <v>9683</v>
      </c>
      <c r="D27" s="3" t="s">
        <v>9684</v>
      </c>
      <c r="E27" s="3" t="s">
        <v>9701</v>
      </c>
      <c r="F27" s="3"/>
      <c r="G27" s="3"/>
      <c r="H27" s="3"/>
      <c r="I27" s="3"/>
      <c r="J27" s="3" t="s">
        <v>9707</v>
      </c>
      <c r="K27" s="4"/>
      <c r="P27" t="b">
        <f>AND(COUNTIF([1]Western!A:A,A27)&gt;0,COUNTIF([1]Western!B:B,C27)&gt;0,COUNTIF([1]Western!C:C,E27)&gt;0)</f>
        <v>1</v>
      </c>
      <c r="Q27" t="b">
        <f>AND(COUNTIF([1]Western!A:A,A27)&gt;0,COUNTIF([1]Western!B:B,C27)&gt;0,COUNTIF([1]Western!C:C,E27)&gt;0,COUNTIF([1]Western!D:D,J27)&gt;0)</f>
        <v>1</v>
      </c>
    </row>
    <row r="28" ht="15" spans="1:17">
      <c r="A28" s="3" t="s">
        <v>9681</v>
      </c>
      <c r="B28" s="3" t="s">
        <v>9682</v>
      </c>
      <c r="C28" s="3" t="s">
        <v>9683</v>
      </c>
      <c r="D28" s="3" t="s">
        <v>9684</v>
      </c>
      <c r="E28" s="3" t="s">
        <v>9701</v>
      </c>
      <c r="F28" s="3"/>
      <c r="G28" s="3"/>
      <c r="H28" s="3"/>
      <c r="I28" s="3"/>
      <c r="J28" s="3" t="s">
        <v>9708</v>
      </c>
      <c r="K28" s="4"/>
      <c r="P28" t="b">
        <f>AND(COUNTIF([1]Western!A:A,A28)&gt;0,COUNTIF([1]Western!B:B,C28)&gt;0,COUNTIF([1]Western!C:C,E28)&gt;0)</f>
        <v>1</v>
      </c>
      <c r="Q28" t="b">
        <f>AND(COUNTIF([1]Western!A:A,A28)&gt;0,COUNTIF([1]Western!B:B,C28)&gt;0,COUNTIF([1]Western!C:C,E28)&gt;0,COUNTIF([1]Western!D:D,J28)&gt;0)</f>
        <v>1</v>
      </c>
    </row>
    <row r="29" ht="15" spans="1:17">
      <c r="A29" s="3" t="s">
        <v>9681</v>
      </c>
      <c r="B29" s="3" t="s">
        <v>9682</v>
      </c>
      <c r="C29" s="3" t="s">
        <v>9683</v>
      </c>
      <c r="D29" s="3" t="s">
        <v>9684</v>
      </c>
      <c r="E29" s="3" t="s">
        <v>9701</v>
      </c>
      <c r="F29" s="3"/>
      <c r="G29" s="3"/>
      <c r="H29" s="3"/>
      <c r="I29" s="3"/>
      <c r="J29" s="3" t="s">
        <v>9709</v>
      </c>
      <c r="K29" s="4" t="s">
        <v>17</v>
      </c>
      <c r="P29" t="b">
        <f>AND(COUNTIF([1]Western!A:A,A29)&gt;0,COUNTIF([1]Western!B:B,C29)&gt;0,COUNTIF([1]Western!C:C,E29)&gt;0)</f>
        <v>1</v>
      </c>
      <c r="Q29" t="b">
        <f>AND(COUNTIF([1]Western!A:A,A29)&gt;0,COUNTIF([1]Western!B:B,C29)&gt;0,COUNTIF([1]Western!C:C,E29)&gt;0,COUNTIF([1]Western!D:D,J29)&gt;0)</f>
        <v>0</v>
      </c>
    </row>
    <row r="30" ht="15" spans="1:17">
      <c r="A30" s="3" t="s">
        <v>9681</v>
      </c>
      <c r="B30" s="3" t="s">
        <v>9682</v>
      </c>
      <c r="C30" s="3" t="s">
        <v>9683</v>
      </c>
      <c r="D30" s="3" t="s">
        <v>9684</v>
      </c>
      <c r="E30" s="3" t="s">
        <v>9701</v>
      </c>
      <c r="F30" s="3"/>
      <c r="G30" s="3"/>
      <c r="H30" s="3"/>
      <c r="I30" s="3"/>
      <c r="J30" s="3" t="s">
        <v>9710</v>
      </c>
      <c r="K30" s="4"/>
      <c r="P30" t="b">
        <f>AND(COUNTIF([1]Western!A:A,A30)&gt;0,COUNTIF([1]Western!B:B,C30)&gt;0,COUNTIF([1]Western!C:C,E30)&gt;0)</f>
        <v>1</v>
      </c>
      <c r="Q30" t="b">
        <f>AND(COUNTIF([1]Western!A:A,A30)&gt;0,COUNTIF([1]Western!B:B,C30)&gt;0,COUNTIF([1]Western!C:C,E30)&gt;0,COUNTIF([1]Western!D:D,J30)&gt;0)</f>
        <v>1</v>
      </c>
    </row>
    <row r="31" ht="15" spans="1:17">
      <c r="A31" s="3" t="s">
        <v>9681</v>
      </c>
      <c r="B31" s="3" t="s">
        <v>9682</v>
      </c>
      <c r="C31" s="3" t="s">
        <v>9683</v>
      </c>
      <c r="D31" s="3" t="s">
        <v>9684</v>
      </c>
      <c r="E31" s="3" t="s">
        <v>9701</v>
      </c>
      <c r="F31" s="3"/>
      <c r="G31" s="3"/>
      <c r="H31" s="3"/>
      <c r="I31" s="3"/>
      <c r="J31" s="3" t="s">
        <v>9711</v>
      </c>
      <c r="K31" s="4"/>
      <c r="P31" t="b">
        <f>AND(COUNTIF([1]Western!A:A,A31)&gt;0,COUNTIF([1]Western!B:B,C31)&gt;0,COUNTIF([1]Western!C:C,E31)&gt;0)</f>
        <v>1</v>
      </c>
      <c r="Q31" t="b">
        <f>AND(COUNTIF([1]Western!A:A,A31)&gt;0,COUNTIF([1]Western!B:B,C31)&gt;0,COUNTIF([1]Western!C:C,E31)&gt;0,COUNTIF([1]Western!D:D,J31)&gt;0)</f>
        <v>1</v>
      </c>
    </row>
    <row r="32" ht="15" spans="1:17">
      <c r="A32" s="3" t="s">
        <v>9681</v>
      </c>
      <c r="B32" s="3" t="s">
        <v>9682</v>
      </c>
      <c r="C32" s="3" t="s">
        <v>9683</v>
      </c>
      <c r="D32" s="3" t="s">
        <v>9684</v>
      </c>
      <c r="E32" s="3" t="s">
        <v>9701</v>
      </c>
      <c r="F32" s="3"/>
      <c r="G32" s="3"/>
      <c r="H32" s="3"/>
      <c r="I32" s="3"/>
      <c r="J32" s="3" t="s">
        <v>9712</v>
      </c>
      <c r="K32" s="4"/>
      <c r="P32" t="b">
        <f>AND(COUNTIF([1]Western!A:A,A32)&gt;0,COUNTIF([1]Western!B:B,C32)&gt;0,COUNTIF([1]Western!C:C,E32)&gt;0)</f>
        <v>1</v>
      </c>
      <c r="Q32" t="b">
        <f>AND(COUNTIF([1]Western!A:A,A32)&gt;0,COUNTIF([1]Western!B:B,C32)&gt;0,COUNTIF([1]Western!C:C,E32)&gt;0,COUNTIF([1]Western!D:D,J32)&gt;0)</f>
        <v>1</v>
      </c>
    </row>
    <row r="33" ht="15" spans="1:17">
      <c r="A33" s="3" t="s">
        <v>9681</v>
      </c>
      <c r="B33" s="3" t="s">
        <v>9682</v>
      </c>
      <c r="C33" s="3" t="s">
        <v>9683</v>
      </c>
      <c r="D33" s="3" t="s">
        <v>9684</v>
      </c>
      <c r="E33" s="3" t="s">
        <v>9701</v>
      </c>
      <c r="F33" s="3"/>
      <c r="G33" s="3"/>
      <c r="H33" s="3"/>
      <c r="I33" s="3"/>
      <c r="J33" s="3" t="s">
        <v>9713</v>
      </c>
      <c r="K33" s="4" t="s">
        <v>17</v>
      </c>
      <c r="P33" t="b">
        <f>AND(COUNTIF([1]Western!A:A,A33)&gt;0,COUNTIF([1]Western!B:B,C33)&gt;0,COUNTIF([1]Western!C:C,E33)&gt;0)</f>
        <v>1</v>
      </c>
      <c r="Q33" t="b">
        <f>AND(COUNTIF([1]Western!A:A,A33)&gt;0,COUNTIF([1]Western!B:B,C33)&gt;0,COUNTIF([1]Western!C:C,E33)&gt;0,COUNTIF([1]Western!D:D,J33)&gt;0)</f>
        <v>0</v>
      </c>
    </row>
    <row r="34" ht="15" spans="1:17">
      <c r="A34" s="3" t="s">
        <v>9681</v>
      </c>
      <c r="B34" s="3" t="s">
        <v>9682</v>
      </c>
      <c r="C34" s="3" t="s">
        <v>9683</v>
      </c>
      <c r="D34" s="3" t="s">
        <v>9684</v>
      </c>
      <c r="E34" s="3" t="s">
        <v>9701</v>
      </c>
      <c r="F34" s="3"/>
      <c r="G34" s="3"/>
      <c r="H34" s="3"/>
      <c r="I34" s="3"/>
      <c r="J34" s="3" t="s">
        <v>9714</v>
      </c>
      <c r="K34" s="4"/>
      <c r="P34" t="b">
        <f>AND(COUNTIF([1]Western!A:A,A34)&gt;0,COUNTIF([1]Western!B:B,C34)&gt;0,COUNTIF([1]Western!C:C,E34)&gt;0)</f>
        <v>1</v>
      </c>
      <c r="Q34" t="b">
        <f>AND(COUNTIF([1]Western!A:A,A34)&gt;0,COUNTIF([1]Western!B:B,C34)&gt;0,COUNTIF([1]Western!C:C,E34)&gt;0,COUNTIF([1]Western!D:D,J34)&gt;0)</f>
        <v>1</v>
      </c>
    </row>
    <row r="35" ht="15" spans="1:17">
      <c r="A35" s="3" t="s">
        <v>9681</v>
      </c>
      <c r="B35" s="3" t="s">
        <v>9682</v>
      </c>
      <c r="C35" s="3" t="s">
        <v>9683</v>
      </c>
      <c r="D35" s="3" t="s">
        <v>9684</v>
      </c>
      <c r="E35" s="3" t="s">
        <v>9701</v>
      </c>
      <c r="F35" s="3"/>
      <c r="G35" s="3"/>
      <c r="H35" s="3"/>
      <c r="I35" s="3"/>
      <c r="J35" s="3" t="s">
        <v>9715</v>
      </c>
      <c r="K35" s="4"/>
      <c r="P35" t="b">
        <f>AND(COUNTIF([1]Western!A:A,A35)&gt;0,COUNTIF([1]Western!B:B,C35)&gt;0,COUNTIF([1]Western!C:C,E35)&gt;0)</f>
        <v>1</v>
      </c>
      <c r="Q35" t="b">
        <f>AND(COUNTIF([1]Western!A:A,A35)&gt;0,COUNTIF([1]Western!B:B,C35)&gt;0,COUNTIF([1]Western!C:C,E35)&gt;0,COUNTIF([1]Western!D:D,J35)&gt;0)</f>
        <v>1</v>
      </c>
    </row>
    <row r="36" ht="15" spans="1:17">
      <c r="A36" s="3" t="s">
        <v>9681</v>
      </c>
      <c r="B36" s="3" t="s">
        <v>9682</v>
      </c>
      <c r="C36" s="3" t="s">
        <v>9683</v>
      </c>
      <c r="D36" s="3" t="s">
        <v>9684</v>
      </c>
      <c r="E36" s="6" t="s">
        <v>9716</v>
      </c>
      <c r="F36" s="6" t="s">
        <v>17</v>
      </c>
      <c r="G36" s="6"/>
      <c r="H36" s="6"/>
      <c r="I36" s="6"/>
      <c r="J36" s="3" t="s">
        <v>9717</v>
      </c>
      <c r="K36" s="4" t="s">
        <v>9763</v>
      </c>
      <c r="M36" t="s">
        <v>9701</v>
      </c>
      <c r="P36" t="b">
        <f>AND(COUNTIF([1]Western!A:A,A36)&gt;0,COUNTIF([1]Western!B:B,C36)&gt;0,COUNTIF([1]Western!C:C,E36)&gt;0)</f>
        <v>0</v>
      </c>
      <c r="Q36" t="b">
        <f>AND(COUNTIF([1]Western!A:A,A36)&gt;0,COUNTIF([1]Western!B:B,C36)&gt;0,COUNTIF([1]Western!C:C,E36)&gt;0,COUNTIF([1]Western!D:D,J36)&gt;0)</f>
        <v>0</v>
      </c>
    </row>
    <row r="37" ht="15" spans="1:17">
      <c r="A37" s="3" t="s">
        <v>9681</v>
      </c>
      <c r="B37" s="3" t="s">
        <v>9682</v>
      </c>
      <c r="C37" s="3" t="s">
        <v>9683</v>
      </c>
      <c r="D37" s="3" t="s">
        <v>9684</v>
      </c>
      <c r="E37" s="3" t="s">
        <v>9716</v>
      </c>
      <c r="F37" s="3"/>
      <c r="G37" s="3"/>
      <c r="H37" s="3"/>
      <c r="I37" s="3"/>
      <c r="J37" s="3" t="s">
        <v>9718</v>
      </c>
      <c r="K37" s="4" t="s">
        <v>9763</v>
      </c>
      <c r="M37" t="s">
        <v>9701</v>
      </c>
      <c r="P37" t="b">
        <f>AND(COUNTIF([1]Western!A:A,A37)&gt;0,COUNTIF([1]Western!B:B,C37)&gt;0,COUNTIF([1]Western!C:C,E37)&gt;0)</f>
        <v>0</v>
      </c>
      <c r="Q37" t="b">
        <f>AND(COUNTIF([1]Western!A:A,A37)&gt;0,COUNTIF([1]Western!B:B,C37)&gt;0,COUNTIF([1]Western!C:C,E37)&gt;0,COUNTIF([1]Western!D:D,J37)&gt;0)</f>
        <v>0</v>
      </c>
    </row>
    <row r="38" ht="15" spans="1:17">
      <c r="A38" s="3" t="s">
        <v>9681</v>
      </c>
      <c r="B38" s="3" t="s">
        <v>9682</v>
      </c>
      <c r="C38" s="3" t="s">
        <v>9683</v>
      </c>
      <c r="D38" s="3" t="s">
        <v>9684</v>
      </c>
      <c r="E38" s="3" t="s">
        <v>9716</v>
      </c>
      <c r="F38" s="3"/>
      <c r="G38" s="3"/>
      <c r="H38" s="3"/>
      <c r="I38" s="3"/>
      <c r="J38" s="3" t="s">
        <v>9719</v>
      </c>
      <c r="K38" s="4" t="s">
        <v>9763</v>
      </c>
      <c r="M38" t="s">
        <v>9701</v>
      </c>
      <c r="P38" t="b">
        <f>AND(COUNTIF([1]Western!A:A,A38)&gt;0,COUNTIF([1]Western!B:B,C38)&gt;0,COUNTIF([1]Western!C:C,E38)&gt;0)</f>
        <v>0</v>
      </c>
      <c r="Q38" t="b">
        <f>AND(COUNTIF([1]Western!A:A,A38)&gt;0,COUNTIF([1]Western!B:B,C38)&gt;0,COUNTIF([1]Western!C:C,E38)&gt;0,COUNTIF([1]Western!D:D,J38)&gt;0)</f>
        <v>0</v>
      </c>
    </row>
    <row r="39" ht="15" spans="1:17">
      <c r="A39" s="3" t="s">
        <v>9681</v>
      </c>
      <c r="B39" s="3" t="s">
        <v>9682</v>
      </c>
      <c r="C39" s="3" t="s">
        <v>9683</v>
      </c>
      <c r="D39" s="3" t="s">
        <v>9684</v>
      </c>
      <c r="E39" s="3" t="s">
        <v>9716</v>
      </c>
      <c r="F39" s="3"/>
      <c r="G39" s="3"/>
      <c r="H39" s="3"/>
      <c r="I39" s="3"/>
      <c r="J39" s="3" t="s">
        <v>9720</v>
      </c>
      <c r="K39" s="4" t="s">
        <v>9763</v>
      </c>
      <c r="M39" t="s">
        <v>9701</v>
      </c>
      <c r="P39" t="b">
        <f>AND(COUNTIF([1]Western!A:A,A39)&gt;0,COUNTIF([1]Western!B:B,C39)&gt;0,COUNTIF([1]Western!C:C,E39)&gt;0)</f>
        <v>0</v>
      </c>
      <c r="Q39" t="b">
        <f>AND(COUNTIF([1]Western!A:A,A39)&gt;0,COUNTIF([1]Western!B:B,C39)&gt;0,COUNTIF([1]Western!C:C,E39)&gt;0,COUNTIF([1]Western!D:D,J39)&gt;0)</f>
        <v>0</v>
      </c>
    </row>
    <row r="40" ht="15" spans="1:17">
      <c r="A40" s="3" t="s">
        <v>9681</v>
      </c>
      <c r="B40" s="3" t="s">
        <v>9682</v>
      </c>
      <c r="C40" s="3" t="s">
        <v>9683</v>
      </c>
      <c r="D40" s="3" t="s">
        <v>9684</v>
      </c>
      <c r="E40" s="3" t="s">
        <v>9716</v>
      </c>
      <c r="F40" s="3"/>
      <c r="G40" s="3"/>
      <c r="H40" s="3"/>
      <c r="I40" s="3"/>
      <c r="J40" s="3" t="s">
        <v>9721</v>
      </c>
      <c r="K40" s="4" t="s">
        <v>9763</v>
      </c>
      <c r="M40" t="s">
        <v>9701</v>
      </c>
      <c r="P40" t="b">
        <f>AND(COUNTIF([1]Western!A:A,A40)&gt;0,COUNTIF([1]Western!B:B,C40)&gt;0,COUNTIF([1]Western!C:C,E40)&gt;0)</f>
        <v>0</v>
      </c>
      <c r="Q40" t="b">
        <f>AND(COUNTIF([1]Western!A:A,A40)&gt;0,COUNTIF([1]Western!B:B,C40)&gt;0,COUNTIF([1]Western!C:C,E40)&gt;0,COUNTIF([1]Western!D:D,J40)&gt;0)</f>
        <v>0</v>
      </c>
    </row>
    <row r="41" ht="15" spans="1:17">
      <c r="A41" s="3" t="s">
        <v>9681</v>
      </c>
      <c r="B41" s="3" t="s">
        <v>9682</v>
      </c>
      <c r="C41" s="3" t="s">
        <v>9683</v>
      </c>
      <c r="D41" s="3" t="s">
        <v>9684</v>
      </c>
      <c r="E41" s="3" t="s">
        <v>9716</v>
      </c>
      <c r="F41" s="3"/>
      <c r="G41" s="3"/>
      <c r="H41" s="3"/>
      <c r="I41" s="3"/>
      <c r="J41" s="3" t="s">
        <v>9722</v>
      </c>
      <c r="K41" s="4" t="s">
        <v>9763</v>
      </c>
      <c r="M41" t="s">
        <v>9701</v>
      </c>
      <c r="P41" t="b">
        <f>AND(COUNTIF([1]Western!A:A,A41)&gt;0,COUNTIF([1]Western!B:B,C41)&gt;0,COUNTIF([1]Western!C:C,E41)&gt;0)</f>
        <v>0</v>
      </c>
      <c r="Q41" t="b">
        <f>AND(COUNTIF([1]Western!A:A,A41)&gt;0,COUNTIF([1]Western!B:B,C41)&gt;0,COUNTIF([1]Western!C:C,E41)&gt;0,COUNTIF([1]Western!D:D,J41)&gt;0)</f>
        <v>0</v>
      </c>
    </row>
    <row r="42" ht="15" spans="1:17">
      <c r="A42" s="3" t="s">
        <v>9681</v>
      </c>
      <c r="B42" s="3" t="s">
        <v>9682</v>
      </c>
      <c r="C42" s="3" t="s">
        <v>9683</v>
      </c>
      <c r="D42" s="3" t="s">
        <v>9684</v>
      </c>
      <c r="E42" s="3" t="s">
        <v>9716</v>
      </c>
      <c r="F42" s="3"/>
      <c r="G42" s="3"/>
      <c r="H42" s="3"/>
      <c r="I42" s="3"/>
      <c r="J42" s="3" t="s">
        <v>9723</v>
      </c>
      <c r="K42" s="4" t="s">
        <v>9763</v>
      </c>
      <c r="M42" t="s">
        <v>9701</v>
      </c>
      <c r="P42" t="b">
        <f>AND(COUNTIF([1]Western!A:A,A42)&gt;0,COUNTIF([1]Western!B:B,C42)&gt;0,COUNTIF([1]Western!C:C,E42)&gt;0)</f>
        <v>0</v>
      </c>
      <c r="Q42" t="b">
        <f>AND(COUNTIF([1]Western!A:A,A42)&gt;0,COUNTIF([1]Western!B:B,C42)&gt;0,COUNTIF([1]Western!C:C,E42)&gt;0,COUNTIF([1]Western!D:D,J42)&gt;0)</f>
        <v>0</v>
      </c>
    </row>
    <row r="43" ht="15" spans="1:17">
      <c r="A43" s="3" t="s">
        <v>9681</v>
      </c>
      <c r="B43" s="3" t="s">
        <v>9682</v>
      </c>
      <c r="C43" s="3" t="s">
        <v>9683</v>
      </c>
      <c r="D43" s="3" t="s">
        <v>9684</v>
      </c>
      <c r="E43" s="3" t="s">
        <v>9716</v>
      </c>
      <c r="F43" s="3"/>
      <c r="G43" s="3"/>
      <c r="H43" s="3"/>
      <c r="I43" s="3"/>
      <c r="J43" s="3" t="s">
        <v>9724</v>
      </c>
      <c r="K43" s="4" t="s">
        <v>9763</v>
      </c>
      <c r="M43" t="s">
        <v>9701</v>
      </c>
      <c r="P43" t="b">
        <f>AND(COUNTIF([1]Western!A:A,A43)&gt;0,COUNTIF([1]Western!B:B,C43)&gt;0,COUNTIF([1]Western!C:C,E43)&gt;0)</f>
        <v>0</v>
      </c>
      <c r="Q43" t="b">
        <f>AND(COUNTIF([1]Western!A:A,A43)&gt;0,COUNTIF([1]Western!B:B,C43)&gt;0,COUNTIF([1]Western!C:C,E43)&gt;0,COUNTIF([1]Western!D:D,J43)&gt;0)</f>
        <v>0</v>
      </c>
    </row>
    <row r="44" ht="15" spans="1:17">
      <c r="A44" s="3" t="s">
        <v>9681</v>
      </c>
      <c r="B44" s="3" t="s">
        <v>9682</v>
      </c>
      <c r="C44" s="3" t="s">
        <v>9683</v>
      </c>
      <c r="D44" s="3" t="s">
        <v>9684</v>
      </c>
      <c r="E44" s="3" t="s">
        <v>9716</v>
      </c>
      <c r="F44" s="3"/>
      <c r="G44" s="3"/>
      <c r="H44" s="3"/>
      <c r="I44" s="3"/>
      <c r="J44" s="3" t="s">
        <v>13</v>
      </c>
      <c r="K44" s="4"/>
      <c r="P44" t="b">
        <f>AND(COUNTIF([1]Western!A:A,A44)&gt;0,COUNTIF([1]Western!B:B,C44)&gt;0,COUNTIF([1]Western!C:C,E44)&gt;0)</f>
        <v>0</v>
      </c>
      <c r="Q44" t="b">
        <f>AND(COUNTIF([1]Western!A:A,A44)&gt;0,COUNTIF([1]Western!B:B,C44)&gt;0,COUNTIF([1]Western!C:C,E44)&gt;0,COUNTIF([1]Western!D:D,J44)&gt;0)</f>
        <v>0</v>
      </c>
    </row>
    <row r="45" ht="15" spans="1:17">
      <c r="A45" s="3" t="s">
        <v>9681</v>
      </c>
      <c r="B45" s="3" t="s">
        <v>9682</v>
      </c>
      <c r="C45" s="3" t="s">
        <v>9683</v>
      </c>
      <c r="D45" s="3" t="s">
        <v>9684</v>
      </c>
      <c r="E45" s="3" t="s">
        <v>9716</v>
      </c>
      <c r="F45" s="3"/>
      <c r="G45" s="3"/>
      <c r="H45" s="3"/>
      <c r="I45" s="3"/>
      <c r="J45" s="3" t="s">
        <v>9725</v>
      </c>
      <c r="K45" s="4" t="s">
        <v>9763</v>
      </c>
      <c r="M45" t="s">
        <v>9701</v>
      </c>
      <c r="P45" t="b">
        <f>AND(COUNTIF([1]Western!A:A,A45)&gt;0,COUNTIF([1]Western!B:B,C45)&gt;0,COUNTIF([1]Western!C:C,E45)&gt;0)</f>
        <v>0</v>
      </c>
      <c r="Q45" t="b">
        <f>AND(COUNTIF([1]Western!A:A,A45)&gt;0,COUNTIF([1]Western!B:B,C45)&gt;0,COUNTIF([1]Western!C:C,E45)&gt;0,COUNTIF([1]Western!D:D,J45)&gt;0)</f>
        <v>0</v>
      </c>
    </row>
    <row r="46" ht="15" spans="1:17">
      <c r="A46" s="3" t="s">
        <v>9681</v>
      </c>
      <c r="B46" s="3" t="s">
        <v>9682</v>
      </c>
      <c r="C46" s="3" t="s">
        <v>9683</v>
      </c>
      <c r="D46" s="3" t="s">
        <v>9684</v>
      </c>
      <c r="E46" s="3" t="s">
        <v>9716</v>
      </c>
      <c r="F46" s="3"/>
      <c r="G46" s="3"/>
      <c r="H46" s="3"/>
      <c r="I46" s="3"/>
      <c r="J46" s="3" t="s">
        <v>9726</v>
      </c>
      <c r="K46" s="4" t="s">
        <v>9763</v>
      </c>
      <c r="M46" t="s">
        <v>9701</v>
      </c>
      <c r="P46" t="b">
        <f>AND(COUNTIF([1]Western!A:A,A46)&gt;0,COUNTIF([1]Western!B:B,C46)&gt;0,COUNTIF([1]Western!C:C,E46)&gt;0)</f>
        <v>0</v>
      </c>
      <c r="Q46" t="b">
        <f>AND(COUNTIF([1]Western!A:A,A46)&gt;0,COUNTIF([1]Western!B:B,C46)&gt;0,COUNTIF([1]Western!C:C,E46)&gt;0,COUNTIF([1]Western!D:D,J46)&gt;0)</f>
        <v>0</v>
      </c>
    </row>
    <row r="47" ht="15" spans="1:17">
      <c r="A47" s="3" t="s">
        <v>9681</v>
      </c>
      <c r="B47" s="3" t="s">
        <v>9682</v>
      </c>
      <c r="C47" s="3" t="s">
        <v>9683</v>
      </c>
      <c r="D47" s="3" t="s">
        <v>9684</v>
      </c>
      <c r="E47" s="3" t="s">
        <v>9716</v>
      </c>
      <c r="F47" s="3"/>
      <c r="G47" s="3"/>
      <c r="H47" s="3"/>
      <c r="I47" s="3"/>
      <c r="J47" s="3" t="s">
        <v>9727</v>
      </c>
      <c r="K47" s="4" t="s">
        <v>9763</v>
      </c>
      <c r="M47" t="s">
        <v>9701</v>
      </c>
      <c r="P47" t="b">
        <f>AND(COUNTIF([1]Western!A:A,A47)&gt;0,COUNTIF([1]Western!B:B,C47)&gt;0,COUNTIF([1]Western!C:C,E47)&gt;0)</f>
        <v>0</v>
      </c>
      <c r="Q47" t="b">
        <f>AND(COUNTIF([1]Western!A:A,A47)&gt;0,COUNTIF([1]Western!B:B,C47)&gt;0,COUNTIF([1]Western!C:C,E47)&gt;0,COUNTIF([1]Western!D:D,J47)&gt;0)</f>
        <v>0</v>
      </c>
    </row>
    <row r="48" ht="15" spans="1:17">
      <c r="A48" s="3" t="s">
        <v>9681</v>
      </c>
      <c r="B48" s="3" t="s">
        <v>9682</v>
      </c>
      <c r="C48" s="3" t="s">
        <v>9683</v>
      </c>
      <c r="D48" s="3" t="s">
        <v>9684</v>
      </c>
      <c r="E48" s="3" t="s">
        <v>9716</v>
      </c>
      <c r="F48" s="3"/>
      <c r="G48" s="3"/>
      <c r="H48" s="3"/>
      <c r="I48" s="3"/>
      <c r="J48" s="3" t="s">
        <v>9728</v>
      </c>
      <c r="K48" s="4" t="s">
        <v>9763</v>
      </c>
      <c r="M48" t="s">
        <v>9701</v>
      </c>
      <c r="P48" t="b">
        <f>AND(COUNTIF([1]Western!A:A,A48)&gt;0,COUNTIF([1]Western!B:B,C48)&gt;0,COUNTIF([1]Western!C:C,E48)&gt;0)</f>
        <v>0</v>
      </c>
      <c r="Q48" t="b">
        <f>AND(COUNTIF([1]Western!A:A,A48)&gt;0,COUNTIF([1]Western!B:B,C48)&gt;0,COUNTIF([1]Western!C:C,E48)&gt;0,COUNTIF([1]Western!D:D,J48)&gt;0)</f>
        <v>0</v>
      </c>
    </row>
    <row r="49" ht="15" spans="1:17">
      <c r="A49" s="3" t="s">
        <v>9681</v>
      </c>
      <c r="B49" s="3" t="s">
        <v>9682</v>
      </c>
      <c r="C49" s="3" t="s">
        <v>9683</v>
      </c>
      <c r="D49" s="3" t="s">
        <v>9684</v>
      </c>
      <c r="E49" s="3" t="s">
        <v>9729</v>
      </c>
      <c r="F49" s="3"/>
      <c r="G49" s="3"/>
      <c r="H49" s="3"/>
      <c r="I49" s="3"/>
      <c r="J49" s="3" t="s">
        <v>9730</v>
      </c>
      <c r="K49" s="4"/>
      <c r="P49" t="b">
        <f>AND(COUNTIF([1]Western!A:A,A49)&gt;0,COUNTIF([1]Western!B:B,C49)&gt;0,COUNTIF([1]Western!C:C,E49)&gt;0)</f>
        <v>1</v>
      </c>
      <c r="Q49" t="b">
        <f>AND(COUNTIF([1]Western!A:A,A49)&gt;0,COUNTIF([1]Western!B:B,C49)&gt;0,COUNTIF([1]Western!C:C,E49)&gt;0,COUNTIF([1]Western!D:D,J49)&gt;0)</f>
        <v>1</v>
      </c>
    </row>
    <row r="50" ht="15" spans="1:17">
      <c r="A50" s="3" t="s">
        <v>9681</v>
      </c>
      <c r="B50" s="3" t="s">
        <v>9682</v>
      </c>
      <c r="C50" s="3" t="s">
        <v>9683</v>
      </c>
      <c r="D50" s="3" t="s">
        <v>9684</v>
      </c>
      <c r="E50" s="3" t="s">
        <v>9729</v>
      </c>
      <c r="F50" s="3"/>
      <c r="G50" s="3"/>
      <c r="H50" s="3"/>
      <c r="I50" s="3"/>
      <c r="J50" s="3" t="s">
        <v>9731</v>
      </c>
      <c r="K50" s="4"/>
      <c r="P50" t="b">
        <f>AND(COUNTIF([1]Western!A:A,A50)&gt;0,COUNTIF([1]Western!B:B,C50)&gt;0,COUNTIF([1]Western!C:C,E50)&gt;0)</f>
        <v>1</v>
      </c>
      <c r="Q50" t="b">
        <f>AND(COUNTIF([1]Western!A:A,A50)&gt;0,COUNTIF([1]Western!B:B,C50)&gt;0,COUNTIF([1]Western!C:C,E50)&gt;0,COUNTIF([1]Western!D:D,J50)&gt;0)</f>
        <v>1</v>
      </c>
    </row>
    <row r="51" ht="15" spans="1:17">
      <c r="A51" s="3" t="s">
        <v>9681</v>
      </c>
      <c r="B51" s="3" t="s">
        <v>9682</v>
      </c>
      <c r="C51" s="3" t="s">
        <v>9683</v>
      </c>
      <c r="D51" s="3" t="s">
        <v>9684</v>
      </c>
      <c r="E51" s="3" t="s">
        <v>9729</v>
      </c>
      <c r="F51" s="3"/>
      <c r="G51" s="3"/>
      <c r="H51" s="3"/>
      <c r="I51" s="3"/>
      <c r="J51" s="3" t="s">
        <v>9732</v>
      </c>
      <c r="K51" s="4"/>
      <c r="P51" t="b">
        <f>AND(COUNTIF([1]Western!A:A,A51)&gt;0,COUNTIF([1]Western!B:B,C51)&gt;0,COUNTIF([1]Western!C:C,E51)&gt;0)</f>
        <v>1</v>
      </c>
      <c r="Q51" t="b">
        <f>AND(COUNTIF([1]Western!A:A,A51)&gt;0,COUNTIF([1]Western!B:B,C51)&gt;0,COUNTIF([1]Western!C:C,E51)&gt;0,COUNTIF([1]Western!D:D,J51)&gt;0)</f>
        <v>1</v>
      </c>
    </row>
    <row r="52" ht="15" spans="1:17">
      <c r="A52" s="3" t="s">
        <v>9681</v>
      </c>
      <c r="B52" s="3" t="s">
        <v>9682</v>
      </c>
      <c r="C52" s="3" t="s">
        <v>9683</v>
      </c>
      <c r="D52" s="3" t="s">
        <v>9684</v>
      </c>
      <c r="E52" s="3" t="s">
        <v>9729</v>
      </c>
      <c r="F52" s="3"/>
      <c r="G52" s="3"/>
      <c r="H52" s="3"/>
      <c r="I52" s="3"/>
      <c r="J52" s="3" t="s">
        <v>13</v>
      </c>
      <c r="K52" s="4"/>
      <c r="P52" t="b">
        <f>AND(COUNTIF([1]Western!A:A,A52)&gt;0,COUNTIF([1]Western!B:B,C52)&gt;0,COUNTIF([1]Western!C:C,E52)&gt;0)</f>
        <v>1</v>
      </c>
      <c r="Q52" t="b">
        <f>AND(COUNTIF([1]Western!A:A,A52)&gt;0,COUNTIF([1]Western!B:B,C52)&gt;0,COUNTIF([1]Western!C:C,E52)&gt;0,COUNTIF([1]Western!D:D,J52)&gt;0)</f>
        <v>1</v>
      </c>
    </row>
    <row r="53" ht="15" spans="1:17">
      <c r="A53" s="3" t="s">
        <v>9681</v>
      </c>
      <c r="B53" s="3" t="s">
        <v>9682</v>
      </c>
      <c r="C53" s="3" t="s">
        <v>9683</v>
      </c>
      <c r="D53" s="3" t="s">
        <v>9684</v>
      </c>
      <c r="E53" s="3" t="s">
        <v>9729</v>
      </c>
      <c r="F53" s="3"/>
      <c r="G53" s="3"/>
      <c r="H53" s="3"/>
      <c r="I53" s="3"/>
      <c r="J53" s="3" t="s">
        <v>9733</v>
      </c>
      <c r="K53" s="4" t="s">
        <v>48</v>
      </c>
      <c r="L53" t="s">
        <v>11800</v>
      </c>
      <c r="P53" t="b">
        <f>AND(COUNTIF([1]Western!A:A,A53)&gt;0,COUNTIF([1]Western!B:B,C53)&gt;0,COUNTIF([1]Western!C:C,E53)&gt;0)</f>
        <v>1</v>
      </c>
      <c r="Q53" t="b">
        <f>AND(COUNTIF([1]Western!A:A,A53)&gt;0,COUNTIF([1]Western!B:B,C53)&gt;0,COUNTIF([1]Western!C:C,E53)&gt;0,COUNTIF([1]Western!D:D,J53)&gt;0)</f>
        <v>0</v>
      </c>
    </row>
    <row r="54" ht="15" spans="1:17">
      <c r="A54" s="3" t="s">
        <v>9681</v>
      </c>
      <c r="B54" s="3" t="s">
        <v>9682</v>
      </c>
      <c r="C54" s="3" t="s">
        <v>9683</v>
      </c>
      <c r="D54" s="3" t="s">
        <v>9684</v>
      </c>
      <c r="E54" s="3" t="s">
        <v>9729</v>
      </c>
      <c r="F54" s="3"/>
      <c r="G54" s="3"/>
      <c r="H54" s="3"/>
      <c r="I54" s="3"/>
      <c r="J54" s="3" t="s">
        <v>9734</v>
      </c>
      <c r="K54" s="4"/>
      <c r="P54" t="b">
        <f>AND(COUNTIF([1]Western!A:A,A54)&gt;0,COUNTIF([1]Western!B:B,C54)&gt;0,COUNTIF([1]Western!C:C,E54)&gt;0)</f>
        <v>1</v>
      </c>
      <c r="Q54" t="b">
        <f>AND(COUNTIF([1]Western!A:A,A54)&gt;0,COUNTIF([1]Western!B:B,C54)&gt;0,COUNTIF([1]Western!C:C,E54)&gt;0,COUNTIF([1]Western!D:D,J54)&gt;0)</f>
        <v>1</v>
      </c>
    </row>
    <row r="55" ht="15" spans="1:17">
      <c r="A55" s="3" t="s">
        <v>9681</v>
      </c>
      <c r="B55" s="3" t="s">
        <v>9682</v>
      </c>
      <c r="C55" s="3" t="s">
        <v>11801</v>
      </c>
      <c r="D55" s="3" t="s">
        <v>9736</v>
      </c>
      <c r="E55" s="6" t="s">
        <v>9737</v>
      </c>
      <c r="F55" s="6" t="s">
        <v>17</v>
      </c>
      <c r="G55" s="6"/>
      <c r="H55" s="6"/>
      <c r="I55" s="6"/>
      <c r="J55" s="3" t="s">
        <v>13</v>
      </c>
      <c r="K55" s="4"/>
      <c r="P55" t="b">
        <f>AND(COUNTIF([1]Western!A:A,A55)&gt;0,COUNTIF([1]Western!B:B,C55)&gt;0,COUNTIF([1]Western!C:C,E55)&gt;0)</f>
        <v>1</v>
      </c>
      <c r="Q55" t="b">
        <f>AND(COUNTIF([1]Western!A:A,A55)&gt;0,COUNTIF([1]Western!B:B,C55)&gt;0,COUNTIF([1]Western!C:C,E55)&gt;0,COUNTIF([1]Western!D:D,J55)&gt;0)</f>
        <v>1</v>
      </c>
    </row>
    <row r="56" ht="15" spans="1:17">
      <c r="A56" s="3" t="s">
        <v>9681</v>
      </c>
      <c r="B56" s="3" t="s">
        <v>9682</v>
      </c>
      <c r="C56" s="3" t="s">
        <v>11801</v>
      </c>
      <c r="D56" s="3" t="s">
        <v>9736</v>
      </c>
      <c r="E56" s="3" t="s">
        <v>9737</v>
      </c>
      <c r="F56" s="3"/>
      <c r="G56" s="3"/>
      <c r="H56" s="3"/>
      <c r="I56" s="3"/>
      <c r="J56" s="3" t="s">
        <v>9738</v>
      </c>
      <c r="K56" s="4"/>
      <c r="P56" t="b">
        <f>AND(COUNTIF([1]Western!A:A,A56)&gt;0,COUNTIF([1]Western!B:B,C56)&gt;0,COUNTIF([1]Western!C:C,E56)&gt;0)</f>
        <v>1</v>
      </c>
      <c r="Q56" t="b">
        <f>AND(COUNTIF([1]Western!A:A,A56)&gt;0,COUNTIF([1]Western!B:B,C56)&gt;0,COUNTIF([1]Western!C:C,E56)&gt;0,COUNTIF([1]Western!D:D,J56)&gt;0)</f>
        <v>1</v>
      </c>
    </row>
    <row r="57" ht="15" spans="1:17">
      <c r="A57" s="3" t="s">
        <v>9681</v>
      </c>
      <c r="B57" s="3" t="s">
        <v>9682</v>
      </c>
      <c r="C57" s="3" t="s">
        <v>11801</v>
      </c>
      <c r="D57" s="3" t="s">
        <v>9736</v>
      </c>
      <c r="E57" s="3" t="s">
        <v>9737</v>
      </c>
      <c r="F57" s="3"/>
      <c r="G57" s="3"/>
      <c r="H57" s="3"/>
      <c r="I57" s="3"/>
      <c r="J57" s="3" t="s">
        <v>9739</v>
      </c>
      <c r="K57" s="4"/>
      <c r="P57" t="b">
        <f>AND(COUNTIF([1]Western!A:A,A57)&gt;0,COUNTIF([1]Western!B:B,C57)&gt;0,COUNTIF([1]Western!C:C,E57)&gt;0)</f>
        <v>1</v>
      </c>
      <c r="Q57" t="b">
        <f>AND(COUNTIF([1]Western!A:A,A57)&gt;0,COUNTIF([1]Western!B:B,C57)&gt;0,COUNTIF([1]Western!C:C,E57)&gt;0,COUNTIF([1]Western!D:D,J57)&gt;0)</f>
        <v>1</v>
      </c>
    </row>
    <row r="58" ht="15" spans="1:17">
      <c r="A58" s="3" t="s">
        <v>9681</v>
      </c>
      <c r="B58" s="3" t="s">
        <v>9682</v>
      </c>
      <c r="C58" s="3" t="s">
        <v>11801</v>
      </c>
      <c r="D58" s="3" t="s">
        <v>9736</v>
      </c>
      <c r="E58" s="3" t="s">
        <v>9737</v>
      </c>
      <c r="F58" s="3"/>
      <c r="G58" s="3"/>
      <c r="H58" s="3"/>
      <c r="I58" s="3"/>
      <c r="J58" s="3" t="s">
        <v>9740</v>
      </c>
      <c r="K58" s="4"/>
      <c r="P58" t="b">
        <f>AND(COUNTIF([1]Western!A:A,A58)&gt;0,COUNTIF([1]Western!B:B,C58)&gt;0,COUNTIF([1]Western!C:C,E58)&gt;0)</f>
        <v>1</v>
      </c>
      <c r="Q58" t="b">
        <f>AND(COUNTIF([1]Western!A:A,A58)&gt;0,COUNTIF([1]Western!B:B,C58)&gt;0,COUNTIF([1]Western!C:C,E58)&gt;0,COUNTIF([1]Western!D:D,J58)&gt;0)</f>
        <v>1</v>
      </c>
    </row>
    <row r="59" ht="15" spans="1:17">
      <c r="A59" s="3" t="s">
        <v>9681</v>
      </c>
      <c r="B59" s="3" t="s">
        <v>9682</v>
      </c>
      <c r="C59" s="3" t="s">
        <v>11801</v>
      </c>
      <c r="D59" s="3" t="s">
        <v>9736</v>
      </c>
      <c r="E59" s="3" t="s">
        <v>9737</v>
      </c>
      <c r="F59" s="3"/>
      <c r="G59" s="3"/>
      <c r="H59" s="3"/>
      <c r="I59" s="3"/>
      <c r="J59" s="3" t="s">
        <v>9741</v>
      </c>
      <c r="K59" s="4"/>
      <c r="P59" t="b">
        <f>AND(COUNTIF([1]Western!A:A,A59)&gt;0,COUNTIF([1]Western!B:B,C59)&gt;0,COUNTIF([1]Western!C:C,E59)&gt;0)</f>
        <v>1</v>
      </c>
      <c r="Q59" t="b">
        <f>AND(COUNTIF([1]Western!A:A,A59)&gt;0,COUNTIF([1]Western!B:B,C59)&gt;0,COUNTIF([1]Western!C:C,E59)&gt;0,COUNTIF([1]Western!D:D,J59)&gt;0)</f>
        <v>1</v>
      </c>
    </row>
    <row r="60" ht="15" spans="1:17">
      <c r="A60" s="3" t="s">
        <v>9681</v>
      </c>
      <c r="B60" s="3" t="s">
        <v>9682</v>
      </c>
      <c r="C60" s="3" t="s">
        <v>11801</v>
      </c>
      <c r="D60" s="3" t="s">
        <v>9736</v>
      </c>
      <c r="E60" s="3" t="s">
        <v>9737</v>
      </c>
      <c r="F60" s="3"/>
      <c r="G60" s="3"/>
      <c r="H60" s="3"/>
      <c r="I60" s="3"/>
      <c r="J60" s="3" t="s">
        <v>9742</v>
      </c>
      <c r="K60" s="4"/>
      <c r="P60" t="b">
        <f>AND(COUNTIF([1]Western!A:A,A60)&gt;0,COUNTIF([1]Western!B:B,C60)&gt;0,COUNTIF([1]Western!C:C,E60)&gt;0)</f>
        <v>1</v>
      </c>
      <c r="Q60" t="b">
        <f>AND(COUNTIF([1]Western!A:A,A60)&gt;0,COUNTIF([1]Western!B:B,C60)&gt;0,COUNTIF([1]Western!C:C,E60)&gt;0,COUNTIF([1]Western!D:D,J60)&gt;0)</f>
        <v>1</v>
      </c>
    </row>
    <row r="61" ht="15" spans="1:17">
      <c r="A61" s="3" t="s">
        <v>9681</v>
      </c>
      <c r="B61" s="3" t="s">
        <v>9682</v>
      </c>
      <c r="C61" s="3" t="s">
        <v>11801</v>
      </c>
      <c r="D61" s="3" t="s">
        <v>9736</v>
      </c>
      <c r="E61" s="3" t="s">
        <v>9737</v>
      </c>
      <c r="F61" s="3"/>
      <c r="G61" s="3"/>
      <c r="H61" s="3"/>
      <c r="I61" s="3"/>
      <c r="J61" s="3" t="s">
        <v>9743</v>
      </c>
      <c r="K61" s="4"/>
      <c r="P61" t="b">
        <f>AND(COUNTIF([1]Western!A:A,A61)&gt;0,COUNTIF([1]Western!B:B,C61)&gt;0,COUNTIF([1]Western!C:C,E61)&gt;0)</f>
        <v>1</v>
      </c>
      <c r="Q61" t="b">
        <f>AND(COUNTIF([1]Western!A:A,A61)&gt;0,COUNTIF([1]Western!B:B,C61)&gt;0,COUNTIF([1]Western!C:C,E61)&gt;0,COUNTIF([1]Western!D:D,J61)&gt;0)</f>
        <v>1</v>
      </c>
    </row>
    <row r="62" ht="15" spans="1:17">
      <c r="A62" s="3" t="s">
        <v>9681</v>
      </c>
      <c r="B62" s="3" t="s">
        <v>9682</v>
      </c>
      <c r="C62" s="3" t="s">
        <v>11801</v>
      </c>
      <c r="D62" s="3" t="s">
        <v>9736</v>
      </c>
      <c r="E62" s="3" t="s">
        <v>9737</v>
      </c>
      <c r="F62" s="3"/>
      <c r="G62" s="3"/>
      <c r="H62" s="3"/>
      <c r="I62" s="3"/>
      <c r="J62" s="3" t="s">
        <v>9744</v>
      </c>
      <c r="K62" s="4"/>
      <c r="P62" t="b">
        <f>AND(COUNTIF([1]Western!A:A,A62)&gt;0,COUNTIF([1]Western!B:B,C62)&gt;0,COUNTIF([1]Western!C:C,E62)&gt;0)</f>
        <v>1</v>
      </c>
      <c r="Q62" t="b">
        <f>AND(COUNTIF([1]Western!A:A,A62)&gt;0,COUNTIF([1]Western!B:B,C62)&gt;0,COUNTIF([1]Western!C:C,E62)&gt;0,COUNTIF([1]Western!D:D,J62)&gt;0)</f>
        <v>1</v>
      </c>
    </row>
    <row r="63" ht="15" spans="1:17">
      <c r="A63" s="3" t="s">
        <v>9681</v>
      </c>
      <c r="B63" s="3" t="s">
        <v>9682</v>
      </c>
      <c r="C63" s="3" t="s">
        <v>11801</v>
      </c>
      <c r="D63" s="3" t="s">
        <v>9736</v>
      </c>
      <c r="E63" s="3" t="s">
        <v>9737</v>
      </c>
      <c r="F63" s="3"/>
      <c r="G63" s="3"/>
      <c r="H63" s="3"/>
      <c r="I63" s="3"/>
      <c r="J63" s="3" t="s">
        <v>9745</v>
      </c>
      <c r="K63" s="4"/>
      <c r="P63" t="b">
        <f>AND(COUNTIF([1]Western!A:A,A63)&gt;0,COUNTIF([1]Western!B:B,C63)&gt;0,COUNTIF([1]Western!C:C,E63)&gt;0)</f>
        <v>1</v>
      </c>
      <c r="Q63" t="b">
        <f>AND(COUNTIF([1]Western!A:A,A63)&gt;0,COUNTIF([1]Western!B:B,C63)&gt;0,COUNTIF([1]Western!C:C,E63)&gt;0,COUNTIF([1]Western!D:D,J63)&gt;0)</f>
        <v>1</v>
      </c>
    </row>
    <row r="64" ht="15" spans="1:17">
      <c r="A64" s="3" t="s">
        <v>9681</v>
      </c>
      <c r="B64" s="3" t="s">
        <v>9682</v>
      </c>
      <c r="C64" s="3" t="s">
        <v>11801</v>
      </c>
      <c r="D64" s="3" t="s">
        <v>9736</v>
      </c>
      <c r="E64" s="3" t="s">
        <v>9737</v>
      </c>
      <c r="F64" s="3"/>
      <c r="G64" s="3"/>
      <c r="H64" s="3"/>
      <c r="I64" s="3"/>
      <c r="J64" s="3" t="s">
        <v>9746</v>
      </c>
      <c r="K64" s="4"/>
      <c r="P64" t="b">
        <f>AND(COUNTIF([1]Western!A:A,A64)&gt;0,COUNTIF([1]Western!B:B,C64)&gt;0,COUNTIF([1]Western!C:C,E64)&gt;0)</f>
        <v>1</v>
      </c>
      <c r="Q64" t="b">
        <f>AND(COUNTIF([1]Western!A:A,A64)&gt;0,COUNTIF([1]Western!B:B,C64)&gt;0,COUNTIF([1]Western!C:C,E64)&gt;0,COUNTIF([1]Western!D:D,J64)&gt;0)</f>
        <v>1</v>
      </c>
    </row>
    <row r="65" ht="15" spans="1:17">
      <c r="A65" s="3" t="s">
        <v>9681</v>
      </c>
      <c r="B65" s="3" t="s">
        <v>9682</v>
      </c>
      <c r="C65" s="3" t="s">
        <v>11801</v>
      </c>
      <c r="D65" s="3" t="s">
        <v>9736</v>
      </c>
      <c r="E65" s="6" t="s">
        <v>9747</v>
      </c>
      <c r="F65" s="6" t="s">
        <v>17</v>
      </c>
      <c r="G65" s="6"/>
      <c r="H65" s="6"/>
      <c r="I65" s="6"/>
      <c r="J65" s="3" t="s">
        <v>9748</v>
      </c>
      <c r="K65" s="4"/>
      <c r="P65" t="b">
        <f>AND(COUNTIF([1]Western!A:A,A65)&gt;0,COUNTIF([1]Western!B:B,C65)&gt;0,COUNTIF([1]Western!C:C,E65)&gt;0)</f>
        <v>1</v>
      </c>
      <c r="Q65" t="b">
        <f>AND(COUNTIF([1]Western!A:A,A65)&gt;0,COUNTIF([1]Western!B:B,C65)&gt;0,COUNTIF([1]Western!C:C,E65)&gt;0,COUNTIF([1]Western!D:D,J65)&gt;0)</f>
        <v>1</v>
      </c>
    </row>
    <row r="66" ht="15" spans="1:17">
      <c r="A66" s="3" t="s">
        <v>9681</v>
      </c>
      <c r="B66" s="3" t="s">
        <v>9682</v>
      </c>
      <c r="C66" s="3" t="s">
        <v>11801</v>
      </c>
      <c r="D66" s="3" t="s">
        <v>9736</v>
      </c>
      <c r="E66" s="3" t="s">
        <v>9747</v>
      </c>
      <c r="F66" s="3"/>
      <c r="G66" s="3"/>
      <c r="H66" s="3"/>
      <c r="I66" s="3"/>
      <c r="J66" s="3" t="s">
        <v>9749</v>
      </c>
      <c r="K66" s="4"/>
      <c r="P66" t="b">
        <f>AND(COUNTIF([1]Western!A:A,A66)&gt;0,COUNTIF([1]Western!B:B,C66)&gt;0,COUNTIF([1]Western!C:C,E66)&gt;0)</f>
        <v>1</v>
      </c>
      <c r="Q66" t="b">
        <f>AND(COUNTIF([1]Western!A:A,A66)&gt;0,COUNTIF([1]Western!B:B,C66)&gt;0,COUNTIF([1]Western!C:C,E66)&gt;0,COUNTIF([1]Western!D:D,J66)&gt;0)</f>
        <v>1</v>
      </c>
    </row>
    <row r="67" ht="15" spans="1:17">
      <c r="A67" s="3" t="s">
        <v>9681</v>
      </c>
      <c r="B67" s="3" t="s">
        <v>9682</v>
      </c>
      <c r="C67" s="3" t="s">
        <v>11801</v>
      </c>
      <c r="D67" s="3" t="s">
        <v>9736</v>
      </c>
      <c r="E67" s="3" t="s">
        <v>9747</v>
      </c>
      <c r="F67" s="3"/>
      <c r="G67" s="3"/>
      <c r="H67" s="3"/>
      <c r="I67" s="3"/>
      <c r="J67" s="3" t="s">
        <v>13</v>
      </c>
      <c r="K67" s="4"/>
      <c r="P67" t="b">
        <f>AND(COUNTIF([1]Western!A:A,A67)&gt;0,COUNTIF([1]Western!B:B,C67)&gt;0,COUNTIF([1]Western!C:C,E67)&gt;0)</f>
        <v>1</v>
      </c>
      <c r="Q67" t="b">
        <f>AND(COUNTIF([1]Western!A:A,A67)&gt;0,COUNTIF([1]Western!B:B,C67)&gt;0,COUNTIF([1]Western!C:C,E67)&gt;0,COUNTIF([1]Western!D:D,J67)&gt;0)</f>
        <v>1</v>
      </c>
    </row>
    <row r="68" ht="15" spans="1:17">
      <c r="A68" s="3" t="s">
        <v>9681</v>
      </c>
      <c r="B68" s="3" t="s">
        <v>9682</v>
      </c>
      <c r="C68" s="3" t="s">
        <v>11801</v>
      </c>
      <c r="D68" s="3" t="s">
        <v>9736</v>
      </c>
      <c r="E68" s="3" t="s">
        <v>9747</v>
      </c>
      <c r="F68" s="3"/>
      <c r="G68" s="3"/>
      <c r="H68" s="3"/>
      <c r="I68" s="3"/>
      <c r="J68" s="3" t="s">
        <v>9750</v>
      </c>
      <c r="K68" s="4"/>
      <c r="P68" t="b">
        <f>AND(COUNTIF([1]Western!A:A,A68)&gt;0,COUNTIF([1]Western!B:B,C68)&gt;0,COUNTIF([1]Western!C:C,E68)&gt;0)</f>
        <v>1</v>
      </c>
      <c r="Q68" t="b">
        <f>AND(COUNTIF([1]Western!A:A,A68)&gt;0,COUNTIF([1]Western!B:B,C68)&gt;0,COUNTIF([1]Western!C:C,E68)&gt;0,COUNTIF([1]Western!D:D,J68)&gt;0)</f>
        <v>1</v>
      </c>
    </row>
    <row r="69" ht="15" spans="1:17">
      <c r="A69" s="3" t="s">
        <v>9681</v>
      </c>
      <c r="B69" s="3" t="s">
        <v>9682</v>
      </c>
      <c r="C69" s="3" t="s">
        <v>11801</v>
      </c>
      <c r="D69" s="3" t="s">
        <v>9736</v>
      </c>
      <c r="E69" s="3" t="s">
        <v>9747</v>
      </c>
      <c r="F69" s="3"/>
      <c r="G69" s="3"/>
      <c r="H69" s="3"/>
      <c r="I69" s="3"/>
      <c r="J69" s="3" t="s">
        <v>9751</v>
      </c>
      <c r="K69" s="4"/>
      <c r="P69" t="b">
        <f>AND(COUNTIF([1]Western!A:A,A69)&gt;0,COUNTIF([1]Western!B:B,C69)&gt;0,COUNTIF([1]Western!C:C,E69)&gt;0)</f>
        <v>1</v>
      </c>
      <c r="Q69" t="b">
        <f>AND(COUNTIF([1]Western!A:A,A69)&gt;0,COUNTIF([1]Western!B:B,C69)&gt;0,COUNTIF([1]Western!C:C,E69)&gt;0,COUNTIF([1]Western!D:D,J69)&gt;0)</f>
        <v>1</v>
      </c>
    </row>
    <row r="70" ht="15" spans="1:17">
      <c r="A70" s="3" t="s">
        <v>9681</v>
      </c>
      <c r="B70" s="3" t="s">
        <v>9682</v>
      </c>
      <c r="C70" s="3" t="s">
        <v>11801</v>
      </c>
      <c r="D70" s="3" t="s">
        <v>9736</v>
      </c>
      <c r="E70" s="3" t="s">
        <v>9747</v>
      </c>
      <c r="F70" s="3"/>
      <c r="G70" s="3"/>
      <c r="H70" s="3"/>
      <c r="I70" s="3"/>
      <c r="J70" s="3" t="s">
        <v>9752</v>
      </c>
      <c r="K70" s="4"/>
      <c r="P70" t="b">
        <f>AND(COUNTIF([1]Western!A:A,A70)&gt;0,COUNTIF([1]Western!B:B,C70)&gt;0,COUNTIF([1]Western!C:C,E70)&gt;0)</f>
        <v>1</v>
      </c>
      <c r="Q70" t="b">
        <f>AND(COUNTIF([1]Western!A:A,A70)&gt;0,COUNTIF([1]Western!B:B,C70)&gt;0,COUNTIF([1]Western!C:C,E70)&gt;0,COUNTIF([1]Western!D:D,J70)&gt;0)</f>
        <v>1</v>
      </c>
    </row>
    <row r="71" ht="15" spans="1:17">
      <c r="A71" s="3" t="s">
        <v>9681</v>
      </c>
      <c r="B71" s="3" t="s">
        <v>9682</v>
      </c>
      <c r="C71" s="3" t="s">
        <v>11801</v>
      </c>
      <c r="D71" s="3" t="s">
        <v>9736</v>
      </c>
      <c r="E71" s="6" t="s">
        <v>9753</v>
      </c>
      <c r="F71" s="6" t="s">
        <v>17</v>
      </c>
      <c r="G71" s="6"/>
      <c r="H71" s="6"/>
      <c r="I71" s="6"/>
      <c r="J71" s="3" t="s">
        <v>9754</v>
      </c>
      <c r="K71" s="4"/>
      <c r="P71" t="b">
        <f>AND(COUNTIF([1]Western!A:A,A71)&gt;0,COUNTIF([1]Western!B:B,C71)&gt;0,COUNTIF([1]Western!C:C,E71)&gt;0)</f>
        <v>0</v>
      </c>
      <c r="Q71" t="b">
        <f>AND(COUNTIF([1]Western!A:A,A71)&gt;0,COUNTIF([1]Western!B:B,C71)&gt;0,COUNTIF([1]Western!C:C,E71)&gt;0,COUNTIF([1]Western!D:D,J71)&gt;0)</f>
        <v>0</v>
      </c>
    </row>
    <row r="72" ht="15" spans="1:17">
      <c r="A72" s="3" t="s">
        <v>9681</v>
      </c>
      <c r="B72" s="3" t="s">
        <v>9682</v>
      </c>
      <c r="C72" s="3" t="s">
        <v>11801</v>
      </c>
      <c r="D72" s="3" t="s">
        <v>9736</v>
      </c>
      <c r="E72" s="3" t="s">
        <v>9753</v>
      </c>
      <c r="F72" s="3"/>
      <c r="G72" s="3"/>
      <c r="H72" s="3"/>
      <c r="I72" s="3"/>
      <c r="J72" s="3" t="s">
        <v>9755</v>
      </c>
      <c r="K72" s="4"/>
      <c r="P72" t="b">
        <f>AND(COUNTIF([1]Western!A:A,A72)&gt;0,COUNTIF([1]Western!B:B,C72)&gt;0,COUNTIF([1]Western!C:C,E72)&gt;0)</f>
        <v>0</v>
      </c>
      <c r="Q72" t="b">
        <f>AND(COUNTIF([1]Western!A:A,A72)&gt;0,COUNTIF([1]Western!B:B,C72)&gt;0,COUNTIF([1]Western!C:C,E72)&gt;0,COUNTIF([1]Western!D:D,J72)&gt;0)</f>
        <v>0</v>
      </c>
    </row>
    <row r="73" ht="15" spans="1:17">
      <c r="A73" s="3" t="s">
        <v>9681</v>
      </c>
      <c r="B73" s="3" t="s">
        <v>9682</v>
      </c>
      <c r="C73" s="3" t="s">
        <v>11801</v>
      </c>
      <c r="D73" s="3" t="s">
        <v>9736</v>
      </c>
      <c r="E73" s="3" t="s">
        <v>9753</v>
      </c>
      <c r="F73" s="3"/>
      <c r="G73" s="3"/>
      <c r="H73" s="3"/>
      <c r="I73" s="3"/>
      <c r="J73" s="3" t="s">
        <v>13</v>
      </c>
      <c r="K73" s="4"/>
      <c r="P73" t="b">
        <f>AND(COUNTIF([1]Western!A:A,A73)&gt;0,COUNTIF([1]Western!B:B,C73)&gt;0,COUNTIF([1]Western!C:C,E73)&gt;0)</f>
        <v>0</v>
      </c>
      <c r="Q73" t="b">
        <f>AND(COUNTIF([1]Western!A:A,A73)&gt;0,COUNTIF([1]Western!B:B,C73)&gt;0,COUNTIF([1]Western!C:C,E73)&gt;0,COUNTIF([1]Western!D:D,J73)&gt;0)</f>
        <v>0</v>
      </c>
    </row>
    <row r="74" ht="15" spans="1:17">
      <c r="A74" s="3" t="s">
        <v>9681</v>
      </c>
      <c r="B74" s="3" t="s">
        <v>9682</v>
      </c>
      <c r="C74" s="3" t="s">
        <v>11801</v>
      </c>
      <c r="D74" s="3" t="s">
        <v>9736</v>
      </c>
      <c r="E74" s="3" t="s">
        <v>9753</v>
      </c>
      <c r="F74" s="3"/>
      <c r="G74" s="3"/>
      <c r="H74" s="3"/>
      <c r="I74" s="3"/>
      <c r="J74" s="3" t="s">
        <v>9756</v>
      </c>
      <c r="K74" s="4"/>
      <c r="P74" t="b">
        <f>AND(COUNTIF([1]Western!A:A,A74)&gt;0,COUNTIF([1]Western!B:B,C74)&gt;0,COUNTIF([1]Western!C:C,E74)&gt;0)</f>
        <v>0</v>
      </c>
      <c r="Q74" t="b">
        <f>AND(COUNTIF([1]Western!A:A,A74)&gt;0,COUNTIF([1]Western!B:B,C74)&gt;0,COUNTIF([1]Western!C:C,E74)&gt;0,COUNTIF([1]Western!D:D,J74)&gt;0)</f>
        <v>0</v>
      </c>
    </row>
    <row r="75" ht="15" spans="1:17">
      <c r="A75" s="3" t="s">
        <v>9681</v>
      </c>
      <c r="B75" s="3" t="s">
        <v>9682</v>
      </c>
      <c r="C75" s="3" t="s">
        <v>11801</v>
      </c>
      <c r="D75" s="3" t="s">
        <v>9736</v>
      </c>
      <c r="E75" s="3" t="s">
        <v>9753</v>
      </c>
      <c r="F75" s="3"/>
      <c r="G75" s="3"/>
      <c r="H75" s="3"/>
      <c r="I75" s="3"/>
      <c r="J75" s="3" t="s">
        <v>9757</v>
      </c>
      <c r="K75" s="4"/>
      <c r="P75" t="b">
        <f>AND(COUNTIF([1]Western!A:A,A75)&gt;0,COUNTIF([1]Western!B:B,C75)&gt;0,COUNTIF([1]Western!C:C,E75)&gt;0)</f>
        <v>0</v>
      </c>
      <c r="Q75" t="b">
        <f>AND(COUNTIF([1]Western!A:A,A75)&gt;0,COUNTIF([1]Western!B:B,C75)&gt;0,COUNTIF([1]Western!C:C,E75)&gt;0,COUNTIF([1]Western!D:D,J75)&gt;0)</f>
        <v>0</v>
      </c>
    </row>
    <row r="76" ht="15" spans="1:17">
      <c r="A76" s="3" t="s">
        <v>9681</v>
      </c>
      <c r="B76" s="3" t="s">
        <v>9682</v>
      </c>
      <c r="C76" s="3" t="s">
        <v>11801</v>
      </c>
      <c r="D76" s="3" t="s">
        <v>9736</v>
      </c>
      <c r="E76" s="3" t="s">
        <v>9753</v>
      </c>
      <c r="F76" s="3"/>
      <c r="G76" s="3"/>
      <c r="H76" s="3"/>
      <c r="I76" s="3"/>
      <c r="J76" s="3" t="s">
        <v>9758</v>
      </c>
      <c r="K76" s="4"/>
      <c r="P76" t="b">
        <f>AND(COUNTIF([1]Western!A:A,A76)&gt;0,COUNTIF([1]Western!B:B,C76)&gt;0,COUNTIF([1]Western!C:C,E76)&gt;0)</f>
        <v>0</v>
      </c>
      <c r="Q76" t="b">
        <f>AND(COUNTIF([1]Western!A:A,A76)&gt;0,COUNTIF([1]Western!B:B,C76)&gt;0,COUNTIF([1]Western!C:C,E76)&gt;0,COUNTIF([1]Western!D:D,J76)&gt;0)</f>
        <v>0</v>
      </c>
    </row>
    <row r="77" ht="15" spans="1:17">
      <c r="A77" s="3" t="s">
        <v>9681</v>
      </c>
      <c r="B77" s="3" t="s">
        <v>9682</v>
      </c>
      <c r="C77" s="3" t="s">
        <v>11801</v>
      </c>
      <c r="D77" s="3" t="s">
        <v>9736</v>
      </c>
      <c r="E77" s="3" t="s">
        <v>9753</v>
      </c>
      <c r="F77" s="3"/>
      <c r="G77" s="3"/>
      <c r="H77" s="3"/>
      <c r="I77" s="3"/>
      <c r="J77" s="3" t="s">
        <v>9759</v>
      </c>
      <c r="K77" s="4"/>
      <c r="P77" t="b">
        <f>AND(COUNTIF([1]Western!A:A,A77)&gt;0,COUNTIF([1]Western!B:B,C77)&gt;0,COUNTIF([1]Western!C:C,E77)&gt;0)</f>
        <v>0</v>
      </c>
      <c r="Q77" t="b">
        <f>AND(COUNTIF([1]Western!A:A,A77)&gt;0,COUNTIF([1]Western!B:B,C77)&gt;0,COUNTIF([1]Western!C:C,E77)&gt;0,COUNTIF([1]Western!D:D,J77)&gt;0)</f>
        <v>0</v>
      </c>
    </row>
    <row r="78" ht="15" spans="1:17">
      <c r="A78" s="3" t="s">
        <v>9681</v>
      </c>
      <c r="B78" s="3" t="s">
        <v>9682</v>
      </c>
      <c r="C78" s="3" t="s">
        <v>11801</v>
      </c>
      <c r="D78" s="3" t="s">
        <v>9736</v>
      </c>
      <c r="E78" s="3" t="s">
        <v>9753</v>
      </c>
      <c r="F78" s="3"/>
      <c r="G78" s="3"/>
      <c r="H78" s="3"/>
      <c r="I78" s="3"/>
      <c r="J78" s="3" t="s">
        <v>9760</v>
      </c>
      <c r="K78" s="4"/>
      <c r="P78" t="b">
        <f>AND(COUNTIF([1]Western!A:A,A78)&gt;0,COUNTIF([1]Western!B:B,C78)&gt;0,COUNTIF([1]Western!C:C,E78)&gt;0)</f>
        <v>0</v>
      </c>
      <c r="Q78" t="b">
        <f>AND(COUNTIF([1]Western!A:A,A78)&gt;0,COUNTIF([1]Western!B:B,C78)&gt;0,COUNTIF([1]Western!C:C,E78)&gt;0,COUNTIF([1]Western!D:D,J78)&gt;0)</f>
        <v>0</v>
      </c>
    </row>
    <row r="79" ht="15" spans="1:17">
      <c r="A79" s="3" t="s">
        <v>9681</v>
      </c>
      <c r="B79" s="3" t="s">
        <v>9682</v>
      </c>
      <c r="C79" s="3" t="s">
        <v>11801</v>
      </c>
      <c r="D79" s="3" t="s">
        <v>9736</v>
      </c>
      <c r="E79" s="3" t="s">
        <v>9753</v>
      </c>
      <c r="F79" s="3"/>
      <c r="G79" s="3"/>
      <c r="H79" s="3"/>
      <c r="I79" s="3"/>
      <c r="J79" s="3" t="s">
        <v>9761</v>
      </c>
      <c r="K79" s="4"/>
      <c r="P79" t="b">
        <f>AND(COUNTIF([1]Western!A:A,A79)&gt;0,COUNTIF([1]Western!B:B,C79)&gt;0,COUNTIF([1]Western!C:C,E79)&gt;0)</f>
        <v>0</v>
      </c>
      <c r="Q79" t="b">
        <f>AND(COUNTIF([1]Western!A:A,A79)&gt;0,COUNTIF([1]Western!B:B,C79)&gt;0,COUNTIF([1]Western!C:C,E79)&gt;0,COUNTIF([1]Western!D:D,J79)&gt;0)</f>
        <v>0</v>
      </c>
    </row>
    <row r="80" ht="15" spans="1:17">
      <c r="A80" s="3" t="s">
        <v>9681</v>
      </c>
      <c r="B80" s="3" t="s">
        <v>9682</v>
      </c>
      <c r="C80" s="3" t="s">
        <v>11801</v>
      </c>
      <c r="D80" s="3" t="s">
        <v>9736</v>
      </c>
      <c r="E80" s="6" t="s">
        <v>9762</v>
      </c>
      <c r="F80" s="6" t="s">
        <v>9763</v>
      </c>
      <c r="G80" s="6"/>
      <c r="H80" s="6"/>
      <c r="I80" s="6"/>
      <c r="J80" s="3" t="s">
        <v>9764</v>
      </c>
      <c r="K80" s="4"/>
      <c r="P80" t="b">
        <f>AND(COUNTIF([1]Western!A:A,A80)&gt;0,COUNTIF([1]Western!B:B,C80)&gt;0,COUNTIF([1]Western!C:C,E80)&gt;0)</f>
        <v>1</v>
      </c>
      <c r="Q80" t="b">
        <f>AND(COUNTIF([1]Western!A:A,A80)&gt;0,COUNTIF([1]Western!B:B,C80)&gt;0,COUNTIF([1]Western!C:C,E80)&gt;0,COUNTIF([1]Western!D:D,J80)&gt;0)</f>
        <v>1</v>
      </c>
    </row>
    <row r="81" ht="15" spans="1:17">
      <c r="A81" s="3" t="s">
        <v>9681</v>
      </c>
      <c r="B81" s="3" t="s">
        <v>9682</v>
      </c>
      <c r="C81" s="3" t="s">
        <v>11801</v>
      </c>
      <c r="D81" s="3" t="s">
        <v>9736</v>
      </c>
      <c r="E81" s="3" t="s">
        <v>9762</v>
      </c>
      <c r="F81" s="3"/>
      <c r="G81" s="3"/>
      <c r="H81" s="3"/>
      <c r="I81" s="3"/>
      <c r="J81" s="3" t="s">
        <v>9765</v>
      </c>
      <c r="K81" s="4"/>
      <c r="P81" t="b">
        <f>AND(COUNTIF([1]Western!A:A,A81)&gt;0,COUNTIF([1]Western!B:B,C81)&gt;0,COUNTIF([1]Western!C:C,E81)&gt;0)</f>
        <v>1</v>
      </c>
      <c r="Q81" t="b">
        <f>AND(COUNTIF([1]Western!A:A,A81)&gt;0,COUNTIF([1]Western!B:B,C81)&gt;0,COUNTIF([1]Western!C:C,E81)&gt;0,COUNTIF([1]Western!D:D,J81)&gt;0)</f>
        <v>1</v>
      </c>
    </row>
    <row r="82" ht="15" spans="1:17">
      <c r="A82" s="3" t="s">
        <v>9681</v>
      </c>
      <c r="B82" s="3" t="s">
        <v>9682</v>
      </c>
      <c r="C82" s="3" t="s">
        <v>11801</v>
      </c>
      <c r="D82" s="3" t="s">
        <v>9736</v>
      </c>
      <c r="E82" s="3" t="s">
        <v>9762</v>
      </c>
      <c r="F82" s="3"/>
      <c r="G82" s="3"/>
      <c r="H82" s="3"/>
      <c r="I82" s="3"/>
      <c r="J82" s="3" t="s">
        <v>9766</v>
      </c>
      <c r="K82" s="4"/>
      <c r="P82" t="b">
        <f>AND(COUNTIF([1]Western!A:A,A82)&gt;0,COUNTIF([1]Western!B:B,C82)&gt;0,COUNTIF([1]Western!C:C,E82)&gt;0)</f>
        <v>1</v>
      </c>
      <c r="Q82" t="b">
        <f>AND(COUNTIF([1]Western!A:A,A82)&gt;0,COUNTIF([1]Western!B:B,C82)&gt;0,COUNTIF([1]Western!C:C,E82)&gt;0,COUNTIF([1]Western!D:D,J82)&gt;0)</f>
        <v>1</v>
      </c>
    </row>
    <row r="83" ht="15" spans="1:17">
      <c r="A83" s="3" t="s">
        <v>9681</v>
      </c>
      <c r="B83" s="3" t="s">
        <v>9682</v>
      </c>
      <c r="C83" s="3" t="s">
        <v>11801</v>
      </c>
      <c r="D83" s="3" t="s">
        <v>9736</v>
      </c>
      <c r="E83" s="3" t="s">
        <v>9762</v>
      </c>
      <c r="F83" s="3"/>
      <c r="G83" s="3"/>
      <c r="H83" s="3"/>
      <c r="I83" s="3"/>
      <c r="J83" s="3" t="s">
        <v>13</v>
      </c>
      <c r="K83" s="4"/>
      <c r="P83" t="b">
        <f>AND(COUNTIF([1]Western!A:A,A83)&gt;0,COUNTIF([1]Western!B:B,C83)&gt;0,COUNTIF([1]Western!C:C,E83)&gt;0)</f>
        <v>1</v>
      </c>
      <c r="Q83" t="b">
        <f>AND(COUNTIF([1]Western!A:A,A83)&gt;0,COUNTIF([1]Western!B:B,C83)&gt;0,COUNTIF([1]Western!C:C,E83)&gt;0,COUNTIF([1]Western!D:D,J83)&gt;0)</f>
        <v>1</v>
      </c>
    </row>
    <row r="84" ht="15" spans="1:17">
      <c r="A84" s="3" t="s">
        <v>9681</v>
      </c>
      <c r="B84" s="3" t="s">
        <v>9682</v>
      </c>
      <c r="C84" s="3" t="s">
        <v>11801</v>
      </c>
      <c r="D84" s="3" t="s">
        <v>9736</v>
      </c>
      <c r="E84" s="3" t="s">
        <v>9762</v>
      </c>
      <c r="F84" s="3"/>
      <c r="G84" s="3"/>
      <c r="H84" s="3"/>
      <c r="I84" s="3"/>
      <c r="J84" s="3" t="s">
        <v>9767</v>
      </c>
      <c r="K84" s="4"/>
      <c r="P84" t="b">
        <f>AND(COUNTIF([1]Western!A:A,A84)&gt;0,COUNTIF([1]Western!B:B,C84)&gt;0,COUNTIF([1]Western!C:C,E84)&gt;0)</f>
        <v>1</v>
      </c>
      <c r="Q84" t="b">
        <f>AND(COUNTIF([1]Western!A:A,A84)&gt;0,COUNTIF([1]Western!B:B,C84)&gt;0,COUNTIF([1]Western!C:C,E84)&gt;0,COUNTIF([1]Western!D:D,J84)&gt;0)</f>
        <v>1</v>
      </c>
    </row>
    <row r="85" ht="15" spans="1:17">
      <c r="A85" s="3" t="s">
        <v>9681</v>
      </c>
      <c r="B85" s="3" t="s">
        <v>9682</v>
      </c>
      <c r="C85" s="3" t="s">
        <v>11801</v>
      </c>
      <c r="D85" s="3" t="s">
        <v>9736</v>
      </c>
      <c r="E85" s="3" t="s">
        <v>9762</v>
      </c>
      <c r="F85" s="3"/>
      <c r="G85" s="3"/>
      <c r="H85" s="3"/>
      <c r="I85" s="3"/>
      <c r="J85" s="3" t="s">
        <v>9768</v>
      </c>
      <c r="K85" s="4"/>
      <c r="P85" t="b">
        <f>AND(COUNTIF([1]Western!A:A,A85)&gt;0,COUNTIF([1]Western!B:B,C85)&gt;0,COUNTIF([1]Western!C:C,E85)&gt;0)</f>
        <v>1</v>
      </c>
      <c r="Q85" t="b">
        <f>AND(COUNTIF([1]Western!A:A,A85)&gt;0,COUNTIF([1]Western!B:B,C85)&gt;0,COUNTIF([1]Western!C:C,E85)&gt;0,COUNTIF([1]Western!D:D,J85)&gt;0)</f>
        <v>0</v>
      </c>
    </row>
    <row r="86" ht="15" spans="1:17">
      <c r="A86" s="3" t="s">
        <v>9681</v>
      </c>
      <c r="B86" s="3" t="s">
        <v>9682</v>
      </c>
      <c r="C86" s="3" t="s">
        <v>11801</v>
      </c>
      <c r="D86" s="3" t="s">
        <v>9736</v>
      </c>
      <c r="E86" s="3" t="s">
        <v>9762</v>
      </c>
      <c r="F86" s="3"/>
      <c r="G86" s="3"/>
      <c r="H86" s="3"/>
      <c r="I86" s="3"/>
      <c r="J86" s="3" t="s">
        <v>9769</v>
      </c>
      <c r="K86" s="4"/>
      <c r="P86" t="b">
        <f>AND(COUNTIF([1]Western!A:A,A86)&gt;0,COUNTIF([1]Western!B:B,C86)&gt;0,COUNTIF([1]Western!C:C,E86)&gt;0)</f>
        <v>1</v>
      </c>
      <c r="Q86" t="b">
        <f>AND(COUNTIF([1]Western!A:A,A86)&gt;0,COUNTIF([1]Western!B:B,C86)&gt;0,COUNTIF([1]Western!C:C,E86)&gt;0,COUNTIF([1]Western!D:D,J86)&gt;0)</f>
        <v>0</v>
      </c>
    </row>
    <row r="87" ht="15" spans="1:17">
      <c r="A87" s="3" t="s">
        <v>9681</v>
      </c>
      <c r="B87" s="3" t="s">
        <v>9682</v>
      </c>
      <c r="C87" s="3" t="s">
        <v>11801</v>
      </c>
      <c r="D87" s="3" t="s">
        <v>9736</v>
      </c>
      <c r="E87" s="3" t="s">
        <v>9762</v>
      </c>
      <c r="F87" s="3"/>
      <c r="G87" s="3"/>
      <c r="H87" s="3"/>
      <c r="I87" s="3"/>
      <c r="J87" s="3" t="s">
        <v>9770</v>
      </c>
      <c r="K87" s="4"/>
      <c r="P87" t="b">
        <f>AND(COUNTIF([1]Western!A:A,A87)&gt;0,COUNTIF([1]Western!B:B,C87)&gt;0,COUNTIF([1]Western!C:C,E87)&gt;0)</f>
        <v>1</v>
      </c>
      <c r="Q87" t="b">
        <f>AND(COUNTIF([1]Western!A:A,A87)&gt;0,COUNTIF([1]Western!B:B,C87)&gt;0,COUNTIF([1]Western!C:C,E87)&gt;0,COUNTIF([1]Western!D:D,J87)&gt;0)</f>
        <v>1</v>
      </c>
    </row>
    <row r="88" ht="15" spans="1:17">
      <c r="A88" s="3" t="s">
        <v>9681</v>
      </c>
      <c r="B88" s="3" t="s">
        <v>9682</v>
      </c>
      <c r="C88" s="3" t="s">
        <v>11801</v>
      </c>
      <c r="D88" s="3" t="s">
        <v>9736</v>
      </c>
      <c r="E88" s="3" t="s">
        <v>9762</v>
      </c>
      <c r="F88" s="3"/>
      <c r="G88" s="3"/>
      <c r="H88" s="3"/>
      <c r="I88" s="3"/>
      <c r="J88" s="3" t="s">
        <v>9771</v>
      </c>
      <c r="K88" s="4"/>
      <c r="P88" t="b">
        <f>AND(COUNTIF([1]Western!A:A,A88)&gt;0,COUNTIF([1]Western!B:B,C88)&gt;0,COUNTIF([1]Western!C:C,E88)&gt;0)</f>
        <v>1</v>
      </c>
      <c r="Q88" t="b">
        <f>AND(COUNTIF([1]Western!A:A,A88)&gt;0,COUNTIF([1]Western!B:B,C88)&gt;0,COUNTIF([1]Western!C:C,E88)&gt;0,COUNTIF([1]Western!D:D,J88)&gt;0)</f>
        <v>1</v>
      </c>
    </row>
    <row r="89" ht="15" spans="1:17">
      <c r="A89" s="3" t="s">
        <v>9681</v>
      </c>
      <c r="B89" s="3" t="s">
        <v>9682</v>
      </c>
      <c r="C89" s="3" t="s">
        <v>11801</v>
      </c>
      <c r="D89" s="3" t="s">
        <v>9736</v>
      </c>
      <c r="E89" s="3" t="s">
        <v>9762</v>
      </c>
      <c r="F89" s="3"/>
      <c r="G89" s="3"/>
      <c r="H89" s="3"/>
      <c r="I89" s="3"/>
      <c r="J89" s="3" t="s">
        <v>9772</v>
      </c>
      <c r="K89" s="4"/>
      <c r="P89" t="b">
        <f>AND(COUNTIF([1]Western!A:A,A89)&gt;0,COUNTIF([1]Western!B:B,C89)&gt;0,COUNTIF([1]Western!C:C,E89)&gt;0)</f>
        <v>1</v>
      </c>
      <c r="Q89" t="b">
        <f>AND(COUNTIF([1]Western!A:A,A89)&gt;0,COUNTIF([1]Western!B:B,C89)&gt;0,COUNTIF([1]Western!C:C,E89)&gt;0,COUNTIF([1]Western!D:D,J89)&gt;0)</f>
        <v>1</v>
      </c>
    </row>
    <row r="90" ht="15" spans="1:17">
      <c r="A90" s="3" t="s">
        <v>9681</v>
      </c>
      <c r="B90" s="3" t="s">
        <v>9682</v>
      </c>
      <c r="C90" s="3" t="s">
        <v>11801</v>
      </c>
      <c r="D90" s="3" t="s">
        <v>9736</v>
      </c>
      <c r="E90" s="3" t="s">
        <v>9762</v>
      </c>
      <c r="F90" s="3"/>
      <c r="G90" s="3"/>
      <c r="H90" s="3"/>
      <c r="I90" s="3"/>
      <c r="J90" s="3" t="s">
        <v>9773</v>
      </c>
      <c r="K90" s="4"/>
      <c r="P90" t="b">
        <f>AND(COUNTIF([1]Western!A:A,A90)&gt;0,COUNTIF([1]Western!B:B,C90)&gt;0,COUNTIF([1]Western!C:C,E90)&gt;0)</f>
        <v>1</v>
      </c>
      <c r="Q90" t="b">
        <f>AND(COUNTIF([1]Western!A:A,A90)&gt;0,COUNTIF([1]Western!B:B,C90)&gt;0,COUNTIF([1]Western!C:C,E90)&gt;0,COUNTIF([1]Western!D:D,J90)&gt;0)</f>
        <v>1</v>
      </c>
    </row>
    <row r="91" ht="15" spans="1:17">
      <c r="A91" s="3" t="s">
        <v>9681</v>
      </c>
      <c r="B91" s="3" t="s">
        <v>9682</v>
      </c>
      <c r="C91" s="3" t="s">
        <v>11801</v>
      </c>
      <c r="D91" s="3" t="s">
        <v>9736</v>
      </c>
      <c r="E91" s="6" t="s">
        <v>9774</v>
      </c>
      <c r="F91" s="6" t="s">
        <v>17</v>
      </c>
      <c r="G91" s="6"/>
      <c r="H91" s="6"/>
      <c r="I91" s="6"/>
      <c r="J91" s="3" t="s">
        <v>9775</v>
      </c>
      <c r="K91" s="4"/>
      <c r="P91" t="b">
        <f>AND(COUNTIF([1]Western!A:A,A91)&gt;0,COUNTIF([1]Western!B:B,C91)&gt;0,COUNTIF([1]Western!C:C,E91)&gt;0)</f>
        <v>1</v>
      </c>
      <c r="Q91" t="b">
        <f>AND(COUNTIF([1]Western!A:A,A91)&gt;0,COUNTIF([1]Western!B:B,C91)&gt;0,COUNTIF([1]Western!C:C,E91)&gt;0,COUNTIF([1]Western!D:D,J91)&gt;0)</f>
        <v>1</v>
      </c>
    </row>
    <row r="92" ht="15" spans="1:17">
      <c r="A92" s="3" t="s">
        <v>9681</v>
      </c>
      <c r="B92" s="3" t="s">
        <v>9682</v>
      </c>
      <c r="C92" s="3" t="s">
        <v>11801</v>
      </c>
      <c r="D92" s="3" t="s">
        <v>9736</v>
      </c>
      <c r="E92" s="3" t="s">
        <v>9774</v>
      </c>
      <c r="F92" s="3"/>
      <c r="G92" s="3"/>
      <c r="H92" s="3"/>
      <c r="I92" s="3"/>
      <c r="J92" s="3" t="s">
        <v>9776</v>
      </c>
      <c r="K92" s="4"/>
      <c r="P92" t="b">
        <f>AND(COUNTIF([1]Western!A:A,A92)&gt;0,COUNTIF([1]Western!B:B,C92)&gt;0,COUNTIF([1]Western!C:C,E92)&gt;0)</f>
        <v>1</v>
      </c>
      <c r="Q92" t="b">
        <f>AND(COUNTIF([1]Western!A:A,A92)&gt;0,COUNTIF([1]Western!B:B,C92)&gt;0,COUNTIF([1]Western!C:C,E92)&gt;0,COUNTIF([1]Western!D:D,J92)&gt;0)</f>
        <v>1</v>
      </c>
    </row>
    <row r="93" ht="15" spans="1:17">
      <c r="A93" s="3" t="s">
        <v>9681</v>
      </c>
      <c r="B93" s="3" t="s">
        <v>9682</v>
      </c>
      <c r="C93" s="3" t="s">
        <v>11801</v>
      </c>
      <c r="D93" s="3" t="s">
        <v>9736</v>
      </c>
      <c r="E93" s="3" t="s">
        <v>9774</v>
      </c>
      <c r="F93" s="3"/>
      <c r="G93" s="3"/>
      <c r="H93" s="3"/>
      <c r="I93" s="3"/>
      <c r="J93" s="3" t="s">
        <v>9777</v>
      </c>
      <c r="K93" s="4"/>
      <c r="P93" t="b">
        <f>AND(COUNTIF([1]Western!A:A,A93)&gt;0,COUNTIF([1]Western!B:B,C93)&gt;0,COUNTIF([1]Western!C:C,E93)&gt;0)</f>
        <v>1</v>
      </c>
      <c r="Q93" t="b">
        <f>AND(COUNTIF([1]Western!A:A,A93)&gt;0,COUNTIF([1]Western!B:B,C93)&gt;0,COUNTIF([1]Western!C:C,E93)&gt;0,COUNTIF([1]Western!D:D,J93)&gt;0)</f>
        <v>1</v>
      </c>
    </row>
    <row r="94" ht="15" spans="1:17">
      <c r="A94" s="3" t="s">
        <v>9681</v>
      </c>
      <c r="B94" s="3" t="s">
        <v>9682</v>
      </c>
      <c r="C94" s="3" t="s">
        <v>11801</v>
      </c>
      <c r="D94" s="3" t="s">
        <v>9736</v>
      </c>
      <c r="E94" s="3" t="s">
        <v>9774</v>
      </c>
      <c r="F94" s="3"/>
      <c r="G94" s="3"/>
      <c r="H94" s="3"/>
      <c r="I94" s="3"/>
      <c r="J94" s="3" t="s">
        <v>9778</v>
      </c>
      <c r="K94" s="4"/>
      <c r="P94" t="b">
        <f>AND(COUNTIF([1]Western!A:A,A94)&gt;0,COUNTIF([1]Western!B:B,C94)&gt;0,COUNTIF([1]Western!C:C,E94)&gt;0)</f>
        <v>1</v>
      </c>
      <c r="Q94" t="b">
        <f>AND(COUNTIF([1]Western!A:A,A94)&gt;0,COUNTIF([1]Western!B:B,C94)&gt;0,COUNTIF([1]Western!C:C,E94)&gt;0,COUNTIF([1]Western!D:D,J94)&gt;0)</f>
        <v>1</v>
      </c>
    </row>
    <row r="95" ht="15" spans="1:17">
      <c r="A95" s="3" t="s">
        <v>9681</v>
      </c>
      <c r="B95" s="3" t="s">
        <v>9682</v>
      </c>
      <c r="C95" s="3" t="s">
        <v>11801</v>
      </c>
      <c r="D95" s="3" t="s">
        <v>9736</v>
      </c>
      <c r="E95" s="3" t="s">
        <v>9774</v>
      </c>
      <c r="F95" s="3"/>
      <c r="G95" s="3"/>
      <c r="H95" s="3"/>
      <c r="I95" s="3"/>
      <c r="J95" s="3" t="s">
        <v>9779</v>
      </c>
      <c r="K95" s="4"/>
      <c r="P95" t="b">
        <f>AND(COUNTIF([1]Western!A:A,A95)&gt;0,COUNTIF([1]Western!B:B,C95)&gt;0,COUNTIF([1]Western!C:C,E95)&gt;0)</f>
        <v>1</v>
      </c>
      <c r="Q95" t="b">
        <f>AND(COUNTIF([1]Western!A:A,A95)&gt;0,COUNTIF([1]Western!B:B,C95)&gt;0,COUNTIF([1]Western!C:C,E95)&gt;0,COUNTIF([1]Western!D:D,J95)&gt;0)</f>
        <v>1</v>
      </c>
    </row>
    <row r="96" ht="15" spans="1:17">
      <c r="A96" s="3" t="s">
        <v>9681</v>
      </c>
      <c r="B96" s="3" t="s">
        <v>9682</v>
      </c>
      <c r="C96" s="3" t="s">
        <v>11801</v>
      </c>
      <c r="D96" s="3" t="s">
        <v>9736</v>
      </c>
      <c r="E96" s="3" t="s">
        <v>9774</v>
      </c>
      <c r="F96" s="3"/>
      <c r="G96" s="3"/>
      <c r="H96" s="3"/>
      <c r="I96" s="3"/>
      <c r="J96" s="3" t="s">
        <v>9780</v>
      </c>
      <c r="K96" s="4"/>
      <c r="P96" t="b">
        <f>AND(COUNTIF([1]Western!A:A,A96)&gt;0,COUNTIF([1]Western!B:B,C96)&gt;0,COUNTIF([1]Western!C:C,E96)&gt;0)</f>
        <v>1</v>
      </c>
      <c r="Q96" t="b">
        <f>AND(COUNTIF([1]Western!A:A,A96)&gt;0,COUNTIF([1]Western!B:B,C96)&gt;0,COUNTIF([1]Western!C:C,E96)&gt;0,COUNTIF([1]Western!D:D,J96)&gt;0)</f>
        <v>1</v>
      </c>
    </row>
    <row r="97" ht="15" spans="1:17">
      <c r="A97" s="3" t="s">
        <v>9681</v>
      </c>
      <c r="B97" s="3" t="s">
        <v>9682</v>
      </c>
      <c r="C97" s="3" t="s">
        <v>11801</v>
      </c>
      <c r="D97" s="3" t="s">
        <v>9736</v>
      </c>
      <c r="E97" s="3" t="s">
        <v>9774</v>
      </c>
      <c r="F97" s="3"/>
      <c r="G97" s="3"/>
      <c r="H97" s="3"/>
      <c r="I97" s="3"/>
      <c r="J97" s="3" t="s">
        <v>13</v>
      </c>
      <c r="K97" s="4"/>
      <c r="P97" t="b">
        <f>AND(COUNTIF([1]Western!A:A,A97)&gt;0,COUNTIF([1]Western!B:B,C97)&gt;0,COUNTIF([1]Western!C:C,E97)&gt;0)</f>
        <v>1</v>
      </c>
      <c r="Q97" t="b">
        <f>AND(COUNTIF([1]Western!A:A,A97)&gt;0,COUNTIF([1]Western!B:B,C97)&gt;0,COUNTIF([1]Western!C:C,E97)&gt;0,COUNTIF([1]Western!D:D,J97)&gt;0)</f>
        <v>1</v>
      </c>
    </row>
    <row r="98" ht="15" spans="1:17">
      <c r="A98" s="3" t="s">
        <v>9681</v>
      </c>
      <c r="B98" s="3" t="s">
        <v>9682</v>
      </c>
      <c r="C98" s="3" t="s">
        <v>11801</v>
      </c>
      <c r="D98" s="3" t="s">
        <v>9736</v>
      </c>
      <c r="E98" s="3" t="s">
        <v>9774</v>
      </c>
      <c r="F98" s="3"/>
      <c r="G98" s="3"/>
      <c r="H98" s="3"/>
      <c r="I98" s="3"/>
      <c r="J98" s="3" t="s">
        <v>9781</v>
      </c>
      <c r="K98" s="4"/>
      <c r="P98" t="b">
        <f>AND(COUNTIF([1]Western!A:A,A98)&gt;0,COUNTIF([1]Western!B:B,C98)&gt;0,COUNTIF([1]Western!C:C,E98)&gt;0)</f>
        <v>1</v>
      </c>
      <c r="Q98" t="b">
        <f>AND(COUNTIF([1]Western!A:A,A98)&gt;0,COUNTIF([1]Western!B:B,C98)&gt;0,COUNTIF([1]Western!C:C,E98)&gt;0,COUNTIF([1]Western!D:D,J98)&gt;0)</f>
        <v>1</v>
      </c>
    </row>
    <row r="99" ht="15" spans="1:17">
      <c r="A99" s="3" t="s">
        <v>9681</v>
      </c>
      <c r="B99" s="3" t="s">
        <v>9682</v>
      </c>
      <c r="C99" s="3" t="s">
        <v>9782</v>
      </c>
      <c r="D99" s="3" t="s">
        <v>9783</v>
      </c>
      <c r="E99" s="3" t="s">
        <v>9784</v>
      </c>
      <c r="F99" s="3"/>
      <c r="G99" s="3"/>
      <c r="H99" s="3"/>
      <c r="I99" s="3"/>
      <c r="J99" s="3" t="s">
        <v>9785</v>
      </c>
      <c r="K99" s="4"/>
      <c r="P99" t="b">
        <f>AND(COUNTIF([1]Western!A:A,A99)&gt;0,COUNTIF([1]Western!B:B,C99)&gt;0,COUNTIF([1]Western!C:C,E99)&gt;0)</f>
        <v>1</v>
      </c>
      <c r="Q99" t="b">
        <f>AND(COUNTIF([1]Western!A:A,A99)&gt;0,COUNTIF([1]Western!B:B,C99)&gt;0,COUNTIF([1]Western!C:C,E99)&gt;0,COUNTIF([1]Western!D:D,J99)&gt;0)</f>
        <v>1</v>
      </c>
    </row>
    <row r="100" ht="15" spans="1:17">
      <c r="A100" s="3" t="s">
        <v>9681</v>
      </c>
      <c r="B100" s="3" t="s">
        <v>9682</v>
      </c>
      <c r="C100" s="3" t="s">
        <v>9782</v>
      </c>
      <c r="D100" s="3" t="s">
        <v>9783</v>
      </c>
      <c r="E100" s="3" t="s">
        <v>9784</v>
      </c>
      <c r="F100" s="3"/>
      <c r="G100" s="3"/>
      <c r="H100" s="3"/>
      <c r="I100" s="3"/>
      <c r="J100" s="3" t="s">
        <v>9786</v>
      </c>
      <c r="K100" s="4"/>
      <c r="P100" t="b">
        <f>AND(COUNTIF([1]Western!A:A,A100)&gt;0,COUNTIF([1]Western!B:B,C100)&gt;0,COUNTIF([1]Western!C:C,E100)&gt;0)</f>
        <v>1</v>
      </c>
      <c r="Q100" t="b">
        <f>AND(COUNTIF([1]Western!A:A,A100)&gt;0,COUNTIF([1]Western!B:B,C100)&gt;0,COUNTIF([1]Western!C:C,E100)&gt;0,COUNTIF([1]Western!D:D,J100)&gt;0)</f>
        <v>1</v>
      </c>
    </row>
    <row r="101" ht="15" spans="1:17">
      <c r="A101" s="3" t="s">
        <v>9681</v>
      </c>
      <c r="B101" s="3" t="s">
        <v>9682</v>
      </c>
      <c r="C101" s="3" t="s">
        <v>9782</v>
      </c>
      <c r="D101" s="3" t="s">
        <v>9783</v>
      </c>
      <c r="E101" s="3" t="s">
        <v>9784</v>
      </c>
      <c r="F101" s="3"/>
      <c r="G101" s="3"/>
      <c r="H101" s="3"/>
      <c r="I101" s="3"/>
      <c r="J101" s="3" t="s">
        <v>13</v>
      </c>
      <c r="K101" s="4"/>
      <c r="P101" t="b">
        <f>AND(COUNTIF([1]Western!A:A,A101)&gt;0,COUNTIF([1]Western!B:B,C101)&gt;0,COUNTIF([1]Western!C:C,E101)&gt;0)</f>
        <v>1</v>
      </c>
      <c r="Q101" t="b">
        <f>AND(COUNTIF([1]Western!A:A,A101)&gt;0,COUNTIF([1]Western!B:B,C101)&gt;0,COUNTIF([1]Western!C:C,E101)&gt;0,COUNTIF([1]Western!D:D,J101)&gt;0)</f>
        <v>1</v>
      </c>
    </row>
    <row r="102" ht="15" spans="1:17">
      <c r="A102" s="3" t="s">
        <v>9681</v>
      </c>
      <c r="B102" s="3" t="s">
        <v>9682</v>
      </c>
      <c r="C102" s="3" t="s">
        <v>9782</v>
      </c>
      <c r="D102" s="3" t="s">
        <v>9783</v>
      </c>
      <c r="E102" s="3" t="s">
        <v>9784</v>
      </c>
      <c r="F102" s="3"/>
      <c r="G102" s="3"/>
      <c r="H102" s="3"/>
      <c r="I102" s="3"/>
      <c r="J102" s="3" t="s">
        <v>9787</v>
      </c>
      <c r="K102" s="4"/>
      <c r="P102" t="b">
        <f>AND(COUNTIF([1]Western!A:A,A102)&gt;0,COUNTIF([1]Western!B:B,C102)&gt;0,COUNTIF([1]Western!C:C,E102)&gt;0)</f>
        <v>1</v>
      </c>
      <c r="Q102" t="b">
        <f>AND(COUNTIF([1]Western!A:A,A102)&gt;0,COUNTIF([1]Western!B:B,C102)&gt;0,COUNTIF([1]Western!C:C,E102)&gt;0,COUNTIF([1]Western!D:D,J102)&gt;0)</f>
        <v>0</v>
      </c>
    </row>
    <row r="103" ht="15" spans="1:17">
      <c r="A103" s="3" t="s">
        <v>9681</v>
      </c>
      <c r="B103" s="3" t="s">
        <v>9682</v>
      </c>
      <c r="C103" s="3" t="s">
        <v>9782</v>
      </c>
      <c r="D103" s="3" t="s">
        <v>9783</v>
      </c>
      <c r="E103" s="3" t="s">
        <v>9784</v>
      </c>
      <c r="F103" s="3"/>
      <c r="G103" s="3"/>
      <c r="H103" s="3"/>
      <c r="I103" s="3"/>
      <c r="J103" s="3" t="s">
        <v>9788</v>
      </c>
      <c r="K103" s="4"/>
      <c r="P103" t="b">
        <f>AND(COUNTIF([1]Western!A:A,A103)&gt;0,COUNTIF([1]Western!B:B,C103)&gt;0,COUNTIF([1]Western!C:C,E103)&gt;0)</f>
        <v>1</v>
      </c>
      <c r="Q103" t="b">
        <f>AND(COUNTIF([1]Western!A:A,A103)&gt;0,COUNTIF([1]Western!B:B,C103)&gt;0,COUNTIF([1]Western!C:C,E103)&gt;0,COUNTIF([1]Western!D:D,J103)&gt;0)</f>
        <v>1</v>
      </c>
    </row>
    <row r="104" ht="15" spans="1:17">
      <c r="A104" s="3" t="s">
        <v>9681</v>
      </c>
      <c r="B104" s="3" t="s">
        <v>9682</v>
      </c>
      <c r="C104" s="3" t="s">
        <v>9782</v>
      </c>
      <c r="D104" s="3" t="s">
        <v>9783</v>
      </c>
      <c r="E104" s="3" t="s">
        <v>9784</v>
      </c>
      <c r="F104" s="3"/>
      <c r="G104" s="3"/>
      <c r="H104" s="3"/>
      <c r="I104" s="3"/>
      <c r="J104" s="3" t="s">
        <v>9789</v>
      </c>
      <c r="K104" s="4" t="s">
        <v>17</v>
      </c>
      <c r="P104" t="b">
        <f>AND(COUNTIF([1]Western!A:A,A104)&gt;0,COUNTIF([1]Western!B:B,C104)&gt;0,COUNTIF([1]Western!C:C,E104)&gt;0)</f>
        <v>1</v>
      </c>
      <c r="Q104" t="b">
        <f>AND(COUNTIF([1]Western!A:A,A104)&gt;0,COUNTIF([1]Western!B:B,C104)&gt;0,COUNTIF([1]Western!C:C,E104)&gt;0,COUNTIF([1]Western!D:D,J104)&gt;0)</f>
        <v>0</v>
      </c>
    </row>
    <row r="105" ht="15" spans="1:17">
      <c r="A105" s="3" t="s">
        <v>9681</v>
      </c>
      <c r="B105" s="3" t="s">
        <v>9682</v>
      </c>
      <c r="C105" s="3" t="s">
        <v>9782</v>
      </c>
      <c r="D105" s="3" t="s">
        <v>9783</v>
      </c>
      <c r="E105" s="3" t="s">
        <v>9784</v>
      </c>
      <c r="F105" s="3"/>
      <c r="G105" s="3"/>
      <c r="H105" s="3"/>
      <c r="I105" s="3"/>
      <c r="J105" s="3" t="s">
        <v>9790</v>
      </c>
      <c r="K105" s="4"/>
      <c r="P105" t="b">
        <f>AND(COUNTIF([1]Western!A:A,A105)&gt;0,COUNTIF([1]Western!B:B,C105)&gt;0,COUNTIF([1]Western!C:C,E105)&gt;0)</f>
        <v>1</v>
      </c>
      <c r="Q105" t="b">
        <f>AND(COUNTIF([1]Western!A:A,A105)&gt;0,COUNTIF([1]Western!B:B,C105)&gt;0,COUNTIF([1]Western!C:C,E105)&gt;0,COUNTIF([1]Western!D:D,J105)&gt;0)</f>
        <v>1</v>
      </c>
    </row>
    <row r="106" ht="15" spans="1:17">
      <c r="A106" s="3" t="s">
        <v>9681</v>
      </c>
      <c r="B106" s="3" t="s">
        <v>9682</v>
      </c>
      <c r="C106" s="3" t="s">
        <v>9782</v>
      </c>
      <c r="D106" s="3" t="s">
        <v>9783</v>
      </c>
      <c r="E106" s="3" t="s">
        <v>9784</v>
      </c>
      <c r="F106" s="3"/>
      <c r="G106" s="3"/>
      <c r="H106" s="3"/>
      <c r="I106" s="3"/>
      <c r="J106" s="3" t="s">
        <v>9791</v>
      </c>
      <c r="K106" s="4"/>
      <c r="P106" t="b">
        <f>AND(COUNTIF([1]Western!A:A,A106)&gt;0,COUNTIF([1]Western!B:B,C106)&gt;0,COUNTIF([1]Western!C:C,E106)&gt;0)</f>
        <v>1</v>
      </c>
      <c r="Q106" t="b">
        <f>AND(COUNTIF([1]Western!A:A,A106)&gt;0,COUNTIF([1]Western!B:B,C106)&gt;0,COUNTIF([1]Western!C:C,E106)&gt;0,COUNTIF([1]Western!D:D,J106)&gt;0)</f>
        <v>1</v>
      </c>
    </row>
    <row r="107" ht="15" spans="1:17">
      <c r="A107" s="3" t="s">
        <v>9681</v>
      </c>
      <c r="B107" s="3" t="s">
        <v>9682</v>
      </c>
      <c r="C107" s="3" t="s">
        <v>9782</v>
      </c>
      <c r="D107" s="3" t="s">
        <v>9783</v>
      </c>
      <c r="E107" s="3" t="s">
        <v>9784</v>
      </c>
      <c r="F107" s="3"/>
      <c r="G107" s="3"/>
      <c r="H107" s="3"/>
      <c r="I107" s="3"/>
      <c r="J107" s="3" t="s">
        <v>9792</v>
      </c>
      <c r="K107" s="4"/>
      <c r="P107" t="b">
        <f>AND(COUNTIF([1]Western!A:A,A107)&gt;0,COUNTIF([1]Western!B:B,C107)&gt;0,COUNTIF([1]Western!C:C,E107)&gt;0)</f>
        <v>1</v>
      </c>
      <c r="Q107" t="b">
        <f>AND(COUNTIF([1]Western!A:A,A107)&gt;0,COUNTIF([1]Western!B:B,C107)&gt;0,COUNTIF([1]Western!C:C,E107)&gt;0,COUNTIF([1]Western!D:D,J107)&gt;0)</f>
        <v>0</v>
      </c>
    </row>
    <row r="108" ht="15" spans="1:17">
      <c r="A108" s="3" t="s">
        <v>9681</v>
      </c>
      <c r="B108" s="3" t="s">
        <v>9682</v>
      </c>
      <c r="C108" s="3" t="s">
        <v>9782</v>
      </c>
      <c r="D108" s="3" t="s">
        <v>9783</v>
      </c>
      <c r="E108" s="3" t="s">
        <v>9784</v>
      </c>
      <c r="F108" s="3"/>
      <c r="G108" s="3"/>
      <c r="H108" s="3"/>
      <c r="I108" s="3"/>
      <c r="J108" s="3" t="s">
        <v>9793</v>
      </c>
      <c r="K108" s="4"/>
      <c r="P108" t="b">
        <f>AND(COUNTIF([1]Western!A:A,A108)&gt;0,COUNTIF([1]Western!B:B,C108)&gt;0,COUNTIF([1]Western!C:C,E108)&gt;0)</f>
        <v>1</v>
      </c>
      <c r="Q108" t="b">
        <f>AND(COUNTIF([1]Western!A:A,A108)&gt;0,COUNTIF([1]Western!B:B,C108)&gt;0,COUNTIF([1]Western!C:C,E108)&gt;0,COUNTIF([1]Western!D:D,J108)&gt;0)</f>
        <v>1</v>
      </c>
    </row>
    <row r="109" ht="15" spans="1:17">
      <c r="A109" s="3" t="s">
        <v>9681</v>
      </c>
      <c r="B109" s="3" t="s">
        <v>9682</v>
      </c>
      <c r="C109" s="3" t="s">
        <v>9782</v>
      </c>
      <c r="D109" s="3" t="s">
        <v>9783</v>
      </c>
      <c r="E109" s="3" t="s">
        <v>9784</v>
      </c>
      <c r="F109" s="3"/>
      <c r="G109" s="3"/>
      <c r="H109" s="3"/>
      <c r="I109" s="3"/>
      <c r="J109" s="3" t="s">
        <v>2546</v>
      </c>
      <c r="K109" s="4"/>
      <c r="P109" t="b">
        <f>AND(COUNTIF([1]Western!A:A,A109)&gt;0,COUNTIF([1]Western!B:B,C109)&gt;0,COUNTIF([1]Western!C:C,E109)&gt;0)</f>
        <v>1</v>
      </c>
      <c r="Q109" t="b">
        <f>AND(COUNTIF([1]Western!A:A,A109)&gt;0,COUNTIF([1]Western!B:B,C109)&gt;0,COUNTIF([1]Western!C:C,E109)&gt;0,COUNTIF([1]Western!D:D,J109)&gt;0)</f>
        <v>0</v>
      </c>
    </row>
    <row r="110" ht="15" spans="1:17">
      <c r="A110" s="3" t="s">
        <v>9681</v>
      </c>
      <c r="B110" s="3" t="s">
        <v>9682</v>
      </c>
      <c r="C110" s="3" t="s">
        <v>9782</v>
      </c>
      <c r="D110" s="3" t="s">
        <v>9783</v>
      </c>
      <c r="E110" s="3" t="s">
        <v>9784</v>
      </c>
      <c r="F110" s="3"/>
      <c r="G110" s="3"/>
      <c r="H110" s="3"/>
      <c r="I110" s="3"/>
      <c r="J110" s="3" t="s">
        <v>9794</v>
      </c>
      <c r="K110" s="4" t="s">
        <v>17</v>
      </c>
      <c r="P110" t="b">
        <f>AND(COUNTIF([1]Western!A:A,A110)&gt;0,COUNTIF([1]Western!B:B,C110)&gt;0,COUNTIF([1]Western!C:C,E110)&gt;0)</f>
        <v>1</v>
      </c>
      <c r="Q110" t="b">
        <f>AND(COUNTIF([1]Western!A:A,A110)&gt;0,COUNTIF([1]Western!B:B,C110)&gt;0,COUNTIF([1]Western!C:C,E110)&gt;0,COUNTIF([1]Western!D:D,J110)&gt;0)</f>
        <v>0</v>
      </c>
    </row>
    <row r="111" ht="15" spans="1:17">
      <c r="A111" s="3" t="s">
        <v>9681</v>
      </c>
      <c r="B111" s="3" t="s">
        <v>9682</v>
      </c>
      <c r="C111" s="3" t="s">
        <v>9782</v>
      </c>
      <c r="D111" s="3" t="s">
        <v>9783</v>
      </c>
      <c r="E111" s="3" t="s">
        <v>9784</v>
      </c>
      <c r="F111" s="3"/>
      <c r="G111" s="3"/>
      <c r="H111" s="3"/>
      <c r="I111" s="3"/>
      <c r="J111" s="3" t="s">
        <v>9795</v>
      </c>
      <c r="K111" s="4"/>
      <c r="P111" t="b">
        <f>AND(COUNTIF([1]Western!A:A,A111)&gt;0,COUNTIF([1]Western!B:B,C111)&gt;0,COUNTIF([1]Western!C:C,E111)&gt;0)</f>
        <v>1</v>
      </c>
      <c r="Q111" t="b">
        <f>AND(COUNTIF([1]Western!A:A,A111)&gt;0,COUNTIF([1]Western!B:B,C111)&gt;0,COUNTIF([1]Western!C:C,E111)&gt;0,COUNTIF([1]Western!D:D,J111)&gt;0)</f>
        <v>1</v>
      </c>
    </row>
    <row r="112" ht="15" spans="1:17">
      <c r="A112" s="3" t="s">
        <v>9681</v>
      </c>
      <c r="B112" s="3" t="s">
        <v>9682</v>
      </c>
      <c r="C112" s="3" t="s">
        <v>9782</v>
      </c>
      <c r="D112" s="3" t="s">
        <v>9783</v>
      </c>
      <c r="E112" s="3" t="s">
        <v>9784</v>
      </c>
      <c r="F112" s="3"/>
      <c r="G112" s="3"/>
      <c r="H112" s="3"/>
      <c r="I112" s="3"/>
      <c r="J112" s="3" t="s">
        <v>1383</v>
      </c>
      <c r="K112" s="4"/>
      <c r="P112" t="b">
        <f>AND(COUNTIF([1]Western!A:A,A112)&gt;0,COUNTIF([1]Western!B:B,C112)&gt;0,COUNTIF([1]Western!C:C,E112)&gt;0)</f>
        <v>1</v>
      </c>
      <c r="Q112" t="b">
        <f>AND(COUNTIF([1]Western!A:A,A112)&gt;0,COUNTIF([1]Western!B:B,C112)&gt;0,COUNTIF([1]Western!C:C,E112)&gt;0,COUNTIF([1]Western!D:D,J112)&gt;0)</f>
        <v>1</v>
      </c>
    </row>
    <row r="113" ht="15" spans="1:17">
      <c r="A113" s="3" t="s">
        <v>9681</v>
      </c>
      <c r="B113" s="3" t="s">
        <v>9682</v>
      </c>
      <c r="C113" s="3" t="s">
        <v>9782</v>
      </c>
      <c r="D113" s="3" t="s">
        <v>9783</v>
      </c>
      <c r="E113" s="6" t="s">
        <v>9796</v>
      </c>
      <c r="F113" s="6" t="s">
        <v>17</v>
      </c>
      <c r="G113" s="6"/>
      <c r="H113" s="6"/>
      <c r="I113" s="6"/>
      <c r="J113" s="3" t="s">
        <v>9797</v>
      </c>
      <c r="K113" s="4" t="s">
        <v>9763</v>
      </c>
      <c r="M113" t="s">
        <v>11802</v>
      </c>
      <c r="P113" t="b">
        <f>AND(COUNTIF([1]Western!A:A,A113)&gt;0,COUNTIF([1]Western!B:B,C113)&gt;0,COUNTIF([1]Western!C:C,E113)&gt;0)</f>
        <v>0</v>
      </c>
      <c r="Q113" t="b">
        <f>AND(COUNTIF([1]Western!A:A,A113)&gt;0,COUNTIF([1]Western!B:B,C113)&gt;0,COUNTIF([1]Western!C:C,E113)&gt;0,COUNTIF([1]Western!D:D,J113)&gt;0)</f>
        <v>0</v>
      </c>
    </row>
    <row r="114" ht="15" spans="1:17">
      <c r="A114" s="3" t="s">
        <v>9681</v>
      </c>
      <c r="B114" s="3" t="s">
        <v>9682</v>
      </c>
      <c r="C114" s="3" t="s">
        <v>9782</v>
      </c>
      <c r="D114" s="3" t="s">
        <v>9783</v>
      </c>
      <c r="E114" s="3" t="s">
        <v>9796</v>
      </c>
      <c r="F114" s="3"/>
      <c r="G114" s="3"/>
      <c r="H114" s="3"/>
      <c r="I114" s="3"/>
      <c r="J114" s="3" t="s">
        <v>13</v>
      </c>
      <c r="K114" s="4"/>
      <c r="P114" t="b">
        <f>AND(COUNTIF([1]Western!A:A,A114)&gt;0,COUNTIF([1]Western!B:B,C114)&gt;0,COUNTIF([1]Western!C:C,E114)&gt;0)</f>
        <v>0</v>
      </c>
      <c r="Q114" t="b">
        <f>AND(COUNTIF([1]Western!A:A,A114)&gt;0,COUNTIF([1]Western!B:B,C114)&gt;0,COUNTIF([1]Western!C:C,E114)&gt;0,COUNTIF([1]Western!D:D,J114)&gt;0)</f>
        <v>0</v>
      </c>
    </row>
    <row r="115" ht="15" spans="1:17">
      <c r="A115" s="3" t="s">
        <v>9681</v>
      </c>
      <c r="B115" s="3" t="s">
        <v>9682</v>
      </c>
      <c r="C115" s="3" t="s">
        <v>9782</v>
      </c>
      <c r="D115" s="3" t="s">
        <v>9783</v>
      </c>
      <c r="E115" s="3" t="s">
        <v>9796</v>
      </c>
      <c r="F115" s="3"/>
      <c r="G115" s="3"/>
      <c r="H115" s="3"/>
      <c r="I115" s="3"/>
      <c r="J115" s="3" t="s">
        <v>9798</v>
      </c>
      <c r="K115" s="4" t="s">
        <v>9763</v>
      </c>
      <c r="M115" t="s">
        <v>11802</v>
      </c>
      <c r="P115" t="b">
        <f>AND(COUNTIF([1]Western!A:A,A115)&gt;0,COUNTIF([1]Western!B:B,C115)&gt;0,COUNTIF([1]Western!C:C,E115)&gt;0)</f>
        <v>0</v>
      </c>
      <c r="Q115" t="b">
        <f>AND(COUNTIF([1]Western!A:A,A115)&gt;0,COUNTIF([1]Western!B:B,C115)&gt;0,COUNTIF([1]Western!C:C,E115)&gt;0,COUNTIF([1]Western!D:D,J115)&gt;0)</f>
        <v>0</v>
      </c>
    </row>
    <row r="116" ht="15" spans="1:17">
      <c r="A116" s="3" t="s">
        <v>9681</v>
      </c>
      <c r="B116" s="3" t="s">
        <v>9682</v>
      </c>
      <c r="C116" s="3" t="s">
        <v>9782</v>
      </c>
      <c r="D116" s="3" t="s">
        <v>9783</v>
      </c>
      <c r="E116" s="3" t="s">
        <v>9796</v>
      </c>
      <c r="F116" s="3"/>
      <c r="G116" s="3"/>
      <c r="H116" s="3"/>
      <c r="I116" s="3"/>
      <c r="J116" s="3" t="s">
        <v>9799</v>
      </c>
      <c r="K116" s="4" t="s">
        <v>9763</v>
      </c>
      <c r="M116" t="s">
        <v>11802</v>
      </c>
      <c r="P116" t="b">
        <f>AND(COUNTIF([1]Western!A:A,A116)&gt;0,COUNTIF([1]Western!B:B,C116)&gt;0,COUNTIF([1]Western!C:C,E116)&gt;0)</f>
        <v>0</v>
      </c>
      <c r="Q116" t="b">
        <f>AND(COUNTIF([1]Western!A:A,A116)&gt;0,COUNTIF([1]Western!B:B,C116)&gt;0,COUNTIF([1]Western!C:C,E116)&gt;0,COUNTIF([1]Western!D:D,J116)&gt;0)</f>
        <v>0</v>
      </c>
    </row>
    <row r="117" ht="15" spans="1:17">
      <c r="A117" s="3" t="s">
        <v>9681</v>
      </c>
      <c r="B117" s="3" t="s">
        <v>9682</v>
      </c>
      <c r="C117" s="3" t="s">
        <v>9782</v>
      </c>
      <c r="D117" s="3" t="s">
        <v>9783</v>
      </c>
      <c r="E117" s="3" t="s">
        <v>9796</v>
      </c>
      <c r="F117" s="3"/>
      <c r="G117" s="3"/>
      <c r="H117" s="3"/>
      <c r="I117" s="3"/>
      <c r="J117" s="3" t="s">
        <v>9800</v>
      </c>
      <c r="K117" s="4" t="s">
        <v>17</v>
      </c>
      <c r="P117" t="b">
        <f>AND(COUNTIF([1]Western!A:A,A117)&gt;0,COUNTIF([1]Western!B:B,C117)&gt;0,COUNTIF([1]Western!C:C,E117)&gt;0)</f>
        <v>0</v>
      </c>
      <c r="Q117" t="b">
        <f>AND(COUNTIF([1]Western!A:A,A117)&gt;0,COUNTIF([1]Western!B:B,C117)&gt;0,COUNTIF([1]Western!C:C,E117)&gt;0,COUNTIF([1]Western!D:D,J117)&gt;0)</f>
        <v>0</v>
      </c>
    </row>
    <row r="118" ht="15" spans="1:17">
      <c r="A118" s="3" t="s">
        <v>9681</v>
      </c>
      <c r="B118" s="3" t="s">
        <v>9682</v>
      </c>
      <c r="C118" s="3" t="s">
        <v>9782</v>
      </c>
      <c r="D118" s="3" t="s">
        <v>9783</v>
      </c>
      <c r="E118" s="3" t="s">
        <v>9796</v>
      </c>
      <c r="F118" s="3"/>
      <c r="G118" s="3"/>
      <c r="H118" s="3"/>
      <c r="I118" s="3"/>
      <c r="J118" s="3" t="s">
        <v>9801</v>
      </c>
      <c r="K118" s="4" t="s">
        <v>17</v>
      </c>
      <c r="P118" t="b">
        <f>AND(COUNTIF([1]Western!A:A,A118)&gt;0,COUNTIF([1]Western!B:B,C118)&gt;0,COUNTIF([1]Western!C:C,E118)&gt;0)</f>
        <v>0</v>
      </c>
      <c r="Q118" t="b">
        <f>AND(COUNTIF([1]Western!A:A,A118)&gt;0,COUNTIF([1]Western!B:B,C118)&gt;0,COUNTIF([1]Western!C:C,E118)&gt;0,COUNTIF([1]Western!D:D,J118)&gt;0)</f>
        <v>0</v>
      </c>
    </row>
    <row r="119" ht="15" spans="1:17">
      <c r="A119" s="3" t="s">
        <v>9681</v>
      </c>
      <c r="B119" s="3" t="s">
        <v>9682</v>
      </c>
      <c r="C119" s="3" t="s">
        <v>9782</v>
      </c>
      <c r="D119" s="3" t="s">
        <v>9783</v>
      </c>
      <c r="E119" s="6" t="s">
        <v>9802</v>
      </c>
      <c r="F119" s="6" t="s">
        <v>17</v>
      </c>
      <c r="G119" s="6"/>
      <c r="H119" s="6"/>
      <c r="I119" s="6"/>
      <c r="J119" s="3" t="s">
        <v>9803</v>
      </c>
      <c r="K119" s="4"/>
      <c r="P119" t="b">
        <f>AND(COUNTIF([1]Western!A:A,A119)&gt;0,COUNTIF([1]Western!B:B,C119)&gt;0,COUNTIF([1]Western!C:C,E119)&gt;0)</f>
        <v>1</v>
      </c>
      <c r="Q119" t="b">
        <f>AND(COUNTIF([1]Western!A:A,A119)&gt;0,COUNTIF([1]Western!B:B,C119)&gt;0,COUNTIF([1]Western!C:C,E119)&gt;0,COUNTIF([1]Western!D:D,J119)&gt;0)</f>
        <v>1</v>
      </c>
    </row>
    <row r="120" ht="15" spans="1:17">
      <c r="A120" s="3" t="s">
        <v>9681</v>
      </c>
      <c r="B120" s="3" t="s">
        <v>9682</v>
      </c>
      <c r="C120" s="3" t="s">
        <v>9782</v>
      </c>
      <c r="D120" s="3" t="s">
        <v>9783</v>
      </c>
      <c r="E120" s="3" t="s">
        <v>9802</v>
      </c>
      <c r="F120" s="3"/>
      <c r="G120" s="3"/>
      <c r="H120" s="3"/>
      <c r="I120" s="3"/>
      <c r="J120" s="3" t="s">
        <v>648</v>
      </c>
      <c r="K120" s="4"/>
      <c r="P120" t="b">
        <f>AND(COUNTIF([1]Western!A:A,A120)&gt;0,COUNTIF([1]Western!B:B,C120)&gt;0,COUNTIF([1]Western!C:C,E120)&gt;0)</f>
        <v>1</v>
      </c>
      <c r="Q120" t="b">
        <f>AND(COUNTIF([1]Western!A:A,A120)&gt;0,COUNTIF([1]Western!B:B,C120)&gt;0,COUNTIF([1]Western!C:C,E120)&gt;0,COUNTIF([1]Western!D:D,J120)&gt;0)</f>
        <v>1</v>
      </c>
    </row>
    <row r="121" ht="15" spans="1:17">
      <c r="A121" s="3" t="s">
        <v>9681</v>
      </c>
      <c r="B121" s="3" t="s">
        <v>9682</v>
      </c>
      <c r="C121" s="3" t="s">
        <v>9782</v>
      </c>
      <c r="D121" s="3" t="s">
        <v>9783</v>
      </c>
      <c r="E121" s="3" t="s">
        <v>9802</v>
      </c>
      <c r="F121" s="3"/>
      <c r="G121" s="3"/>
      <c r="H121" s="3"/>
      <c r="I121" s="3"/>
      <c r="J121" s="3" t="s">
        <v>13</v>
      </c>
      <c r="K121" s="4"/>
      <c r="P121" t="b">
        <f>AND(COUNTIF([1]Western!A:A,A121)&gt;0,COUNTIF([1]Western!B:B,C121)&gt;0,COUNTIF([1]Western!C:C,E121)&gt;0)</f>
        <v>1</v>
      </c>
      <c r="Q121" t="b">
        <f>AND(COUNTIF([1]Western!A:A,A121)&gt;0,COUNTIF([1]Western!B:B,C121)&gt;0,COUNTIF([1]Western!C:C,E121)&gt;0,COUNTIF([1]Western!D:D,J121)&gt;0)</f>
        <v>1</v>
      </c>
    </row>
    <row r="122" ht="15" spans="1:17">
      <c r="A122" s="3" t="s">
        <v>9681</v>
      </c>
      <c r="B122" s="3" t="s">
        <v>9682</v>
      </c>
      <c r="C122" s="3" t="s">
        <v>9782</v>
      </c>
      <c r="D122" s="3" t="s">
        <v>9783</v>
      </c>
      <c r="E122" s="3" t="s">
        <v>9802</v>
      </c>
      <c r="F122" s="3"/>
      <c r="G122" s="3"/>
      <c r="H122" s="3"/>
      <c r="I122" s="3"/>
      <c r="J122" s="3" t="s">
        <v>9804</v>
      </c>
      <c r="K122" s="4"/>
      <c r="P122" t="b">
        <f>AND(COUNTIF([1]Western!A:A,A122)&gt;0,COUNTIF([1]Western!B:B,C122)&gt;0,COUNTIF([1]Western!C:C,E122)&gt;0)</f>
        <v>1</v>
      </c>
      <c r="Q122" t="b">
        <f>AND(COUNTIF([1]Western!A:A,A122)&gt;0,COUNTIF([1]Western!B:B,C122)&gt;0,COUNTIF([1]Western!C:C,E122)&gt;0,COUNTIF([1]Western!D:D,J122)&gt;0)</f>
        <v>1</v>
      </c>
    </row>
    <row r="123" ht="15" spans="1:17">
      <c r="A123" s="3" t="s">
        <v>9681</v>
      </c>
      <c r="B123" s="3" t="s">
        <v>9682</v>
      </c>
      <c r="C123" s="3" t="s">
        <v>9782</v>
      </c>
      <c r="D123" s="3" t="s">
        <v>9783</v>
      </c>
      <c r="E123" s="3" t="s">
        <v>9802</v>
      </c>
      <c r="F123" s="3"/>
      <c r="G123" s="3"/>
      <c r="H123" s="3"/>
      <c r="I123" s="3"/>
      <c r="J123" s="3" t="s">
        <v>9805</v>
      </c>
      <c r="K123" s="4"/>
      <c r="P123" t="b">
        <f>AND(COUNTIF([1]Western!A:A,A123)&gt;0,COUNTIF([1]Western!B:B,C123)&gt;0,COUNTIF([1]Western!C:C,E123)&gt;0)</f>
        <v>1</v>
      </c>
      <c r="Q123" t="b">
        <f>AND(COUNTIF([1]Western!A:A,A123)&gt;0,COUNTIF([1]Western!B:B,C123)&gt;0,COUNTIF([1]Western!C:C,E123)&gt;0,COUNTIF([1]Western!D:D,J123)&gt;0)</f>
        <v>1</v>
      </c>
    </row>
    <row r="124" ht="15" spans="1:17">
      <c r="A124" s="3" t="s">
        <v>9681</v>
      </c>
      <c r="B124" s="3" t="s">
        <v>9682</v>
      </c>
      <c r="C124" s="3" t="s">
        <v>9782</v>
      </c>
      <c r="D124" s="3" t="s">
        <v>9783</v>
      </c>
      <c r="E124" s="3" t="s">
        <v>9802</v>
      </c>
      <c r="F124" s="3"/>
      <c r="G124" s="3"/>
      <c r="H124" s="3"/>
      <c r="I124" s="3"/>
      <c r="J124" s="3" t="s">
        <v>9806</v>
      </c>
      <c r="K124" s="4"/>
      <c r="P124" t="b">
        <f>AND(COUNTIF([1]Western!A:A,A124)&gt;0,COUNTIF([1]Western!B:B,C124)&gt;0,COUNTIF([1]Western!C:C,E124)&gt;0)</f>
        <v>1</v>
      </c>
      <c r="Q124" t="b">
        <f>AND(COUNTIF([1]Western!A:A,A124)&gt;0,COUNTIF([1]Western!B:B,C124)&gt;0,COUNTIF([1]Western!C:C,E124)&gt;0,COUNTIF([1]Western!D:D,J124)&gt;0)</f>
        <v>1</v>
      </c>
    </row>
    <row r="125" ht="15" spans="1:17">
      <c r="A125" s="3" t="s">
        <v>9681</v>
      </c>
      <c r="B125" s="3" t="s">
        <v>9682</v>
      </c>
      <c r="C125" s="3" t="s">
        <v>9782</v>
      </c>
      <c r="D125" s="3" t="s">
        <v>9783</v>
      </c>
      <c r="E125" s="3" t="s">
        <v>9807</v>
      </c>
      <c r="F125" s="3"/>
      <c r="G125" s="3"/>
      <c r="H125" s="3"/>
      <c r="I125" s="3"/>
      <c r="J125" s="3" t="s">
        <v>9808</v>
      </c>
      <c r="K125" s="4" t="s">
        <v>17</v>
      </c>
      <c r="P125" t="b">
        <f>AND(COUNTIF([1]Western!A:A,A125)&gt;0,COUNTIF([1]Western!B:B,C125)&gt;0,COUNTIF([1]Western!C:C,E125)&gt;0)</f>
        <v>1</v>
      </c>
      <c r="Q125" t="b">
        <f>AND(COUNTIF([1]Western!A:A,A125)&gt;0,COUNTIF([1]Western!B:B,C125)&gt;0,COUNTIF([1]Western!C:C,E125)&gt;0,COUNTIF([1]Western!D:D,J125)&gt;0)</f>
        <v>0</v>
      </c>
    </row>
    <row r="126" ht="15" spans="1:17">
      <c r="A126" s="3" t="s">
        <v>9681</v>
      </c>
      <c r="B126" s="3" t="s">
        <v>9682</v>
      </c>
      <c r="C126" s="3" t="s">
        <v>9782</v>
      </c>
      <c r="D126" s="3" t="s">
        <v>9783</v>
      </c>
      <c r="E126" s="3" t="s">
        <v>9807</v>
      </c>
      <c r="F126" s="3"/>
      <c r="G126" s="3"/>
      <c r="H126" s="3"/>
      <c r="I126" s="3"/>
      <c r="J126" s="3" t="s">
        <v>13</v>
      </c>
      <c r="K126" s="4"/>
      <c r="P126" t="b">
        <f>AND(COUNTIF([1]Western!A:A,A126)&gt;0,COUNTIF([1]Western!B:B,C126)&gt;0,COUNTIF([1]Western!C:C,E126)&gt;0)</f>
        <v>1</v>
      </c>
      <c r="Q126" t="b">
        <f>AND(COUNTIF([1]Western!A:A,A126)&gt;0,COUNTIF([1]Western!B:B,C126)&gt;0,COUNTIF([1]Western!C:C,E126)&gt;0,COUNTIF([1]Western!D:D,J126)&gt;0)</f>
        <v>1</v>
      </c>
    </row>
    <row r="127" ht="15" spans="1:17">
      <c r="A127" s="3" t="s">
        <v>9681</v>
      </c>
      <c r="B127" s="3" t="s">
        <v>9682</v>
      </c>
      <c r="C127" s="3" t="s">
        <v>9782</v>
      </c>
      <c r="D127" s="3" t="s">
        <v>9783</v>
      </c>
      <c r="E127" s="3" t="s">
        <v>9807</v>
      </c>
      <c r="F127" s="3"/>
      <c r="G127" s="3"/>
      <c r="H127" s="3"/>
      <c r="I127" s="3"/>
      <c r="J127" s="3" t="s">
        <v>9809</v>
      </c>
      <c r="K127" s="4"/>
      <c r="P127" t="b">
        <f>AND(COUNTIF([1]Western!A:A,A127)&gt;0,COUNTIF([1]Western!B:B,C127)&gt;0,COUNTIF([1]Western!C:C,E127)&gt;0)</f>
        <v>1</v>
      </c>
      <c r="Q127" t="b">
        <f>AND(COUNTIF([1]Western!A:A,A127)&gt;0,COUNTIF([1]Western!B:B,C127)&gt;0,COUNTIF([1]Western!C:C,E127)&gt;0,COUNTIF([1]Western!D:D,J127)&gt;0)</f>
        <v>1</v>
      </c>
    </row>
    <row r="128" ht="15" spans="1:17">
      <c r="A128" s="3" t="s">
        <v>9681</v>
      </c>
      <c r="B128" s="3" t="s">
        <v>9682</v>
      </c>
      <c r="C128" s="3" t="s">
        <v>9782</v>
      </c>
      <c r="D128" s="3" t="s">
        <v>9783</v>
      </c>
      <c r="E128" s="3" t="s">
        <v>9807</v>
      </c>
      <c r="F128" s="3"/>
      <c r="G128" s="3"/>
      <c r="H128" s="3"/>
      <c r="I128" s="3"/>
      <c r="J128" s="3" t="s">
        <v>9810</v>
      </c>
      <c r="K128" s="4"/>
      <c r="P128" t="b">
        <f>AND(COUNTIF([1]Western!A:A,A128)&gt;0,COUNTIF([1]Western!B:B,C128)&gt;0,COUNTIF([1]Western!C:C,E128)&gt;0)</f>
        <v>1</v>
      </c>
      <c r="Q128" t="b">
        <f>AND(COUNTIF([1]Western!A:A,A128)&gt;0,COUNTIF([1]Western!B:B,C128)&gt;0,COUNTIF([1]Western!C:C,E128)&gt;0,COUNTIF([1]Western!D:D,J128)&gt;0)</f>
        <v>0</v>
      </c>
    </row>
    <row r="129" ht="15" spans="1:17">
      <c r="A129" s="3" t="s">
        <v>9681</v>
      </c>
      <c r="B129" s="3" t="s">
        <v>9682</v>
      </c>
      <c r="C129" s="3" t="s">
        <v>9782</v>
      </c>
      <c r="D129" s="3" t="s">
        <v>9783</v>
      </c>
      <c r="E129" s="3" t="s">
        <v>9807</v>
      </c>
      <c r="F129" s="3"/>
      <c r="G129" s="3"/>
      <c r="H129" s="3"/>
      <c r="I129" s="3"/>
      <c r="J129" s="3" t="s">
        <v>9811</v>
      </c>
      <c r="K129" s="4"/>
      <c r="P129" t="b">
        <f>AND(COUNTIF([1]Western!A:A,A129)&gt;0,COUNTIF([1]Western!B:B,C129)&gt;0,COUNTIF([1]Western!C:C,E129)&gt;0)</f>
        <v>1</v>
      </c>
      <c r="Q129" t="b">
        <f>AND(COUNTIF([1]Western!A:A,A129)&gt;0,COUNTIF([1]Western!B:B,C129)&gt;0,COUNTIF([1]Western!C:C,E129)&gt;0,COUNTIF([1]Western!D:D,J129)&gt;0)</f>
        <v>1</v>
      </c>
    </row>
    <row r="130" ht="15" spans="1:17">
      <c r="A130" s="3" t="s">
        <v>9681</v>
      </c>
      <c r="B130" s="3" t="s">
        <v>9682</v>
      </c>
      <c r="C130" s="3" t="s">
        <v>9782</v>
      </c>
      <c r="D130" s="3" t="s">
        <v>9783</v>
      </c>
      <c r="E130" s="3" t="s">
        <v>9807</v>
      </c>
      <c r="F130" s="3"/>
      <c r="G130" s="3"/>
      <c r="H130" s="3"/>
      <c r="I130" s="3"/>
      <c r="J130" s="3" t="s">
        <v>9812</v>
      </c>
      <c r="K130" s="4"/>
      <c r="P130" t="b">
        <f>AND(COUNTIF([1]Western!A:A,A130)&gt;0,COUNTIF([1]Western!B:B,C130)&gt;0,COUNTIF([1]Western!C:C,E130)&gt;0)</f>
        <v>1</v>
      </c>
      <c r="Q130" t="b">
        <f>AND(COUNTIF([1]Western!A:A,A130)&gt;0,COUNTIF([1]Western!B:B,C130)&gt;0,COUNTIF([1]Western!C:C,E130)&gt;0,COUNTIF([1]Western!D:D,J130)&gt;0)</f>
        <v>1</v>
      </c>
    </row>
    <row r="131" ht="15" spans="1:17">
      <c r="A131" s="3" t="s">
        <v>9681</v>
      </c>
      <c r="B131" s="3" t="s">
        <v>9682</v>
      </c>
      <c r="C131" s="3" t="s">
        <v>9782</v>
      </c>
      <c r="D131" s="3" t="s">
        <v>9783</v>
      </c>
      <c r="E131" s="3" t="s">
        <v>9813</v>
      </c>
      <c r="F131" s="3"/>
      <c r="G131" s="3"/>
      <c r="H131" s="3"/>
      <c r="I131" s="3"/>
      <c r="J131" s="3" t="s">
        <v>9814</v>
      </c>
      <c r="K131" s="4"/>
      <c r="P131" t="b">
        <f>AND(COUNTIF([1]Western!A:A,A131)&gt;0,COUNTIF([1]Western!B:B,C131)&gt;0,COUNTIF([1]Western!C:C,E131)&gt;0)</f>
        <v>1</v>
      </c>
      <c r="Q131" t="b">
        <f>AND(COUNTIF([1]Western!A:A,A131)&gt;0,COUNTIF([1]Western!B:B,C131)&gt;0,COUNTIF([1]Western!C:C,E131)&gt;0,COUNTIF([1]Western!D:D,J131)&gt;0)</f>
        <v>0</v>
      </c>
    </row>
    <row r="132" ht="15" spans="1:17">
      <c r="A132" s="3" t="s">
        <v>9681</v>
      </c>
      <c r="B132" s="3" t="s">
        <v>9682</v>
      </c>
      <c r="C132" s="3" t="s">
        <v>9782</v>
      </c>
      <c r="D132" s="3" t="s">
        <v>9783</v>
      </c>
      <c r="E132" s="3" t="s">
        <v>9813</v>
      </c>
      <c r="F132" s="3"/>
      <c r="G132" s="3"/>
      <c r="H132" s="3"/>
      <c r="I132" s="3"/>
      <c r="J132" s="3" t="s">
        <v>9815</v>
      </c>
      <c r="K132" s="4"/>
      <c r="P132" t="b">
        <f>AND(COUNTIF([1]Western!A:A,A132)&gt;0,COUNTIF([1]Western!B:B,C132)&gt;0,COUNTIF([1]Western!C:C,E132)&gt;0)</f>
        <v>1</v>
      </c>
      <c r="Q132" t="b">
        <f>AND(COUNTIF([1]Western!A:A,A132)&gt;0,COUNTIF([1]Western!B:B,C132)&gt;0,COUNTIF([1]Western!C:C,E132)&gt;0,COUNTIF([1]Western!D:D,J132)&gt;0)</f>
        <v>1</v>
      </c>
    </row>
    <row r="133" ht="15" spans="1:17">
      <c r="A133" s="3" t="s">
        <v>9681</v>
      </c>
      <c r="B133" s="3" t="s">
        <v>9682</v>
      </c>
      <c r="C133" s="3" t="s">
        <v>9782</v>
      </c>
      <c r="D133" s="3" t="s">
        <v>9783</v>
      </c>
      <c r="E133" s="3" t="s">
        <v>9813</v>
      </c>
      <c r="F133" s="3"/>
      <c r="G133" s="3"/>
      <c r="H133" s="3"/>
      <c r="I133" s="3"/>
      <c r="J133" s="3" t="s">
        <v>13</v>
      </c>
      <c r="K133" s="4"/>
      <c r="P133" t="b">
        <f>AND(COUNTIF([1]Western!A:A,A133)&gt;0,COUNTIF([1]Western!B:B,C133)&gt;0,COUNTIF([1]Western!C:C,E133)&gt;0)</f>
        <v>1</v>
      </c>
      <c r="Q133" t="b">
        <f>AND(COUNTIF([1]Western!A:A,A133)&gt;0,COUNTIF([1]Western!B:B,C133)&gt;0,COUNTIF([1]Western!C:C,E133)&gt;0,COUNTIF([1]Western!D:D,J133)&gt;0)</f>
        <v>1</v>
      </c>
    </row>
    <row r="134" ht="15" spans="1:17">
      <c r="A134" s="3" t="s">
        <v>9681</v>
      </c>
      <c r="B134" s="3" t="s">
        <v>9682</v>
      </c>
      <c r="C134" s="3" t="s">
        <v>9782</v>
      </c>
      <c r="D134" s="3" t="s">
        <v>9783</v>
      </c>
      <c r="E134" s="3" t="s">
        <v>9813</v>
      </c>
      <c r="F134" s="3"/>
      <c r="G134" s="3"/>
      <c r="H134" s="3"/>
      <c r="I134" s="3"/>
      <c r="J134" s="3" t="s">
        <v>9816</v>
      </c>
      <c r="K134" s="4"/>
      <c r="P134" t="b">
        <f>AND(COUNTIF([1]Western!A:A,A134)&gt;0,COUNTIF([1]Western!B:B,C134)&gt;0,COUNTIF([1]Western!C:C,E134)&gt;0)</f>
        <v>1</v>
      </c>
      <c r="Q134" t="b">
        <f>AND(COUNTIF([1]Western!A:A,A134)&gt;0,COUNTIF([1]Western!B:B,C134)&gt;0,COUNTIF([1]Western!C:C,E134)&gt;0,COUNTIF([1]Western!D:D,J134)&gt;0)</f>
        <v>0</v>
      </c>
    </row>
    <row r="135" ht="15" spans="1:17">
      <c r="A135" s="3" t="s">
        <v>9681</v>
      </c>
      <c r="B135" s="3" t="s">
        <v>9682</v>
      </c>
      <c r="C135" s="3" t="s">
        <v>9782</v>
      </c>
      <c r="D135" s="3" t="s">
        <v>9783</v>
      </c>
      <c r="E135" s="3" t="s">
        <v>9813</v>
      </c>
      <c r="F135" s="3"/>
      <c r="G135" s="3"/>
      <c r="H135" s="3"/>
      <c r="I135" s="3"/>
      <c r="J135" s="3" t="s">
        <v>9817</v>
      </c>
      <c r="K135" s="4"/>
      <c r="P135" t="b">
        <f>AND(COUNTIF([1]Western!A:A,A135)&gt;0,COUNTIF([1]Western!B:B,C135)&gt;0,COUNTIF([1]Western!C:C,E135)&gt;0)</f>
        <v>1</v>
      </c>
      <c r="Q135" t="b">
        <f>AND(COUNTIF([1]Western!A:A,A135)&gt;0,COUNTIF([1]Western!B:B,C135)&gt;0,COUNTIF([1]Western!C:C,E135)&gt;0,COUNTIF([1]Western!D:D,J135)&gt;0)</f>
        <v>1</v>
      </c>
    </row>
    <row r="136" ht="15" spans="1:17">
      <c r="A136" s="3" t="s">
        <v>9681</v>
      </c>
      <c r="B136" s="3" t="s">
        <v>9682</v>
      </c>
      <c r="C136" s="3" t="s">
        <v>9782</v>
      </c>
      <c r="D136" s="3" t="s">
        <v>9783</v>
      </c>
      <c r="E136" s="3" t="s">
        <v>9813</v>
      </c>
      <c r="F136" s="3"/>
      <c r="G136" s="3"/>
      <c r="H136" s="3"/>
      <c r="I136" s="3"/>
      <c r="J136" s="3" t="s">
        <v>9818</v>
      </c>
      <c r="K136" s="4" t="s">
        <v>17</v>
      </c>
      <c r="P136" t="b">
        <f>AND(COUNTIF([1]Western!A:A,A136)&gt;0,COUNTIF([1]Western!B:B,C136)&gt;0,COUNTIF([1]Western!C:C,E136)&gt;0)</f>
        <v>1</v>
      </c>
      <c r="Q136" t="b">
        <f>AND(COUNTIF([1]Western!A:A,A136)&gt;0,COUNTIF([1]Western!B:B,C136)&gt;0,COUNTIF([1]Western!C:C,E136)&gt;0,COUNTIF([1]Western!D:D,J136)&gt;0)</f>
        <v>0</v>
      </c>
    </row>
    <row r="137" ht="15" spans="1:17">
      <c r="A137" s="3" t="s">
        <v>9681</v>
      </c>
      <c r="B137" s="3" t="s">
        <v>9682</v>
      </c>
      <c r="C137" s="3" t="s">
        <v>9782</v>
      </c>
      <c r="D137" s="3" t="s">
        <v>9783</v>
      </c>
      <c r="E137" s="3" t="s">
        <v>9813</v>
      </c>
      <c r="F137" s="3"/>
      <c r="G137" s="3"/>
      <c r="H137" s="3"/>
      <c r="I137" s="3"/>
      <c r="J137" s="3" t="s">
        <v>9819</v>
      </c>
      <c r="K137" s="4"/>
      <c r="P137" t="b">
        <f>AND(COUNTIF([1]Western!A:A,A137)&gt;0,COUNTIF([1]Western!B:B,C137)&gt;0,COUNTIF([1]Western!C:C,E137)&gt;0)</f>
        <v>1</v>
      </c>
      <c r="Q137" t="b">
        <f>AND(COUNTIF([1]Western!A:A,A137)&gt;0,COUNTIF([1]Western!B:B,C137)&gt;0,COUNTIF([1]Western!C:C,E137)&gt;0,COUNTIF([1]Western!D:D,J137)&gt;0)</f>
        <v>1</v>
      </c>
    </row>
    <row r="138" ht="15" spans="1:17">
      <c r="A138" s="3" t="s">
        <v>9681</v>
      </c>
      <c r="B138" s="3" t="s">
        <v>9682</v>
      </c>
      <c r="C138" s="3" t="s">
        <v>9782</v>
      </c>
      <c r="D138" s="3" t="s">
        <v>9783</v>
      </c>
      <c r="E138" s="3" t="s">
        <v>9813</v>
      </c>
      <c r="F138" s="3"/>
      <c r="G138" s="3"/>
      <c r="H138" s="3"/>
      <c r="I138" s="3"/>
      <c r="J138" s="3" t="s">
        <v>9820</v>
      </c>
      <c r="K138" s="4" t="s">
        <v>17</v>
      </c>
      <c r="P138" t="b">
        <f>AND(COUNTIF([1]Western!A:A,A138)&gt;0,COUNTIF([1]Western!B:B,C138)&gt;0,COUNTIF([1]Western!C:C,E138)&gt;0)</f>
        <v>1</v>
      </c>
      <c r="Q138" t="b">
        <f>AND(COUNTIF([1]Western!A:A,A138)&gt;0,COUNTIF([1]Western!B:B,C138)&gt;0,COUNTIF([1]Western!C:C,E138)&gt;0,COUNTIF([1]Western!D:D,J138)&gt;0)</f>
        <v>0</v>
      </c>
    </row>
    <row r="139" ht="15" spans="1:17">
      <c r="A139" s="3" t="s">
        <v>9681</v>
      </c>
      <c r="B139" s="3" t="s">
        <v>9682</v>
      </c>
      <c r="C139" s="3" t="s">
        <v>9782</v>
      </c>
      <c r="D139" s="3" t="s">
        <v>9783</v>
      </c>
      <c r="E139" s="3" t="s">
        <v>9813</v>
      </c>
      <c r="F139" s="3"/>
      <c r="G139" s="3"/>
      <c r="H139" s="3"/>
      <c r="I139" s="3"/>
      <c r="J139" s="3" t="s">
        <v>9821</v>
      </c>
      <c r="K139" s="4"/>
      <c r="P139" t="b">
        <f>AND(COUNTIF([1]Western!A:A,A139)&gt;0,COUNTIF([1]Western!B:B,C139)&gt;0,COUNTIF([1]Western!C:C,E139)&gt;0)</f>
        <v>1</v>
      </c>
      <c r="Q139" t="b">
        <f>AND(COUNTIF([1]Western!A:A,A139)&gt;0,COUNTIF([1]Western!B:B,C139)&gt;0,COUNTIF([1]Western!C:C,E139)&gt;0,COUNTIF([1]Western!D:D,J139)&gt;0)</f>
        <v>1</v>
      </c>
    </row>
    <row r="140" ht="15" spans="1:17">
      <c r="A140" s="3" t="s">
        <v>9681</v>
      </c>
      <c r="B140" s="3" t="s">
        <v>9682</v>
      </c>
      <c r="C140" s="3" t="s">
        <v>9782</v>
      </c>
      <c r="D140" s="3" t="s">
        <v>9783</v>
      </c>
      <c r="E140" s="3" t="s">
        <v>9822</v>
      </c>
      <c r="F140" s="3"/>
      <c r="G140" s="3"/>
      <c r="H140" s="3"/>
      <c r="I140" s="3"/>
      <c r="J140" s="3" t="s">
        <v>9823</v>
      </c>
      <c r="K140" s="4" t="s">
        <v>17</v>
      </c>
      <c r="P140" t="b">
        <f>AND(COUNTIF([1]Western!A:A,A140)&gt;0,COUNTIF([1]Western!B:B,C140)&gt;0,COUNTIF([1]Western!C:C,E140)&gt;0)</f>
        <v>1</v>
      </c>
      <c r="Q140" t="b">
        <f>AND(COUNTIF([1]Western!A:A,A140)&gt;0,COUNTIF([1]Western!B:B,C140)&gt;0,COUNTIF([1]Western!C:C,E140)&gt;0,COUNTIF([1]Western!D:D,J140)&gt;0)</f>
        <v>0</v>
      </c>
    </row>
    <row r="141" ht="15" spans="1:17">
      <c r="A141" s="3" t="s">
        <v>9681</v>
      </c>
      <c r="B141" s="3" t="s">
        <v>9682</v>
      </c>
      <c r="C141" s="3" t="s">
        <v>9782</v>
      </c>
      <c r="D141" s="3" t="s">
        <v>9783</v>
      </c>
      <c r="E141" s="3" t="s">
        <v>9822</v>
      </c>
      <c r="F141" s="3"/>
      <c r="G141" s="3"/>
      <c r="H141" s="3"/>
      <c r="I141" s="3"/>
      <c r="J141" s="3" t="s">
        <v>9824</v>
      </c>
      <c r="K141" s="4"/>
      <c r="P141" t="b">
        <f>AND(COUNTIF([1]Western!A:A,A141)&gt;0,COUNTIF([1]Western!B:B,C141)&gt;0,COUNTIF([1]Western!C:C,E141)&gt;0)</f>
        <v>1</v>
      </c>
      <c r="Q141" t="b">
        <f>AND(COUNTIF([1]Western!A:A,A141)&gt;0,COUNTIF([1]Western!B:B,C141)&gt;0,COUNTIF([1]Western!C:C,E141)&gt;0,COUNTIF([1]Western!D:D,J141)&gt;0)</f>
        <v>1</v>
      </c>
    </row>
    <row r="142" ht="15" spans="1:17">
      <c r="A142" s="3" t="s">
        <v>9681</v>
      </c>
      <c r="B142" s="3" t="s">
        <v>9682</v>
      </c>
      <c r="C142" s="3" t="s">
        <v>9782</v>
      </c>
      <c r="D142" s="3" t="s">
        <v>9783</v>
      </c>
      <c r="E142" s="3" t="s">
        <v>9822</v>
      </c>
      <c r="F142" s="3"/>
      <c r="G142" s="3"/>
      <c r="H142" s="3"/>
      <c r="I142" s="3"/>
      <c r="J142" s="3" t="s">
        <v>9825</v>
      </c>
      <c r="K142" s="4"/>
      <c r="P142" t="b">
        <f>AND(COUNTIF([1]Western!A:A,A142)&gt;0,COUNTIF([1]Western!B:B,C142)&gt;0,COUNTIF([1]Western!C:C,E142)&gt;0)</f>
        <v>1</v>
      </c>
      <c r="Q142" t="b">
        <f>AND(COUNTIF([1]Western!A:A,A142)&gt;0,COUNTIF([1]Western!B:B,C142)&gt;0,COUNTIF([1]Western!C:C,E142)&gt;0,COUNTIF([1]Western!D:D,J142)&gt;0)</f>
        <v>1</v>
      </c>
    </row>
    <row r="143" ht="15" spans="1:17">
      <c r="A143" s="3" t="s">
        <v>9681</v>
      </c>
      <c r="B143" s="3" t="s">
        <v>9682</v>
      </c>
      <c r="C143" s="3" t="s">
        <v>9782</v>
      </c>
      <c r="D143" s="3" t="s">
        <v>9783</v>
      </c>
      <c r="E143" s="3" t="s">
        <v>9822</v>
      </c>
      <c r="F143" s="3"/>
      <c r="G143" s="3"/>
      <c r="H143" s="3"/>
      <c r="I143" s="3"/>
      <c r="J143" s="3" t="s">
        <v>552</v>
      </c>
      <c r="K143" s="4" t="s">
        <v>17</v>
      </c>
      <c r="P143" t="b">
        <f>AND(COUNTIF([1]Western!A:A,A143)&gt;0,COUNTIF([1]Western!B:B,C143)&gt;0,COUNTIF([1]Western!C:C,E143)&gt;0)</f>
        <v>1</v>
      </c>
      <c r="Q143" t="b">
        <f>AND(COUNTIF([1]Western!A:A,A143)&gt;0,COUNTIF([1]Western!B:B,C143)&gt;0,COUNTIF([1]Western!C:C,E143)&gt;0,COUNTIF([1]Western!D:D,J143)&gt;0)</f>
        <v>0</v>
      </c>
    </row>
    <row r="144" ht="15" spans="1:17">
      <c r="A144" s="3" t="s">
        <v>9681</v>
      </c>
      <c r="B144" s="3" t="s">
        <v>9682</v>
      </c>
      <c r="C144" s="3" t="s">
        <v>9782</v>
      </c>
      <c r="D144" s="3" t="s">
        <v>9783</v>
      </c>
      <c r="E144" s="3" t="s">
        <v>9822</v>
      </c>
      <c r="F144" s="3"/>
      <c r="G144" s="3"/>
      <c r="H144" s="3"/>
      <c r="I144" s="3"/>
      <c r="J144" s="3" t="s">
        <v>9826</v>
      </c>
      <c r="K144" s="4"/>
      <c r="P144" t="b">
        <f>AND(COUNTIF([1]Western!A:A,A144)&gt;0,COUNTIF([1]Western!B:B,C144)&gt;0,COUNTIF([1]Western!C:C,E144)&gt;0)</f>
        <v>1</v>
      </c>
      <c r="Q144" t="b">
        <f>AND(COUNTIF([1]Western!A:A,A144)&gt;0,COUNTIF([1]Western!B:B,C144)&gt;0,COUNTIF([1]Western!C:C,E144)&gt;0,COUNTIF([1]Western!D:D,J144)&gt;0)</f>
        <v>1</v>
      </c>
    </row>
    <row r="145" ht="15" spans="1:17">
      <c r="A145" s="3" t="s">
        <v>9681</v>
      </c>
      <c r="B145" s="3" t="s">
        <v>9682</v>
      </c>
      <c r="C145" s="3" t="s">
        <v>9782</v>
      </c>
      <c r="D145" s="3" t="s">
        <v>9783</v>
      </c>
      <c r="E145" s="3" t="s">
        <v>9822</v>
      </c>
      <c r="F145" s="3"/>
      <c r="G145" s="3"/>
      <c r="H145" s="3"/>
      <c r="I145" s="3"/>
      <c r="J145" s="3" t="s">
        <v>13</v>
      </c>
      <c r="K145" s="4"/>
      <c r="P145" t="b">
        <f>AND(COUNTIF([1]Western!A:A,A145)&gt;0,COUNTIF([1]Western!B:B,C145)&gt;0,COUNTIF([1]Western!C:C,E145)&gt;0)</f>
        <v>1</v>
      </c>
      <c r="Q145" t="b">
        <f>AND(COUNTIF([1]Western!A:A,A145)&gt;0,COUNTIF([1]Western!B:B,C145)&gt;0,COUNTIF([1]Western!C:C,E145)&gt;0,COUNTIF([1]Western!D:D,J145)&gt;0)</f>
        <v>1</v>
      </c>
    </row>
    <row r="146" ht="15" spans="1:17">
      <c r="A146" s="3" t="s">
        <v>9681</v>
      </c>
      <c r="B146" s="3" t="s">
        <v>9682</v>
      </c>
      <c r="C146" s="3" t="s">
        <v>9782</v>
      </c>
      <c r="D146" s="3" t="s">
        <v>9783</v>
      </c>
      <c r="E146" s="3" t="s">
        <v>9827</v>
      </c>
      <c r="F146" s="3"/>
      <c r="G146" s="3"/>
      <c r="H146" s="3"/>
      <c r="I146" s="3"/>
      <c r="J146" s="3" t="s">
        <v>9828</v>
      </c>
      <c r="K146" s="4"/>
      <c r="P146" t="b">
        <f>AND(COUNTIF([1]Western!A:A,A146)&gt;0,COUNTIF([1]Western!B:B,C146)&gt;0,COUNTIF([1]Western!C:C,E146)&gt;0)</f>
        <v>1</v>
      </c>
      <c r="Q146" t="b">
        <f>AND(COUNTIF([1]Western!A:A,A146)&gt;0,COUNTIF([1]Western!B:B,C146)&gt;0,COUNTIF([1]Western!C:C,E146)&gt;0,COUNTIF([1]Western!D:D,J146)&gt;0)</f>
        <v>1</v>
      </c>
    </row>
    <row r="147" ht="15" spans="1:17">
      <c r="A147" s="3" t="s">
        <v>9681</v>
      </c>
      <c r="B147" s="3" t="s">
        <v>9682</v>
      </c>
      <c r="C147" s="3" t="s">
        <v>9782</v>
      </c>
      <c r="D147" s="3" t="s">
        <v>9783</v>
      </c>
      <c r="E147" s="3" t="s">
        <v>9827</v>
      </c>
      <c r="F147" s="3"/>
      <c r="G147" s="3"/>
      <c r="H147" s="3"/>
      <c r="I147" s="3"/>
      <c r="J147" s="3" t="s">
        <v>9829</v>
      </c>
      <c r="K147" s="4"/>
      <c r="P147" t="b">
        <f>AND(COUNTIF([1]Western!A:A,A147)&gt;0,COUNTIF([1]Western!B:B,C147)&gt;0,COUNTIF([1]Western!C:C,E147)&gt;0)</f>
        <v>1</v>
      </c>
      <c r="Q147" t="b">
        <f>AND(COUNTIF([1]Western!A:A,A147)&gt;0,COUNTIF([1]Western!B:B,C147)&gt;0,COUNTIF([1]Western!C:C,E147)&gt;0,COUNTIF([1]Western!D:D,J147)&gt;0)</f>
        <v>1</v>
      </c>
    </row>
    <row r="148" ht="15" spans="1:17">
      <c r="A148" s="3" t="s">
        <v>9681</v>
      </c>
      <c r="B148" s="3" t="s">
        <v>9682</v>
      </c>
      <c r="C148" s="3" t="s">
        <v>9782</v>
      </c>
      <c r="D148" s="3" t="s">
        <v>9783</v>
      </c>
      <c r="E148" s="3" t="s">
        <v>9827</v>
      </c>
      <c r="F148" s="3"/>
      <c r="G148" s="3"/>
      <c r="H148" s="3"/>
      <c r="I148" s="3"/>
      <c r="J148" s="3" t="s">
        <v>13</v>
      </c>
      <c r="K148" s="4"/>
      <c r="P148" t="b">
        <f>AND(COUNTIF([1]Western!A:A,A148)&gt;0,COUNTIF([1]Western!B:B,C148)&gt;0,COUNTIF([1]Western!C:C,E148)&gt;0)</f>
        <v>1</v>
      </c>
      <c r="Q148" t="b">
        <f>AND(COUNTIF([1]Western!A:A,A148)&gt;0,COUNTIF([1]Western!B:B,C148)&gt;0,COUNTIF([1]Western!C:C,E148)&gt;0,COUNTIF([1]Western!D:D,J148)&gt;0)</f>
        <v>1</v>
      </c>
    </row>
    <row r="149" ht="15" spans="1:17">
      <c r="A149" s="3" t="s">
        <v>9681</v>
      </c>
      <c r="B149" s="3" t="s">
        <v>9682</v>
      </c>
      <c r="C149" s="3" t="s">
        <v>9782</v>
      </c>
      <c r="D149" s="3" t="s">
        <v>9783</v>
      </c>
      <c r="E149" s="3" t="s">
        <v>9827</v>
      </c>
      <c r="F149" s="3"/>
      <c r="G149" s="3"/>
      <c r="H149" s="3"/>
      <c r="I149" s="3"/>
      <c r="J149" s="3" t="s">
        <v>9830</v>
      </c>
      <c r="K149" s="4"/>
      <c r="P149" t="b">
        <f>AND(COUNTIF([1]Western!A:A,A149)&gt;0,COUNTIF([1]Western!B:B,C149)&gt;0,COUNTIF([1]Western!C:C,E149)&gt;0)</f>
        <v>1</v>
      </c>
      <c r="Q149" t="b">
        <f>AND(COUNTIF([1]Western!A:A,A149)&gt;0,COUNTIF([1]Western!B:B,C149)&gt;0,COUNTIF([1]Western!C:C,E149)&gt;0,COUNTIF([1]Western!D:D,J149)&gt;0)</f>
        <v>0</v>
      </c>
    </row>
    <row r="150" ht="15" spans="1:17">
      <c r="A150" s="3" t="s">
        <v>9681</v>
      </c>
      <c r="B150" s="3" t="s">
        <v>9682</v>
      </c>
      <c r="C150" s="3" t="s">
        <v>9782</v>
      </c>
      <c r="D150" s="3" t="s">
        <v>9783</v>
      </c>
      <c r="E150" s="3" t="s">
        <v>9827</v>
      </c>
      <c r="F150" s="3"/>
      <c r="G150" s="3"/>
      <c r="H150" s="3"/>
      <c r="I150" s="3"/>
      <c r="J150" s="3" t="s">
        <v>9831</v>
      </c>
      <c r="K150" s="4"/>
      <c r="P150" t="b">
        <f>AND(COUNTIF([1]Western!A:A,A150)&gt;0,COUNTIF([1]Western!B:B,C150)&gt;0,COUNTIF([1]Western!C:C,E150)&gt;0)</f>
        <v>1</v>
      </c>
      <c r="Q150" t="b">
        <f>AND(COUNTIF([1]Western!A:A,A150)&gt;0,COUNTIF([1]Western!B:B,C150)&gt;0,COUNTIF([1]Western!C:C,E150)&gt;0,COUNTIF([1]Western!D:D,J150)&gt;0)</f>
        <v>0</v>
      </c>
    </row>
    <row r="151" ht="15" spans="1:17">
      <c r="A151" s="3" t="s">
        <v>9681</v>
      </c>
      <c r="B151" s="3" t="s">
        <v>9682</v>
      </c>
      <c r="C151" s="3" t="s">
        <v>9782</v>
      </c>
      <c r="D151" s="3" t="s">
        <v>9783</v>
      </c>
      <c r="E151" s="3" t="s">
        <v>9827</v>
      </c>
      <c r="F151" s="3"/>
      <c r="G151" s="3"/>
      <c r="H151" s="3"/>
      <c r="I151" s="3"/>
      <c r="J151" s="3" t="s">
        <v>9832</v>
      </c>
      <c r="K151" s="4" t="s">
        <v>48</v>
      </c>
      <c r="L151" t="s">
        <v>11803</v>
      </c>
      <c r="P151" t="b">
        <f>AND(COUNTIF([1]Western!A:A,A151)&gt;0,COUNTIF([1]Western!B:B,C151)&gt;0,COUNTIF([1]Western!C:C,E151)&gt;0)</f>
        <v>1</v>
      </c>
      <c r="Q151" t="b">
        <f>AND(COUNTIF([1]Western!A:A,A151)&gt;0,COUNTIF([1]Western!B:B,C151)&gt;0,COUNTIF([1]Western!C:C,E151)&gt;0,COUNTIF([1]Western!D:D,J151)&gt;0)</f>
        <v>0</v>
      </c>
    </row>
    <row r="152" ht="15" spans="1:17">
      <c r="A152" s="3" t="s">
        <v>9681</v>
      </c>
      <c r="B152" s="3" t="s">
        <v>9682</v>
      </c>
      <c r="C152" s="3" t="s">
        <v>9782</v>
      </c>
      <c r="D152" s="3" t="s">
        <v>9783</v>
      </c>
      <c r="E152" s="3" t="s">
        <v>9827</v>
      </c>
      <c r="F152" s="3"/>
      <c r="G152" s="3"/>
      <c r="H152" s="3"/>
      <c r="I152" s="3"/>
      <c r="J152" s="3" t="s">
        <v>9833</v>
      </c>
      <c r="K152" s="4"/>
      <c r="P152" t="b">
        <f>AND(COUNTIF([1]Western!A:A,A152)&gt;0,COUNTIF([1]Western!B:B,C152)&gt;0,COUNTIF([1]Western!C:C,E152)&gt;0)</f>
        <v>1</v>
      </c>
      <c r="Q152" t="b">
        <f>AND(COUNTIF([1]Western!A:A,A152)&gt;0,COUNTIF([1]Western!B:B,C152)&gt;0,COUNTIF([1]Western!C:C,E152)&gt;0,COUNTIF([1]Western!D:D,J152)&gt;0)</f>
        <v>0</v>
      </c>
    </row>
    <row r="153" ht="15" spans="1:17">
      <c r="A153" s="3" t="s">
        <v>9681</v>
      </c>
      <c r="B153" s="3" t="s">
        <v>9682</v>
      </c>
      <c r="C153" s="3" t="s">
        <v>9834</v>
      </c>
      <c r="D153" s="3" t="s">
        <v>9835</v>
      </c>
      <c r="E153" s="3" t="s">
        <v>9836</v>
      </c>
      <c r="F153" s="3"/>
      <c r="G153" s="3"/>
      <c r="H153" s="3"/>
      <c r="I153" s="3"/>
      <c r="J153" s="3" t="s">
        <v>9837</v>
      </c>
      <c r="K153" s="4"/>
      <c r="P153" t="b">
        <f>AND(COUNTIF([1]Western!A:A,A153)&gt;0,COUNTIF([1]Western!B:B,C153)&gt;0,COUNTIF([1]Western!C:C,E153)&gt;0)</f>
        <v>1</v>
      </c>
      <c r="Q153" t="b">
        <f>AND(COUNTIF([1]Western!A:A,A153)&gt;0,COUNTIF([1]Western!B:B,C153)&gt;0,COUNTIF([1]Western!C:C,E153)&gt;0,COUNTIF([1]Western!D:D,J153)&gt;0)</f>
        <v>1</v>
      </c>
    </row>
    <row r="154" ht="15" spans="1:17">
      <c r="A154" s="3" t="s">
        <v>9681</v>
      </c>
      <c r="B154" s="3" t="s">
        <v>9682</v>
      </c>
      <c r="C154" s="3" t="s">
        <v>9834</v>
      </c>
      <c r="D154" s="3" t="s">
        <v>9835</v>
      </c>
      <c r="E154" s="3" t="s">
        <v>9836</v>
      </c>
      <c r="F154" s="3"/>
      <c r="G154" s="3"/>
      <c r="H154" s="3"/>
      <c r="I154" s="3"/>
      <c r="J154" s="3" t="s">
        <v>9838</v>
      </c>
      <c r="K154" s="4"/>
      <c r="P154" t="b">
        <f>AND(COUNTIF([1]Western!A:A,A154)&gt;0,COUNTIF([1]Western!B:B,C154)&gt;0,COUNTIF([1]Western!C:C,E154)&gt;0)</f>
        <v>1</v>
      </c>
      <c r="Q154" t="b">
        <f>AND(COUNTIF([1]Western!A:A,A154)&gt;0,COUNTIF([1]Western!B:B,C154)&gt;0,COUNTIF([1]Western!C:C,E154)&gt;0,COUNTIF([1]Western!D:D,J154)&gt;0)</f>
        <v>1</v>
      </c>
    </row>
    <row r="155" ht="15" spans="1:17">
      <c r="A155" s="3" t="s">
        <v>9681</v>
      </c>
      <c r="B155" s="3" t="s">
        <v>9682</v>
      </c>
      <c r="C155" s="3" t="s">
        <v>9834</v>
      </c>
      <c r="D155" s="3" t="s">
        <v>9835</v>
      </c>
      <c r="E155" s="3" t="s">
        <v>9836</v>
      </c>
      <c r="F155" s="3"/>
      <c r="G155" s="3"/>
      <c r="H155" s="3"/>
      <c r="I155" s="3"/>
      <c r="J155" s="3" t="s">
        <v>13</v>
      </c>
      <c r="K155" s="4"/>
      <c r="P155" t="b">
        <f>AND(COUNTIF([1]Western!A:A,A155)&gt;0,COUNTIF([1]Western!B:B,C155)&gt;0,COUNTIF([1]Western!C:C,E155)&gt;0)</f>
        <v>1</v>
      </c>
      <c r="Q155" t="b">
        <f>AND(COUNTIF([1]Western!A:A,A155)&gt;0,COUNTIF([1]Western!B:B,C155)&gt;0,COUNTIF([1]Western!C:C,E155)&gt;0,COUNTIF([1]Western!D:D,J155)&gt;0)</f>
        <v>1</v>
      </c>
    </row>
    <row r="156" ht="15" spans="1:17">
      <c r="A156" s="3" t="s">
        <v>9681</v>
      </c>
      <c r="B156" s="3" t="s">
        <v>9682</v>
      </c>
      <c r="C156" s="3" t="s">
        <v>9834</v>
      </c>
      <c r="D156" s="3" t="s">
        <v>9835</v>
      </c>
      <c r="E156" s="3" t="s">
        <v>9836</v>
      </c>
      <c r="F156" s="3"/>
      <c r="G156" s="3"/>
      <c r="H156" s="3"/>
      <c r="I156" s="3"/>
      <c r="J156" s="3" t="s">
        <v>9839</v>
      </c>
      <c r="K156" s="4"/>
      <c r="P156" t="b">
        <f>AND(COUNTIF([1]Western!A:A,A156)&gt;0,COUNTIF([1]Western!B:B,C156)&gt;0,COUNTIF([1]Western!C:C,E156)&gt;0)</f>
        <v>1</v>
      </c>
      <c r="Q156" t="b">
        <f>AND(COUNTIF([1]Western!A:A,A156)&gt;0,COUNTIF([1]Western!B:B,C156)&gt;0,COUNTIF([1]Western!C:C,E156)&gt;0,COUNTIF([1]Western!D:D,J156)&gt;0)</f>
        <v>1</v>
      </c>
    </row>
    <row r="157" ht="15" spans="1:17">
      <c r="A157" s="3" t="s">
        <v>9681</v>
      </c>
      <c r="B157" s="3" t="s">
        <v>9682</v>
      </c>
      <c r="C157" s="3" t="s">
        <v>9834</v>
      </c>
      <c r="D157" s="3" t="s">
        <v>9835</v>
      </c>
      <c r="E157" s="3" t="s">
        <v>9836</v>
      </c>
      <c r="F157" s="3"/>
      <c r="G157" s="3"/>
      <c r="H157" s="3"/>
      <c r="I157" s="3"/>
      <c r="J157" s="3" t="s">
        <v>9840</v>
      </c>
      <c r="K157" s="4"/>
      <c r="P157" t="b">
        <f>AND(COUNTIF([1]Western!A:A,A157)&gt;0,COUNTIF([1]Western!B:B,C157)&gt;0,COUNTIF([1]Western!C:C,E157)&gt;0)</f>
        <v>1</v>
      </c>
      <c r="Q157" t="b">
        <f>AND(COUNTIF([1]Western!A:A,A157)&gt;0,COUNTIF([1]Western!B:B,C157)&gt;0,COUNTIF([1]Western!C:C,E157)&gt;0,COUNTIF([1]Western!D:D,J157)&gt;0)</f>
        <v>1</v>
      </c>
    </row>
    <row r="158" ht="15" spans="1:17">
      <c r="A158" s="3" t="s">
        <v>9681</v>
      </c>
      <c r="B158" s="3" t="s">
        <v>9682</v>
      </c>
      <c r="C158" s="3" t="s">
        <v>9834</v>
      </c>
      <c r="D158" s="3" t="s">
        <v>9835</v>
      </c>
      <c r="E158" s="3" t="s">
        <v>9836</v>
      </c>
      <c r="F158" s="3"/>
      <c r="G158" s="3"/>
      <c r="H158" s="3"/>
      <c r="I158" s="3"/>
      <c r="J158" s="3" t="s">
        <v>9841</v>
      </c>
      <c r="K158" s="4"/>
      <c r="P158" t="b">
        <f>AND(COUNTIF([1]Western!A:A,A158)&gt;0,COUNTIF([1]Western!B:B,C158)&gt;0,COUNTIF([1]Western!C:C,E158)&gt;0)</f>
        <v>1</v>
      </c>
      <c r="Q158" t="b">
        <f>AND(COUNTIF([1]Western!A:A,A158)&gt;0,COUNTIF([1]Western!B:B,C158)&gt;0,COUNTIF([1]Western!C:C,E158)&gt;0,COUNTIF([1]Western!D:D,J158)&gt;0)</f>
        <v>1</v>
      </c>
    </row>
    <row r="159" ht="15" spans="1:17">
      <c r="A159" s="3" t="s">
        <v>9681</v>
      </c>
      <c r="B159" s="3" t="s">
        <v>9682</v>
      </c>
      <c r="C159" s="3" t="s">
        <v>9834</v>
      </c>
      <c r="D159" s="3" t="s">
        <v>9835</v>
      </c>
      <c r="E159" s="3" t="s">
        <v>9842</v>
      </c>
      <c r="F159" s="3"/>
      <c r="G159" s="3"/>
      <c r="H159" s="3"/>
      <c r="I159" s="3"/>
      <c r="J159" s="3" t="s">
        <v>9843</v>
      </c>
      <c r="K159" s="4" t="s">
        <v>17</v>
      </c>
      <c r="P159" t="b">
        <f>AND(COUNTIF([1]Western!A:A,A159)&gt;0,COUNTIF([1]Western!B:B,C159)&gt;0,COUNTIF([1]Western!C:C,E159)&gt;0)</f>
        <v>1</v>
      </c>
      <c r="Q159" t="b">
        <f>AND(COUNTIF([1]Western!A:A,A159)&gt;0,COUNTIF([1]Western!B:B,C159)&gt;0,COUNTIF([1]Western!C:C,E159)&gt;0,COUNTIF([1]Western!D:D,J159)&gt;0)</f>
        <v>0</v>
      </c>
    </row>
    <row r="160" ht="15" spans="1:17">
      <c r="A160" s="3" t="s">
        <v>9681</v>
      </c>
      <c r="B160" s="3" t="s">
        <v>9682</v>
      </c>
      <c r="C160" s="3" t="s">
        <v>9834</v>
      </c>
      <c r="D160" s="3" t="s">
        <v>9835</v>
      </c>
      <c r="E160" s="3" t="s">
        <v>9842</v>
      </c>
      <c r="F160" s="3"/>
      <c r="G160" s="3"/>
      <c r="H160" s="3"/>
      <c r="I160" s="3"/>
      <c r="J160" s="3" t="s">
        <v>9844</v>
      </c>
      <c r="K160" s="4"/>
      <c r="P160" t="b">
        <f>AND(COUNTIF([1]Western!A:A,A160)&gt;0,COUNTIF([1]Western!B:B,C160)&gt;0,COUNTIF([1]Western!C:C,E160)&gt;0)</f>
        <v>1</v>
      </c>
      <c r="Q160" t="b">
        <f>AND(COUNTIF([1]Western!A:A,A160)&gt;0,COUNTIF([1]Western!B:B,C160)&gt;0,COUNTIF([1]Western!C:C,E160)&gt;0,COUNTIF([1]Western!D:D,J160)&gt;0)</f>
        <v>1</v>
      </c>
    </row>
    <row r="161" ht="15" spans="1:17">
      <c r="A161" s="3" t="s">
        <v>9681</v>
      </c>
      <c r="B161" s="3" t="s">
        <v>9682</v>
      </c>
      <c r="C161" s="3" t="s">
        <v>9834</v>
      </c>
      <c r="D161" s="3" t="s">
        <v>9835</v>
      </c>
      <c r="E161" s="3" t="s">
        <v>9842</v>
      </c>
      <c r="F161" s="3"/>
      <c r="G161" s="3"/>
      <c r="H161" s="3"/>
      <c r="I161" s="3"/>
      <c r="J161" s="3" t="s">
        <v>1047</v>
      </c>
      <c r="K161" s="4"/>
      <c r="P161" t="b">
        <f>AND(COUNTIF([1]Western!A:A,A161)&gt;0,COUNTIF([1]Western!B:B,C161)&gt;0,COUNTIF([1]Western!C:C,E161)&gt;0)</f>
        <v>1</v>
      </c>
      <c r="Q161" t="b">
        <f>AND(COUNTIF([1]Western!A:A,A161)&gt;0,COUNTIF([1]Western!B:B,C161)&gt;0,COUNTIF([1]Western!C:C,E161)&gt;0,COUNTIF([1]Western!D:D,J161)&gt;0)</f>
        <v>1</v>
      </c>
    </row>
    <row r="162" ht="15" spans="1:17">
      <c r="A162" s="3" t="s">
        <v>9681</v>
      </c>
      <c r="B162" s="3" t="s">
        <v>9682</v>
      </c>
      <c r="C162" s="3" t="s">
        <v>9834</v>
      </c>
      <c r="D162" s="3" t="s">
        <v>9835</v>
      </c>
      <c r="E162" s="3" t="s">
        <v>9842</v>
      </c>
      <c r="F162" s="3"/>
      <c r="G162" s="3"/>
      <c r="H162" s="3"/>
      <c r="I162" s="3"/>
      <c r="J162" s="3" t="s">
        <v>13</v>
      </c>
      <c r="K162" s="4"/>
      <c r="P162" t="b">
        <f>AND(COUNTIF([1]Western!A:A,A162)&gt;0,COUNTIF([1]Western!B:B,C162)&gt;0,COUNTIF([1]Western!C:C,E162)&gt;0)</f>
        <v>1</v>
      </c>
      <c r="Q162" t="b">
        <f>AND(COUNTIF([1]Western!A:A,A162)&gt;0,COUNTIF([1]Western!B:B,C162)&gt;0,COUNTIF([1]Western!C:C,E162)&gt;0,COUNTIF([1]Western!D:D,J162)&gt;0)</f>
        <v>1</v>
      </c>
    </row>
    <row r="163" ht="15" spans="1:17">
      <c r="A163" s="3" t="s">
        <v>9681</v>
      </c>
      <c r="B163" s="3" t="s">
        <v>9682</v>
      </c>
      <c r="C163" s="3" t="s">
        <v>9834</v>
      </c>
      <c r="D163" s="3" t="s">
        <v>9835</v>
      </c>
      <c r="E163" s="3" t="s">
        <v>9842</v>
      </c>
      <c r="F163" s="3"/>
      <c r="G163" s="3"/>
      <c r="H163" s="3"/>
      <c r="I163" s="3"/>
      <c r="J163" s="3" t="s">
        <v>9845</v>
      </c>
      <c r="K163" s="4"/>
      <c r="P163" t="b">
        <f>AND(COUNTIF([1]Western!A:A,A163)&gt;0,COUNTIF([1]Western!B:B,C163)&gt;0,COUNTIF([1]Western!C:C,E163)&gt;0)</f>
        <v>1</v>
      </c>
      <c r="Q163" t="b">
        <f>AND(COUNTIF([1]Western!A:A,A163)&gt;0,COUNTIF([1]Western!B:B,C163)&gt;0,COUNTIF([1]Western!C:C,E163)&gt;0,COUNTIF([1]Western!D:D,J163)&gt;0)</f>
        <v>1</v>
      </c>
    </row>
    <row r="164" ht="15" spans="1:17">
      <c r="A164" s="3" t="s">
        <v>9681</v>
      </c>
      <c r="B164" s="3" t="s">
        <v>9682</v>
      </c>
      <c r="C164" s="3" t="s">
        <v>9834</v>
      </c>
      <c r="D164" s="3" t="s">
        <v>9835</v>
      </c>
      <c r="E164" s="3" t="s">
        <v>9842</v>
      </c>
      <c r="F164" s="3"/>
      <c r="G164" s="3"/>
      <c r="H164" s="3"/>
      <c r="I164" s="3"/>
      <c r="J164" s="3" t="s">
        <v>2139</v>
      </c>
      <c r="K164" s="4"/>
      <c r="P164" t="b">
        <f>AND(COUNTIF([1]Western!A:A,A164)&gt;0,COUNTIF([1]Western!B:B,C164)&gt;0,COUNTIF([1]Western!C:C,E164)&gt;0)</f>
        <v>1</v>
      </c>
      <c r="Q164" t="b">
        <f>AND(COUNTIF([1]Western!A:A,A164)&gt;0,COUNTIF([1]Western!B:B,C164)&gt;0,COUNTIF([1]Western!C:C,E164)&gt;0,COUNTIF([1]Western!D:D,J164)&gt;0)</f>
        <v>0</v>
      </c>
    </row>
    <row r="165" ht="15" spans="1:17">
      <c r="A165" s="3" t="s">
        <v>9681</v>
      </c>
      <c r="B165" s="3" t="s">
        <v>9682</v>
      </c>
      <c r="C165" s="3" t="s">
        <v>9834</v>
      </c>
      <c r="D165" s="3" t="s">
        <v>9835</v>
      </c>
      <c r="E165" s="3" t="s">
        <v>9842</v>
      </c>
      <c r="F165" s="3"/>
      <c r="G165" s="3"/>
      <c r="H165" s="3"/>
      <c r="I165" s="3"/>
      <c r="J165" s="3" t="s">
        <v>9846</v>
      </c>
      <c r="K165" s="4"/>
      <c r="P165" t="b">
        <f>AND(COUNTIF([1]Western!A:A,A165)&gt;0,COUNTIF([1]Western!B:B,C165)&gt;0,COUNTIF([1]Western!C:C,E165)&gt;0)</f>
        <v>1</v>
      </c>
      <c r="Q165" t="b">
        <f>AND(COUNTIF([1]Western!A:A,A165)&gt;0,COUNTIF([1]Western!B:B,C165)&gt;0,COUNTIF([1]Western!C:C,E165)&gt;0,COUNTIF([1]Western!D:D,J165)&gt;0)</f>
        <v>1</v>
      </c>
    </row>
    <row r="166" ht="15" spans="1:17">
      <c r="A166" s="3" t="s">
        <v>9681</v>
      </c>
      <c r="B166" s="3" t="s">
        <v>9682</v>
      </c>
      <c r="C166" s="3" t="s">
        <v>9834</v>
      </c>
      <c r="D166" s="3" t="s">
        <v>9835</v>
      </c>
      <c r="E166" s="3" t="s">
        <v>9842</v>
      </c>
      <c r="F166" s="3"/>
      <c r="G166" s="3"/>
      <c r="H166" s="3"/>
      <c r="I166" s="3"/>
      <c r="J166" s="3" t="s">
        <v>9847</v>
      </c>
      <c r="K166" s="4"/>
      <c r="P166" t="b">
        <f>AND(COUNTIF([1]Western!A:A,A166)&gt;0,COUNTIF([1]Western!B:B,C166)&gt;0,COUNTIF([1]Western!C:C,E166)&gt;0)</f>
        <v>1</v>
      </c>
      <c r="Q166" t="b">
        <f>AND(COUNTIF([1]Western!A:A,A166)&gt;0,COUNTIF([1]Western!B:B,C166)&gt;0,COUNTIF([1]Western!C:C,E166)&gt;0,COUNTIF([1]Western!D:D,J166)&gt;0)</f>
        <v>1</v>
      </c>
    </row>
    <row r="167" ht="15" spans="1:17">
      <c r="A167" s="3" t="s">
        <v>9681</v>
      </c>
      <c r="B167" s="3" t="s">
        <v>9682</v>
      </c>
      <c r="C167" s="3" t="s">
        <v>9834</v>
      </c>
      <c r="D167" s="3" t="s">
        <v>9835</v>
      </c>
      <c r="E167" s="3" t="s">
        <v>9842</v>
      </c>
      <c r="F167" s="3"/>
      <c r="G167" s="3"/>
      <c r="H167" s="3"/>
      <c r="I167" s="3"/>
      <c r="J167" s="3" t="s">
        <v>9848</v>
      </c>
      <c r="K167" s="4"/>
      <c r="P167" t="b">
        <f>AND(COUNTIF([1]Western!A:A,A167)&gt;0,COUNTIF([1]Western!B:B,C167)&gt;0,COUNTIF([1]Western!C:C,E167)&gt;0)</f>
        <v>1</v>
      </c>
      <c r="Q167" t="b">
        <f>AND(COUNTIF([1]Western!A:A,A167)&gt;0,COUNTIF([1]Western!B:B,C167)&gt;0,COUNTIF([1]Western!C:C,E167)&gt;0,COUNTIF([1]Western!D:D,J167)&gt;0)</f>
        <v>1</v>
      </c>
    </row>
    <row r="168" ht="15" spans="1:17">
      <c r="A168" s="3" t="s">
        <v>9681</v>
      </c>
      <c r="B168" s="3" t="s">
        <v>9682</v>
      </c>
      <c r="C168" s="3" t="s">
        <v>9834</v>
      </c>
      <c r="D168" s="3" t="s">
        <v>9835</v>
      </c>
      <c r="E168" s="3" t="s">
        <v>9842</v>
      </c>
      <c r="F168" s="3"/>
      <c r="G168" s="3"/>
      <c r="H168" s="3"/>
      <c r="I168" s="3"/>
      <c r="J168" s="3" t="s">
        <v>9849</v>
      </c>
      <c r="K168" s="4"/>
      <c r="P168" t="b">
        <f>AND(COUNTIF([1]Western!A:A,A168)&gt;0,COUNTIF([1]Western!B:B,C168)&gt;0,COUNTIF([1]Western!C:C,E168)&gt;0)</f>
        <v>1</v>
      </c>
      <c r="Q168" t="b">
        <f>AND(COUNTIF([1]Western!A:A,A168)&gt;0,COUNTIF([1]Western!B:B,C168)&gt;0,COUNTIF([1]Western!C:C,E168)&gt;0,COUNTIF([1]Western!D:D,J168)&gt;0)</f>
        <v>1</v>
      </c>
    </row>
    <row r="169" ht="15" spans="1:17">
      <c r="A169" s="3" t="s">
        <v>9681</v>
      </c>
      <c r="B169" s="3" t="s">
        <v>9682</v>
      </c>
      <c r="C169" s="3" t="s">
        <v>9834</v>
      </c>
      <c r="D169" s="3" t="s">
        <v>9835</v>
      </c>
      <c r="E169" s="3" t="s">
        <v>9842</v>
      </c>
      <c r="F169" s="3"/>
      <c r="G169" s="3"/>
      <c r="H169" s="3"/>
      <c r="I169" s="3"/>
      <c r="J169" s="3" t="s">
        <v>9850</v>
      </c>
      <c r="K169" s="4"/>
      <c r="P169" t="b">
        <f>AND(COUNTIF([1]Western!A:A,A169)&gt;0,COUNTIF([1]Western!B:B,C169)&gt;0,COUNTIF([1]Western!C:C,E169)&gt;0)</f>
        <v>1</v>
      </c>
      <c r="Q169" t="b">
        <f>AND(COUNTIF([1]Western!A:A,A169)&gt;0,COUNTIF([1]Western!B:B,C169)&gt;0,COUNTIF([1]Western!C:C,E169)&gt;0,COUNTIF([1]Western!D:D,J169)&gt;0)</f>
        <v>1</v>
      </c>
    </row>
    <row r="170" ht="15" spans="1:17">
      <c r="A170" s="3" t="s">
        <v>9681</v>
      </c>
      <c r="B170" s="3" t="s">
        <v>9682</v>
      </c>
      <c r="C170" s="3" t="s">
        <v>9834</v>
      </c>
      <c r="D170" s="3" t="s">
        <v>9835</v>
      </c>
      <c r="E170" s="3" t="s">
        <v>9851</v>
      </c>
      <c r="F170" s="3"/>
      <c r="G170" s="3"/>
      <c r="H170" s="3"/>
      <c r="I170" s="3"/>
      <c r="J170" s="3" t="s">
        <v>9852</v>
      </c>
      <c r="K170" s="4"/>
      <c r="P170" t="b">
        <f>AND(COUNTIF([1]Western!A:A,A170)&gt;0,COUNTIF([1]Western!B:B,C170)&gt;0,COUNTIF([1]Western!C:C,E170)&gt;0)</f>
        <v>1</v>
      </c>
      <c r="Q170" t="b">
        <f>AND(COUNTIF([1]Western!A:A,A170)&gt;0,COUNTIF([1]Western!B:B,C170)&gt;0,COUNTIF([1]Western!C:C,E170)&gt;0,COUNTIF([1]Western!D:D,J170)&gt;0)</f>
        <v>1</v>
      </c>
    </row>
    <row r="171" ht="15" spans="1:17">
      <c r="A171" s="3" t="s">
        <v>9681</v>
      </c>
      <c r="B171" s="3" t="s">
        <v>9682</v>
      </c>
      <c r="C171" s="3" t="s">
        <v>9834</v>
      </c>
      <c r="D171" s="3" t="s">
        <v>9835</v>
      </c>
      <c r="E171" s="3" t="s">
        <v>9851</v>
      </c>
      <c r="F171" s="3"/>
      <c r="G171" s="3"/>
      <c r="H171" s="3"/>
      <c r="I171" s="3"/>
      <c r="J171" s="3" t="s">
        <v>9853</v>
      </c>
      <c r="K171" s="4"/>
      <c r="P171" t="b">
        <f>AND(COUNTIF([1]Western!A:A,A171)&gt;0,COUNTIF([1]Western!B:B,C171)&gt;0,COUNTIF([1]Western!C:C,E171)&gt;0)</f>
        <v>1</v>
      </c>
      <c r="Q171" t="b">
        <f>AND(COUNTIF([1]Western!A:A,A171)&gt;0,COUNTIF([1]Western!B:B,C171)&gt;0,COUNTIF([1]Western!C:C,E171)&gt;0,COUNTIF([1]Western!D:D,J171)&gt;0)</f>
        <v>0</v>
      </c>
    </row>
    <row r="172" ht="15" spans="1:17">
      <c r="A172" s="3" t="s">
        <v>9681</v>
      </c>
      <c r="B172" s="3" t="s">
        <v>9682</v>
      </c>
      <c r="C172" s="3" t="s">
        <v>9834</v>
      </c>
      <c r="D172" s="3" t="s">
        <v>9835</v>
      </c>
      <c r="E172" s="3" t="s">
        <v>9851</v>
      </c>
      <c r="F172" s="3"/>
      <c r="G172" s="3"/>
      <c r="H172" s="3"/>
      <c r="I172" s="3"/>
      <c r="J172" s="3" t="s">
        <v>9854</v>
      </c>
      <c r="K172" s="4"/>
      <c r="P172" t="b">
        <f>AND(COUNTIF([1]Western!A:A,A172)&gt;0,COUNTIF([1]Western!B:B,C172)&gt;0,COUNTIF([1]Western!C:C,E172)&gt;0)</f>
        <v>1</v>
      </c>
      <c r="Q172" t="b">
        <f>AND(COUNTIF([1]Western!A:A,A172)&gt;0,COUNTIF([1]Western!B:B,C172)&gt;0,COUNTIF([1]Western!C:C,E172)&gt;0,COUNTIF([1]Western!D:D,J172)&gt;0)</f>
        <v>1</v>
      </c>
    </row>
    <row r="173" ht="15" spans="1:17">
      <c r="A173" s="3" t="s">
        <v>9681</v>
      </c>
      <c r="B173" s="3" t="s">
        <v>9682</v>
      </c>
      <c r="C173" s="3" t="s">
        <v>9834</v>
      </c>
      <c r="D173" s="3" t="s">
        <v>9835</v>
      </c>
      <c r="E173" s="3" t="s">
        <v>9851</v>
      </c>
      <c r="F173" s="3"/>
      <c r="G173" s="3"/>
      <c r="H173" s="3"/>
      <c r="I173" s="3"/>
      <c r="J173" s="3" t="s">
        <v>9855</v>
      </c>
      <c r="K173" s="4"/>
      <c r="P173" t="b">
        <f>AND(COUNTIF([1]Western!A:A,A173)&gt;0,COUNTIF([1]Western!B:B,C173)&gt;0,COUNTIF([1]Western!C:C,E173)&gt;0)</f>
        <v>1</v>
      </c>
      <c r="Q173" t="b">
        <f>AND(COUNTIF([1]Western!A:A,A173)&gt;0,COUNTIF([1]Western!B:B,C173)&gt;0,COUNTIF([1]Western!C:C,E173)&gt;0,COUNTIF([1]Western!D:D,J173)&gt;0)</f>
        <v>1</v>
      </c>
    </row>
    <row r="174" ht="15" spans="1:17">
      <c r="A174" s="3" t="s">
        <v>9681</v>
      </c>
      <c r="B174" s="3" t="s">
        <v>9682</v>
      </c>
      <c r="C174" s="3" t="s">
        <v>9834</v>
      </c>
      <c r="D174" s="3" t="s">
        <v>9835</v>
      </c>
      <c r="E174" s="3" t="s">
        <v>9851</v>
      </c>
      <c r="F174" s="3"/>
      <c r="G174" s="3"/>
      <c r="H174" s="3"/>
      <c r="I174" s="3"/>
      <c r="J174" s="3" t="s">
        <v>13</v>
      </c>
      <c r="K174" s="4"/>
      <c r="P174" t="b">
        <f>AND(COUNTIF([1]Western!A:A,A174)&gt;0,COUNTIF([1]Western!B:B,C174)&gt;0,COUNTIF([1]Western!C:C,E174)&gt;0)</f>
        <v>1</v>
      </c>
      <c r="Q174" t="b">
        <f>AND(COUNTIF([1]Western!A:A,A174)&gt;0,COUNTIF([1]Western!B:B,C174)&gt;0,COUNTIF([1]Western!C:C,E174)&gt;0,COUNTIF([1]Western!D:D,J174)&gt;0)</f>
        <v>1</v>
      </c>
    </row>
    <row r="175" ht="15" spans="1:17">
      <c r="A175" s="3" t="s">
        <v>9681</v>
      </c>
      <c r="B175" s="3" t="s">
        <v>9682</v>
      </c>
      <c r="C175" s="3" t="s">
        <v>9834</v>
      </c>
      <c r="D175" s="3" t="s">
        <v>9835</v>
      </c>
      <c r="E175" s="3" t="s">
        <v>9851</v>
      </c>
      <c r="F175" s="3"/>
      <c r="G175" s="3"/>
      <c r="H175" s="3"/>
      <c r="I175" s="3"/>
      <c r="J175" s="3" t="s">
        <v>9856</v>
      </c>
      <c r="K175" s="4"/>
      <c r="P175" t="b">
        <f>AND(COUNTIF([1]Western!A:A,A175)&gt;0,COUNTIF([1]Western!B:B,C175)&gt;0,COUNTIF([1]Western!C:C,E175)&gt;0)</f>
        <v>1</v>
      </c>
      <c r="Q175" t="b">
        <f>AND(COUNTIF([1]Western!A:A,A175)&gt;0,COUNTIF([1]Western!B:B,C175)&gt;0,COUNTIF([1]Western!C:C,E175)&gt;0,COUNTIF([1]Western!D:D,J175)&gt;0)</f>
        <v>1</v>
      </c>
    </row>
    <row r="176" ht="15" spans="1:17">
      <c r="A176" s="3" t="s">
        <v>9681</v>
      </c>
      <c r="B176" s="3" t="s">
        <v>9682</v>
      </c>
      <c r="C176" s="3" t="s">
        <v>9834</v>
      </c>
      <c r="D176" s="3" t="s">
        <v>9835</v>
      </c>
      <c r="E176" s="3" t="s">
        <v>9851</v>
      </c>
      <c r="F176" s="3"/>
      <c r="G176" s="3"/>
      <c r="H176" s="3"/>
      <c r="I176" s="3"/>
      <c r="J176" s="3" t="s">
        <v>9857</v>
      </c>
      <c r="K176" s="4"/>
      <c r="P176" t="b">
        <f>AND(COUNTIF([1]Western!A:A,A176)&gt;0,COUNTIF([1]Western!B:B,C176)&gt;0,COUNTIF([1]Western!C:C,E176)&gt;0)</f>
        <v>1</v>
      </c>
      <c r="Q176" t="b">
        <f>AND(COUNTIF([1]Western!A:A,A176)&gt;0,COUNTIF([1]Western!B:B,C176)&gt;0,COUNTIF([1]Western!C:C,E176)&gt;0,COUNTIF([1]Western!D:D,J176)&gt;0)</f>
        <v>1</v>
      </c>
    </row>
    <row r="177" ht="15" spans="1:17">
      <c r="A177" s="3" t="s">
        <v>9681</v>
      </c>
      <c r="B177" s="3" t="s">
        <v>9682</v>
      </c>
      <c r="C177" s="3" t="s">
        <v>9834</v>
      </c>
      <c r="D177" s="3" t="s">
        <v>9835</v>
      </c>
      <c r="E177" s="3" t="s">
        <v>9851</v>
      </c>
      <c r="F177" s="3"/>
      <c r="G177" s="3"/>
      <c r="H177" s="3"/>
      <c r="I177" s="3"/>
      <c r="J177" s="3" t="s">
        <v>9858</v>
      </c>
      <c r="K177" s="4"/>
      <c r="P177" t="b">
        <f>AND(COUNTIF([1]Western!A:A,A177)&gt;0,COUNTIF([1]Western!B:B,C177)&gt;0,COUNTIF([1]Western!C:C,E177)&gt;0)</f>
        <v>1</v>
      </c>
      <c r="Q177" t="b">
        <f>AND(COUNTIF([1]Western!A:A,A177)&gt;0,COUNTIF([1]Western!B:B,C177)&gt;0,COUNTIF([1]Western!C:C,E177)&gt;0,COUNTIF([1]Western!D:D,J177)&gt;0)</f>
        <v>1</v>
      </c>
    </row>
    <row r="178" ht="15" spans="1:17">
      <c r="A178" s="3" t="s">
        <v>9681</v>
      </c>
      <c r="B178" s="3" t="s">
        <v>9682</v>
      </c>
      <c r="C178" s="3" t="s">
        <v>9834</v>
      </c>
      <c r="D178" s="3" t="s">
        <v>9835</v>
      </c>
      <c r="E178" s="3" t="s">
        <v>9851</v>
      </c>
      <c r="F178" s="3"/>
      <c r="G178" s="3"/>
      <c r="H178" s="3"/>
      <c r="I178" s="3"/>
      <c r="J178" s="3" t="s">
        <v>9859</v>
      </c>
      <c r="K178" s="4"/>
      <c r="P178" t="b">
        <f>AND(COUNTIF([1]Western!A:A,A178)&gt;0,COUNTIF([1]Western!B:B,C178)&gt;0,COUNTIF([1]Western!C:C,E178)&gt;0)</f>
        <v>1</v>
      </c>
      <c r="Q178" t="b">
        <f>AND(COUNTIF([1]Western!A:A,A178)&gt;0,COUNTIF([1]Western!B:B,C178)&gt;0,COUNTIF([1]Western!C:C,E178)&gt;0,COUNTIF([1]Western!D:D,J178)&gt;0)</f>
        <v>1</v>
      </c>
    </row>
    <row r="179" ht="15" spans="1:17">
      <c r="A179" s="3" t="s">
        <v>9681</v>
      </c>
      <c r="B179" s="3" t="s">
        <v>9682</v>
      </c>
      <c r="C179" s="3" t="s">
        <v>9834</v>
      </c>
      <c r="D179" s="3" t="s">
        <v>9835</v>
      </c>
      <c r="E179" s="6" t="s">
        <v>9860</v>
      </c>
      <c r="F179" s="6" t="s">
        <v>17</v>
      </c>
      <c r="G179" s="6"/>
      <c r="H179" s="6"/>
      <c r="I179" s="6"/>
      <c r="J179" s="3" t="s">
        <v>9861</v>
      </c>
      <c r="K179" s="4" t="s">
        <v>9763</v>
      </c>
      <c r="M179" t="s">
        <v>9851</v>
      </c>
      <c r="P179" t="b">
        <f>AND(COUNTIF([1]Western!A:A,A179)&gt;0,COUNTIF([1]Western!B:B,C179)&gt;0,COUNTIF([1]Western!C:C,E179)&gt;0)</f>
        <v>0</v>
      </c>
      <c r="Q179" t="b">
        <f>AND(COUNTIF([1]Western!A:A,A179)&gt;0,COUNTIF([1]Western!B:B,C179)&gt;0,COUNTIF([1]Western!C:C,E179)&gt;0,COUNTIF([1]Western!D:D,J179)&gt;0)</f>
        <v>0</v>
      </c>
    </row>
    <row r="180" ht="15" spans="1:17">
      <c r="A180" s="3" t="s">
        <v>9681</v>
      </c>
      <c r="B180" s="3" t="s">
        <v>9682</v>
      </c>
      <c r="C180" s="3" t="s">
        <v>9834</v>
      </c>
      <c r="D180" s="3" t="s">
        <v>9835</v>
      </c>
      <c r="E180" s="3" t="s">
        <v>9860</v>
      </c>
      <c r="F180" s="3"/>
      <c r="G180" s="3"/>
      <c r="H180" s="3"/>
      <c r="I180" s="3"/>
      <c r="J180" s="3" t="s">
        <v>9862</v>
      </c>
      <c r="K180" s="4" t="s">
        <v>9763</v>
      </c>
      <c r="M180" t="s">
        <v>9851</v>
      </c>
      <c r="P180" t="b">
        <f>AND(COUNTIF([1]Western!A:A,A180)&gt;0,COUNTIF([1]Western!B:B,C180)&gt;0,COUNTIF([1]Western!C:C,E180)&gt;0)</f>
        <v>0</v>
      </c>
      <c r="Q180" t="b">
        <f>AND(COUNTIF([1]Western!A:A,A180)&gt;0,COUNTIF([1]Western!B:B,C180)&gt;0,COUNTIF([1]Western!C:C,E180)&gt;0,COUNTIF([1]Western!D:D,J180)&gt;0)</f>
        <v>0</v>
      </c>
    </row>
    <row r="181" ht="15" spans="1:17">
      <c r="A181" s="3" t="s">
        <v>9681</v>
      </c>
      <c r="B181" s="3" t="s">
        <v>9682</v>
      </c>
      <c r="C181" s="3" t="s">
        <v>9834</v>
      </c>
      <c r="D181" s="3" t="s">
        <v>9835</v>
      </c>
      <c r="E181" s="3" t="s">
        <v>9860</v>
      </c>
      <c r="F181" s="3"/>
      <c r="G181" s="3"/>
      <c r="H181" s="3"/>
      <c r="I181" s="3"/>
      <c r="J181" s="3" t="s">
        <v>9863</v>
      </c>
      <c r="K181" s="4" t="s">
        <v>9763</v>
      </c>
      <c r="M181" t="s">
        <v>9851</v>
      </c>
      <c r="P181" t="b">
        <f>AND(COUNTIF([1]Western!A:A,A181)&gt;0,COUNTIF([1]Western!B:B,C181)&gt;0,COUNTIF([1]Western!C:C,E181)&gt;0)</f>
        <v>0</v>
      </c>
      <c r="Q181" t="b">
        <f>AND(COUNTIF([1]Western!A:A,A181)&gt;0,COUNTIF([1]Western!B:B,C181)&gt;0,COUNTIF([1]Western!C:C,E181)&gt;0,COUNTIF([1]Western!D:D,J181)&gt;0)</f>
        <v>0</v>
      </c>
    </row>
    <row r="182" ht="15" spans="1:17">
      <c r="A182" s="3" t="s">
        <v>9681</v>
      </c>
      <c r="B182" s="3" t="s">
        <v>9682</v>
      </c>
      <c r="C182" s="3" t="s">
        <v>9834</v>
      </c>
      <c r="D182" s="3" t="s">
        <v>9835</v>
      </c>
      <c r="E182" s="3" t="s">
        <v>9860</v>
      </c>
      <c r="F182" s="3"/>
      <c r="G182" s="3"/>
      <c r="H182" s="3"/>
      <c r="I182" s="3"/>
      <c r="J182" s="3" t="s">
        <v>9864</v>
      </c>
      <c r="K182" s="4" t="s">
        <v>9763</v>
      </c>
      <c r="M182" t="s">
        <v>9851</v>
      </c>
      <c r="P182" t="b">
        <f>AND(COUNTIF([1]Western!A:A,A182)&gt;0,COUNTIF([1]Western!B:B,C182)&gt;0,COUNTIF([1]Western!C:C,E182)&gt;0)</f>
        <v>0</v>
      </c>
      <c r="Q182" t="b">
        <f>AND(COUNTIF([1]Western!A:A,A182)&gt;0,COUNTIF([1]Western!B:B,C182)&gt;0,COUNTIF([1]Western!C:C,E182)&gt;0,COUNTIF([1]Western!D:D,J182)&gt;0)</f>
        <v>0</v>
      </c>
    </row>
    <row r="183" ht="15" spans="1:17">
      <c r="A183" s="3" t="s">
        <v>9681</v>
      </c>
      <c r="B183" s="3" t="s">
        <v>9682</v>
      </c>
      <c r="C183" s="3" t="s">
        <v>9834</v>
      </c>
      <c r="D183" s="3" t="s">
        <v>9835</v>
      </c>
      <c r="E183" s="3" t="s">
        <v>9860</v>
      </c>
      <c r="F183" s="3"/>
      <c r="G183" s="3"/>
      <c r="H183" s="3"/>
      <c r="I183" s="3"/>
      <c r="J183" s="3" t="s">
        <v>9865</v>
      </c>
      <c r="K183" s="4" t="s">
        <v>9763</v>
      </c>
      <c r="M183" t="s">
        <v>9851</v>
      </c>
      <c r="P183" t="b">
        <f>AND(COUNTIF([1]Western!A:A,A183)&gt;0,COUNTIF([1]Western!B:B,C183)&gt;0,COUNTIF([1]Western!C:C,E183)&gt;0)</f>
        <v>0</v>
      </c>
      <c r="Q183" t="b">
        <f>AND(COUNTIF([1]Western!A:A,A183)&gt;0,COUNTIF([1]Western!B:B,C183)&gt;0,COUNTIF([1]Western!C:C,E183)&gt;0,COUNTIF([1]Western!D:D,J183)&gt;0)</f>
        <v>0</v>
      </c>
    </row>
    <row r="184" ht="15" spans="1:17">
      <c r="A184" s="3" t="s">
        <v>9681</v>
      </c>
      <c r="B184" s="3" t="s">
        <v>9682</v>
      </c>
      <c r="C184" s="3" t="s">
        <v>9834</v>
      </c>
      <c r="D184" s="3" t="s">
        <v>9835</v>
      </c>
      <c r="E184" s="3" t="s">
        <v>9860</v>
      </c>
      <c r="F184" s="3"/>
      <c r="G184" s="3"/>
      <c r="H184" s="3"/>
      <c r="I184" s="3"/>
      <c r="J184" s="3" t="s">
        <v>13</v>
      </c>
      <c r="K184" s="4"/>
      <c r="P184" t="b">
        <f>AND(COUNTIF([1]Western!A:A,A184)&gt;0,COUNTIF([1]Western!B:B,C184)&gt;0,COUNTIF([1]Western!C:C,E184)&gt;0)</f>
        <v>0</v>
      </c>
      <c r="Q184" t="b">
        <f>AND(COUNTIF([1]Western!A:A,A184)&gt;0,COUNTIF([1]Western!B:B,C184)&gt;0,COUNTIF([1]Western!C:C,E184)&gt;0,COUNTIF([1]Western!D:D,J184)&gt;0)</f>
        <v>0</v>
      </c>
    </row>
    <row r="185" ht="15" spans="1:17">
      <c r="A185" s="3" t="s">
        <v>9681</v>
      </c>
      <c r="B185" s="3" t="s">
        <v>9682</v>
      </c>
      <c r="C185" s="3" t="s">
        <v>9834</v>
      </c>
      <c r="D185" s="3" t="s">
        <v>9835</v>
      </c>
      <c r="E185" s="3" t="s">
        <v>9860</v>
      </c>
      <c r="F185" s="3"/>
      <c r="G185" s="3"/>
      <c r="H185" s="3"/>
      <c r="I185" s="3"/>
      <c r="J185" s="3" t="s">
        <v>9866</v>
      </c>
      <c r="K185" s="4" t="s">
        <v>9763</v>
      </c>
      <c r="M185" t="s">
        <v>9851</v>
      </c>
      <c r="P185" t="b">
        <f>AND(COUNTIF([1]Western!A:A,A185)&gt;0,COUNTIF([1]Western!B:B,C185)&gt;0,COUNTIF([1]Western!C:C,E185)&gt;0)</f>
        <v>0</v>
      </c>
      <c r="Q185" t="b">
        <f>AND(COUNTIF([1]Western!A:A,A185)&gt;0,COUNTIF([1]Western!B:B,C185)&gt;0,COUNTIF([1]Western!C:C,E185)&gt;0,COUNTIF([1]Western!D:D,J185)&gt;0)</f>
        <v>0</v>
      </c>
    </row>
    <row r="186" ht="15" spans="1:17">
      <c r="A186" s="3" t="s">
        <v>9681</v>
      </c>
      <c r="B186" s="3" t="s">
        <v>9682</v>
      </c>
      <c r="C186" s="3" t="s">
        <v>9834</v>
      </c>
      <c r="D186" s="3" t="s">
        <v>9835</v>
      </c>
      <c r="E186" s="6" t="s">
        <v>9867</v>
      </c>
      <c r="F186" s="6" t="s">
        <v>17</v>
      </c>
      <c r="G186" s="6"/>
      <c r="H186" s="6"/>
      <c r="I186" s="6"/>
      <c r="J186" s="3" t="s">
        <v>9868</v>
      </c>
      <c r="K186" s="4" t="s">
        <v>9763</v>
      </c>
      <c r="M186" t="s">
        <v>9875</v>
      </c>
      <c r="P186" t="b">
        <f>AND(COUNTIF([1]Western!A:A,A186)&gt;0,COUNTIF([1]Western!B:B,C186)&gt;0,COUNTIF([1]Western!C:C,E186)&gt;0)</f>
        <v>0</v>
      </c>
      <c r="Q186" t="b">
        <f>AND(COUNTIF([1]Western!A:A,A186)&gt;0,COUNTIF([1]Western!B:B,C186)&gt;0,COUNTIF([1]Western!C:C,E186)&gt;0,COUNTIF([1]Western!D:D,J186)&gt;0)</f>
        <v>0</v>
      </c>
    </row>
    <row r="187" ht="15" spans="1:17">
      <c r="A187" s="3" t="s">
        <v>9681</v>
      </c>
      <c r="B187" s="3" t="s">
        <v>9682</v>
      </c>
      <c r="C187" s="3" t="s">
        <v>9834</v>
      </c>
      <c r="D187" s="3" t="s">
        <v>9835</v>
      </c>
      <c r="E187" s="3" t="s">
        <v>9867</v>
      </c>
      <c r="F187" s="3"/>
      <c r="G187" s="3"/>
      <c r="H187" s="3"/>
      <c r="I187" s="3"/>
      <c r="J187" s="3" t="s">
        <v>9869</v>
      </c>
      <c r="K187" s="4" t="s">
        <v>9763</v>
      </c>
      <c r="M187" t="s">
        <v>9875</v>
      </c>
      <c r="P187" t="b">
        <f>AND(COUNTIF([1]Western!A:A,A187)&gt;0,COUNTIF([1]Western!B:B,C187)&gt;0,COUNTIF([1]Western!C:C,E187)&gt;0)</f>
        <v>0</v>
      </c>
      <c r="Q187" t="b">
        <f>AND(COUNTIF([1]Western!A:A,A187)&gt;0,COUNTIF([1]Western!B:B,C187)&gt;0,COUNTIF([1]Western!C:C,E187)&gt;0,COUNTIF([1]Western!D:D,J187)&gt;0)</f>
        <v>0</v>
      </c>
    </row>
    <row r="188" ht="15" spans="1:17">
      <c r="A188" s="3" t="s">
        <v>9681</v>
      </c>
      <c r="B188" s="3" t="s">
        <v>9682</v>
      </c>
      <c r="C188" s="3" t="s">
        <v>9834</v>
      </c>
      <c r="D188" s="3" t="s">
        <v>9835</v>
      </c>
      <c r="E188" s="3" t="s">
        <v>9867</v>
      </c>
      <c r="F188" s="3"/>
      <c r="G188" s="3"/>
      <c r="H188" s="3"/>
      <c r="I188" s="3"/>
      <c r="J188" s="3" t="s">
        <v>9870</v>
      </c>
      <c r="K188" s="4" t="s">
        <v>9763</v>
      </c>
      <c r="M188" t="s">
        <v>9875</v>
      </c>
      <c r="P188" t="b">
        <f>AND(COUNTIF([1]Western!A:A,A188)&gt;0,COUNTIF([1]Western!B:B,C188)&gt;0,COUNTIF([1]Western!C:C,E188)&gt;0)</f>
        <v>0</v>
      </c>
      <c r="Q188" t="b">
        <f>AND(COUNTIF([1]Western!A:A,A188)&gt;0,COUNTIF([1]Western!B:B,C188)&gt;0,COUNTIF([1]Western!C:C,E188)&gt;0,COUNTIF([1]Western!D:D,J188)&gt;0)</f>
        <v>0</v>
      </c>
    </row>
    <row r="189" ht="15" spans="1:17">
      <c r="A189" s="3" t="s">
        <v>9681</v>
      </c>
      <c r="B189" s="3" t="s">
        <v>9682</v>
      </c>
      <c r="C189" s="3" t="s">
        <v>9834</v>
      </c>
      <c r="D189" s="3" t="s">
        <v>9835</v>
      </c>
      <c r="E189" s="3" t="s">
        <v>9867</v>
      </c>
      <c r="F189" s="3"/>
      <c r="G189" s="3"/>
      <c r="H189" s="3"/>
      <c r="I189" s="3"/>
      <c r="J189" s="3" t="s">
        <v>9871</v>
      </c>
      <c r="K189" s="4" t="s">
        <v>17</v>
      </c>
      <c r="P189" t="b">
        <f>AND(COUNTIF([1]Western!A:A,A189)&gt;0,COUNTIF([1]Western!B:B,C189)&gt;0,COUNTIF([1]Western!C:C,E189)&gt;0)</f>
        <v>0</v>
      </c>
      <c r="Q189" t="b">
        <f>AND(COUNTIF([1]Western!A:A,A189)&gt;0,COUNTIF([1]Western!B:B,C189)&gt;0,COUNTIF([1]Western!C:C,E189)&gt;0,COUNTIF([1]Western!D:D,J189)&gt;0)</f>
        <v>0</v>
      </c>
    </row>
    <row r="190" ht="15" spans="1:17">
      <c r="A190" s="3" t="s">
        <v>9681</v>
      </c>
      <c r="B190" s="3" t="s">
        <v>9682</v>
      </c>
      <c r="C190" s="3" t="s">
        <v>9834</v>
      </c>
      <c r="D190" s="3" t="s">
        <v>9835</v>
      </c>
      <c r="E190" s="3" t="s">
        <v>9867</v>
      </c>
      <c r="F190" s="3"/>
      <c r="G190" s="3"/>
      <c r="H190" s="3"/>
      <c r="I190" s="3"/>
      <c r="J190" s="3" t="s">
        <v>13</v>
      </c>
      <c r="K190" s="4"/>
      <c r="P190" t="b">
        <f>AND(COUNTIF([1]Western!A:A,A190)&gt;0,COUNTIF([1]Western!B:B,C190)&gt;0,COUNTIF([1]Western!C:C,E190)&gt;0)</f>
        <v>0</v>
      </c>
      <c r="Q190" t="b">
        <f>AND(COUNTIF([1]Western!A:A,A190)&gt;0,COUNTIF([1]Western!B:B,C190)&gt;0,COUNTIF([1]Western!C:C,E190)&gt;0,COUNTIF([1]Western!D:D,J190)&gt;0)</f>
        <v>0</v>
      </c>
    </row>
    <row r="191" ht="15" spans="1:17">
      <c r="A191" s="3" t="s">
        <v>9681</v>
      </c>
      <c r="B191" s="3" t="s">
        <v>9682</v>
      </c>
      <c r="C191" s="3" t="s">
        <v>9834</v>
      </c>
      <c r="D191" s="3" t="s">
        <v>9835</v>
      </c>
      <c r="E191" s="3" t="s">
        <v>9867</v>
      </c>
      <c r="F191" s="3"/>
      <c r="G191" s="3"/>
      <c r="H191" s="3"/>
      <c r="I191" s="3"/>
      <c r="J191" s="3" t="s">
        <v>9872</v>
      </c>
      <c r="K191" s="4" t="s">
        <v>9763</v>
      </c>
      <c r="M191" t="s">
        <v>9875</v>
      </c>
      <c r="P191" t="b">
        <f>AND(COUNTIF([1]Western!A:A,A191)&gt;0,COUNTIF([1]Western!B:B,C191)&gt;0,COUNTIF([1]Western!C:C,E191)&gt;0)</f>
        <v>0</v>
      </c>
      <c r="Q191" t="b">
        <f>AND(COUNTIF([1]Western!A:A,A191)&gt;0,COUNTIF([1]Western!B:B,C191)&gt;0,COUNTIF([1]Western!C:C,E191)&gt;0,COUNTIF([1]Western!D:D,J191)&gt;0)</f>
        <v>0</v>
      </c>
    </row>
    <row r="192" ht="15" spans="1:17">
      <c r="A192" s="3" t="s">
        <v>9681</v>
      </c>
      <c r="B192" s="3" t="s">
        <v>9682</v>
      </c>
      <c r="C192" s="3" t="s">
        <v>9834</v>
      </c>
      <c r="D192" s="3" t="s">
        <v>9835</v>
      </c>
      <c r="E192" s="3" t="s">
        <v>9867</v>
      </c>
      <c r="F192" s="3"/>
      <c r="G192" s="3"/>
      <c r="H192" s="3"/>
      <c r="I192" s="3"/>
      <c r="J192" s="3" t="s">
        <v>9873</v>
      </c>
      <c r="K192" s="4" t="s">
        <v>9763</v>
      </c>
      <c r="M192" t="s">
        <v>9875</v>
      </c>
      <c r="P192" t="b">
        <f>AND(COUNTIF([1]Western!A:A,A192)&gt;0,COUNTIF([1]Western!B:B,C192)&gt;0,COUNTIF([1]Western!C:C,E192)&gt;0)</f>
        <v>0</v>
      </c>
      <c r="Q192" t="b">
        <f>AND(COUNTIF([1]Western!A:A,A192)&gt;0,COUNTIF([1]Western!B:B,C192)&gt;0,COUNTIF([1]Western!C:C,E192)&gt;0,COUNTIF([1]Western!D:D,J192)&gt;0)</f>
        <v>0</v>
      </c>
    </row>
    <row r="193" ht="15" spans="1:17">
      <c r="A193" s="3" t="s">
        <v>9681</v>
      </c>
      <c r="B193" s="3" t="s">
        <v>9682</v>
      </c>
      <c r="C193" s="3" t="s">
        <v>9834</v>
      </c>
      <c r="D193" s="3" t="s">
        <v>9835</v>
      </c>
      <c r="E193" s="3" t="s">
        <v>9867</v>
      </c>
      <c r="F193" s="3"/>
      <c r="G193" s="3"/>
      <c r="H193" s="3"/>
      <c r="I193" s="3"/>
      <c r="J193" s="3" t="s">
        <v>9874</v>
      </c>
      <c r="K193" s="4" t="s">
        <v>9763</v>
      </c>
      <c r="M193" t="s">
        <v>9875</v>
      </c>
      <c r="P193" t="b">
        <f>AND(COUNTIF([1]Western!A:A,A193)&gt;0,COUNTIF([1]Western!B:B,C193)&gt;0,COUNTIF([1]Western!C:C,E193)&gt;0)</f>
        <v>0</v>
      </c>
      <c r="Q193" t="b">
        <f>AND(COUNTIF([1]Western!A:A,A193)&gt;0,COUNTIF([1]Western!B:B,C193)&gt;0,COUNTIF([1]Western!C:C,E193)&gt;0,COUNTIF([1]Western!D:D,J193)&gt;0)</f>
        <v>0</v>
      </c>
    </row>
    <row r="194" ht="15" spans="1:17">
      <c r="A194" s="3" t="s">
        <v>9681</v>
      </c>
      <c r="B194" s="3" t="s">
        <v>9682</v>
      </c>
      <c r="C194" s="3" t="s">
        <v>9834</v>
      </c>
      <c r="D194" s="3" t="s">
        <v>9835</v>
      </c>
      <c r="E194" s="6" t="s">
        <v>9875</v>
      </c>
      <c r="F194" s="6" t="s">
        <v>48</v>
      </c>
      <c r="G194" s="6"/>
      <c r="H194" s="6"/>
      <c r="I194" s="6"/>
      <c r="J194" s="3" t="s">
        <v>9876</v>
      </c>
      <c r="K194" s="4"/>
      <c r="P194" t="b">
        <f>AND(COUNTIF([1]Western!A:A,A194)&gt;0,COUNTIF([1]Western!B:B,C194)&gt;0,COUNTIF([1]Western!C:C,E194)&gt;0)</f>
        <v>1</v>
      </c>
      <c r="Q194" t="b">
        <f>AND(COUNTIF([1]Western!A:A,A194)&gt;0,COUNTIF([1]Western!B:B,C194)&gt;0,COUNTIF([1]Western!C:C,E194)&gt;0,COUNTIF([1]Western!D:D,J194)&gt;0)</f>
        <v>1</v>
      </c>
    </row>
    <row r="195" ht="15" spans="1:17">
      <c r="A195" s="3" t="s">
        <v>9681</v>
      </c>
      <c r="B195" s="3" t="s">
        <v>9682</v>
      </c>
      <c r="C195" s="3" t="s">
        <v>9834</v>
      </c>
      <c r="D195" s="3" t="s">
        <v>9835</v>
      </c>
      <c r="E195" s="3" t="s">
        <v>9875</v>
      </c>
      <c r="F195" s="3"/>
      <c r="G195" s="3"/>
      <c r="H195" s="3"/>
      <c r="I195" s="3"/>
      <c r="J195" s="3" t="s">
        <v>9877</v>
      </c>
      <c r="K195" s="4"/>
      <c r="P195" t="b">
        <f>AND(COUNTIF([1]Western!A:A,A195)&gt;0,COUNTIF([1]Western!B:B,C195)&gt;0,COUNTIF([1]Western!C:C,E195)&gt;0)</f>
        <v>1</v>
      </c>
      <c r="Q195" t="b">
        <f>AND(COUNTIF([1]Western!A:A,A195)&gt;0,COUNTIF([1]Western!B:B,C195)&gt;0,COUNTIF([1]Western!C:C,E195)&gt;0,COUNTIF([1]Western!D:D,J195)&gt;0)</f>
        <v>1</v>
      </c>
    </row>
    <row r="196" ht="15" spans="1:17">
      <c r="A196" s="3" t="s">
        <v>9681</v>
      </c>
      <c r="B196" s="3" t="s">
        <v>9682</v>
      </c>
      <c r="C196" s="3" t="s">
        <v>9834</v>
      </c>
      <c r="D196" s="3" t="s">
        <v>9835</v>
      </c>
      <c r="E196" s="3" t="s">
        <v>9875</v>
      </c>
      <c r="F196" s="3"/>
      <c r="G196" s="3"/>
      <c r="H196" s="3"/>
      <c r="I196" s="3"/>
      <c r="J196" s="3" t="s">
        <v>9878</v>
      </c>
      <c r="K196" s="4" t="s">
        <v>17</v>
      </c>
      <c r="P196" t="b">
        <f>AND(COUNTIF([1]Western!A:A,A196)&gt;0,COUNTIF([1]Western!B:B,C196)&gt;0,COUNTIF([1]Western!C:C,E196)&gt;0)</f>
        <v>1</v>
      </c>
      <c r="Q196" t="b">
        <f>AND(COUNTIF([1]Western!A:A,A196)&gt;0,COUNTIF([1]Western!B:B,C196)&gt;0,COUNTIF([1]Western!C:C,E196)&gt;0,COUNTIF([1]Western!D:D,J196)&gt;0)</f>
        <v>0</v>
      </c>
    </row>
    <row r="197" ht="15" spans="1:17">
      <c r="A197" s="3" t="s">
        <v>9681</v>
      </c>
      <c r="B197" s="3" t="s">
        <v>9682</v>
      </c>
      <c r="C197" s="3" t="s">
        <v>9834</v>
      </c>
      <c r="D197" s="3" t="s">
        <v>9835</v>
      </c>
      <c r="E197" s="3" t="s">
        <v>9875</v>
      </c>
      <c r="F197" s="3"/>
      <c r="G197" s="3"/>
      <c r="H197" s="3"/>
      <c r="I197" s="3"/>
      <c r="J197" s="3" t="s">
        <v>9879</v>
      </c>
      <c r="K197" s="4"/>
      <c r="P197" t="b">
        <f>AND(COUNTIF([1]Western!A:A,A197)&gt;0,COUNTIF([1]Western!B:B,C197)&gt;0,COUNTIF([1]Western!C:C,E197)&gt;0)</f>
        <v>1</v>
      </c>
      <c r="Q197" t="b">
        <f>AND(COUNTIF([1]Western!A:A,A197)&gt;0,COUNTIF([1]Western!B:B,C197)&gt;0,COUNTIF([1]Western!C:C,E197)&gt;0,COUNTIF([1]Western!D:D,J197)&gt;0)</f>
        <v>1</v>
      </c>
    </row>
    <row r="198" ht="15" spans="1:17">
      <c r="A198" s="3" t="s">
        <v>9681</v>
      </c>
      <c r="B198" s="3" t="s">
        <v>9682</v>
      </c>
      <c r="C198" s="3" t="s">
        <v>9834</v>
      </c>
      <c r="D198" s="3" t="s">
        <v>9835</v>
      </c>
      <c r="E198" s="3" t="s">
        <v>9875</v>
      </c>
      <c r="F198" s="3"/>
      <c r="G198" s="3"/>
      <c r="H198" s="3"/>
      <c r="I198" s="3"/>
      <c r="J198" s="3" t="s">
        <v>9880</v>
      </c>
      <c r="K198" s="4"/>
      <c r="P198" t="b">
        <f>AND(COUNTIF([1]Western!A:A,A198)&gt;0,COUNTIF([1]Western!B:B,C198)&gt;0,COUNTIF([1]Western!C:C,E198)&gt;0)</f>
        <v>1</v>
      </c>
      <c r="Q198" t="b">
        <f>AND(COUNTIF([1]Western!A:A,A198)&gt;0,COUNTIF([1]Western!B:B,C198)&gt;0,COUNTIF([1]Western!C:C,E198)&gt;0,COUNTIF([1]Western!D:D,J198)&gt;0)</f>
        <v>1</v>
      </c>
    </row>
    <row r="199" ht="15" spans="1:17">
      <c r="A199" s="3" t="s">
        <v>9681</v>
      </c>
      <c r="B199" s="3" t="s">
        <v>9682</v>
      </c>
      <c r="C199" s="3" t="s">
        <v>9834</v>
      </c>
      <c r="D199" s="3" t="s">
        <v>9835</v>
      </c>
      <c r="E199" s="3" t="s">
        <v>9875</v>
      </c>
      <c r="F199" s="3"/>
      <c r="G199" s="3"/>
      <c r="H199" s="3"/>
      <c r="I199" s="3"/>
      <c r="J199" s="3" t="s">
        <v>9881</v>
      </c>
      <c r="K199" s="4"/>
      <c r="P199" t="b">
        <f>AND(COUNTIF([1]Western!A:A,A199)&gt;0,COUNTIF([1]Western!B:B,C199)&gt;0,COUNTIF([1]Western!C:C,E199)&gt;0)</f>
        <v>1</v>
      </c>
      <c r="Q199" t="b">
        <f>AND(COUNTIF([1]Western!A:A,A199)&gt;0,COUNTIF([1]Western!B:B,C199)&gt;0,COUNTIF([1]Western!C:C,E199)&gt;0,COUNTIF([1]Western!D:D,J199)&gt;0)</f>
        <v>1</v>
      </c>
    </row>
    <row r="200" ht="15" spans="1:17">
      <c r="A200" s="3" t="s">
        <v>9681</v>
      </c>
      <c r="B200" s="3" t="s">
        <v>9682</v>
      </c>
      <c r="C200" s="3" t="s">
        <v>9834</v>
      </c>
      <c r="D200" s="3" t="s">
        <v>9835</v>
      </c>
      <c r="E200" s="3" t="s">
        <v>9875</v>
      </c>
      <c r="F200" s="3"/>
      <c r="G200" s="3"/>
      <c r="H200" s="3"/>
      <c r="I200" s="3"/>
      <c r="J200" s="3" t="s">
        <v>9882</v>
      </c>
      <c r="K200" s="4"/>
      <c r="P200" t="b">
        <f>AND(COUNTIF([1]Western!A:A,A200)&gt;0,COUNTIF([1]Western!B:B,C200)&gt;0,COUNTIF([1]Western!C:C,E200)&gt;0)</f>
        <v>1</v>
      </c>
      <c r="Q200" t="b">
        <f>AND(COUNTIF([1]Western!A:A,A200)&gt;0,COUNTIF([1]Western!B:B,C200)&gt;0,COUNTIF([1]Western!C:C,E200)&gt;0,COUNTIF([1]Western!D:D,J200)&gt;0)</f>
        <v>1</v>
      </c>
    </row>
    <row r="201" ht="15" spans="1:17">
      <c r="A201" s="3" t="s">
        <v>9681</v>
      </c>
      <c r="B201" s="3" t="s">
        <v>9682</v>
      </c>
      <c r="C201" s="3" t="s">
        <v>9834</v>
      </c>
      <c r="D201" s="3" t="s">
        <v>9835</v>
      </c>
      <c r="E201" s="3" t="s">
        <v>9875</v>
      </c>
      <c r="F201" s="3"/>
      <c r="G201" s="3"/>
      <c r="H201" s="3"/>
      <c r="I201" s="3"/>
      <c r="J201" s="3" t="s">
        <v>13</v>
      </c>
      <c r="K201" s="4"/>
      <c r="P201" t="b">
        <f>AND(COUNTIF([1]Western!A:A,A201)&gt;0,COUNTIF([1]Western!B:B,C201)&gt;0,COUNTIF([1]Western!C:C,E201)&gt;0)</f>
        <v>1</v>
      </c>
      <c r="Q201" t="b">
        <f>AND(COUNTIF([1]Western!A:A,A201)&gt;0,COUNTIF([1]Western!B:B,C201)&gt;0,COUNTIF([1]Western!C:C,E201)&gt;0,COUNTIF([1]Western!D:D,J201)&gt;0)</f>
        <v>1</v>
      </c>
    </row>
    <row r="202" ht="15" spans="1:17">
      <c r="A202" s="3" t="s">
        <v>9681</v>
      </c>
      <c r="B202" s="3" t="s">
        <v>9682</v>
      </c>
      <c r="C202" s="3" t="s">
        <v>9883</v>
      </c>
      <c r="D202" s="3" t="s">
        <v>9884</v>
      </c>
      <c r="E202" s="3" t="s">
        <v>9885</v>
      </c>
      <c r="F202" s="3"/>
      <c r="G202" s="3"/>
      <c r="H202" s="3"/>
      <c r="I202" s="3"/>
      <c r="J202" s="3" t="s">
        <v>13</v>
      </c>
      <c r="K202" s="4"/>
      <c r="P202" t="b">
        <f>AND(COUNTIF([1]Western!A:A,A202)&gt;0,COUNTIF([1]Western!B:B,C202)&gt;0,COUNTIF([1]Western!C:C,E202)&gt;0)</f>
        <v>1</v>
      </c>
      <c r="Q202" t="b">
        <f>AND(COUNTIF([1]Western!A:A,A202)&gt;0,COUNTIF([1]Western!B:B,C202)&gt;0,COUNTIF([1]Western!C:C,E202)&gt;0,COUNTIF([1]Western!D:D,J202)&gt;0)</f>
        <v>1</v>
      </c>
    </row>
    <row r="203" ht="15" spans="1:17">
      <c r="A203" s="3" t="s">
        <v>9681</v>
      </c>
      <c r="B203" s="3" t="s">
        <v>9682</v>
      </c>
      <c r="C203" s="3" t="s">
        <v>9883</v>
      </c>
      <c r="D203" s="3" t="s">
        <v>9884</v>
      </c>
      <c r="E203" s="3" t="s">
        <v>9885</v>
      </c>
      <c r="F203" s="3"/>
      <c r="G203" s="3"/>
      <c r="H203" s="3"/>
      <c r="I203" s="3"/>
      <c r="J203" s="3" t="s">
        <v>9886</v>
      </c>
      <c r="K203" s="4"/>
      <c r="P203" t="b">
        <f>AND(COUNTIF([1]Western!A:A,A203)&gt;0,COUNTIF([1]Western!B:B,C203)&gt;0,COUNTIF([1]Western!C:C,E203)&gt;0)</f>
        <v>1</v>
      </c>
      <c r="Q203" t="b">
        <f>AND(COUNTIF([1]Western!A:A,A203)&gt;0,COUNTIF([1]Western!B:B,C203)&gt;0,COUNTIF([1]Western!C:C,E203)&gt;0,COUNTIF([1]Western!D:D,J203)&gt;0)</f>
        <v>1</v>
      </c>
    </row>
    <row r="204" ht="15" spans="1:17">
      <c r="A204" s="3" t="s">
        <v>9681</v>
      </c>
      <c r="B204" s="3" t="s">
        <v>9682</v>
      </c>
      <c r="C204" s="3" t="s">
        <v>9883</v>
      </c>
      <c r="D204" s="3" t="s">
        <v>9884</v>
      </c>
      <c r="E204" s="3" t="s">
        <v>9885</v>
      </c>
      <c r="F204" s="3"/>
      <c r="G204" s="3"/>
      <c r="H204" s="3"/>
      <c r="I204" s="3"/>
      <c r="J204" s="3" t="s">
        <v>9887</v>
      </c>
      <c r="K204" s="4"/>
      <c r="P204" t="b">
        <f>AND(COUNTIF([1]Western!A:A,A204)&gt;0,COUNTIF([1]Western!B:B,C204)&gt;0,COUNTIF([1]Western!C:C,E204)&gt;0)</f>
        <v>1</v>
      </c>
      <c r="Q204" t="b">
        <f>AND(COUNTIF([1]Western!A:A,A204)&gt;0,COUNTIF([1]Western!B:B,C204)&gt;0,COUNTIF([1]Western!C:C,E204)&gt;0,COUNTIF([1]Western!D:D,J204)&gt;0)</f>
        <v>1</v>
      </c>
    </row>
    <row r="205" ht="15" spans="1:17">
      <c r="A205" s="3" t="s">
        <v>9681</v>
      </c>
      <c r="B205" s="3" t="s">
        <v>9682</v>
      </c>
      <c r="C205" s="3" t="s">
        <v>9883</v>
      </c>
      <c r="D205" s="3" t="s">
        <v>9884</v>
      </c>
      <c r="E205" s="3" t="s">
        <v>9885</v>
      </c>
      <c r="F205" s="3"/>
      <c r="G205" s="3"/>
      <c r="H205" s="3"/>
      <c r="I205" s="3"/>
      <c r="J205" s="3" t="s">
        <v>9888</v>
      </c>
      <c r="K205" s="4"/>
      <c r="P205" t="b">
        <f>AND(COUNTIF([1]Western!A:A,A205)&gt;0,COUNTIF([1]Western!B:B,C205)&gt;0,COUNTIF([1]Western!C:C,E205)&gt;0)</f>
        <v>1</v>
      </c>
      <c r="Q205" t="b">
        <f>AND(COUNTIF([1]Western!A:A,A205)&gt;0,COUNTIF([1]Western!B:B,C205)&gt;0,COUNTIF([1]Western!C:C,E205)&gt;0,COUNTIF([1]Western!D:D,J205)&gt;0)</f>
        <v>1</v>
      </c>
    </row>
    <row r="206" ht="15" spans="1:17">
      <c r="A206" s="3" t="s">
        <v>9681</v>
      </c>
      <c r="B206" s="3" t="s">
        <v>9682</v>
      </c>
      <c r="C206" s="3" t="s">
        <v>9883</v>
      </c>
      <c r="D206" s="3" t="s">
        <v>9884</v>
      </c>
      <c r="E206" s="3" t="s">
        <v>9885</v>
      </c>
      <c r="F206" s="3"/>
      <c r="G206" s="3"/>
      <c r="H206" s="3"/>
      <c r="I206" s="3"/>
      <c r="J206" s="3" t="s">
        <v>9889</v>
      </c>
      <c r="K206" s="4"/>
      <c r="P206" t="b">
        <f>AND(COUNTIF([1]Western!A:A,A206)&gt;0,COUNTIF([1]Western!B:B,C206)&gt;0,COUNTIF([1]Western!C:C,E206)&gt;0)</f>
        <v>1</v>
      </c>
      <c r="Q206" t="b">
        <f>AND(COUNTIF([1]Western!A:A,A206)&gt;0,COUNTIF([1]Western!B:B,C206)&gt;0,COUNTIF([1]Western!C:C,E206)&gt;0,COUNTIF([1]Western!D:D,J206)&gt;0)</f>
        <v>1</v>
      </c>
    </row>
    <row r="207" ht="15" spans="1:17">
      <c r="A207" s="3" t="s">
        <v>9681</v>
      </c>
      <c r="B207" s="3" t="s">
        <v>9682</v>
      </c>
      <c r="C207" s="3" t="s">
        <v>9883</v>
      </c>
      <c r="D207" s="3" t="s">
        <v>9884</v>
      </c>
      <c r="E207" s="3" t="s">
        <v>9890</v>
      </c>
      <c r="F207" s="3"/>
      <c r="G207" s="3"/>
      <c r="H207" s="3"/>
      <c r="I207" s="3"/>
      <c r="J207" s="3" t="s">
        <v>13</v>
      </c>
      <c r="K207" s="4"/>
      <c r="P207" t="b">
        <f>AND(COUNTIF([1]Western!A:A,A207)&gt;0,COUNTIF([1]Western!B:B,C207)&gt;0,COUNTIF([1]Western!C:C,E207)&gt;0)</f>
        <v>1</v>
      </c>
      <c r="Q207" t="b">
        <f>AND(COUNTIF([1]Western!A:A,A207)&gt;0,COUNTIF([1]Western!B:B,C207)&gt;0,COUNTIF([1]Western!C:C,E207)&gt;0,COUNTIF([1]Western!D:D,J207)&gt;0)</f>
        <v>1</v>
      </c>
    </row>
    <row r="208" ht="15" spans="1:17">
      <c r="A208" s="3" t="s">
        <v>9681</v>
      </c>
      <c r="B208" s="3" t="s">
        <v>9682</v>
      </c>
      <c r="C208" s="3" t="s">
        <v>9883</v>
      </c>
      <c r="D208" s="3" t="s">
        <v>9884</v>
      </c>
      <c r="E208" s="3" t="s">
        <v>9890</v>
      </c>
      <c r="F208" s="3"/>
      <c r="G208" s="3"/>
      <c r="H208" s="3"/>
      <c r="I208" s="3"/>
      <c r="J208" s="3" t="s">
        <v>9891</v>
      </c>
      <c r="K208" s="4"/>
      <c r="P208" t="b">
        <f>AND(COUNTIF([1]Western!A:A,A208)&gt;0,COUNTIF([1]Western!B:B,C208)&gt;0,COUNTIF([1]Western!C:C,E208)&gt;0)</f>
        <v>1</v>
      </c>
      <c r="Q208" t="b">
        <f>AND(COUNTIF([1]Western!A:A,A208)&gt;0,COUNTIF([1]Western!B:B,C208)&gt;0,COUNTIF([1]Western!C:C,E208)&gt;0,COUNTIF([1]Western!D:D,J208)&gt;0)</f>
        <v>1</v>
      </c>
    </row>
    <row r="209" ht="15" spans="1:17">
      <c r="A209" s="3" t="s">
        <v>9681</v>
      </c>
      <c r="B209" s="3" t="s">
        <v>9682</v>
      </c>
      <c r="C209" s="3" t="s">
        <v>9883</v>
      </c>
      <c r="D209" s="3" t="s">
        <v>9884</v>
      </c>
      <c r="E209" s="3" t="s">
        <v>9890</v>
      </c>
      <c r="F209" s="3"/>
      <c r="G209" s="3"/>
      <c r="H209" s="3"/>
      <c r="I209" s="3"/>
      <c r="J209" s="3" t="s">
        <v>9892</v>
      </c>
      <c r="K209" s="4"/>
      <c r="P209" t="b">
        <f>AND(COUNTIF([1]Western!A:A,A209)&gt;0,COUNTIF([1]Western!B:B,C209)&gt;0,COUNTIF([1]Western!C:C,E209)&gt;0)</f>
        <v>1</v>
      </c>
      <c r="Q209" t="b">
        <f>AND(COUNTIF([1]Western!A:A,A209)&gt;0,COUNTIF([1]Western!B:B,C209)&gt;0,COUNTIF([1]Western!C:C,E209)&gt;0,COUNTIF([1]Western!D:D,J209)&gt;0)</f>
        <v>1</v>
      </c>
    </row>
    <row r="210" ht="15" spans="1:17">
      <c r="A210" s="3" t="s">
        <v>9681</v>
      </c>
      <c r="B210" s="3" t="s">
        <v>9682</v>
      </c>
      <c r="C210" s="3" t="s">
        <v>9883</v>
      </c>
      <c r="D210" s="3" t="s">
        <v>9884</v>
      </c>
      <c r="E210" s="3" t="s">
        <v>9890</v>
      </c>
      <c r="F210" s="3"/>
      <c r="G210" s="3"/>
      <c r="H210" s="3"/>
      <c r="I210" s="3"/>
      <c r="J210" s="3" t="s">
        <v>9893</v>
      </c>
      <c r="K210" s="4"/>
      <c r="P210" t="b">
        <f>AND(COUNTIF([1]Western!A:A,A210)&gt;0,COUNTIF([1]Western!B:B,C210)&gt;0,COUNTIF([1]Western!C:C,E210)&gt;0)</f>
        <v>1</v>
      </c>
      <c r="Q210" t="b">
        <f>AND(COUNTIF([1]Western!A:A,A210)&gt;0,COUNTIF([1]Western!B:B,C210)&gt;0,COUNTIF([1]Western!C:C,E210)&gt;0,COUNTIF([1]Western!D:D,J210)&gt;0)</f>
        <v>1</v>
      </c>
    </row>
    <row r="211" ht="15" spans="1:17">
      <c r="A211" s="3" t="s">
        <v>9681</v>
      </c>
      <c r="B211" s="3" t="s">
        <v>9682</v>
      </c>
      <c r="C211" s="3" t="s">
        <v>9883</v>
      </c>
      <c r="D211" s="3" t="s">
        <v>9884</v>
      </c>
      <c r="E211" s="3" t="s">
        <v>9890</v>
      </c>
      <c r="F211" s="3"/>
      <c r="G211" s="3"/>
      <c r="H211" s="3"/>
      <c r="I211" s="3"/>
      <c r="J211" s="3" t="s">
        <v>9894</v>
      </c>
      <c r="K211" s="4"/>
      <c r="P211" t="b">
        <f>AND(COUNTIF([1]Western!A:A,A211)&gt;0,COUNTIF([1]Western!B:B,C211)&gt;0,COUNTIF([1]Western!C:C,E211)&gt;0)</f>
        <v>1</v>
      </c>
      <c r="Q211" t="b">
        <f>AND(COUNTIF([1]Western!A:A,A211)&gt;0,COUNTIF([1]Western!B:B,C211)&gt;0,COUNTIF([1]Western!C:C,E211)&gt;0,COUNTIF([1]Western!D:D,J211)&gt;0)</f>
        <v>0</v>
      </c>
    </row>
    <row r="212" ht="15" spans="1:17">
      <c r="A212" s="3" t="s">
        <v>9681</v>
      </c>
      <c r="B212" s="3" t="s">
        <v>9682</v>
      </c>
      <c r="C212" s="3" t="s">
        <v>9883</v>
      </c>
      <c r="D212" s="3" t="s">
        <v>9884</v>
      </c>
      <c r="E212" s="3" t="s">
        <v>9890</v>
      </c>
      <c r="F212" s="3"/>
      <c r="G212" s="3"/>
      <c r="H212" s="3"/>
      <c r="I212" s="3"/>
      <c r="J212" s="3" t="s">
        <v>50</v>
      </c>
      <c r="K212" s="4"/>
      <c r="P212" t="b">
        <f>AND(COUNTIF([1]Western!A:A,A212)&gt;0,COUNTIF([1]Western!B:B,C212)&gt;0,COUNTIF([1]Western!C:C,E212)&gt;0)</f>
        <v>1</v>
      </c>
      <c r="Q212" t="b">
        <f>AND(COUNTIF([1]Western!A:A,A212)&gt;0,COUNTIF([1]Western!B:B,C212)&gt;0,COUNTIF([1]Western!C:C,E212)&gt;0,COUNTIF([1]Western!D:D,J212)&gt;0)</f>
        <v>0</v>
      </c>
    </row>
    <row r="213" ht="15" spans="1:17">
      <c r="A213" s="3" t="s">
        <v>9681</v>
      </c>
      <c r="B213" s="3" t="s">
        <v>9682</v>
      </c>
      <c r="C213" s="3" t="s">
        <v>9883</v>
      </c>
      <c r="D213" s="3" t="s">
        <v>9884</v>
      </c>
      <c r="E213" s="3" t="s">
        <v>9890</v>
      </c>
      <c r="F213" s="3"/>
      <c r="G213" s="3"/>
      <c r="H213" s="3"/>
      <c r="I213" s="3"/>
      <c r="J213" s="3" t="s">
        <v>9895</v>
      </c>
      <c r="K213" s="4" t="s">
        <v>17</v>
      </c>
      <c r="P213" t="b">
        <f>AND(COUNTIF([1]Western!A:A,A213)&gt;0,COUNTIF([1]Western!B:B,C213)&gt;0,COUNTIF([1]Western!C:C,E213)&gt;0)</f>
        <v>1</v>
      </c>
      <c r="Q213" t="b">
        <f>AND(COUNTIF([1]Western!A:A,A213)&gt;0,COUNTIF([1]Western!B:B,C213)&gt;0,COUNTIF([1]Western!C:C,E213)&gt;0,COUNTIF([1]Western!D:D,J213)&gt;0)</f>
        <v>0</v>
      </c>
    </row>
    <row r="214" ht="15" spans="1:17">
      <c r="A214" s="3" t="s">
        <v>9681</v>
      </c>
      <c r="B214" s="3" t="s">
        <v>9682</v>
      </c>
      <c r="C214" s="3" t="s">
        <v>9883</v>
      </c>
      <c r="D214" s="3" t="s">
        <v>9884</v>
      </c>
      <c r="E214" s="3" t="s">
        <v>9890</v>
      </c>
      <c r="F214" s="3"/>
      <c r="G214" s="3"/>
      <c r="H214" s="3"/>
      <c r="I214" s="3"/>
      <c r="J214" s="3" t="s">
        <v>9896</v>
      </c>
      <c r="K214" s="4"/>
      <c r="P214" t="b">
        <f>AND(COUNTIF([1]Western!A:A,A214)&gt;0,COUNTIF([1]Western!B:B,C214)&gt;0,COUNTIF([1]Western!C:C,E214)&gt;0)</f>
        <v>1</v>
      </c>
      <c r="Q214" t="b">
        <f>AND(COUNTIF([1]Western!A:A,A214)&gt;0,COUNTIF([1]Western!B:B,C214)&gt;0,COUNTIF([1]Western!C:C,E214)&gt;0,COUNTIF([1]Western!D:D,J214)&gt;0)</f>
        <v>1</v>
      </c>
    </row>
    <row r="215" ht="15" spans="1:17">
      <c r="A215" s="3" t="s">
        <v>9681</v>
      </c>
      <c r="B215" s="3" t="s">
        <v>9682</v>
      </c>
      <c r="C215" s="3" t="s">
        <v>9883</v>
      </c>
      <c r="D215" s="3" t="s">
        <v>9884</v>
      </c>
      <c r="E215" s="3" t="s">
        <v>9890</v>
      </c>
      <c r="F215" s="3"/>
      <c r="G215" s="3"/>
      <c r="H215" s="3"/>
      <c r="I215" s="3"/>
      <c r="J215" s="3" t="s">
        <v>9897</v>
      </c>
      <c r="K215" s="4"/>
      <c r="P215" t="b">
        <f>AND(COUNTIF([1]Western!A:A,A215)&gt;0,COUNTIF([1]Western!B:B,C215)&gt;0,COUNTIF([1]Western!C:C,E215)&gt;0)</f>
        <v>1</v>
      </c>
      <c r="Q215" t="b">
        <f>AND(COUNTIF([1]Western!A:A,A215)&gt;0,COUNTIF([1]Western!B:B,C215)&gt;0,COUNTIF([1]Western!C:C,E215)&gt;0,COUNTIF([1]Western!D:D,J215)&gt;0)</f>
        <v>1</v>
      </c>
    </row>
    <row r="216" ht="15" spans="1:17">
      <c r="A216" s="3" t="s">
        <v>9681</v>
      </c>
      <c r="B216" s="3" t="s">
        <v>9682</v>
      </c>
      <c r="C216" s="3" t="s">
        <v>9883</v>
      </c>
      <c r="D216" s="3" t="s">
        <v>9884</v>
      </c>
      <c r="E216" s="3" t="s">
        <v>9890</v>
      </c>
      <c r="F216" s="3"/>
      <c r="G216" s="3"/>
      <c r="H216" s="3"/>
      <c r="I216" s="3"/>
      <c r="J216" s="3" t="s">
        <v>9898</v>
      </c>
      <c r="K216" s="4"/>
      <c r="P216" t="b">
        <f>AND(COUNTIF([1]Western!A:A,A216)&gt;0,COUNTIF([1]Western!B:B,C216)&gt;0,COUNTIF([1]Western!C:C,E216)&gt;0)</f>
        <v>1</v>
      </c>
      <c r="Q216" t="b">
        <f>AND(COUNTIF([1]Western!A:A,A216)&gt;0,COUNTIF([1]Western!B:B,C216)&gt;0,COUNTIF([1]Western!C:C,E216)&gt;0,COUNTIF([1]Western!D:D,J216)&gt;0)</f>
        <v>1</v>
      </c>
    </row>
    <row r="217" ht="15" spans="1:17">
      <c r="A217" s="3" t="s">
        <v>9681</v>
      </c>
      <c r="B217" s="3" t="s">
        <v>9682</v>
      </c>
      <c r="C217" s="3" t="s">
        <v>9883</v>
      </c>
      <c r="D217" s="3" t="s">
        <v>9884</v>
      </c>
      <c r="E217" s="3" t="s">
        <v>3386</v>
      </c>
      <c r="F217" s="3"/>
      <c r="G217" s="3"/>
      <c r="H217" s="3"/>
      <c r="I217" s="3"/>
      <c r="J217" s="3" t="s">
        <v>9899</v>
      </c>
      <c r="K217" s="4"/>
      <c r="P217" t="b">
        <f>AND(COUNTIF([1]Western!A:A,A217)&gt;0,COUNTIF([1]Western!B:B,C217)&gt;0,COUNTIF([1]Western!C:C,E217)&gt;0)</f>
        <v>1</v>
      </c>
      <c r="Q217" t="b">
        <f>AND(COUNTIF([1]Western!A:A,A217)&gt;0,COUNTIF([1]Western!B:B,C217)&gt;0,COUNTIF([1]Western!C:C,E217)&gt;0,COUNTIF([1]Western!D:D,J217)&gt;0)</f>
        <v>1</v>
      </c>
    </row>
    <row r="218" ht="15" spans="1:17">
      <c r="A218" s="3" t="s">
        <v>9681</v>
      </c>
      <c r="B218" s="3" t="s">
        <v>9682</v>
      </c>
      <c r="C218" s="3" t="s">
        <v>9883</v>
      </c>
      <c r="D218" s="3" t="s">
        <v>9884</v>
      </c>
      <c r="E218" s="3" t="s">
        <v>3386</v>
      </c>
      <c r="F218" s="3"/>
      <c r="G218" s="3"/>
      <c r="H218" s="3"/>
      <c r="I218" s="3"/>
      <c r="J218" s="3" t="s">
        <v>9900</v>
      </c>
      <c r="K218" s="4" t="s">
        <v>48</v>
      </c>
      <c r="L218" t="s">
        <v>11804</v>
      </c>
      <c r="P218" t="b">
        <f>AND(COUNTIF([1]Western!A:A,A218)&gt;0,COUNTIF([1]Western!B:B,C218)&gt;0,COUNTIF([1]Western!C:C,E218)&gt;0)</f>
        <v>1</v>
      </c>
      <c r="Q218" t="b">
        <f>AND(COUNTIF([1]Western!A:A,A218)&gt;0,COUNTIF([1]Western!B:B,C218)&gt;0,COUNTIF([1]Western!C:C,E218)&gt;0,COUNTIF([1]Western!D:D,J218)&gt;0)</f>
        <v>0</v>
      </c>
    </row>
    <row r="219" ht="15" spans="1:17">
      <c r="A219" s="3" t="s">
        <v>9681</v>
      </c>
      <c r="B219" s="3" t="s">
        <v>9682</v>
      </c>
      <c r="C219" s="3" t="s">
        <v>9883</v>
      </c>
      <c r="D219" s="3" t="s">
        <v>9884</v>
      </c>
      <c r="E219" s="3" t="s">
        <v>3386</v>
      </c>
      <c r="F219" s="3"/>
      <c r="G219" s="3"/>
      <c r="H219" s="3"/>
      <c r="I219" s="3"/>
      <c r="J219" s="3" t="s">
        <v>9901</v>
      </c>
      <c r="K219" s="4"/>
      <c r="P219" t="b">
        <f>AND(COUNTIF([1]Western!A:A,A219)&gt;0,COUNTIF([1]Western!B:B,C219)&gt;0,COUNTIF([1]Western!C:C,E219)&gt;0)</f>
        <v>1</v>
      </c>
      <c r="Q219" t="b">
        <f>AND(COUNTIF([1]Western!A:A,A219)&gt;0,COUNTIF([1]Western!B:B,C219)&gt;0,COUNTIF([1]Western!C:C,E219)&gt;0,COUNTIF([1]Western!D:D,J219)&gt;0)</f>
        <v>1</v>
      </c>
    </row>
    <row r="220" ht="15" spans="1:17">
      <c r="A220" s="3" t="s">
        <v>9681</v>
      </c>
      <c r="B220" s="3" t="s">
        <v>9682</v>
      </c>
      <c r="C220" s="3" t="s">
        <v>9883</v>
      </c>
      <c r="D220" s="3" t="s">
        <v>9884</v>
      </c>
      <c r="E220" s="3" t="s">
        <v>3386</v>
      </c>
      <c r="F220" s="3"/>
      <c r="G220" s="3"/>
      <c r="H220" s="3"/>
      <c r="I220" s="3"/>
      <c r="J220" s="3" t="s">
        <v>13</v>
      </c>
      <c r="K220" s="4"/>
      <c r="P220" t="b">
        <f>AND(COUNTIF([1]Western!A:A,A220)&gt;0,COUNTIF([1]Western!B:B,C220)&gt;0,COUNTIF([1]Western!C:C,E220)&gt;0)</f>
        <v>1</v>
      </c>
      <c r="Q220" t="b">
        <f>AND(COUNTIF([1]Western!A:A,A220)&gt;0,COUNTIF([1]Western!B:B,C220)&gt;0,COUNTIF([1]Western!C:C,E220)&gt;0,COUNTIF([1]Western!D:D,J220)&gt;0)</f>
        <v>1</v>
      </c>
    </row>
    <row r="221" ht="15" spans="1:17">
      <c r="A221" s="3" t="s">
        <v>9681</v>
      </c>
      <c r="B221" s="3" t="s">
        <v>9682</v>
      </c>
      <c r="C221" s="3" t="s">
        <v>9883</v>
      </c>
      <c r="D221" s="3" t="s">
        <v>9884</v>
      </c>
      <c r="E221" s="3" t="s">
        <v>3386</v>
      </c>
      <c r="F221" s="3"/>
      <c r="G221" s="3"/>
      <c r="H221" s="3"/>
      <c r="I221" s="3"/>
      <c r="J221" s="3" t="s">
        <v>9902</v>
      </c>
      <c r="K221" s="4"/>
      <c r="P221" t="b">
        <f>AND(COUNTIF([1]Western!A:A,A221)&gt;0,COUNTIF([1]Western!B:B,C221)&gt;0,COUNTIF([1]Western!C:C,E221)&gt;0)</f>
        <v>1</v>
      </c>
      <c r="Q221" t="b">
        <f>AND(COUNTIF([1]Western!A:A,A221)&gt;0,COUNTIF([1]Western!B:B,C221)&gt;0,COUNTIF([1]Western!C:C,E221)&gt;0,COUNTIF([1]Western!D:D,J221)&gt;0)</f>
        <v>1</v>
      </c>
    </row>
    <row r="222" ht="15" spans="1:17">
      <c r="A222" s="3" t="s">
        <v>9681</v>
      </c>
      <c r="B222" s="3" t="s">
        <v>9682</v>
      </c>
      <c r="C222" s="3" t="s">
        <v>9883</v>
      </c>
      <c r="D222" s="3" t="s">
        <v>9884</v>
      </c>
      <c r="E222" s="3" t="s">
        <v>3386</v>
      </c>
      <c r="F222" s="3"/>
      <c r="G222" s="3"/>
      <c r="H222" s="3"/>
      <c r="I222" s="3"/>
      <c r="J222" s="3" t="s">
        <v>9903</v>
      </c>
      <c r="K222" s="4"/>
      <c r="P222" t="b">
        <f>AND(COUNTIF([1]Western!A:A,A222)&gt;0,COUNTIF([1]Western!B:B,C222)&gt;0,COUNTIF([1]Western!C:C,E222)&gt;0)</f>
        <v>1</v>
      </c>
      <c r="Q222" t="b">
        <f>AND(COUNTIF([1]Western!A:A,A222)&gt;0,COUNTIF([1]Western!B:B,C222)&gt;0,COUNTIF([1]Western!C:C,E222)&gt;0,COUNTIF([1]Western!D:D,J222)&gt;0)</f>
        <v>1</v>
      </c>
    </row>
    <row r="223" ht="15" spans="1:17">
      <c r="A223" s="3" t="s">
        <v>9681</v>
      </c>
      <c r="B223" s="3" t="s">
        <v>9682</v>
      </c>
      <c r="C223" s="3" t="s">
        <v>9883</v>
      </c>
      <c r="D223" s="3" t="s">
        <v>9884</v>
      </c>
      <c r="E223" s="3" t="s">
        <v>3386</v>
      </c>
      <c r="F223" s="3"/>
      <c r="G223" s="3"/>
      <c r="H223" s="3"/>
      <c r="I223" s="3"/>
      <c r="J223" s="3" t="s">
        <v>9904</v>
      </c>
      <c r="K223" s="4"/>
      <c r="P223" t="b">
        <f>AND(COUNTIF([1]Western!A:A,A223)&gt;0,COUNTIF([1]Western!B:B,C223)&gt;0,COUNTIF([1]Western!C:C,E223)&gt;0)</f>
        <v>1</v>
      </c>
      <c r="Q223" t="b">
        <f>AND(COUNTIF([1]Western!A:A,A223)&gt;0,COUNTIF([1]Western!B:B,C223)&gt;0,COUNTIF([1]Western!C:C,E223)&gt;0,COUNTIF([1]Western!D:D,J223)&gt;0)</f>
        <v>1</v>
      </c>
    </row>
    <row r="224" ht="15" spans="1:17">
      <c r="A224" s="3" t="s">
        <v>9681</v>
      </c>
      <c r="B224" s="3" t="s">
        <v>9682</v>
      </c>
      <c r="C224" s="3" t="s">
        <v>9883</v>
      </c>
      <c r="D224" s="3" t="s">
        <v>9884</v>
      </c>
      <c r="E224" s="3" t="s">
        <v>3386</v>
      </c>
      <c r="F224" s="3"/>
      <c r="G224" s="3"/>
      <c r="H224" s="3"/>
      <c r="I224" s="3"/>
      <c r="J224" s="3" t="s">
        <v>9905</v>
      </c>
      <c r="K224" s="4"/>
      <c r="P224" t="b">
        <f>AND(COUNTIF([1]Western!A:A,A224)&gt;0,COUNTIF([1]Western!B:B,C224)&gt;0,COUNTIF([1]Western!C:C,E224)&gt;0)</f>
        <v>1</v>
      </c>
      <c r="Q224" t="b">
        <f>AND(COUNTIF([1]Western!A:A,A224)&gt;0,COUNTIF([1]Western!B:B,C224)&gt;0,COUNTIF([1]Western!C:C,E224)&gt;0,COUNTIF([1]Western!D:D,J224)&gt;0)</f>
        <v>1</v>
      </c>
    </row>
    <row r="225" ht="15" spans="1:17">
      <c r="A225" s="3" t="s">
        <v>9681</v>
      </c>
      <c r="B225" s="3" t="s">
        <v>9682</v>
      </c>
      <c r="C225" s="3" t="s">
        <v>9883</v>
      </c>
      <c r="D225" s="3" t="s">
        <v>9884</v>
      </c>
      <c r="E225" s="3" t="s">
        <v>9883</v>
      </c>
      <c r="F225" s="3"/>
      <c r="G225" s="3"/>
      <c r="H225" s="3"/>
      <c r="I225" s="3"/>
      <c r="J225" s="3" t="s">
        <v>2555</v>
      </c>
      <c r="K225" s="4"/>
      <c r="P225" t="b">
        <f>AND(COUNTIF([1]Western!A:A,A225)&gt;0,COUNTIF([1]Western!B:B,C225)&gt;0,COUNTIF([1]Western!C:C,E225)&gt;0)</f>
        <v>1</v>
      </c>
      <c r="Q225" t="b">
        <f>AND(COUNTIF([1]Western!A:A,A225)&gt;0,COUNTIF([1]Western!B:B,C225)&gt;0,COUNTIF([1]Western!C:C,E225)&gt;0,COUNTIF([1]Western!D:D,J225)&gt;0)</f>
        <v>1</v>
      </c>
    </row>
    <row r="226" ht="15" spans="1:17">
      <c r="A226" s="3" t="s">
        <v>9681</v>
      </c>
      <c r="B226" s="3" t="s">
        <v>9682</v>
      </c>
      <c r="C226" s="3" t="s">
        <v>9883</v>
      </c>
      <c r="D226" s="3" t="s">
        <v>9884</v>
      </c>
      <c r="E226" s="3" t="s">
        <v>9883</v>
      </c>
      <c r="F226" s="3"/>
      <c r="G226" s="3"/>
      <c r="H226" s="3"/>
      <c r="I226" s="3"/>
      <c r="J226" s="3" t="s">
        <v>9906</v>
      </c>
      <c r="K226" s="4"/>
      <c r="P226" t="b">
        <f>AND(COUNTIF([1]Western!A:A,A226)&gt;0,COUNTIF([1]Western!B:B,C226)&gt;0,COUNTIF([1]Western!C:C,E226)&gt;0)</f>
        <v>1</v>
      </c>
      <c r="Q226" t="b">
        <f>AND(COUNTIF([1]Western!A:A,A226)&gt;0,COUNTIF([1]Western!B:B,C226)&gt;0,COUNTIF([1]Western!C:C,E226)&gt;0,COUNTIF([1]Western!D:D,J226)&gt;0)</f>
        <v>1</v>
      </c>
    </row>
    <row r="227" ht="15" spans="1:17">
      <c r="A227" s="3" t="s">
        <v>9681</v>
      </c>
      <c r="B227" s="3" t="s">
        <v>9682</v>
      </c>
      <c r="C227" s="3" t="s">
        <v>9883</v>
      </c>
      <c r="D227" s="3" t="s">
        <v>9884</v>
      </c>
      <c r="E227" s="3" t="s">
        <v>9883</v>
      </c>
      <c r="F227" s="3"/>
      <c r="G227" s="3"/>
      <c r="H227" s="3"/>
      <c r="I227" s="3"/>
      <c r="J227" s="3" t="s">
        <v>9907</v>
      </c>
      <c r="K227" s="4"/>
      <c r="P227" t="b">
        <f>AND(COUNTIF([1]Western!A:A,A227)&gt;0,COUNTIF([1]Western!B:B,C227)&gt;0,COUNTIF([1]Western!C:C,E227)&gt;0)</f>
        <v>1</v>
      </c>
      <c r="Q227" t="b">
        <f>AND(COUNTIF([1]Western!A:A,A227)&gt;0,COUNTIF([1]Western!B:B,C227)&gt;0,COUNTIF([1]Western!C:C,E227)&gt;0,COUNTIF([1]Western!D:D,J227)&gt;0)</f>
        <v>1</v>
      </c>
    </row>
    <row r="228" ht="15" spans="1:17">
      <c r="A228" s="3" t="s">
        <v>9681</v>
      </c>
      <c r="B228" s="3" t="s">
        <v>9682</v>
      </c>
      <c r="C228" s="3" t="s">
        <v>9883</v>
      </c>
      <c r="D228" s="3" t="s">
        <v>9884</v>
      </c>
      <c r="E228" s="3" t="s">
        <v>9883</v>
      </c>
      <c r="F228" s="3"/>
      <c r="G228" s="3"/>
      <c r="H228" s="3"/>
      <c r="I228" s="3"/>
      <c r="J228" s="3" t="s">
        <v>303</v>
      </c>
      <c r="K228" s="4"/>
      <c r="P228" t="b">
        <f>AND(COUNTIF([1]Western!A:A,A228)&gt;0,COUNTIF([1]Western!B:B,C228)&gt;0,COUNTIF([1]Western!C:C,E228)&gt;0)</f>
        <v>1</v>
      </c>
      <c r="Q228" t="b">
        <f>AND(COUNTIF([1]Western!A:A,A228)&gt;0,COUNTIF([1]Western!B:B,C228)&gt;0,COUNTIF([1]Western!C:C,E228)&gt;0,COUNTIF([1]Western!D:D,J228)&gt;0)</f>
        <v>1</v>
      </c>
    </row>
    <row r="229" ht="15" spans="1:17">
      <c r="A229" s="3" t="s">
        <v>9681</v>
      </c>
      <c r="B229" s="3" t="s">
        <v>9682</v>
      </c>
      <c r="C229" s="3" t="s">
        <v>9883</v>
      </c>
      <c r="D229" s="3" t="s">
        <v>9884</v>
      </c>
      <c r="E229" s="3" t="s">
        <v>9883</v>
      </c>
      <c r="F229" s="3"/>
      <c r="G229" s="3"/>
      <c r="H229" s="3"/>
      <c r="I229" s="3"/>
      <c r="J229" s="3" t="s">
        <v>13</v>
      </c>
      <c r="K229" s="4"/>
      <c r="P229" t="b">
        <f>AND(COUNTIF([1]Western!A:A,A229)&gt;0,COUNTIF([1]Western!B:B,C229)&gt;0,COUNTIF([1]Western!C:C,E229)&gt;0)</f>
        <v>1</v>
      </c>
      <c r="Q229" t="b">
        <f>AND(COUNTIF([1]Western!A:A,A229)&gt;0,COUNTIF([1]Western!B:B,C229)&gt;0,COUNTIF([1]Western!C:C,E229)&gt;0,COUNTIF([1]Western!D:D,J229)&gt;0)</f>
        <v>1</v>
      </c>
    </row>
    <row r="230" ht="15" spans="1:17">
      <c r="A230" s="3" t="s">
        <v>9681</v>
      </c>
      <c r="B230" s="3" t="s">
        <v>9682</v>
      </c>
      <c r="C230" s="3" t="s">
        <v>9883</v>
      </c>
      <c r="D230" s="3" t="s">
        <v>9884</v>
      </c>
      <c r="E230" s="3" t="s">
        <v>9883</v>
      </c>
      <c r="F230" s="3"/>
      <c r="G230" s="3"/>
      <c r="H230" s="3"/>
      <c r="I230" s="3"/>
      <c r="J230" s="3" t="s">
        <v>9908</v>
      </c>
      <c r="K230" s="4"/>
      <c r="P230" t="b">
        <f>AND(COUNTIF([1]Western!A:A,A230)&gt;0,COUNTIF([1]Western!B:B,C230)&gt;0,COUNTIF([1]Western!C:C,E230)&gt;0)</f>
        <v>1</v>
      </c>
      <c r="Q230" t="b">
        <f>AND(COUNTIF([1]Western!A:A,A230)&gt;0,COUNTIF([1]Western!B:B,C230)&gt;0,COUNTIF([1]Western!C:C,E230)&gt;0,COUNTIF([1]Western!D:D,J230)&gt;0)</f>
        <v>1</v>
      </c>
    </row>
    <row r="231" ht="15" spans="1:17">
      <c r="A231" s="3" t="s">
        <v>9681</v>
      </c>
      <c r="B231" s="3" t="s">
        <v>9682</v>
      </c>
      <c r="C231" s="3" t="s">
        <v>9883</v>
      </c>
      <c r="D231" s="3" t="s">
        <v>9884</v>
      </c>
      <c r="E231" s="3" t="s">
        <v>9883</v>
      </c>
      <c r="F231" s="3"/>
      <c r="G231" s="3"/>
      <c r="H231" s="3"/>
      <c r="I231" s="3"/>
      <c r="J231" s="3" t="s">
        <v>9909</v>
      </c>
      <c r="K231" s="4"/>
      <c r="P231" t="b">
        <f>AND(COUNTIF([1]Western!A:A,A231)&gt;0,COUNTIF([1]Western!B:B,C231)&gt;0,COUNTIF([1]Western!C:C,E231)&gt;0)</f>
        <v>1</v>
      </c>
      <c r="Q231" t="b">
        <f>AND(COUNTIF([1]Western!A:A,A231)&gt;0,COUNTIF([1]Western!B:B,C231)&gt;0,COUNTIF([1]Western!C:C,E231)&gt;0,COUNTIF([1]Western!D:D,J231)&gt;0)</f>
        <v>1</v>
      </c>
    </row>
    <row r="232" ht="15" spans="1:17">
      <c r="A232" s="3" t="s">
        <v>9681</v>
      </c>
      <c r="B232" s="3" t="s">
        <v>9682</v>
      </c>
      <c r="C232" s="3" t="s">
        <v>9883</v>
      </c>
      <c r="D232" s="3" t="s">
        <v>9884</v>
      </c>
      <c r="E232" s="3" t="s">
        <v>9883</v>
      </c>
      <c r="F232" s="3"/>
      <c r="G232" s="3"/>
      <c r="H232" s="3"/>
      <c r="I232" s="3"/>
      <c r="J232" s="3" t="s">
        <v>9910</v>
      </c>
      <c r="K232" s="4" t="s">
        <v>17</v>
      </c>
      <c r="P232" t="b">
        <f>AND(COUNTIF([1]Western!A:A,A232)&gt;0,COUNTIF([1]Western!B:B,C232)&gt;0,COUNTIF([1]Western!C:C,E232)&gt;0)</f>
        <v>1</v>
      </c>
      <c r="Q232" t="b">
        <f>AND(COUNTIF([1]Western!A:A,A232)&gt;0,COUNTIF([1]Western!B:B,C232)&gt;0,COUNTIF([1]Western!C:C,E232)&gt;0,COUNTIF([1]Western!D:D,J232)&gt;0)</f>
        <v>0</v>
      </c>
    </row>
    <row r="233" ht="15" spans="1:17">
      <c r="A233" s="3" t="s">
        <v>9681</v>
      </c>
      <c r="B233" s="3" t="s">
        <v>9682</v>
      </c>
      <c r="C233" s="3" t="s">
        <v>9911</v>
      </c>
      <c r="D233" s="3" t="s">
        <v>9912</v>
      </c>
      <c r="E233" s="3" t="s">
        <v>9913</v>
      </c>
      <c r="F233" s="3"/>
      <c r="G233" s="3"/>
      <c r="H233" s="3"/>
      <c r="I233" s="3"/>
      <c r="J233" s="3" t="s">
        <v>9914</v>
      </c>
      <c r="K233" s="4"/>
      <c r="P233" t="b">
        <f>AND(COUNTIF([1]Western!A:A,A233)&gt;0,COUNTIF([1]Western!B:B,C233)&gt;0,COUNTIF([1]Western!C:C,E233)&gt;0)</f>
        <v>1</v>
      </c>
      <c r="Q233" t="b">
        <f>AND(COUNTIF([1]Western!A:A,A233)&gt;0,COUNTIF([1]Western!B:B,C233)&gt;0,COUNTIF([1]Western!C:C,E233)&gt;0,COUNTIF([1]Western!D:D,J233)&gt;0)</f>
        <v>1</v>
      </c>
    </row>
    <row r="234" ht="15" spans="1:17">
      <c r="A234" s="3" t="s">
        <v>9681</v>
      </c>
      <c r="B234" s="3" t="s">
        <v>9682</v>
      </c>
      <c r="C234" s="3" t="s">
        <v>9911</v>
      </c>
      <c r="D234" s="3" t="s">
        <v>9912</v>
      </c>
      <c r="E234" s="3" t="s">
        <v>9913</v>
      </c>
      <c r="F234" s="3"/>
      <c r="G234" s="3"/>
      <c r="H234" s="3"/>
      <c r="I234" s="3"/>
      <c r="J234" s="3" t="s">
        <v>9915</v>
      </c>
      <c r="K234" s="4"/>
      <c r="P234" t="b">
        <f>AND(COUNTIF([1]Western!A:A,A234)&gt;0,COUNTIF([1]Western!B:B,C234)&gt;0,COUNTIF([1]Western!C:C,E234)&gt;0)</f>
        <v>1</v>
      </c>
      <c r="Q234" t="b">
        <f>AND(COUNTIF([1]Western!A:A,A234)&gt;0,COUNTIF([1]Western!B:B,C234)&gt;0,COUNTIF([1]Western!C:C,E234)&gt;0,COUNTIF([1]Western!D:D,J234)&gt;0)</f>
        <v>1</v>
      </c>
    </row>
    <row r="235" ht="15" spans="1:17">
      <c r="A235" s="3" t="s">
        <v>9681</v>
      </c>
      <c r="B235" s="3" t="s">
        <v>9682</v>
      </c>
      <c r="C235" s="3" t="s">
        <v>9911</v>
      </c>
      <c r="D235" s="3" t="s">
        <v>9912</v>
      </c>
      <c r="E235" s="3" t="s">
        <v>9913</v>
      </c>
      <c r="F235" s="3"/>
      <c r="G235" s="3"/>
      <c r="H235" s="3"/>
      <c r="I235" s="3"/>
      <c r="J235" s="3" t="s">
        <v>9916</v>
      </c>
      <c r="K235" s="4"/>
      <c r="P235" t="b">
        <f>AND(COUNTIF([1]Western!A:A,A235)&gt;0,COUNTIF([1]Western!B:B,C235)&gt;0,COUNTIF([1]Western!C:C,E235)&gt;0)</f>
        <v>1</v>
      </c>
      <c r="Q235" t="b">
        <f>AND(COUNTIF([1]Western!A:A,A235)&gt;0,COUNTIF([1]Western!B:B,C235)&gt;0,COUNTIF([1]Western!C:C,E235)&gt;0,COUNTIF([1]Western!D:D,J235)&gt;0)</f>
        <v>1</v>
      </c>
    </row>
    <row r="236" ht="15" spans="1:17">
      <c r="A236" s="3" t="s">
        <v>9681</v>
      </c>
      <c r="B236" s="3" t="s">
        <v>9682</v>
      </c>
      <c r="C236" s="3" t="s">
        <v>9911</v>
      </c>
      <c r="D236" s="3" t="s">
        <v>9912</v>
      </c>
      <c r="E236" s="3" t="s">
        <v>9913</v>
      </c>
      <c r="F236" s="3"/>
      <c r="G236" s="3"/>
      <c r="H236" s="3"/>
      <c r="I236" s="3"/>
      <c r="J236" s="3" t="s">
        <v>9917</v>
      </c>
      <c r="K236" s="4"/>
      <c r="P236" t="b">
        <f>AND(COUNTIF([1]Western!A:A,A236)&gt;0,COUNTIF([1]Western!B:B,C236)&gt;0,COUNTIF([1]Western!C:C,E236)&gt;0)</f>
        <v>1</v>
      </c>
      <c r="Q236" t="b">
        <f>AND(COUNTIF([1]Western!A:A,A236)&gt;0,COUNTIF([1]Western!B:B,C236)&gt;0,COUNTIF([1]Western!C:C,E236)&gt;0,COUNTIF([1]Western!D:D,J236)&gt;0)</f>
        <v>1</v>
      </c>
    </row>
    <row r="237" ht="15" spans="1:17">
      <c r="A237" s="3" t="s">
        <v>9681</v>
      </c>
      <c r="B237" s="3" t="s">
        <v>9682</v>
      </c>
      <c r="C237" s="3" t="s">
        <v>9911</v>
      </c>
      <c r="D237" s="3" t="s">
        <v>9912</v>
      </c>
      <c r="E237" s="3" t="s">
        <v>9913</v>
      </c>
      <c r="F237" s="3"/>
      <c r="G237" s="3"/>
      <c r="H237" s="3"/>
      <c r="I237" s="3"/>
      <c r="J237" s="3" t="s">
        <v>13</v>
      </c>
      <c r="K237" s="4"/>
      <c r="P237" t="b">
        <f>AND(COUNTIF([1]Western!A:A,A237)&gt;0,COUNTIF([1]Western!B:B,C237)&gt;0,COUNTIF([1]Western!C:C,E237)&gt;0)</f>
        <v>1</v>
      </c>
      <c r="Q237" t="b">
        <f>AND(COUNTIF([1]Western!A:A,A237)&gt;0,COUNTIF([1]Western!B:B,C237)&gt;0,COUNTIF([1]Western!C:C,E237)&gt;0,COUNTIF([1]Western!D:D,J237)&gt;0)</f>
        <v>1</v>
      </c>
    </row>
    <row r="238" ht="15" spans="1:17">
      <c r="A238" s="3" t="s">
        <v>9681</v>
      </c>
      <c r="B238" s="3" t="s">
        <v>9682</v>
      </c>
      <c r="C238" s="3" t="s">
        <v>9911</v>
      </c>
      <c r="D238" s="3" t="s">
        <v>9912</v>
      </c>
      <c r="E238" s="3" t="s">
        <v>9913</v>
      </c>
      <c r="F238" s="3"/>
      <c r="G238" s="3"/>
      <c r="H238" s="3"/>
      <c r="I238" s="3"/>
      <c r="J238" s="3" t="s">
        <v>9918</v>
      </c>
      <c r="K238" s="4"/>
      <c r="P238" t="b">
        <f>AND(COUNTIF([1]Western!A:A,A238)&gt;0,COUNTIF([1]Western!B:B,C238)&gt;0,COUNTIF([1]Western!C:C,E238)&gt;0)</f>
        <v>1</v>
      </c>
      <c r="Q238" t="b">
        <f>AND(COUNTIF([1]Western!A:A,A238)&gt;0,COUNTIF([1]Western!B:B,C238)&gt;0,COUNTIF([1]Western!C:C,E238)&gt;0,COUNTIF([1]Western!D:D,J238)&gt;0)</f>
        <v>1</v>
      </c>
    </row>
    <row r="239" ht="15" spans="1:17">
      <c r="A239" s="3" t="s">
        <v>9681</v>
      </c>
      <c r="B239" s="3" t="s">
        <v>9682</v>
      </c>
      <c r="C239" s="3" t="s">
        <v>9911</v>
      </c>
      <c r="D239" s="3" t="s">
        <v>9912</v>
      </c>
      <c r="E239" s="3" t="s">
        <v>9913</v>
      </c>
      <c r="F239" s="3"/>
      <c r="G239" s="3"/>
      <c r="H239" s="3"/>
      <c r="I239" s="3"/>
      <c r="J239" s="3" t="s">
        <v>9919</v>
      </c>
      <c r="K239" s="4"/>
      <c r="P239" t="b">
        <f>AND(COUNTIF([1]Western!A:A,A239)&gt;0,COUNTIF([1]Western!B:B,C239)&gt;0,COUNTIF([1]Western!C:C,E239)&gt;0)</f>
        <v>1</v>
      </c>
      <c r="Q239" t="b">
        <f>AND(COUNTIF([1]Western!A:A,A239)&gt;0,COUNTIF([1]Western!B:B,C239)&gt;0,COUNTIF([1]Western!C:C,E239)&gt;0,COUNTIF([1]Western!D:D,J239)&gt;0)</f>
        <v>1</v>
      </c>
    </row>
    <row r="240" ht="15" spans="1:17">
      <c r="A240" s="3" t="s">
        <v>9681</v>
      </c>
      <c r="B240" s="3" t="s">
        <v>9682</v>
      </c>
      <c r="C240" s="3" t="s">
        <v>9911</v>
      </c>
      <c r="D240" s="3" t="s">
        <v>9912</v>
      </c>
      <c r="E240" s="3" t="s">
        <v>9913</v>
      </c>
      <c r="F240" s="3"/>
      <c r="G240" s="3"/>
      <c r="H240" s="3"/>
      <c r="I240" s="3"/>
      <c r="J240" s="3" t="s">
        <v>9920</v>
      </c>
      <c r="K240" s="4"/>
      <c r="P240" t="b">
        <f>AND(COUNTIF([1]Western!A:A,A240)&gt;0,COUNTIF([1]Western!B:B,C240)&gt;0,COUNTIF([1]Western!C:C,E240)&gt;0)</f>
        <v>1</v>
      </c>
      <c r="Q240" t="b">
        <f>AND(COUNTIF([1]Western!A:A,A240)&gt;0,COUNTIF([1]Western!B:B,C240)&gt;0,COUNTIF([1]Western!C:C,E240)&gt;0,COUNTIF([1]Western!D:D,J240)&gt;0)</f>
        <v>1</v>
      </c>
    </row>
    <row r="241" ht="15" spans="1:17">
      <c r="A241" s="3" t="s">
        <v>9681</v>
      </c>
      <c r="B241" s="3" t="s">
        <v>9682</v>
      </c>
      <c r="C241" s="3" t="s">
        <v>9911</v>
      </c>
      <c r="D241" s="3" t="s">
        <v>9912</v>
      </c>
      <c r="E241" s="3" t="s">
        <v>9913</v>
      </c>
      <c r="F241" s="3"/>
      <c r="G241" s="3"/>
      <c r="H241" s="3"/>
      <c r="I241" s="3"/>
      <c r="J241" s="3" t="s">
        <v>9921</v>
      </c>
      <c r="K241" s="4"/>
      <c r="P241" t="b">
        <f>AND(COUNTIF([1]Western!A:A,A241)&gt;0,COUNTIF([1]Western!B:B,C241)&gt;0,COUNTIF([1]Western!C:C,E241)&gt;0)</f>
        <v>1</v>
      </c>
      <c r="Q241" t="b">
        <f>AND(COUNTIF([1]Western!A:A,A241)&gt;0,COUNTIF([1]Western!B:B,C241)&gt;0,COUNTIF([1]Western!C:C,E241)&gt;0,COUNTIF([1]Western!D:D,J241)&gt;0)</f>
        <v>1</v>
      </c>
    </row>
    <row r="242" ht="15" spans="1:17">
      <c r="A242" s="3" t="s">
        <v>9681</v>
      </c>
      <c r="B242" s="3" t="s">
        <v>9682</v>
      </c>
      <c r="C242" s="3" t="s">
        <v>9911</v>
      </c>
      <c r="D242" s="3" t="s">
        <v>9912</v>
      </c>
      <c r="E242" s="3" t="s">
        <v>9913</v>
      </c>
      <c r="F242" s="3"/>
      <c r="G242" s="3"/>
      <c r="H242" s="3"/>
      <c r="I242" s="3"/>
      <c r="J242" s="3" t="s">
        <v>9922</v>
      </c>
      <c r="K242" s="4"/>
      <c r="P242" t="b">
        <f>AND(COUNTIF([1]Western!A:A,A242)&gt;0,COUNTIF([1]Western!B:B,C242)&gt;0,COUNTIF([1]Western!C:C,E242)&gt;0)</f>
        <v>1</v>
      </c>
      <c r="Q242" t="b">
        <f>AND(COUNTIF([1]Western!A:A,A242)&gt;0,COUNTIF([1]Western!B:B,C242)&gt;0,COUNTIF([1]Western!C:C,E242)&gt;0,COUNTIF([1]Western!D:D,J242)&gt;0)</f>
        <v>1</v>
      </c>
    </row>
    <row r="243" ht="15" spans="1:17">
      <c r="A243" s="3" t="s">
        <v>9681</v>
      </c>
      <c r="B243" s="3" t="s">
        <v>9682</v>
      </c>
      <c r="C243" s="3" t="s">
        <v>9911</v>
      </c>
      <c r="D243" s="3" t="s">
        <v>9912</v>
      </c>
      <c r="E243" s="3" t="s">
        <v>9913</v>
      </c>
      <c r="F243" s="3"/>
      <c r="G243" s="3"/>
      <c r="H243" s="3"/>
      <c r="I243" s="3"/>
      <c r="J243" s="3" t="s">
        <v>3155</v>
      </c>
      <c r="K243" s="4"/>
      <c r="P243" t="b">
        <f>AND(COUNTIF([1]Western!A:A,A243)&gt;0,COUNTIF([1]Western!B:B,C243)&gt;0,COUNTIF([1]Western!C:C,E243)&gt;0)</f>
        <v>1</v>
      </c>
      <c r="Q243" t="b">
        <f>AND(COUNTIF([1]Western!A:A,A243)&gt;0,COUNTIF([1]Western!B:B,C243)&gt;0,COUNTIF([1]Western!C:C,E243)&gt;0,COUNTIF([1]Western!D:D,J243)&gt;0)</f>
        <v>1</v>
      </c>
    </row>
    <row r="244" ht="15" spans="1:17">
      <c r="A244" s="3" t="s">
        <v>9681</v>
      </c>
      <c r="B244" s="3" t="s">
        <v>9682</v>
      </c>
      <c r="C244" s="3" t="s">
        <v>9911</v>
      </c>
      <c r="D244" s="3" t="s">
        <v>9912</v>
      </c>
      <c r="E244" s="3" t="s">
        <v>9913</v>
      </c>
      <c r="F244" s="3"/>
      <c r="G244" s="3"/>
      <c r="H244" s="3"/>
      <c r="I244" s="3"/>
      <c r="J244" s="3" t="s">
        <v>9923</v>
      </c>
      <c r="K244" s="4"/>
      <c r="P244" t="b">
        <f>AND(COUNTIF([1]Western!A:A,A244)&gt;0,COUNTIF([1]Western!B:B,C244)&gt;0,COUNTIF([1]Western!C:C,E244)&gt;0)</f>
        <v>1</v>
      </c>
      <c r="Q244" t="b">
        <f>AND(COUNTIF([1]Western!A:A,A244)&gt;0,COUNTIF([1]Western!B:B,C244)&gt;0,COUNTIF([1]Western!C:C,E244)&gt;0,COUNTIF([1]Western!D:D,J244)&gt;0)</f>
        <v>1</v>
      </c>
    </row>
    <row r="245" ht="15" spans="1:17">
      <c r="A245" s="3" t="s">
        <v>9681</v>
      </c>
      <c r="B245" s="3" t="s">
        <v>9682</v>
      </c>
      <c r="C245" s="3" t="s">
        <v>9911</v>
      </c>
      <c r="D245" s="3" t="s">
        <v>9912</v>
      </c>
      <c r="E245" s="3" t="s">
        <v>9913</v>
      </c>
      <c r="F245" s="3"/>
      <c r="G245" s="3"/>
      <c r="H245" s="3"/>
      <c r="I245" s="3"/>
      <c r="J245" s="3" t="s">
        <v>9924</v>
      </c>
      <c r="K245" s="4"/>
      <c r="P245" t="b">
        <f>AND(COUNTIF([1]Western!A:A,A245)&gt;0,COUNTIF([1]Western!B:B,C245)&gt;0,COUNTIF([1]Western!C:C,E245)&gt;0)</f>
        <v>1</v>
      </c>
      <c r="Q245" t="b">
        <f>AND(COUNTIF([1]Western!A:A,A245)&gt;0,COUNTIF([1]Western!B:B,C245)&gt;0,COUNTIF([1]Western!C:C,E245)&gt;0,COUNTIF([1]Western!D:D,J245)&gt;0)</f>
        <v>1</v>
      </c>
    </row>
    <row r="246" ht="15" spans="1:17">
      <c r="A246" s="3" t="s">
        <v>9681</v>
      </c>
      <c r="B246" s="3" t="s">
        <v>9682</v>
      </c>
      <c r="C246" s="3" t="s">
        <v>9911</v>
      </c>
      <c r="D246" s="3" t="s">
        <v>9912</v>
      </c>
      <c r="E246" s="3" t="s">
        <v>9925</v>
      </c>
      <c r="F246" s="3"/>
      <c r="G246" s="3"/>
      <c r="H246" s="3"/>
      <c r="I246" s="3"/>
      <c r="J246" s="3" t="s">
        <v>9926</v>
      </c>
      <c r="K246" s="4"/>
      <c r="P246" t="b">
        <f>AND(COUNTIF([1]Western!A:A,A246)&gt;0,COUNTIF([1]Western!B:B,C246)&gt;0,COUNTIF([1]Western!C:C,E246)&gt;0)</f>
        <v>1</v>
      </c>
      <c r="Q246" t="b">
        <f>AND(COUNTIF([1]Western!A:A,A246)&gt;0,COUNTIF([1]Western!B:B,C246)&gt;0,COUNTIF([1]Western!C:C,E246)&gt;0,COUNTIF([1]Western!D:D,J246)&gt;0)</f>
        <v>1</v>
      </c>
    </row>
    <row r="247" ht="15" spans="1:17">
      <c r="A247" s="3" t="s">
        <v>9681</v>
      </c>
      <c r="B247" s="3" t="s">
        <v>9682</v>
      </c>
      <c r="C247" s="3" t="s">
        <v>9911</v>
      </c>
      <c r="D247" s="3" t="s">
        <v>9912</v>
      </c>
      <c r="E247" s="3" t="s">
        <v>9925</v>
      </c>
      <c r="F247" s="3"/>
      <c r="G247" s="3"/>
      <c r="H247" s="3"/>
      <c r="I247" s="3"/>
      <c r="J247" s="3" t="s">
        <v>9927</v>
      </c>
      <c r="K247" s="4"/>
      <c r="P247" t="b">
        <f>AND(COUNTIF([1]Western!A:A,A247)&gt;0,COUNTIF([1]Western!B:B,C247)&gt;0,COUNTIF([1]Western!C:C,E247)&gt;0)</f>
        <v>1</v>
      </c>
      <c r="Q247" t="b">
        <f>AND(COUNTIF([1]Western!A:A,A247)&gt;0,COUNTIF([1]Western!B:B,C247)&gt;0,COUNTIF([1]Western!C:C,E247)&gt;0,COUNTIF([1]Western!D:D,J247)&gt;0)</f>
        <v>1</v>
      </c>
    </row>
    <row r="248" ht="15" spans="1:17">
      <c r="A248" s="3" t="s">
        <v>9681</v>
      </c>
      <c r="B248" s="3" t="s">
        <v>9682</v>
      </c>
      <c r="C248" s="3" t="s">
        <v>9911</v>
      </c>
      <c r="D248" s="3" t="s">
        <v>9912</v>
      </c>
      <c r="E248" s="3" t="s">
        <v>9925</v>
      </c>
      <c r="F248" s="3"/>
      <c r="G248" s="3"/>
      <c r="H248" s="3"/>
      <c r="I248" s="3"/>
      <c r="J248" s="3" t="s">
        <v>13</v>
      </c>
      <c r="K248" s="4"/>
      <c r="P248" t="b">
        <f>AND(COUNTIF([1]Western!A:A,A248)&gt;0,COUNTIF([1]Western!B:B,C248)&gt;0,COUNTIF([1]Western!C:C,E248)&gt;0)</f>
        <v>1</v>
      </c>
      <c r="Q248" t="b">
        <f>AND(COUNTIF([1]Western!A:A,A248)&gt;0,COUNTIF([1]Western!B:B,C248)&gt;0,COUNTIF([1]Western!C:C,E248)&gt;0,COUNTIF([1]Western!D:D,J248)&gt;0)</f>
        <v>1</v>
      </c>
    </row>
    <row r="249" ht="15" spans="1:17">
      <c r="A249" s="3" t="s">
        <v>9681</v>
      </c>
      <c r="B249" s="3" t="s">
        <v>9682</v>
      </c>
      <c r="C249" s="3" t="s">
        <v>9911</v>
      </c>
      <c r="D249" s="3" t="s">
        <v>9912</v>
      </c>
      <c r="E249" s="3" t="s">
        <v>9925</v>
      </c>
      <c r="F249" s="3"/>
      <c r="G249" s="3"/>
      <c r="H249" s="3"/>
      <c r="I249" s="3"/>
      <c r="J249" s="3" t="s">
        <v>9928</v>
      </c>
      <c r="K249" s="4"/>
      <c r="P249" t="b">
        <f>AND(COUNTIF([1]Western!A:A,A249)&gt;0,COUNTIF([1]Western!B:B,C249)&gt;0,COUNTIF([1]Western!C:C,E249)&gt;0)</f>
        <v>1</v>
      </c>
      <c r="Q249" t="b">
        <f>AND(COUNTIF([1]Western!A:A,A249)&gt;0,COUNTIF([1]Western!B:B,C249)&gt;0,COUNTIF([1]Western!C:C,E249)&gt;0,COUNTIF([1]Western!D:D,J249)&gt;0)</f>
        <v>1</v>
      </c>
    </row>
    <row r="250" ht="15" spans="1:17">
      <c r="A250" s="3" t="s">
        <v>9681</v>
      </c>
      <c r="B250" s="3" t="s">
        <v>9682</v>
      </c>
      <c r="C250" s="3" t="s">
        <v>9911</v>
      </c>
      <c r="D250" s="3" t="s">
        <v>9912</v>
      </c>
      <c r="E250" s="6" t="s">
        <v>9929</v>
      </c>
      <c r="F250" s="6" t="s">
        <v>17</v>
      </c>
      <c r="G250" s="6"/>
      <c r="H250" s="6"/>
      <c r="I250" s="6"/>
      <c r="J250" s="3" t="s">
        <v>9930</v>
      </c>
      <c r="K250" s="4" t="s">
        <v>9763</v>
      </c>
      <c r="M250" t="s">
        <v>9913</v>
      </c>
      <c r="P250" t="b">
        <f>AND(COUNTIF([1]Western!A:A,A250)&gt;0,COUNTIF([1]Western!B:B,C250)&gt;0,COUNTIF([1]Western!C:C,E250)&gt;0)</f>
        <v>0</v>
      </c>
      <c r="Q250" t="b">
        <f>AND(COUNTIF([1]Western!A:A,A250)&gt;0,COUNTIF([1]Western!B:B,C250)&gt;0,COUNTIF([1]Western!C:C,E250)&gt;0,COUNTIF([1]Western!D:D,J250)&gt;0)</f>
        <v>0</v>
      </c>
    </row>
    <row r="251" ht="15" spans="1:17">
      <c r="A251" s="3" t="s">
        <v>9681</v>
      </c>
      <c r="B251" s="3" t="s">
        <v>9682</v>
      </c>
      <c r="C251" s="3" t="s">
        <v>9911</v>
      </c>
      <c r="D251" s="3" t="s">
        <v>9912</v>
      </c>
      <c r="E251" s="3" t="s">
        <v>9929</v>
      </c>
      <c r="F251" s="3"/>
      <c r="G251" s="3"/>
      <c r="H251" s="3"/>
      <c r="I251" s="3"/>
      <c r="J251" s="3" t="s">
        <v>9931</v>
      </c>
      <c r="K251" s="4" t="s">
        <v>9763</v>
      </c>
      <c r="M251" t="s">
        <v>9913</v>
      </c>
      <c r="P251" t="b">
        <f>AND(COUNTIF([1]Western!A:A,A251)&gt;0,COUNTIF([1]Western!B:B,C251)&gt;0,COUNTIF([1]Western!C:C,E251)&gt;0)</f>
        <v>0</v>
      </c>
      <c r="Q251" t="b">
        <f>AND(COUNTIF([1]Western!A:A,A251)&gt;0,COUNTIF([1]Western!B:B,C251)&gt;0,COUNTIF([1]Western!C:C,E251)&gt;0,COUNTIF([1]Western!D:D,J251)&gt;0)</f>
        <v>0</v>
      </c>
    </row>
    <row r="252" ht="15" spans="1:17">
      <c r="A252" s="3" t="s">
        <v>9681</v>
      </c>
      <c r="B252" s="3" t="s">
        <v>9682</v>
      </c>
      <c r="C252" s="3" t="s">
        <v>9911</v>
      </c>
      <c r="D252" s="3" t="s">
        <v>9912</v>
      </c>
      <c r="E252" s="3" t="s">
        <v>9929</v>
      </c>
      <c r="F252" s="3"/>
      <c r="G252" s="3"/>
      <c r="H252" s="3"/>
      <c r="I252" s="3"/>
      <c r="J252" s="3" t="s">
        <v>13</v>
      </c>
      <c r="K252" s="4"/>
      <c r="P252" t="b">
        <f>AND(COUNTIF([1]Western!A:A,A252)&gt;0,COUNTIF([1]Western!B:B,C252)&gt;0,COUNTIF([1]Western!C:C,E252)&gt;0)</f>
        <v>0</v>
      </c>
      <c r="Q252" t="b">
        <f>AND(COUNTIF([1]Western!A:A,A252)&gt;0,COUNTIF([1]Western!B:B,C252)&gt;0,COUNTIF([1]Western!C:C,E252)&gt;0,COUNTIF([1]Western!D:D,J252)&gt;0)</f>
        <v>0</v>
      </c>
    </row>
    <row r="253" ht="15" spans="1:17">
      <c r="A253" s="3" t="s">
        <v>9681</v>
      </c>
      <c r="B253" s="3" t="s">
        <v>9682</v>
      </c>
      <c r="C253" s="3" t="s">
        <v>9911</v>
      </c>
      <c r="D253" s="3" t="s">
        <v>9912</v>
      </c>
      <c r="E253" s="3" t="s">
        <v>9929</v>
      </c>
      <c r="F253" s="3"/>
      <c r="G253" s="3"/>
      <c r="H253" s="3"/>
      <c r="I253" s="3"/>
      <c r="J253" s="3" t="s">
        <v>9932</v>
      </c>
      <c r="K253" s="4" t="s">
        <v>9763</v>
      </c>
      <c r="M253" t="s">
        <v>9913</v>
      </c>
      <c r="P253" t="b">
        <f>AND(COUNTIF([1]Western!A:A,A253)&gt;0,COUNTIF([1]Western!B:B,C253)&gt;0,COUNTIF([1]Western!C:C,E253)&gt;0)</f>
        <v>0</v>
      </c>
      <c r="Q253" t="b">
        <f>AND(COUNTIF([1]Western!A:A,A253)&gt;0,COUNTIF([1]Western!B:B,C253)&gt;0,COUNTIF([1]Western!C:C,E253)&gt;0,COUNTIF([1]Western!D:D,J253)&gt;0)</f>
        <v>0</v>
      </c>
    </row>
    <row r="254" ht="15" spans="1:17">
      <c r="A254" s="3" t="s">
        <v>9681</v>
      </c>
      <c r="B254" s="3" t="s">
        <v>9682</v>
      </c>
      <c r="C254" s="3" t="s">
        <v>9911</v>
      </c>
      <c r="D254" s="3" t="s">
        <v>9912</v>
      </c>
      <c r="E254" s="3" t="s">
        <v>9929</v>
      </c>
      <c r="F254" s="3"/>
      <c r="G254" s="3"/>
      <c r="H254" s="3"/>
      <c r="I254" s="3"/>
      <c r="J254" s="3" t="s">
        <v>9933</v>
      </c>
      <c r="K254" s="4" t="s">
        <v>9763</v>
      </c>
      <c r="M254" t="s">
        <v>9913</v>
      </c>
      <c r="P254" t="b">
        <f>AND(COUNTIF([1]Western!A:A,A254)&gt;0,COUNTIF([1]Western!B:B,C254)&gt;0,COUNTIF([1]Western!C:C,E254)&gt;0)</f>
        <v>0</v>
      </c>
      <c r="Q254" t="b">
        <f>AND(COUNTIF([1]Western!A:A,A254)&gt;0,COUNTIF([1]Western!B:B,C254)&gt;0,COUNTIF([1]Western!C:C,E254)&gt;0,COUNTIF([1]Western!D:D,J254)&gt;0)</f>
        <v>0</v>
      </c>
    </row>
    <row r="255" ht="15" spans="1:17">
      <c r="A255" s="3" t="s">
        <v>9681</v>
      </c>
      <c r="B255" s="3" t="s">
        <v>9682</v>
      </c>
      <c r="C255" s="3" t="s">
        <v>9911</v>
      </c>
      <c r="D255" s="3" t="s">
        <v>9912</v>
      </c>
      <c r="E255" s="3" t="s">
        <v>9929</v>
      </c>
      <c r="F255" s="3"/>
      <c r="G255" s="3"/>
      <c r="H255" s="3"/>
      <c r="I255" s="3"/>
      <c r="J255" s="3" t="s">
        <v>9934</v>
      </c>
      <c r="K255" s="4" t="s">
        <v>9763</v>
      </c>
      <c r="M255" t="s">
        <v>9913</v>
      </c>
      <c r="P255" t="b">
        <f>AND(COUNTIF([1]Western!A:A,A255)&gt;0,COUNTIF([1]Western!B:B,C255)&gt;0,COUNTIF([1]Western!C:C,E255)&gt;0)</f>
        <v>0</v>
      </c>
      <c r="Q255" t="b">
        <f>AND(COUNTIF([1]Western!A:A,A255)&gt;0,COUNTIF([1]Western!B:B,C255)&gt;0,COUNTIF([1]Western!C:C,E255)&gt;0,COUNTIF([1]Western!D:D,J255)&gt;0)</f>
        <v>0</v>
      </c>
    </row>
    <row r="256" ht="15" spans="1:17">
      <c r="A256" s="3" t="s">
        <v>9681</v>
      </c>
      <c r="B256" s="3" t="s">
        <v>9682</v>
      </c>
      <c r="C256" s="3" t="s">
        <v>9911</v>
      </c>
      <c r="D256" s="3" t="s">
        <v>9912</v>
      </c>
      <c r="E256" s="3" t="s">
        <v>9929</v>
      </c>
      <c r="F256" s="3"/>
      <c r="G256" s="3"/>
      <c r="H256" s="3"/>
      <c r="I256" s="3"/>
      <c r="J256" s="3" t="s">
        <v>9935</v>
      </c>
      <c r="K256" s="4" t="s">
        <v>9763</v>
      </c>
      <c r="M256" t="s">
        <v>9913</v>
      </c>
      <c r="P256" t="b">
        <f>AND(COUNTIF([1]Western!A:A,A256)&gt;0,COUNTIF([1]Western!B:B,C256)&gt;0,COUNTIF([1]Western!C:C,E256)&gt;0)</f>
        <v>0</v>
      </c>
      <c r="Q256" t="b">
        <f>AND(COUNTIF([1]Western!A:A,A256)&gt;0,COUNTIF([1]Western!B:B,C256)&gt;0,COUNTIF([1]Western!C:C,E256)&gt;0,COUNTIF([1]Western!D:D,J256)&gt;0)</f>
        <v>0</v>
      </c>
    </row>
    <row r="257" ht="15" spans="1:17">
      <c r="A257" s="3" t="s">
        <v>9681</v>
      </c>
      <c r="B257" s="3" t="s">
        <v>9682</v>
      </c>
      <c r="C257" s="3" t="s">
        <v>9911</v>
      </c>
      <c r="D257" s="3" t="s">
        <v>9912</v>
      </c>
      <c r="E257" s="3" t="s">
        <v>9936</v>
      </c>
      <c r="F257" s="3"/>
      <c r="G257" s="3"/>
      <c r="H257" s="3"/>
      <c r="I257" s="3"/>
      <c r="J257" s="3" t="s">
        <v>9937</v>
      </c>
      <c r="K257" s="4"/>
      <c r="P257" t="b">
        <f>AND(COUNTIF([1]Western!A:A,A257)&gt;0,COUNTIF([1]Western!B:B,C257)&gt;0,COUNTIF([1]Western!C:C,E257)&gt;0)</f>
        <v>1</v>
      </c>
      <c r="Q257" t="b">
        <f>AND(COUNTIF([1]Western!A:A,A257)&gt;0,COUNTIF([1]Western!B:B,C257)&gt;0,COUNTIF([1]Western!C:C,E257)&gt;0,COUNTIF([1]Western!D:D,J257)&gt;0)</f>
        <v>1</v>
      </c>
    </row>
    <row r="258" ht="15" spans="1:17">
      <c r="A258" s="3" t="s">
        <v>9681</v>
      </c>
      <c r="B258" s="3" t="s">
        <v>9682</v>
      </c>
      <c r="C258" s="3" t="s">
        <v>9911</v>
      </c>
      <c r="D258" s="3" t="s">
        <v>9912</v>
      </c>
      <c r="E258" s="3" t="s">
        <v>9936</v>
      </c>
      <c r="F258" s="3"/>
      <c r="G258" s="3"/>
      <c r="H258" s="3"/>
      <c r="I258" s="3"/>
      <c r="J258" s="3" t="s">
        <v>13</v>
      </c>
      <c r="K258" s="4"/>
      <c r="P258" t="b">
        <f>AND(COUNTIF([1]Western!A:A,A258)&gt;0,COUNTIF([1]Western!B:B,C258)&gt;0,COUNTIF([1]Western!C:C,E258)&gt;0)</f>
        <v>1</v>
      </c>
      <c r="Q258" t="b">
        <f>AND(COUNTIF([1]Western!A:A,A258)&gt;0,COUNTIF([1]Western!B:B,C258)&gt;0,COUNTIF([1]Western!C:C,E258)&gt;0,COUNTIF([1]Western!D:D,J258)&gt;0)</f>
        <v>1</v>
      </c>
    </row>
    <row r="259" ht="15" spans="1:17">
      <c r="A259" s="3" t="s">
        <v>9681</v>
      </c>
      <c r="B259" s="3" t="s">
        <v>9682</v>
      </c>
      <c r="C259" s="3" t="s">
        <v>9911</v>
      </c>
      <c r="D259" s="3" t="s">
        <v>9912</v>
      </c>
      <c r="E259" s="3" t="s">
        <v>9936</v>
      </c>
      <c r="F259" s="3"/>
      <c r="G259" s="3"/>
      <c r="H259" s="3"/>
      <c r="I259" s="3"/>
      <c r="J259" s="3" t="s">
        <v>9938</v>
      </c>
      <c r="K259" s="4"/>
      <c r="P259" t="b">
        <f>AND(COUNTIF([1]Western!A:A,A259)&gt;0,COUNTIF([1]Western!B:B,C259)&gt;0,COUNTIF([1]Western!C:C,E259)&gt;0)</f>
        <v>1</v>
      </c>
      <c r="Q259" t="b">
        <f>AND(COUNTIF([1]Western!A:A,A259)&gt;0,COUNTIF([1]Western!B:B,C259)&gt;0,COUNTIF([1]Western!C:C,E259)&gt;0,COUNTIF([1]Western!D:D,J259)&gt;0)</f>
        <v>1</v>
      </c>
    </row>
    <row r="260" ht="15" spans="1:17">
      <c r="A260" s="3" t="s">
        <v>9681</v>
      </c>
      <c r="B260" s="3" t="s">
        <v>9682</v>
      </c>
      <c r="C260" s="3" t="s">
        <v>9911</v>
      </c>
      <c r="D260" s="3" t="s">
        <v>9912</v>
      </c>
      <c r="E260" s="3" t="s">
        <v>9939</v>
      </c>
      <c r="F260" s="3"/>
      <c r="G260" s="3"/>
      <c r="H260" s="3"/>
      <c r="I260" s="3"/>
      <c r="J260" s="3" t="s">
        <v>13</v>
      </c>
      <c r="K260" s="4"/>
      <c r="P260" t="b">
        <f>AND(COUNTIF([1]Western!A:A,A260)&gt;0,COUNTIF([1]Western!B:B,C260)&gt;0,COUNTIF([1]Western!C:C,E260)&gt;0)</f>
        <v>1</v>
      </c>
      <c r="Q260" t="b">
        <f>AND(COUNTIF([1]Western!A:A,A260)&gt;0,COUNTIF([1]Western!B:B,C260)&gt;0,COUNTIF([1]Western!C:C,E260)&gt;0,COUNTIF([1]Western!D:D,J260)&gt;0)</f>
        <v>1</v>
      </c>
    </row>
    <row r="261" ht="15" spans="1:17">
      <c r="A261" s="3" t="s">
        <v>9681</v>
      </c>
      <c r="B261" s="3" t="s">
        <v>9682</v>
      </c>
      <c r="C261" s="3" t="s">
        <v>9911</v>
      </c>
      <c r="D261" s="3" t="s">
        <v>9912</v>
      </c>
      <c r="E261" s="3" t="s">
        <v>9939</v>
      </c>
      <c r="F261" s="3"/>
      <c r="G261" s="3"/>
      <c r="H261" s="3"/>
      <c r="I261" s="3"/>
      <c r="J261" s="3" t="s">
        <v>9940</v>
      </c>
      <c r="K261" s="4"/>
      <c r="P261" t="b">
        <f>AND(COUNTIF([1]Western!A:A,A261)&gt;0,COUNTIF([1]Western!B:B,C261)&gt;0,COUNTIF([1]Western!C:C,E261)&gt;0)</f>
        <v>1</v>
      </c>
      <c r="Q261" t="b">
        <f>AND(COUNTIF([1]Western!A:A,A261)&gt;0,COUNTIF([1]Western!B:B,C261)&gt;0,COUNTIF([1]Western!C:C,E261)&gt;0,COUNTIF([1]Western!D:D,J261)&gt;0)</f>
        <v>1</v>
      </c>
    </row>
    <row r="262" ht="15" spans="1:17">
      <c r="A262" s="3" t="s">
        <v>9681</v>
      </c>
      <c r="B262" s="3" t="s">
        <v>9682</v>
      </c>
      <c r="C262" s="3" t="s">
        <v>9911</v>
      </c>
      <c r="D262" s="3" t="s">
        <v>9912</v>
      </c>
      <c r="E262" s="3" t="s">
        <v>9939</v>
      </c>
      <c r="F262" s="3"/>
      <c r="G262" s="3"/>
      <c r="H262" s="3"/>
      <c r="I262" s="3"/>
      <c r="J262" s="3" t="s">
        <v>9898</v>
      </c>
      <c r="K262" s="4"/>
      <c r="P262" t="b">
        <f>AND(COUNTIF([1]Western!A:A,A262)&gt;0,COUNTIF([1]Western!B:B,C262)&gt;0,COUNTIF([1]Western!C:C,E262)&gt;0)</f>
        <v>1</v>
      </c>
      <c r="Q262" t="b">
        <f>AND(COUNTIF([1]Western!A:A,A262)&gt;0,COUNTIF([1]Western!B:B,C262)&gt;0,COUNTIF([1]Western!C:C,E262)&gt;0,COUNTIF([1]Western!D:D,J262)&gt;0)</f>
        <v>1</v>
      </c>
    </row>
    <row r="263" ht="15" spans="1:17">
      <c r="A263" s="3" t="s">
        <v>9681</v>
      </c>
      <c r="B263" s="3" t="s">
        <v>9682</v>
      </c>
      <c r="C263" s="3" t="s">
        <v>9911</v>
      </c>
      <c r="D263" s="3" t="s">
        <v>9912</v>
      </c>
      <c r="E263" s="3" t="s">
        <v>9941</v>
      </c>
      <c r="F263" s="3"/>
      <c r="G263" s="3"/>
      <c r="H263" s="3"/>
      <c r="I263" s="3"/>
      <c r="J263" s="3" t="s">
        <v>9942</v>
      </c>
      <c r="K263" s="4"/>
      <c r="P263" t="b">
        <f>AND(COUNTIF([1]Western!A:A,A263)&gt;0,COUNTIF([1]Western!B:B,C263)&gt;0,COUNTIF([1]Western!C:C,E263)&gt;0)</f>
        <v>1</v>
      </c>
      <c r="Q263" t="b">
        <f>AND(COUNTIF([1]Western!A:A,A263)&gt;0,COUNTIF([1]Western!B:B,C263)&gt;0,COUNTIF([1]Western!C:C,E263)&gt;0,COUNTIF([1]Western!D:D,J263)&gt;0)</f>
        <v>1</v>
      </c>
    </row>
    <row r="264" ht="15" spans="1:17">
      <c r="A264" s="3" t="s">
        <v>9681</v>
      </c>
      <c r="B264" s="3" t="s">
        <v>9682</v>
      </c>
      <c r="C264" s="3" t="s">
        <v>9911</v>
      </c>
      <c r="D264" s="3" t="s">
        <v>9912</v>
      </c>
      <c r="E264" s="3" t="s">
        <v>9941</v>
      </c>
      <c r="F264" s="3"/>
      <c r="G264" s="3"/>
      <c r="H264" s="3"/>
      <c r="I264" s="3"/>
      <c r="J264" s="3" t="s">
        <v>13</v>
      </c>
      <c r="K264" s="4"/>
      <c r="P264" t="b">
        <f>AND(COUNTIF([1]Western!A:A,A264)&gt;0,COUNTIF([1]Western!B:B,C264)&gt;0,COUNTIF([1]Western!C:C,E264)&gt;0)</f>
        <v>1</v>
      </c>
      <c r="Q264" t="b">
        <f>AND(COUNTIF([1]Western!A:A,A264)&gt;0,COUNTIF([1]Western!B:B,C264)&gt;0,COUNTIF([1]Western!C:C,E264)&gt;0,COUNTIF([1]Western!D:D,J264)&gt;0)</f>
        <v>1</v>
      </c>
    </row>
    <row r="265" ht="15" spans="1:17">
      <c r="A265" s="3" t="s">
        <v>9681</v>
      </c>
      <c r="B265" s="3" t="s">
        <v>9682</v>
      </c>
      <c r="C265" s="3" t="s">
        <v>9911</v>
      </c>
      <c r="D265" s="3" t="s">
        <v>9912</v>
      </c>
      <c r="E265" s="3" t="s">
        <v>9941</v>
      </c>
      <c r="F265" s="3"/>
      <c r="G265" s="3"/>
      <c r="H265" s="3"/>
      <c r="I265" s="3"/>
      <c r="J265" s="3" t="s">
        <v>9943</v>
      </c>
      <c r="K265" s="4"/>
      <c r="P265" t="b">
        <f>AND(COUNTIF([1]Western!A:A,A265)&gt;0,COUNTIF([1]Western!B:B,C265)&gt;0,COUNTIF([1]Western!C:C,E265)&gt;0)</f>
        <v>1</v>
      </c>
      <c r="Q265" t="b">
        <f>AND(COUNTIF([1]Western!A:A,A265)&gt;0,COUNTIF([1]Western!B:B,C265)&gt;0,COUNTIF([1]Western!C:C,E265)&gt;0,COUNTIF([1]Western!D:D,J265)&gt;0)</f>
        <v>1</v>
      </c>
    </row>
    <row r="266" ht="15" spans="1:17">
      <c r="A266" s="3" t="s">
        <v>9681</v>
      </c>
      <c r="B266" s="3" t="s">
        <v>9682</v>
      </c>
      <c r="C266" s="3" t="s">
        <v>9911</v>
      </c>
      <c r="D266" s="3" t="s">
        <v>9912</v>
      </c>
      <c r="E266" s="3" t="s">
        <v>9944</v>
      </c>
      <c r="F266" s="3" t="s">
        <v>17</v>
      </c>
      <c r="G266" s="3"/>
      <c r="H266" s="3"/>
      <c r="I266" s="3"/>
      <c r="J266" s="3" t="s">
        <v>9945</v>
      </c>
      <c r="K266" s="4" t="s">
        <v>9763</v>
      </c>
      <c r="M266" t="s">
        <v>9941</v>
      </c>
      <c r="P266" t="b">
        <f>AND(COUNTIF([1]Western!A:A,A266)&gt;0,COUNTIF([1]Western!B:B,C266)&gt;0,COUNTIF([1]Western!C:C,E266)&gt;0)</f>
        <v>0</v>
      </c>
      <c r="Q266" t="b">
        <f>AND(COUNTIF([1]Western!A:A,A266)&gt;0,COUNTIF([1]Western!B:B,C266)&gt;0,COUNTIF([1]Western!C:C,E266)&gt;0,COUNTIF([1]Western!D:D,J266)&gt;0)</f>
        <v>0</v>
      </c>
    </row>
    <row r="267" ht="15" spans="1:17">
      <c r="A267" s="3" t="s">
        <v>9681</v>
      </c>
      <c r="B267" s="3" t="s">
        <v>9682</v>
      </c>
      <c r="C267" s="3" t="s">
        <v>9911</v>
      </c>
      <c r="D267" s="3" t="s">
        <v>9912</v>
      </c>
      <c r="E267" s="3" t="s">
        <v>9944</v>
      </c>
      <c r="F267" s="3"/>
      <c r="G267" s="3"/>
      <c r="H267" s="3"/>
      <c r="I267" s="3"/>
      <c r="J267" s="3" t="s">
        <v>13</v>
      </c>
      <c r="K267" s="4"/>
      <c r="P267" t="b">
        <f>AND(COUNTIF([1]Western!A:A,A267)&gt;0,COUNTIF([1]Western!B:B,C267)&gt;0,COUNTIF([1]Western!C:C,E267)&gt;0)</f>
        <v>0</v>
      </c>
      <c r="Q267" t="b">
        <f>AND(COUNTIF([1]Western!A:A,A267)&gt;0,COUNTIF([1]Western!B:B,C267)&gt;0,COUNTIF([1]Western!C:C,E267)&gt;0,COUNTIF([1]Western!D:D,J267)&gt;0)</f>
        <v>0</v>
      </c>
    </row>
    <row r="268" ht="15" spans="1:17">
      <c r="A268" s="3" t="s">
        <v>9681</v>
      </c>
      <c r="B268" s="3" t="s">
        <v>9682</v>
      </c>
      <c r="C268" s="3" t="s">
        <v>9911</v>
      </c>
      <c r="D268" s="3" t="s">
        <v>9912</v>
      </c>
      <c r="E268" s="3" t="s">
        <v>9944</v>
      </c>
      <c r="F268" s="3"/>
      <c r="G268" s="3"/>
      <c r="H268" s="3"/>
      <c r="I268" s="3"/>
      <c r="J268" s="3" t="s">
        <v>9946</v>
      </c>
      <c r="K268" s="4" t="s">
        <v>9763</v>
      </c>
      <c r="M268" t="s">
        <v>9941</v>
      </c>
      <c r="P268" t="b">
        <f>AND(COUNTIF([1]Western!A:A,A268)&gt;0,COUNTIF([1]Western!B:B,C268)&gt;0,COUNTIF([1]Western!C:C,E268)&gt;0)</f>
        <v>0</v>
      </c>
      <c r="Q268" t="b">
        <f>AND(COUNTIF([1]Western!A:A,A268)&gt;0,COUNTIF([1]Western!B:B,C268)&gt;0,COUNTIF([1]Western!C:C,E268)&gt;0,COUNTIF([1]Western!D:D,J268)&gt;0)</f>
        <v>0</v>
      </c>
    </row>
    <row r="269" ht="15" spans="1:17">
      <c r="A269" s="3" t="s">
        <v>9681</v>
      </c>
      <c r="B269" s="3" t="s">
        <v>9682</v>
      </c>
      <c r="C269" s="3" t="s">
        <v>9947</v>
      </c>
      <c r="D269" s="3" t="s">
        <v>9948</v>
      </c>
      <c r="E269" s="3" t="s">
        <v>3593</v>
      </c>
      <c r="F269" s="3"/>
      <c r="G269" s="3"/>
      <c r="H269" s="3"/>
      <c r="I269" s="3"/>
      <c r="J269" s="3" t="s">
        <v>13</v>
      </c>
      <c r="K269" s="4"/>
      <c r="P269" t="b">
        <f>AND(COUNTIF([1]Western!A:A,A269)&gt;0,COUNTIF([1]Western!B:B,C269)&gt;0,COUNTIF([1]Western!C:C,E269)&gt;0)</f>
        <v>1</v>
      </c>
      <c r="Q269" t="b">
        <f>AND(COUNTIF([1]Western!A:A,A269)&gt;0,COUNTIF([1]Western!B:B,C269)&gt;0,COUNTIF([1]Western!C:C,E269)&gt;0,COUNTIF([1]Western!D:D,J269)&gt;0)</f>
        <v>1</v>
      </c>
    </row>
    <row r="270" ht="15" spans="1:17">
      <c r="A270" s="3" t="s">
        <v>9681</v>
      </c>
      <c r="B270" s="3" t="s">
        <v>9682</v>
      </c>
      <c r="C270" s="3" t="s">
        <v>9947</v>
      </c>
      <c r="D270" s="3" t="s">
        <v>9948</v>
      </c>
      <c r="E270" s="3" t="s">
        <v>3593</v>
      </c>
      <c r="F270" s="3"/>
      <c r="G270" s="3"/>
      <c r="H270" s="3"/>
      <c r="I270" s="3"/>
      <c r="J270" s="3" t="s">
        <v>9949</v>
      </c>
      <c r="K270" s="4"/>
      <c r="P270" t="b">
        <f>AND(COUNTIF([1]Western!A:A,A270)&gt;0,COUNTIF([1]Western!B:B,C270)&gt;0,COUNTIF([1]Western!C:C,E270)&gt;0)</f>
        <v>1</v>
      </c>
      <c r="Q270" t="b">
        <f>AND(COUNTIF([1]Western!A:A,A270)&gt;0,COUNTIF([1]Western!B:B,C270)&gt;0,COUNTIF([1]Western!C:C,E270)&gt;0,COUNTIF([1]Western!D:D,J270)&gt;0)</f>
        <v>1</v>
      </c>
    </row>
    <row r="271" ht="15" spans="1:17">
      <c r="A271" s="3" t="s">
        <v>9681</v>
      </c>
      <c r="B271" s="3" t="s">
        <v>9682</v>
      </c>
      <c r="C271" s="3" t="s">
        <v>9947</v>
      </c>
      <c r="D271" s="3" t="s">
        <v>9948</v>
      </c>
      <c r="E271" s="3" t="s">
        <v>3593</v>
      </c>
      <c r="F271" s="3"/>
      <c r="G271" s="3"/>
      <c r="H271" s="3"/>
      <c r="I271" s="3"/>
      <c r="J271" s="3" t="s">
        <v>9950</v>
      </c>
      <c r="K271" s="4"/>
      <c r="P271" t="b">
        <f>AND(COUNTIF([1]Western!A:A,A271)&gt;0,COUNTIF([1]Western!B:B,C271)&gt;0,COUNTIF([1]Western!C:C,E271)&gt;0)</f>
        <v>1</v>
      </c>
      <c r="Q271" t="b">
        <f>AND(COUNTIF([1]Western!A:A,A271)&gt;0,COUNTIF([1]Western!B:B,C271)&gt;0,COUNTIF([1]Western!C:C,E271)&gt;0,COUNTIF([1]Western!D:D,J271)&gt;0)</f>
        <v>1</v>
      </c>
    </row>
    <row r="272" ht="15" spans="1:17">
      <c r="A272" s="3" t="s">
        <v>9681</v>
      </c>
      <c r="B272" s="3" t="s">
        <v>9682</v>
      </c>
      <c r="C272" s="3" t="s">
        <v>9947</v>
      </c>
      <c r="D272" s="3" t="s">
        <v>9948</v>
      </c>
      <c r="E272" s="3" t="s">
        <v>3593</v>
      </c>
      <c r="F272" s="3"/>
      <c r="G272" s="3"/>
      <c r="H272" s="3"/>
      <c r="I272" s="3"/>
      <c r="J272" s="3" t="s">
        <v>9951</v>
      </c>
      <c r="K272" s="4"/>
      <c r="P272" t="b">
        <f>AND(COUNTIF([1]Western!A:A,A272)&gt;0,COUNTIF([1]Western!B:B,C272)&gt;0,COUNTIF([1]Western!C:C,E272)&gt;0)</f>
        <v>1</v>
      </c>
      <c r="Q272" t="b">
        <f>AND(COUNTIF([1]Western!A:A,A272)&gt;0,COUNTIF([1]Western!B:B,C272)&gt;0,COUNTIF([1]Western!C:C,E272)&gt;0,COUNTIF([1]Western!D:D,J272)&gt;0)</f>
        <v>1</v>
      </c>
    </row>
    <row r="273" ht="15" spans="1:17">
      <c r="A273" s="3" t="s">
        <v>9681</v>
      </c>
      <c r="B273" s="3" t="s">
        <v>9682</v>
      </c>
      <c r="C273" s="3" t="s">
        <v>9947</v>
      </c>
      <c r="D273" s="3" t="s">
        <v>9948</v>
      </c>
      <c r="E273" s="3" t="s">
        <v>3593</v>
      </c>
      <c r="F273" s="3"/>
      <c r="G273" s="3"/>
      <c r="H273" s="3"/>
      <c r="I273" s="3"/>
      <c r="J273" s="3" t="s">
        <v>9952</v>
      </c>
      <c r="K273" s="4"/>
      <c r="P273" t="b">
        <f>AND(COUNTIF([1]Western!A:A,A273)&gt;0,COUNTIF([1]Western!B:B,C273)&gt;0,COUNTIF([1]Western!C:C,E273)&gt;0)</f>
        <v>1</v>
      </c>
      <c r="Q273" t="b">
        <f>AND(COUNTIF([1]Western!A:A,A273)&gt;0,COUNTIF([1]Western!B:B,C273)&gt;0,COUNTIF([1]Western!C:C,E273)&gt;0,COUNTIF([1]Western!D:D,J273)&gt;0)</f>
        <v>1</v>
      </c>
    </row>
    <row r="274" ht="15" spans="1:17">
      <c r="A274" s="3" t="s">
        <v>9681</v>
      </c>
      <c r="B274" s="3" t="s">
        <v>9682</v>
      </c>
      <c r="C274" s="3" t="s">
        <v>9947</v>
      </c>
      <c r="D274" s="3" t="s">
        <v>9948</v>
      </c>
      <c r="E274" s="3" t="s">
        <v>3593</v>
      </c>
      <c r="F274" s="3"/>
      <c r="G274" s="3"/>
      <c r="H274" s="3"/>
      <c r="I274" s="3"/>
      <c r="J274" s="3" t="s">
        <v>9953</v>
      </c>
      <c r="K274" s="4"/>
      <c r="P274" t="b">
        <f>AND(COUNTIF([1]Western!A:A,A274)&gt;0,COUNTIF([1]Western!B:B,C274)&gt;0,COUNTIF([1]Western!C:C,E274)&gt;0)</f>
        <v>1</v>
      </c>
      <c r="Q274" t="b">
        <f>AND(COUNTIF([1]Western!A:A,A274)&gt;0,COUNTIF([1]Western!B:B,C274)&gt;0,COUNTIF([1]Western!C:C,E274)&gt;0,COUNTIF([1]Western!D:D,J274)&gt;0)</f>
        <v>1</v>
      </c>
    </row>
    <row r="275" ht="15" spans="1:17">
      <c r="A275" s="3" t="s">
        <v>9681</v>
      </c>
      <c r="B275" s="3" t="s">
        <v>9682</v>
      </c>
      <c r="C275" s="3" t="s">
        <v>9947</v>
      </c>
      <c r="D275" s="3" t="s">
        <v>9948</v>
      </c>
      <c r="E275" s="3" t="s">
        <v>9954</v>
      </c>
      <c r="F275" s="3" t="s">
        <v>17</v>
      </c>
      <c r="G275" s="3"/>
      <c r="H275" s="3"/>
      <c r="I275" s="3"/>
      <c r="J275" s="3" t="s">
        <v>3795</v>
      </c>
      <c r="K275" s="4" t="s">
        <v>9763</v>
      </c>
      <c r="M275" t="s">
        <v>3593</v>
      </c>
      <c r="P275" t="b">
        <f>AND(COUNTIF([1]Western!A:A,A275)&gt;0,COUNTIF([1]Western!B:B,C275)&gt;0,COUNTIF([1]Western!C:C,E275)&gt;0)</f>
        <v>0</v>
      </c>
      <c r="Q275" t="b">
        <f>AND(COUNTIF([1]Western!A:A,A275)&gt;0,COUNTIF([1]Western!B:B,C275)&gt;0,COUNTIF([1]Western!C:C,E275)&gt;0,COUNTIF([1]Western!D:D,J275)&gt;0)</f>
        <v>0</v>
      </c>
    </row>
    <row r="276" ht="15" spans="1:17">
      <c r="A276" s="3" t="s">
        <v>9681</v>
      </c>
      <c r="B276" s="3" t="s">
        <v>9682</v>
      </c>
      <c r="C276" s="3" t="s">
        <v>9947</v>
      </c>
      <c r="D276" s="3" t="s">
        <v>9948</v>
      </c>
      <c r="E276" s="3" t="s">
        <v>9954</v>
      </c>
      <c r="F276" s="3"/>
      <c r="G276" s="3"/>
      <c r="H276" s="3"/>
      <c r="I276" s="3"/>
      <c r="J276" s="3" t="s">
        <v>13</v>
      </c>
      <c r="K276" s="4"/>
      <c r="P276" t="b">
        <f>AND(COUNTIF([1]Western!A:A,A276)&gt;0,COUNTIF([1]Western!B:B,C276)&gt;0,COUNTIF([1]Western!C:C,E276)&gt;0)</f>
        <v>0</v>
      </c>
      <c r="Q276" t="b">
        <f>AND(COUNTIF([1]Western!A:A,A276)&gt;0,COUNTIF([1]Western!B:B,C276)&gt;0,COUNTIF([1]Western!C:C,E276)&gt;0,COUNTIF([1]Western!D:D,J276)&gt;0)</f>
        <v>0</v>
      </c>
    </row>
    <row r="277" ht="15" spans="1:17">
      <c r="A277" s="3" t="s">
        <v>9681</v>
      </c>
      <c r="B277" s="3" t="s">
        <v>9682</v>
      </c>
      <c r="C277" s="3" t="s">
        <v>9947</v>
      </c>
      <c r="D277" s="3" t="s">
        <v>9948</v>
      </c>
      <c r="E277" s="3" t="s">
        <v>9954</v>
      </c>
      <c r="F277" s="3"/>
      <c r="G277" s="3"/>
      <c r="H277" s="3"/>
      <c r="I277" s="3"/>
      <c r="J277" s="3" t="s">
        <v>9955</v>
      </c>
      <c r="K277" s="4" t="s">
        <v>9763</v>
      </c>
      <c r="M277" t="s">
        <v>3593</v>
      </c>
      <c r="P277" t="b">
        <f>AND(COUNTIF([1]Western!A:A,A277)&gt;0,COUNTIF([1]Western!B:B,C277)&gt;0,COUNTIF([1]Western!C:C,E277)&gt;0)</f>
        <v>0</v>
      </c>
      <c r="Q277" t="b">
        <f>AND(COUNTIF([1]Western!A:A,A277)&gt;0,COUNTIF([1]Western!B:B,C277)&gt;0,COUNTIF([1]Western!C:C,E277)&gt;0,COUNTIF([1]Western!D:D,J277)&gt;0)</f>
        <v>0</v>
      </c>
    </row>
    <row r="278" ht="15" spans="1:17">
      <c r="A278" s="3" t="s">
        <v>9681</v>
      </c>
      <c r="B278" s="3" t="s">
        <v>9682</v>
      </c>
      <c r="C278" s="3" t="s">
        <v>9947</v>
      </c>
      <c r="D278" s="3" t="s">
        <v>9948</v>
      </c>
      <c r="E278" s="3" t="s">
        <v>9954</v>
      </c>
      <c r="F278" s="3"/>
      <c r="G278" s="3"/>
      <c r="H278" s="3"/>
      <c r="I278" s="3"/>
      <c r="J278" s="3" t="s">
        <v>9956</v>
      </c>
      <c r="K278" s="4" t="s">
        <v>9763</v>
      </c>
      <c r="M278" t="s">
        <v>3593</v>
      </c>
      <c r="P278" t="b">
        <f>AND(COUNTIF([1]Western!A:A,A278)&gt;0,COUNTIF([1]Western!B:B,C278)&gt;0,COUNTIF([1]Western!C:C,E278)&gt;0)</f>
        <v>0</v>
      </c>
      <c r="Q278" t="b">
        <f>AND(COUNTIF([1]Western!A:A,A278)&gt;0,COUNTIF([1]Western!B:B,C278)&gt;0,COUNTIF([1]Western!C:C,E278)&gt;0,COUNTIF([1]Western!D:D,J278)&gt;0)</f>
        <v>0</v>
      </c>
    </row>
    <row r="279" ht="15" spans="1:17">
      <c r="A279" s="3" t="s">
        <v>9681</v>
      </c>
      <c r="B279" s="3" t="s">
        <v>9682</v>
      </c>
      <c r="C279" s="3" t="s">
        <v>9947</v>
      </c>
      <c r="D279" s="3" t="s">
        <v>9948</v>
      </c>
      <c r="E279" s="3" t="s">
        <v>9957</v>
      </c>
      <c r="F279" s="3"/>
      <c r="G279" s="3"/>
      <c r="H279" s="3"/>
      <c r="I279" s="3"/>
      <c r="J279" s="3" t="s">
        <v>9958</v>
      </c>
      <c r="K279" s="4"/>
      <c r="P279" t="b">
        <f>AND(COUNTIF([1]Western!A:A,A279)&gt;0,COUNTIF([1]Western!B:B,C279)&gt;0,COUNTIF([1]Western!C:C,E279)&gt;0)</f>
        <v>1</v>
      </c>
      <c r="Q279" t="b">
        <f>AND(COUNTIF([1]Western!A:A,A279)&gt;0,COUNTIF([1]Western!B:B,C279)&gt;0,COUNTIF([1]Western!C:C,E279)&gt;0,COUNTIF([1]Western!D:D,J279)&gt;0)</f>
        <v>1</v>
      </c>
    </row>
    <row r="280" ht="15" spans="1:17">
      <c r="A280" s="3" t="s">
        <v>9681</v>
      </c>
      <c r="B280" s="3" t="s">
        <v>9682</v>
      </c>
      <c r="C280" s="3" t="s">
        <v>9947</v>
      </c>
      <c r="D280" s="3" t="s">
        <v>9948</v>
      </c>
      <c r="E280" s="3" t="s">
        <v>9957</v>
      </c>
      <c r="F280" s="3"/>
      <c r="G280" s="3"/>
      <c r="H280" s="3"/>
      <c r="I280" s="3"/>
      <c r="J280" s="3" t="s">
        <v>13</v>
      </c>
      <c r="K280" s="4"/>
      <c r="P280" t="b">
        <f>AND(COUNTIF([1]Western!A:A,A280)&gt;0,COUNTIF([1]Western!B:B,C280)&gt;0,COUNTIF([1]Western!C:C,E280)&gt;0)</f>
        <v>1</v>
      </c>
      <c r="Q280" t="b">
        <f>AND(COUNTIF([1]Western!A:A,A280)&gt;0,COUNTIF([1]Western!B:B,C280)&gt;0,COUNTIF([1]Western!C:C,E280)&gt;0,COUNTIF([1]Western!D:D,J280)&gt;0)</f>
        <v>1</v>
      </c>
    </row>
    <row r="281" ht="15" spans="1:17">
      <c r="A281" s="3" t="s">
        <v>9681</v>
      </c>
      <c r="B281" s="3" t="s">
        <v>9682</v>
      </c>
      <c r="C281" s="3" t="s">
        <v>9947</v>
      </c>
      <c r="D281" s="3" t="s">
        <v>9948</v>
      </c>
      <c r="E281" s="3" t="s">
        <v>9957</v>
      </c>
      <c r="F281" s="3"/>
      <c r="G281" s="3"/>
      <c r="H281" s="3"/>
      <c r="I281" s="3"/>
      <c r="J281" s="3" t="s">
        <v>9959</v>
      </c>
      <c r="K281" s="4"/>
      <c r="P281" t="b">
        <f>AND(COUNTIF([1]Western!A:A,A281)&gt;0,COUNTIF([1]Western!B:B,C281)&gt;0,COUNTIF([1]Western!C:C,E281)&gt;0)</f>
        <v>1</v>
      </c>
      <c r="Q281" t="b">
        <f>AND(COUNTIF([1]Western!A:A,A281)&gt;0,COUNTIF([1]Western!B:B,C281)&gt;0,COUNTIF([1]Western!C:C,E281)&gt;0,COUNTIF([1]Western!D:D,J281)&gt;0)</f>
        <v>1</v>
      </c>
    </row>
    <row r="282" ht="15" spans="1:17">
      <c r="A282" s="3" t="s">
        <v>9681</v>
      </c>
      <c r="B282" s="3" t="s">
        <v>9682</v>
      </c>
      <c r="C282" s="3" t="s">
        <v>9947</v>
      </c>
      <c r="D282" s="3" t="s">
        <v>9948</v>
      </c>
      <c r="E282" s="3" t="s">
        <v>9957</v>
      </c>
      <c r="F282" s="3"/>
      <c r="G282" s="3"/>
      <c r="H282" s="3"/>
      <c r="I282" s="3"/>
      <c r="J282" s="3" t="s">
        <v>9960</v>
      </c>
      <c r="K282" s="4"/>
      <c r="P282" t="b">
        <f>AND(COUNTIF([1]Western!A:A,A282)&gt;0,COUNTIF([1]Western!B:B,C282)&gt;0,COUNTIF([1]Western!C:C,E282)&gt;0)</f>
        <v>1</v>
      </c>
      <c r="Q282" t="b">
        <f>AND(COUNTIF([1]Western!A:A,A282)&gt;0,COUNTIF([1]Western!B:B,C282)&gt;0,COUNTIF([1]Western!C:C,E282)&gt;0,COUNTIF([1]Western!D:D,J282)&gt;0)</f>
        <v>1</v>
      </c>
    </row>
    <row r="283" ht="15" spans="1:17">
      <c r="A283" s="3" t="s">
        <v>9681</v>
      </c>
      <c r="B283" s="3" t="s">
        <v>9682</v>
      </c>
      <c r="C283" s="3" t="s">
        <v>9947</v>
      </c>
      <c r="D283" s="3" t="s">
        <v>9948</v>
      </c>
      <c r="E283" s="3" t="s">
        <v>9957</v>
      </c>
      <c r="F283" s="3"/>
      <c r="G283" s="3"/>
      <c r="H283" s="3"/>
      <c r="I283" s="3"/>
      <c r="J283" s="3" t="s">
        <v>9961</v>
      </c>
      <c r="K283" s="4"/>
      <c r="P283" t="b">
        <f>AND(COUNTIF([1]Western!A:A,A283)&gt;0,COUNTIF([1]Western!B:B,C283)&gt;0,COUNTIF([1]Western!C:C,E283)&gt;0)</f>
        <v>1</v>
      </c>
      <c r="Q283" t="b">
        <f>AND(COUNTIF([1]Western!A:A,A283)&gt;0,COUNTIF([1]Western!B:B,C283)&gt;0,COUNTIF([1]Western!C:C,E283)&gt;0,COUNTIF([1]Western!D:D,J283)&gt;0)</f>
        <v>1</v>
      </c>
    </row>
    <row r="284" ht="15" spans="1:17">
      <c r="A284" s="3" t="s">
        <v>9681</v>
      </c>
      <c r="B284" s="3" t="s">
        <v>9682</v>
      </c>
      <c r="C284" s="3" t="s">
        <v>9947</v>
      </c>
      <c r="D284" s="3" t="s">
        <v>9948</v>
      </c>
      <c r="E284" s="3" t="s">
        <v>9957</v>
      </c>
      <c r="F284" s="3"/>
      <c r="G284" s="3"/>
      <c r="H284" s="3"/>
      <c r="I284" s="3"/>
      <c r="J284" s="3" t="s">
        <v>9962</v>
      </c>
      <c r="K284" s="4"/>
      <c r="P284" t="b">
        <f>AND(COUNTIF([1]Western!A:A,A284)&gt;0,COUNTIF([1]Western!B:B,C284)&gt;0,COUNTIF([1]Western!C:C,E284)&gt;0)</f>
        <v>1</v>
      </c>
      <c r="Q284" t="b">
        <f>AND(COUNTIF([1]Western!A:A,A284)&gt;0,COUNTIF([1]Western!B:B,C284)&gt;0,COUNTIF([1]Western!C:C,E284)&gt;0,COUNTIF([1]Western!D:D,J284)&gt;0)</f>
        <v>1</v>
      </c>
    </row>
    <row r="285" ht="15" spans="1:17">
      <c r="A285" s="3" t="s">
        <v>9681</v>
      </c>
      <c r="B285" s="3" t="s">
        <v>9682</v>
      </c>
      <c r="C285" s="3" t="s">
        <v>9947</v>
      </c>
      <c r="D285" s="3" t="s">
        <v>9948</v>
      </c>
      <c r="E285" s="3" t="s">
        <v>9957</v>
      </c>
      <c r="F285" s="3"/>
      <c r="G285" s="3"/>
      <c r="H285" s="3"/>
      <c r="I285" s="3"/>
      <c r="J285" s="3" t="s">
        <v>9963</v>
      </c>
      <c r="K285" s="4"/>
      <c r="P285" t="b">
        <f>AND(COUNTIF([1]Western!A:A,A285)&gt;0,COUNTIF([1]Western!B:B,C285)&gt;0,COUNTIF([1]Western!C:C,E285)&gt;0)</f>
        <v>1</v>
      </c>
      <c r="Q285" t="b">
        <f>AND(COUNTIF([1]Western!A:A,A285)&gt;0,COUNTIF([1]Western!B:B,C285)&gt;0,COUNTIF([1]Western!C:C,E285)&gt;0,COUNTIF([1]Western!D:D,J285)&gt;0)</f>
        <v>1</v>
      </c>
    </row>
    <row r="286" ht="15" spans="1:17">
      <c r="A286" s="3" t="s">
        <v>9681</v>
      </c>
      <c r="B286" s="3" t="s">
        <v>9682</v>
      </c>
      <c r="C286" s="3" t="s">
        <v>9947</v>
      </c>
      <c r="D286" s="3" t="s">
        <v>9948</v>
      </c>
      <c r="E286" s="3" t="s">
        <v>9957</v>
      </c>
      <c r="F286" s="3"/>
      <c r="G286" s="3"/>
      <c r="H286" s="3"/>
      <c r="I286" s="3"/>
      <c r="J286" s="3" t="s">
        <v>9964</v>
      </c>
      <c r="K286" s="4"/>
      <c r="P286" t="b">
        <f>AND(COUNTIF([1]Western!A:A,A286)&gt;0,COUNTIF([1]Western!B:B,C286)&gt;0,COUNTIF([1]Western!C:C,E286)&gt;0)</f>
        <v>1</v>
      </c>
      <c r="Q286" t="b">
        <f>AND(COUNTIF([1]Western!A:A,A286)&gt;0,COUNTIF([1]Western!B:B,C286)&gt;0,COUNTIF([1]Western!C:C,E286)&gt;0,COUNTIF([1]Western!D:D,J286)&gt;0)</f>
        <v>1</v>
      </c>
    </row>
    <row r="287" ht="15" spans="1:17">
      <c r="A287" s="3" t="s">
        <v>9681</v>
      </c>
      <c r="B287" s="3" t="s">
        <v>9682</v>
      </c>
      <c r="C287" s="3" t="s">
        <v>9947</v>
      </c>
      <c r="D287" s="3" t="s">
        <v>9948</v>
      </c>
      <c r="E287" s="3" t="s">
        <v>9957</v>
      </c>
      <c r="F287" s="3"/>
      <c r="G287" s="3"/>
      <c r="H287" s="3"/>
      <c r="I287" s="3"/>
      <c r="J287" s="3" t="s">
        <v>9965</v>
      </c>
      <c r="K287" s="4"/>
      <c r="P287" t="b">
        <f>AND(COUNTIF([1]Western!A:A,A287)&gt;0,COUNTIF([1]Western!B:B,C287)&gt;0,COUNTIF([1]Western!C:C,E287)&gt;0)</f>
        <v>1</v>
      </c>
      <c r="Q287" t="b">
        <f>AND(COUNTIF([1]Western!A:A,A287)&gt;0,COUNTIF([1]Western!B:B,C287)&gt;0,COUNTIF([1]Western!C:C,E287)&gt;0,COUNTIF([1]Western!D:D,J287)&gt;0)</f>
        <v>1</v>
      </c>
    </row>
    <row r="288" ht="15" spans="1:17">
      <c r="A288" s="3" t="s">
        <v>9681</v>
      </c>
      <c r="B288" s="3" t="s">
        <v>9682</v>
      </c>
      <c r="C288" s="3" t="s">
        <v>9947</v>
      </c>
      <c r="D288" s="3" t="s">
        <v>9948</v>
      </c>
      <c r="E288" s="3" t="s">
        <v>9966</v>
      </c>
      <c r="F288" s="3"/>
      <c r="G288" s="3"/>
      <c r="H288" s="3"/>
      <c r="I288" s="3"/>
      <c r="J288" s="3" t="s">
        <v>9967</v>
      </c>
      <c r="K288" s="4"/>
      <c r="P288" t="b">
        <f>AND(COUNTIF([1]Western!A:A,A288)&gt;0,COUNTIF([1]Western!B:B,C288)&gt;0,COUNTIF([1]Western!C:C,E288)&gt;0)</f>
        <v>1</v>
      </c>
      <c r="Q288" t="b">
        <f>AND(COUNTIF([1]Western!A:A,A288)&gt;0,COUNTIF([1]Western!B:B,C288)&gt;0,COUNTIF([1]Western!C:C,E288)&gt;0,COUNTIF([1]Western!D:D,J288)&gt;0)</f>
        <v>1</v>
      </c>
    </row>
    <row r="289" ht="15" spans="1:17">
      <c r="A289" s="3" t="s">
        <v>9681</v>
      </c>
      <c r="B289" s="3" t="s">
        <v>9682</v>
      </c>
      <c r="C289" s="3" t="s">
        <v>9947</v>
      </c>
      <c r="D289" s="3" t="s">
        <v>9948</v>
      </c>
      <c r="E289" s="3" t="s">
        <v>9966</v>
      </c>
      <c r="F289" s="3"/>
      <c r="G289" s="3"/>
      <c r="H289" s="3"/>
      <c r="I289" s="3"/>
      <c r="J289" s="3" t="s">
        <v>9968</v>
      </c>
      <c r="K289" s="4"/>
      <c r="P289" t="b">
        <f>AND(COUNTIF([1]Western!A:A,A289)&gt;0,COUNTIF([1]Western!B:B,C289)&gt;0,COUNTIF([1]Western!C:C,E289)&gt;0)</f>
        <v>1</v>
      </c>
      <c r="Q289" t="b">
        <f>AND(COUNTIF([1]Western!A:A,A289)&gt;0,COUNTIF([1]Western!B:B,C289)&gt;0,COUNTIF([1]Western!C:C,E289)&gt;0,COUNTIF([1]Western!D:D,J289)&gt;0)</f>
        <v>1</v>
      </c>
    </row>
    <row r="290" ht="15" spans="1:17">
      <c r="A290" s="3" t="s">
        <v>9681</v>
      </c>
      <c r="B290" s="3" t="s">
        <v>9682</v>
      </c>
      <c r="C290" s="3" t="s">
        <v>9947</v>
      </c>
      <c r="D290" s="3" t="s">
        <v>9948</v>
      </c>
      <c r="E290" s="3" t="s">
        <v>9966</v>
      </c>
      <c r="F290" s="3"/>
      <c r="G290" s="3"/>
      <c r="H290" s="3"/>
      <c r="I290" s="3"/>
      <c r="J290" s="3" t="s">
        <v>9969</v>
      </c>
      <c r="K290" s="4"/>
      <c r="P290" t="b">
        <f>AND(COUNTIF([1]Western!A:A,A290)&gt;0,COUNTIF([1]Western!B:B,C290)&gt;0,COUNTIF([1]Western!C:C,E290)&gt;0)</f>
        <v>1</v>
      </c>
      <c r="Q290" t="b">
        <f>AND(COUNTIF([1]Western!A:A,A290)&gt;0,COUNTIF([1]Western!B:B,C290)&gt;0,COUNTIF([1]Western!C:C,E290)&gt;0,COUNTIF([1]Western!D:D,J290)&gt;0)</f>
        <v>1</v>
      </c>
    </row>
    <row r="291" ht="15" spans="1:17">
      <c r="A291" s="3" t="s">
        <v>9681</v>
      </c>
      <c r="B291" s="3" t="s">
        <v>9682</v>
      </c>
      <c r="C291" s="3" t="s">
        <v>9947</v>
      </c>
      <c r="D291" s="3" t="s">
        <v>9948</v>
      </c>
      <c r="E291" s="3" t="s">
        <v>9966</v>
      </c>
      <c r="F291" s="3"/>
      <c r="G291" s="3"/>
      <c r="H291" s="3"/>
      <c r="I291" s="3"/>
      <c r="J291" s="3" t="s">
        <v>13</v>
      </c>
      <c r="K291" s="4"/>
      <c r="P291" t="b">
        <f>AND(COUNTIF([1]Western!A:A,A291)&gt;0,COUNTIF([1]Western!B:B,C291)&gt;0,COUNTIF([1]Western!C:C,E291)&gt;0)</f>
        <v>1</v>
      </c>
      <c r="Q291" t="b">
        <f>AND(COUNTIF([1]Western!A:A,A291)&gt;0,COUNTIF([1]Western!B:B,C291)&gt;0,COUNTIF([1]Western!C:C,E291)&gt;0,COUNTIF([1]Western!D:D,J291)&gt;0)</f>
        <v>1</v>
      </c>
    </row>
    <row r="292" ht="15" spans="1:17">
      <c r="A292" s="3" t="s">
        <v>9681</v>
      </c>
      <c r="B292" s="3" t="s">
        <v>9682</v>
      </c>
      <c r="C292" s="3" t="s">
        <v>9947</v>
      </c>
      <c r="D292" s="3" t="s">
        <v>9948</v>
      </c>
      <c r="E292" s="3" t="s">
        <v>9966</v>
      </c>
      <c r="F292" s="3"/>
      <c r="G292" s="3"/>
      <c r="H292" s="3"/>
      <c r="I292" s="3"/>
      <c r="J292" s="3" t="s">
        <v>9970</v>
      </c>
      <c r="K292" s="4"/>
      <c r="P292" t="b">
        <f>AND(COUNTIF([1]Western!A:A,A292)&gt;0,COUNTIF([1]Western!B:B,C292)&gt;0,COUNTIF([1]Western!C:C,E292)&gt;0)</f>
        <v>1</v>
      </c>
      <c r="Q292" t="b">
        <f>AND(COUNTIF([1]Western!A:A,A292)&gt;0,COUNTIF([1]Western!B:B,C292)&gt;0,COUNTIF([1]Western!C:C,E292)&gt;0,COUNTIF([1]Western!D:D,J292)&gt;0)</f>
        <v>1</v>
      </c>
    </row>
    <row r="293" ht="15" spans="1:17">
      <c r="A293" s="3" t="s">
        <v>9681</v>
      </c>
      <c r="B293" s="3" t="s">
        <v>9682</v>
      </c>
      <c r="C293" s="3" t="s">
        <v>9947</v>
      </c>
      <c r="D293" s="3" t="s">
        <v>9948</v>
      </c>
      <c r="E293" s="3" t="s">
        <v>9966</v>
      </c>
      <c r="F293" s="3"/>
      <c r="G293" s="3"/>
      <c r="H293" s="3"/>
      <c r="I293" s="3"/>
      <c r="J293" s="3" t="s">
        <v>9971</v>
      </c>
      <c r="K293" s="4"/>
      <c r="P293" t="b">
        <f>AND(COUNTIF([1]Western!A:A,A293)&gt;0,COUNTIF([1]Western!B:B,C293)&gt;0,COUNTIF([1]Western!C:C,E293)&gt;0)</f>
        <v>1</v>
      </c>
      <c r="Q293" t="b">
        <f>AND(COUNTIF([1]Western!A:A,A293)&gt;0,COUNTIF([1]Western!B:B,C293)&gt;0,COUNTIF([1]Western!C:C,E293)&gt;0,COUNTIF([1]Western!D:D,J293)&gt;0)</f>
        <v>1</v>
      </c>
    </row>
    <row r="294" ht="15" spans="1:17">
      <c r="A294" s="3" t="s">
        <v>9681</v>
      </c>
      <c r="B294" s="3" t="s">
        <v>9682</v>
      </c>
      <c r="C294" s="3" t="s">
        <v>9947</v>
      </c>
      <c r="D294" s="3" t="s">
        <v>9948</v>
      </c>
      <c r="E294" s="3" t="s">
        <v>9966</v>
      </c>
      <c r="F294" s="3"/>
      <c r="G294" s="3"/>
      <c r="H294" s="3"/>
      <c r="I294" s="3"/>
      <c r="J294" s="3" t="s">
        <v>9972</v>
      </c>
      <c r="K294" s="4"/>
      <c r="P294" t="b">
        <f>AND(COUNTIF([1]Western!A:A,A294)&gt;0,COUNTIF([1]Western!B:B,C294)&gt;0,COUNTIF([1]Western!C:C,E294)&gt;0)</f>
        <v>1</v>
      </c>
      <c r="Q294" t="b">
        <f>AND(COUNTIF([1]Western!A:A,A294)&gt;0,COUNTIF([1]Western!B:B,C294)&gt;0,COUNTIF([1]Western!C:C,E294)&gt;0,COUNTIF([1]Western!D:D,J294)&gt;0)</f>
        <v>0</v>
      </c>
    </row>
    <row r="295" ht="15" spans="1:17">
      <c r="A295" s="3" t="s">
        <v>9681</v>
      </c>
      <c r="B295" s="3" t="s">
        <v>9682</v>
      </c>
      <c r="C295" s="3" t="s">
        <v>9947</v>
      </c>
      <c r="D295" s="3" t="s">
        <v>9948</v>
      </c>
      <c r="E295" s="3" t="s">
        <v>9966</v>
      </c>
      <c r="F295" s="3"/>
      <c r="G295" s="3"/>
      <c r="H295" s="3"/>
      <c r="I295" s="3"/>
      <c r="J295" s="3" t="s">
        <v>9973</v>
      </c>
      <c r="K295" s="4"/>
      <c r="P295" t="b">
        <f>AND(COUNTIF([1]Western!A:A,A295)&gt;0,COUNTIF([1]Western!B:B,C295)&gt;0,COUNTIF([1]Western!C:C,E295)&gt;0)</f>
        <v>1</v>
      </c>
      <c r="Q295" t="b">
        <f>AND(COUNTIF([1]Western!A:A,A295)&gt;0,COUNTIF([1]Western!B:B,C295)&gt;0,COUNTIF([1]Western!C:C,E295)&gt;0,COUNTIF([1]Western!D:D,J295)&gt;0)</f>
        <v>1</v>
      </c>
    </row>
    <row r="296" ht="15" spans="1:17">
      <c r="A296" s="3" t="s">
        <v>9681</v>
      </c>
      <c r="B296" s="3" t="s">
        <v>9682</v>
      </c>
      <c r="C296" s="3" t="s">
        <v>9947</v>
      </c>
      <c r="D296" s="3" t="s">
        <v>9948</v>
      </c>
      <c r="E296" s="3" t="s">
        <v>9966</v>
      </c>
      <c r="F296" s="3"/>
      <c r="G296" s="3"/>
      <c r="H296" s="3"/>
      <c r="I296" s="3"/>
      <c r="J296" s="3" t="s">
        <v>9974</v>
      </c>
      <c r="K296" s="4"/>
      <c r="P296" t="b">
        <f>AND(COUNTIF([1]Western!A:A,A296)&gt;0,COUNTIF([1]Western!B:B,C296)&gt;0,COUNTIF([1]Western!C:C,E296)&gt;0)</f>
        <v>1</v>
      </c>
      <c r="Q296" t="b">
        <f>AND(COUNTIF([1]Western!A:A,A296)&gt;0,COUNTIF([1]Western!B:B,C296)&gt;0,COUNTIF([1]Western!C:C,E296)&gt;0,COUNTIF([1]Western!D:D,J296)&gt;0)</f>
        <v>1</v>
      </c>
    </row>
    <row r="297" ht="15" spans="1:17">
      <c r="A297" s="3" t="s">
        <v>9681</v>
      </c>
      <c r="B297" s="3" t="s">
        <v>9682</v>
      </c>
      <c r="C297" s="3" t="s">
        <v>9947</v>
      </c>
      <c r="D297" s="3" t="s">
        <v>9948</v>
      </c>
      <c r="E297" s="3" t="s">
        <v>9966</v>
      </c>
      <c r="F297" s="3"/>
      <c r="G297" s="3"/>
      <c r="H297" s="3"/>
      <c r="I297" s="3"/>
      <c r="J297" s="3" t="s">
        <v>9975</v>
      </c>
      <c r="K297" s="4"/>
      <c r="P297" t="b">
        <f>AND(COUNTIF([1]Western!A:A,A297)&gt;0,COUNTIF([1]Western!B:B,C297)&gt;0,COUNTIF([1]Western!C:C,E297)&gt;0)</f>
        <v>1</v>
      </c>
      <c r="Q297" t="b">
        <f>AND(COUNTIF([1]Western!A:A,A297)&gt;0,COUNTIF([1]Western!B:B,C297)&gt;0,COUNTIF([1]Western!C:C,E297)&gt;0,COUNTIF([1]Western!D:D,J297)&gt;0)</f>
        <v>1</v>
      </c>
    </row>
    <row r="298" ht="15" spans="1:17">
      <c r="A298" s="3" t="s">
        <v>9681</v>
      </c>
      <c r="B298" s="3" t="s">
        <v>9682</v>
      </c>
      <c r="C298" s="3" t="s">
        <v>9947</v>
      </c>
      <c r="D298" s="3" t="s">
        <v>9948</v>
      </c>
      <c r="E298" s="3" t="s">
        <v>9966</v>
      </c>
      <c r="F298" s="3"/>
      <c r="G298" s="3"/>
      <c r="H298" s="3"/>
      <c r="I298" s="3"/>
      <c r="J298" s="3" t="s">
        <v>9976</v>
      </c>
      <c r="K298" s="4"/>
      <c r="P298" t="b">
        <f>AND(COUNTIF([1]Western!A:A,A298)&gt;0,COUNTIF([1]Western!B:B,C298)&gt;0,COUNTIF([1]Western!C:C,E298)&gt;0)</f>
        <v>1</v>
      </c>
      <c r="Q298" t="b">
        <f>AND(COUNTIF([1]Western!A:A,A298)&gt;0,COUNTIF([1]Western!B:B,C298)&gt;0,COUNTIF([1]Western!C:C,E298)&gt;0,COUNTIF([1]Western!D:D,J298)&gt;0)</f>
        <v>1</v>
      </c>
    </row>
    <row r="299" ht="15" spans="1:17">
      <c r="A299" s="3" t="s">
        <v>9681</v>
      </c>
      <c r="B299" s="3" t="s">
        <v>9682</v>
      </c>
      <c r="C299" s="3" t="s">
        <v>9947</v>
      </c>
      <c r="D299" s="3" t="s">
        <v>9948</v>
      </c>
      <c r="E299" s="3" t="s">
        <v>9966</v>
      </c>
      <c r="F299" s="3"/>
      <c r="G299" s="3"/>
      <c r="H299" s="3"/>
      <c r="I299" s="3"/>
      <c r="J299" s="3" t="s">
        <v>9977</v>
      </c>
      <c r="K299" s="4"/>
      <c r="P299" t="b">
        <f>AND(COUNTIF([1]Western!A:A,A299)&gt;0,COUNTIF([1]Western!B:B,C299)&gt;0,COUNTIF([1]Western!C:C,E299)&gt;0)</f>
        <v>1</v>
      </c>
      <c r="Q299" t="b">
        <f>AND(COUNTIF([1]Western!A:A,A299)&gt;0,COUNTIF([1]Western!B:B,C299)&gt;0,COUNTIF([1]Western!C:C,E299)&gt;0,COUNTIF([1]Western!D:D,J299)&gt;0)</f>
        <v>1</v>
      </c>
    </row>
    <row r="300" ht="15" spans="1:17">
      <c r="A300" s="3" t="s">
        <v>9681</v>
      </c>
      <c r="B300" s="3" t="s">
        <v>9682</v>
      </c>
      <c r="C300" s="3" t="s">
        <v>9947</v>
      </c>
      <c r="D300" s="3" t="s">
        <v>9948</v>
      </c>
      <c r="E300" s="3" t="s">
        <v>9966</v>
      </c>
      <c r="F300" s="3"/>
      <c r="G300" s="3"/>
      <c r="H300" s="3"/>
      <c r="I300" s="3"/>
      <c r="J300" s="3" t="s">
        <v>9978</v>
      </c>
      <c r="K300" s="4"/>
      <c r="P300" t="b">
        <f>AND(COUNTIF([1]Western!A:A,A300)&gt;0,COUNTIF([1]Western!B:B,C300)&gt;0,COUNTIF([1]Western!C:C,E300)&gt;0)</f>
        <v>1</v>
      </c>
      <c r="Q300" t="b">
        <f>AND(COUNTIF([1]Western!A:A,A300)&gt;0,COUNTIF([1]Western!B:B,C300)&gt;0,COUNTIF([1]Western!C:C,E300)&gt;0,COUNTIF([1]Western!D:D,J300)&gt;0)</f>
        <v>1</v>
      </c>
    </row>
    <row r="301" ht="15" spans="1:17">
      <c r="A301" s="3" t="s">
        <v>9681</v>
      </c>
      <c r="B301" s="3" t="s">
        <v>9682</v>
      </c>
      <c r="C301" s="3" t="s">
        <v>9947</v>
      </c>
      <c r="D301" s="3" t="s">
        <v>9948</v>
      </c>
      <c r="E301" s="3" t="s">
        <v>9966</v>
      </c>
      <c r="F301" s="3"/>
      <c r="G301" s="3"/>
      <c r="H301" s="3"/>
      <c r="I301" s="3"/>
      <c r="J301" s="3" t="s">
        <v>9979</v>
      </c>
      <c r="K301" s="4"/>
      <c r="P301" t="b">
        <f>AND(COUNTIF([1]Western!A:A,A301)&gt;0,COUNTIF([1]Western!B:B,C301)&gt;0,COUNTIF([1]Western!C:C,E301)&gt;0)</f>
        <v>1</v>
      </c>
      <c r="Q301" t="b">
        <f>AND(COUNTIF([1]Western!A:A,A301)&gt;0,COUNTIF([1]Western!B:B,C301)&gt;0,COUNTIF([1]Western!C:C,E301)&gt;0,COUNTIF([1]Western!D:D,J301)&gt;0)</f>
        <v>1</v>
      </c>
    </row>
    <row r="302" ht="15" spans="1:17">
      <c r="A302" s="3" t="s">
        <v>9681</v>
      </c>
      <c r="B302" s="3" t="s">
        <v>9682</v>
      </c>
      <c r="C302" s="3" t="s">
        <v>9947</v>
      </c>
      <c r="D302" s="3" t="s">
        <v>9948</v>
      </c>
      <c r="E302" s="3" t="s">
        <v>9980</v>
      </c>
      <c r="F302" s="3" t="s">
        <v>17</v>
      </c>
      <c r="G302" s="3"/>
      <c r="H302" s="3"/>
      <c r="I302" s="3"/>
      <c r="J302" s="3" t="s">
        <v>13</v>
      </c>
      <c r="K302" s="4"/>
      <c r="P302" t="b">
        <f>AND(COUNTIF([1]Western!A:A,A302)&gt;0,COUNTIF([1]Western!B:B,C302)&gt;0,COUNTIF([1]Western!C:C,E302)&gt;0)</f>
        <v>0</v>
      </c>
      <c r="Q302" t="b">
        <f>AND(COUNTIF([1]Western!A:A,A302)&gt;0,COUNTIF([1]Western!B:B,C302)&gt;0,COUNTIF([1]Western!C:C,E302)&gt;0,COUNTIF([1]Western!D:D,J302)&gt;0)</f>
        <v>0</v>
      </c>
    </row>
    <row r="303" ht="15" spans="1:17">
      <c r="A303" s="3" t="s">
        <v>9681</v>
      </c>
      <c r="B303" s="3" t="s">
        <v>9682</v>
      </c>
      <c r="C303" s="3" t="s">
        <v>9947</v>
      </c>
      <c r="D303" s="3" t="s">
        <v>9948</v>
      </c>
      <c r="E303" s="3" t="s">
        <v>9980</v>
      </c>
      <c r="F303" s="3"/>
      <c r="G303" s="3"/>
      <c r="H303" s="3"/>
      <c r="I303" s="3"/>
      <c r="J303" s="3" t="s">
        <v>9981</v>
      </c>
      <c r="K303" s="4" t="s">
        <v>9763</v>
      </c>
      <c r="M303" t="s">
        <v>10002</v>
      </c>
      <c r="P303" t="b">
        <f>AND(COUNTIF([1]Western!A:A,A303)&gt;0,COUNTIF([1]Western!B:B,C303)&gt;0,COUNTIF([1]Western!C:C,E303)&gt;0)</f>
        <v>0</v>
      </c>
      <c r="Q303" t="b">
        <f>AND(COUNTIF([1]Western!A:A,A303)&gt;0,COUNTIF([1]Western!B:B,C303)&gt;0,COUNTIF([1]Western!C:C,E303)&gt;0,COUNTIF([1]Western!D:D,J303)&gt;0)</f>
        <v>0</v>
      </c>
    </row>
    <row r="304" ht="15" spans="1:17">
      <c r="A304" s="3" t="s">
        <v>9681</v>
      </c>
      <c r="B304" s="3" t="s">
        <v>9682</v>
      </c>
      <c r="C304" s="3" t="s">
        <v>9947</v>
      </c>
      <c r="D304" s="3" t="s">
        <v>9948</v>
      </c>
      <c r="E304" s="3" t="s">
        <v>9980</v>
      </c>
      <c r="F304" s="3"/>
      <c r="G304" s="3"/>
      <c r="H304" s="3"/>
      <c r="I304" s="3"/>
      <c r="J304" s="3" t="s">
        <v>9982</v>
      </c>
      <c r="K304" s="4" t="s">
        <v>9763</v>
      </c>
      <c r="M304" t="s">
        <v>10002</v>
      </c>
      <c r="P304" t="b">
        <f>AND(COUNTIF([1]Western!A:A,A304)&gt;0,COUNTIF([1]Western!B:B,C304)&gt;0,COUNTIF([1]Western!C:C,E304)&gt;0)</f>
        <v>0</v>
      </c>
      <c r="Q304" t="b">
        <f>AND(COUNTIF([1]Western!A:A,A304)&gt;0,COUNTIF([1]Western!B:B,C304)&gt;0,COUNTIF([1]Western!C:C,E304)&gt;0,COUNTIF([1]Western!D:D,J304)&gt;0)</f>
        <v>0</v>
      </c>
    </row>
    <row r="305" ht="15" spans="1:17">
      <c r="A305" s="3" t="s">
        <v>9681</v>
      </c>
      <c r="B305" s="3" t="s">
        <v>9682</v>
      </c>
      <c r="C305" s="3" t="s">
        <v>9947</v>
      </c>
      <c r="D305" s="3" t="s">
        <v>9948</v>
      </c>
      <c r="E305" s="3" t="s">
        <v>9983</v>
      </c>
      <c r="F305" s="3" t="s">
        <v>17</v>
      </c>
      <c r="G305" s="3"/>
      <c r="H305" s="3"/>
      <c r="I305" s="3"/>
      <c r="J305" s="3" t="s">
        <v>13</v>
      </c>
      <c r="K305" s="4"/>
      <c r="P305" t="b">
        <f>AND(COUNTIF([1]Western!A:A,A305)&gt;0,COUNTIF([1]Western!B:B,C305)&gt;0,COUNTIF([1]Western!C:C,E305)&gt;0)</f>
        <v>0</v>
      </c>
      <c r="Q305" t="b">
        <f>AND(COUNTIF([1]Western!A:A,A305)&gt;0,COUNTIF([1]Western!B:B,C305)&gt;0,COUNTIF([1]Western!C:C,E305)&gt;0,COUNTIF([1]Western!D:D,J305)&gt;0)</f>
        <v>0</v>
      </c>
    </row>
    <row r="306" ht="15" spans="1:17">
      <c r="A306" s="3" t="s">
        <v>9681</v>
      </c>
      <c r="B306" s="3" t="s">
        <v>9682</v>
      </c>
      <c r="C306" s="3" t="s">
        <v>9947</v>
      </c>
      <c r="D306" s="3" t="s">
        <v>9948</v>
      </c>
      <c r="E306" s="3" t="s">
        <v>9983</v>
      </c>
      <c r="F306" s="3"/>
      <c r="G306" s="3"/>
      <c r="H306" s="3"/>
      <c r="I306" s="3"/>
      <c r="J306" s="3" t="s">
        <v>9984</v>
      </c>
      <c r="K306" s="4" t="s">
        <v>9763</v>
      </c>
      <c r="M306" t="s">
        <v>9993</v>
      </c>
      <c r="P306" t="b">
        <f>AND(COUNTIF([1]Western!A:A,A306)&gt;0,COUNTIF([1]Western!B:B,C306)&gt;0,COUNTIF([1]Western!C:C,E306)&gt;0)</f>
        <v>0</v>
      </c>
      <c r="Q306" t="b">
        <f>AND(COUNTIF([1]Western!A:A,A306)&gt;0,COUNTIF([1]Western!B:B,C306)&gt;0,COUNTIF([1]Western!C:C,E306)&gt;0,COUNTIF([1]Western!D:D,J306)&gt;0)</f>
        <v>0</v>
      </c>
    </row>
    <row r="307" ht="15" spans="1:17">
      <c r="A307" s="3" t="s">
        <v>9681</v>
      </c>
      <c r="B307" s="3" t="s">
        <v>9682</v>
      </c>
      <c r="C307" s="3" t="s">
        <v>9947</v>
      </c>
      <c r="D307" s="3" t="s">
        <v>9948</v>
      </c>
      <c r="E307" s="3" t="s">
        <v>9983</v>
      </c>
      <c r="F307" s="3"/>
      <c r="G307" s="3"/>
      <c r="H307" s="3"/>
      <c r="I307" s="3"/>
      <c r="J307" s="3" t="s">
        <v>9985</v>
      </c>
      <c r="K307" s="4" t="s">
        <v>9763</v>
      </c>
      <c r="M307" t="s">
        <v>9993</v>
      </c>
      <c r="P307" t="b">
        <f>AND(COUNTIF([1]Western!A:A,A307)&gt;0,COUNTIF([1]Western!B:B,C307)&gt;0,COUNTIF([1]Western!C:C,E307)&gt;0)</f>
        <v>0</v>
      </c>
      <c r="Q307" t="b">
        <f>AND(COUNTIF([1]Western!A:A,A307)&gt;0,COUNTIF([1]Western!B:B,C307)&gt;0,COUNTIF([1]Western!C:C,E307)&gt;0,COUNTIF([1]Western!D:D,J307)&gt;0)</f>
        <v>0</v>
      </c>
    </row>
    <row r="308" ht="15" spans="1:17">
      <c r="A308" s="3" t="s">
        <v>9681</v>
      </c>
      <c r="B308" s="3" t="s">
        <v>9682</v>
      </c>
      <c r="C308" s="3" t="s">
        <v>9947</v>
      </c>
      <c r="D308" s="3" t="s">
        <v>9948</v>
      </c>
      <c r="E308" s="3" t="s">
        <v>9983</v>
      </c>
      <c r="F308" s="3"/>
      <c r="G308" s="3"/>
      <c r="H308" s="3"/>
      <c r="I308" s="3"/>
      <c r="J308" s="3" t="s">
        <v>9986</v>
      </c>
      <c r="K308" s="4" t="s">
        <v>9763</v>
      </c>
      <c r="M308" t="s">
        <v>9993</v>
      </c>
      <c r="P308" t="b">
        <f>AND(COUNTIF([1]Western!A:A,A308)&gt;0,COUNTIF([1]Western!B:B,C308)&gt;0,COUNTIF([1]Western!C:C,E308)&gt;0)</f>
        <v>0</v>
      </c>
      <c r="Q308" t="b">
        <f>AND(COUNTIF([1]Western!A:A,A308)&gt;0,COUNTIF([1]Western!B:B,C308)&gt;0,COUNTIF([1]Western!C:C,E308)&gt;0,COUNTIF([1]Western!D:D,J308)&gt;0)</f>
        <v>0</v>
      </c>
    </row>
    <row r="309" ht="15" spans="1:17">
      <c r="A309" s="3" t="s">
        <v>9681</v>
      </c>
      <c r="B309" s="3" t="s">
        <v>9682</v>
      </c>
      <c r="C309" s="3" t="s">
        <v>9947</v>
      </c>
      <c r="D309" s="3" t="s">
        <v>9948</v>
      </c>
      <c r="E309" s="3" t="s">
        <v>9987</v>
      </c>
      <c r="F309" s="3"/>
      <c r="G309" s="3"/>
      <c r="H309" s="3"/>
      <c r="I309" s="3"/>
      <c r="J309" s="3" t="s">
        <v>9988</v>
      </c>
      <c r="K309" s="4"/>
      <c r="P309" t="b">
        <f>AND(COUNTIF([1]Western!A:A,A309)&gt;0,COUNTIF([1]Western!B:B,C309)&gt;0,COUNTIF([1]Western!C:C,E309)&gt;0)</f>
        <v>1</v>
      </c>
      <c r="Q309" t="b">
        <f>AND(COUNTIF([1]Western!A:A,A309)&gt;0,COUNTIF([1]Western!B:B,C309)&gt;0,COUNTIF([1]Western!C:C,E309)&gt;0,COUNTIF([1]Western!D:D,J309)&gt;0)</f>
        <v>1</v>
      </c>
    </row>
    <row r="310" ht="15" spans="1:17">
      <c r="A310" s="3" t="s">
        <v>9681</v>
      </c>
      <c r="B310" s="3" t="s">
        <v>9682</v>
      </c>
      <c r="C310" s="3" t="s">
        <v>9947</v>
      </c>
      <c r="D310" s="3" t="s">
        <v>9948</v>
      </c>
      <c r="E310" s="3" t="s">
        <v>9987</v>
      </c>
      <c r="F310" s="3"/>
      <c r="G310" s="3"/>
      <c r="H310" s="3"/>
      <c r="I310" s="3"/>
      <c r="J310" s="3" t="s">
        <v>9989</v>
      </c>
      <c r="K310" s="4"/>
      <c r="P310" t="b">
        <f>AND(COUNTIF([1]Western!A:A,A310)&gt;0,COUNTIF([1]Western!B:B,C310)&gt;0,COUNTIF([1]Western!C:C,E310)&gt;0)</f>
        <v>1</v>
      </c>
      <c r="Q310" t="b">
        <f>AND(COUNTIF([1]Western!A:A,A310)&gt;0,COUNTIF([1]Western!B:B,C310)&gt;0,COUNTIF([1]Western!C:C,E310)&gt;0,COUNTIF([1]Western!D:D,J310)&gt;0)</f>
        <v>1</v>
      </c>
    </row>
    <row r="311" ht="15" spans="1:17">
      <c r="A311" s="3" t="s">
        <v>9681</v>
      </c>
      <c r="B311" s="3" t="s">
        <v>9682</v>
      </c>
      <c r="C311" s="3" t="s">
        <v>9947</v>
      </c>
      <c r="D311" s="3" t="s">
        <v>9948</v>
      </c>
      <c r="E311" s="3" t="s">
        <v>9987</v>
      </c>
      <c r="F311" s="3"/>
      <c r="G311" s="3"/>
      <c r="H311" s="3"/>
      <c r="I311" s="3"/>
      <c r="J311" s="3" t="s">
        <v>13</v>
      </c>
      <c r="K311" s="4"/>
      <c r="P311" t="b">
        <f>AND(COUNTIF([1]Western!A:A,A311)&gt;0,COUNTIF([1]Western!B:B,C311)&gt;0,COUNTIF([1]Western!C:C,E311)&gt;0)</f>
        <v>1</v>
      </c>
      <c r="Q311" t="b">
        <f>AND(COUNTIF([1]Western!A:A,A311)&gt;0,COUNTIF([1]Western!B:B,C311)&gt;0,COUNTIF([1]Western!C:C,E311)&gt;0,COUNTIF([1]Western!D:D,J311)&gt;0)</f>
        <v>1</v>
      </c>
    </row>
    <row r="312" ht="15" spans="1:17">
      <c r="A312" s="3" t="s">
        <v>9681</v>
      </c>
      <c r="B312" s="3" t="s">
        <v>9682</v>
      </c>
      <c r="C312" s="3" t="s">
        <v>9947</v>
      </c>
      <c r="D312" s="3" t="s">
        <v>9948</v>
      </c>
      <c r="E312" s="3" t="s">
        <v>9987</v>
      </c>
      <c r="F312" s="3"/>
      <c r="G312" s="3"/>
      <c r="H312" s="3"/>
      <c r="I312" s="3"/>
      <c r="J312" s="3" t="s">
        <v>9990</v>
      </c>
      <c r="K312" s="4"/>
      <c r="P312" t="b">
        <f>AND(COUNTIF([1]Western!A:A,A312)&gt;0,COUNTIF([1]Western!B:B,C312)&gt;0,COUNTIF([1]Western!C:C,E312)&gt;0)</f>
        <v>1</v>
      </c>
      <c r="Q312" t="b">
        <f>AND(COUNTIF([1]Western!A:A,A312)&gt;0,COUNTIF([1]Western!B:B,C312)&gt;0,COUNTIF([1]Western!C:C,E312)&gt;0,COUNTIF([1]Western!D:D,J312)&gt;0)</f>
        <v>1</v>
      </c>
    </row>
    <row r="313" ht="15" spans="1:17">
      <c r="A313" s="3" t="s">
        <v>9681</v>
      </c>
      <c r="B313" s="3" t="s">
        <v>9682</v>
      </c>
      <c r="C313" s="3" t="s">
        <v>9947</v>
      </c>
      <c r="D313" s="3" t="s">
        <v>9948</v>
      </c>
      <c r="E313" s="3" t="s">
        <v>9987</v>
      </c>
      <c r="F313" s="3"/>
      <c r="G313" s="3"/>
      <c r="H313" s="3"/>
      <c r="I313" s="3"/>
      <c r="J313" s="3" t="s">
        <v>9991</v>
      </c>
      <c r="K313" s="4"/>
      <c r="P313" t="b">
        <f>AND(COUNTIF([1]Western!A:A,A313)&gt;0,COUNTIF([1]Western!B:B,C313)&gt;0,COUNTIF([1]Western!C:C,E313)&gt;0)</f>
        <v>1</v>
      </c>
      <c r="Q313" t="b">
        <f>AND(COUNTIF([1]Western!A:A,A313)&gt;0,COUNTIF([1]Western!B:B,C313)&gt;0,COUNTIF([1]Western!C:C,E313)&gt;0,COUNTIF([1]Western!D:D,J313)&gt;0)</f>
        <v>1</v>
      </c>
    </row>
    <row r="314" ht="15" spans="1:17">
      <c r="A314" s="3" t="s">
        <v>9681</v>
      </c>
      <c r="B314" s="3" t="s">
        <v>9682</v>
      </c>
      <c r="C314" s="3" t="s">
        <v>9947</v>
      </c>
      <c r="D314" s="3" t="s">
        <v>9948</v>
      </c>
      <c r="E314" s="3" t="s">
        <v>9987</v>
      </c>
      <c r="F314" s="3"/>
      <c r="G314" s="3"/>
      <c r="H314" s="3"/>
      <c r="I314" s="3"/>
      <c r="J314" s="3" t="s">
        <v>9992</v>
      </c>
      <c r="K314" s="4"/>
      <c r="P314" t="b">
        <f>AND(COUNTIF([1]Western!A:A,A314)&gt;0,COUNTIF([1]Western!B:B,C314)&gt;0,COUNTIF([1]Western!C:C,E314)&gt;0)</f>
        <v>1</v>
      </c>
      <c r="Q314" t="b">
        <f>AND(COUNTIF([1]Western!A:A,A314)&gt;0,COUNTIF([1]Western!B:B,C314)&gt;0,COUNTIF([1]Western!C:C,E314)&gt;0,COUNTIF([1]Western!D:D,J314)&gt;0)</f>
        <v>1</v>
      </c>
    </row>
    <row r="315" ht="15" spans="1:17">
      <c r="A315" s="3" t="s">
        <v>9681</v>
      </c>
      <c r="B315" s="3" t="s">
        <v>9682</v>
      </c>
      <c r="C315" s="3" t="s">
        <v>9947</v>
      </c>
      <c r="D315" s="3" t="s">
        <v>9948</v>
      </c>
      <c r="E315" s="3" t="s">
        <v>9993</v>
      </c>
      <c r="F315" s="3"/>
      <c r="G315" s="3"/>
      <c r="H315" s="3"/>
      <c r="I315" s="3"/>
      <c r="J315" s="3" t="s">
        <v>3297</v>
      </c>
      <c r="K315" s="4"/>
      <c r="P315" t="b">
        <f>AND(COUNTIF([1]Western!A:A,A315)&gt;0,COUNTIF([1]Western!B:B,C315)&gt;0,COUNTIF([1]Western!C:C,E315)&gt;0)</f>
        <v>1</v>
      </c>
      <c r="Q315" t="b">
        <f>AND(COUNTIF([1]Western!A:A,A315)&gt;0,COUNTIF([1]Western!B:B,C315)&gt;0,COUNTIF([1]Western!C:C,E315)&gt;0,COUNTIF([1]Western!D:D,J315)&gt;0)</f>
        <v>1</v>
      </c>
    </row>
    <row r="316" ht="15" spans="1:17">
      <c r="A316" s="3" t="s">
        <v>9681</v>
      </c>
      <c r="B316" s="3" t="s">
        <v>9682</v>
      </c>
      <c r="C316" s="3" t="s">
        <v>9947</v>
      </c>
      <c r="D316" s="3" t="s">
        <v>9948</v>
      </c>
      <c r="E316" s="3" t="s">
        <v>9993</v>
      </c>
      <c r="F316" s="3"/>
      <c r="G316" s="3"/>
      <c r="H316" s="3"/>
      <c r="I316" s="3"/>
      <c r="J316" s="3" t="s">
        <v>9994</v>
      </c>
      <c r="K316" s="4"/>
      <c r="P316" t="b">
        <f>AND(COUNTIF([1]Western!A:A,A316)&gt;0,COUNTIF([1]Western!B:B,C316)&gt;0,COUNTIF([1]Western!C:C,E316)&gt;0)</f>
        <v>1</v>
      </c>
      <c r="Q316" t="b">
        <f>AND(COUNTIF([1]Western!A:A,A316)&gt;0,COUNTIF([1]Western!B:B,C316)&gt;0,COUNTIF([1]Western!C:C,E316)&gt;0,COUNTIF([1]Western!D:D,J316)&gt;0)</f>
        <v>1</v>
      </c>
    </row>
    <row r="317" ht="15" spans="1:17">
      <c r="A317" s="3" t="s">
        <v>9681</v>
      </c>
      <c r="B317" s="3" t="s">
        <v>9682</v>
      </c>
      <c r="C317" s="3" t="s">
        <v>9947</v>
      </c>
      <c r="D317" s="3" t="s">
        <v>9948</v>
      </c>
      <c r="E317" s="3" t="s">
        <v>9993</v>
      </c>
      <c r="F317" s="3"/>
      <c r="G317" s="3"/>
      <c r="H317" s="3"/>
      <c r="I317" s="3"/>
      <c r="J317" s="3" t="s">
        <v>13</v>
      </c>
      <c r="K317" s="4"/>
      <c r="P317" t="b">
        <f>AND(COUNTIF([1]Western!A:A,A317)&gt;0,COUNTIF([1]Western!B:B,C317)&gt;0,COUNTIF([1]Western!C:C,E317)&gt;0)</f>
        <v>1</v>
      </c>
      <c r="Q317" t="b">
        <f>AND(COUNTIF([1]Western!A:A,A317)&gt;0,COUNTIF([1]Western!B:B,C317)&gt;0,COUNTIF([1]Western!C:C,E317)&gt;0,COUNTIF([1]Western!D:D,J317)&gt;0)</f>
        <v>1</v>
      </c>
    </row>
    <row r="318" ht="15" spans="1:17">
      <c r="A318" s="3" t="s">
        <v>9681</v>
      </c>
      <c r="B318" s="3" t="s">
        <v>9682</v>
      </c>
      <c r="C318" s="3" t="s">
        <v>9947</v>
      </c>
      <c r="D318" s="3" t="s">
        <v>9948</v>
      </c>
      <c r="E318" s="3" t="s">
        <v>9993</v>
      </c>
      <c r="F318" s="3"/>
      <c r="G318" s="3"/>
      <c r="H318" s="3"/>
      <c r="I318" s="3"/>
      <c r="J318" s="3" t="s">
        <v>9995</v>
      </c>
      <c r="K318" s="4"/>
      <c r="P318" t="b">
        <f>AND(COUNTIF([1]Western!A:A,A318)&gt;0,COUNTIF([1]Western!B:B,C318)&gt;0,COUNTIF([1]Western!C:C,E318)&gt;0)</f>
        <v>1</v>
      </c>
      <c r="Q318" t="b">
        <f>AND(COUNTIF([1]Western!A:A,A318)&gt;0,COUNTIF([1]Western!B:B,C318)&gt;0,COUNTIF([1]Western!C:C,E318)&gt;0,COUNTIF([1]Western!D:D,J318)&gt;0)</f>
        <v>1</v>
      </c>
    </row>
    <row r="319" ht="15" spans="1:17">
      <c r="A319" s="3" t="s">
        <v>9681</v>
      </c>
      <c r="B319" s="3" t="s">
        <v>9682</v>
      </c>
      <c r="C319" s="3" t="s">
        <v>9947</v>
      </c>
      <c r="D319" s="3" t="s">
        <v>9948</v>
      </c>
      <c r="E319" s="3" t="s">
        <v>9993</v>
      </c>
      <c r="F319" s="3"/>
      <c r="G319" s="3"/>
      <c r="H319" s="3"/>
      <c r="I319" s="3"/>
      <c r="J319" s="3" t="s">
        <v>9996</v>
      </c>
      <c r="K319" s="4"/>
      <c r="P319" t="b">
        <f>AND(COUNTIF([1]Western!A:A,A319)&gt;0,COUNTIF([1]Western!B:B,C319)&gt;0,COUNTIF([1]Western!C:C,E319)&gt;0)</f>
        <v>1</v>
      </c>
      <c r="Q319" t="b">
        <f>AND(COUNTIF([1]Western!A:A,A319)&gt;0,COUNTIF([1]Western!B:B,C319)&gt;0,COUNTIF([1]Western!C:C,E319)&gt;0,COUNTIF([1]Western!D:D,J319)&gt;0)</f>
        <v>1</v>
      </c>
    </row>
    <row r="320" ht="15" spans="1:17">
      <c r="A320" s="3" t="s">
        <v>9681</v>
      </c>
      <c r="B320" s="3" t="s">
        <v>9682</v>
      </c>
      <c r="C320" s="3" t="s">
        <v>9947</v>
      </c>
      <c r="D320" s="3" t="s">
        <v>9948</v>
      </c>
      <c r="E320" s="3" t="s">
        <v>9997</v>
      </c>
      <c r="F320" s="3"/>
      <c r="G320" s="3"/>
      <c r="H320" s="3"/>
      <c r="I320" s="3"/>
      <c r="J320" s="3" t="s">
        <v>9998</v>
      </c>
      <c r="K320" s="4"/>
      <c r="P320" t="b">
        <f>AND(COUNTIF([1]Western!A:A,A320)&gt;0,COUNTIF([1]Western!B:B,C320)&gt;0,COUNTIF([1]Western!C:C,E320)&gt;0)</f>
        <v>1</v>
      </c>
      <c r="Q320" t="b">
        <f>AND(COUNTIF([1]Western!A:A,A320)&gt;0,COUNTIF([1]Western!B:B,C320)&gt;0,COUNTIF([1]Western!C:C,E320)&gt;0,COUNTIF([1]Western!D:D,J320)&gt;0)</f>
        <v>1</v>
      </c>
    </row>
    <row r="321" ht="15" spans="1:17">
      <c r="A321" s="3" t="s">
        <v>9681</v>
      </c>
      <c r="B321" s="3" t="s">
        <v>9682</v>
      </c>
      <c r="C321" s="3" t="s">
        <v>9947</v>
      </c>
      <c r="D321" s="3" t="s">
        <v>9948</v>
      </c>
      <c r="E321" s="3" t="s">
        <v>9997</v>
      </c>
      <c r="F321" s="3"/>
      <c r="G321" s="3"/>
      <c r="H321" s="3"/>
      <c r="I321" s="3"/>
      <c r="J321" s="3" t="s">
        <v>9999</v>
      </c>
      <c r="K321" s="4"/>
      <c r="P321" t="b">
        <f>AND(COUNTIF([1]Western!A:A,A321)&gt;0,COUNTIF([1]Western!B:B,C321)&gt;0,COUNTIF([1]Western!C:C,E321)&gt;0)</f>
        <v>1</v>
      </c>
      <c r="Q321" t="b">
        <f>AND(COUNTIF([1]Western!A:A,A321)&gt;0,COUNTIF([1]Western!B:B,C321)&gt;0,COUNTIF([1]Western!C:C,E321)&gt;0,COUNTIF([1]Western!D:D,J321)&gt;0)</f>
        <v>1</v>
      </c>
    </row>
    <row r="322" ht="15" spans="1:17">
      <c r="A322" s="3" t="s">
        <v>9681</v>
      </c>
      <c r="B322" s="3" t="s">
        <v>9682</v>
      </c>
      <c r="C322" s="3" t="s">
        <v>9947</v>
      </c>
      <c r="D322" s="3" t="s">
        <v>9948</v>
      </c>
      <c r="E322" s="3" t="s">
        <v>9997</v>
      </c>
      <c r="F322" s="3"/>
      <c r="G322" s="3"/>
      <c r="H322" s="3"/>
      <c r="I322" s="3"/>
      <c r="J322" s="3" t="s">
        <v>13</v>
      </c>
      <c r="K322" s="4"/>
      <c r="P322" t="b">
        <f>AND(COUNTIF([1]Western!A:A,A322)&gt;0,COUNTIF([1]Western!B:B,C322)&gt;0,COUNTIF([1]Western!C:C,E322)&gt;0)</f>
        <v>1</v>
      </c>
      <c r="Q322" t="b">
        <f>AND(COUNTIF([1]Western!A:A,A322)&gt;0,COUNTIF([1]Western!B:B,C322)&gt;0,COUNTIF([1]Western!C:C,E322)&gt;0,COUNTIF([1]Western!D:D,J322)&gt;0)</f>
        <v>1</v>
      </c>
    </row>
    <row r="323" ht="15" spans="1:17">
      <c r="A323" s="3" t="s">
        <v>9681</v>
      </c>
      <c r="B323" s="3" t="s">
        <v>9682</v>
      </c>
      <c r="C323" s="3" t="s">
        <v>9947</v>
      </c>
      <c r="D323" s="3" t="s">
        <v>9948</v>
      </c>
      <c r="E323" s="3" t="s">
        <v>9997</v>
      </c>
      <c r="F323" s="3"/>
      <c r="G323" s="3"/>
      <c r="H323" s="3"/>
      <c r="I323" s="3"/>
      <c r="J323" s="3" t="s">
        <v>10000</v>
      </c>
      <c r="K323" s="4"/>
      <c r="P323" t="b">
        <f>AND(COUNTIF([1]Western!A:A,A323)&gt;0,COUNTIF([1]Western!B:B,C323)&gt;0,COUNTIF([1]Western!C:C,E323)&gt;0)</f>
        <v>1</v>
      </c>
      <c r="Q323" t="b">
        <f>AND(COUNTIF([1]Western!A:A,A323)&gt;0,COUNTIF([1]Western!B:B,C323)&gt;0,COUNTIF([1]Western!C:C,E323)&gt;0,COUNTIF([1]Western!D:D,J323)&gt;0)</f>
        <v>1</v>
      </c>
    </row>
    <row r="324" ht="15" spans="1:17">
      <c r="A324" s="3" t="s">
        <v>9681</v>
      </c>
      <c r="B324" s="3" t="s">
        <v>9682</v>
      </c>
      <c r="C324" s="3" t="s">
        <v>9947</v>
      </c>
      <c r="D324" s="3" t="s">
        <v>9948</v>
      </c>
      <c r="E324" s="3" t="s">
        <v>9997</v>
      </c>
      <c r="F324" s="3"/>
      <c r="G324" s="3"/>
      <c r="H324" s="3"/>
      <c r="I324" s="3"/>
      <c r="J324" s="3" t="s">
        <v>132</v>
      </c>
      <c r="K324" s="4"/>
      <c r="P324" t="b">
        <f>AND(COUNTIF([1]Western!A:A,A324)&gt;0,COUNTIF([1]Western!B:B,C324)&gt;0,COUNTIF([1]Western!C:C,E324)&gt;0)</f>
        <v>1</v>
      </c>
      <c r="Q324" t="b">
        <f>AND(COUNTIF([1]Western!A:A,A324)&gt;0,COUNTIF([1]Western!B:B,C324)&gt;0,COUNTIF([1]Western!C:C,E324)&gt;0,COUNTIF([1]Western!D:D,J324)&gt;0)</f>
        <v>1</v>
      </c>
    </row>
    <row r="325" ht="15" spans="1:17">
      <c r="A325" s="3" t="s">
        <v>9681</v>
      </c>
      <c r="B325" s="3" t="s">
        <v>9682</v>
      </c>
      <c r="C325" s="3" t="s">
        <v>9947</v>
      </c>
      <c r="D325" s="3" t="s">
        <v>9948</v>
      </c>
      <c r="E325" s="3" t="s">
        <v>9997</v>
      </c>
      <c r="F325" s="3"/>
      <c r="G325" s="3"/>
      <c r="H325" s="3"/>
      <c r="I325" s="3"/>
      <c r="J325" s="3" t="s">
        <v>10001</v>
      </c>
      <c r="K325" s="4"/>
      <c r="P325" t="b">
        <f>AND(COUNTIF([1]Western!A:A,A325)&gt;0,COUNTIF([1]Western!B:B,C325)&gt;0,COUNTIF([1]Western!C:C,E325)&gt;0)</f>
        <v>1</v>
      </c>
      <c r="Q325" t="b">
        <f>AND(COUNTIF([1]Western!A:A,A325)&gt;0,COUNTIF([1]Western!B:B,C325)&gt;0,COUNTIF([1]Western!C:C,E325)&gt;0,COUNTIF([1]Western!D:D,J325)&gt;0)</f>
        <v>1</v>
      </c>
    </row>
    <row r="326" ht="15" spans="1:17">
      <c r="A326" s="3" t="s">
        <v>9681</v>
      </c>
      <c r="B326" s="3" t="s">
        <v>9682</v>
      </c>
      <c r="C326" s="3" t="s">
        <v>9947</v>
      </c>
      <c r="D326" s="3" t="s">
        <v>9948</v>
      </c>
      <c r="E326" s="3" t="s">
        <v>9997</v>
      </c>
      <c r="F326" s="3"/>
      <c r="G326" s="3"/>
      <c r="H326" s="3"/>
      <c r="I326" s="3"/>
      <c r="J326" s="3" t="s">
        <v>683</v>
      </c>
      <c r="K326" s="4"/>
      <c r="P326" t="b">
        <f>AND(COUNTIF([1]Western!A:A,A326)&gt;0,COUNTIF([1]Western!B:B,C326)&gt;0,COUNTIF([1]Western!C:C,E326)&gt;0)</f>
        <v>1</v>
      </c>
      <c r="Q326" t="b">
        <f>AND(COUNTIF([1]Western!A:A,A326)&gt;0,COUNTIF([1]Western!B:B,C326)&gt;0,COUNTIF([1]Western!C:C,E326)&gt;0,COUNTIF([1]Western!D:D,J326)&gt;0)</f>
        <v>1</v>
      </c>
    </row>
    <row r="327" ht="15" spans="1:17">
      <c r="A327" s="3" t="s">
        <v>9681</v>
      </c>
      <c r="B327" s="3" t="s">
        <v>9682</v>
      </c>
      <c r="C327" s="3" t="s">
        <v>9947</v>
      </c>
      <c r="D327" s="3" t="s">
        <v>9948</v>
      </c>
      <c r="E327" s="3" t="s">
        <v>10002</v>
      </c>
      <c r="F327" s="3"/>
      <c r="G327" s="3"/>
      <c r="H327" s="3"/>
      <c r="I327" s="3"/>
      <c r="J327" s="3" t="s">
        <v>10003</v>
      </c>
      <c r="K327" s="4"/>
      <c r="P327" t="b">
        <f>AND(COUNTIF([1]Western!A:A,A327)&gt;0,COUNTIF([1]Western!B:B,C327)&gt;0,COUNTIF([1]Western!C:C,E327)&gt;0)</f>
        <v>1</v>
      </c>
      <c r="Q327" t="b">
        <f>AND(COUNTIF([1]Western!A:A,A327)&gt;0,COUNTIF([1]Western!B:B,C327)&gt;0,COUNTIF([1]Western!C:C,E327)&gt;0,COUNTIF([1]Western!D:D,J327)&gt;0)</f>
        <v>1</v>
      </c>
    </row>
    <row r="328" ht="15" spans="1:17">
      <c r="A328" s="3" t="s">
        <v>9681</v>
      </c>
      <c r="B328" s="3" t="s">
        <v>9682</v>
      </c>
      <c r="C328" s="3" t="s">
        <v>9947</v>
      </c>
      <c r="D328" s="3" t="s">
        <v>9948</v>
      </c>
      <c r="E328" s="3" t="s">
        <v>10002</v>
      </c>
      <c r="F328" s="3"/>
      <c r="G328" s="3"/>
      <c r="H328" s="3"/>
      <c r="I328" s="3"/>
      <c r="J328" s="3" t="s">
        <v>10004</v>
      </c>
      <c r="K328" s="4"/>
      <c r="P328" t="b">
        <f>AND(COUNTIF([1]Western!A:A,A328)&gt;0,COUNTIF([1]Western!B:B,C328)&gt;0,COUNTIF([1]Western!C:C,E328)&gt;0)</f>
        <v>1</v>
      </c>
      <c r="Q328" t="b">
        <f>AND(COUNTIF([1]Western!A:A,A328)&gt;0,COUNTIF([1]Western!B:B,C328)&gt;0,COUNTIF([1]Western!C:C,E328)&gt;0,COUNTIF([1]Western!D:D,J328)&gt;0)</f>
        <v>1</v>
      </c>
    </row>
    <row r="329" ht="15" spans="1:17">
      <c r="A329" s="3" t="s">
        <v>9681</v>
      </c>
      <c r="B329" s="3" t="s">
        <v>9682</v>
      </c>
      <c r="C329" s="3" t="s">
        <v>9947</v>
      </c>
      <c r="D329" s="3" t="s">
        <v>9948</v>
      </c>
      <c r="E329" s="3" t="s">
        <v>10002</v>
      </c>
      <c r="F329" s="3"/>
      <c r="G329" s="3"/>
      <c r="H329" s="3"/>
      <c r="I329" s="3"/>
      <c r="J329" s="3" t="s">
        <v>4463</v>
      </c>
      <c r="K329" s="4"/>
      <c r="P329" t="b">
        <f>AND(COUNTIF([1]Western!A:A,A329)&gt;0,COUNTIF([1]Western!B:B,C329)&gt;0,COUNTIF([1]Western!C:C,E329)&gt;0)</f>
        <v>1</v>
      </c>
      <c r="Q329" t="b">
        <f>AND(COUNTIF([1]Western!A:A,A329)&gt;0,COUNTIF([1]Western!B:B,C329)&gt;0,COUNTIF([1]Western!C:C,E329)&gt;0,COUNTIF([1]Western!D:D,J329)&gt;0)</f>
        <v>1</v>
      </c>
    </row>
    <row r="330" ht="15" spans="1:17">
      <c r="A330" s="3" t="s">
        <v>9681</v>
      </c>
      <c r="B330" s="3" t="s">
        <v>9682</v>
      </c>
      <c r="C330" s="3" t="s">
        <v>9947</v>
      </c>
      <c r="D330" s="3" t="s">
        <v>9948</v>
      </c>
      <c r="E330" s="3" t="s">
        <v>10002</v>
      </c>
      <c r="F330" s="3"/>
      <c r="G330" s="3"/>
      <c r="H330" s="3"/>
      <c r="I330" s="3"/>
      <c r="J330" s="3" t="s">
        <v>10005</v>
      </c>
      <c r="K330" s="4" t="s">
        <v>17</v>
      </c>
      <c r="P330" t="b">
        <f>AND(COUNTIF([1]Western!A:A,A330)&gt;0,COUNTIF([1]Western!B:B,C330)&gt;0,COUNTIF([1]Western!C:C,E330)&gt;0)</f>
        <v>1</v>
      </c>
      <c r="Q330" t="b">
        <f>AND(COUNTIF([1]Western!A:A,A330)&gt;0,COUNTIF([1]Western!B:B,C330)&gt;0,COUNTIF([1]Western!C:C,E330)&gt;0,COUNTIF([1]Western!D:D,J330)&gt;0)</f>
        <v>0</v>
      </c>
    </row>
    <row r="331" ht="15" spans="1:17">
      <c r="A331" s="3" t="s">
        <v>9681</v>
      </c>
      <c r="B331" s="3" t="s">
        <v>9682</v>
      </c>
      <c r="C331" s="3" t="s">
        <v>9947</v>
      </c>
      <c r="D331" s="3" t="s">
        <v>9948</v>
      </c>
      <c r="E331" s="3" t="s">
        <v>10002</v>
      </c>
      <c r="F331" s="3"/>
      <c r="G331" s="3"/>
      <c r="H331" s="3"/>
      <c r="I331" s="3"/>
      <c r="J331" s="3" t="s">
        <v>10006</v>
      </c>
      <c r="K331" s="4"/>
      <c r="P331" t="b">
        <f>AND(COUNTIF([1]Western!A:A,A331)&gt;0,COUNTIF([1]Western!B:B,C331)&gt;0,COUNTIF([1]Western!C:C,E331)&gt;0)</f>
        <v>1</v>
      </c>
      <c r="Q331" t="b">
        <f>AND(COUNTIF([1]Western!A:A,A331)&gt;0,COUNTIF([1]Western!B:B,C331)&gt;0,COUNTIF([1]Western!C:C,E331)&gt;0,COUNTIF([1]Western!D:D,J331)&gt;0)</f>
        <v>1</v>
      </c>
    </row>
    <row r="332" ht="15" spans="1:17">
      <c r="A332" s="3" t="s">
        <v>9681</v>
      </c>
      <c r="B332" s="3" t="s">
        <v>9682</v>
      </c>
      <c r="C332" s="3" t="s">
        <v>9947</v>
      </c>
      <c r="D332" s="3" t="s">
        <v>9948</v>
      </c>
      <c r="E332" s="3" t="s">
        <v>10002</v>
      </c>
      <c r="F332" s="3"/>
      <c r="G332" s="3"/>
      <c r="H332" s="3"/>
      <c r="I332" s="3"/>
      <c r="J332" s="3" t="s">
        <v>10007</v>
      </c>
      <c r="K332" s="4"/>
      <c r="P332" t="b">
        <f>AND(COUNTIF([1]Western!A:A,A332)&gt;0,COUNTIF([1]Western!B:B,C332)&gt;0,COUNTIF([1]Western!C:C,E332)&gt;0)</f>
        <v>1</v>
      </c>
      <c r="Q332" t="b">
        <f>AND(COUNTIF([1]Western!A:A,A332)&gt;0,COUNTIF([1]Western!B:B,C332)&gt;0,COUNTIF([1]Western!C:C,E332)&gt;0,COUNTIF([1]Western!D:D,J332)&gt;0)</f>
        <v>1</v>
      </c>
    </row>
    <row r="333" ht="15" spans="1:17">
      <c r="A333" s="3" t="s">
        <v>9681</v>
      </c>
      <c r="B333" s="3" t="s">
        <v>9682</v>
      </c>
      <c r="C333" s="3" t="s">
        <v>9947</v>
      </c>
      <c r="D333" s="3" t="s">
        <v>9948</v>
      </c>
      <c r="E333" s="3" t="s">
        <v>10002</v>
      </c>
      <c r="F333" s="3"/>
      <c r="G333" s="3"/>
      <c r="H333" s="3"/>
      <c r="I333" s="3"/>
      <c r="J333" s="3" t="s">
        <v>13</v>
      </c>
      <c r="K333" s="4"/>
      <c r="P333" t="b">
        <f>AND(COUNTIF([1]Western!A:A,A333)&gt;0,COUNTIF([1]Western!B:B,C333)&gt;0,COUNTIF([1]Western!C:C,E333)&gt;0)</f>
        <v>1</v>
      </c>
      <c r="Q333" t="b">
        <f>AND(COUNTIF([1]Western!A:A,A333)&gt;0,COUNTIF([1]Western!B:B,C333)&gt;0,COUNTIF([1]Western!C:C,E333)&gt;0,COUNTIF([1]Western!D:D,J333)&gt;0)</f>
        <v>1</v>
      </c>
    </row>
    <row r="334" ht="15" spans="1:17">
      <c r="A334" s="3" t="s">
        <v>9681</v>
      </c>
      <c r="B334" s="3" t="s">
        <v>9682</v>
      </c>
      <c r="C334" s="3" t="s">
        <v>9947</v>
      </c>
      <c r="D334" s="3" t="s">
        <v>9948</v>
      </c>
      <c r="E334" s="3" t="s">
        <v>10002</v>
      </c>
      <c r="F334" s="3"/>
      <c r="G334" s="3"/>
      <c r="H334" s="3"/>
      <c r="I334" s="3"/>
      <c r="J334" s="3" t="s">
        <v>10008</v>
      </c>
      <c r="K334" s="4"/>
      <c r="P334" t="b">
        <f>AND(COUNTIF([1]Western!A:A,A334)&gt;0,COUNTIF([1]Western!B:B,C334)&gt;0,COUNTIF([1]Western!C:C,E334)&gt;0)</f>
        <v>1</v>
      </c>
      <c r="Q334" t="b">
        <f>AND(COUNTIF([1]Western!A:A,A334)&gt;0,COUNTIF([1]Western!B:B,C334)&gt;0,COUNTIF([1]Western!C:C,E334)&gt;0,COUNTIF([1]Western!D:D,J334)&gt;0)</f>
        <v>1</v>
      </c>
    </row>
    <row r="335" ht="15" spans="1:17">
      <c r="A335" s="3" t="s">
        <v>9681</v>
      </c>
      <c r="B335" s="3" t="s">
        <v>9682</v>
      </c>
      <c r="C335" s="3" t="s">
        <v>9947</v>
      </c>
      <c r="D335" s="3" t="s">
        <v>9948</v>
      </c>
      <c r="E335" s="3" t="s">
        <v>10002</v>
      </c>
      <c r="F335" s="3"/>
      <c r="G335" s="3"/>
      <c r="H335" s="3"/>
      <c r="I335" s="3"/>
      <c r="J335" s="3" t="s">
        <v>10009</v>
      </c>
      <c r="K335" s="4"/>
      <c r="P335" t="b">
        <f>AND(COUNTIF([1]Western!A:A,A335)&gt;0,COUNTIF([1]Western!B:B,C335)&gt;0,COUNTIF([1]Western!C:C,E335)&gt;0)</f>
        <v>1</v>
      </c>
      <c r="Q335" t="b">
        <f>AND(COUNTIF([1]Western!A:A,A335)&gt;0,COUNTIF([1]Western!B:B,C335)&gt;0,COUNTIF([1]Western!C:C,E335)&gt;0,COUNTIF([1]Western!D:D,J335)&gt;0)</f>
        <v>1</v>
      </c>
    </row>
    <row r="336" ht="15" spans="1:17">
      <c r="A336" s="3" t="s">
        <v>9681</v>
      </c>
      <c r="B336" s="3" t="s">
        <v>9682</v>
      </c>
      <c r="C336" s="3" t="s">
        <v>9947</v>
      </c>
      <c r="D336" s="3" t="s">
        <v>9948</v>
      </c>
      <c r="E336" s="3" t="s">
        <v>10002</v>
      </c>
      <c r="F336" s="3"/>
      <c r="G336" s="3"/>
      <c r="H336" s="3"/>
      <c r="I336" s="3"/>
      <c r="J336" s="3" t="s">
        <v>10010</v>
      </c>
      <c r="K336" s="4"/>
      <c r="P336" t="b">
        <f>AND(COUNTIF([1]Western!A:A,A336)&gt;0,COUNTIF([1]Western!B:B,C336)&gt;0,COUNTIF([1]Western!C:C,E336)&gt;0)</f>
        <v>1</v>
      </c>
      <c r="Q336" t="b">
        <f>AND(COUNTIF([1]Western!A:A,A336)&gt;0,COUNTIF([1]Western!B:B,C336)&gt;0,COUNTIF([1]Western!C:C,E336)&gt;0,COUNTIF([1]Western!D:D,J336)&gt;0)</f>
        <v>1</v>
      </c>
    </row>
    <row r="337" ht="15" spans="1:17">
      <c r="A337" s="3" t="s">
        <v>9681</v>
      </c>
      <c r="B337" s="3" t="s">
        <v>9682</v>
      </c>
      <c r="C337" s="3" t="s">
        <v>9947</v>
      </c>
      <c r="D337" s="3" t="s">
        <v>9948</v>
      </c>
      <c r="E337" s="3" t="s">
        <v>10011</v>
      </c>
      <c r="F337" s="3" t="s">
        <v>17</v>
      </c>
      <c r="G337" s="3"/>
      <c r="H337" s="3"/>
      <c r="I337" s="3"/>
      <c r="J337" s="3" t="s">
        <v>13</v>
      </c>
      <c r="K337" s="4"/>
      <c r="P337" t="b">
        <f>AND(COUNTIF([1]Western!A:A,A337)&gt;0,COUNTIF([1]Western!B:B,C337)&gt;0,COUNTIF([1]Western!C:C,E337)&gt;0)</f>
        <v>0</v>
      </c>
      <c r="Q337" t="b">
        <f>AND(COUNTIF([1]Western!A:A,A337)&gt;0,COUNTIF([1]Western!B:B,C337)&gt;0,COUNTIF([1]Western!C:C,E337)&gt;0,COUNTIF([1]Western!D:D,J337)&gt;0)</f>
        <v>0</v>
      </c>
    </row>
    <row r="338" ht="15" spans="1:17">
      <c r="A338" s="3" t="s">
        <v>9681</v>
      </c>
      <c r="B338" s="3" t="s">
        <v>9682</v>
      </c>
      <c r="C338" s="3" t="s">
        <v>9947</v>
      </c>
      <c r="D338" s="3" t="s">
        <v>9948</v>
      </c>
      <c r="E338" s="3" t="s">
        <v>10011</v>
      </c>
      <c r="F338" s="3"/>
      <c r="G338" s="3"/>
      <c r="H338" s="3"/>
      <c r="I338" s="3"/>
      <c r="J338" s="3" t="s">
        <v>10012</v>
      </c>
      <c r="K338" s="4" t="s">
        <v>9763</v>
      </c>
      <c r="M338" t="s">
        <v>9966</v>
      </c>
      <c r="P338" t="b">
        <f>AND(COUNTIF([1]Western!A:A,A338)&gt;0,COUNTIF([1]Western!B:B,C338)&gt;0,COUNTIF([1]Western!C:C,E338)&gt;0)</f>
        <v>0</v>
      </c>
      <c r="Q338" t="b">
        <f>AND(COUNTIF([1]Western!A:A,A338)&gt;0,COUNTIF([1]Western!B:B,C338)&gt;0,COUNTIF([1]Western!C:C,E338)&gt;0,COUNTIF([1]Western!D:D,J338)&gt;0)</f>
        <v>0</v>
      </c>
    </row>
    <row r="339" ht="15" spans="1:17">
      <c r="A339" s="3" t="s">
        <v>9681</v>
      </c>
      <c r="B339" s="3" t="s">
        <v>9682</v>
      </c>
      <c r="C339" s="3" t="s">
        <v>9947</v>
      </c>
      <c r="D339" s="3" t="s">
        <v>9948</v>
      </c>
      <c r="E339" s="3" t="s">
        <v>10011</v>
      </c>
      <c r="F339" s="3"/>
      <c r="G339" s="3"/>
      <c r="H339" s="3"/>
      <c r="I339" s="3"/>
      <c r="J339" s="3" t="s">
        <v>10013</v>
      </c>
      <c r="K339" s="4" t="s">
        <v>17</v>
      </c>
      <c r="P339" t="b">
        <f>AND(COUNTIF([1]Western!A:A,A339)&gt;0,COUNTIF([1]Western!B:B,C339)&gt;0,COUNTIF([1]Western!C:C,E339)&gt;0)</f>
        <v>0</v>
      </c>
      <c r="Q339" t="b">
        <f>AND(COUNTIF([1]Western!A:A,A339)&gt;0,COUNTIF([1]Western!B:B,C339)&gt;0,COUNTIF([1]Western!C:C,E339)&gt;0,COUNTIF([1]Western!D:D,J339)&gt;0)</f>
        <v>0</v>
      </c>
    </row>
    <row r="340" ht="15" spans="1:17">
      <c r="A340" s="3" t="s">
        <v>9681</v>
      </c>
      <c r="B340" s="3" t="s">
        <v>9682</v>
      </c>
      <c r="C340" s="3" t="s">
        <v>10014</v>
      </c>
      <c r="D340" s="3" t="s">
        <v>10015</v>
      </c>
      <c r="E340" s="3" t="s">
        <v>10016</v>
      </c>
      <c r="F340" s="3" t="s">
        <v>17</v>
      </c>
      <c r="G340" s="3"/>
      <c r="H340" s="3"/>
      <c r="I340" s="3"/>
      <c r="J340" s="3" t="s">
        <v>10017</v>
      </c>
      <c r="K340" s="4" t="s">
        <v>9763</v>
      </c>
      <c r="M340" t="s">
        <v>10029</v>
      </c>
      <c r="P340" t="b">
        <f>AND(COUNTIF([1]Western!A:A,A340)&gt;0,COUNTIF([1]Western!B:B,C340)&gt;0,COUNTIF([1]Western!C:C,E340)&gt;0)</f>
        <v>0</v>
      </c>
      <c r="Q340" t="b">
        <f>AND(COUNTIF([1]Western!A:A,A340)&gt;0,COUNTIF([1]Western!B:B,C340)&gt;0,COUNTIF([1]Western!C:C,E340)&gt;0,COUNTIF([1]Western!D:D,J340)&gt;0)</f>
        <v>0</v>
      </c>
    </row>
    <row r="341" ht="15" spans="1:17">
      <c r="A341" s="3" t="s">
        <v>9681</v>
      </c>
      <c r="B341" s="3" t="s">
        <v>9682</v>
      </c>
      <c r="C341" s="3" t="s">
        <v>10014</v>
      </c>
      <c r="D341" s="3" t="s">
        <v>10015</v>
      </c>
      <c r="E341" s="3" t="s">
        <v>10016</v>
      </c>
      <c r="F341" s="3"/>
      <c r="G341" s="3"/>
      <c r="H341" s="3"/>
      <c r="I341" s="3"/>
      <c r="J341" s="3" t="s">
        <v>13</v>
      </c>
      <c r="K341" s="4"/>
      <c r="P341" t="b">
        <f>AND(COUNTIF([1]Western!A:A,A341)&gt;0,COUNTIF([1]Western!B:B,C341)&gt;0,COUNTIF([1]Western!C:C,E341)&gt;0)</f>
        <v>0</v>
      </c>
      <c r="Q341" t="b">
        <f>AND(COUNTIF([1]Western!A:A,A341)&gt;0,COUNTIF([1]Western!B:B,C341)&gt;0,COUNTIF([1]Western!C:C,E341)&gt;0,COUNTIF([1]Western!D:D,J341)&gt;0)</f>
        <v>0</v>
      </c>
    </row>
    <row r="342" ht="15" spans="1:17">
      <c r="A342" s="3" t="s">
        <v>9681</v>
      </c>
      <c r="B342" s="3" t="s">
        <v>9682</v>
      </c>
      <c r="C342" s="3" t="s">
        <v>10014</v>
      </c>
      <c r="D342" s="3" t="s">
        <v>10015</v>
      </c>
      <c r="E342" s="3" t="s">
        <v>10016</v>
      </c>
      <c r="F342" s="3"/>
      <c r="G342" s="3"/>
      <c r="H342" s="3"/>
      <c r="I342" s="3"/>
      <c r="J342" s="3" t="s">
        <v>10018</v>
      </c>
      <c r="K342" s="4" t="s">
        <v>9763</v>
      </c>
      <c r="M342" t="s">
        <v>10029</v>
      </c>
      <c r="P342" t="b">
        <f>AND(COUNTIF([1]Western!A:A,A342)&gt;0,COUNTIF([1]Western!B:B,C342)&gt;0,COUNTIF([1]Western!C:C,E342)&gt;0)</f>
        <v>0</v>
      </c>
      <c r="Q342" t="b">
        <f>AND(COUNTIF([1]Western!A:A,A342)&gt;0,COUNTIF([1]Western!B:B,C342)&gt;0,COUNTIF([1]Western!C:C,E342)&gt;0,COUNTIF([1]Western!D:D,J342)&gt;0)</f>
        <v>0</v>
      </c>
    </row>
    <row r="343" ht="15" spans="1:17">
      <c r="A343" s="3" t="s">
        <v>9681</v>
      </c>
      <c r="B343" s="3" t="s">
        <v>9682</v>
      </c>
      <c r="C343" s="3" t="s">
        <v>10014</v>
      </c>
      <c r="D343" s="3" t="s">
        <v>10015</v>
      </c>
      <c r="E343" s="3" t="s">
        <v>10016</v>
      </c>
      <c r="F343" s="3"/>
      <c r="G343" s="3"/>
      <c r="H343" s="3"/>
      <c r="I343" s="3"/>
      <c r="J343" s="3" t="s">
        <v>10019</v>
      </c>
      <c r="K343" s="4" t="s">
        <v>9763</v>
      </c>
      <c r="M343" t="s">
        <v>10029</v>
      </c>
      <c r="P343" t="b">
        <f>AND(COUNTIF([1]Western!A:A,A343)&gt;0,COUNTIF([1]Western!B:B,C343)&gt;0,COUNTIF([1]Western!C:C,E343)&gt;0)</f>
        <v>0</v>
      </c>
      <c r="Q343" t="b">
        <f>AND(COUNTIF([1]Western!A:A,A343)&gt;0,COUNTIF([1]Western!B:B,C343)&gt;0,COUNTIF([1]Western!C:C,E343)&gt;0,COUNTIF([1]Western!D:D,J343)&gt;0)</f>
        <v>0</v>
      </c>
    </row>
    <row r="344" ht="15" spans="1:17">
      <c r="A344" s="3" t="s">
        <v>9681</v>
      </c>
      <c r="B344" s="3" t="s">
        <v>9682</v>
      </c>
      <c r="C344" s="3" t="s">
        <v>10014</v>
      </c>
      <c r="D344" s="3" t="s">
        <v>10015</v>
      </c>
      <c r="E344" s="3" t="s">
        <v>10016</v>
      </c>
      <c r="F344" s="3"/>
      <c r="G344" s="3"/>
      <c r="H344" s="3"/>
      <c r="I344" s="3"/>
      <c r="J344" s="3" t="s">
        <v>10020</v>
      </c>
      <c r="K344" s="4" t="s">
        <v>9763</v>
      </c>
      <c r="M344" t="s">
        <v>10029</v>
      </c>
      <c r="P344" t="b">
        <f>AND(COUNTIF([1]Western!A:A,A344)&gt;0,COUNTIF([1]Western!B:B,C344)&gt;0,COUNTIF([1]Western!C:C,E344)&gt;0)</f>
        <v>0</v>
      </c>
      <c r="Q344" t="b">
        <f>AND(COUNTIF([1]Western!A:A,A344)&gt;0,COUNTIF([1]Western!B:B,C344)&gt;0,COUNTIF([1]Western!C:C,E344)&gt;0,COUNTIF([1]Western!D:D,J344)&gt;0)</f>
        <v>0</v>
      </c>
    </row>
    <row r="345" ht="15" spans="1:17">
      <c r="A345" s="3" t="s">
        <v>9681</v>
      </c>
      <c r="B345" s="3" t="s">
        <v>9682</v>
      </c>
      <c r="C345" s="3" t="s">
        <v>10014</v>
      </c>
      <c r="D345" s="3" t="s">
        <v>10015</v>
      </c>
      <c r="E345" s="3" t="s">
        <v>10016</v>
      </c>
      <c r="F345" s="3"/>
      <c r="G345" s="3"/>
      <c r="H345" s="3"/>
      <c r="I345" s="3"/>
      <c r="J345" s="3" t="s">
        <v>10021</v>
      </c>
      <c r="K345" s="4" t="s">
        <v>17</v>
      </c>
      <c r="P345" t="b">
        <f>AND(COUNTIF([1]Western!A:A,A345)&gt;0,COUNTIF([1]Western!B:B,C345)&gt;0,COUNTIF([1]Western!C:C,E345)&gt;0)</f>
        <v>0</v>
      </c>
      <c r="Q345" t="b">
        <f>AND(COUNTIF([1]Western!A:A,A345)&gt;0,COUNTIF([1]Western!B:B,C345)&gt;0,COUNTIF([1]Western!C:C,E345)&gt;0,COUNTIF([1]Western!D:D,J345)&gt;0)</f>
        <v>0</v>
      </c>
    </row>
    <row r="346" ht="15" spans="1:17">
      <c r="A346" s="3" t="s">
        <v>9681</v>
      </c>
      <c r="B346" s="3" t="s">
        <v>9682</v>
      </c>
      <c r="C346" s="3" t="s">
        <v>10014</v>
      </c>
      <c r="D346" s="3" t="s">
        <v>10015</v>
      </c>
      <c r="E346" s="3" t="s">
        <v>10016</v>
      </c>
      <c r="F346" s="3"/>
      <c r="G346" s="3"/>
      <c r="H346" s="3"/>
      <c r="I346" s="3"/>
      <c r="J346" s="3" t="s">
        <v>10022</v>
      </c>
      <c r="K346" s="4" t="s">
        <v>17</v>
      </c>
      <c r="P346" t="b">
        <f>AND(COUNTIF([1]Western!A:A,A346)&gt;0,COUNTIF([1]Western!B:B,C346)&gt;0,COUNTIF([1]Western!C:C,E346)&gt;0)</f>
        <v>0</v>
      </c>
      <c r="Q346" t="b">
        <f>AND(COUNTIF([1]Western!A:A,A346)&gt;0,COUNTIF([1]Western!B:B,C346)&gt;0,COUNTIF([1]Western!C:C,E346)&gt;0,COUNTIF([1]Western!D:D,J346)&gt;0)</f>
        <v>0</v>
      </c>
    </row>
    <row r="347" ht="15" spans="1:17">
      <c r="A347" s="3" t="s">
        <v>9681</v>
      </c>
      <c r="B347" s="3" t="s">
        <v>9682</v>
      </c>
      <c r="C347" s="3" t="s">
        <v>10014</v>
      </c>
      <c r="D347" s="3" t="s">
        <v>10015</v>
      </c>
      <c r="E347" s="3" t="s">
        <v>10016</v>
      </c>
      <c r="F347" s="3"/>
      <c r="G347" s="3"/>
      <c r="H347" s="3"/>
      <c r="I347" s="3"/>
      <c r="J347" s="3" t="s">
        <v>10023</v>
      </c>
      <c r="K347" s="4" t="s">
        <v>17</v>
      </c>
      <c r="P347" t="b">
        <f>AND(COUNTIF([1]Western!A:A,A347)&gt;0,COUNTIF([1]Western!B:B,C347)&gt;0,COUNTIF([1]Western!C:C,E347)&gt;0)</f>
        <v>0</v>
      </c>
      <c r="Q347" t="b">
        <f>AND(COUNTIF([1]Western!A:A,A347)&gt;0,COUNTIF([1]Western!B:B,C347)&gt;0,COUNTIF([1]Western!C:C,E347)&gt;0,COUNTIF([1]Western!D:D,J347)&gt;0)</f>
        <v>0</v>
      </c>
    </row>
    <row r="348" ht="15" spans="1:17">
      <c r="A348" s="3" t="s">
        <v>9681</v>
      </c>
      <c r="B348" s="3" t="s">
        <v>9682</v>
      </c>
      <c r="C348" s="3" t="s">
        <v>10014</v>
      </c>
      <c r="D348" s="3" t="s">
        <v>10015</v>
      </c>
      <c r="E348" s="3" t="s">
        <v>10024</v>
      </c>
      <c r="F348" s="3" t="s">
        <v>17</v>
      </c>
      <c r="G348" s="3"/>
      <c r="H348" s="3"/>
      <c r="I348" s="3"/>
      <c r="J348" s="3" t="s">
        <v>10025</v>
      </c>
      <c r="K348" s="4" t="s">
        <v>9763</v>
      </c>
      <c r="M348" t="s">
        <v>10057</v>
      </c>
      <c r="P348" t="b">
        <f>AND(COUNTIF([1]Western!A:A,A348)&gt;0,COUNTIF([1]Western!B:B,C348)&gt;0,COUNTIF([1]Western!C:C,E348)&gt;0)</f>
        <v>0</v>
      </c>
      <c r="Q348" t="b">
        <f>AND(COUNTIF([1]Western!A:A,A348)&gt;0,COUNTIF([1]Western!B:B,C348)&gt;0,COUNTIF([1]Western!C:C,E348)&gt;0,COUNTIF([1]Western!D:D,J348)&gt;0)</f>
        <v>0</v>
      </c>
    </row>
    <row r="349" ht="15" spans="1:17">
      <c r="A349" s="3" t="s">
        <v>9681</v>
      </c>
      <c r="B349" s="3" t="s">
        <v>9682</v>
      </c>
      <c r="C349" s="3" t="s">
        <v>10014</v>
      </c>
      <c r="D349" s="3" t="s">
        <v>10015</v>
      </c>
      <c r="E349" s="3" t="s">
        <v>10024</v>
      </c>
      <c r="F349" s="3"/>
      <c r="G349" s="3"/>
      <c r="H349" s="3"/>
      <c r="I349" s="3"/>
      <c r="J349" s="3" t="s">
        <v>13</v>
      </c>
      <c r="K349" s="4"/>
      <c r="P349" t="b">
        <f>AND(COUNTIF([1]Western!A:A,A349)&gt;0,COUNTIF([1]Western!B:B,C349)&gt;0,COUNTIF([1]Western!C:C,E349)&gt;0)</f>
        <v>0</v>
      </c>
      <c r="Q349" t="b">
        <f>AND(COUNTIF([1]Western!A:A,A349)&gt;0,COUNTIF([1]Western!B:B,C349)&gt;0,COUNTIF([1]Western!C:C,E349)&gt;0,COUNTIF([1]Western!D:D,J349)&gt;0)</f>
        <v>0</v>
      </c>
    </row>
    <row r="350" ht="15" spans="1:17">
      <c r="A350" s="3" t="s">
        <v>9681</v>
      </c>
      <c r="B350" s="3" t="s">
        <v>9682</v>
      </c>
      <c r="C350" s="3" t="s">
        <v>10014</v>
      </c>
      <c r="D350" s="3" t="s">
        <v>10015</v>
      </c>
      <c r="E350" s="3" t="s">
        <v>10024</v>
      </c>
      <c r="F350" s="3"/>
      <c r="G350" s="3"/>
      <c r="H350" s="3"/>
      <c r="I350" s="3"/>
      <c r="J350" s="3" t="s">
        <v>10026</v>
      </c>
      <c r="K350" s="4" t="s">
        <v>9763</v>
      </c>
      <c r="M350" t="s">
        <v>10057</v>
      </c>
      <c r="P350" t="b">
        <f>AND(COUNTIF([1]Western!A:A,A350)&gt;0,COUNTIF([1]Western!B:B,C350)&gt;0,COUNTIF([1]Western!C:C,E350)&gt;0)</f>
        <v>0</v>
      </c>
      <c r="Q350" t="b">
        <f>AND(COUNTIF([1]Western!A:A,A350)&gt;0,COUNTIF([1]Western!B:B,C350)&gt;0,COUNTIF([1]Western!C:C,E350)&gt;0,COUNTIF([1]Western!D:D,J350)&gt;0)</f>
        <v>0</v>
      </c>
    </row>
    <row r="351" ht="15" spans="1:17">
      <c r="A351" s="3" t="s">
        <v>9681</v>
      </c>
      <c r="B351" s="3" t="s">
        <v>9682</v>
      </c>
      <c r="C351" s="3" t="s">
        <v>10014</v>
      </c>
      <c r="D351" s="3" t="s">
        <v>10015</v>
      </c>
      <c r="E351" s="3" t="s">
        <v>10024</v>
      </c>
      <c r="F351" s="3"/>
      <c r="G351" s="3"/>
      <c r="H351" s="3"/>
      <c r="I351" s="3"/>
      <c r="J351" s="3" t="s">
        <v>10027</v>
      </c>
      <c r="K351" s="4" t="s">
        <v>9763</v>
      </c>
      <c r="M351" t="s">
        <v>10057</v>
      </c>
      <c r="P351" t="b">
        <f>AND(COUNTIF([1]Western!A:A,A351)&gt;0,COUNTIF([1]Western!B:B,C351)&gt;0,COUNTIF([1]Western!C:C,E351)&gt;0)</f>
        <v>0</v>
      </c>
      <c r="Q351" t="b">
        <f>AND(COUNTIF([1]Western!A:A,A351)&gt;0,COUNTIF([1]Western!B:B,C351)&gt;0,COUNTIF([1]Western!C:C,E351)&gt;0,COUNTIF([1]Western!D:D,J351)&gt;0)</f>
        <v>0</v>
      </c>
    </row>
    <row r="352" ht="15" spans="1:17">
      <c r="A352" s="3" t="s">
        <v>9681</v>
      </c>
      <c r="B352" s="3" t="s">
        <v>9682</v>
      </c>
      <c r="C352" s="3" t="s">
        <v>10014</v>
      </c>
      <c r="D352" s="3" t="s">
        <v>10015</v>
      </c>
      <c r="E352" s="3" t="s">
        <v>10024</v>
      </c>
      <c r="F352" s="3"/>
      <c r="G352" s="3"/>
      <c r="H352" s="3"/>
      <c r="I352" s="3"/>
      <c r="J352" s="3" t="s">
        <v>10028</v>
      </c>
      <c r="K352" s="4" t="s">
        <v>9763</v>
      </c>
      <c r="M352" t="s">
        <v>10057</v>
      </c>
      <c r="P352" t="b">
        <f>AND(COUNTIF([1]Western!A:A,A352)&gt;0,COUNTIF([1]Western!B:B,C352)&gt;0,COUNTIF([1]Western!C:C,E352)&gt;0)</f>
        <v>0</v>
      </c>
      <c r="Q352" t="b">
        <f>AND(COUNTIF([1]Western!A:A,A352)&gt;0,COUNTIF([1]Western!B:B,C352)&gt;0,COUNTIF([1]Western!C:C,E352)&gt;0,COUNTIF([1]Western!D:D,J352)&gt;0)</f>
        <v>0</v>
      </c>
    </row>
    <row r="353" ht="15" spans="1:17">
      <c r="A353" s="3" t="s">
        <v>9681</v>
      </c>
      <c r="B353" s="3" t="s">
        <v>9682</v>
      </c>
      <c r="C353" s="3" t="s">
        <v>10014</v>
      </c>
      <c r="D353" s="3" t="s">
        <v>10015</v>
      </c>
      <c r="E353" s="3" t="s">
        <v>10029</v>
      </c>
      <c r="F353" s="3"/>
      <c r="G353" s="3"/>
      <c r="H353" s="3"/>
      <c r="I353" s="3"/>
      <c r="J353" s="3" t="s">
        <v>10030</v>
      </c>
      <c r="K353" s="4"/>
      <c r="P353" t="b">
        <f>AND(COUNTIF([1]Western!A:A,A353)&gt;0,COUNTIF([1]Western!B:B,C353)&gt;0,COUNTIF([1]Western!C:C,E353)&gt;0)</f>
        <v>1</v>
      </c>
      <c r="Q353" t="b">
        <f>AND(COUNTIF([1]Western!A:A,A353)&gt;0,COUNTIF([1]Western!B:B,C353)&gt;0,COUNTIF([1]Western!C:C,E353)&gt;0,COUNTIF([1]Western!D:D,J353)&gt;0)</f>
        <v>1</v>
      </c>
    </row>
    <row r="354" ht="15" spans="1:17">
      <c r="A354" s="3" t="s">
        <v>9681</v>
      </c>
      <c r="B354" s="3" t="s">
        <v>9682</v>
      </c>
      <c r="C354" s="3" t="s">
        <v>10014</v>
      </c>
      <c r="D354" s="3" t="s">
        <v>10015</v>
      </c>
      <c r="E354" s="3" t="s">
        <v>10029</v>
      </c>
      <c r="F354" s="3"/>
      <c r="G354" s="3"/>
      <c r="H354" s="3"/>
      <c r="I354" s="3"/>
      <c r="J354" s="3" t="s">
        <v>10031</v>
      </c>
      <c r="K354" s="4"/>
      <c r="P354" t="b">
        <f>AND(COUNTIF([1]Western!A:A,A354)&gt;0,COUNTIF([1]Western!B:B,C354)&gt;0,COUNTIF([1]Western!C:C,E354)&gt;0)</f>
        <v>1</v>
      </c>
      <c r="Q354" t="b">
        <f>AND(COUNTIF([1]Western!A:A,A354)&gt;0,COUNTIF([1]Western!B:B,C354)&gt;0,COUNTIF([1]Western!C:C,E354)&gt;0,COUNTIF([1]Western!D:D,J354)&gt;0)</f>
        <v>1</v>
      </c>
    </row>
    <row r="355" ht="15" spans="1:17">
      <c r="A355" s="3" t="s">
        <v>9681</v>
      </c>
      <c r="B355" s="3" t="s">
        <v>9682</v>
      </c>
      <c r="C355" s="3" t="s">
        <v>10014</v>
      </c>
      <c r="D355" s="3" t="s">
        <v>10015</v>
      </c>
      <c r="E355" s="3" t="s">
        <v>10029</v>
      </c>
      <c r="F355" s="3"/>
      <c r="G355" s="3"/>
      <c r="H355" s="3"/>
      <c r="I355" s="3"/>
      <c r="J355" s="3" t="s">
        <v>13</v>
      </c>
      <c r="K355" s="4"/>
      <c r="P355" t="b">
        <f>AND(COUNTIF([1]Western!A:A,A355)&gt;0,COUNTIF([1]Western!B:B,C355)&gt;0,COUNTIF([1]Western!C:C,E355)&gt;0)</f>
        <v>1</v>
      </c>
      <c r="Q355" t="b">
        <f>AND(COUNTIF([1]Western!A:A,A355)&gt;0,COUNTIF([1]Western!B:B,C355)&gt;0,COUNTIF([1]Western!C:C,E355)&gt;0,COUNTIF([1]Western!D:D,J355)&gt;0)</f>
        <v>1</v>
      </c>
    </row>
    <row r="356" ht="15" spans="1:17">
      <c r="A356" s="3" t="s">
        <v>9681</v>
      </c>
      <c r="B356" s="3" t="s">
        <v>9682</v>
      </c>
      <c r="C356" s="3" t="s">
        <v>10014</v>
      </c>
      <c r="D356" s="3" t="s">
        <v>10015</v>
      </c>
      <c r="E356" s="3" t="s">
        <v>10029</v>
      </c>
      <c r="F356" s="3"/>
      <c r="G356" s="3"/>
      <c r="H356" s="3"/>
      <c r="I356" s="3"/>
      <c r="J356" s="3" t="s">
        <v>10032</v>
      </c>
      <c r="K356" s="4"/>
      <c r="P356" t="b">
        <f>AND(COUNTIF([1]Western!A:A,A356)&gt;0,COUNTIF([1]Western!B:B,C356)&gt;0,COUNTIF([1]Western!C:C,E356)&gt;0)</f>
        <v>1</v>
      </c>
      <c r="Q356" t="b">
        <f>AND(COUNTIF([1]Western!A:A,A356)&gt;0,COUNTIF([1]Western!B:B,C356)&gt;0,COUNTIF([1]Western!C:C,E356)&gt;0,COUNTIF([1]Western!D:D,J356)&gt;0)</f>
        <v>1</v>
      </c>
    </row>
    <row r="357" ht="15" spans="1:17">
      <c r="A357" s="3" t="s">
        <v>9681</v>
      </c>
      <c r="B357" s="3" t="s">
        <v>9682</v>
      </c>
      <c r="C357" s="3" t="s">
        <v>10014</v>
      </c>
      <c r="D357" s="3" t="s">
        <v>10015</v>
      </c>
      <c r="E357" s="3" t="s">
        <v>10029</v>
      </c>
      <c r="F357" s="3"/>
      <c r="G357" s="3"/>
      <c r="H357" s="3"/>
      <c r="I357" s="3"/>
      <c r="J357" s="3" t="s">
        <v>10033</v>
      </c>
      <c r="K357" s="4"/>
      <c r="P357" t="b">
        <f>AND(COUNTIF([1]Western!A:A,A357)&gt;0,COUNTIF([1]Western!B:B,C357)&gt;0,COUNTIF([1]Western!C:C,E357)&gt;0)</f>
        <v>1</v>
      </c>
      <c r="Q357" t="b">
        <f>AND(COUNTIF([1]Western!A:A,A357)&gt;0,COUNTIF([1]Western!B:B,C357)&gt;0,COUNTIF([1]Western!C:C,E357)&gt;0,COUNTIF([1]Western!D:D,J357)&gt;0)</f>
        <v>1</v>
      </c>
    </row>
    <row r="358" ht="15" spans="1:17">
      <c r="A358" s="3" t="s">
        <v>9681</v>
      </c>
      <c r="B358" s="3" t="s">
        <v>9682</v>
      </c>
      <c r="C358" s="3" t="s">
        <v>10014</v>
      </c>
      <c r="D358" s="3" t="s">
        <v>10015</v>
      </c>
      <c r="E358" s="3" t="s">
        <v>10029</v>
      </c>
      <c r="F358" s="3"/>
      <c r="G358" s="3"/>
      <c r="H358" s="3"/>
      <c r="I358" s="3"/>
      <c r="J358" s="3" t="s">
        <v>10034</v>
      </c>
      <c r="K358" s="4"/>
      <c r="P358" t="b">
        <f>AND(COUNTIF([1]Western!A:A,A358)&gt;0,COUNTIF([1]Western!B:B,C358)&gt;0,COUNTIF([1]Western!C:C,E358)&gt;0)</f>
        <v>1</v>
      </c>
      <c r="Q358" t="b">
        <f>AND(COUNTIF([1]Western!A:A,A358)&gt;0,COUNTIF([1]Western!B:B,C358)&gt;0,COUNTIF([1]Western!C:C,E358)&gt;0,COUNTIF([1]Western!D:D,J358)&gt;0)</f>
        <v>1</v>
      </c>
    </row>
    <row r="359" ht="15" spans="1:17">
      <c r="A359" s="3" t="s">
        <v>9681</v>
      </c>
      <c r="B359" s="3" t="s">
        <v>9682</v>
      </c>
      <c r="C359" s="3" t="s">
        <v>10014</v>
      </c>
      <c r="D359" s="3" t="s">
        <v>10015</v>
      </c>
      <c r="E359" s="3" t="s">
        <v>10029</v>
      </c>
      <c r="F359" s="3"/>
      <c r="G359" s="3"/>
      <c r="H359" s="3"/>
      <c r="I359" s="3"/>
      <c r="J359" s="3" t="s">
        <v>10035</v>
      </c>
      <c r="K359" s="4"/>
      <c r="P359" t="b">
        <f>AND(COUNTIF([1]Western!A:A,A359)&gt;0,COUNTIF([1]Western!B:B,C359)&gt;0,COUNTIF([1]Western!C:C,E359)&gt;0)</f>
        <v>1</v>
      </c>
      <c r="Q359" t="b">
        <f>AND(COUNTIF([1]Western!A:A,A359)&gt;0,COUNTIF([1]Western!B:B,C359)&gt;0,COUNTIF([1]Western!C:C,E359)&gt;0,COUNTIF([1]Western!D:D,J359)&gt;0)</f>
        <v>1</v>
      </c>
    </row>
    <row r="360" ht="15" spans="1:17">
      <c r="A360" s="3" t="s">
        <v>9681</v>
      </c>
      <c r="B360" s="3" t="s">
        <v>9682</v>
      </c>
      <c r="C360" s="3" t="s">
        <v>10014</v>
      </c>
      <c r="D360" s="3" t="s">
        <v>10015</v>
      </c>
      <c r="E360" s="3" t="s">
        <v>10029</v>
      </c>
      <c r="F360" s="3"/>
      <c r="G360" s="3"/>
      <c r="H360" s="3"/>
      <c r="I360" s="3"/>
      <c r="J360" s="3" t="s">
        <v>10036</v>
      </c>
      <c r="K360" s="4"/>
      <c r="P360" t="b">
        <f>AND(COUNTIF([1]Western!A:A,A360)&gt;0,COUNTIF([1]Western!B:B,C360)&gt;0,COUNTIF([1]Western!C:C,E360)&gt;0)</f>
        <v>1</v>
      </c>
      <c r="Q360" t="b">
        <f>AND(COUNTIF([1]Western!A:A,A360)&gt;0,COUNTIF([1]Western!B:B,C360)&gt;0,COUNTIF([1]Western!C:C,E360)&gt;0,COUNTIF([1]Western!D:D,J360)&gt;0)</f>
        <v>0</v>
      </c>
    </row>
    <row r="361" ht="15" spans="1:17">
      <c r="A361" s="3" t="s">
        <v>9681</v>
      </c>
      <c r="B361" s="3" t="s">
        <v>9682</v>
      </c>
      <c r="C361" s="3" t="s">
        <v>10014</v>
      </c>
      <c r="D361" s="3" t="s">
        <v>10015</v>
      </c>
      <c r="E361" s="3" t="s">
        <v>10029</v>
      </c>
      <c r="F361" s="3"/>
      <c r="G361" s="3"/>
      <c r="H361" s="3"/>
      <c r="I361" s="3"/>
      <c r="J361" s="3" t="s">
        <v>10037</v>
      </c>
      <c r="K361" s="4" t="s">
        <v>17</v>
      </c>
      <c r="P361" t="b">
        <f>AND(COUNTIF([1]Western!A:A,A361)&gt;0,COUNTIF([1]Western!B:B,C361)&gt;0,COUNTIF([1]Western!C:C,E361)&gt;0)</f>
        <v>1</v>
      </c>
      <c r="Q361" t="b">
        <f>AND(COUNTIF([1]Western!A:A,A361)&gt;0,COUNTIF([1]Western!B:B,C361)&gt;0,COUNTIF([1]Western!C:C,E361)&gt;0,COUNTIF([1]Western!D:D,J361)&gt;0)</f>
        <v>0</v>
      </c>
    </row>
    <row r="362" ht="15" spans="1:17">
      <c r="A362" s="3" t="s">
        <v>9681</v>
      </c>
      <c r="B362" s="3" t="s">
        <v>9682</v>
      </c>
      <c r="C362" s="3" t="s">
        <v>10014</v>
      </c>
      <c r="D362" s="3" t="s">
        <v>10015</v>
      </c>
      <c r="E362" s="3" t="s">
        <v>10029</v>
      </c>
      <c r="F362" s="3"/>
      <c r="G362" s="3"/>
      <c r="H362" s="3"/>
      <c r="I362" s="3"/>
      <c r="J362" s="3" t="s">
        <v>10038</v>
      </c>
      <c r="K362" s="4" t="s">
        <v>17</v>
      </c>
      <c r="P362" t="b">
        <f>AND(COUNTIF([1]Western!A:A,A362)&gt;0,COUNTIF([1]Western!B:B,C362)&gt;0,COUNTIF([1]Western!C:C,E362)&gt;0)</f>
        <v>1</v>
      </c>
      <c r="Q362" t="b">
        <f>AND(COUNTIF([1]Western!A:A,A362)&gt;0,COUNTIF([1]Western!B:B,C362)&gt;0,COUNTIF([1]Western!C:C,E362)&gt;0,COUNTIF([1]Western!D:D,J362)&gt;0)</f>
        <v>0</v>
      </c>
    </row>
    <row r="363" ht="15" spans="1:17">
      <c r="A363" s="3" t="s">
        <v>9681</v>
      </c>
      <c r="B363" s="3" t="s">
        <v>9682</v>
      </c>
      <c r="C363" s="3" t="s">
        <v>10014</v>
      </c>
      <c r="D363" s="3" t="s">
        <v>10015</v>
      </c>
      <c r="E363" s="3" t="s">
        <v>10029</v>
      </c>
      <c r="F363" s="3"/>
      <c r="G363" s="3"/>
      <c r="H363" s="3"/>
      <c r="I363" s="3"/>
      <c r="J363" s="3" t="s">
        <v>10039</v>
      </c>
      <c r="K363" s="4"/>
      <c r="P363" t="b">
        <f>AND(COUNTIF([1]Western!A:A,A363)&gt;0,COUNTIF([1]Western!B:B,C363)&gt;0,COUNTIF([1]Western!C:C,E363)&gt;0)</f>
        <v>1</v>
      </c>
      <c r="Q363" t="b">
        <f>AND(COUNTIF([1]Western!A:A,A363)&gt;0,COUNTIF([1]Western!B:B,C363)&gt;0,COUNTIF([1]Western!C:C,E363)&gt;0,COUNTIF([1]Western!D:D,J363)&gt;0)</f>
        <v>0</v>
      </c>
    </row>
    <row r="364" ht="15" spans="1:17">
      <c r="A364" s="3" t="s">
        <v>9681</v>
      </c>
      <c r="B364" s="3" t="s">
        <v>9682</v>
      </c>
      <c r="C364" s="3" t="s">
        <v>10014</v>
      </c>
      <c r="D364" s="3" t="s">
        <v>10015</v>
      </c>
      <c r="E364" s="3" t="s">
        <v>10029</v>
      </c>
      <c r="F364" s="3"/>
      <c r="G364" s="3"/>
      <c r="H364" s="3"/>
      <c r="I364" s="3"/>
      <c r="J364" s="3" t="s">
        <v>10040</v>
      </c>
      <c r="K364" s="4"/>
      <c r="P364" t="b">
        <f>AND(COUNTIF([1]Western!A:A,A364)&gt;0,COUNTIF([1]Western!B:B,C364)&gt;0,COUNTIF([1]Western!C:C,E364)&gt;0)</f>
        <v>1</v>
      </c>
      <c r="Q364" t="b">
        <f>AND(COUNTIF([1]Western!A:A,A364)&gt;0,COUNTIF([1]Western!B:B,C364)&gt;0,COUNTIF([1]Western!C:C,E364)&gt;0,COUNTIF([1]Western!D:D,J364)&gt;0)</f>
        <v>1</v>
      </c>
    </row>
    <row r="365" ht="15" spans="1:17">
      <c r="A365" s="3" t="s">
        <v>9681</v>
      </c>
      <c r="B365" s="3" t="s">
        <v>9682</v>
      </c>
      <c r="C365" s="3" t="s">
        <v>10014</v>
      </c>
      <c r="D365" s="3" t="s">
        <v>10015</v>
      </c>
      <c r="E365" s="3" t="s">
        <v>10029</v>
      </c>
      <c r="F365" s="3"/>
      <c r="G365" s="3"/>
      <c r="H365" s="3"/>
      <c r="I365" s="3"/>
      <c r="J365" s="3" t="s">
        <v>1300</v>
      </c>
      <c r="K365" s="4"/>
      <c r="P365" t="b">
        <f>AND(COUNTIF([1]Western!A:A,A365)&gt;0,COUNTIF([1]Western!B:B,C365)&gt;0,COUNTIF([1]Western!C:C,E365)&gt;0)</f>
        <v>1</v>
      </c>
      <c r="Q365" t="b">
        <f>AND(COUNTIF([1]Western!A:A,A365)&gt;0,COUNTIF([1]Western!B:B,C365)&gt;0,COUNTIF([1]Western!C:C,E365)&gt;0,COUNTIF([1]Western!D:D,J365)&gt;0)</f>
        <v>1</v>
      </c>
    </row>
    <row r="366" ht="15" spans="1:17">
      <c r="A366" s="3" t="s">
        <v>9681</v>
      </c>
      <c r="B366" s="3" t="s">
        <v>9682</v>
      </c>
      <c r="C366" s="3" t="s">
        <v>10014</v>
      </c>
      <c r="D366" s="3" t="s">
        <v>10015</v>
      </c>
      <c r="E366" s="3" t="s">
        <v>10029</v>
      </c>
      <c r="F366" s="3"/>
      <c r="G366" s="3"/>
      <c r="H366" s="3"/>
      <c r="I366" s="3"/>
      <c r="J366" s="3" t="s">
        <v>10041</v>
      </c>
      <c r="K366" s="4"/>
      <c r="P366" t="b">
        <f>AND(COUNTIF([1]Western!A:A,A366)&gt;0,COUNTIF([1]Western!B:B,C366)&gt;0,COUNTIF([1]Western!C:C,E366)&gt;0)</f>
        <v>1</v>
      </c>
      <c r="Q366" t="b">
        <f>AND(COUNTIF([1]Western!A:A,A366)&gt;0,COUNTIF([1]Western!B:B,C366)&gt;0,COUNTIF([1]Western!C:C,E366)&gt;0,COUNTIF([1]Western!D:D,J366)&gt;0)</f>
        <v>1</v>
      </c>
    </row>
    <row r="367" ht="15" spans="1:17">
      <c r="A367" s="3" t="s">
        <v>9681</v>
      </c>
      <c r="B367" s="3" t="s">
        <v>9682</v>
      </c>
      <c r="C367" s="3" t="s">
        <v>10014</v>
      </c>
      <c r="D367" s="3" t="s">
        <v>10015</v>
      </c>
      <c r="E367" s="3" t="s">
        <v>10029</v>
      </c>
      <c r="F367" s="3"/>
      <c r="G367" s="3"/>
      <c r="H367" s="3"/>
      <c r="I367" s="3"/>
      <c r="J367" s="3" t="s">
        <v>10042</v>
      </c>
      <c r="K367" s="4"/>
      <c r="P367" t="b">
        <f>AND(COUNTIF([1]Western!A:A,A367)&gt;0,COUNTIF([1]Western!B:B,C367)&gt;0,COUNTIF([1]Western!C:C,E367)&gt;0)</f>
        <v>1</v>
      </c>
      <c r="Q367" t="b">
        <f>AND(COUNTIF([1]Western!A:A,A367)&gt;0,COUNTIF([1]Western!B:B,C367)&gt;0,COUNTIF([1]Western!C:C,E367)&gt;0,COUNTIF([1]Western!D:D,J367)&gt;0)</f>
        <v>1</v>
      </c>
    </row>
    <row r="368" ht="15" spans="1:17">
      <c r="A368" s="3" t="s">
        <v>9681</v>
      </c>
      <c r="B368" s="3" t="s">
        <v>9682</v>
      </c>
      <c r="C368" s="3" t="s">
        <v>10014</v>
      </c>
      <c r="D368" s="3" t="s">
        <v>10015</v>
      </c>
      <c r="E368" s="3" t="s">
        <v>10029</v>
      </c>
      <c r="F368" s="3"/>
      <c r="G368" s="3"/>
      <c r="H368" s="3"/>
      <c r="I368" s="3"/>
      <c r="J368" s="3" t="s">
        <v>10043</v>
      </c>
      <c r="K368" s="4"/>
      <c r="P368" t="b">
        <f>AND(COUNTIF([1]Western!A:A,A368)&gt;0,COUNTIF([1]Western!B:B,C368)&gt;0,COUNTIF([1]Western!C:C,E368)&gt;0)</f>
        <v>1</v>
      </c>
      <c r="Q368" t="b">
        <f>AND(COUNTIF([1]Western!A:A,A368)&gt;0,COUNTIF([1]Western!B:B,C368)&gt;0,COUNTIF([1]Western!C:C,E368)&gt;0,COUNTIF([1]Western!D:D,J368)&gt;0)</f>
        <v>0</v>
      </c>
    </row>
    <row r="369" ht="15" spans="1:17">
      <c r="A369" s="3" t="s">
        <v>9681</v>
      </c>
      <c r="B369" s="3" t="s">
        <v>9682</v>
      </c>
      <c r="C369" s="3" t="s">
        <v>10014</v>
      </c>
      <c r="D369" s="3" t="s">
        <v>10015</v>
      </c>
      <c r="E369" s="3" t="s">
        <v>2956</v>
      </c>
      <c r="F369" s="3" t="s">
        <v>17</v>
      </c>
      <c r="G369" s="3"/>
      <c r="H369" s="3"/>
      <c r="I369" s="3"/>
      <c r="J369" s="3" t="s">
        <v>10044</v>
      </c>
      <c r="K369" s="4" t="s">
        <v>9763</v>
      </c>
      <c r="M369" t="s">
        <v>10029</v>
      </c>
      <c r="P369" t="b">
        <f>AND(COUNTIF([1]Western!A:A,A369)&gt;0,COUNTIF([1]Western!B:B,C369)&gt;0,COUNTIF([1]Western!C:C,E369)&gt;0)</f>
        <v>0</v>
      </c>
      <c r="Q369" t="b">
        <f>AND(COUNTIF([1]Western!A:A,A369)&gt;0,COUNTIF([1]Western!B:B,C369)&gt;0,COUNTIF([1]Western!C:C,E369)&gt;0,COUNTIF([1]Western!D:D,J369)&gt;0)</f>
        <v>0</v>
      </c>
    </row>
    <row r="370" ht="15" spans="1:17">
      <c r="A370" s="3" t="s">
        <v>9681</v>
      </c>
      <c r="B370" s="3" t="s">
        <v>9682</v>
      </c>
      <c r="C370" s="3" t="s">
        <v>10014</v>
      </c>
      <c r="D370" s="3" t="s">
        <v>10015</v>
      </c>
      <c r="E370" s="3" t="s">
        <v>2956</v>
      </c>
      <c r="F370" s="3"/>
      <c r="G370" s="3"/>
      <c r="H370" s="3"/>
      <c r="I370" s="3"/>
      <c r="J370" s="3" t="s">
        <v>10045</v>
      </c>
      <c r="K370" s="4" t="s">
        <v>9763</v>
      </c>
      <c r="M370" t="s">
        <v>10029</v>
      </c>
      <c r="P370" t="b">
        <f>AND(COUNTIF([1]Western!A:A,A370)&gt;0,COUNTIF([1]Western!B:B,C370)&gt;0,COUNTIF([1]Western!C:C,E370)&gt;0)</f>
        <v>0</v>
      </c>
      <c r="Q370" t="b">
        <f>AND(COUNTIF([1]Western!A:A,A370)&gt;0,COUNTIF([1]Western!B:B,C370)&gt;0,COUNTIF([1]Western!C:C,E370)&gt;0,COUNTIF([1]Western!D:D,J370)&gt;0)</f>
        <v>0</v>
      </c>
    </row>
    <row r="371" ht="15" spans="1:17">
      <c r="A371" s="3" t="s">
        <v>9681</v>
      </c>
      <c r="B371" s="3" t="s">
        <v>9682</v>
      </c>
      <c r="C371" s="3" t="s">
        <v>10014</v>
      </c>
      <c r="D371" s="3" t="s">
        <v>10015</v>
      </c>
      <c r="E371" s="3" t="s">
        <v>2956</v>
      </c>
      <c r="F371" s="3"/>
      <c r="G371" s="3"/>
      <c r="H371" s="3"/>
      <c r="I371" s="3"/>
      <c r="J371" s="3" t="s">
        <v>13</v>
      </c>
      <c r="K371" s="4"/>
      <c r="P371" t="b">
        <f>AND(COUNTIF([1]Western!A:A,A371)&gt;0,COUNTIF([1]Western!B:B,C371)&gt;0,COUNTIF([1]Western!C:C,E371)&gt;0)</f>
        <v>0</v>
      </c>
      <c r="Q371" t="b">
        <f>AND(COUNTIF([1]Western!A:A,A371)&gt;0,COUNTIF([1]Western!B:B,C371)&gt;0,COUNTIF([1]Western!C:C,E371)&gt;0,COUNTIF([1]Western!D:D,J371)&gt;0)</f>
        <v>0</v>
      </c>
    </row>
    <row r="372" ht="15" spans="1:17">
      <c r="A372" s="3" t="s">
        <v>9681</v>
      </c>
      <c r="B372" s="3" t="s">
        <v>9682</v>
      </c>
      <c r="C372" s="3" t="s">
        <v>10014</v>
      </c>
      <c r="D372" s="3" t="s">
        <v>10015</v>
      </c>
      <c r="E372" s="3" t="s">
        <v>2956</v>
      </c>
      <c r="F372" s="3"/>
      <c r="G372" s="3"/>
      <c r="H372" s="3"/>
      <c r="I372" s="3"/>
      <c r="J372" s="3" t="s">
        <v>10046</v>
      </c>
      <c r="K372" s="4" t="s">
        <v>9763</v>
      </c>
      <c r="M372" t="s">
        <v>10029</v>
      </c>
      <c r="P372" t="b">
        <f>AND(COUNTIF([1]Western!A:A,A372)&gt;0,COUNTIF([1]Western!B:B,C372)&gt;0,COUNTIF([1]Western!C:C,E372)&gt;0)</f>
        <v>0</v>
      </c>
      <c r="Q372" t="b">
        <f>AND(COUNTIF([1]Western!A:A,A372)&gt;0,COUNTIF([1]Western!B:B,C372)&gt;0,COUNTIF([1]Western!C:C,E372)&gt;0,COUNTIF([1]Western!D:D,J372)&gt;0)</f>
        <v>0</v>
      </c>
    </row>
    <row r="373" ht="15" spans="1:17">
      <c r="A373" s="3" t="s">
        <v>9681</v>
      </c>
      <c r="B373" s="3" t="s">
        <v>9682</v>
      </c>
      <c r="C373" s="3" t="s">
        <v>10014</v>
      </c>
      <c r="D373" s="3" t="s">
        <v>10015</v>
      </c>
      <c r="E373" s="3" t="s">
        <v>2956</v>
      </c>
      <c r="F373" s="3"/>
      <c r="G373" s="3"/>
      <c r="H373" s="3"/>
      <c r="I373" s="3"/>
      <c r="J373" s="3" t="s">
        <v>10047</v>
      </c>
      <c r="K373" s="4" t="s">
        <v>9763</v>
      </c>
      <c r="M373" t="s">
        <v>10029</v>
      </c>
      <c r="P373" t="b">
        <f>AND(COUNTIF([1]Western!A:A,A373)&gt;0,COUNTIF([1]Western!B:B,C373)&gt;0,COUNTIF([1]Western!C:C,E373)&gt;0)</f>
        <v>0</v>
      </c>
      <c r="Q373" t="b">
        <f>AND(COUNTIF([1]Western!A:A,A373)&gt;0,COUNTIF([1]Western!B:B,C373)&gt;0,COUNTIF([1]Western!C:C,E373)&gt;0,COUNTIF([1]Western!D:D,J373)&gt;0)</f>
        <v>0</v>
      </c>
    </row>
    <row r="374" ht="15" spans="1:17">
      <c r="A374" s="3" t="s">
        <v>9681</v>
      </c>
      <c r="B374" s="3" t="s">
        <v>9682</v>
      </c>
      <c r="C374" s="3" t="s">
        <v>10014</v>
      </c>
      <c r="D374" s="3" t="s">
        <v>10015</v>
      </c>
      <c r="E374" s="3" t="s">
        <v>2956</v>
      </c>
      <c r="F374" s="3"/>
      <c r="G374" s="3"/>
      <c r="H374" s="3"/>
      <c r="I374" s="3"/>
      <c r="J374" s="3" t="s">
        <v>10048</v>
      </c>
      <c r="K374" s="4" t="s">
        <v>9763</v>
      </c>
      <c r="M374" t="s">
        <v>10029</v>
      </c>
      <c r="P374" t="b">
        <f>AND(COUNTIF([1]Western!A:A,A374)&gt;0,COUNTIF([1]Western!B:B,C374)&gt;0,COUNTIF([1]Western!C:C,E374)&gt;0)</f>
        <v>0</v>
      </c>
      <c r="Q374" t="b">
        <f>AND(COUNTIF([1]Western!A:A,A374)&gt;0,COUNTIF([1]Western!B:B,C374)&gt;0,COUNTIF([1]Western!C:C,E374)&gt;0,COUNTIF([1]Western!D:D,J374)&gt;0)</f>
        <v>0</v>
      </c>
    </row>
    <row r="375" ht="15" spans="1:17">
      <c r="A375" s="3" t="s">
        <v>9681</v>
      </c>
      <c r="B375" s="3" t="s">
        <v>9682</v>
      </c>
      <c r="C375" s="3" t="s">
        <v>10014</v>
      </c>
      <c r="D375" s="3" t="s">
        <v>10015</v>
      </c>
      <c r="E375" s="3" t="s">
        <v>2956</v>
      </c>
      <c r="F375" s="3"/>
      <c r="G375" s="3"/>
      <c r="H375" s="3"/>
      <c r="I375" s="3"/>
      <c r="J375" s="3" t="s">
        <v>10049</v>
      </c>
      <c r="K375" s="4" t="s">
        <v>17</v>
      </c>
      <c r="M375" t="s">
        <v>10029</v>
      </c>
      <c r="P375" t="b">
        <f>AND(COUNTIF([1]Western!A:A,A375)&gt;0,COUNTIF([1]Western!B:B,C375)&gt;0,COUNTIF([1]Western!C:C,E375)&gt;0)</f>
        <v>0</v>
      </c>
      <c r="Q375" t="b">
        <f>AND(COUNTIF([1]Western!A:A,A375)&gt;0,COUNTIF([1]Western!B:B,C375)&gt;0,COUNTIF([1]Western!C:C,E375)&gt;0,COUNTIF([1]Western!D:D,J375)&gt;0)</f>
        <v>0</v>
      </c>
    </row>
    <row r="376" ht="15" spans="1:17">
      <c r="A376" s="3" t="s">
        <v>9681</v>
      </c>
      <c r="B376" s="3" t="s">
        <v>9682</v>
      </c>
      <c r="C376" s="3" t="s">
        <v>10014</v>
      </c>
      <c r="D376" s="3" t="s">
        <v>10015</v>
      </c>
      <c r="E376" s="3" t="s">
        <v>10050</v>
      </c>
      <c r="F376" s="3" t="s">
        <v>17</v>
      </c>
      <c r="G376" s="3"/>
      <c r="H376" s="3"/>
      <c r="I376" s="3"/>
      <c r="J376" s="3" t="s">
        <v>10051</v>
      </c>
      <c r="K376" s="4" t="s">
        <v>9763</v>
      </c>
      <c r="M376" t="s">
        <v>10072</v>
      </c>
      <c r="P376" t="b">
        <f>AND(COUNTIF([1]Western!A:A,A376)&gt;0,COUNTIF([1]Western!B:B,C376)&gt;0,COUNTIF([1]Western!C:C,E376)&gt;0)</f>
        <v>0</v>
      </c>
      <c r="Q376" t="b">
        <f>AND(COUNTIF([1]Western!A:A,A376)&gt;0,COUNTIF([1]Western!B:B,C376)&gt;0,COUNTIF([1]Western!C:C,E376)&gt;0,COUNTIF([1]Western!D:D,J376)&gt;0)</f>
        <v>0</v>
      </c>
    </row>
    <row r="377" ht="15" spans="1:17">
      <c r="A377" s="3" t="s">
        <v>9681</v>
      </c>
      <c r="B377" s="3" t="s">
        <v>9682</v>
      </c>
      <c r="C377" s="3" t="s">
        <v>10014</v>
      </c>
      <c r="D377" s="3" t="s">
        <v>10015</v>
      </c>
      <c r="E377" s="3" t="s">
        <v>10050</v>
      </c>
      <c r="F377" s="3"/>
      <c r="G377" s="3"/>
      <c r="H377" s="3"/>
      <c r="I377" s="3"/>
      <c r="J377" s="3" t="s">
        <v>10052</v>
      </c>
      <c r="K377" s="4" t="s">
        <v>9763</v>
      </c>
      <c r="M377" t="s">
        <v>10072</v>
      </c>
      <c r="P377" t="b">
        <f>AND(COUNTIF([1]Western!A:A,A377)&gt;0,COUNTIF([1]Western!B:B,C377)&gt;0,COUNTIF([1]Western!C:C,E377)&gt;0)</f>
        <v>0</v>
      </c>
      <c r="Q377" t="b">
        <f>AND(COUNTIF([1]Western!A:A,A377)&gt;0,COUNTIF([1]Western!B:B,C377)&gt;0,COUNTIF([1]Western!C:C,E377)&gt;0,COUNTIF([1]Western!D:D,J377)&gt;0)</f>
        <v>0</v>
      </c>
    </row>
    <row r="378" ht="15" spans="1:17">
      <c r="A378" s="3" t="s">
        <v>9681</v>
      </c>
      <c r="B378" s="3" t="s">
        <v>9682</v>
      </c>
      <c r="C378" s="3" t="s">
        <v>10014</v>
      </c>
      <c r="D378" s="3" t="s">
        <v>10015</v>
      </c>
      <c r="E378" s="3" t="s">
        <v>10050</v>
      </c>
      <c r="F378" s="3"/>
      <c r="G378" s="3"/>
      <c r="H378" s="3"/>
      <c r="I378" s="3"/>
      <c r="J378" s="3" t="s">
        <v>13</v>
      </c>
      <c r="K378" s="4"/>
      <c r="P378" t="b">
        <f>AND(COUNTIF([1]Western!A:A,A378)&gt;0,COUNTIF([1]Western!B:B,C378)&gt;0,COUNTIF([1]Western!C:C,E378)&gt;0)</f>
        <v>0</v>
      </c>
      <c r="Q378" t="b">
        <f>AND(COUNTIF([1]Western!A:A,A378)&gt;0,COUNTIF([1]Western!B:B,C378)&gt;0,COUNTIF([1]Western!C:C,E378)&gt;0,COUNTIF([1]Western!D:D,J378)&gt;0)</f>
        <v>0</v>
      </c>
    </row>
    <row r="379" ht="15" spans="1:17">
      <c r="A379" s="3" t="s">
        <v>9681</v>
      </c>
      <c r="B379" s="3" t="s">
        <v>9682</v>
      </c>
      <c r="C379" s="3" t="s">
        <v>10014</v>
      </c>
      <c r="D379" s="3" t="s">
        <v>10015</v>
      </c>
      <c r="E379" s="3" t="s">
        <v>10050</v>
      </c>
      <c r="F379" s="3"/>
      <c r="G379" s="3"/>
      <c r="H379" s="3"/>
      <c r="I379" s="3"/>
      <c r="J379" s="3" t="s">
        <v>10053</v>
      </c>
      <c r="K379" s="4" t="s">
        <v>9763</v>
      </c>
      <c r="M379" t="s">
        <v>10072</v>
      </c>
      <c r="P379" t="b">
        <f>AND(COUNTIF([1]Western!A:A,A379)&gt;0,COUNTIF([1]Western!B:B,C379)&gt;0,COUNTIF([1]Western!C:C,E379)&gt;0)</f>
        <v>0</v>
      </c>
      <c r="Q379" t="b">
        <f>AND(COUNTIF([1]Western!A:A,A379)&gt;0,COUNTIF([1]Western!B:B,C379)&gt;0,COUNTIF([1]Western!C:C,E379)&gt;0,COUNTIF([1]Western!D:D,J379)&gt;0)</f>
        <v>0</v>
      </c>
    </row>
    <row r="380" ht="15" spans="1:17">
      <c r="A380" s="3" t="s">
        <v>9681</v>
      </c>
      <c r="B380" s="3" t="s">
        <v>9682</v>
      </c>
      <c r="C380" s="3" t="s">
        <v>10014</v>
      </c>
      <c r="D380" s="3" t="s">
        <v>10015</v>
      </c>
      <c r="E380" s="3" t="s">
        <v>10050</v>
      </c>
      <c r="F380" s="3"/>
      <c r="G380" s="3"/>
      <c r="H380" s="3"/>
      <c r="I380" s="3"/>
      <c r="J380" s="3" t="s">
        <v>10054</v>
      </c>
      <c r="K380" s="4" t="s">
        <v>9763</v>
      </c>
      <c r="M380" t="s">
        <v>10072</v>
      </c>
      <c r="P380" t="b">
        <f>AND(COUNTIF([1]Western!A:A,A380)&gt;0,COUNTIF([1]Western!B:B,C380)&gt;0,COUNTIF([1]Western!C:C,E380)&gt;0)</f>
        <v>0</v>
      </c>
      <c r="Q380" t="b">
        <f>AND(COUNTIF([1]Western!A:A,A380)&gt;0,COUNTIF([1]Western!B:B,C380)&gt;0,COUNTIF([1]Western!C:C,E380)&gt;0,COUNTIF([1]Western!D:D,J380)&gt;0)</f>
        <v>0</v>
      </c>
    </row>
    <row r="381" ht="15" spans="1:17">
      <c r="A381" s="3" t="s">
        <v>9681</v>
      </c>
      <c r="B381" s="3" t="s">
        <v>9682</v>
      </c>
      <c r="C381" s="3" t="s">
        <v>10014</v>
      </c>
      <c r="D381" s="3" t="s">
        <v>10015</v>
      </c>
      <c r="E381" s="3" t="s">
        <v>10050</v>
      </c>
      <c r="F381" s="3"/>
      <c r="G381" s="3"/>
      <c r="H381" s="3"/>
      <c r="I381" s="3"/>
      <c r="J381" s="3" t="s">
        <v>10055</v>
      </c>
      <c r="K381" s="4" t="s">
        <v>9763</v>
      </c>
      <c r="M381" t="s">
        <v>10072</v>
      </c>
      <c r="P381" t="b">
        <f>AND(COUNTIF([1]Western!A:A,A381)&gt;0,COUNTIF([1]Western!B:B,C381)&gt;0,COUNTIF([1]Western!C:C,E381)&gt;0)</f>
        <v>0</v>
      </c>
      <c r="Q381" t="b">
        <f>AND(COUNTIF([1]Western!A:A,A381)&gt;0,COUNTIF([1]Western!B:B,C381)&gt;0,COUNTIF([1]Western!C:C,E381)&gt;0,COUNTIF([1]Western!D:D,J381)&gt;0)</f>
        <v>0</v>
      </c>
    </row>
    <row r="382" ht="15" spans="1:17">
      <c r="A382" s="3" t="s">
        <v>9681</v>
      </c>
      <c r="B382" s="3" t="s">
        <v>9682</v>
      </c>
      <c r="C382" s="3" t="s">
        <v>10014</v>
      </c>
      <c r="D382" s="3" t="s">
        <v>10015</v>
      </c>
      <c r="E382" s="3" t="s">
        <v>10050</v>
      </c>
      <c r="F382" s="3"/>
      <c r="G382" s="3"/>
      <c r="H382" s="3"/>
      <c r="I382" s="3"/>
      <c r="J382" s="3" t="s">
        <v>10056</v>
      </c>
      <c r="K382" s="4" t="s">
        <v>9763</v>
      </c>
      <c r="M382" t="s">
        <v>10072</v>
      </c>
      <c r="P382" t="b">
        <f>AND(COUNTIF([1]Western!A:A,A382)&gt;0,COUNTIF([1]Western!B:B,C382)&gt;0,COUNTIF([1]Western!C:C,E382)&gt;0)</f>
        <v>0</v>
      </c>
      <c r="Q382" t="b">
        <f>AND(COUNTIF([1]Western!A:A,A382)&gt;0,COUNTIF([1]Western!B:B,C382)&gt;0,COUNTIF([1]Western!C:C,E382)&gt;0,COUNTIF([1]Western!D:D,J382)&gt;0)</f>
        <v>0</v>
      </c>
    </row>
    <row r="383" ht="15" spans="1:17">
      <c r="A383" s="3" t="s">
        <v>9681</v>
      </c>
      <c r="B383" s="3" t="s">
        <v>9682</v>
      </c>
      <c r="C383" s="3" t="s">
        <v>10014</v>
      </c>
      <c r="D383" s="3" t="s">
        <v>10015</v>
      </c>
      <c r="E383" s="3" t="s">
        <v>10057</v>
      </c>
      <c r="F383" s="3"/>
      <c r="G383" s="3"/>
      <c r="H383" s="3"/>
      <c r="I383" s="3"/>
      <c r="J383" s="3" t="s">
        <v>10058</v>
      </c>
      <c r="K383" s="4"/>
      <c r="P383" t="b">
        <f>AND(COUNTIF([1]Western!A:A,A383)&gt;0,COUNTIF([1]Western!B:B,C383)&gt;0,COUNTIF([1]Western!C:C,E383)&gt;0)</f>
        <v>1</v>
      </c>
      <c r="Q383" t="b">
        <f>AND(COUNTIF([1]Western!A:A,A383)&gt;0,COUNTIF([1]Western!B:B,C383)&gt;0,COUNTIF([1]Western!C:C,E383)&gt;0,COUNTIF([1]Western!D:D,J383)&gt;0)</f>
        <v>1</v>
      </c>
    </row>
    <row r="384" ht="15" spans="1:17">
      <c r="A384" s="3" t="s">
        <v>9681</v>
      </c>
      <c r="B384" s="3" t="s">
        <v>9682</v>
      </c>
      <c r="C384" s="3" t="s">
        <v>10014</v>
      </c>
      <c r="D384" s="3" t="s">
        <v>10015</v>
      </c>
      <c r="E384" s="3" t="s">
        <v>10057</v>
      </c>
      <c r="F384" s="3"/>
      <c r="G384" s="3"/>
      <c r="H384" s="3"/>
      <c r="I384" s="3"/>
      <c r="J384" s="3" t="s">
        <v>10059</v>
      </c>
      <c r="K384" s="4"/>
      <c r="P384" t="b">
        <f>AND(COUNTIF([1]Western!A:A,A384)&gt;0,COUNTIF([1]Western!B:B,C384)&gt;0,COUNTIF([1]Western!C:C,E384)&gt;0)</f>
        <v>1</v>
      </c>
      <c r="Q384" t="b">
        <f>AND(COUNTIF([1]Western!A:A,A384)&gt;0,COUNTIF([1]Western!B:B,C384)&gt;0,COUNTIF([1]Western!C:C,E384)&gt;0,COUNTIF([1]Western!D:D,J384)&gt;0)</f>
        <v>1</v>
      </c>
    </row>
    <row r="385" ht="15" spans="1:17">
      <c r="A385" s="3" t="s">
        <v>9681</v>
      </c>
      <c r="B385" s="3" t="s">
        <v>9682</v>
      </c>
      <c r="C385" s="3" t="s">
        <v>10014</v>
      </c>
      <c r="D385" s="3" t="s">
        <v>10015</v>
      </c>
      <c r="E385" s="3" t="s">
        <v>10057</v>
      </c>
      <c r="F385" s="3"/>
      <c r="G385" s="3"/>
      <c r="H385" s="3"/>
      <c r="I385" s="3"/>
      <c r="J385" s="3" t="s">
        <v>10060</v>
      </c>
      <c r="K385" s="4"/>
      <c r="P385" t="b">
        <f>AND(COUNTIF([1]Western!A:A,A385)&gt;0,COUNTIF([1]Western!B:B,C385)&gt;0,COUNTIF([1]Western!C:C,E385)&gt;0)</f>
        <v>1</v>
      </c>
      <c r="Q385" t="b">
        <f>AND(COUNTIF([1]Western!A:A,A385)&gt;0,COUNTIF([1]Western!B:B,C385)&gt;0,COUNTIF([1]Western!C:C,E385)&gt;0,COUNTIF([1]Western!D:D,J385)&gt;0)</f>
        <v>1</v>
      </c>
    </row>
    <row r="386" ht="15" spans="1:17">
      <c r="A386" s="3" t="s">
        <v>9681</v>
      </c>
      <c r="B386" s="3" t="s">
        <v>9682</v>
      </c>
      <c r="C386" s="3" t="s">
        <v>10014</v>
      </c>
      <c r="D386" s="3" t="s">
        <v>10015</v>
      </c>
      <c r="E386" s="3" t="s">
        <v>10057</v>
      </c>
      <c r="F386" s="3"/>
      <c r="G386" s="3"/>
      <c r="H386" s="3"/>
      <c r="I386" s="3"/>
      <c r="J386" s="3" t="s">
        <v>10061</v>
      </c>
      <c r="K386" s="4"/>
      <c r="P386" t="b">
        <f>AND(COUNTIF([1]Western!A:A,A386)&gt;0,COUNTIF([1]Western!B:B,C386)&gt;0,COUNTIF([1]Western!C:C,E386)&gt;0)</f>
        <v>1</v>
      </c>
      <c r="Q386" t="b">
        <f>AND(COUNTIF([1]Western!A:A,A386)&gt;0,COUNTIF([1]Western!B:B,C386)&gt;0,COUNTIF([1]Western!C:C,E386)&gt;0,COUNTIF([1]Western!D:D,J386)&gt;0)</f>
        <v>1</v>
      </c>
    </row>
    <row r="387" ht="15" spans="1:17">
      <c r="A387" s="3" t="s">
        <v>9681</v>
      </c>
      <c r="B387" s="3" t="s">
        <v>9682</v>
      </c>
      <c r="C387" s="3" t="s">
        <v>10014</v>
      </c>
      <c r="D387" s="3" t="s">
        <v>10015</v>
      </c>
      <c r="E387" s="3" t="s">
        <v>10057</v>
      </c>
      <c r="F387" s="3"/>
      <c r="G387" s="3"/>
      <c r="H387" s="3"/>
      <c r="I387" s="3"/>
      <c r="J387" s="3" t="s">
        <v>10062</v>
      </c>
      <c r="K387" s="4"/>
      <c r="P387" t="b">
        <f>AND(COUNTIF([1]Western!A:A,A387)&gt;0,COUNTIF([1]Western!B:B,C387)&gt;0,COUNTIF([1]Western!C:C,E387)&gt;0)</f>
        <v>1</v>
      </c>
      <c r="Q387" t="b">
        <f>AND(COUNTIF([1]Western!A:A,A387)&gt;0,COUNTIF([1]Western!B:B,C387)&gt;0,COUNTIF([1]Western!C:C,E387)&gt;0,COUNTIF([1]Western!D:D,J387)&gt;0)</f>
        <v>1</v>
      </c>
    </row>
    <row r="388" ht="15" spans="1:17">
      <c r="A388" s="3" t="s">
        <v>9681</v>
      </c>
      <c r="B388" s="3" t="s">
        <v>9682</v>
      </c>
      <c r="C388" s="3" t="s">
        <v>10014</v>
      </c>
      <c r="D388" s="3" t="s">
        <v>10015</v>
      </c>
      <c r="E388" s="3" t="s">
        <v>10057</v>
      </c>
      <c r="F388" s="3"/>
      <c r="G388" s="3"/>
      <c r="H388" s="3"/>
      <c r="I388" s="3"/>
      <c r="J388" s="3" t="s">
        <v>10063</v>
      </c>
      <c r="K388" s="4"/>
      <c r="P388" t="b">
        <f>AND(COUNTIF([1]Western!A:A,A388)&gt;0,COUNTIF([1]Western!B:B,C388)&gt;0,COUNTIF([1]Western!C:C,E388)&gt;0)</f>
        <v>1</v>
      </c>
      <c r="Q388" t="b">
        <f>AND(COUNTIF([1]Western!A:A,A388)&gt;0,COUNTIF([1]Western!B:B,C388)&gt;0,COUNTIF([1]Western!C:C,E388)&gt;0,COUNTIF([1]Western!D:D,J388)&gt;0)</f>
        <v>1</v>
      </c>
    </row>
    <row r="389" ht="15" spans="1:17">
      <c r="A389" s="3" t="s">
        <v>9681</v>
      </c>
      <c r="B389" s="3" t="s">
        <v>9682</v>
      </c>
      <c r="C389" s="3" t="s">
        <v>10014</v>
      </c>
      <c r="D389" s="3" t="s">
        <v>10015</v>
      </c>
      <c r="E389" s="3" t="s">
        <v>10057</v>
      </c>
      <c r="F389" s="3"/>
      <c r="G389" s="3"/>
      <c r="H389" s="3"/>
      <c r="I389" s="3"/>
      <c r="J389" s="3" t="s">
        <v>10064</v>
      </c>
      <c r="K389" s="4"/>
      <c r="P389" t="b">
        <f>AND(COUNTIF([1]Western!A:A,A389)&gt;0,COUNTIF([1]Western!B:B,C389)&gt;0,COUNTIF([1]Western!C:C,E389)&gt;0)</f>
        <v>1</v>
      </c>
      <c r="Q389" t="b">
        <f>AND(COUNTIF([1]Western!A:A,A389)&gt;0,COUNTIF([1]Western!B:B,C389)&gt;0,COUNTIF([1]Western!C:C,E389)&gt;0,COUNTIF([1]Western!D:D,J389)&gt;0)</f>
        <v>1</v>
      </c>
    </row>
    <row r="390" ht="15" spans="1:17">
      <c r="A390" s="3" t="s">
        <v>9681</v>
      </c>
      <c r="B390" s="3" t="s">
        <v>9682</v>
      </c>
      <c r="C390" s="3" t="s">
        <v>10014</v>
      </c>
      <c r="D390" s="3" t="s">
        <v>10015</v>
      </c>
      <c r="E390" s="3" t="s">
        <v>10057</v>
      </c>
      <c r="F390" s="3"/>
      <c r="G390" s="3"/>
      <c r="H390" s="3"/>
      <c r="I390" s="3"/>
      <c r="J390" s="3" t="s">
        <v>13</v>
      </c>
      <c r="K390" s="4"/>
      <c r="P390" t="b">
        <f>AND(COUNTIF([1]Western!A:A,A390)&gt;0,COUNTIF([1]Western!B:B,C390)&gt;0,COUNTIF([1]Western!C:C,E390)&gt;0)</f>
        <v>1</v>
      </c>
      <c r="Q390" t="b">
        <f>AND(COUNTIF([1]Western!A:A,A390)&gt;0,COUNTIF([1]Western!B:B,C390)&gt;0,COUNTIF([1]Western!C:C,E390)&gt;0,COUNTIF([1]Western!D:D,J390)&gt;0)</f>
        <v>1</v>
      </c>
    </row>
    <row r="391" ht="15" spans="1:17">
      <c r="A391" s="3" t="s">
        <v>9681</v>
      </c>
      <c r="B391" s="3" t="s">
        <v>9682</v>
      </c>
      <c r="C391" s="3" t="s">
        <v>10014</v>
      </c>
      <c r="D391" s="3" t="s">
        <v>10015</v>
      </c>
      <c r="E391" s="3" t="s">
        <v>10057</v>
      </c>
      <c r="F391" s="3"/>
      <c r="G391" s="3"/>
      <c r="H391" s="3"/>
      <c r="I391" s="3"/>
      <c r="J391" s="3" t="s">
        <v>10065</v>
      </c>
      <c r="K391" s="4"/>
      <c r="P391" t="b">
        <f>AND(COUNTIF([1]Western!A:A,A391)&gt;0,COUNTIF([1]Western!B:B,C391)&gt;0,COUNTIF([1]Western!C:C,E391)&gt;0)</f>
        <v>1</v>
      </c>
      <c r="Q391" t="b">
        <f>AND(COUNTIF([1]Western!A:A,A391)&gt;0,COUNTIF([1]Western!B:B,C391)&gt;0,COUNTIF([1]Western!C:C,E391)&gt;0,COUNTIF([1]Western!D:D,J391)&gt;0)</f>
        <v>1</v>
      </c>
    </row>
    <row r="392" ht="15" spans="1:17">
      <c r="A392" s="3" t="s">
        <v>9681</v>
      </c>
      <c r="B392" s="3" t="s">
        <v>9682</v>
      </c>
      <c r="C392" s="3" t="s">
        <v>10014</v>
      </c>
      <c r="D392" s="3" t="s">
        <v>10015</v>
      </c>
      <c r="E392" s="3" t="s">
        <v>10057</v>
      </c>
      <c r="F392" s="3"/>
      <c r="G392" s="3"/>
      <c r="H392" s="3"/>
      <c r="I392" s="3"/>
      <c r="J392" s="3" t="s">
        <v>10066</v>
      </c>
      <c r="K392" s="4"/>
      <c r="P392" t="b">
        <f>AND(COUNTIF([1]Western!A:A,A392)&gt;0,COUNTIF([1]Western!B:B,C392)&gt;0,COUNTIF([1]Western!C:C,E392)&gt;0)</f>
        <v>1</v>
      </c>
      <c r="Q392" t="b">
        <f>AND(COUNTIF([1]Western!A:A,A392)&gt;0,COUNTIF([1]Western!B:B,C392)&gt;0,COUNTIF([1]Western!C:C,E392)&gt;0,COUNTIF([1]Western!D:D,J392)&gt;0)</f>
        <v>1</v>
      </c>
    </row>
    <row r="393" ht="15" spans="1:17">
      <c r="A393" s="3" t="s">
        <v>9681</v>
      </c>
      <c r="B393" s="3" t="s">
        <v>9682</v>
      </c>
      <c r="C393" s="3" t="s">
        <v>10014</v>
      </c>
      <c r="D393" s="3" t="s">
        <v>10015</v>
      </c>
      <c r="E393" s="3" t="s">
        <v>10057</v>
      </c>
      <c r="F393" s="3"/>
      <c r="G393" s="3"/>
      <c r="H393" s="3"/>
      <c r="I393" s="3"/>
      <c r="J393" s="3" t="s">
        <v>10067</v>
      </c>
      <c r="K393" s="4"/>
      <c r="P393" t="b">
        <f>AND(COUNTIF([1]Western!A:A,A393)&gt;0,COUNTIF([1]Western!B:B,C393)&gt;0,COUNTIF([1]Western!C:C,E393)&gt;0)</f>
        <v>1</v>
      </c>
      <c r="Q393" t="b">
        <f>AND(COUNTIF([1]Western!A:A,A393)&gt;0,COUNTIF([1]Western!B:B,C393)&gt;0,COUNTIF([1]Western!C:C,E393)&gt;0,COUNTIF([1]Western!D:D,J393)&gt;0)</f>
        <v>1</v>
      </c>
    </row>
    <row r="394" ht="15" spans="1:17">
      <c r="A394" s="3" t="s">
        <v>9681</v>
      </c>
      <c r="B394" s="3" t="s">
        <v>9682</v>
      </c>
      <c r="C394" s="3" t="s">
        <v>10014</v>
      </c>
      <c r="D394" s="3" t="s">
        <v>10015</v>
      </c>
      <c r="E394" s="3" t="s">
        <v>10057</v>
      </c>
      <c r="F394" s="3"/>
      <c r="G394" s="3"/>
      <c r="H394" s="3"/>
      <c r="I394" s="3"/>
      <c r="J394" s="3" t="s">
        <v>10068</v>
      </c>
      <c r="K394" s="4" t="s">
        <v>17</v>
      </c>
      <c r="P394" t="b">
        <f>AND(COUNTIF([1]Western!A:A,A394)&gt;0,COUNTIF([1]Western!B:B,C394)&gt;0,COUNTIF([1]Western!C:C,E394)&gt;0)</f>
        <v>1</v>
      </c>
      <c r="Q394" t="b">
        <f>AND(COUNTIF([1]Western!A:A,A394)&gt;0,COUNTIF([1]Western!B:B,C394)&gt;0,COUNTIF([1]Western!C:C,E394)&gt;0,COUNTIF([1]Western!D:D,J394)&gt;0)</f>
        <v>0</v>
      </c>
    </row>
    <row r="395" ht="15" spans="1:17">
      <c r="A395" s="3" t="s">
        <v>9681</v>
      </c>
      <c r="B395" s="3" t="s">
        <v>9682</v>
      </c>
      <c r="C395" s="3" t="s">
        <v>10014</v>
      </c>
      <c r="D395" s="3" t="s">
        <v>10015</v>
      </c>
      <c r="E395" s="3" t="s">
        <v>10057</v>
      </c>
      <c r="F395" s="3"/>
      <c r="G395" s="3"/>
      <c r="H395" s="3"/>
      <c r="I395" s="3"/>
      <c r="J395" s="3" t="s">
        <v>10069</v>
      </c>
      <c r="K395" s="4"/>
      <c r="P395" t="b">
        <f>AND(COUNTIF([1]Western!A:A,A395)&gt;0,COUNTIF([1]Western!B:B,C395)&gt;0,COUNTIF([1]Western!C:C,E395)&gt;0)</f>
        <v>1</v>
      </c>
      <c r="Q395" t="b">
        <f>AND(COUNTIF([1]Western!A:A,A395)&gt;0,COUNTIF([1]Western!B:B,C395)&gt;0,COUNTIF([1]Western!C:C,E395)&gt;0,COUNTIF([1]Western!D:D,J395)&gt;0)</f>
        <v>0</v>
      </c>
    </row>
    <row r="396" ht="15" spans="1:17">
      <c r="A396" s="3" t="s">
        <v>9681</v>
      </c>
      <c r="B396" s="3" t="s">
        <v>9682</v>
      </c>
      <c r="C396" s="3" t="s">
        <v>10014</v>
      </c>
      <c r="D396" s="3" t="s">
        <v>10015</v>
      </c>
      <c r="E396" s="3" t="s">
        <v>10057</v>
      </c>
      <c r="F396" s="3"/>
      <c r="G396" s="3"/>
      <c r="H396" s="3"/>
      <c r="I396" s="3"/>
      <c r="J396" s="3" t="s">
        <v>10070</v>
      </c>
      <c r="K396" s="4"/>
      <c r="P396" t="b">
        <f>AND(COUNTIF([1]Western!A:A,A396)&gt;0,COUNTIF([1]Western!B:B,C396)&gt;0,COUNTIF([1]Western!C:C,E396)&gt;0)</f>
        <v>1</v>
      </c>
      <c r="Q396" t="b">
        <f>AND(COUNTIF([1]Western!A:A,A396)&gt;0,COUNTIF([1]Western!B:B,C396)&gt;0,COUNTIF([1]Western!C:C,E396)&gt;0,COUNTIF([1]Western!D:D,J396)&gt;0)</f>
        <v>1</v>
      </c>
    </row>
    <row r="397" ht="15" spans="1:17">
      <c r="A397" s="3" t="s">
        <v>9681</v>
      </c>
      <c r="B397" s="3" t="s">
        <v>9682</v>
      </c>
      <c r="C397" s="3" t="s">
        <v>10014</v>
      </c>
      <c r="D397" s="3" t="s">
        <v>10015</v>
      </c>
      <c r="E397" s="3" t="s">
        <v>10057</v>
      </c>
      <c r="F397" s="3"/>
      <c r="G397" s="3"/>
      <c r="H397" s="3"/>
      <c r="I397" s="3"/>
      <c r="J397" s="3" t="s">
        <v>10071</v>
      </c>
      <c r="K397" s="4" t="s">
        <v>17</v>
      </c>
      <c r="P397" t="b">
        <f>AND(COUNTIF([1]Western!A:A,A397)&gt;0,COUNTIF([1]Western!B:B,C397)&gt;0,COUNTIF([1]Western!C:C,E397)&gt;0)</f>
        <v>1</v>
      </c>
      <c r="Q397" t="b">
        <f>AND(COUNTIF([1]Western!A:A,A397)&gt;0,COUNTIF([1]Western!B:B,C397)&gt;0,COUNTIF([1]Western!C:C,E397)&gt;0,COUNTIF([1]Western!D:D,J397)&gt;0)</f>
        <v>0</v>
      </c>
    </row>
    <row r="398" ht="15" spans="1:17">
      <c r="A398" s="3" t="s">
        <v>9681</v>
      </c>
      <c r="B398" s="3" t="s">
        <v>9682</v>
      </c>
      <c r="C398" s="3" t="s">
        <v>10014</v>
      </c>
      <c r="D398" s="3" t="s">
        <v>10015</v>
      </c>
      <c r="E398" s="3" t="s">
        <v>10072</v>
      </c>
      <c r="F398" s="3"/>
      <c r="G398" s="3"/>
      <c r="H398" s="3"/>
      <c r="I398" s="3"/>
      <c r="J398" s="3" t="s">
        <v>10073</v>
      </c>
      <c r="K398" s="4"/>
      <c r="P398" t="b">
        <f>AND(COUNTIF([1]Western!A:A,A398)&gt;0,COUNTIF([1]Western!B:B,C398)&gt;0,COUNTIF([1]Western!C:C,E398)&gt;0)</f>
        <v>1</v>
      </c>
      <c r="Q398" t="b">
        <f>AND(COUNTIF([1]Western!A:A,A398)&gt;0,COUNTIF([1]Western!B:B,C398)&gt;0,COUNTIF([1]Western!C:C,E398)&gt;0,COUNTIF([1]Western!D:D,J398)&gt;0)</f>
        <v>1</v>
      </c>
    </row>
    <row r="399" ht="15" spans="1:17">
      <c r="A399" s="3" t="s">
        <v>9681</v>
      </c>
      <c r="B399" s="3" t="s">
        <v>9682</v>
      </c>
      <c r="C399" s="3" t="s">
        <v>10014</v>
      </c>
      <c r="D399" s="3" t="s">
        <v>10015</v>
      </c>
      <c r="E399" s="3" t="s">
        <v>10072</v>
      </c>
      <c r="F399" s="3"/>
      <c r="G399" s="3"/>
      <c r="H399" s="3"/>
      <c r="I399" s="3"/>
      <c r="J399" s="3" t="s">
        <v>10074</v>
      </c>
      <c r="K399" s="4" t="s">
        <v>17</v>
      </c>
      <c r="P399" t="b">
        <f>AND(COUNTIF([1]Western!A:A,A399)&gt;0,COUNTIF([1]Western!B:B,C399)&gt;0,COUNTIF([1]Western!C:C,E399)&gt;0)</f>
        <v>1</v>
      </c>
      <c r="Q399" t="b">
        <f>AND(COUNTIF([1]Western!A:A,A399)&gt;0,COUNTIF([1]Western!B:B,C399)&gt;0,COUNTIF([1]Western!C:C,E399)&gt;0,COUNTIF([1]Western!D:D,J399)&gt;0)</f>
        <v>0</v>
      </c>
    </row>
    <row r="400" ht="15" spans="1:17">
      <c r="A400" s="3" t="s">
        <v>9681</v>
      </c>
      <c r="B400" s="3" t="s">
        <v>9682</v>
      </c>
      <c r="C400" s="3" t="s">
        <v>10014</v>
      </c>
      <c r="D400" s="3" t="s">
        <v>10015</v>
      </c>
      <c r="E400" s="3" t="s">
        <v>10072</v>
      </c>
      <c r="F400" s="3"/>
      <c r="G400" s="3"/>
      <c r="H400" s="3"/>
      <c r="I400" s="3"/>
      <c r="J400" s="3" t="s">
        <v>10075</v>
      </c>
      <c r="K400" s="4"/>
      <c r="P400" t="b">
        <f>AND(COUNTIF([1]Western!A:A,A400)&gt;0,COUNTIF([1]Western!B:B,C400)&gt;0,COUNTIF([1]Western!C:C,E400)&gt;0)</f>
        <v>1</v>
      </c>
      <c r="Q400" t="b">
        <f>AND(COUNTIF([1]Western!A:A,A400)&gt;0,COUNTIF([1]Western!B:B,C400)&gt;0,COUNTIF([1]Western!C:C,E400)&gt;0,COUNTIF([1]Western!D:D,J400)&gt;0)</f>
        <v>1</v>
      </c>
    </row>
    <row r="401" ht="15" spans="1:17">
      <c r="A401" s="3" t="s">
        <v>9681</v>
      </c>
      <c r="B401" s="3" t="s">
        <v>9682</v>
      </c>
      <c r="C401" s="3" t="s">
        <v>10014</v>
      </c>
      <c r="D401" s="3" t="s">
        <v>10015</v>
      </c>
      <c r="E401" s="3" t="s">
        <v>10072</v>
      </c>
      <c r="F401" s="3"/>
      <c r="G401" s="3"/>
      <c r="H401" s="3"/>
      <c r="I401" s="3"/>
      <c r="J401" s="3" t="s">
        <v>10076</v>
      </c>
      <c r="K401" s="4" t="s">
        <v>17</v>
      </c>
      <c r="P401" t="b">
        <f>AND(COUNTIF([1]Western!A:A,A401)&gt;0,COUNTIF([1]Western!B:B,C401)&gt;0,COUNTIF([1]Western!C:C,E401)&gt;0)</f>
        <v>1</v>
      </c>
      <c r="Q401" t="b">
        <f>AND(COUNTIF([1]Western!A:A,A401)&gt;0,COUNTIF([1]Western!B:B,C401)&gt;0,COUNTIF([1]Western!C:C,E401)&gt;0,COUNTIF([1]Western!D:D,J401)&gt;0)</f>
        <v>0</v>
      </c>
    </row>
    <row r="402" ht="15" spans="1:17">
      <c r="A402" s="3" t="s">
        <v>9681</v>
      </c>
      <c r="B402" s="3" t="s">
        <v>9682</v>
      </c>
      <c r="C402" s="3" t="s">
        <v>10014</v>
      </c>
      <c r="D402" s="3" t="s">
        <v>10015</v>
      </c>
      <c r="E402" s="3" t="s">
        <v>10072</v>
      </c>
      <c r="F402" s="3"/>
      <c r="G402" s="3"/>
      <c r="H402" s="3"/>
      <c r="I402" s="3"/>
      <c r="J402" s="3" t="s">
        <v>10077</v>
      </c>
      <c r="K402" s="4"/>
      <c r="P402" t="b">
        <f>AND(COUNTIF([1]Western!A:A,A402)&gt;0,COUNTIF([1]Western!B:B,C402)&gt;0,COUNTIF([1]Western!C:C,E402)&gt;0)</f>
        <v>1</v>
      </c>
      <c r="Q402" t="b">
        <f>AND(COUNTIF([1]Western!A:A,A402)&gt;0,COUNTIF([1]Western!B:B,C402)&gt;0,COUNTIF([1]Western!C:C,E402)&gt;0,COUNTIF([1]Western!D:D,J402)&gt;0)</f>
        <v>1</v>
      </c>
    </row>
    <row r="403" ht="15" spans="1:17">
      <c r="A403" s="3" t="s">
        <v>9681</v>
      </c>
      <c r="B403" s="3" t="s">
        <v>9682</v>
      </c>
      <c r="C403" s="3" t="s">
        <v>10014</v>
      </c>
      <c r="D403" s="3" t="s">
        <v>10015</v>
      </c>
      <c r="E403" s="3" t="s">
        <v>10072</v>
      </c>
      <c r="F403" s="3"/>
      <c r="G403" s="3"/>
      <c r="H403" s="3"/>
      <c r="I403" s="3"/>
      <c r="J403" s="3" t="s">
        <v>10078</v>
      </c>
      <c r="K403" s="4"/>
      <c r="P403" t="b">
        <f>AND(COUNTIF([1]Western!A:A,A403)&gt;0,COUNTIF([1]Western!B:B,C403)&gt;0,COUNTIF([1]Western!C:C,E403)&gt;0)</f>
        <v>1</v>
      </c>
      <c r="Q403" t="b">
        <f>AND(COUNTIF([1]Western!A:A,A403)&gt;0,COUNTIF([1]Western!B:B,C403)&gt;0,COUNTIF([1]Western!C:C,E403)&gt;0,COUNTIF([1]Western!D:D,J403)&gt;0)</f>
        <v>1</v>
      </c>
    </row>
    <row r="404" ht="15" spans="1:17">
      <c r="A404" s="3" t="s">
        <v>9681</v>
      </c>
      <c r="B404" s="3" t="s">
        <v>9682</v>
      </c>
      <c r="C404" s="3" t="s">
        <v>10014</v>
      </c>
      <c r="D404" s="3" t="s">
        <v>10015</v>
      </c>
      <c r="E404" s="3" t="s">
        <v>10072</v>
      </c>
      <c r="F404" s="3"/>
      <c r="G404" s="3"/>
      <c r="H404" s="3"/>
      <c r="I404" s="3"/>
      <c r="J404" s="3" t="s">
        <v>10079</v>
      </c>
      <c r="K404" s="4"/>
      <c r="P404" t="b">
        <f>AND(COUNTIF([1]Western!A:A,A404)&gt;0,COUNTIF([1]Western!B:B,C404)&gt;0,COUNTIF([1]Western!C:C,E404)&gt;0)</f>
        <v>1</v>
      </c>
      <c r="Q404" t="b">
        <f>AND(COUNTIF([1]Western!A:A,A404)&gt;0,COUNTIF([1]Western!B:B,C404)&gt;0,COUNTIF([1]Western!C:C,E404)&gt;0,COUNTIF([1]Western!D:D,J404)&gt;0)</f>
        <v>1</v>
      </c>
    </row>
    <row r="405" ht="15" spans="1:17">
      <c r="A405" s="3" t="s">
        <v>9681</v>
      </c>
      <c r="B405" s="3" t="s">
        <v>9682</v>
      </c>
      <c r="C405" s="3" t="s">
        <v>10014</v>
      </c>
      <c r="D405" s="3" t="s">
        <v>10015</v>
      </c>
      <c r="E405" s="3" t="s">
        <v>10072</v>
      </c>
      <c r="F405" s="3"/>
      <c r="G405" s="3"/>
      <c r="H405" s="3"/>
      <c r="I405" s="3"/>
      <c r="J405" s="3" t="s">
        <v>10080</v>
      </c>
      <c r="K405" s="4"/>
      <c r="P405" t="b">
        <f>AND(COUNTIF([1]Western!A:A,A405)&gt;0,COUNTIF([1]Western!B:B,C405)&gt;0,COUNTIF([1]Western!C:C,E405)&gt;0)</f>
        <v>1</v>
      </c>
      <c r="Q405" t="b">
        <f>AND(COUNTIF([1]Western!A:A,A405)&gt;0,COUNTIF([1]Western!B:B,C405)&gt;0,COUNTIF([1]Western!C:C,E405)&gt;0,COUNTIF([1]Western!D:D,J405)&gt;0)</f>
        <v>1</v>
      </c>
    </row>
    <row r="406" ht="15" spans="1:17">
      <c r="A406" s="3" t="s">
        <v>9681</v>
      </c>
      <c r="B406" s="3" t="s">
        <v>9682</v>
      </c>
      <c r="C406" s="3" t="s">
        <v>10014</v>
      </c>
      <c r="D406" s="3" t="s">
        <v>10015</v>
      </c>
      <c r="E406" s="3" t="s">
        <v>10072</v>
      </c>
      <c r="F406" s="3"/>
      <c r="G406" s="3"/>
      <c r="H406" s="3"/>
      <c r="I406" s="3"/>
      <c r="J406" s="3" t="s">
        <v>10081</v>
      </c>
      <c r="K406" s="4"/>
      <c r="P406" t="b">
        <f>AND(COUNTIF([1]Western!A:A,A406)&gt;0,COUNTIF([1]Western!B:B,C406)&gt;0,COUNTIF([1]Western!C:C,E406)&gt;0)</f>
        <v>1</v>
      </c>
      <c r="Q406" t="b">
        <f>AND(COUNTIF([1]Western!A:A,A406)&gt;0,COUNTIF([1]Western!B:B,C406)&gt;0,COUNTIF([1]Western!C:C,E406)&gt;0,COUNTIF([1]Western!D:D,J406)&gt;0)</f>
        <v>1</v>
      </c>
    </row>
    <row r="407" ht="15" spans="1:17">
      <c r="A407" s="3" t="s">
        <v>9681</v>
      </c>
      <c r="B407" s="3" t="s">
        <v>9682</v>
      </c>
      <c r="C407" s="3" t="s">
        <v>10014</v>
      </c>
      <c r="D407" s="3" t="s">
        <v>10015</v>
      </c>
      <c r="E407" s="3" t="s">
        <v>10072</v>
      </c>
      <c r="F407" s="3"/>
      <c r="G407" s="3"/>
      <c r="H407" s="3"/>
      <c r="I407" s="3"/>
      <c r="J407" s="3" t="s">
        <v>6551</v>
      </c>
      <c r="K407" s="4"/>
      <c r="P407" t="b">
        <f>AND(COUNTIF([1]Western!A:A,A407)&gt;0,COUNTIF([1]Western!B:B,C407)&gt;0,COUNTIF([1]Western!C:C,E407)&gt;0)</f>
        <v>1</v>
      </c>
      <c r="Q407" t="b">
        <f>AND(COUNTIF([1]Western!A:A,A407)&gt;0,COUNTIF([1]Western!B:B,C407)&gt;0,COUNTIF([1]Western!C:C,E407)&gt;0,COUNTIF([1]Western!D:D,J407)&gt;0)</f>
        <v>1</v>
      </c>
    </row>
    <row r="408" ht="15" spans="1:17">
      <c r="A408" s="3" t="s">
        <v>9681</v>
      </c>
      <c r="B408" s="3" t="s">
        <v>9682</v>
      </c>
      <c r="C408" s="3" t="s">
        <v>10014</v>
      </c>
      <c r="D408" s="3" t="s">
        <v>10015</v>
      </c>
      <c r="E408" s="3" t="s">
        <v>10072</v>
      </c>
      <c r="F408" s="3"/>
      <c r="G408" s="3"/>
      <c r="H408" s="3"/>
      <c r="I408" s="3"/>
      <c r="J408" s="3" t="s">
        <v>10082</v>
      </c>
      <c r="K408" s="4"/>
      <c r="P408" t="b">
        <f>AND(COUNTIF([1]Western!A:A,A408)&gt;0,COUNTIF([1]Western!B:B,C408)&gt;0,COUNTIF([1]Western!C:C,E408)&gt;0)</f>
        <v>1</v>
      </c>
      <c r="Q408" t="b">
        <f>AND(COUNTIF([1]Western!A:A,A408)&gt;0,COUNTIF([1]Western!B:B,C408)&gt;0,COUNTIF([1]Western!C:C,E408)&gt;0,COUNTIF([1]Western!D:D,J408)&gt;0)</f>
        <v>1</v>
      </c>
    </row>
    <row r="409" ht="15" spans="1:17">
      <c r="A409" s="3" t="s">
        <v>9681</v>
      </c>
      <c r="B409" s="3" t="s">
        <v>9682</v>
      </c>
      <c r="C409" s="3" t="s">
        <v>10014</v>
      </c>
      <c r="D409" s="3" t="s">
        <v>10015</v>
      </c>
      <c r="E409" s="3" t="s">
        <v>10072</v>
      </c>
      <c r="F409" s="3"/>
      <c r="G409" s="3"/>
      <c r="H409" s="3"/>
      <c r="I409" s="3"/>
      <c r="J409" s="3" t="s">
        <v>13</v>
      </c>
      <c r="K409" s="4"/>
      <c r="P409" t="b">
        <f>AND(COUNTIF([1]Western!A:A,A409)&gt;0,COUNTIF([1]Western!B:B,C409)&gt;0,COUNTIF([1]Western!C:C,E409)&gt;0)</f>
        <v>1</v>
      </c>
      <c r="Q409" t="b">
        <f>AND(COUNTIF([1]Western!A:A,A409)&gt;0,COUNTIF([1]Western!B:B,C409)&gt;0,COUNTIF([1]Western!C:C,E409)&gt;0,COUNTIF([1]Western!D:D,J409)&gt;0)</f>
        <v>1</v>
      </c>
    </row>
    <row r="410" ht="15" spans="1:17">
      <c r="A410" s="3" t="s">
        <v>9681</v>
      </c>
      <c r="B410" s="3" t="s">
        <v>9682</v>
      </c>
      <c r="C410" s="3" t="s">
        <v>10014</v>
      </c>
      <c r="D410" s="3" t="s">
        <v>10015</v>
      </c>
      <c r="E410" s="3" t="s">
        <v>10072</v>
      </c>
      <c r="F410" s="3"/>
      <c r="G410" s="3"/>
      <c r="H410" s="3"/>
      <c r="I410" s="3"/>
      <c r="J410" s="3" t="s">
        <v>10083</v>
      </c>
      <c r="K410" s="4"/>
      <c r="P410" t="b">
        <f>AND(COUNTIF([1]Western!A:A,A410)&gt;0,COUNTIF([1]Western!B:B,C410)&gt;0,COUNTIF([1]Western!C:C,E410)&gt;0)</f>
        <v>1</v>
      </c>
      <c r="Q410" t="b">
        <f>AND(COUNTIF([1]Western!A:A,A410)&gt;0,COUNTIF([1]Western!B:B,C410)&gt;0,COUNTIF([1]Western!C:C,E410)&gt;0,COUNTIF([1]Western!D:D,J410)&gt;0)</f>
        <v>1</v>
      </c>
    </row>
    <row r="411" ht="15" spans="1:17">
      <c r="A411" s="3" t="s">
        <v>9681</v>
      </c>
      <c r="B411" s="3" t="s">
        <v>9682</v>
      </c>
      <c r="C411" s="3" t="s">
        <v>10014</v>
      </c>
      <c r="D411" s="3" t="s">
        <v>10015</v>
      </c>
      <c r="E411" s="3" t="s">
        <v>10072</v>
      </c>
      <c r="F411" s="3"/>
      <c r="G411" s="3"/>
      <c r="H411" s="3"/>
      <c r="I411" s="3"/>
      <c r="J411" s="3" t="s">
        <v>10084</v>
      </c>
      <c r="K411" s="4"/>
      <c r="P411" t="b">
        <f>AND(COUNTIF([1]Western!A:A,A411)&gt;0,COUNTIF([1]Western!B:B,C411)&gt;0,COUNTIF([1]Western!C:C,E411)&gt;0)</f>
        <v>1</v>
      </c>
      <c r="Q411" t="b">
        <f>AND(COUNTIF([1]Western!A:A,A411)&gt;0,COUNTIF([1]Western!B:B,C411)&gt;0,COUNTIF([1]Western!C:C,E411)&gt;0,COUNTIF([1]Western!D:D,J411)&gt;0)</f>
        <v>1</v>
      </c>
    </row>
    <row r="412" ht="15" spans="1:17">
      <c r="A412" s="3" t="s">
        <v>9681</v>
      </c>
      <c r="B412" s="3" t="s">
        <v>9682</v>
      </c>
      <c r="C412" s="3" t="s">
        <v>10014</v>
      </c>
      <c r="D412" s="3" t="s">
        <v>10015</v>
      </c>
      <c r="E412" s="3" t="s">
        <v>10072</v>
      </c>
      <c r="F412" s="3"/>
      <c r="G412" s="3"/>
      <c r="H412" s="3"/>
      <c r="I412" s="3"/>
      <c r="J412" s="3" t="s">
        <v>10085</v>
      </c>
      <c r="K412" s="4"/>
      <c r="P412" t="b">
        <f>AND(COUNTIF([1]Western!A:A,A412)&gt;0,COUNTIF([1]Western!B:B,C412)&gt;0,COUNTIF([1]Western!C:C,E412)&gt;0)</f>
        <v>1</v>
      </c>
      <c r="Q412" t="b">
        <f>AND(COUNTIF([1]Western!A:A,A412)&gt;0,COUNTIF([1]Western!B:B,C412)&gt;0,COUNTIF([1]Western!C:C,E412)&gt;0,COUNTIF([1]Western!D:D,J412)&gt;0)</f>
        <v>1</v>
      </c>
    </row>
    <row r="413" ht="15" spans="1:17">
      <c r="A413" s="3" t="s">
        <v>9681</v>
      </c>
      <c r="B413" s="3" t="s">
        <v>9682</v>
      </c>
      <c r="C413" s="3" t="s">
        <v>10014</v>
      </c>
      <c r="D413" s="3" t="s">
        <v>10015</v>
      </c>
      <c r="E413" s="3" t="s">
        <v>10072</v>
      </c>
      <c r="F413" s="3"/>
      <c r="G413" s="3"/>
      <c r="H413" s="3"/>
      <c r="I413" s="3"/>
      <c r="J413" s="3" t="s">
        <v>10086</v>
      </c>
      <c r="K413" s="4"/>
      <c r="P413" t="b">
        <f>AND(COUNTIF([1]Western!A:A,A413)&gt;0,COUNTIF([1]Western!B:B,C413)&gt;0,COUNTIF([1]Western!C:C,E413)&gt;0)</f>
        <v>1</v>
      </c>
      <c r="Q413" t="b">
        <f>AND(COUNTIF([1]Western!A:A,A413)&gt;0,COUNTIF([1]Western!B:B,C413)&gt;0,COUNTIF([1]Western!C:C,E413)&gt;0,COUNTIF([1]Western!D:D,J413)&gt;0)</f>
        <v>1</v>
      </c>
    </row>
    <row r="414" ht="15" spans="1:17">
      <c r="A414" s="3" t="s">
        <v>9681</v>
      </c>
      <c r="B414" s="3" t="s">
        <v>9682</v>
      </c>
      <c r="C414" s="3" t="s">
        <v>10014</v>
      </c>
      <c r="D414" s="3" t="s">
        <v>10015</v>
      </c>
      <c r="E414" s="3" t="s">
        <v>10072</v>
      </c>
      <c r="F414" s="3"/>
      <c r="G414" s="3"/>
      <c r="H414" s="3"/>
      <c r="I414" s="3"/>
      <c r="J414" s="3" t="s">
        <v>10087</v>
      </c>
      <c r="K414" s="4"/>
      <c r="P414" t="b">
        <f>AND(COUNTIF([1]Western!A:A,A414)&gt;0,COUNTIF([1]Western!B:B,C414)&gt;0,COUNTIF([1]Western!C:C,E414)&gt;0)</f>
        <v>1</v>
      </c>
      <c r="Q414" t="b">
        <f>AND(COUNTIF([1]Western!A:A,A414)&gt;0,COUNTIF([1]Western!B:B,C414)&gt;0,COUNTIF([1]Western!C:C,E414)&gt;0,COUNTIF([1]Western!D:D,J414)&gt;0)</f>
        <v>1</v>
      </c>
    </row>
    <row r="415" ht="15" spans="1:17">
      <c r="A415" s="3" t="s">
        <v>9681</v>
      </c>
      <c r="B415" s="3" t="s">
        <v>9682</v>
      </c>
      <c r="C415" s="3" t="s">
        <v>10014</v>
      </c>
      <c r="D415" s="3" t="s">
        <v>10015</v>
      </c>
      <c r="E415" s="3" t="s">
        <v>10072</v>
      </c>
      <c r="F415" s="3"/>
      <c r="G415" s="3"/>
      <c r="H415" s="3"/>
      <c r="I415" s="3"/>
      <c r="J415" s="3" t="s">
        <v>10088</v>
      </c>
      <c r="K415" s="4"/>
      <c r="P415" t="b">
        <f>AND(COUNTIF([1]Western!A:A,A415)&gt;0,COUNTIF([1]Western!B:B,C415)&gt;0,COUNTIF([1]Western!C:C,E415)&gt;0)</f>
        <v>1</v>
      </c>
      <c r="Q415" t="b">
        <f>AND(COUNTIF([1]Western!A:A,A415)&gt;0,COUNTIF([1]Western!B:B,C415)&gt;0,COUNTIF([1]Western!C:C,E415)&gt;0,COUNTIF([1]Western!D:D,J415)&gt;0)</f>
        <v>1</v>
      </c>
    </row>
    <row r="416" ht="15" spans="1:17">
      <c r="A416" s="3" t="s">
        <v>9681</v>
      </c>
      <c r="B416" s="3" t="s">
        <v>9682</v>
      </c>
      <c r="C416" s="3" t="s">
        <v>10014</v>
      </c>
      <c r="D416" s="3" t="s">
        <v>10015</v>
      </c>
      <c r="E416" s="3" t="s">
        <v>10072</v>
      </c>
      <c r="F416" s="3"/>
      <c r="G416" s="3"/>
      <c r="H416" s="3"/>
      <c r="I416" s="3"/>
      <c r="J416" s="3" t="s">
        <v>10089</v>
      </c>
      <c r="K416" s="4" t="s">
        <v>17</v>
      </c>
      <c r="P416" t="b">
        <f>AND(COUNTIF([1]Western!A:A,A416)&gt;0,COUNTIF([1]Western!B:B,C416)&gt;0,COUNTIF([1]Western!C:C,E416)&gt;0)</f>
        <v>1</v>
      </c>
      <c r="Q416" t="b">
        <f>AND(COUNTIF([1]Western!A:A,A416)&gt;0,COUNTIF([1]Western!B:B,C416)&gt;0,COUNTIF([1]Western!C:C,E416)&gt;0,COUNTIF([1]Western!D:D,J416)&gt;0)</f>
        <v>0</v>
      </c>
    </row>
    <row r="417" ht="15" spans="1:17">
      <c r="A417" s="3" t="s">
        <v>9681</v>
      </c>
      <c r="B417" s="3" t="s">
        <v>9682</v>
      </c>
      <c r="C417" s="3" t="s">
        <v>10090</v>
      </c>
      <c r="D417" s="3" t="s">
        <v>10091</v>
      </c>
      <c r="E417" s="3" t="s">
        <v>10092</v>
      </c>
      <c r="F417" s="3"/>
      <c r="G417" s="3"/>
      <c r="H417" s="3"/>
      <c r="I417" s="3"/>
      <c r="J417" s="3" t="s">
        <v>13</v>
      </c>
      <c r="K417" s="4"/>
      <c r="P417" t="b">
        <f>AND(COUNTIF([1]Western!A:A,A417)&gt;0,COUNTIF([1]Western!B:B,C417)&gt;0,COUNTIF([1]Western!C:C,E417)&gt;0)</f>
        <v>1</v>
      </c>
      <c r="Q417" t="b">
        <f>AND(COUNTIF([1]Western!A:A,A417)&gt;0,COUNTIF([1]Western!B:B,C417)&gt;0,COUNTIF([1]Western!C:C,E417)&gt;0,COUNTIF([1]Western!D:D,J417)&gt;0)</f>
        <v>1</v>
      </c>
    </row>
    <row r="418" ht="15" spans="1:17">
      <c r="A418" s="3" t="s">
        <v>9681</v>
      </c>
      <c r="B418" s="3" t="s">
        <v>9682</v>
      </c>
      <c r="C418" s="3" t="s">
        <v>10090</v>
      </c>
      <c r="D418" s="3" t="s">
        <v>10091</v>
      </c>
      <c r="E418" s="3" t="s">
        <v>10092</v>
      </c>
      <c r="F418" s="3"/>
      <c r="G418" s="3"/>
      <c r="H418" s="3"/>
      <c r="I418" s="3"/>
      <c r="J418" s="3" t="s">
        <v>10093</v>
      </c>
      <c r="K418" s="4"/>
      <c r="P418" t="b">
        <f>AND(COUNTIF([1]Western!A:A,A418)&gt;0,COUNTIF([1]Western!B:B,C418)&gt;0,COUNTIF([1]Western!C:C,E418)&gt;0)</f>
        <v>1</v>
      </c>
      <c r="Q418" t="b">
        <f>AND(COUNTIF([1]Western!A:A,A418)&gt;0,COUNTIF([1]Western!B:B,C418)&gt;0,COUNTIF([1]Western!C:C,E418)&gt;0,COUNTIF([1]Western!D:D,J418)&gt;0)</f>
        <v>1</v>
      </c>
    </row>
    <row r="419" ht="15" spans="1:17">
      <c r="A419" s="3" t="s">
        <v>9681</v>
      </c>
      <c r="B419" s="3" t="s">
        <v>9682</v>
      </c>
      <c r="C419" s="3" t="s">
        <v>10090</v>
      </c>
      <c r="D419" s="3" t="s">
        <v>10091</v>
      </c>
      <c r="E419" s="3" t="s">
        <v>10092</v>
      </c>
      <c r="F419" s="3"/>
      <c r="G419" s="3"/>
      <c r="H419" s="3"/>
      <c r="I419" s="3"/>
      <c r="J419" s="3" t="s">
        <v>10094</v>
      </c>
      <c r="K419" s="4"/>
      <c r="P419" t="b">
        <f>AND(COUNTIF([1]Western!A:A,A419)&gt;0,COUNTIF([1]Western!B:B,C419)&gt;0,COUNTIF([1]Western!C:C,E419)&gt;0)</f>
        <v>1</v>
      </c>
      <c r="Q419" t="b">
        <f>AND(COUNTIF([1]Western!A:A,A419)&gt;0,COUNTIF([1]Western!B:B,C419)&gt;0,COUNTIF([1]Western!C:C,E419)&gt;0,COUNTIF([1]Western!D:D,J419)&gt;0)</f>
        <v>1</v>
      </c>
    </row>
    <row r="420" ht="15" spans="1:17">
      <c r="A420" s="3" t="s">
        <v>9681</v>
      </c>
      <c r="B420" s="3" t="s">
        <v>9682</v>
      </c>
      <c r="C420" s="3" t="s">
        <v>10090</v>
      </c>
      <c r="D420" s="3" t="s">
        <v>10091</v>
      </c>
      <c r="E420" s="3" t="s">
        <v>10092</v>
      </c>
      <c r="F420" s="3"/>
      <c r="G420" s="3"/>
      <c r="H420" s="3"/>
      <c r="I420" s="3"/>
      <c r="J420" s="3" t="s">
        <v>10095</v>
      </c>
      <c r="K420" s="4"/>
      <c r="P420" t="b">
        <f>AND(COUNTIF([1]Western!A:A,A420)&gt;0,COUNTIF([1]Western!B:B,C420)&gt;0,COUNTIF([1]Western!C:C,E420)&gt;0)</f>
        <v>1</v>
      </c>
      <c r="Q420" t="b">
        <f>AND(COUNTIF([1]Western!A:A,A420)&gt;0,COUNTIF([1]Western!B:B,C420)&gt;0,COUNTIF([1]Western!C:C,E420)&gt;0,COUNTIF([1]Western!D:D,J420)&gt;0)</f>
        <v>0</v>
      </c>
    </row>
    <row r="421" ht="15" spans="1:17">
      <c r="A421" s="3" t="s">
        <v>9681</v>
      </c>
      <c r="B421" s="3" t="s">
        <v>9682</v>
      </c>
      <c r="C421" s="3" t="s">
        <v>10090</v>
      </c>
      <c r="D421" s="3" t="s">
        <v>10091</v>
      </c>
      <c r="E421" s="3" t="s">
        <v>10092</v>
      </c>
      <c r="F421" s="3"/>
      <c r="G421" s="3"/>
      <c r="H421" s="3"/>
      <c r="I421" s="3"/>
      <c r="J421" s="3" t="s">
        <v>10096</v>
      </c>
      <c r="K421" s="4"/>
      <c r="P421" t="b">
        <f>AND(COUNTIF([1]Western!A:A,A421)&gt;0,COUNTIF([1]Western!B:B,C421)&gt;0,COUNTIF([1]Western!C:C,E421)&gt;0)</f>
        <v>1</v>
      </c>
      <c r="Q421" t="b">
        <f>AND(COUNTIF([1]Western!A:A,A421)&gt;0,COUNTIF([1]Western!B:B,C421)&gt;0,COUNTIF([1]Western!C:C,E421)&gt;0,COUNTIF([1]Western!D:D,J421)&gt;0)</f>
        <v>1</v>
      </c>
    </row>
    <row r="422" ht="15" spans="1:17">
      <c r="A422" s="3" t="s">
        <v>9681</v>
      </c>
      <c r="B422" s="3" t="s">
        <v>9682</v>
      </c>
      <c r="C422" s="3" t="s">
        <v>10090</v>
      </c>
      <c r="D422" s="3" t="s">
        <v>10091</v>
      </c>
      <c r="E422" s="3" t="s">
        <v>10092</v>
      </c>
      <c r="F422" s="3"/>
      <c r="G422" s="3"/>
      <c r="H422" s="3"/>
      <c r="I422" s="3"/>
      <c r="J422" s="3" t="s">
        <v>10097</v>
      </c>
      <c r="K422" s="4"/>
      <c r="P422" t="b">
        <f>AND(COUNTIF([1]Western!A:A,A422)&gt;0,COUNTIF([1]Western!B:B,C422)&gt;0,COUNTIF([1]Western!C:C,E422)&gt;0)</f>
        <v>1</v>
      </c>
      <c r="Q422" t="b">
        <f>AND(COUNTIF([1]Western!A:A,A422)&gt;0,COUNTIF([1]Western!B:B,C422)&gt;0,COUNTIF([1]Western!C:C,E422)&gt;0,COUNTIF([1]Western!D:D,J422)&gt;0)</f>
        <v>1</v>
      </c>
    </row>
    <row r="423" ht="15" spans="1:17">
      <c r="A423" s="3" t="s">
        <v>9681</v>
      </c>
      <c r="B423" s="3" t="s">
        <v>9682</v>
      </c>
      <c r="C423" s="3" t="s">
        <v>10090</v>
      </c>
      <c r="D423" s="3" t="s">
        <v>10091</v>
      </c>
      <c r="E423" s="3" t="s">
        <v>10092</v>
      </c>
      <c r="F423" s="3"/>
      <c r="G423" s="3"/>
      <c r="H423" s="3"/>
      <c r="I423" s="3"/>
      <c r="J423" s="3" t="s">
        <v>10098</v>
      </c>
      <c r="K423" s="4"/>
      <c r="P423" t="b">
        <f>AND(COUNTIF([1]Western!A:A,A423)&gt;0,COUNTIF([1]Western!B:B,C423)&gt;0,COUNTIF([1]Western!C:C,E423)&gt;0)</f>
        <v>1</v>
      </c>
      <c r="Q423" t="b">
        <f>AND(COUNTIF([1]Western!A:A,A423)&gt;0,COUNTIF([1]Western!B:B,C423)&gt;0,COUNTIF([1]Western!C:C,E423)&gt;0,COUNTIF([1]Western!D:D,J423)&gt;0)</f>
        <v>1</v>
      </c>
    </row>
    <row r="424" ht="15" spans="1:17">
      <c r="A424" s="3" t="s">
        <v>9681</v>
      </c>
      <c r="B424" s="3" t="s">
        <v>9682</v>
      </c>
      <c r="C424" s="3" t="s">
        <v>10090</v>
      </c>
      <c r="D424" s="3" t="s">
        <v>10091</v>
      </c>
      <c r="E424" s="3" t="s">
        <v>10092</v>
      </c>
      <c r="F424" s="3"/>
      <c r="G424" s="3"/>
      <c r="H424" s="3"/>
      <c r="I424" s="3"/>
      <c r="J424" s="3" t="s">
        <v>10099</v>
      </c>
      <c r="K424" s="4"/>
      <c r="P424" t="b">
        <f>AND(COUNTIF([1]Western!A:A,A424)&gt;0,COUNTIF([1]Western!B:B,C424)&gt;0,COUNTIF([1]Western!C:C,E424)&gt;0)</f>
        <v>1</v>
      </c>
      <c r="Q424" t="b">
        <f>AND(COUNTIF([1]Western!A:A,A424)&gt;0,COUNTIF([1]Western!B:B,C424)&gt;0,COUNTIF([1]Western!C:C,E424)&gt;0,COUNTIF([1]Western!D:D,J424)&gt;0)</f>
        <v>1</v>
      </c>
    </row>
    <row r="425" ht="15" spans="1:17">
      <c r="A425" s="3" t="s">
        <v>9681</v>
      </c>
      <c r="B425" s="3" t="s">
        <v>9682</v>
      </c>
      <c r="C425" s="3" t="s">
        <v>10090</v>
      </c>
      <c r="D425" s="3" t="s">
        <v>10091</v>
      </c>
      <c r="E425" s="3" t="s">
        <v>10092</v>
      </c>
      <c r="F425" s="3"/>
      <c r="G425" s="3"/>
      <c r="H425" s="3"/>
      <c r="I425" s="3"/>
      <c r="J425" s="3" t="s">
        <v>10100</v>
      </c>
      <c r="K425" s="4"/>
      <c r="P425" t="b">
        <f>AND(COUNTIF([1]Western!A:A,A425)&gt;0,COUNTIF([1]Western!B:B,C425)&gt;0,COUNTIF([1]Western!C:C,E425)&gt;0)</f>
        <v>1</v>
      </c>
      <c r="Q425" t="b">
        <f>AND(COUNTIF([1]Western!A:A,A425)&gt;0,COUNTIF([1]Western!B:B,C425)&gt;0,COUNTIF([1]Western!C:C,E425)&gt;0,COUNTIF([1]Western!D:D,J425)&gt;0)</f>
        <v>1</v>
      </c>
    </row>
    <row r="426" ht="15" spans="1:17">
      <c r="A426" s="3" t="s">
        <v>9681</v>
      </c>
      <c r="B426" s="3" t="s">
        <v>9682</v>
      </c>
      <c r="C426" s="3" t="s">
        <v>10090</v>
      </c>
      <c r="D426" s="3" t="s">
        <v>10091</v>
      </c>
      <c r="E426" s="3" t="s">
        <v>10101</v>
      </c>
      <c r="F426" s="3"/>
      <c r="G426" s="3"/>
      <c r="H426" s="3"/>
      <c r="I426" s="3"/>
      <c r="J426" s="3" t="s">
        <v>10102</v>
      </c>
      <c r="K426" s="4"/>
      <c r="P426" t="b">
        <f>AND(COUNTIF([1]Western!A:A,A426)&gt;0,COUNTIF([1]Western!B:B,C426)&gt;0,COUNTIF([1]Western!C:C,E426)&gt;0)</f>
        <v>1</v>
      </c>
      <c r="Q426" t="b">
        <f>AND(COUNTIF([1]Western!A:A,A426)&gt;0,COUNTIF([1]Western!B:B,C426)&gt;0,COUNTIF([1]Western!C:C,E426)&gt;0,COUNTIF([1]Western!D:D,J426)&gt;0)</f>
        <v>1</v>
      </c>
    </row>
    <row r="427" ht="15" spans="1:17">
      <c r="A427" s="3" t="s">
        <v>9681</v>
      </c>
      <c r="B427" s="3" t="s">
        <v>9682</v>
      </c>
      <c r="C427" s="3" t="s">
        <v>10090</v>
      </c>
      <c r="D427" s="3" t="s">
        <v>10091</v>
      </c>
      <c r="E427" s="3" t="s">
        <v>10101</v>
      </c>
      <c r="F427" s="3"/>
      <c r="G427" s="3"/>
      <c r="H427" s="3"/>
      <c r="I427" s="3"/>
      <c r="J427" s="3" t="s">
        <v>10103</v>
      </c>
      <c r="K427" s="4"/>
      <c r="P427" t="b">
        <f>AND(COUNTIF([1]Western!A:A,A427)&gt;0,COUNTIF([1]Western!B:B,C427)&gt;0,COUNTIF([1]Western!C:C,E427)&gt;0)</f>
        <v>1</v>
      </c>
      <c r="Q427" t="b">
        <f>AND(COUNTIF([1]Western!A:A,A427)&gt;0,COUNTIF([1]Western!B:B,C427)&gt;0,COUNTIF([1]Western!C:C,E427)&gt;0,COUNTIF([1]Western!D:D,J427)&gt;0)</f>
        <v>1</v>
      </c>
    </row>
    <row r="428" ht="15" spans="1:17">
      <c r="A428" s="3" t="s">
        <v>9681</v>
      </c>
      <c r="B428" s="3" t="s">
        <v>9682</v>
      </c>
      <c r="C428" s="3" t="s">
        <v>10090</v>
      </c>
      <c r="D428" s="3" t="s">
        <v>10091</v>
      </c>
      <c r="E428" s="3" t="s">
        <v>10101</v>
      </c>
      <c r="F428" s="3"/>
      <c r="G428" s="3"/>
      <c r="H428" s="3"/>
      <c r="I428" s="3"/>
      <c r="J428" s="3" t="s">
        <v>10104</v>
      </c>
      <c r="K428" s="4"/>
      <c r="P428" t="b">
        <f>AND(COUNTIF([1]Western!A:A,A428)&gt;0,COUNTIF([1]Western!B:B,C428)&gt;0,COUNTIF([1]Western!C:C,E428)&gt;0)</f>
        <v>1</v>
      </c>
      <c r="Q428" t="b">
        <f>AND(COUNTIF([1]Western!A:A,A428)&gt;0,COUNTIF([1]Western!B:B,C428)&gt;0,COUNTIF([1]Western!C:C,E428)&gt;0,COUNTIF([1]Western!D:D,J428)&gt;0)</f>
        <v>1</v>
      </c>
    </row>
    <row r="429" ht="15" spans="1:17">
      <c r="A429" s="3" t="s">
        <v>9681</v>
      </c>
      <c r="B429" s="3" t="s">
        <v>9682</v>
      </c>
      <c r="C429" s="3" t="s">
        <v>10090</v>
      </c>
      <c r="D429" s="3" t="s">
        <v>10091</v>
      </c>
      <c r="E429" s="3" t="s">
        <v>10101</v>
      </c>
      <c r="F429" s="3"/>
      <c r="G429" s="3"/>
      <c r="H429" s="3"/>
      <c r="I429" s="3"/>
      <c r="J429" s="3" t="s">
        <v>10105</v>
      </c>
      <c r="K429" s="4"/>
      <c r="P429" t="b">
        <f>AND(COUNTIF([1]Western!A:A,A429)&gt;0,COUNTIF([1]Western!B:B,C429)&gt;0,COUNTIF([1]Western!C:C,E429)&gt;0)</f>
        <v>1</v>
      </c>
      <c r="Q429" t="b">
        <f>AND(COUNTIF([1]Western!A:A,A429)&gt;0,COUNTIF([1]Western!B:B,C429)&gt;0,COUNTIF([1]Western!C:C,E429)&gt;0,COUNTIF([1]Western!D:D,J429)&gt;0)</f>
        <v>1</v>
      </c>
    </row>
    <row r="430" ht="15" spans="1:17">
      <c r="A430" s="3" t="s">
        <v>9681</v>
      </c>
      <c r="B430" s="3" t="s">
        <v>9682</v>
      </c>
      <c r="C430" s="3" t="s">
        <v>10090</v>
      </c>
      <c r="D430" s="3" t="s">
        <v>10091</v>
      </c>
      <c r="E430" s="3" t="s">
        <v>10101</v>
      </c>
      <c r="F430" s="3"/>
      <c r="G430" s="3"/>
      <c r="H430" s="3"/>
      <c r="I430" s="3"/>
      <c r="J430" s="3" t="s">
        <v>13</v>
      </c>
      <c r="K430" s="4"/>
      <c r="P430" t="b">
        <f>AND(COUNTIF([1]Western!A:A,A430)&gt;0,COUNTIF([1]Western!B:B,C430)&gt;0,COUNTIF([1]Western!C:C,E430)&gt;0)</f>
        <v>1</v>
      </c>
      <c r="Q430" t="b">
        <f>AND(COUNTIF([1]Western!A:A,A430)&gt;0,COUNTIF([1]Western!B:B,C430)&gt;0,COUNTIF([1]Western!C:C,E430)&gt;0,COUNTIF([1]Western!D:D,J430)&gt;0)</f>
        <v>1</v>
      </c>
    </row>
    <row r="431" ht="15" spans="1:17">
      <c r="A431" s="3" t="s">
        <v>9681</v>
      </c>
      <c r="B431" s="3" t="s">
        <v>9682</v>
      </c>
      <c r="C431" s="3" t="s">
        <v>10090</v>
      </c>
      <c r="D431" s="3" t="s">
        <v>10091</v>
      </c>
      <c r="E431" s="3" t="s">
        <v>10101</v>
      </c>
      <c r="F431" s="3"/>
      <c r="G431" s="3"/>
      <c r="H431" s="3"/>
      <c r="I431" s="3"/>
      <c r="J431" s="3" t="s">
        <v>10106</v>
      </c>
      <c r="K431" s="4"/>
      <c r="P431" t="b">
        <f>AND(COUNTIF([1]Western!A:A,A431)&gt;0,COUNTIF([1]Western!B:B,C431)&gt;0,COUNTIF([1]Western!C:C,E431)&gt;0)</f>
        <v>1</v>
      </c>
      <c r="Q431" t="b">
        <f>AND(COUNTIF([1]Western!A:A,A431)&gt;0,COUNTIF([1]Western!B:B,C431)&gt;0,COUNTIF([1]Western!C:C,E431)&gt;0,COUNTIF([1]Western!D:D,J431)&gt;0)</f>
        <v>1</v>
      </c>
    </row>
    <row r="432" ht="15" spans="1:17">
      <c r="A432" s="3" t="s">
        <v>9681</v>
      </c>
      <c r="B432" s="3" t="s">
        <v>9682</v>
      </c>
      <c r="C432" s="3" t="s">
        <v>10090</v>
      </c>
      <c r="D432" s="3" t="s">
        <v>10091</v>
      </c>
      <c r="E432" s="3" t="s">
        <v>10101</v>
      </c>
      <c r="F432" s="3"/>
      <c r="G432" s="3"/>
      <c r="H432" s="3"/>
      <c r="I432" s="3"/>
      <c r="J432" s="3" t="s">
        <v>10107</v>
      </c>
      <c r="K432" s="4"/>
      <c r="P432" t="b">
        <f>AND(COUNTIF([1]Western!A:A,A432)&gt;0,COUNTIF([1]Western!B:B,C432)&gt;0,COUNTIF([1]Western!C:C,E432)&gt;0)</f>
        <v>1</v>
      </c>
      <c r="Q432" t="b">
        <f>AND(COUNTIF([1]Western!A:A,A432)&gt;0,COUNTIF([1]Western!B:B,C432)&gt;0,COUNTIF([1]Western!C:C,E432)&gt;0,COUNTIF([1]Western!D:D,J432)&gt;0)</f>
        <v>1</v>
      </c>
    </row>
    <row r="433" ht="15" spans="1:17">
      <c r="A433" s="3" t="s">
        <v>9681</v>
      </c>
      <c r="B433" s="3" t="s">
        <v>9682</v>
      </c>
      <c r="C433" s="3" t="s">
        <v>10090</v>
      </c>
      <c r="D433" s="3" t="s">
        <v>10091</v>
      </c>
      <c r="E433" s="3" t="s">
        <v>10101</v>
      </c>
      <c r="F433" s="3"/>
      <c r="G433" s="3"/>
      <c r="H433" s="3"/>
      <c r="I433" s="3"/>
      <c r="J433" s="3" t="s">
        <v>10108</v>
      </c>
      <c r="K433" s="4"/>
      <c r="P433" t="b">
        <f>AND(COUNTIF([1]Western!A:A,A433)&gt;0,COUNTIF([1]Western!B:B,C433)&gt;0,COUNTIF([1]Western!C:C,E433)&gt;0)</f>
        <v>1</v>
      </c>
      <c r="Q433" t="b">
        <f>AND(COUNTIF([1]Western!A:A,A433)&gt;0,COUNTIF([1]Western!B:B,C433)&gt;0,COUNTIF([1]Western!C:C,E433)&gt;0,COUNTIF([1]Western!D:D,J433)&gt;0)</f>
        <v>1</v>
      </c>
    </row>
    <row r="434" ht="15" spans="1:17">
      <c r="A434" s="3" t="s">
        <v>9681</v>
      </c>
      <c r="B434" s="3" t="s">
        <v>9682</v>
      </c>
      <c r="C434" s="3" t="s">
        <v>10090</v>
      </c>
      <c r="D434" s="3" t="s">
        <v>10091</v>
      </c>
      <c r="E434" s="3" t="s">
        <v>10090</v>
      </c>
      <c r="F434" s="3"/>
      <c r="G434" s="3"/>
      <c r="H434" s="3"/>
      <c r="I434" s="3"/>
      <c r="J434" s="3" t="s">
        <v>10109</v>
      </c>
      <c r="K434" s="4" t="s">
        <v>17</v>
      </c>
      <c r="P434" t="b">
        <f>AND(COUNTIF([1]Western!A:A,A434)&gt;0,COUNTIF([1]Western!B:B,C434)&gt;0,COUNTIF([1]Western!C:C,E434)&gt;0)</f>
        <v>1</v>
      </c>
      <c r="Q434" t="b">
        <f>AND(COUNTIF([1]Western!A:A,A434)&gt;0,COUNTIF([1]Western!B:B,C434)&gt;0,COUNTIF([1]Western!C:C,E434)&gt;0,COUNTIF([1]Western!D:D,J434)&gt;0)</f>
        <v>0</v>
      </c>
    </row>
    <row r="435" ht="15" spans="1:17">
      <c r="A435" s="3" t="s">
        <v>9681</v>
      </c>
      <c r="B435" s="3" t="s">
        <v>9682</v>
      </c>
      <c r="C435" s="3" t="s">
        <v>10090</v>
      </c>
      <c r="D435" s="3" t="s">
        <v>10091</v>
      </c>
      <c r="E435" s="3" t="s">
        <v>10090</v>
      </c>
      <c r="F435" s="3"/>
      <c r="G435" s="3"/>
      <c r="H435" s="3"/>
      <c r="I435" s="3"/>
      <c r="J435" s="3" t="s">
        <v>10110</v>
      </c>
      <c r="K435" s="4"/>
      <c r="P435" t="b">
        <f>AND(COUNTIF([1]Western!A:A,A435)&gt;0,COUNTIF([1]Western!B:B,C435)&gt;0,COUNTIF([1]Western!C:C,E435)&gt;0)</f>
        <v>1</v>
      </c>
      <c r="Q435" t="b">
        <f>AND(COUNTIF([1]Western!A:A,A435)&gt;0,COUNTIF([1]Western!B:B,C435)&gt;0,COUNTIF([1]Western!C:C,E435)&gt;0,COUNTIF([1]Western!D:D,J435)&gt;0)</f>
        <v>1</v>
      </c>
    </row>
    <row r="436" ht="15" spans="1:17">
      <c r="A436" s="3" t="s">
        <v>9681</v>
      </c>
      <c r="B436" s="3" t="s">
        <v>9682</v>
      </c>
      <c r="C436" s="3" t="s">
        <v>10090</v>
      </c>
      <c r="D436" s="3" t="s">
        <v>10091</v>
      </c>
      <c r="E436" s="3" t="s">
        <v>10090</v>
      </c>
      <c r="F436" s="3"/>
      <c r="G436" s="3"/>
      <c r="H436" s="3"/>
      <c r="I436" s="3"/>
      <c r="J436" s="3" t="s">
        <v>13</v>
      </c>
      <c r="K436" s="4"/>
      <c r="P436" t="b">
        <f>AND(COUNTIF([1]Western!A:A,A436)&gt;0,COUNTIF([1]Western!B:B,C436)&gt;0,COUNTIF([1]Western!C:C,E436)&gt;0)</f>
        <v>1</v>
      </c>
      <c r="Q436" t="b">
        <f>AND(COUNTIF([1]Western!A:A,A436)&gt;0,COUNTIF([1]Western!B:B,C436)&gt;0,COUNTIF([1]Western!C:C,E436)&gt;0,COUNTIF([1]Western!D:D,J436)&gt;0)</f>
        <v>1</v>
      </c>
    </row>
    <row r="437" ht="15" spans="1:17">
      <c r="A437" s="3" t="s">
        <v>9681</v>
      </c>
      <c r="B437" s="3" t="s">
        <v>9682</v>
      </c>
      <c r="C437" s="3" t="s">
        <v>10090</v>
      </c>
      <c r="D437" s="3" t="s">
        <v>10091</v>
      </c>
      <c r="E437" s="3" t="s">
        <v>10090</v>
      </c>
      <c r="F437" s="3"/>
      <c r="G437" s="3"/>
      <c r="H437" s="3"/>
      <c r="I437" s="3"/>
      <c r="J437" s="3" t="s">
        <v>10111</v>
      </c>
      <c r="K437" s="4"/>
      <c r="P437" t="b">
        <f>AND(COUNTIF([1]Western!A:A,A437)&gt;0,COUNTIF([1]Western!B:B,C437)&gt;0,COUNTIF([1]Western!C:C,E437)&gt;0)</f>
        <v>1</v>
      </c>
      <c r="Q437" t="b">
        <f>AND(COUNTIF([1]Western!A:A,A437)&gt;0,COUNTIF([1]Western!B:B,C437)&gt;0,COUNTIF([1]Western!C:C,E437)&gt;0,COUNTIF([1]Western!D:D,J437)&gt;0)</f>
        <v>1</v>
      </c>
    </row>
    <row r="438" ht="15" spans="1:17">
      <c r="A438" s="3" t="s">
        <v>9681</v>
      </c>
      <c r="B438" s="3" t="s">
        <v>9682</v>
      </c>
      <c r="C438" s="3" t="s">
        <v>10090</v>
      </c>
      <c r="D438" s="3" t="s">
        <v>10091</v>
      </c>
      <c r="E438" s="3" t="s">
        <v>10090</v>
      </c>
      <c r="F438" s="3"/>
      <c r="G438" s="3"/>
      <c r="H438" s="3"/>
      <c r="I438" s="3"/>
      <c r="J438" s="3" t="s">
        <v>10112</v>
      </c>
      <c r="K438" s="4"/>
      <c r="P438" t="b">
        <f>AND(COUNTIF([1]Western!A:A,A438)&gt;0,COUNTIF([1]Western!B:B,C438)&gt;0,COUNTIF([1]Western!C:C,E438)&gt;0)</f>
        <v>1</v>
      </c>
      <c r="Q438" t="b">
        <f>AND(COUNTIF([1]Western!A:A,A438)&gt;0,COUNTIF([1]Western!B:B,C438)&gt;0,COUNTIF([1]Western!C:C,E438)&gt;0,COUNTIF([1]Western!D:D,J438)&gt;0)</f>
        <v>1</v>
      </c>
    </row>
    <row r="439" ht="15" spans="1:17">
      <c r="A439" s="3" t="s">
        <v>9681</v>
      </c>
      <c r="B439" s="3" t="s">
        <v>9682</v>
      </c>
      <c r="C439" s="3" t="s">
        <v>10090</v>
      </c>
      <c r="D439" s="3" t="s">
        <v>10091</v>
      </c>
      <c r="E439" s="3" t="s">
        <v>10090</v>
      </c>
      <c r="F439" s="3"/>
      <c r="G439" s="3"/>
      <c r="H439" s="3"/>
      <c r="I439" s="3"/>
      <c r="J439" s="3" t="s">
        <v>10113</v>
      </c>
      <c r="K439" s="4" t="s">
        <v>48</v>
      </c>
      <c r="L439" t="s">
        <v>11805</v>
      </c>
      <c r="P439" t="b">
        <f>AND(COUNTIF([1]Western!A:A,A439)&gt;0,COUNTIF([1]Western!B:B,C439)&gt;0,COUNTIF([1]Western!C:C,E439)&gt;0)</f>
        <v>1</v>
      </c>
      <c r="Q439" t="b">
        <f>AND(COUNTIF([1]Western!A:A,A439)&gt;0,COUNTIF([1]Western!B:B,C439)&gt;0,COUNTIF([1]Western!C:C,E439)&gt;0,COUNTIF([1]Western!D:D,J439)&gt;0)</f>
        <v>0</v>
      </c>
    </row>
    <row r="440" ht="15" spans="1:17">
      <c r="A440" s="3" t="s">
        <v>9681</v>
      </c>
      <c r="B440" s="3" t="s">
        <v>9682</v>
      </c>
      <c r="C440" s="3" t="s">
        <v>10090</v>
      </c>
      <c r="D440" s="3" t="s">
        <v>10091</v>
      </c>
      <c r="E440" s="3" t="s">
        <v>10114</v>
      </c>
      <c r="F440" s="3"/>
      <c r="G440" s="3"/>
      <c r="H440" s="3"/>
      <c r="I440" s="3"/>
      <c r="J440" s="3" t="s">
        <v>10115</v>
      </c>
      <c r="K440" s="4"/>
      <c r="P440" t="b">
        <f>AND(COUNTIF([1]Western!A:A,A440)&gt;0,COUNTIF([1]Western!B:B,C440)&gt;0,COUNTIF([1]Western!C:C,E440)&gt;0)</f>
        <v>1</v>
      </c>
      <c r="Q440" t="b">
        <f>AND(COUNTIF([1]Western!A:A,A440)&gt;0,COUNTIF([1]Western!B:B,C440)&gt;0,COUNTIF([1]Western!C:C,E440)&gt;0,COUNTIF([1]Western!D:D,J440)&gt;0)</f>
        <v>1</v>
      </c>
    </row>
    <row r="441" ht="15" spans="1:17">
      <c r="A441" s="3" t="s">
        <v>9681</v>
      </c>
      <c r="B441" s="3" t="s">
        <v>9682</v>
      </c>
      <c r="C441" s="3" t="s">
        <v>10090</v>
      </c>
      <c r="D441" s="3" t="s">
        <v>10091</v>
      </c>
      <c r="E441" s="3" t="s">
        <v>10114</v>
      </c>
      <c r="F441" s="3"/>
      <c r="G441" s="3"/>
      <c r="H441" s="3"/>
      <c r="I441" s="3"/>
      <c r="J441" s="3" t="s">
        <v>10116</v>
      </c>
      <c r="K441" s="4"/>
      <c r="P441" t="b">
        <f>AND(COUNTIF([1]Western!A:A,A441)&gt;0,COUNTIF([1]Western!B:B,C441)&gt;0,COUNTIF([1]Western!C:C,E441)&gt;0)</f>
        <v>1</v>
      </c>
      <c r="Q441" t="b">
        <f>AND(COUNTIF([1]Western!A:A,A441)&gt;0,COUNTIF([1]Western!B:B,C441)&gt;0,COUNTIF([1]Western!C:C,E441)&gt;0,COUNTIF([1]Western!D:D,J441)&gt;0)</f>
        <v>1</v>
      </c>
    </row>
    <row r="442" ht="15" spans="1:17">
      <c r="A442" s="3" t="s">
        <v>9681</v>
      </c>
      <c r="B442" s="3" t="s">
        <v>9682</v>
      </c>
      <c r="C442" s="3" t="s">
        <v>10090</v>
      </c>
      <c r="D442" s="3" t="s">
        <v>10091</v>
      </c>
      <c r="E442" s="3" t="s">
        <v>10114</v>
      </c>
      <c r="F442" s="3"/>
      <c r="G442" s="3"/>
      <c r="H442" s="3"/>
      <c r="I442" s="3"/>
      <c r="J442" s="3" t="s">
        <v>89</v>
      </c>
      <c r="K442" s="4"/>
      <c r="P442" t="b">
        <f>AND(COUNTIF([1]Western!A:A,A442)&gt;0,COUNTIF([1]Western!B:B,C442)&gt;0,COUNTIF([1]Western!C:C,E442)&gt;0)</f>
        <v>1</v>
      </c>
      <c r="Q442" t="b">
        <f>AND(COUNTIF([1]Western!A:A,A442)&gt;0,COUNTIF([1]Western!B:B,C442)&gt;0,COUNTIF([1]Western!C:C,E442)&gt;0,COUNTIF([1]Western!D:D,J442)&gt;0)</f>
        <v>1</v>
      </c>
    </row>
    <row r="443" ht="15" spans="1:17">
      <c r="A443" s="3" t="s">
        <v>9681</v>
      </c>
      <c r="B443" s="3" t="s">
        <v>9682</v>
      </c>
      <c r="C443" s="3" t="s">
        <v>10090</v>
      </c>
      <c r="D443" s="3" t="s">
        <v>10091</v>
      </c>
      <c r="E443" s="3" t="s">
        <v>10114</v>
      </c>
      <c r="F443" s="3"/>
      <c r="G443" s="3"/>
      <c r="H443" s="3"/>
      <c r="I443" s="3"/>
      <c r="J443" s="3" t="s">
        <v>10117</v>
      </c>
      <c r="K443" s="4"/>
      <c r="P443" t="b">
        <f>AND(COUNTIF([1]Western!A:A,A443)&gt;0,COUNTIF([1]Western!B:B,C443)&gt;0,COUNTIF([1]Western!C:C,E443)&gt;0)</f>
        <v>1</v>
      </c>
      <c r="Q443" t="b">
        <f>AND(COUNTIF([1]Western!A:A,A443)&gt;0,COUNTIF([1]Western!B:B,C443)&gt;0,COUNTIF([1]Western!C:C,E443)&gt;0,COUNTIF([1]Western!D:D,J443)&gt;0)</f>
        <v>1</v>
      </c>
    </row>
    <row r="444" ht="15" spans="1:17">
      <c r="A444" s="3" t="s">
        <v>9681</v>
      </c>
      <c r="B444" s="3" t="s">
        <v>9682</v>
      </c>
      <c r="C444" s="3" t="s">
        <v>10090</v>
      </c>
      <c r="D444" s="3" t="s">
        <v>10091</v>
      </c>
      <c r="E444" s="3" t="s">
        <v>10114</v>
      </c>
      <c r="F444" s="3"/>
      <c r="G444" s="3"/>
      <c r="H444" s="3"/>
      <c r="I444" s="3"/>
      <c r="J444" s="3" t="s">
        <v>10118</v>
      </c>
      <c r="K444" s="4"/>
      <c r="P444" t="b">
        <f>AND(COUNTIF([1]Western!A:A,A444)&gt;0,COUNTIF([1]Western!B:B,C444)&gt;0,COUNTIF([1]Western!C:C,E444)&gt;0)</f>
        <v>1</v>
      </c>
      <c r="Q444" t="b">
        <f>AND(COUNTIF([1]Western!A:A,A444)&gt;0,COUNTIF([1]Western!B:B,C444)&gt;0,COUNTIF([1]Western!C:C,E444)&gt;0,COUNTIF([1]Western!D:D,J444)&gt;0)</f>
        <v>1</v>
      </c>
    </row>
    <row r="445" ht="15" spans="1:17">
      <c r="A445" s="3" t="s">
        <v>9681</v>
      </c>
      <c r="B445" s="3" t="s">
        <v>9682</v>
      </c>
      <c r="C445" s="3" t="s">
        <v>10090</v>
      </c>
      <c r="D445" s="3" t="s">
        <v>10091</v>
      </c>
      <c r="E445" s="3" t="s">
        <v>10114</v>
      </c>
      <c r="F445" s="3"/>
      <c r="G445" s="3"/>
      <c r="H445" s="3"/>
      <c r="I445" s="3"/>
      <c r="J445" s="3" t="s">
        <v>10119</v>
      </c>
      <c r="K445" s="4"/>
      <c r="P445" t="b">
        <f>AND(COUNTIF([1]Western!A:A,A445)&gt;0,COUNTIF([1]Western!B:B,C445)&gt;0,COUNTIF([1]Western!C:C,E445)&gt;0)</f>
        <v>1</v>
      </c>
      <c r="Q445" t="b">
        <f>AND(COUNTIF([1]Western!A:A,A445)&gt;0,COUNTIF([1]Western!B:B,C445)&gt;0,COUNTIF([1]Western!C:C,E445)&gt;0,COUNTIF([1]Western!D:D,J445)&gt;0)</f>
        <v>1</v>
      </c>
    </row>
    <row r="446" ht="15" spans="1:17">
      <c r="A446" s="3" t="s">
        <v>9681</v>
      </c>
      <c r="B446" s="3" t="s">
        <v>9682</v>
      </c>
      <c r="C446" s="3" t="s">
        <v>10090</v>
      </c>
      <c r="D446" s="3" t="s">
        <v>10091</v>
      </c>
      <c r="E446" s="3" t="s">
        <v>10114</v>
      </c>
      <c r="F446" s="3"/>
      <c r="G446" s="3"/>
      <c r="H446" s="3"/>
      <c r="I446" s="3"/>
      <c r="J446" s="3" t="s">
        <v>13</v>
      </c>
      <c r="K446" s="4"/>
      <c r="P446" t="b">
        <f>AND(COUNTIF([1]Western!A:A,A446)&gt;0,COUNTIF([1]Western!B:B,C446)&gt;0,COUNTIF([1]Western!C:C,E446)&gt;0)</f>
        <v>1</v>
      </c>
      <c r="Q446" t="b">
        <f>AND(COUNTIF([1]Western!A:A,A446)&gt;0,COUNTIF([1]Western!B:B,C446)&gt;0,COUNTIF([1]Western!C:C,E446)&gt;0,COUNTIF([1]Western!D:D,J446)&gt;0)</f>
        <v>1</v>
      </c>
    </row>
    <row r="447" ht="15" spans="1:17">
      <c r="A447" s="3" t="s">
        <v>9681</v>
      </c>
      <c r="B447" s="3" t="s">
        <v>9682</v>
      </c>
      <c r="C447" s="3" t="s">
        <v>10090</v>
      </c>
      <c r="D447" s="3" t="s">
        <v>10091</v>
      </c>
      <c r="E447" s="3" t="s">
        <v>10114</v>
      </c>
      <c r="F447" s="3"/>
      <c r="G447" s="3"/>
      <c r="H447" s="3"/>
      <c r="I447" s="3"/>
      <c r="J447" s="3" t="s">
        <v>10120</v>
      </c>
      <c r="K447" s="4"/>
      <c r="P447" t="b">
        <f>AND(COUNTIF([1]Western!A:A,A447)&gt;0,COUNTIF([1]Western!B:B,C447)&gt;0,COUNTIF([1]Western!C:C,E447)&gt;0)</f>
        <v>1</v>
      </c>
      <c r="Q447" t="b">
        <f>AND(COUNTIF([1]Western!A:A,A447)&gt;0,COUNTIF([1]Western!B:B,C447)&gt;0,COUNTIF([1]Western!C:C,E447)&gt;0,COUNTIF([1]Western!D:D,J447)&gt;0)</f>
        <v>1</v>
      </c>
    </row>
    <row r="448" ht="15" spans="1:17">
      <c r="A448" s="3" t="s">
        <v>9681</v>
      </c>
      <c r="B448" s="3" t="s">
        <v>9682</v>
      </c>
      <c r="C448" s="3" t="s">
        <v>10121</v>
      </c>
      <c r="D448" s="3" t="s">
        <v>10122</v>
      </c>
      <c r="E448" s="3" t="s">
        <v>10123</v>
      </c>
      <c r="F448" s="3"/>
      <c r="G448" s="3"/>
      <c r="H448" s="3"/>
      <c r="I448" s="3"/>
      <c r="J448" s="3" t="s">
        <v>10124</v>
      </c>
      <c r="K448" s="4"/>
      <c r="P448" t="b">
        <f>AND(COUNTIF([1]Western!A:A,A448)&gt;0,COUNTIF([1]Western!B:B,C448)&gt;0,COUNTIF([1]Western!C:C,E448)&gt;0)</f>
        <v>1</v>
      </c>
      <c r="Q448" t="b">
        <f>AND(COUNTIF([1]Western!A:A,A448)&gt;0,COUNTIF([1]Western!B:B,C448)&gt;0,COUNTIF([1]Western!C:C,E448)&gt;0,COUNTIF([1]Western!D:D,J448)&gt;0)</f>
        <v>1</v>
      </c>
    </row>
    <row r="449" ht="15" spans="1:17">
      <c r="A449" s="3" t="s">
        <v>9681</v>
      </c>
      <c r="B449" s="3" t="s">
        <v>9682</v>
      </c>
      <c r="C449" s="3" t="s">
        <v>10121</v>
      </c>
      <c r="D449" s="3" t="s">
        <v>10122</v>
      </c>
      <c r="E449" s="3" t="s">
        <v>10123</v>
      </c>
      <c r="F449" s="3"/>
      <c r="G449" s="3"/>
      <c r="H449" s="3"/>
      <c r="I449" s="3"/>
      <c r="J449" s="3" t="s">
        <v>13</v>
      </c>
      <c r="K449" s="4"/>
      <c r="P449" t="b">
        <f>AND(COUNTIF([1]Western!A:A,A449)&gt;0,COUNTIF([1]Western!B:B,C449)&gt;0,COUNTIF([1]Western!C:C,E449)&gt;0)</f>
        <v>1</v>
      </c>
      <c r="Q449" t="b">
        <f>AND(COUNTIF([1]Western!A:A,A449)&gt;0,COUNTIF([1]Western!B:B,C449)&gt;0,COUNTIF([1]Western!C:C,E449)&gt;0,COUNTIF([1]Western!D:D,J449)&gt;0)</f>
        <v>1</v>
      </c>
    </row>
    <row r="450" ht="15" spans="1:17">
      <c r="A450" s="3" t="s">
        <v>9681</v>
      </c>
      <c r="B450" s="3" t="s">
        <v>9682</v>
      </c>
      <c r="C450" s="3" t="s">
        <v>10121</v>
      </c>
      <c r="D450" s="3" t="s">
        <v>10122</v>
      </c>
      <c r="E450" s="3" t="s">
        <v>10123</v>
      </c>
      <c r="F450" s="3"/>
      <c r="G450" s="3"/>
      <c r="H450" s="3"/>
      <c r="I450" s="3"/>
      <c r="J450" s="3" t="s">
        <v>10125</v>
      </c>
      <c r="K450" s="4"/>
      <c r="P450" t="b">
        <f>AND(COUNTIF([1]Western!A:A,A450)&gt;0,COUNTIF([1]Western!B:B,C450)&gt;0,COUNTIF([1]Western!C:C,E450)&gt;0)</f>
        <v>1</v>
      </c>
      <c r="Q450" t="b">
        <f>AND(COUNTIF([1]Western!A:A,A450)&gt;0,COUNTIF([1]Western!B:B,C450)&gt;0,COUNTIF([1]Western!C:C,E450)&gt;0,COUNTIF([1]Western!D:D,J450)&gt;0)</f>
        <v>1</v>
      </c>
    </row>
    <row r="451" ht="15" spans="1:17">
      <c r="A451" s="3" t="s">
        <v>9681</v>
      </c>
      <c r="B451" s="3" t="s">
        <v>9682</v>
      </c>
      <c r="C451" s="3" t="s">
        <v>10121</v>
      </c>
      <c r="D451" s="3" t="s">
        <v>10122</v>
      </c>
      <c r="E451" s="3" t="s">
        <v>10123</v>
      </c>
      <c r="F451" s="3"/>
      <c r="G451" s="3"/>
      <c r="H451" s="3"/>
      <c r="I451" s="3"/>
      <c r="J451" s="3" t="s">
        <v>10126</v>
      </c>
      <c r="K451" s="4"/>
      <c r="P451" t="b">
        <f>AND(COUNTIF([1]Western!A:A,A451)&gt;0,COUNTIF([1]Western!B:B,C451)&gt;0,COUNTIF([1]Western!C:C,E451)&gt;0)</f>
        <v>1</v>
      </c>
      <c r="Q451" t="b">
        <f>AND(COUNTIF([1]Western!A:A,A451)&gt;0,COUNTIF([1]Western!B:B,C451)&gt;0,COUNTIF([1]Western!C:C,E451)&gt;0,COUNTIF([1]Western!D:D,J451)&gt;0)</f>
        <v>1</v>
      </c>
    </row>
    <row r="452" ht="15" spans="1:17">
      <c r="A452" s="3" t="s">
        <v>9681</v>
      </c>
      <c r="B452" s="3" t="s">
        <v>9682</v>
      </c>
      <c r="C452" s="3" t="s">
        <v>10121</v>
      </c>
      <c r="D452" s="3" t="s">
        <v>10122</v>
      </c>
      <c r="E452" s="3" t="s">
        <v>10127</v>
      </c>
      <c r="F452" s="3"/>
      <c r="G452" s="3"/>
      <c r="H452" s="3"/>
      <c r="I452" s="3"/>
      <c r="J452" s="3" t="s">
        <v>10128</v>
      </c>
      <c r="K452" s="4"/>
      <c r="P452" t="b">
        <f>AND(COUNTIF([1]Western!A:A,A452)&gt;0,COUNTIF([1]Western!B:B,C452)&gt;0,COUNTIF([1]Western!C:C,E452)&gt;0)</f>
        <v>1</v>
      </c>
      <c r="Q452" t="b">
        <f>AND(COUNTIF([1]Western!A:A,A452)&gt;0,COUNTIF([1]Western!B:B,C452)&gt;0,COUNTIF([1]Western!C:C,E452)&gt;0,COUNTIF([1]Western!D:D,J452)&gt;0)</f>
        <v>1</v>
      </c>
    </row>
    <row r="453" ht="15" spans="1:17">
      <c r="A453" s="3" t="s">
        <v>9681</v>
      </c>
      <c r="B453" s="3" t="s">
        <v>9682</v>
      </c>
      <c r="C453" s="3" t="s">
        <v>10121</v>
      </c>
      <c r="D453" s="3" t="s">
        <v>10122</v>
      </c>
      <c r="E453" s="3" t="s">
        <v>10127</v>
      </c>
      <c r="F453" s="3"/>
      <c r="G453" s="3"/>
      <c r="H453" s="3"/>
      <c r="I453" s="3"/>
      <c r="J453" s="3" t="s">
        <v>10129</v>
      </c>
      <c r="K453" s="4"/>
      <c r="P453" t="b">
        <f>AND(COUNTIF([1]Western!A:A,A453)&gt;0,COUNTIF([1]Western!B:B,C453)&gt;0,COUNTIF([1]Western!C:C,E453)&gt;0)</f>
        <v>1</v>
      </c>
      <c r="Q453" t="b">
        <f>AND(COUNTIF([1]Western!A:A,A453)&gt;0,COUNTIF([1]Western!B:B,C453)&gt;0,COUNTIF([1]Western!C:C,E453)&gt;0,COUNTIF([1]Western!D:D,J453)&gt;0)</f>
        <v>1</v>
      </c>
    </row>
    <row r="454" ht="15" spans="1:17">
      <c r="A454" s="3" t="s">
        <v>9681</v>
      </c>
      <c r="B454" s="3" t="s">
        <v>9682</v>
      </c>
      <c r="C454" s="3" t="s">
        <v>10121</v>
      </c>
      <c r="D454" s="3" t="s">
        <v>10122</v>
      </c>
      <c r="E454" s="3" t="s">
        <v>10127</v>
      </c>
      <c r="F454" s="3"/>
      <c r="G454" s="3"/>
      <c r="H454" s="3"/>
      <c r="I454" s="3"/>
      <c r="J454" s="3" t="s">
        <v>13</v>
      </c>
      <c r="K454" s="4"/>
      <c r="P454" t="b">
        <f>AND(COUNTIF([1]Western!A:A,A454)&gt;0,COUNTIF([1]Western!B:B,C454)&gt;0,COUNTIF([1]Western!C:C,E454)&gt;0)</f>
        <v>1</v>
      </c>
      <c r="Q454" t="b">
        <f>AND(COUNTIF([1]Western!A:A,A454)&gt;0,COUNTIF([1]Western!B:B,C454)&gt;0,COUNTIF([1]Western!C:C,E454)&gt;0,COUNTIF([1]Western!D:D,J454)&gt;0)</f>
        <v>1</v>
      </c>
    </row>
    <row r="455" ht="15" spans="1:17">
      <c r="A455" s="3" t="s">
        <v>9681</v>
      </c>
      <c r="B455" s="3" t="s">
        <v>9682</v>
      </c>
      <c r="C455" s="3" t="s">
        <v>10121</v>
      </c>
      <c r="D455" s="3" t="s">
        <v>10122</v>
      </c>
      <c r="E455" s="3" t="s">
        <v>10127</v>
      </c>
      <c r="F455" s="3"/>
      <c r="G455" s="3"/>
      <c r="H455" s="3"/>
      <c r="I455" s="3"/>
      <c r="J455" s="3" t="s">
        <v>10130</v>
      </c>
      <c r="K455" s="4"/>
      <c r="P455" t="b">
        <f>AND(COUNTIF([1]Western!A:A,A455)&gt;0,COUNTIF([1]Western!B:B,C455)&gt;0,COUNTIF([1]Western!C:C,E455)&gt;0)</f>
        <v>1</v>
      </c>
      <c r="Q455" t="b">
        <f>AND(COUNTIF([1]Western!A:A,A455)&gt;0,COUNTIF([1]Western!B:B,C455)&gt;0,COUNTIF([1]Western!C:C,E455)&gt;0,COUNTIF([1]Western!D:D,J455)&gt;0)</f>
        <v>1</v>
      </c>
    </row>
    <row r="456" ht="15" spans="1:17">
      <c r="A456" s="3" t="s">
        <v>9681</v>
      </c>
      <c r="B456" s="3" t="s">
        <v>9682</v>
      </c>
      <c r="C456" s="3" t="s">
        <v>10121</v>
      </c>
      <c r="D456" s="3" t="s">
        <v>10122</v>
      </c>
      <c r="E456" s="3" t="s">
        <v>10127</v>
      </c>
      <c r="F456" s="3"/>
      <c r="G456" s="3"/>
      <c r="H456" s="3"/>
      <c r="I456" s="3"/>
      <c r="J456" s="3" t="s">
        <v>10131</v>
      </c>
      <c r="K456" s="4"/>
      <c r="P456" t="b">
        <f>AND(COUNTIF([1]Western!A:A,A456)&gt;0,COUNTIF([1]Western!B:B,C456)&gt;0,COUNTIF([1]Western!C:C,E456)&gt;0)</f>
        <v>1</v>
      </c>
      <c r="Q456" t="b">
        <f>AND(COUNTIF([1]Western!A:A,A456)&gt;0,COUNTIF([1]Western!B:B,C456)&gt;0,COUNTIF([1]Western!C:C,E456)&gt;0,COUNTIF([1]Western!D:D,J456)&gt;0)</f>
        <v>1</v>
      </c>
    </row>
    <row r="457" ht="15" spans="1:17">
      <c r="A457" s="3" t="s">
        <v>9681</v>
      </c>
      <c r="B457" s="3" t="s">
        <v>9682</v>
      </c>
      <c r="C457" s="3" t="s">
        <v>10121</v>
      </c>
      <c r="D457" s="3" t="s">
        <v>10122</v>
      </c>
      <c r="E457" s="3" t="s">
        <v>10127</v>
      </c>
      <c r="F457" s="3"/>
      <c r="G457" s="3"/>
      <c r="H457" s="3"/>
      <c r="I457" s="3"/>
      <c r="J457" s="3" t="s">
        <v>10132</v>
      </c>
      <c r="K457" s="4"/>
      <c r="P457" t="b">
        <f>AND(COUNTIF([1]Western!A:A,A457)&gt;0,COUNTIF([1]Western!B:B,C457)&gt;0,COUNTIF([1]Western!C:C,E457)&gt;0)</f>
        <v>1</v>
      </c>
      <c r="Q457" t="b">
        <f>AND(COUNTIF([1]Western!A:A,A457)&gt;0,COUNTIF([1]Western!B:B,C457)&gt;0,COUNTIF([1]Western!C:C,E457)&gt;0,COUNTIF([1]Western!D:D,J457)&gt;0)</f>
        <v>1</v>
      </c>
    </row>
    <row r="458" ht="15" spans="1:17">
      <c r="A458" s="3" t="s">
        <v>9681</v>
      </c>
      <c r="B458" s="3" t="s">
        <v>9682</v>
      </c>
      <c r="C458" s="3" t="s">
        <v>10121</v>
      </c>
      <c r="D458" s="3" t="s">
        <v>10122</v>
      </c>
      <c r="E458" s="3" t="s">
        <v>10133</v>
      </c>
      <c r="F458" s="3"/>
      <c r="G458" s="3"/>
      <c r="H458" s="3"/>
      <c r="I458" s="3"/>
      <c r="J458" s="3" t="s">
        <v>1205</v>
      </c>
      <c r="K458" s="4"/>
      <c r="P458" t="b">
        <f>AND(COUNTIF([1]Western!A:A,A458)&gt;0,COUNTIF([1]Western!B:B,C458)&gt;0,COUNTIF([1]Western!C:C,E458)&gt;0)</f>
        <v>1</v>
      </c>
      <c r="Q458" t="b">
        <f>AND(COUNTIF([1]Western!A:A,A458)&gt;0,COUNTIF([1]Western!B:B,C458)&gt;0,COUNTIF([1]Western!C:C,E458)&gt;0,COUNTIF([1]Western!D:D,J458)&gt;0)</f>
        <v>1</v>
      </c>
    </row>
    <row r="459" ht="15" spans="1:17">
      <c r="A459" s="3" t="s">
        <v>9681</v>
      </c>
      <c r="B459" s="3" t="s">
        <v>9682</v>
      </c>
      <c r="C459" s="3" t="s">
        <v>10121</v>
      </c>
      <c r="D459" s="3" t="s">
        <v>10122</v>
      </c>
      <c r="E459" s="3" t="s">
        <v>10133</v>
      </c>
      <c r="F459" s="3"/>
      <c r="G459" s="3"/>
      <c r="H459" s="3"/>
      <c r="I459" s="3"/>
      <c r="J459" s="3" t="s">
        <v>10134</v>
      </c>
      <c r="K459" s="4"/>
      <c r="P459" t="b">
        <f>AND(COUNTIF([1]Western!A:A,A459)&gt;0,COUNTIF([1]Western!B:B,C459)&gt;0,COUNTIF([1]Western!C:C,E459)&gt;0)</f>
        <v>1</v>
      </c>
      <c r="Q459" t="b">
        <f>AND(COUNTIF([1]Western!A:A,A459)&gt;0,COUNTIF([1]Western!B:B,C459)&gt;0,COUNTIF([1]Western!C:C,E459)&gt;0,COUNTIF([1]Western!D:D,J459)&gt;0)</f>
        <v>1</v>
      </c>
    </row>
    <row r="460" ht="15" spans="1:17">
      <c r="A460" s="3" t="s">
        <v>9681</v>
      </c>
      <c r="B460" s="3" t="s">
        <v>9682</v>
      </c>
      <c r="C460" s="3" t="s">
        <v>10121</v>
      </c>
      <c r="D460" s="3" t="s">
        <v>10122</v>
      </c>
      <c r="E460" s="3" t="s">
        <v>10133</v>
      </c>
      <c r="F460" s="3"/>
      <c r="G460" s="3"/>
      <c r="H460" s="3"/>
      <c r="I460" s="3"/>
      <c r="J460" s="3" t="s">
        <v>13</v>
      </c>
      <c r="K460" s="4"/>
      <c r="P460" t="b">
        <f>AND(COUNTIF([1]Western!A:A,A460)&gt;0,COUNTIF([1]Western!B:B,C460)&gt;0,COUNTIF([1]Western!C:C,E460)&gt;0)</f>
        <v>1</v>
      </c>
      <c r="Q460" t="b">
        <f>AND(COUNTIF([1]Western!A:A,A460)&gt;0,COUNTIF([1]Western!B:B,C460)&gt;0,COUNTIF([1]Western!C:C,E460)&gt;0,COUNTIF([1]Western!D:D,J460)&gt;0)</f>
        <v>1</v>
      </c>
    </row>
    <row r="461" ht="15" spans="1:17">
      <c r="A461" s="3" t="s">
        <v>9681</v>
      </c>
      <c r="B461" s="3" t="s">
        <v>9682</v>
      </c>
      <c r="C461" s="3" t="s">
        <v>10121</v>
      </c>
      <c r="D461" s="3" t="s">
        <v>10122</v>
      </c>
      <c r="E461" s="3" t="s">
        <v>10133</v>
      </c>
      <c r="F461" s="3"/>
      <c r="G461" s="3"/>
      <c r="H461" s="3"/>
      <c r="I461" s="3"/>
      <c r="J461" s="3" t="s">
        <v>10135</v>
      </c>
      <c r="K461" s="4"/>
      <c r="P461" t="b">
        <f>AND(COUNTIF([1]Western!A:A,A461)&gt;0,COUNTIF([1]Western!B:B,C461)&gt;0,COUNTIF([1]Western!C:C,E461)&gt;0)</f>
        <v>1</v>
      </c>
      <c r="Q461" t="b">
        <f>AND(COUNTIF([1]Western!A:A,A461)&gt;0,COUNTIF([1]Western!B:B,C461)&gt;0,COUNTIF([1]Western!C:C,E461)&gt;0,COUNTIF([1]Western!D:D,J461)&gt;0)</f>
        <v>1</v>
      </c>
    </row>
    <row r="462" ht="15" spans="1:17">
      <c r="A462" s="3" t="s">
        <v>9681</v>
      </c>
      <c r="B462" s="3" t="s">
        <v>9682</v>
      </c>
      <c r="C462" s="3" t="s">
        <v>10121</v>
      </c>
      <c r="D462" s="3" t="s">
        <v>10122</v>
      </c>
      <c r="E462" s="3" t="s">
        <v>10133</v>
      </c>
      <c r="F462" s="3"/>
      <c r="G462" s="3"/>
      <c r="H462" s="3"/>
      <c r="I462" s="3"/>
      <c r="J462" s="3" t="s">
        <v>10136</v>
      </c>
      <c r="K462" s="4"/>
      <c r="P462" t="b">
        <f>AND(COUNTIF([1]Western!A:A,A462)&gt;0,COUNTIF([1]Western!B:B,C462)&gt;0,COUNTIF([1]Western!C:C,E462)&gt;0)</f>
        <v>1</v>
      </c>
      <c r="Q462" t="b">
        <f>AND(COUNTIF([1]Western!A:A,A462)&gt;0,COUNTIF([1]Western!B:B,C462)&gt;0,COUNTIF([1]Western!C:C,E462)&gt;0,COUNTIF([1]Western!D:D,J462)&gt;0)</f>
        <v>1</v>
      </c>
    </row>
    <row r="463" ht="15" spans="1:17">
      <c r="A463" s="3" t="s">
        <v>9681</v>
      </c>
      <c r="B463" s="3" t="s">
        <v>9682</v>
      </c>
      <c r="C463" s="3" t="s">
        <v>10121</v>
      </c>
      <c r="D463" s="3" t="s">
        <v>10122</v>
      </c>
      <c r="E463" s="3" t="s">
        <v>10137</v>
      </c>
      <c r="F463" s="3"/>
      <c r="G463" s="3"/>
      <c r="H463" s="3"/>
      <c r="I463" s="3"/>
      <c r="J463" s="3" t="s">
        <v>2275</v>
      </c>
      <c r="K463" s="4"/>
      <c r="P463" t="b">
        <f>AND(COUNTIF([1]Western!A:A,A463)&gt;0,COUNTIF([1]Western!B:B,C463)&gt;0,COUNTIF([1]Western!C:C,E463)&gt;0)</f>
        <v>1</v>
      </c>
      <c r="Q463" t="b">
        <f>AND(COUNTIF([1]Western!A:A,A463)&gt;0,COUNTIF([1]Western!B:B,C463)&gt;0,COUNTIF([1]Western!C:C,E463)&gt;0,COUNTIF([1]Western!D:D,J463)&gt;0)</f>
        <v>1</v>
      </c>
    </row>
    <row r="464" ht="15" spans="1:17">
      <c r="A464" s="3" t="s">
        <v>9681</v>
      </c>
      <c r="B464" s="3" t="s">
        <v>9682</v>
      </c>
      <c r="C464" s="3" t="s">
        <v>10121</v>
      </c>
      <c r="D464" s="3" t="s">
        <v>10122</v>
      </c>
      <c r="E464" s="3" t="s">
        <v>10137</v>
      </c>
      <c r="F464" s="3"/>
      <c r="G464" s="3"/>
      <c r="H464" s="3"/>
      <c r="I464" s="3"/>
      <c r="J464" s="3" t="s">
        <v>13</v>
      </c>
      <c r="K464" s="4"/>
      <c r="P464" t="b">
        <f>AND(COUNTIF([1]Western!A:A,A464)&gt;0,COUNTIF([1]Western!B:B,C464)&gt;0,COUNTIF([1]Western!C:C,E464)&gt;0)</f>
        <v>1</v>
      </c>
      <c r="Q464" t="b">
        <f>AND(COUNTIF([1]Western!A:A,A464)&gt;0,COUNTIF([1]Western!B:B,C464)&gt;0,COUNTIF([1]Western!C:C,E464)&gt;0,COUNTIF([1]Western!D:D,J464)&gt;0)</f>
        <v>1</v>
      </c>
    </row>
    <row r="465" ht="15" spans="1:17">
      <c r="A465" s="3" t="s">
        <v>9681</v>
      </c>
      <c r="B465" s="3" t="s">
        <v>9682</v>
      </c>
      <c r="C465" s="3" t="s">
        <v>10121</v>
      </c>
      <c r="D465" s="3" t="s">
        <v>10122</v>
      </c>
      <c r="E465" s="3" t="s">
        <v>10137</v>
      </c>
      <c r="F465" s="3"/>
      <c r="G465" s="3"/>
      <c r="H465" s="3"/>
      <c r="I465" s="3"/>
      <c r="J465" s="3" t="s">
        <v>10138</v>
      </c>
      <c r="K465" s="4"/>
      <c r="P465" t="b">
        <f>AND(COUNTIF([1]Western!A:A,A465)&gt;0,COUNTIF([1]Western!B:B,C465)&gt;0,COUNTIF([1]Western!C:C,E465)&gt;0)</f>
        <v>1</v>
      </c>
      <c r="Q465" t="b">
        <f>AND(COUNTIF([1]Western!A:A,A465)&gt;0,COUNTIF([1]Western!B:B,C465)&gt;0,COUNTIF([1]Western!C:C,E465)&gt;0,COUNTIF([1]Western!D:D,J465)&gt;0)</f>
        <v>1</v>
      </c>
    </row>
    <row r="466" ht="15" spans="1:17">
      <c r="A466" s="3" t="s">
        <v>9681</v>
      </c>
      <c r="B466" s="3" t="s">
        <v>9682</v>
      </c>
      <c r="C466" s="3" t="s">
        <v>10121</v>
      </c>
      <c r="D466" s="3" t="s">
        <v>10122</v>
      </c>
      <c r="E466" s="3" t="s">
        <v>10137</v>
      </c>
      <c r="F466" s="3"/>
      <c r="G466" s="3"/>
      <c r="H466" s="3"/>
      <c r="I466" s="3"/>
      <c r="J466" s="3" t="s">
        <v>10139</v>
      </c>
      <c r="K466" s="4" t="s">
        <v>17</v>
      </c>
      <c r="P466" t="b">
        <f>AND(COUNTIF([1]Western!A:A,A466)&gt;0,COUNTIF([1]Western!B:B,C466)&gt;0,COUNTIF([1]Western!C:C,E466)&gt;0)</f>
        <v>1</v>
      </c>
      <c r="Q466" t="b">
        <f>AND(COUNTIF([1]Western!A:A,A466)&gt;0,COUNTIF([1]Western!B:B,C466)&gt;0,COUNTIF([1]Western!C:C,E466)&gt;0,COUNTIF([1]Western!D:D,J466)&gt;0)</f>
        <v>0</v>
      </c>
    </row>
    <row r="467" ht="15" spans="1:17">
      <c r="A467" s="3" t="s">
        <v>9681</v>
      </c>
      <c r="B467" s="3" t="s">
        <v>9682</v>
      </c>
      <c r="C467" s="3" t="s">
        <v>10121</v>
      </c>
      <c r="D467" s="3" t="s">
        <v>10122</v>
      </c>
      <c r="E467" s="3" t="s">
        <v>10137</v>
      </c>
      <c r="F467" s="3"/>
      <c r="G467" s="3"/>
      <c r="H467" s="3"/>
      <c r="I467" s="3"/>
      <c r="J467" s="3" t="s">
        <v>10140</v>
      </c>
      <c r="K467" s="4"/>
      <c r="P467" t="b">
        <f>AND(COUNTIF([1]Western!A:A,A467)&gt;0,COUNTIF([1]Western!B:B,C467)&gt;0,COUNTIF([1]Western!C:C,E467)&gt;0)</f>
        <v>1</v>
      </c>
      <c r="Q467" t="b">
        <f>AND(COUNTIF([1]Western!A:A,A467)&gt;0,COUNTIF([1]Western!B:B,C467)&gt;0,COUNTIF([1]Western!C:C,E467)&gt;0,COUNTIF([1]Western!D:D,J467)&gt;0)</f>
        <v>1</v>
      </c>
    </row>
    <row r="468" ht="15" spans="1:17">
      <c r="A468" s="3" t="s">
        <v>9681</v>
      </c>
      <c r="B468" s="3" t="s">
        <v>9682</v>
      </c>
      <c r="C468" s="3" t="s">
        <v>10121</v>
      </c>
      <c r="D468" s="3" t="s">
        <v>10122</v>
      </c>
      <c r="E468" s="3" t="s">
        <v>10137</v>
      </c>
      <c r="F468" s="3"/>
      <c r="G468" s="3"/>
      <c r="H468" s="3"/>
      <c r="I468" s="3"/>
      <c r="J468" s="3" t="s">
        <v>10141</v>
      </c>
      <c r="K468" s="4"/>
      <c r="P468" t="b">
        <f>AND(COUNTIF([1]Western!A:A,A468)&gt;0,COUNTIF([1]Western!B:B,C468)&gt;0,COUNTIF([1]Western!C:C,E468)&gt;0)</f>
        <v>1</v>
      </c>
      <c r="Q468" t="b">
        <f>AND(COUNTIF([1]Western!A:A,A468)&gt;0,COUNTIF([1]Western!B:B,C468)&gt;0,COUNTIF([1]Western!C:C,E468)&gt;0,COUNTIF([1]Western!D:D,J468)&gt;0)</f>
        <v>1</v>
      </c>
    </row>
    <row r="469" ht="15" spans="1:17">
      <c r="A469" s="3" t="s">
        <v>9681</v>
      </c>
      <c r="B469" s="3" t="s">
        <v>9682</v>
      </c>
      <c r="C469" s="3" t="s">
        <v>10121</v>
      </c>
      <c r="D469" s="3" t="s">
        <v>10122</v>
      </c>
      <c r="E469" s="3" t="s">
        <v>10142</v>
      </c>
      <c r="F469" s="3"/>
      <c r="G469" s="3"/>
      <c r="H469" s="3"/>
      <c r="I469" s="3"/>
      <c r="J469" s="3" t="s">
        <v>10143</v>
      </c>
      <c r="K469" s="4"/>
      <c r="P469" t="b">
        <f>AND(COUNTIF([1]Western!A:A,A469)&gt;0,COUNTIF([1]Western!B:B,C469)&gt;0,COUNTIF([1]Western!C:C,E469)&gt;0)</f>
        <v>1</v>
      </c>
      <c r="Q469" t="b">
        <f>AND(COUNTIF([1]Western!A:A,A469)&gt;0,COUNTIF([1]Western!B:B,C469)&gt;0,COUNTIF([1]Western!C:C,E469)&gt;0,COUNTIF([1]Western!D:D,J469)&gt;0)</f>
        <v>1</v>
      </c>
    </row>
    <row r="470" ht="15" spans="1:17">
      <c r="A470" s="3" t="s">
        <v>9681</v>
      </c>
      <c r="B470" s="3" t="s">
        <v>9682</v>
      </c>
      <c r="C470" s="3" t="s">
        <v>10121</v>
      </c>
      <c r="D470" s="3" t="s">
        <v>10122</v>
      </c>
      <c r="E470" s="3" t="s">
        <v>10142</v>
      </c>
      <c r="F470" s="3"/>
      <c r="G470" s="3"/>
      <c r="H470" s="3"/>
      <c r="I470" s="3"/>
      <c r="J470" s="3" t="s">
        <v>10144</v>
      </c>
      <c r="K470" s="4"/>
      <c r="P470" t="b">
        <f>AND(COUNTIF([1]Western!A:A,A470)&gt;0,COUNTIF([1]Western!B:B,C470)&gt;0,COUNTIF([1]Western!C:C,E470)&gt;0)</f>
        <v>1</v>
      </c>
      <c r="Q470" t="b">
        <f>AND(COUNTIF([1]Western!A:A,A470)&gt;0,COUNTIF([1]Western!B:B,C470)&gt;0,COUNTIF([1]Western!C:C,E470)&gt;0,COUNTIF([1]Western!D:D,J470)&gt;0)</f>
        <v>1</v>
      </c>
    </row>
    <row r="471" ht="15" spans="1:17">
      <c r="A471" s="3" t="s">
        <v>9681</v>
      </c>
      <c r="B471" s="3" t="s">
        <v>9682</v>
      </c>
      <c r="C471" s="3" t="s">
        <v>10121</v>
      </c>
      <c r="D471" s="3" t="s">
        <v>10122</v>
      </c>
      <c r="E471" s="3" t="s">
        <v>10142</v>
      </c>
      <c r="F471" s="3"/>
      <c r="G471" s="3"/>
      <c r="H471" s="3"/>
      <c r="I471" s="3"/>
      <c r="J471" s="3" t="s">
        <v>10145</v>
      </c>
      <c r="K471" s="4"/>
      <c r="P471" t="b">
        <f>AND(COUNTIF([1]Western!A:A,A471)&gt;0,COUNTIF([1]Western!B:B,C471)&gt;0,COUNTIF([1]Western!C:C,E471)&gt;0)</f>
        <v>1</v>
      </c>
      <c r="Q471" t="b">
        <f>AND(COUNTIF([1]Western!A:A,A471)&gt;0,COUNTIF([1]Western!B:B,C471)&gt;0,COUNTIF([1]Western!C:C,E471)&gt;0,COUNTIF([1]Western!D:D,J471)&gt;0)</f>
        <v>1</v>
      </c>
    </row>
    <row r="472" ht="15" spans="1:17">
      <c r="A472" s="3" t="s">
        <v>9681</v>
      </c>
      <c r="B472" s="3" t="s">
        <v>9682</v>
      </c>
      <c r="C472" s="3" t="s">
        <v>10121</v>
      </c>
      <c r="D472" s="3" t="s">
        <v>10122</v>
      </c>
      <c r="E472" s="3" t="s">
        <v>10142</v>
      </c>
      <c r="F472" s="3"/>
      <c r="G472" s="3"/>
      <c r="H472" s="3"/>
      <c r="I472" s="3"/>
      <c r="J472" s="3" t="s">
        <v>10146</v>
      </c>
      <c r="K472" s="4"/>
      <c r="P472" t="b">
        <f>AND(COUNTIF([1]Western!A:A,A472)&gt;0,COUNTIF([1]Western!B:B,C472)&gt;0,COUNTIF([1]Western!C:C,E472)&gt;0)</f>
        <v>1</v>
      </c>
      <c r="Q472" t="b">
        <f>AND(COUNTIF([1]Western!A:A,A472)&gt;0,COUNTIF([1]Western!B:B,C472)&gt;0,COUNTIF([1]Western!C:C,E472)&gt;0,COUNTIF([1]Western!D:D,J472)&gt;0)</f>
        <v>1</v>
      </c>
    </row>
    <row r="473" ht="15" spans="1:17">
      <c r="A473" s="3" t="s">
        <v>9681</v>
      </c>
      <c r="B473" s="3" t="s">
        <v>9682</v>
      </c>
      <c r="C473" s="3" t="s">
        <v>10121</v>
      </c>
      <c r="D473" s="3" t="s">
        <v>10122</v>
      </c>
      <c r="E473" s="3" t="s">
        <v>10142</v>
      </c>
      <c r="F473" s="3"/>
      <c r="G473" s="3"/>
      <c r="H473" s="3"/>
      <c r="I473" s="3"/>
      <c r="J473" s="3" t="s">
        <v>10147</v>
      </c>
      <c r="K473" s="4"/>
      <c r="P473" t="b">
        <f>AND(COUNTIF([1]Western!A:A,A473)&gt;0,COUNTIF([1]Western!B:B,C473)&gt;0,COUNTIF([1]Western!C:C,E473)&gt;0)</f>
        <v>1</v>
      </c>
      <c r="Q473" t="b">
        <f>AND(COUNTIF([1]Western!A:A,A473)&gt;0,COUNTIF([1]Western!B:B,C473)&gt;0,COUNTIF([1]Western!C:C,E473)&gt;0,COUNTIF([1]Western!D:D,J473)&gt;0)</f>
        <v>1</v>
      </c>
    </row>
    <row r="474" ht="15" spans="1:17">
      <c r="A474" s="3" t="s">
        <v>9681</v>
      </c>
      <c r="B474" s="3" t="s">
        <v>9682</v>
      </c>
      <c r="C474" s="3" t="s">
        <v>10121</v>
      </c>
      <c r="D474" s="3" t="s">
        <v>10122</v>
      </c>
      <c r="E474" s="3" t="s">
        <v>10142</v>
      </c>
      <c r="F474" s="3"/>
      <c r="G474" s="3"/>
      <c r="H474" s="3"/>
      <c r="I474" s="3"/>
      <c r="J474" s="3" t="s">
        <v>10148</v>
      </c>
      <c r="K474" s="4"/>
      <c r="P474" t="b">
        <f>AND(COUNTIF([1]Western!A:A,A474)&gt;0,COUNTIF([1]Western!B:B,C474)&gt;0,COUNTIF([1]Western!C:C,E474)&gt;0)</f>
        <v>1</v>
      </c>
      <c r="Q474" t="b">
        <f>AND(COUNTIF([1]Western!A:A,A474)&gt;0,COUNTIF([1]Western!B:B,C474)&gt;0,COUNTIF([1]Western!C:C,E474)&gt;0,COUNTIF([1]Western!D:D,J474)&gt;0)</f>
        <v>1</v>
      </c>
    </row>
    <row r="475" ht="15" spans="1:17">
      <c r="A475" s="3" t="s">
        <v>9681</v>
      </c>
      <c r="B475" s="3" t="s">
        <v>9682</v>
      </c>
      <c r="C475" s="3" t="s">
        <v>10121</v>
      </c>
      <c r="D475" s="3" t="s">
        <v>10122</v>
      </c>
      <c r="E475" s="3" t="s">
        <v>10142</v>
      </c>
      <c r="F475" s="3"/>
      <c r="G475" s="3"/>
      <c r="H475" s="3"/>
      <c r="I475" s="3"/>
      <c r="J475" s="3" t="s">
        <v>13</v>
      </c>
      <c r="K475" s="4"/>
      <c r="P475" t="b">
        <f>AND(COUNTIF([1]Western!A:A,A475)&gt;0,COUNTIF([1]Western!B:B,C475)&gt;0,COUNTIF([1]Western!C:C,E475)&gt;0)</f>
        <v>1</v>
      </c>
      <c r="Q475" t="b">
        <f>AND(COUNTIF([1]Western!A:A,A475)&gt;0,COUNTIF([1]Western!B:B,C475)&gt;0,COUNTIF([1]Western!C:C,E475)&gt;0,COUNTIF([1]Western!D:D,J475)&gt;0)</f>
        <v>1</v>
      </c>
    </row>
    <row r="476" ht="15" spans="1:17">
      <c r="A476" s="3" t="s">
        <v>9681</v>
      </c>
      <c r="B476" s="3" t="s">
        <v>9682</v>
      </c>
      <c r="C476" s="3" t="s">
        <v>10121</v>
      </c>
      <c r="D476" s="3" t="s">
        <v>10122</v>
      </c>
      <c r="E476" s="3" t="s">
        <v>10142</v>
      </c>
      <c r="F476" s="3"/>
      <c r="G476" s="3"/>
      <c r="H476" s="3"/>
      <c r="I476" s="3"/>
      <c r="J476" s="3" t="s">
        <v>10149</v>
      </c>
      <c r="K476" s="4"/>
      <c r="P476" t="b">
        <f>AND(COUNTIF([1]Western!A:A,A476)&gt;0,COUNTIF([1]Western!B:B,C476)&gt;0,COUNTIF([1]Western!C:C,E476)&gt;0)</f>
        <v>1</v>
      </c>
      <c r="Q476" t="b">
        <f>AND(COUNTIF([1]Western!A:A,A476)&gt;0,COUNTIF([1]Western!B:B,C476)&gt;0,COUNTIF([1]Western!C:C,E476)&gt;0,COUNTIF([1]Western!D:D,J476)&gt;0)</f>
        <v>1</v>
      </c>
    </row>
    <row r="477" ht="15" spans="1:17">
      <c r="A477" s="3" t="s">
        <v>9681</v>
      </c>
      <c r="B477" s="3" t="s">
        <v>9682</v>
      </c>
      <c r="C477" s="3" t="s">
        <v>10121</v>
      </c>
      <c r="D477" s="3" t="s">
        <v>10122</v>
      </c>
      <c r="E477" s="3" t="s">
        <v>10150</v>
      </c>
      <c r="F477" s="3"/>
      <c r="G477" s="3"/>
      <c r="H477" s="3"/>
      <c r="I477" s="3"/>
      <c r="J477" s="3" t="s">
        <v>10151</v>
      </c>
      <c r="K477" s="4"/>
      <c r="P477" t="b">
        <f>AND(COUNTIF([1]Western!A:A,A477)&gt;0,COUNTIF([1]Western!B:B,C477)&gt;0,COUNTIF([1]Western!C:C,E477)&gt;0)</f>
        <v>1</v>
      </c>
      <c r="Q477" t="b">
        <f>AND(COUNTIF([1]Western!A:A,A477)&gt;0,COUNTIF([1]Western!B:B,C477)&gt;0,COUNTIF([1]Western!C:C,E477)&gt;0,COUNTIF([1]Western!D:D,J477)&gt;0)</f>
        <v>1</v>
      </c>
    </row>
    <row r="478" ht="15" spans="1:17">
      <c r="A478" s="3" t="s">
        <v>9681</v>
      </c>
      <c r="B478" s="3" t="s">
        <v>9682</v>
      </c>
      <c r="C478" s="3" t="s">
        <v>10121</v>
      </c>
      <c r="D478" s="3" t="s">
        <v>10122</v>
      </c>
      <c r="E478" s="3" t="s">
        <v>10150</v>
      </c>
      <c r="F478" s="3"/>
      <c r="G478" s="3"/>
      <c r="H478" s="3"/>
      <c r="I478" s="3"/>
      <c r="J478" s="3" t="s">
        <v>10152</v>
      </c>
      <c r="K478" s="4"/>
      <c r="P478" t="b">
        <f>AND(COUNTIF([1]Western!A:A,A478)&gt;0,COUNTIF([1]Western!B:B,C478)&gt;0,COUNTIF([1]Western!C:C,E478)&gt;0)</f>
        <v>1</v>
      </c>
      <c r="Q478" t="b">
        <f>AND(COUNTIF([1]Western!A:A,A478)&gt;0,COUNTIF([1]Western!B:B,C478)&gt;0,COUNTIF([1]Western!C:C,E478)&gt;0,COUNTIF([1]Western!D:D,J478)&gt;0)</f>
        <v>1</v>
      </c>
    </row>
    <row r="479" ht="15" spans="1:17">
      <c r="A479" s="3" t="s">
        <v>9681</v>
      </c>
      <c r="B479" s="3" t="s">
        <v>9682</v>
      </c>
      <c r="C479" s="3" t="s">
        <v>10121</v>
      </c>
      <c r="D479" s="3" t="s">
        <v>10122</v>
      </c>
      <c r="E479" s="3" t="s">
        <v>10150</v>
      </c>
      <c r="F479" s="3"/>
      <c r="G479" s="3"/>
      <c r="H479" s="3"/>
      <c r="I479" s="3"/>
      <c r="J479" s="3" t="s">
        <v>10153</v>
      </c>
      <c r="K479" s="4"/>
      <c r="P479" t="b">
        <f>AND(COUNTIF([1]Western!A:A,A479)&gt;0,COUNTIF([1]Western!B:B,C479)&gt;0,COUNTIF([1]Western!C:C,E479)&gt;0)</f>
        <v>1</v>
      </c>
      <c r="Q479" t="b">
        <f>AND(COUNTIF([1]Western!A:A,A479)&gt;0,COUNTIF([1]Western!B:B,C479)&gt;0,COUNTIF([1]Western!C:C,E479)&gt;0,COUNTIF([1]Western!D:D,J479)&gt;0)</f>
        <v>1</v>
      </c>
    </row>
    <row r="480" ht="15" spans="1:17">
      <c r="A480" s="3" t="s">
        <v>9681</v>
      </c>
      <c r="B480" s="3" t="s">
        <v>9682</v>
      </c>
      <c r="C480" s="3" t="s">
        <v>10121</v>
      </c>
      <c r="D480" s="3" t="s">
        <v>10122</v>
      </c>
      <c r="E480" s="3" t="s">
        <v>10150</v>
      </c>
      <c r="F480" s="3"/>
      <c r="G480" s="3"/>
      <c r="H480" s="3"/>
      <c r="I480" s="3"/>
      <c r="J480" s="3" t="s">
        <v>13</v>
      </c>
      <c r="K480" s="4"/>
      <c r="P480" t="b">
        <f>AND(COUNTIF([1]Western!A:A,A480)&gt;0,COUNTIF([1]Western!B:B,C480)&gt;0,COUNTIF([1]Western!C:C,E480)&gt;0)</f>
        <v>1</v>
      </c>
      <c r="Q480" t="b">
        <f>AND(COUNTIF([1]Western!A:A,A480)&gt;0,COUNTIF([1]Western!B:B,C480)&gt;0,COUNTIF([1]Western!C:C,E480)&gt;0,COUNTIF([1]Western!D:D,J480)&gt;0)</f>
        <v>1</v>
      </c>
    </row>
    <row r="481" ht="15" spans="1:17">
      <c r="A481" s="3" t="s">
        <v>9681</v>
      </c>
      <c r="B481" s="3" t="s">
        <v>9682</v>
      </c>
      <c r="C481" s="3" t="s">
        <v>10121</v>
      </c>
      <c r="D481" s="3" t="s">
        <v>10122</v>
      </c>
      <c r="E481" s="3" t="s">
        <v>10150</v>
      </c>
      <c r="F481" s="3"/>
      <c r="G481" s="3"/>
      <c r="H481" s="3"/>
      <c r="I481" s="3"/>
      <c r="J481" s="3" t="s">
        <v>10154</v>
      </c>
      <c r="K481" s="4"/>
      <c r="P481" t="b">
        <f>AND(COUNTIF([1]Western!A:A,A481)&gt;0,COUNTIF([1]Western!B:B,C481)&gt;0,COUNTIF([1]Western!C:C,E481)&gt;0)</f>
        <v>1</v>
      </c>
      <c r="Q481" t="b">
        <f>AND(COUNTIF([1]Western!A:A,A481)&gt;0,COUNTIF([1]Western!B:B,C481)&gt;0,COUNTIF([1]Western!C:C,E481)&gt;0,COUNTIF([1]Western!D:D,J481)&gt;0)</f>
        <v>1</v>
      </c>
    </row>
    <row r="482" ht="15" spans="1:17">
      <c r="A482" s="3" t="s">
        <v>9681</v>
      </c>
      <c r="B482" s="3" t="s">
        <v>9682</v>
      </c>
      <c r="C482" s="3" t="s">
        <v>10121</v>
      </c>
      <c r="D482" s="3" t="s">
        <v>10122</v>
      </c>
      <c r="E482" s="3" t="s">
        <v>10150</v>
      </c>
      <c r="F482" s="3"/>
      <c r="G482" s="3"/>
      <c r="H482" s="3"/>
      <c r="I482" s="3"/>
      <c r="J482" s="3" t="s">
        <v>10155</v>
      </c>
      <c r="K482" s="4"/>
      <c r="P482" t="b">
        <f>AND(COUNTIF([1]Western!A:A,A482)&gt;0,COUNTIF([1]Western!B:B,C482)&gt;0,COUNTIF([1]Western!C:C,E482)&gt;0)</f>
        <v>1</v>
      </c>
      <c r="Q482" t="b">
        <f>AND(COUNTIF([1]Western!A:A,A482)&gt;0,COUNTIF([1]Western!B:B,C482)&gt;0,COUNTIF([1]Western!C:C,E482)&gt;0,COUNTIF([1]Western!D:D,J482)&gt;0)</f>
        <v>1</v>
      </c>
    </row>
    <row r="483" ht="15" spans="1:17">
      <c r="A483" s="3" t="s">
        <v>9681</v>
      </c>
      <c r="B483" s="3" t="s">
        <v>9682</v>
      </c>
      <c r="C483" s="3" t="s">
        <v>10121</v>
      </c>
      <c r="D483" s="3" t="s">
        <v>10122</v>
      </c>
      <c r="E483" s="3" t="s">
        <v>10156</v>
      </c>
      <c r="F483" s="3"/>
      <c r="G483" s="3"/>
      <c r="H483" s="3"/>
      <c r="I483" s="3"/>
      <c r="J483" s="3" t="s">
        <v>10157</v>
      </c>
      <c r="K483" s="4"/>
      <c r="P483" t="b">
        <f>AND(COUNTIF([1]Western!A:A,A483)&gt;0,COUNTIF([1]Western!B:B,C483)&gt;0,COUNTIF([1]Western!C:C,E483)&gt;0)</f>
        <v>1</v>
      </c>
      <c r="Q483" t="b">
        <f>AND(COUNTIF([1]Western!A:A,A483)&gt;0,COUNTIF([1]Western!B:B,C483)&gt;0,COUNTIF([1]Western!C:C,E483)&gt;0,COUNTIF([1]Western!D:D,J483)&gt;0)</f>
        <v>1</v>
      </c>
    </row>
    <row r="484" ht="15" spans="1:17">
      <c r="A484" s="3" t="s">
        <v>9681</v>
      </c>
      <c r="B484" s="3" t="s">
        <v>9682</v>
      </c>
      <c r="C484" s="3" t="s">
        <v>10121</v>
      </c>
      <c r="D484" s="3" t="s">
        <v>10122</v>
      </c>
      <c r="E484" s="3" t="s">
        <v>10156</v>
      </c>
      <c r="F484" s="3"/>
      <c r="G484" s="3"/>
      <c r="H484" s="3"/>
      <c r="I484" s="3"/>
      <c r="J484" s="3" t="s">
        <v>10158</v>
      </c>
      <c r="K484" s="4"/>
      <c r="P484" t="b">
        <f>AND(COUNTIF([1]Western!A:A,A484)&gt;0,COUNTIF([1]Western!B:B,C484)&gt;0,COUNTIF([1]Western!C:C,E484)&gt;0)</f>
        <v>1</v>
      </c>
      <c r="Q484" t="b">
        <f>AND(COUNTIF([1]Western!A:A,A484)&gt;0,COUNTIF([1]Western!B:B,C484)&gt;0,COUNTIF([1]Western!C:C,E484)&gt;0,COUNTIF([1]Western!D:D,J484)&gt;0)</f>
        <v>1</v>
      </c>
    </row>
    <row r="485" ht="15" spans="1:17">
      <c r="A485" s="3" t="s">
        <v>9681</v>
      </c>
      <c r="B485" s="3" t="s">
        <v>9682</v>
      </c>
      <c r="C485" s="3" t="s">
        <v>10121</v>
      </c>
      <c r="D485" s="3" t="s">
        <v>10122</v>
      </c>
      <c r="E485" s="3" t="s">
        <v>10156</v>
      </c>
      <c r="F485" s="3"/>
      <c r="G485" s="3"/>
      <c r="H485" s="3"/>
      <c r="I485" s="3"/>
      <c r="J485" s="3" t="s">
        <v>10159</v>
      </c>
      <c r="K485" s="4" t="s">
        <v>17</v>
      </c>
      <c r="P485" t="b">
        <f>AND(COUNTIF([1]Western!A:A,A485)&gt;0,COUNTIF([1]Western!B:B,C485)&gt;0,COUNTIF([1]Western!C:C,E485)&gt;0)</f>
        <v>1</v>
      </c>
      <c r="Q485" t="b">
        <f>AND(COUNTIF([1]Western!A:A,A485)&gt;0,COUNTIF([1]Western!B:B,C485)&gt;0,COUNTIF([1]Western!C:C,E485)&gt;0,COUNTIF([1]Western!D:D,J485)&gt;0)</f>
        <v>0</v>
      </c>
    </row>
    <row r="486" ht="15" spans="1:17">
      <c r="A486" s="3" t="s">
        <v>9681</v>
      </c>
      <c r="B486" s="3" t="s">
        <v>9682</v>
      </c>
      <c r="C486" s="3" t="s">
        <v>10121</v>
      </c>
      <c r="D486" s="3" t="s">
        <v>10122</v>
      </c>
      <c r="E486" s="3" t="s">
        <v>10156</v>
      </c>
      <c r="F486" s="3"/>
      <c r="G486" s="3"/>
      <c r="H486" s="3"/>
      <c r="I486" s="3"/>
      <c r="J486" s="3" t="s">
        <v>10160</v>
      </c>
      <c r="K486" s="4"/>
      <c r="P486" t="b">
        <f>AND(COUNTIF([1]Western!A:A,A486)&gt;0,COUNTIF([1]Western!B:B,C486)&gt;0,COUNTIF([1]Western!C:C,E486)&gt;0)</f>
        <v>1</v>
      </c>
      <c r="Q486" t="b">
        <f>AND(COUNTIF([1]Western!A:A,A486)&gt;0,COUNTIF([1]Western!B:B,C486)&gt;0,COUNTIF([1]Western!C:C,E486)&gt;0,COUNTIF([1]Western!D:D,J486)&gt;0)</f>
        <v>1</v>
      </c>
    </row>
    <row r="487" ht="15" spans="1:17">
      <c r="A487" s="3" t="s">
        <v>9681</v>
      </c>
      <c r="B487" s="3" t="s">
        <v>9682</v>
      </c>
      <c r="C487" s="3" t="s">
        <v>10121</v>
      </c>
      <c r="D487" s="3" t="s">
        <v>10122</v>
      </c>
      <c r="E487" s="3" t="s">
        <v>10156</v>
      </c>
      <c r="F487" s="3"/>
      <c r="G487" s="3"/>
      <c r="H487" s="3"/>
      <c r="I487" s="3"/>
      <c r="J487" s="3" t="s">
        <v>10161</v>
      </c>
      <c r="K487" s="4"/>
      <c r="P487" t="b">
        <f>AND(COUNTIF([1]Western!A:A,A487)&gt;0,COUNTIF([1]Western!B:B,C487)&gt;0,COUNTIF([1]Western!C:C,E487)&gt;0)</f>
        <v>1</v>
      </c>
      <c r="Q487" t="b">
        <f>AND(COUNTIF([1]Western!A:A,A487)&gt;0,COUNTIF([1]Western!B:B,C487)&gt;0,COUNTIF([1]Western!C:C,E487)&gt;0,COUNTIF([1]Western!D:D,J487)&gt;0)</f>
        <v>1</v>
      </c>
    </row>
    <row r="488" ht="15" spans="1:17">
      <c r="A488" s="3" t="s">
        <v>9681</v>
      </c>
      <c r="B488" s="3" t="s">
        <v>9682</v>
      </c>
      <c r="C488" s="3" t="s">
        <v>10121</v>
      </c>
      <c r="D488" s="3" t="s">
        <v>10122</v>
      </c>
      <c r="E488" s="3" t="s">
        <v>10156</v>
      </c>
      <c r="F488" s="3"/>
      <c r="G488" s="3"/>
      <c r="H488" s="3"/>
      <c r="I488" s="3"/>
      <c r="J488" s="3" t="s">
        <v>10162</v>
      </c>
      <c r="K488" s="4"/>
      <c r="P488" t="b">
        <f>AND(COUNTIF([1]Western!A:A,A488)&gt;0,COUNTIF([1]Western!B:B,C488)&gt;0,COUNTIF([1]Western!C:C,E488)&gt;0)</f>
        <v>1</v>
      </c>
      <c r="Q488" t="b">
        <f>AND(COUNTIF([1]Western!A:A,A488)&gt;0,COUNTIF([1]Western!B:B,C488)&gt;0,COUNTIF([1]Western!C:C,E488)&gt;0,COUNTIF([1]Western!D:D,J488)&gt;0)</f>
        <v>1</v>
      </c>
    </row>
    <row r="489" ht="15" spans="1:17">
      <c r="A489" s="3" t="s">
        <v>9681</v>
      </c>
      <c r="B489" s="3" t="s">
        <v>9682</v>
      </c>
      <c r="C489" s="3" t="s">
        <v>10121</v>
      </c>
      <c r="D489" s="3" t="s">
        <v>10122</v>
      </c>
      <c r="E489" s="3" t="s">
        <v>10156</v>
      </c>
      <c r="F489" s="3"/>
      <c r="G489" s="3"/>
      <c r="H489" s="3"/>
      <c r="I489" s="3"/>
      <c r="J489" s="3" t="s">
        <v>10163</v>
      </c>
      <c r="K489" s="4"/>
      <c r="P489" t="b">
        <f>AND(COUNTIF([1]Western!A:A,A489)&gt;0,COUNTIF([1]Western!B:B,C489)&gt;0,COUNTIF([1]Western!C:C,E489)&gt;0)</f>
        <v>1</v>
      </c>
      <c r="Q489" t="b">
        <f>AND(COUNTIF([1]Western!A:A,A489)&gt;0,COUNTIF([1]Western!B:B,C489)&gt;0,COUNTIF([1]Western!C:C,E489)&gt;0,COUNTIF([1]Western!D:D,J489)&gt;0)</f>
        <v>1</v>
      </c>
    </row>
    <row r="490" ht="15" spans="1:17">
      <c r="A490" s="3" t="s">
        <v>9681</v>
      </c>
      <c r="B490" s="3" t="s">
        <v>9682</v>
      </c>
      <c r="C490" s="3" t="s">
        <v>10121</v>
      </c>
      <c r="D490" s="3" t="s">
        <v>10122</v>
      </c>
      <c r="E490" s="3" t="s">
        <v>10156</v>
      </c>
      <c r="F490" s="3"/>
      <c r="G490" s="3"/>
      <c r="H490" s="3"/>
      <c r="I490" s="3"/>
      <c r="J490" s="3" t="s">
        <v>5853</v>
      </c>
      <c r="K490" s="4"/>
      <c r="P490" t="b">
        <f>AND(COUNTIF([1]Western!A:A,A490)&gt;0,COUNTIF([1]Western!B:B,C490)&gt;0,COUNTIF([1]Western!C:C,E490)&gt;0)</f>
        <v>1</v>
      </c>
      <c r="Q490" t="b">
        <f>AND(COUNTIF([1]Western!A:A,A490)&gt;0,COUNTIF([1]Western!B:B,C490)&gt;0,COUNTIF([1]Western!C:C,E490)&gt;0,COUNTIF([1]Western!D:D,J490)&gt;0)</f>
        <v>1</v>
      </c>
    </row>
    <row r="491" ht="15" spans="1:17">
      <c r="A491" s="3" t="s">
        <v>9681</v>
      </c>
      <c r="B491" s="3" t="s">
        <v>9682</v>
      </c>
      <c r="C491" s="3" t="s">
        <v>10121</v>
      </c>
      <c r="D491" s="3" t="s">
        <v>10122</v>
      </c>
      <c r="E491" s="3" t="s">
        <v>10156</v>
      </c>
      <c r="F491" s="3"/>
      <c r="G491" s="3"/>
      <c r="H491" s="3"/>
      <c r="I491" s="3"/>
      <c r="J491" s="3" t="s">
        <v>13</v>
      </c>
      <c r="K491" s="4"/>
      <c r="P491" t="b">
        <f>AND(COUNTIF([1]Western!A:A,A491)&gt;0,COUNTIF([1]Western!B:B,C491)&gt;0,COUNTIF([1]Western!C:C,E491)&gt;0)</f>
        <v>1</v>
      </c>
      <c r="Q491" t="b">
        <f>AND(COUNTIF([1]Western!A:A,A491)&gt;0,COUNTIF([1]Western!B:B,C491)&gt;0,COUNTIF([1]Western!C:C,E491)&gt;0,COUNTIF([1]Western!D:D,J491)&gt;0)</f>
        <v>1</v>
      </c>
    </row>
    <row r="492" ht="15" spans="1:17">
      <c r="A492" s="3" t="s">
        <v>9681</v>
      </c>
      <c r="B492" s="3" t="s">
        <v>9682</v>
      </c>
      <c r="C492" s="3" t="s">
        <v>10121</v>
      </c>
      <c r="D492" s="3" t="s">
        <v>10122</v>
      </c>
      <c r="E492" s="3" t="s">
        <v>10156</v>
      </c>
      <c r="F492" s="3"/>
      <c r="G492" s="3"/>
      <c r="H492" s="3"/>
      <c r="I492" s="3"/>
      <c r="J492" s="3" t="s">
        <v>10164</v>
      </c>
      <c r="K492" s="4"/>
      <c r="P492" t="b">
        <f>AND(COUNTIF([1]Western!A:A,A492)&gt;0,COUNTIF([1]Western!B:B,C492)&gt;0,COUNTIF([1]Western!C:C,E492)&gt;0)</f>
        <v>1</v>
      </c>
      <c r="Q492" t="b">
        <f>AND(COUNTIF([1]Western!A:A,A492)&gt;0,COUNTIF([1]Western!B:B,C492)&gt;0,COUNTIF([1]Western!C:C,E492)&gt;0,COUNTIF([1]Western!D:D,J492)&gt;0)</f>
        <v>1</v>
      </c>
    </row>
    <row r="493" ht="15" spans="1:17">
      <c r="A493" s="3" t="s">
        <v>9681</v>
      </c>
      <c r="B493" s="3" t="s">
        <v>9682</v>
      </c>
      <c r="C493" s="3" t="s">
        <v>10121</v>
      </c>
      <c r="D493" s="3" t="s">
        <v>10122</v>
      </c>
      <c r="E493" s="3" t="s">
        <v>10156</v>
      </c>
      <c r="F493" s="3"/>
      <c r="G493" s="3"/>
      <c r="H493" s="3"/>
      <c r="I493" s="3"/>
      <c r="J493" s="3" t="s">
        <v>10165</v>
      </c>
      <c r="K493" s="4"/>
      <c r="P493" t="b">
        <f>AND(COUNTIF([1]Western!A:A,A493)&gt;0,COUNTIF([1]Western!B:B,C493)&gt;0,COUNTIF([1]Western!C:C,E493)&gt;0)</f>
        <v>1</v>
      </c>
      <c r="Q493" t="b">
        <f>AND(COUNTIF([1]Western!A:A,A493)&gt;0,COUNTIF([1]Western!B:B,C493)&gt;0,COUNTIF([1]Western!C:C,E493)&gt;0,COUNTIF([1]Western!D:D,J493)&gt;0)</f>
        <v>1</v>
      </c>
    </row>
    <row r="494" ht="15" spans="1:17">
      <c r="A494" s="3" t="s">
        <v>9681</v>
      </c>
      <c r="B494" s="3" t="s">
        <v>9682</v>
      </c>
      <c r="C494" s="3" t="s">
        <v>10121</v>
      </c>
      <c r="D494" s="3" t="s">
        <v>10122</v>
      </c>
      <c r="E494" s="3" t="s">
        <v>10156</v>
      </c>
      <c r="F494" s="3"/>
      <c r="G494" s="3"/>
      <c r="H494" s="3"/>
      <c r="I494" s="3"/>
      <c r="J494" s="3" t="s">
        <v>10166</v>
      </c>
      <c r="K494" s="4"/>
      <c r="P494" t="b">
        <f>AND(COUNTIF([1]Western!A:A,A494)&gt;0,COUNTIF([1]Western!B:B,C494)&gt;0,COUNTIF([1]Western!C:C,E494)&gt;0)</f>
        <v>1</v>
      </c>
      <c r="Q494" t="b">
        <f>AND(COUNTIF([1]Western!A:A,A494)&gt;0,COUNTIF([1]Western!B:B,C494)&gt;0,COUNTIF([1]Western!C:C,E494)&gt;0,COUNTIF([1]Western!D:D,J494)&gt;0)</f>
        <v>1</v>
      </c>
    </row>
    <row r="495" ht="15" spans="1:17">
      <c r="A495" s="3" t="s">
        <v>9681</v>
      </c>
      <c r="B495" s="3" t="s">
        <v>9682</v>
      </c>
      <c r="C495" s="3" t="s">
        <v>10121</v>
      </c>
      <c r="D495" s="3" t="s">
        <v>10122</v>
      </c>
      <c r="E495" s="3" t="s">
        <v>10156</v>
      </c>
      <c r="F495" s="3"/>
      <c r="G495" s="3"/>
      <c r="H495" s="3"/>
      <c r="I495" s="3"/>
      <c r="J495" s="3" t="s">
        <v>10167</v>
      </c>
      <c r="K495" s="4"/>
      <c r="P495" t="b">
        <f>AND(COUNTIF([1]Western!A:A,A495)&gt;0,COUNTIF([1]Western!B:B,C495)&gt;0,COUNTIF([1]Western!C:C,E495)&gt;0)</f>
        <v>1</v>
      </c>
      <c r="Q495" t="b">
        <f>AND(COUNTIF([1]Western!A:A,A495)&gt;0,COUNTIF([1]Western!B:B,C495)&gt;0,COUNTIF([1]Western!C:C,E495)&gt;0,COUNTIF([1]Western!D:D,J495)&gt;0)</f>
        <v>1</v>
      </c>
    </row>
    <row r="496" ht="15" spans="1:17">
      <c r="A496" s="3" t="s">
        <v>9681</v>
      </c>
      <c r="B496" s="3" t="s">
        <v>9682</v>
      </c>
      <c r="C496" s="3" t="s">
        <v>10121</v>
      </c>
      <c r="D496" s="3" t="s">
        <v>10122</v>
      </c>
      <c r="E496" s="3" t="s">
        <v>10168</v>
      </c>
      <c r="F496" s="3"/>
      <c r="G496" s="3"/>
      <c r="H496" s="3"/>
      <c r="I496" s="3"/>
      <c r="J496" s="3" t="s">
        <v>10169</v>
      </c>
      <c r="K496" s="4"/>
      <c r="P496" t="b">
        <f>AND(COUNTIF([1]Western!A:A,A496)&gt;0,COUNTIF([1]Western!B:B,C496)&gt;0,COUNTIF([1]Western!C:C,E496)&gt;0)</f>
        <v>1</v>
      </c>
      <c r="Q496" t="b">
        <f>AND(COUNTIF([1]Western!A:A,A496)&gt;0,COUNTIF([1]Western!B:B,C496)&gt;0,COUNTIF([1]Western!C:C,E496)&gt;0,COUNTIF([1]Western!D:D,J496)&gt;0)</f>
        <v>1</v>
      </c>
    </row>
    <row r="497" ht="15" spans="1:17">
      <c r="A497" s="3" t="s">
        <v>9681</v>
      </c>
      <c r="B497" s="3" t="s">
        <v>9682</v>
      </c>
      <c r="C497" s="3" t="s">
        <v>10121</v>
      </c>
      <c r="D497" s="3" t="s">
        <v>10122</v>
      </c>
      <c r="E497" s="3" t="s">
        <v>10168</v>
      </c>
      <c r="F497" s="3"/>
      <c r="G497" s="3"/>
      <c r="H497" s="3"/>
      <c r="I497" s="3"/>
      <c r="J497" s="3" t="s">
        <v>13</v>
      </c>
      <c r="K497" s="4"/>
      <c r="P497" t="b">
        <f>AND(COUNTIF([1]Western!A:A,A497)&gt;0,COUNTIF([1]Western!B:B,C497)&gt;0,COUNTIF([1]Western!C:C,E497)&gt;0)</f>
        <v>1</v>
      </c>
      <c r="Q497" t="b">
        <f>AND(COUNTIF([1]Western!A:A,A497)&gt;0,COUNTIF([1]Western!B:B,C497)&gt;0,COUNTIF([1]Western!C:C,E497)&gt;0,COUNTIF([1]Western!D:D,J497)&gt;0)</f>
        <v>1</v>
      </c>
    </row>
    <row r="498" ht="15" spans="1:17">
      <c r="A498" s="3" t="s">
        <v>9681</v>
      </c>
      <c r="B498" s="3" t="s">
        <v>9682</v>
      </c>
      <c r="C498" s="3" t="s">
        <v>10121</v>
      </c>
      <c r="D498" s="3" t="s">
        <v>10122</v>
      </c>
      <c r="E498" s="3" t="s">
        <v>10168</v>
      </c>
      <c r="F498" s="3"/>
      <c r="G498" s="3"/>
      <c r="H498" s="3"/>
      <c r="I498" s="3"/>
      <c r="J498" s="3" t="s">
        <v>10170</v>
      </c>
      <c r="K498" s="4"/>
      <c r="P498" t="b">
        <f>AND(COUNTIF([1]Western!A:A,A498)&gt;0,COUNTIF([1]Western!B:B,C498)&gt;0,COUNTIF([1]Western!C:C,E498)&gt;0)</f>
        <v>1</v>
      </c>
      <c r="Q498" t="b">
        <f>AND(COUNTIF([1]Western!A:A,A498)&gt;0,COUNTIF([1]Western!B:B,C498)&gt;0,COUNTIF([1]Western!C:C,E498)&gt;0,COUNTIF([1]Western!D:D,J498)&gt;0)</f>
        <v>1</v>
      </c>
    </row>
    <row r="499" ht="15" spans="1:17">
      <c r="A499" s="3" t="s">
        <v>9681</v>
      </c>
      <c r="B499" s="3" t="s">
        <v>9682</v>
      </c>
      <c r="C499" s="3" t="s">
        <v>10121</v>
      </c>
      <c r="D499" s="3" t="s">
        <v>10122</v>
      </c>
      <c r="E499" s="3" t="s">
        <v>10168</v>
      </c>
      <c r="F499" s="3"/>
      <c r="G499" s="3"/>
      <c r="H499" s="3"/>
      <c r="I499" s="3"/>
      <c r="J499" s="3" t="s">
        <v>10171</v>
      </c>
      <c r="K499" s="4"/>
      <c r="P499" t="b">
        <f>AND(COUNTIF([1]Western!A:A,A499)&gt;0,COUNTIF([1]Western!B:B,C499)&gt;0,COUNTIF([1]Western!C:C,E499)&gt;0)</f>
        <v>1</v>
      </c>
      <c r="Q499" t="b">
        <f>AND(COUNTIF([1]Western!A:A,A499)&gt;0,COUNTIF([1]Western!B:B,C499)&gt;0,COUNTIF([1]Western!C:C,E499)&gt;0,COUNTIF([1]Western!D:D,J499)&gt;0)</f>
        <v>1</v>
      </c>
    </row>
    <row r="500" ht="15" spans="1:17">
      <c r="A500" s="3" t="s">
        <v>9681</v>
      </c>
      <c r="B500" s="3" t="s">
        <v>9682</v>
      </c>
      <c r="C500" s="3" t="s">
        <v>10121</v>
      </c>
      <c r="D500" s="3" t="s">
        <v>10122</v>
      </c>
      <c r="E500" s="3" t="s">
        <v>10172</v>
      </c>
      <c r="F500" s="3"/>
      <c r="G500" s="3"/>
      <c r="H500" s="3"/>
      <c r="I500" s="3"/>
      <c r="J500" s="3" t="s">
        <v>10173</v>
      </c>
      <c r="K500" s="4"/>
      <c r="P500" t="b">
        <f>AND(COUNTIF([1]Western!A:A,A500)&gt;0,COUNTIF([1]Western!B:B,C500)&gt;0,COUNTIF([1]Western!C:C,E500)&gt;0)</f>
        <v>1</v>
      </c>
      <c r="Q500" t="b">
        <f>AND(COUNTIF([1]Western!A:A,A500)&gt;0,COUNTIF([1]Western!B:B,C500)&gt;0,COUNTIF([1]Western!C:C,E500)&gt;0,COUNTIF([1]Western!D:D,J500)&gt;0)</f>
        <v>1</v>
      </c>
    </row>
    <row r="501" ht="15" spans="1:17">
      <c r="A501" s="3" t="s">
        <v>9681</v>
      </c>
      <c r="B501" s="3" t="s">
        <v>9682</v>
      </c>
      <c r="C501" s="3" t="s">
        <v>10121</v>
      </c>
      <c r="D501" s="3" t="s">
        <v>10122</v>
      </c>
      <c r="E501" s="3" t="s">
        <v>10172</v>
      </c>
      <c r="F501" s="3"/>
      <c r="G501" s="3"/>
      <c r="H501" s="3"/>
      <c r="I501" s="3"/>
      <c r="J501" s="3" t="s">
        <v>10174</v>
      </c>
      <c r="K501" s="4"/>
      <c r="P501" t="b">
        <f>AND(COUNTIF([1]Western!A:A,A501)&gt;0,COUNTIF([1]Western!B:B,C501)&gt;0,COUNTIF([1]Western!C:C,E501)&gt;0)</f>
        <v>1</v>
      </c>
      <c r="Q501" t="b">
        <f>AND(COUNTIF([1]Western!A:A,A501)&gt;0,COUNTIF([1]Western!B:B,C501)&gt;0,COUNTIF([1]Western!C:C,E501)&gt;0,COUNTIF([1]Western!D:D,J501)&gt;0)</f>
        <v>1</v>
      </c>
    </row>
    <row r="502" ht="15" spans="1:17">
      <c r="A502" s="3" t="s">
        <v>9681</v>
      </c>
      <c r="B502" s="3" t="s">
        <v>9682</v>
      </c>
      <c r="C502" s="3" t="s">
        <v>10121</v>
      </c>
      <c r="D502" s="3" t="s">
        <v>10122</v>
      </c>
      <c r="E502" s="3" t="s">
        <v>10172</v>
      </c>
      <c r="F502" s="3"/>
      <c r="G502" s="3"/>
      <c r="H502" s="3"/>
      <c r="I502" s="3"/>
      <c r="J502" s="3" t="s">
        <v>10175</v>
      </c>
      <c r="K502" s="4"/>
      <c r="P502" t="b">
        <f>AND(COUNTIF([1]Western!A:A,A502)&gt;0,COUNTIF([1]Western!B:B,C502)&gt;0,COUNTIF([1]Western!C:C,E502)&gt;0)</f>
        <v>1</v>
      </c>
      <c r="Q502" t="b">
        <f>AND(COUNTIF([1]Western!A:A,A502)&gt;0,COUNTIF([1]Western!B:B,C502)&gt;0,COUNTIF([1]Western!C:C,E502)&gt;0,COUNTIF([1]Western!D:D,J502)&gt;0)</f>
        <v>1</v>
      </c>
    </row>
    <row r="503" ht="15" spans="1:17">
      <c r="A503" s="3" t="s">
        <v>9681</v>
      </c>
      <c r="B503" s="3" t="s">
        <v>9682</v>
      </c>
      <c r="C503" s="3" t="s">
        <v>10121</v>
      </c>
      <c r="D503" s="3" t="s">
        <v>10122</v>
      </c>
      <c r="E503" s="3" t="s">
        <v>10172</v>
      </c>
      <c r="F503" s="3"/>
      <c r="G503" s="3"/>
      <c r="H503" s="3"/>
      <c r="I503" s="3"/>
      <c r="J503" s="3" t="s">
        <v>10176</v>
      </c>
      <c r="K503" s="4"/>
      <c r="P503" t="b">
        <f>AND(COUNTIF([1]Western!A:A,A503)&gt;0,COUNTIF([1]Western!B:B,C503)&gt;0,COUNTIF([1]Western!C:C,E503)&gt;0)</f>
        <v>1</v>
      </c>
      <c r="Q503" t="b">
        <f>AND(COUNTIF([1]Western!A:A,A503)&gt;0,COUNTIF([1]Western!B:B,C503)&gt;0,COUNTIF([1]Western!C:C,E503)&gt;0,COUNTIF([1]Western!D:D,J503)&gt;0)</f>
        <v>1</v>
      </c>
    </row>
    <row r="504" ht="15" spans="1:17">
      <c r="A504" s="3" t="s">
        <v>9681</v>
      </c>
      <c r="B504" s="3" t="s">
        <v>9682</v>
      </c>
      <c r="C504" s="3" t="s">
        <v>10121</v>
      </c>
      <c r="D504" s="3" t="s">
        <v>10122</v>
      </c>
      <c r="E504" s="3" t="s">
        <v>10172</v>
      </c>
      <c r="F504" s="3"/>
      <c r="G504" s="3"/>
      <c r="H504" s="3"/>
      <c r="I504" s="3"/>
      <c r="J504" s="3" t="s">
        <v>10177</v>
      </c>
      <c r="K504" s="4"/>
      <c r="P504" t="b">
        <f>AND(COUNTIF([1]Western!A:A,A504)&gt;0,COUNTIF([1]Western!B:B,C504)&gt;0,COUNTIF([1]Western!C:C,E504)&gt;0)</f>
        <v>1</v>
      </c>
      <c r="Q504" t="b">
        <f>AND(COUNTIF([1]Western!A:A,A504)&gt;0,COUNTIF([1]Western!B:B,C504)&gt;0,COUNTIF([1]Western!C:C,E504)&gt;0,COUNTIF([1]Western!D:D,J504)&gt;0)</f>
        <v>1</v>
      </c>
    </row>
    <row r="505" ht="15" spans="1:17">
      <c r="A505" s="3" t="s">
        <v>9681</v>
      </c>
      <c r="B505" s="3" t="s">
        <v>9682</v>
      </c>
      <c r="C505" s="3" t="s">
        <v>10121</v>
      </c>
      <c r="D505" s="3" t="s">
        <v>10122</v>
      </c>
      <c r="E505" s="3" t="s">
        <v>10172</v>
      </c>
      <c r="F505" s="3"/>
      <c r="G505" s="3"/>
      <c r="H505" s="3"/>
      <c r="I505" s="3"/>
      <c r="J505" s="3" t="s">
        <v>10178</v>
      </c>
      <c r="K505" s="4"/>
      <c r="P505" t="b">
        <f>AND(COUNTIF([1]Western!A:A,A505)&gt;0,COUNTIF([1]Western!B:B,C505)&gt;0,COUNTIF([1]Western!C:C,E505)&gt;0)</f>
        <v>1</v>
      </c>
      <c r="Q505" t="b">
        <f>AND(COUNTIF([1]Western!A:A,A505)&gt;0,COUNTIF([1]Western!B:B,C505)&gt;0,COUNTIF([1]Western!C:C,E505)&gt;0,COUNTIF([1]Western!D:D,J505)&gt;0)</f>
        <v>1</v>
      </c>
    </row>
    <row r="506" ht="15" spans="1:17">
      <c r="A506" s="3" t="s">
        <v>9681</v>
      </c>
      <c r="B506" s="3" t="s">
        <v>9682</v>
      </c>
      <c r="C506" s="3" t="s">
        <v>10121</v>
      </c>
      <c r="D506" s="3" t="s">
        <v>10122</v>
      </c>
      <c r="E506" s="3" t="s">
        <v>10172</v>
      </c>
      <c r="F506" s="3"/>
      <c r="G506" s="3"/>
      <c r="H506" s="3"/>
      <c r="I506" s="3"/>
      <c r="J506" s="3" t="s">
        <v>10179</v>
      </c>
      <c r="K506" s="4"/>
      <c r="P506" t="b">
        <f>AND(COUNTIF([1]Western!A:A,A506)&gt;0,COUNTIF([1]Western!B:B,C506)&gt;0,COUNTIF([1]Western!C:C,E506)&gt;0)</f>
        <v>1</v>
      </c>
      <c r="Q506" t="b">
        <f>AND(COUNTIF([1]Western!A:A,A506)&gt;0,COUNTIF([1]Western!B:B,C506)&gt;0,COUNTIF([1]Western!C:C,E506)&gt;0,COUNTIF([1]Western!D:D,J506)&gt;0)</f>
        <v>1</v>
      </c>
    </row>
    <row r="507" ht="15" spans="1:17">
      <c r="A507" s="3" t="s">
        <v>9681</v>
      </c>
      <c r="B507" s="3" t="s">
        <v>9682</v>
      </c>
      <c r="C507" s="3" t="s">
        <v>10121</v>
      </c>
      <c r="D507" s="3" t="s">
        <v>10122</v>
      </c>
      <c r="E507" s="3" t="s">
        <v>10172</v>
      </c>
      <c r="F507" s="3"/>
      <c r="G507" s="3"/>
      <c r="H507" s="3"/>
      <c r="I507" s="3"/>
      <c r="J507" s="3" t="s">
        <v>1357</v>
      </c>
      <c r="K507" s="4"/>
      <c r="P507" t="b">
        <f>AND(COUNTIF([1]Western!A:A,A507)&gt;0,COUNTIF([1]Western!B:B,C507)&gt;0,COUNTIF([1]Western!C:C,E507)&gt;0)</f>
        <v>1</v>
      </c>
      <c r="Q507" t="b">
        <f>AND(COUNTIF([1]Western!A:A,A507)&gt;0,COUNTIF([1]Western!B:B,C507)&gt;0,COUNTIF([1]Western!C:C,E507)&gt;0,COUNTIF([1]Western!D:D,J507)&gt;0)</f>
        <v>1</v>
      </c>
    </row>
    <row r="508" ht="15" spans="1:17">
      <c r="A508" s="3" t="s">
        <v>9681</v>
      </c>
      <c r="B508" s="3" t="s">
        <v>9682</v>
      </c>
      <c r="C508" s="3" t="s">
        <v>10121</v>
      </c>
      <c r="D508" s="3" t="s">
        <v>10122</v>
      </c>
      <c r="E508" s="3" t="s">
        <v>10172</v>
      </c>
      <c r="F508" s="3"/>
      <c r="G508" s="3"/>
      <c r="H508" s="3"/>
      <c r="I508" s="3"/>
      <c r="J508" s="3" t="s">
        <v>10180</v>
      </c>
      <c r="K508" s="4"/>
      <c r="P508" t="b">
        <f>AND(COUNTIF([1]Western!A:A,A508)&gt;0,COUNTIF([1]Western!B:B,C508)&gt;0,COUNTIF([1]Western!C:C,E508)&gt;0)</f>
        <v>1</v>
      </c>
      <c r="Q508" t="b">
        <f>AND(COUNTIF([1]Western!A:A,A508)&gt;0,COUNTIF([1]Western!B:B,C508)&gt;0,COUNTIF([1]Western!C:C,E508)&gt;0,COUNTIF([1]Western!D:D,J508)&gt;0)</f>
        <v>1</v>
      </c>
    </row>
    <row r="509" ht="15" spans="1:17">
      <c r="A509" s="3" t="s">
        <v>9681</v>
      </c>
      <c r="B509" s="3" t="s">
        <v>9682</v>
      </c>
      <c r="C509" s="3" t="s">
        <v>10121</v>
      </c>
      <c r="D509" s="3" t="s">
        <v>10122</v>
      </c>
      <c r="E509" s="3" t="s">
        <v>10172</v>
      </c>
      <c r="F509" s="3"/>
      <c r="G509" s="3"/>
      <c r="H509" s="3"/>
      <c r="I509" s="3"/>
      <c r="J509" s="3" t="s">
        <v>10181</v>
      </c>
      <c r="K509" s="4"/>
      <c r="P509" t="b">
        <f>AND(COUNTIF([1]Western!A:A,A509)&gt;0,COUNTIF([1]Western!B:B,C509)&gt;0,COUNTIF([1]Western!C:C,E509)&gt;0)</f>
        <v>1</v>
      </c>
      <c r="Q509" t="b">
        <f>AND(COUNTIF([1]Western!A:A,A509)&gt;0,COUNTIF([1]Western!B:B,C509)&gt;0,COUNTIF([1]Western!C:C,E509)&gt;0,COUNTIF([1]Western!D:D,J509)&gt;0)</f>
        <v>1</v>
      </c>
    </row>
    <row r="510" ht="15" spans="1:17">
      <c r="A510" s="3" t="s">
        <v>9681</v>
      </c>
      <c r="B510" s="3" t="s">
        <v>9682</v>
      </c>
      <c r="C510" s="3" t="s">
        <v>10121</v>
      </c>
      <c r="D510" s="3" t="s">
        <v>10122</v>
      </c>
      <c r="E510" s="3" t="s">
        <v>10172</v>
      </c>
      <c r="F510" s="3"/>
      <c r="G510" s="3"/>
      <c r="H510" s="3"/>
      <c r="I510" s="3"/>
      <c r="J510" s="3" t="s">
        <v>10182</v>
      </c>
      <c r="K510" s="4"/>
      <c r="P510" t="b">
        <f>AND(COUNTIF([1]Western!A:A,A510)&gt;0,COUNTIF([1]Western!B:B,C510)&gt;0,COUNTIF([1]Western!C:C,E510)&gt;0)</f>
        <v>1</v>
      </c>
      <c r="Q510" t="b">
        <f>AND(COUNTIF([1]Western!A:A,A510)&gt;0,COUNTIF([1]Western!B:B,C510)&gt;0,COUNTIF([1]Western!C:C,E510)&gt;0,COUNTIF([1]Western!D:D,J510)&gt;0)</f>
        <v>1</v>
      </c>
    </row>
    <row r="511" ht="15" spans="1:17">
      <c r="A511" s="3" t="s">
        <v>9681</v>
      </c>
      <c r="B511" s="3" t="s">
        <v>9682</v>
      </c>
      <c r="C511" s="3" t="s">
        <v>10121</v>
      </c>
      <c r="D511" s="3" t="s">
        <v>10122</v>
      </c>
      <c r="E511" s="3" t="s">
        <v>10172</v>
      </c>
      <c r="F511" s="3"/>
      <c r="G511" s="3"/>
      <c r="H511" s="3"/>
      <c r="I511" s="3"/>
      <c r="J511" s="3" t="s">
        <v>10183</v>
      </c>
      <c r="K511" s="4"/>
      <c r="P511" t="b">
        <f>AND(COUNTIF([1]Western!A:A,A511)&gt;0,COUNTIF([1]Western!B:B,C511)&gt;0,COUNTIF([1]Western!C:C,E511)&gt;0)</f>
        <v>1</v>
      </c>
      <c r="Q511" t="b">
        <f>AND(COUNTIF([1]Western!A:A,A511)&gt;0,COUNTIF([1]Western!B:B,C511)&gt;0,COUNTIF([1]Western!C:C,E511)&gt;0,COUNTIF([1]Western!D:D,J511)&gt;0)</f>
        <v>1</v>
      </c>
    </row>
    <row r="512" ht="15" spans="1:17">
      <c r="A512" s="3" t="s">
        <v>9681</v>
      </c>
      <c r="B512" s="3" t="s">
        <v>9682</v>
      </c>
      <c r="C512" s="3" t="s">
        <v>10121</v>
      </c>
      <c r="D512" s="3" t="s">
        <v>10122</v>
      </c>
      <c r="E512" s="3" t="s">
        <v>10172</v>
      </c>
      <c r="F512" s="3"/>
      <c r="G512" s="3"/>
      <c r="H512" s="3"/>
      <c r="I512" s="3"/>
      <c r="J512" s="3" t="s">
        <v>10184</v>
      </c>
      <c r="K512" s="4"/>
      <c r="P512" t="b">
        <f>AND(COUNTIF([1]Western!A:A,A512)&gt;0,COUNTIF([1]Western!B:B,C512)&gt;0,COUNTIF([1]Western!C:C,E512)&gt;0)</f>
        <v>1</v>
      </c>
      <c r="Q512" t="b">
        <f>AND(COUNTIF([1]Western!A:A,A512)&gt;0,COUNTIF([1]Western!B:B,C512)&gt;0,COUNTIF([1]Western!C:C,E512)&gt;0,COUNTIF([1]Western!D:D,J512)&gt;0)</f>
        <v>1</v>
      </c>
    </row>
    <row r="513" ht="15" spans="1:17">
      <c r="A513" s="3" t="s">
        <v>9681</v>
      </c>
      <c r="B513" s="3" t="s">
        <v>9682</v>
      </c>
      <c r="C513" s="3" t="s">
        <v>10121</v>
      </c>
      <c r="D513" s="3" t="s">
        <v>10122</v>
      </c>
      <c r="E513" s="3" t="s">
        <v>10172</v>
      </c>
      <c r="F513" s="3"/>
      <c r="G513" s="3"/>
      <c r="H513" s="3"/>
      <c r="I513" s="3"/>
      <c r="J513" s="3" t="s">
        <v>10185</v>
      </c>
      <c r="K513" s="4"/>
      <c r="P513" t="b">
        <f>AND(COUNTIF([1]Western!A:A,A513)&gt;0,COUNTIF([1]Western!B:B,C513)&gt;0,COUNTIF([1]Western!C:C,E513)&gt;0)</f>
        <v>1</v>
      </c>
      <c r="Q513" t="b">
        <f>AND(COUNTIF([1]Western!A:A,A513)&gt;0,COUNTIF([1]Western!B:B,C513)&gt;0,COUNTIF([1]Western!C:C,E513)&gt;0,COUNTIF([1]Western!D:D,J513)&gt;0)</f>
        <v>1</v>
      </c>
    </row>
    <row r="514" ht="15" spans="1:17">
      <c r="A514" s="3" t="s">
        <v>9681</v>
      </c>
      <c r="B514" s="3" t="s">
        <v>9682</v>
      </c>
      <c r="C514" s="3" t="s">
        <v>10121</v>
      </c>
      <c r="D514" s="3" t="s">
        <v>10122</v>
      </c>
      <c r="E514" s="3" t="s">
        <v>10172</v>
      </c>
      <c r="F514" s="3"/>
      <c r="G514" s="3"/>
      <c r="H514" s="3"/>
      <c r="I514" s="3"/>
      <c r="J514" s="3" t="s">
        <v>10186</v>
      </c>
      <c r="K514" s="4"/>
      <c r="P514" t="b">
        <f>AND(COUNTIF([1]Western!A:A,A514)&gt;0,COUNTIF([1]Western!B:B,C514)&gt;0,COUNTIF([1]Western!C:C,E514)&gt;0)</f>
        <v>1</v>
      </c>
      <c r="Q514" t="b">
        <f>AND(COUNTIF([1]Western!A:A,A514)&gt;0,COUNTIF([1]Western!B:B,C514)&gt;0,COUNTIF([1]Western!C:C,E514)&gt;0,COUNTIF([1]Western!D:D,J514)&gt;0)</f>
        <v>1</v>
      </c>
    </row>
    <row r="515" ht="15" spans="1:17">
      <c r="A515" s="3" t="s">
        <v>9681</v>
      </c>
      <c r="B515" s="3" t="s">
        <v>9682</v>
      </c>
      <c r="C515" s="3" t="s">
        <v>10121</v>
      </c>
      <c r="D515" s="3" t="s">
        <v>10122</v>
      </c>
      <c r="E515" s="3" t="s">
        <v>10172</v>
      </c>
      <c r="F515" s="3"/>
      <c r="G515" s="3"/>
      <c r="H515" s="3"/>
      <c r="I515" s="3"/>
      <c r="J515" s="3" t="s">
        <v>13</v>
      </c>
      <c r="K515" s="4"/>
      <c r="P515" t="b">
        <f>AND(COUNTIF([1]Western!A:A,A515)&gt;0,COUNTIF([1]Western!B:B,C515)&gt;0,COUNTIF([1]Western!C:C,E515)&gt;0)</f>
        <v>1</v>
      </c>
      <c r="Q515" t="b">
        <f>AND(COUNTIF([1]Western!A:A,A515)&gt;0,COUNTIF([1]Western!B:B,C515)&gt;0,COUNTIF([1]Western!C:C,E515)&gt;0,COUNTIF([1]Western!D:D,J515)&gt;0)</f>
        <v>1</v>
      </c>
    </row>
    <row r="516" ht="15" spans="1:17">
      <c r="A516" s="3" t="s">
        <v>9681</v>
      </c>
      <c r="B516" s="3" t="s">
        <v>9682</v>
      </c>
      <c r="C516" s="3" t="s">
        <v>10121</v>
      </c>
      <c r="D516" s="3" t="s">
        <v>10122</v>
      </c>
      <c r="E516" s="3" t="s">
        <v>10172</v>
      </c>
      <c r="F516" s="3"/>
      <c r="G516" s="3"/>
      <c r="H516" s="3"/>
      <c r="I516" s="3"/>
      <c r="J516" s="3" t="s">
        <v>10187</v>
      </c>
      <c r="K516" s="4" t="s">
        <v>17</v>
      </c>
      <c r="P516" t="b">
        <f>AND(COUNTIF([1]Western!A:A,A516)&gt;0,COUNTIF([1]Western!B:B,C516)&gt;0,COUNTIF([1]Western!C:C,E516)&gt;0)</f>
        <v>1</v>
      </c>
      <c r="Q516" t="b">
        <f>AND(COUNTIF([1]Western!A:A,A516)&gt;0,COUNTIF([1]Western!B:B,C516)&gt;0,COUNTIF([1]Western!C:C,E516)&gt;0,COUNTIF([1]Western!D:D,J516)&gt;0)</f>
        <v>0</v>
      </c>
    </row>
    <row r="517" ht="15" spans="1:17">
      <c r="A517" s="3" t="s">
        <v>9681</v>
      </c>
      <c r="B517" s="3" t="s">
        <v>9682</v>
      </c>
      <c r="C517" s="3" t="s">
        <v>10121</v>
      </c>
      <c r="D517" s="3" t="s">
        <v>10122</v>
      </c>
      <c r="E517" s="3" t="s">
        <v>10172</v>
      </c>
      <c r="F517" s="3"/>
      <c r="G517" s="3"/>
      <c r="H517" s="3"/>
      <c r="I517" s="3"/>
      <c r="J517" s="3" t="s">
        <v>10188</v>
      </c>
      <c r="K517" s="4"/>
      <c r="P517" t="b">
        <f>AND(COUNTIF([1]Western!A:A,A517)&gt;0,COUNTIF([1]Western!B:B,C517)&gt;0,COUNTIF([1]Western!C:C,E517)&gt;0)</f>
        <v>1</v>
      </c>
      <c r="Q517" t="b">
        <f>AND(COUNTIF([1]Western!A:A,A517)&gt;0,COUNTIF([1]Western!B:B,C517)&gt;0,COUNTIF([1]Western!C:C,E517)&gt;0,COUNTIF([1]Western!D:D,J517)&gt;0)</f>
        <v>1</v>
      </c>
    </row>
    <row r="518" ht="15" spans="1:17">
      <c r="A518" s="3" t="s">
        <v>9681</v>
      </c>
      <c r="B518" s="3" t="s">
        <v>9682</v>
      </c>
      <c r="C518" s="3" t="s">
        <v>10121</v>
      </c>
      <c r="D518" s="3" t="s">
        <v>10122</v>
      </c>
      <c r="E518" s="3" t="s">
        <v>10172</v>
      </c>
      <c r="F518" s="3"/>
      <c r="G518" s="3"/>
      <c r="H518" s="3"/>
      <c r="I518" s="3"/>
      <c r="J518" s="3" t="s">
        <v>10189</v>
      </c>
      <c r="K518" s="4"/>
      <c r="P518" t="b">
        <f>AND(COUNTIF([1]Western!A:A,A518)&gt;0,COUNTIF([1]Western!B:B,C518)&gt;0,COUNTIF([1]Western!C:C,E518)&gt;0)</f>
        <v>1</v>
      </c>
      <c r="Q518" t="b">
        <f>AND(COUNTIF([1]Western!A:A,A518)&gt;0,COUNTIF([1]Western!B:B,C518)&gt;0,COUNTIF([1]Western!C:C,E518)&gt;0,COUNTIF([1]Western!D:D,J518)&gt;0)</f>
        <v>1</v>
      </c>
    </row>
    <row r="519" ht="15" spans="1:17">
      <c r="A519" s="3" t="s">
        <v>9681</v>
      </c>
      <c r="B519" s="3" t="s">
        <v>9682</v>
      </c>
      <c r="C519" s="3" t="s">
        <v>10121</v>
      </c>
      <c r="D519" s="3" t="s">
        <v>10122</v>
      </c>
      <c r="E519" s="3" t="s">
        <v>10172</v>
      </c>
      <c r="F519" s="3"/>
      <c r="G519" s="3"/>
      <c r="H519" s="3"/>
      <c r="I519" s="3"/>
      <c r="J519" s="3" t="s">
        <v>1790</v>
      </c>
      <c r="K519" s="4"/>
      <c r="P519" t="b">
        <f>AND(COUNTIF([1]Western!A:A,A519)&gt;0,COUNTIF([1]Western!B:B,C519)&gt;0,COUNTIF([1]Western!C:C,E519)&gt;0)</f>
        <v>1</v>
      </c>
      <c r="Q519" t="b">
        <f>AND(COUNTIF([1]Western!A:A,A519)&gt;0,COUNTIF([1]Western!B:B,C519)&gt;0,COUNTIF([1]Western!C:C,E519)&gt;0,COUNTIF([1]Western!D:D,J519)&gt;0)</f>
        <v>1</v>
      </c>
    </row>
    <row r="520" ht="15" spans="1:17">
      <c r="A520" s="3" t="s">
        <v>9681</v>
      </c>
      <c r="B520" s="3" t="s">
        <v>9682</v>
      </c>
      <c r="C520" s="3" t="s">
        <v>11806</v>
      </c>
      <c r="D520" s="3" t="s">
        <v>10191</v>
      </c>
      <c r="E520" s="3" t="s">
        <v>10192</v>
      </c>
      <c r="F520" s="3"/>
      <c r="G520" s="3"/>
      <c r="H520" s="3"/>
      <c r="I520" s="3"/>
      <c r="J520" s="3" t="s">
        <v>10193</v>
      </c>
      <c r="K520" s="4" t="s">
        <v>17</v>
      </c>
      <c r="P520" t="b">
        <f>AND(COUNTIF([1]Western!A:A,A520)&gt;0,COUNTIF([1]Western!B:B,C520)&gt;0,COUNTIF([1]Western!C:C,E520)&gt;0)</f>
        <v>1</v>
      </c>
      <c r="Q520" t="b">
        <f>AND(COUNTIF([1]Western!A:A,A520)&gt;0,COUNTIF([1]Western!B:B,C520)&gt;0,COUNTIF([1]Western!C:C,E520)&gt;0,COUNTIF([1]Western!D:D,J520)&gt;0)</f>
        <v>0</v>
      </c>
    </row>
    <row r="521" ht="15" spans="1:17">
      <c r="A521" s="3" t="s">
        <v>9681</v>
      </c>
      <c r="B521" s="3" t="s">
        <v>9682</v>
      </c>
      <c r="C521" s="3" t="s">
        <v>11806</v>
      </c>
      <c r="D521" s="3" t="s">
        <v>10191</v>
      </c>
      <c r="E521" s="3" t="s">
        <v>10192</v>
      </c>
      <c r="F521" s="3"/>
      <c r="G521" s="3"/>
      <c r="H521" s="3"/>
      <c r="I521" s="3"/>
      <c r="J521" s="3" t="s">
        <v>13</v>
      </c>
      <c r="K521" s="4"/>
      <c r="P521" t="b">
        <f>AND(COUNTIF([1]Western!A:A,A521)&gt;0,COUNTIF([1]Western!B:B,C521)&gt;0,COUNTIF([1]Western!C:C,E521)&gt;0)</f>
        <v>1</v>
      </c>
      <c r="Q521" t="b">
        <f>AND(COUNTIF([1]Western!A:A,A521)&gt;0,COUNTIF([1]Western!B:B,C521)&gt;0,COUNTIF([1]Western!C:C,E521)&gt;0,COUNTIF([1]Western!D:D,J521)&gt;0)</f>
        <v>1</v>
      </c>
    </row>
    <row r="522" ht="15" spans="1:17">
      <c r="A522" s="3" t="s">
        <v>9681</v>
      </c>
      <c r="B522" s="3" t="s">
        <v>9682</v>
      </c>
      <c r="C522" s="3" t="s">
        <v>11806</v>
      </c>
      <c r="D522" s="3" t="s">
        <v>10191</v>
      </c>
      <c r="E522" s="3" t="s">
        <v>10192</v>
      </c>
      <c r="F522" s="3"/>
      <c r="G522" s="3"/>
      <c r="H522" s="3"/>
      <c r="I522" s="3"/>
      <c r="J522" s="3" t="s">
        <v>10194</v>
      </c>
      <c r="K522" s="4"/>
      <c r="P522" t="b">
        <f>AND(COUNTIF([1]Western!A:A,A522)&gt;0,COUNTIF([1]Western!B:B,C522)&gt;0,COUNTIF([1]Western!C:C,E522)&gt;0)</f>
        <v>1</v>
      </c>
      <c r="Q522" t="b">
        <f>AND(COUNTIF([1]Western!A:A,A522)&gt;0,COUNTIF([1]Western!B:B,C522)&gt;0,COUNTIF([1]Western!C:C,E522)&gt;0,COUNTIF([1]Western!D:D,J522)&gt;0)</f>
        <v>1</v>
      </c>
    </row>
    <row r="523" ht="15" spans="1:17">
      <c r="A523" s="3" t="s">
        <v>9681</v>
      </c>
      <c r="B523" s="3" t="s">
        <v>9682</v>
      </c>
      <c r="C523" s="3" t="s">
        <v>11806</v>
      </c>
      <c r="D523" s="3" t="s">
        <v>10191</v>
      </c>
      <c r="E523" s="3" t="s">
        <v>10192</v>
      </c>
      <c r="F523" s="3"/>
      <c r="G523" s="3"/>
      <c r="H523" s="3"/>
      <c r="I523" s="3"/>
      <c r="J523" s="3" t="s">
        <v>10195</v>
      </c>
      <c r="K523" s="4"/>
      <c r="P523" t="b">
        <f>AND(COUNTIF([1]Western!A:A,A523)&gt;0,COUNTIF([1]Western!B:B,C523)&gt;0,COUNTIF([1]Western!C:C,E523)&gt;0)</f>
        <v>1</v>
      </c>
      <c r="Q523" t="b">
        <f>AND(COUNTIF([1]Western!A:A,A523)&gt;0,COUNTIF([1]Western!B:B,C523)&gt;0,COUNTIF([1]Western!C:C,E523)&gt;0,COUNTIF([1]Western!D:D,J523)&gt;0)</f>
        <v>1</v>
      </c>
    </row>
    <row r="524" ht="15" spans="1:17">
      <c r="A524" s="3" t="s">
        <v>9681</v>
      </c>
      <c r="B524" s="3" t="s">
        <v>9682</v>
      </c>
      <c r="C524" s="3" t="s">
        <v>11806</v>
      </c>
      <c r="D524" s="3" t="s">
        <v>10191</v>
      </c>
      <c r="E524" s="3" t="s">
        <v>10192</v>
      </c>
      <c r="F524" s="3"/>
      <c r="G524" s="3"/>
      <c r="H524" s="3"/>
      <c r="I524" s="3"/>
      <c r="J524" s="3" t="s">
        <v>10196</v>
      </c>
      <c r="K524" s="4"/>
      <c r="P524" t="b">
        <f>AND(COUNTIF([1]Western!A:A,A524)&gt;0,COUNTIF([1]Western!B:B,C524)&gt;0,COUNTIF([1]Western!C:C,E524)&gt;0)</f>
        <v>1</v>
      </c>
      <c r="Q524" t="b">
        <f>AND(COUNTIF([1]Western!A:A,A524)&gt;0,COUNTIF([1]Western!B:B,C524)&gt;0,COUNTIF([1]Western!C:C,E524)&gt;0,COUNTIF([1]Western!D:D,J524)&gt;0)</f>
        <v>1</v>
      </c>
    </row>
    <row r="525" ht="15" spans="1:17">
      <c r="A525" s="3" t="s">
        <v>9681</v>
      </c>
      <c r="B525" s="3" t="s">
        <v>9682</v>
      </c>
      <c r="C525" s="3" t="s">
        <v>11806</v>
      </c>
      <c r="D525" s="3" t="s">
        <v>10191</v>
      </c>
      <c r="E525" s="3" t="s">
        <v>10192</v>
      </c>
      <c r="F525" s="3"/>
      <c r="G525" s="3"/>
      <c r="H525" s="3"/>
      <c r="I525" s="3"/>
      <c r="J525" s="3" t="s">
        <v>10197</v>
      </c>
      <c r="K525" s="4"/>
      <c r="P525" t="b">
        <f>AND(COUNTIF([1]Western!A:A,A525)&gt;0,COUNTIF([1]Western!B:B,C525)&gt;0,COUNTIF([1]Western!C:C,E525)&gt;0)</f>
        <v>1</v>
      </c>
      <c r="Q525" t="b">
        <f>AND(COUNTIF([1]Western!A:A,A525)&gt;0,COUNTIF([1]Western!B:B,C525)&gt;0,COUNTIF([1]Western!C:C,E525)&gt;0,COUNTIF([1]Western!D:D,J525)&gt;0)</f>
        <v>1</v>
      </c>
    </row>
    <row r="526" ht="15" spans="1:17">
      <c r="A526" s="3" t="s">
        <v>9681</v>
      </c>
      <c r="B526" s="3" t="s">
        <v>9682</v>
      </c>
      <c r="C526" s="3" t="s">
        <v>11806</v>
      </c>
      <c r="D526" s="3" t="s">
        <v>10191</v>
      </c>
      <c r="E526" s="3" t="s">
        <v>10192</v>
      </c>
      <c r="F526" s="3"/>
      <c r="G526" s="3"/>
      <c r="H526" s="3"/>
      <c r="I526" s="3"/>
      <c r="J526" s="3" t="s">
        <v>10198</v>
      </c>
      <c r="K526" s="4"/>
      <c r="P526" t="b">
        <f>AND(COUNTIF([1]Western!A:A,A526)&gt;0,COUNTIF([1]Western!B:B,C526)&gt;0,COUNTIF([1]Western!C:C,E526)&gt;0)</f>
        <v>1</v>
      </c>
      <c r="Q526" t="b">
        <f>AND(COUNTIF([1]Western!A:A,A526)&gt;0,COUNTIF([1]Western!B:B,C526)&gt;0,COUNTIF([1]Western!C:C,E526)&gt;0,COUNTIF([1]Western!D:D,J526)&gt;0)</f>
        <v>1</v>
      </c>
    </row>
    <row r="527" ht="15" spans="1:17">
      <c r="A527" s="3" t="s">
        <v>9681</v>
      </c>
      <c r="B527" s="3" t="s">
        <v>9682</v>
      </c>
      <c r="C527" s="3" t="s">
        <v>11806</v>
      </c>
      <c r="D527" s="3" t="s">
        <v>10191</v>
      </c>
      <c r="E527" s="3" t="s">
        <v>10192</v>
      </c>
      <c r="F527" s="3"/>
      <c r="G527" s="3"/>
      <c r="H527" s="3"/>
      <c r="I527" s="3"/>
      <c r="J527" s="3" t="s">
        <v>9907</v>
      </c>
      <c r="K527" s="4"/>
      <c r="P527" t="b">
        <f>AND(COUNTIF([1]Western!A:A,A527)&gt;0,COUNTIF([1]Western!B:B,C527)&gt;0,COUNTIF([1]Western!C:C,E527)&gt;0)</f>
        <v>1</v>
      </c>
      <c r="Q527" t="b">
        <f>AND(COUNTIF([1]Western!A:A,A527)&gt;0,COUNTIF([1]Western!B:B,C527)&gt;0,COUNTIF([1]Western!C:C,E527)&gt;0,COUNTIF([1]Western!D:D,J527)&gt;0)</f>
        <v>1</v>
      </c>
    </row>
    <row r="528" ht="15" spans="1:17">
      <c r="A528" s="3" t="s">
        <v>9681</v>
      </c>
      <c r="B528" s="3" t="s">
        <v>9682</v>
      </c>
      <c r="C528" s="3" t="s">
        <v>11806</v>
      </c>
      <c r="D528" s="3" t="s">
        <v>10191</v>
      </c>
      <c r="E528" s="3" t="s">
        <v>10192</v>
      </c>
      <c r="F528" s="3"/>
      <c r="G528" s="3"/>
      <c r="H528" s="3"/>
      <c r="I528" s="3"/>
      <c r="J528" s="3" t="s">
        <v>10199</v>
      </c>
      <c r="K528" s="4"/>
      <c r="P528" t="b">
        <f>AND(COUNTIF([1]Western!A:A,A528)&gt;0,COUNTIF([1]Western!B:B,C528)&gt;0,COUNTIF([1]Western!C:C,E528)&gt;0)</f>
        <v>1</v>
      </c>
      <c r="Q528" t="b">
        <f>AND(COUNTIF([1]Western!A:A,A528)&gt;0,COUNTIF([1]Western!B:B,C528)&gt;0,COUNTIF([1]Western!C:C,E528)&gt;0,COUNTIF([1]Western!D:D,J528)&gt;0)</f>
        <v>1</v>
      </c>
    </row>
    <row r="529" ht="15" spans="1:17">
      <c r="A529" s="3" t="s">
        <v>9681</v>
      </c>
      <c r="B529" s="3" t="s">
        <v>9682</v>
      </c>
      <c r="C529" s="3" t="s">
        <v>11806</v>
      </c>
      <c r="D529" s="3" t="s">
        <v>10191</v>
      </c>
      <c r="E529" s="3" t="s">
        <v>10192</v>
      </c>
      <c r="F529" s="3"/>
      <c r="G529" s="3"/>
      <c r="H529" s="3"/>
      <c r="I529" s="3"/>
      <c r="J529" s="3" t="s">
        <v>10200</v>
      </c>
      <c r="K529" s="4"/>
      <c r="P529" t="b">
        <f>AND(COUNTIF([1]Western!A:A,A529)&gt;0,COUNTIF([1]Western!B:B,C529)&gt;0,COUNTIF([1]Western!C:C,E529)&gt;0)</f>
        <v>1</v>
      </c>
      <c r="Q529" t="b">
        <f>AND(COUNTIF([1]Western!A:A,A529)&gt;0,COUNTIF([1]Western!B:B,C529)&gt;0,COUNTIF([1]Western!C:C,E529)&gt;0,COUNTIF([1]Western!D:D,J529)&gt;0)</f>
        <v>1</v>
      </c>
    </row>
    <row r="530" ht="15" spans="1:17">
      <c r="A530" s="3" t="s">
        <v>9681</v>
      </c>
      <c r="B530" s="3" t="s">
        <v>9682</v>
      </c>
      <c r="C530" s="3" t="s">
        <v>11806</v>
      </c>
      <c r="D530" s="3" t="s">
        <v>10191</v>
      </c>
      <c r="E530" s="3" t="s">
        <v>10192</v>
      </c>
      <c r="F530" s="3"/>
      <c r="G530" s="3"/>
      <c r="H530" s="3"/>
      <c r="I530" s="3"/>
      <c r="J530" s="3" t="s">
        <v>10201</v>
      </c>
      <c r="K530" s="4"/>
      <c r="P530" t="b">
        <f>AND(COUNTIF([1]Western!A:A,A530)&gt;0,COUNTIF([1]Western!B:B,C530)&gt;0,COUNTIF([1]Western!C:C,E530)&gt;0)</f>
        <v>1</v>
      </c>
      <c r="Q530" t="b">
        <f>AND(COUNTIF([1]Western!A:A,A530)&gt;0,COUNTIF([1]Western!B:B,C530)&gt;0,COUNTIF([1]Western!C:C,E530)&gt;0,COUNTIF([1]Western!D:D,J530)&gt;0)</f>
        <v>1</v>
      </c>
    </row>
    <row r="531" ht="15" spans="1:17">
      <c r="A531" s="3" t="s">
        <v>9681</v>
      </c>
      <c r="B531" s="3" t="s">
        <v>9682</v>
      </c>
      <c r="C531" s="3" t="s">
        <v>11806</v>
      </c>
      <c r="D531" s="3" t="s">
        <v>10191</v>
      </c>
      <c r="E531" s="3" t="s">
        <v>10192</v>
      </c>
      <c r="F531" s="3"/>
      <c r="G531" s="3"/>
      <c r="H531" s="3"/>
      <c r="I531" s="3"/>
      <c r="J531" s="3" t="s">
        <v>10202</v>
      </c>
      <c r="K531" s="4"/>
      <c r="P531" t="b">
        <f>AND(COUNTIF([1]Western!A:A,A531)&gt;0,COUNTIF([1]Western!B:B,C531)&gt;0,COUNTIF([1]Western!C:C,E531)&gt;0)</f>
        <v>1</v>
      </c>
      <c r="Q531" t="b">
        <f>AND(COUNTIF([1]Western!A:A,A531)&gt;0,COUNTIF([1]Western!B:B,C531)&gt;0,COUNTIF([1]Western!C:C,E531)&gt;0,COUNTIF([1]Western!D:D,J531)&gt;0)</f>
        <v>1</v>
      </c>
    </row>
    <row r="532" ht="15" spans="1:17">
      <c r="A532" s="3" t="s">
        <v>9681</v>
      </c>
      <c r="B532" s="3" t="s">
        <v>9682</v>
      </c>
      <c r="C532" s="3" t="s">
        <v>11806</v>
      </c>
      <c r="D532" s="3" t="s">
        <v>10191</v>
      </c>
      <c r="E532" s="3" t="s">
        <v>10203</v>
      </c>
      <c r="F532" s="3"/>
      <c r="G532" s="3"/>
      <c r="H532" s="3"/>
      <c r="I532" s="3"/>
      <c r="J532" s="3" t="s">
        <v>10204</v>
      </c>
      <c r="K532" s="4"/>
      <c r="P532" t="b">
        <f>AND(COUNTIF([1]Western!A:A,A532)&gt;0,COUNTIF([1]Western!B:B,C532)&gt;0,COUNTIF([1]Western!C:C,E532)&gt;0)</f>
        <v>1</v>
      </c>
      <c r="Q532" t="b">
        <f>AND(COUNTIF([1]Western!A:A,A532)&gt;0,COUNTIF([1]Western!B:B,C532)&gt;0,COUNTIF([1]Western!C:C,E532)&gt;0,COUNTIF([1]Western!D:D,J532)&gt;0)</f>
        <v>1</v>
      </c>
    </row>
    <row r="533" ht="15" spans="1:17">
      <c r="A533" s="3" t="s">
        <v>9681</v>
      </c>
      <c r="B533" s="3" t="s">
        <v>9682</v>
      </c>
      <c r="C533" s="3" t="s">
        <v>11806</v>
      </c>
      <c r="D533" s="3" t="s">
        <v>10191</v>
      </c>
      <c r="E533" s="3" t="s">
        <v>10203</v>
      </c>
      <c r="F533" s="3"/>
      <c r="G533" s="3"/>
      <c r="H533" s="3"/>
      <c r="I533" s="3"/>
      <c r="J533" s="3" t="s">
        <v>13</v>
      </c>
      <c r="K533" s="4"/>
      <c r="P533" t="b">
        <f>AND(COUNTIF([1]Western!A:A,A533)&gt;0,COUNTIF([1]Western!B:B,C533)&gt;0,COUNTIF([1]Western!C:C,E533)&gt;0)</f>
        <v>1</v>
      </c>
      <c r="Q533" t="b">
        <f>AND(COUNTIF([1]Western!A:A,A533)&gt;0,COUNTIF([1]Western!B:B,C533)&gt;0,COUNTIF([1]Western!C:C,E533)&gt;0,COUNTIF([1]Western!D:D,J533)&gt;0)</f>
        <v>1</v>
      </c>
    </row>
    <row r="534" ht="15" spans="1:17">
      <c r="A534" s="3" t="s">
        <v>9681</v>
      </c>
      <c r="B534" s="3" t="s">
        <v>9682</v>
      </c>
      <c r="C534" s="3" t="s">
        <v>11806</v>
      </c>
      <c r="D534" s="3" t="s">
        <v>10191</v>
      </c>
      <c r="E534" s="3" t="s">
        <v>10203</v>
      </c>
      <c r="F534" s="3"/>
      <c r="G534" s="3"/>
      <c r="H534" s="3"/>
      <c r="I534" s="3"/>
      <c r="J534" s="3" t="s">
        <v>10205</v>
      </c>
      <c r="K534" s="4"/>
      <c r="P534" t="b">
        <f>AND(COUNTIF([1]Western!A:A,A534)&gt;0,COUNTIF([1]Western!B:B,C534)&gt;0,COUNTIF([1]Western!C:C,E534)&gt;0)</f>
        <v>1</v>
      </c>
      <c r="Q534" t="b">
        <f>AND(COUNTIF([1]Western!A:A,A534)&gt;0,COUNTIF([1]Western!B:B,C534)&gt;0,COUNTIF([1]Western!C:C,E534)&gt;0,COUNTIF([1]Western!D:D,J534)&gt;0)</f>
        <v>1</v>
      </c>
    </row>
    <row r="535" ht="15" spans="1:17">
      <c r="A535" s="3" t="s">
        <v>9681</v>
      </c>
      <c r="B535" s="3" t="s">
        <v>9682</v>
      </c>
      <c r="C535" s="3" t="s">
        <v>11806</v>
      </c>
      <c r="D535" s="3" t="s">
        <v>10191</v>
      </c>
      <c r="E535" s="3" t="s">
        <v>10203</v>
      </c>
      <c r="F535" s="3"/>
      <c r="G535" s="3"/>
      <c r="H535" s="3"/>
      <c r="I535" s="3"/>
      <c r="J535" s="3" t="s">
        <v>10206</v>
      </c>
      <c r="K535" s="4"/>
      <c r="P535" t="b">
        <f>AND(COUNTIF([1]Western!A:A,A535)&gt;0,COUNTIF([1]Western!B:B,C535)&gt;0,COUNTIF([1]Western!C:C,E535)&gt;0)</f>
        <v>1</v>
      </c>
      <c r="Q535" t="b">
        <f>AND(COUNTIF([1]Western!A:A,A535)&gt;0,COUNTIF([1]Western!B:B,C535)&gt;0,COUNTIF([1]Western!C:C,E535)&gt;0,COUNTIF([1]Western!D:D,J535)&gt;0)</f>
        <v>1</v>
      </c>
    </row>
    <row r="536" ht="15" spans="1:17">
      <c r="A536" s="3" t="s">
        <v>9681</v>
      </c>
      <c r="B536" s="3" t="s">
        <v>9682</v>
      </c>
      <c r="C536" s="3" t="s">
        <v>11806</v>
      </c>
      <c r="D536" s="3" t="s">
        <v>10191</v>
      </c>
      <c r="E536" s="3" t="s">
        <v>10203</v>
      </c>
      <c r="F536" s="3"/>
      <c r="G536" s="3"/>
      <c r="H536" s="3"/>
      <c r="I536" s="3"/>
      <c r="J536" s="3" t="s">
        <v>10207</v>
      </c>
      <c r="K536" s="4"/>
      <c r="P536" t="b">
        <f>AND(COUNTIF([1]Western!A:A,A536)&gt;0,COUNTIF([1]Western!B:B,C536)&gt;0,COUNTIF([1]Western!C:C,E536)&gt;0)</f>
        <v>1</v>
      </c>
      <c r="Q536" t="b">
        <f>AND(COUNTIF([1]Western!A:A,A536)&gt;0,COUNTIF([1]Western!B:B,C536)&gt;0,COUNTIF([1]Western!C:C,E536)&gt;0,COUNTIF([1]Western!D:D,J536)&gt;0)</f>
        <v>0</v>
      </c>
    </row>
    <row r="537" ht="15" spans="1:17">
      <c r="A537" s="3" t="s">
        <v>9681</v>
      </c>
      <c r="B537" s="3" t="s">
        <v>9682</v>
      </c>
      <c r="C537" s="3" t="s">
        <v>11806</v>
      </c>
      <c r="D537" s="3" t="s">
        <v>10191</v>
      </c>
      <c r="E537" s="3" t="s">
        <v>10203</v>
      </c>
      <c r="F537" s="3"/>
      <c r="G537" s="3"/>
      <c r="H537" s="3"/>
      <c r="I537" s="3"/>
      <c r="J537" s="3" t="s">
        <v>10208</v>
      </c>
      <c r="K537" s="4"/>
      <c r="P537" t="b">
        <f>AND(COUNTIF([1]Western!A:A,A537)&gt;0,COUNTIF([1]Western!B:B,C537)&gt;0,COUNTIF([1]Western!C:C,E537)&gt;0)</f>
        <v>1</v>
      </c>
      <c r="Q537" t="b">
        <f>AND(COUNTIF([1]Western!A:A,A537)&gt;0,COUNTIF([1]Western!B:B,C537)&gt;0,COUNTIF([1]Western!C:C,E537)&gt;0,COUNTIF([1]Western!D:D,J537)&gt;0)</f>
        <v>1</v>
      </c>
    </row>
    <row r="538" ht="15" spans="1:17">
      <c r="A538" s="3" t="s">
        <v>9681</v>
      </c>
      <c r="B538" s="3" t="s">
        <v>9682</v>
      </c>
      <c r="C538" s="3" t="s">
        <v>11806</v>
      </c>
      <c r="D538" s="3" t="s">
        <v>10191</v>
      </c>
      <c r="E538" s="3" t="s">
        <v>10209</v>
      </c>
      <c r="F538" s="3"/>
      <c r="G538" s="3"/>
      <c r="H538" s="3"/>
      <c r="I538" s="3"/>
      <c r="J538" s="3" t="s">
        <v>13</v>
      </c>
      <c r="K538" s="4"/>
      <c r="P538" t="b">
        <f>AND(COUNTIF([1]Western!A:A,A538)&gt;0,COUNTIF([1]Western!B:B,C538)&gt;0,COUNTIF([1]Western!C:C,E538)&gt;0)</f>
        <v>1</v>
      </c>
      <c r="Q538" t="b">
        <f>AND(COUNTIF([1]Western!A:A,A538)&gt;0,COUNTIF([1]Western!B:B,C538)&gt;0,COUNTIF([1]Western!C:C,E538)&gt;0,COUNTIF([1]Western!D:D,J538)&gt;0)</f>
        <v>1</v>
      </c>
    </row>
    <row r="539" ht="15" spans="1:17">
      <c r="A539" s="3" t="s">
        <v>9681</v>
      </c>
      <c r="B539" s="3" t="s">
        <v>9682</v>
      </c>
      <c r="C539" s="3" t="s">
        <v>11806</v>
      </c>
      <c r="D539" s="3" t="s">
        <v>10191</v>
      </c>
      <c r="E539" s="3" t="s">
        <v>10209</v>
      </c>
      <c r="F539" s="3"/>
      <c r="G539" s="3"/>
      <c r="H539" s="3"/>
      <c r="I539" s="3"/>
      <c r="J539" s="3" t="s">
        <v>10210</v>
      </c>
      <c r="K539" s="4"/>
      <c r="P539" t="b">
        <f>AND(COUNTIF([1]Western!A:A,A539)&gt;0,COUNTIF([1]Western!B:B,C539)&gt;0,COUNTIF([1]Western!C:C,E539)&gt;0)</f>
        <v>1</v>
      </c>
      <c r="Q539" t="b">
        <f>AND(COUNTIF([1]Western!A:A,A539)&gt;0,COUNTIF([1]Western!B:B,C539)&gt;0,COUNTIF([1]Western!C:C,E539)&gt;0,COUNTIF([1]Western!D:D,J539)&gt;0)</f>
        <v>1</v>
      </c>
    </row>
    <row r="540" ht="15" spans="1:17">
      <c r="A540" s="3" t="s">
        <v>9681</v>
      </c>
      <c r="B540" s="3" t="s">
        <v>9682</v>
      </c>
      <c r="C540" s="3" t="s">
        <v>11806</v>
      </c>
      <c r="D540" s="3" t="s">
        <v>10191</v>
      </c>
      <c r="E540" s="3" t="s">
        <v>10209</v>
      </c>
      <c r="F540" s="3"/>
      <c r="G540" s="3"/>
      <c r="H540" s="3"/>
      <c r="I540" s="3"/>
      <c r="J540" s="3" t="s">
        <v>10211</v>
      </c>
      <c r="K540" s="4" t="s">
        <v>17</v>
      </c>
      <c r="P540" t="b">
        <f>AND(COUNTIF([1]Western!A:A,A540)&gt;0,COUNTIF([1]Western!B:B,C540)&gt;0,COUNTIF([1]Western!C:C,E540)&gt;0)</f>
        <v>1</v>
      </c>
      <c r="Q540" t="b">
        <f>AND(COUNTIF([1]Western!A:A,A540)&gt;0,COUNTIF([1]Western!B:B,C540)&gt;0,COUNTIF([1]Western!C:C,E540)&gt;0,COUNTIF([1]Western!D:D,J540)&gt;0)</f>
        <v>0</v>
      </c>
    </row>
    <row r="541" ht="15" spans="1:17">
      <c r="A541" s="3" t="s">
        <v>9681</v>
      </c>
      <c r="B541" s="3" t="s">
        <v>9682</v>
      </c>
      <c r="C541" s="3" t="s">
        <v>11806</v>
      </c>
      <c r="D541" s="3" t="s">
        <v>10191</v>
      </c>
      <c r="E541" s="3" t="s">
        <v>10209</v>
      </c>
      <c r="F541" s="3"/>
      <c r="G541" s="3"/>
      <c r="H541" s="3"/>
      <c r="I541" s="3"/>
      <c r="J541" s="3" t="s">
        <v>10212</v>
      </c>
      <c r="K541" s="4"/>
      <c r="P541" t="b">
        <f>AND(COUNTIF([1]Western!A:A,A541)&gt;0,COUNTIF([1]Western!B:B,C541)&gt;0,COUNTIF([1]Western!C:C,E541)&gt;0)</f>
        <v>1</v>
      </c>
      <c r="Q541" t="b">
        <f>AND(COUNTIF([1]Western!A:A,A541)&gt;0,COUNTIF([1]Western!B:B,C541)&gt;0,COUNTIF([1]Western!C:C,E541)&gt;0,COUNTIF([1]Western!D:D,J541)&gt;0)</f>
        <v>1</v>
      </c>
    </row>
    <row r="542" ht="15" spans="1:17">
      <c r="A542" s="3" t="s">
        <v>9681</v>
      </c>
      <c r="B542" s="3" t="s">
        <v>9682</v>
      </c>
      <c r="C542" s="3" t="s">
        <v>11806</v>
      </c>
      <c r="D542" s="3" t="s">
        <v>10191</v>
      </c>
      <c r="E542" s="3" t="s">
        <v>10209</v>
      </c>
      <c r="F542" s="3"/>
      <c r="G542" s="3"/>
      <c r="H542" s="3"/>
      <c r="I542" s="3"/>
      <c r="J542" s="3" t="s">
        <v>10213</v>
      </c>
      <c r="K542" s="4"/>
      <c r="P542" t="b">
        <f>AND(COUNTIF([1]Western!A:A,A542)&gt;0,COUNTIF([1]Western!B:B,C542)&gt;0,COUNTIF([1]Western!C:C,E542)&gt;0)</f>
        <v>1</v>
      </c>
      <c r="Q542" t="b">
        <f>AND(COUNTIF([1]Western!A:A,A542)&gt;0,COUNTIF([1]Western!B:B,C542)&gt;0,COUNTIF([1]Western!C:C,E542)&gt;0,COUNTIF([1]Western!D:D,J542)&gt;0)</f>
        <v>1</v>
      </c>
    </row>
    <row r="543" ht="15" spans="1:17">
      <c r="A543" s="3" t="s">
        <v>9681</v>
      </c>
      <c r="B543" s="3" t="s">
        <v>9682</v>
      </c>
      <c r="C543" s="3" t="s">
        <v>11806</v>
      </c>
      <c r="D543" s="3" t="s">
        <v>10191</v>
      </c>
      <c r="E543" s="3" t="s">
        <v>10209</v>
      </c>
      <c r="F543" s="3"/>
      <c r="G543" s="3"/>
      <c r="H543" s="3"/>
      <c r="I543" s="3"/>
      <c r="J543" s="3" t="s">
        <v>10214</v>
      </c>
      <c r="K543" s="4" t="s">
        <v>17</v>
      </c>
      <c r="P543" t="b">
        <f>AND(COUNTIF([1]Western!A:A,A543)&gt;0,COUNTIF([1]Western!B:B,C543)&gt;0,COUNTIF([1]Western!C:C,E543)&gt;0)</f>
        <v>1</v>
      </c>
      <c r="Q543" t="b">
        <f>AND(COUNTIF([1]Western!A:A,A543)&gt;0,COUNTIF([1]Western!B:B,C543)&gt;0,COUNTIF([1]Western!C:C,E543)&gt;0,COUNTIF([1]Western!D:D,J543)&gt;0)</f>
        <v>0</v>
      </c>
    </row>
    <row r="544" ht="15" spans="1:17">
      <c r="A544" s="3" t="s">
        <v>9681</v>
      </c>
      <c r="B544" s="3" t="s">
        <v>9682</v>
      </c>
      <c r="C544" s="3" t="s">
        <v>11806</v>
      </c>
      <c r="D544" s="3" t="s">
        <v>10191</v>
      </c>
      <c r="E544" s="3" t="s">
        <v>3377</v>
      </c>
      <c r="F544" s="3"/>
      <c r="G544" s="3"/>
      <c r="H544" s="3"/>
      <c r="I544" s="3"/>
      <c r="J544" s="3" t="s">
        <v>10215</v>
      </c>
      <c r="K544" s="4"/>
      <c r="P544" t="b">
        <f>AND(COUNTIF([1]Western!A:A,A544)&gt;0,COUNTIF([1]Western!B:B,C544)&gt;0,COUNTIF([1]Western!C:C,E544)&gt;0)</f>
        <v>1</v>
      </c>
      <c r="Q544" t="b">
        <f>AND(COUNTIF([1]Western!A:A,A544)&gt;0,COUNTIF([1]Western!B:B,C544)&gt;0,COUNTIF([1]Western!C:C,E544)&gt;0,COUNTIF([1]Western!D:D,J544)&gt;0)</f>
        <v>1</v>
      </c>
    </row>
    <row r="545" ht="15" spans="1:17">
      <c r="A545" s="3" t="s">
        <v>9681</v>
      </c>
      <c r="B545" s="3" t="s">
        <v>9682</v>
      </c>
      <c r="C545" s="3" t="s">
        <v>11806</v>
      </c>
      <c r="D545" s="3" t="s">
        <v>10191</v>
      </c>
      <c r="E545" s="3" t="s">
        <v>3377</v>
      </c>
      <c r="F545" s="3"/>
      <c r="G545" s="3"/>
      <c r="H545" s="3"/>
      <c r="I545" s="3"/>
      <c r="J545" s="3" t="s">
        <v>13</v>
      </c>
      <c r="K545" s="4"/>
      <c r="P545" t="b">
        <f>AND(COUNTIF([1]Western!A:A,A545)&gt;0,COUNTIF([1]Western!B:B,C545)&gt;0,COUNTIF([1]Western!C:C,E545)&gt;0)</f>
        <v>1</v>
      </c>
      <c r="Q545" t="b">
        <f>AND(COUNTIF([1]Western!A:A,A545)&gt;0,COUNTIF([1]Western!B:B,C545)&gt;0,COUNTIF([1]Western!C:C,E545)&gt;0,COUNTIF([1]Western!D:D,J545)&gt;0)</f>
        <v>1</v>
      </c>
    </row>
    <row r="546" ht="15" spans="1:17">
      <c r="A546" s="3" t="s">
        <v>9681</v>
      </c>
      <c r="B546" s="3" t="s">
        <v>9682</v>
      </c>
      <c r="C546" s="3" t="s">
        <v>11806</v>
      </c>
      <c r="D546" s="3" t="s">
        <v>10191</v>
      </c>
      <c r="E546" s="3" t="s">
        <v>3377</v>
      </c>
      <c r="F546" s="3"/>
      <c r="G546" s="3"/>
      <c r="H546" s="3"/>
      <c r="I546" s="3"/>
      <c r="J546" s="3" t="s">
        <v>10216</v>
      </c>
      <c r="K546" s="4"/>
      <c r="P546" t="b">
        <f>AND(COUNTIF([1]Western!A:A,A546)&gt;0,COUNTIF([1]Western!B:B,C546)&gt;0,COUNTIF([1]Western!C:C,E546)&gt;0)</f>
        <v>1</v>
      </c>
      <c r="Q546" t="b">
        <f>AND(COUNTIF([1]Western!A:A,A546)&gt;0,COUNTIF([1]Western!B:B,C546)&gt;0,COUNTIF([1]Western!C:C,E546)&gt;0,COUNTIF([1]Western!D:D,J546)&gt;0)</f>
        <v>1</v>
      </c>
    </row>
    <row r="547" ht="15" spans="1:17">
      <c r="A547" s="3" t="s">
        <v>9681</v>
      </c>
      <c r="B547" s="3" t="s">
        <v>9682</v>
      </c>
      <c r="C547" s="3" t="s">
        <v>11806</v>
      </c>
      <c r="D547" s="3" t="s">
        <v>10191</v>
      </c>
      <c r="E547" s="3" t="s">
        <v>3377</v>
      </c>
      <c r="F547" s="3"/>
      <c r="G547" s="3"/>
      <c r="H547" s="3"/>
      <c r="I547" s="3"/>
      <c r="J547" s="3" t="s">
        <v>10217</v>
      </c>
      <c r="K547" s="4"/>
      <c r="P547" t="b">
        <f>AND(COUNTIF([1]Western!A:A,A547)&gt;0,COUNTIF([1]Western!B:B,C547)&gt;0,COUNTIF([1]Western!C:C,E547)&gt;0)</f>
        <v>1</v>
      </c>
      <c r="Q547" t="b">
        <f>AND(COUNTIF([1]Western!A:A,A547)&gt;0,COUNTIF([1]Western!B:B,C547)&gt;0,COUNTIF([1]Western!C:C,E547)&gt;0,COUNTIF([1]Western!D:D,J547)&gt;0)</f>
        <v>1</v>
      </c>
    </row>
    <row r="548" ht="15" spans="1:17">
      <c r="A548" s="3" t="s">
        <v>9681</v>
      </c>
      <c r="B548" s="3" t="s">
        <v>9682</v>
      </c>
      <c r="C548" s="3" t="s">
        <v>11806</v>
      </c>
      <c r="D548" s="3" t="s">
        <v>10191</v>
      </c>
      <c r="E548" s="3" t="s">
        <v>3377</v>
      </c>
      <c r="F548" s="3"/>
      <c r="G548" s="3"/>
      <c r="H548" s="3"/>
      <c r="I548" s="3"/>
      <c r="J548" s="3" t="s">
        <v>10218</v>
      </c>
      <c r="K548" s="4" t="s">
        <v>17</v>
      </c>
      <c r="P548" t="b">
        <f>AND(COUNTIF([1]Western!A:A,A548)&gt;0,COUNTIF([1]Western!B:B,C548)&gt;0,COUNTIF([1]Western!C:C,E548)&gt;0)</f>
        <v>1</v>
      </c>
      <c r="Q548" t="b">
        <f>AND(COUNTIF([1]Western!A:A,A548)&gt;0,COUNTIF([1]Western!B:B,C548)&gt;0,COUNTIF([1]Western!C:C,E548)&gt;0,COUNTIF([1]Western!D:D,J548)&gt;0)</f>
        <v>0</v>
      </c>
    </row>
    <row r="549" ht="15" spans="1:17">
      <c r="A549" s="3" t="s">
        <v>9681</v>
      </c>
      <c r="B549" s="3" t="s">
        <v>9682</v>
      </c>
      <c r="C549" s="3" t="s">
        <v>11806</v>
      </c>
      <c r="D549" s="3" t="s">
        <v>10191</v>
      </c>
      <c r="E549" s="3" t="s">
        <v>3377</v>
      </c>
      <c r="F549" s="3"/>
      <c r="G549" s="3"/>
      <c r="H549" s="3"/>
      <c r="I549" s="3"/>
      <c r="J549" s="3" t="s">
        <v>10219</v>
      </c>
      <c r="K549" s="4"/>
      <c r="P549" t="b">
        <f>AND(COUNTIF([1]Western!A:A,A549)&gt;0,COUNTIF([1]Western!B:B,C549)&gt;0,COUNTIF([1]Western!C:C,E549)&gt;0)</f>
        <v>1</v>
      </c>
      <c r="Q549" t="b">
        <f>AND(COUNTIF([1]Western!A:A,A549)&gt;0,COUNTIF([1]Western!B:B,C549)&gt;0,COUNTIF([1]Western!C:C,E549)&gt;0,COUNTIF([1]Western!D:D,J549)&gt;0)</f>
        <v>1</v>
      </c>
    </row>
    <row r="550" ht="15" spans="1:17">
      <c r="A550" s="3" t="s">
        <v>9681</v>
      </c>
      <c r="B550" s="3" t="s">
        <v>9682</v>
      </c>
      <c r="C550" s="3" t="s">
        <v>11806</v>
      </c>
      <c r="D550" s="3" t="s">
        <v>10191</v>
      </c>
      <c r="E550" s="3" t="s">
        <v>10220</v>
      </c>
      <c r="F550" s="3"/>
      <c r="G550" s="3"/>
      <c r="H550" s="3"/>
      <c r="I550" s="3"/>
      <c r="J550" s="3" t="s">
        <v>13</v>
      </c>
      <c r="K550" s="4"/>
      <c r="P550" t="b">
        <f>AND(COUNTIF([1]Western!A:A,A550)&gt;0,COUNTIF([1]Western!B:B,C550)&gt;0,COUNTIF([1]Western!C:C,E550)&gt;0)</f>
        <v>1</v>
      </c>
      <c r="Q550" t="b">
        <f>AND(COUNTIF([1]Western!A:A,A550)&gt;0,COUNTIF([1]Western!B:B,C550)&gt;0,COUNTIF([1]Western!C:C,E550)&gt;0,COUNTIF([1]Western!D:D,J550)&gt;0)</f>
        <v>1</v>
      </c>
    </row>
    <row r="551" ht="15" spans="1:17">
      <c r="A551" s="3" t="s">
        <v>9681</v>
      </c>
      <c r="B551" s="3" t="s">
        <v>9682</v>
      </c>
      <c r="C551" s="3" t="s">
        <v>11806</v>
      </c>
      <c r="D551" s="3" t="s">
        <v>10191</v>
      </c>
      <c r="E551" s="3" t="s">
        <v>10220</v>
      </c>
      <c r="F551" s="3"/>
      <c r="G551" s="3"/>
      <c r="H551" s="3"/>
      <c r="I551" s="3"/>
      <c r="J551" s="3" t="s">
        <v>10221</v>
      </c>
      <c r="K551" s="4"/>
      <c r="P551" t="b">
        <f>AND(COUNTIF([1]Western!A:A,A551)&gt;0,COUNTIF([1]Western!B:B,C551)&gt;0,COUNTIF([1]Western!C:C,E551)&gt;0)</f>
        <v>1</v>
      </c>
      <c r="Q551" t="b">
        <f>AND(COUNTIF([1]Western!A:A,A551)&gt;0,COUNTIF([1]Western!B:B,C551)&gt;0,COUNTIF([1]Western!C:C,E551)&gt;0,COUNTIF([1]Western!D:D,J551)&gt;0)</f>
        <v>1</v>
      </c>
    </row>
    <row r="552" ht="15" spans="1:17">
      <c r="A552" s="3" t="s">
        <v>9681</v>
      </c>
      <c r="B552" s="3" t="s">
        <v>9682</v>
      </c>
      <c r="C552" s="3" t="s">
        <v>11806</v>
      </c>
      <c r="D552" s="3" t="s">
        <v>10191</v>
      </c>
      <c r="E552" s="3" t="s">
        <v>10220</v>
      </c>
      <c r="F552" s="3"/>
      <c r="G552" s="3"/>
      <c r="H552" s="3"/>
      <c r="I552" s="3"/>
      <c r="J552" s="3" t="s">
        <v>10222</v>
      </c>
      <c r="K552" s="4"/>
      <c r="P552" t="b">
        <f>AND(COUNTIF([1]Western!A:A,A552)&gt;0,COUNTIF([1]Western!B:B,C552)&gt;0,COUNTIF([1]Western!C:C,E552)&gt;0)</f>
        <v>1</v>
      </c>
      <c r="Q552" t="b">
        <f>AND(COUNTIF([1]Western!A:A,A552)&gt;0,COUNTIF([1]Western!B:B,C552)&gt;0,COUNTIF([1]Western!C:C,E552)&gt;0,COUNTIF([1]Western!D:D,J552)&gt;0)</f>
        <v>1</v>
      </c>
    </row>
    <row r="553" ht="15" spans="1:17">
      <c r="A553" s="3" t="s">
        <v>9681</v>
      </c>
      <c r="B553" s="3" t="s">
        <v>9682</v>
      </c>
      <c r="C553" s="3" t="s">
        <v>11806</v>
      </c>
      <c r="D553" s="3" t="s">
        <v>10191</v>
      </c>
      <c r="E553" s="3" t="s">
        <v>10220</v>
      </c>
      <c r="F553" s="3"/>
      <c r="G553" s="3"/>
      <c r="H553" s="3"/>
      <c r="I553" s="3"/>
      <c r="J553" s="3" t="s">
        <v>10223</v>
      </c>
      <c r="K553" s="4"/>
      <c r="P553" t="b">
        <f>AND(COUNTIF([1]Western!A:A,A553)&gt;0,COUNTIF([1]Western!B:B,C553)&gt;0,COUNTIF([1]Western!C:C,E553)&gt;0)</f>
        <v>1</v>
      </c>
      <c r="Q553" t="b">
        <f>AND(COUNTIF([1]Western!A:A,A553)&gt;0,COUNTIF([1]Western!B:B,C553)&gt;0,COUNTIF([1]Western!C:C,E553)&gt;0,COUNTIF([1]Western!D:D,J553)&gt;0)</f>
        <v>1</v>
      </c>
    </row>
    <row r="554" ht="15" spans="1:17">
      <c r="A554" s="3" t="s">
        <v>9681</v>
      </c>
      <c r="B554" s="3" t="s">
        <v>9682</v>
      </c>
      <c r="C554" s="3" t="s">
        <v>11806</v>
      </c>
      <c r="D554" s="3" t="s">
        <v>10191</v>
      </c>
      <c r="E554" s="3" t="s">
        <v>10224</v>
      </c>
      <c r="F554" s="3"/>
      <c r="G554" s="3"/>
      <c r="H554" s="3"/>
      <c r="I554" s="3"/>
      <c r="J554" s="3" t="s">
        <v>10225</v>
      </c>
      <c r="K554" s="4"/>
      <c r="P554" t="b">
        <f>AND(COUNTIF([1]Western!A:A,A554)&gt;0,COUNTIF([1]Western!B:B,C554)&gt;0,COUNTIF([1]Western!C:C,E554)&gt;0)</f>
        <v>1</v>
      </c>
      <c r="Q554" t="b">
        <f>AND(COUNTIF([1]Western!A:A,A554)&gt;0,COUNTIF([1]Western!B:B,C554)&gt;0,COUNTIF([1]Western!C:C,E554)&gt;0,COUNTIF([1]Western!D:D,J554)&gt;0)</f>
        <v>1</v>
      </c>
    </row>
    <row r="555" ht="15" spans="1:17">
      <c r="A555" s="3" t="s">
        <v>9681</v>
      </c>
      <c r="B555" s="3" t="s">
        <v>9682</v>
      </c>
      <c r="C555" s="3" t="s">
        <v>11806</v>
      </c>
      <c r="D555" s="3" t="s">
        <v>10191</v>
      </c>
      <c r="E555" s="3" t="s">
        <v>10224</v>
      </c>
      <c r="F555" s="3"/>
      <c r="G555" s="3"/>
      <c r="H555" s="3"/>
      <c r="I555" s="3"/>
      <c r="J555" s="3" t="s">
        <v>10226</v>
      </c>
      <c r="K555" s="4"/>
      <c r="P555" t="b">
        <f>AND(COUNTIF([1]Western!A:A,A555)&gt;0,COUNTIF([1]Western!B:B,C555)&gt;0,COUNTIF([1]Western!C:C,E555)&gt;0)</f>
        <v>1</v>
      </c>
      <c r="Q555" t="b">
        <f>AND(COUNTIF([1]Western!A:A,A555)&gt;0,COUNTIF([1]Western!B:B,C555)&gt;0,COUNTIF([1]Western!C:C,E555)&gt;0,COUNTIF([1]Western!D:D,J555)&gt;0)</f>
        <v>1</v>
      </c>
    </row>
    <row r="556" ht="15" spans="1:17">
      <c r="A556" s="3" t="s">
        <v>9681</v>
      </c>
      <c r="B556" s="3" t="s">
        <v>9682</v>
      </c>
      <c r="C556" s="3" t="s">
        <v>11806</v>
      </c>
      <c r="D556" s="3" t="s">
        <v>10191</v>
      </c>
      <c r="E556" s="3" t="s">
        <v>10224</v>
      </c>
      <c r="F556" s="3"/>
      <c r="G556" s="3"/>
      <c r="H556" s="3"/>
      <c r="I556" s="3"/>
      <c r="J556" s="3" t="s">
        <v>13</v>
      </c>
      <c r="K556" s="4"/>
      <c r="P556" t="b">
        <f>AND(COUNTIF([1]Western!A:A,A556)&gt;0,COUNTIF([1]Western!B:B,C556)&gt;0,COUNTIF([1]Western!C:C,E556)&gt;0)</f>
        <v>1</v>
      </c>
      <c r="Q556" t="b">
        <f>AND(COUNTIF([1]Western!A:A,A556)&gt;0,COUNTIF([1]Western!B:B,C556)&gt;0,COUNTIF([1]Western!C:C,E556)&gt;0,COUNTIF([1]Western!D:D,J556)&gt;0)</f>
        <v>1</v>
      </c>
    </row>
    <row r="557" ht="15" spans="1:17">
      <c r="A557" s="3" t="s">
        <v>9681</v>
      </c>
      <c r="B557" s="3" t="s">
        <v>9682</v>
      </c>
      <c r="C557" s="3" t="s">
        <v>11806</v>
      </c>
      <c r="D557" s="3" t="s">
        <v>10191</v>
      </c>
      <c r="E557" s="3" t="s">
        <v>10224</v>
      </c>
      <c r="F557" s="3"/>
      <c r="G557" s="3"/>
      <c r="H557" s="3"/>
      <c r="I557" s="3"/>
      <c r="J557" s="3" t="s">
        <v>10227</v>
      </c>
      <c r="K557" s="4"/>
      <c r="P557" t="b">
        <f>AND(COUNTIF([1]Western!A:A,A557)&gt;0,COUNTIF([1]Western!B:B,C557)&gt;0,COUNTIF([1]Western!C:C,E557)&gt;0)</f>
        <v>1</v>
      </c>
      <c r="Q557" t="b">
        <f>AND(COUNTIF([1]Western!A:A,A557)&gt;0,COUNTIF([1]Western!B:B,C557)&gt;0,COUNTIF([1]Western!C:C,E557)&gt;0,COUNTIF([1]Western!D:D,J557)&gt;0)</f>
        <v>1</v>
      </c>
    </row>
    <row r="558" ht="15" spans="1:17">
      <c r="A558" s="3" t="s">
        <v>9681</v>
      </c>
      <c r="B558" s="3" t="s">
        <v>9682</v>
      </c>
      <c r="C558" s="3" t="s">
        <v>11806</v>
      </c>
      <c r="D558" s="3" t="s">
        <v>10191</v>
      </c>
      <c r="E558" s="3" t="s">
        <v>10224</v>
      </c>
      <c r="F558" s="3"/>
      <c r="G558" s="3"/>
      <c r="H558" s="3"/>
      <c r="I558" s="3"/>
      <c r="J558" s="3" t="s">
        <v>10228</v>
      </c>
      <c r="K558" s="4"/>
      <c r="P558" t="b">
        <f>AND(COUNTIF([1]Western!A:A,A558)&gt;0,COUNTIF([1]Western!B:B,C558)&gt;0,COUNTIF([1]Western!C:C,E558)&gt;0)</f>
        <v>1</v>
      </c>
      <c r="Q558" t="b">
        <f>AND(COUNTIF([1]Western!A:A,A558)&gt;0,COUNTIF([1]Western!B:B,C558)&gt;0,COUNTIF([1]Western!C:C,E558)&gt;0,COUNTIF([1]Western!D:D,J558)&gt;0)</f>
        <v>1</v>
      </c>
    </row>
    <row r="559" ht="15" spans="1:17">
      <c r="A559" s="3" t="s">
        <v>9681</v>
      </c>
      <c r="B559" s="3" t="s">
        <v>9682</v>
      </c>
      <c r="C559" s="3" t="s">
        <v>11806</v>
      </c>
      <c r="D559" s="3" t="s">
        <v>10191</v>
      </c>
      <c r="E559" s="3" t="s">
        <v>10224</v>
      </c>
      <c r="F559" s="3"/>
      <c r="G559" s="3"/>
      <c r="H559" s="3"/>
      <c r="I559" s="3"/>
      <c r="J559" s="3" t="s">
        <v>10229</v>
      </c>
      <c r="K559" s="4" t="s">
        <v>17</v>
      </c>
      <c r="P559" t="b">
        <f>AND(COUNTIF([1]Western!A:A,A559)&gt;0,COUNTIF([1]Western!B:B,C559)&gt;0,COUNTIF([1]Western!C:C,E559)&gt;0)</f>
        <v>1</v>
      </c>
      <c r="Q559" t="b">
        <f>AND(COUNTIF([1]Western!A:A,A559)&gt;0,COUNTIF([1]Western!B:B,C559)&gt;0,COUNTIF([1]Western!C:C,E559)&gt;0,COUNTIF([1]Western!D:D,J559)&gt;0)</f>
        <v>0</v>
      </c>
    </row>
    <row r="560" ht="15" spans="1:17">
      <c r="A560" s="3" t="s">
        <v>9681</v>
      </c>
      <c r="B560" s="3" t="s">
        <v>9682</v>
      </c>
      <c r="C560" s="3" t="s">
        <v>11807</v>
      </c>
      <c r="D560" s="3" t="s">
        <v>10231</v>
      </c>
      <c r="E560" s="3" t="s">
        <v>10232</v>
      </c>
      <c r="F560" s="3"/>
      <c r="G560" s="3"/>
      <c r="H560" s="3"/>
      <c r="I560" s="3"/>
      <c r="J560" s="3" t="s">
        <v>10233</v>
      </c>
      <c r="K560" s="4"/>
      <c r="P560" t="b">
        <f>AND(COUNTIF([1]Western!A:A,A560)&gt;0,COUNTIF([1]Western!B:B,C560)&gt;0,COUNTIF([1]Western!C:C,E560)&gt;0)</f>
        <v>1</v>
      </c>
      <c r="Q560" t="b">
        <f>AND(COUNTIF([1]Western!A:A,A560)&gt;0,COUNTIF([1]Western!B:B,C560)&gt;0,COUNTIF([1]Western!C:C,E560)&gt;0,COUNTIF([1]Western!D:D,J560)&gt;0)</f>
        <v>1</v>
      </c>
    </row>
    <row r="561" ht="15" spans="1:17">
      <c r="A561" s="3" t="s">
        <v>9681</v>
      </c>
      <c r="B561" s="3" t="s">
        <v>9682</v>
      </c>
      <c r="C561" s="3" t="s">
        <v>11807</v>
      </c>
      <c r="D561" s="3" t="s">
        <v>10231</v>
      </c>
      <c r="E561" s="3" t="s">
        <v>10232</v>
      </c>
      <c r="F561" s="3"/>
      <c r="G561" s="3"/>
      <c r="H561" s="3"/>
      <c r="I561" s="3"/>
      <c r="J561" s="3" t="s">
        <v>13</v>
      </c>
      <c r="K561" s="4"/>
      <c r="P561" t="b">
        <f>AND(COUNTIF([1]Western!A:A,A561)&gt;0,COUNTIF([1]Western!B:B,C561)&gt;0,COUNTIF([1]Western!C:C,E561)&gt;0)</f>
        <v>1</v>
      </c>
      <c r="Q561" t="b">
        <f>AND(COUNTIF([1]Western!A:A,A561)&gt;0,COUNTIF([1]Western!B:B,C561)&gt;0,COUNTIF([1]Western!C:C,E561)&gt;0,COUNTIF([1]Western!D:D,J561)&gt;0)</f>
        <v>1</v>
      </c>
    </row>
    <row r="562" ht="15" spans="1:17">
      <c r="A562" s="3" t="s">
        <v>9681</v>
      </c>
      <c r="B562" s="3" t="s">
        <v>9682</v>
      </c>
      <c r="C562" s="3" t="s">
        <v>11807</v>
      </c>
      <c r="D562" s="3" t="s">
        <v>10231</v>
      </c>
      <c r="E562" s="3" t="s">
        <v>10232</v>
      </c>
      <c r="F562" s="3"/>
      <c r="G562" s="3"/>
      <c r="H562" s="3"/>
      <c r="I562" s="3"/>
      <c r="J562" s="3" t="s">
        <v>10234</v>
      </c>
      <c r="K562" s="4"/>
      <c r="P562" t="b">
        <f>AND(COUNTIF([1]Western!A:A,A562)&gt;0,COUNTIF([1]Western!B:B,C562)&gt;0,COUNTIF([1]Western!C:C,E562)&gt;0)</f>
        <v>1</v>
      </c>
      <c r="Q562" t="b">
        <f>AND(COUNTIF([1]Western!A:A,A562)&gt;0,COUNTIF([1]Western!B:B,C562)&gt;0,COUNTIF([1]Western!C:C,E562)&gt;0,COUNTIF([1]Western!D:D,J562)&gt;0)</f>
        <v>1</v>
      </c>
    </row>
    <row r="563" ht="15" spans="1:17">
      <c r="A563" s="3" t="s">
        <v>9681</v>
      </c>
      <c r="B563" s="3" t="s">
        <v>9682</v>
      </c>
      <c r="C563" s="3" t="s">
        <v>11807</v>
      </c>
      <c r="D563" s="3" t="s">
        <v>10231</v>
      </c>
      <c r="E563" s="3" t="s">
        <v>10232</v>
      </c>
      <c r="F563" s="3"/>
      <c r="G563" s="3"/>
      <c r="H563" s="3"/>
      <c r="I563" s="3"/>
      <c r="J563" s="3" t="s">
        <v>10235</v>
      </c>
      <c r="K563" s="4"/>
      <c r="P563" t="b">
        <f>AND(COUNTIF([1]Western!A:A,A563)&gt;0,COUNTIF([1]Western!B:B,C563)&gt;0,COUNTIF([1]Western!C:C,E563)&gt;0)</f>
        <v>1</v>
      </c>
      <c r="Q563" t="b">
        <f>AND(COUNTIF([1]Western!A:A,A563)&gt;0,COUNTIF([1]Western!B:B,C563)&gt;0,COUNTIF([1]Western!C:C,E563)&gt;0,COUNTIF([1]Western!D:D,J563)&gt;0)</f>
        <v>1</v>
      </c>
    </row>
    <row r="564" ht="15" spans="1:17">
      <c r="A564" s="3" t="s">
        <v>9681</v>
      </c>
      <c r="B564" s="3" t="s">
        <v>9682</v>
      </c>
      <c r="C564" s="3" t="s">
        <v>11807</v>
      </c>
      <c r="D564" s="3" t="s">
        <v>10231</v>
      </c>
      <c r="E564" s="3" t="s">
        <v>10232</v>
      </c>
      <c r="F564" s="3"/>
      <c r="G564" s="3"/>
      <c r="H564" s="3"/>
      <c r="I564" s="3"/>
      <c r="J564" s="3" t="s">
        <v>10236</v>
      </c>
      <c r="K564" s="4"/>
      <c r="P564" t="b">
        <f>AND(COUNTIF([1]Western!A:A,A564)&gt;0,COUNTIF([1]Western!B:B,C564)&gt;0,COUNTIF([1]Western!C:C,E564)&gt;0)</f>
        <v>1</v>
      </c>
      <c r="Q564" t="b">
        <f>AND(COUNTIF([1]Western!A:A,A564)&gt;0,COUNTIF([1]Western!B:B,C564)&gt;0,COUNTIF([1]Western!C:C,E564)&gt;0,COUNTIF([1]Western!D:D,J564)&gt;0)</f>
        <v>1</v>
      </c>
    </row>
    <row r="565" ht="15" spans="1:17">
      <c r="A565" s="3" t="s">
        <v>9681</v>
      </c>
      <c r="B565" s="3" t="s">
        <v>9682</v>
      </c>
      <c r="C565" s="3" t="s">
        <v>11807</v>
      </c>
      <c r="D565" s="3" t="s">
        <v>10231</v>
      </c>
      <c r="E565" s="3" t="s">
        <v>10232</v>
      </c>
      <c r="F565" s="3"/>
      <c r="G565" s="3"/>
      <c r="H565" s="3"/>
      <c r="I565" s="3"/>
      <c r="J565" s="3" t="s">
        <v>89</v>
      </c>
      <c r="K565" s="4"/>
      <c r="P565" t="b">
        <f>AND(COUNTIF([1]Western!A:A,A565)&gt;0,COUNTIF([1]Western!B:B,C565)&gt;0,COUNTIF([1]Western!C:C,E565)&gt;0)</f>
        <v>1</v>
      </c>
      <c r="Q565" t="b">
        <f>AND(COUNTIF([1]Western!A:A,A565)&gt;0,COUNTIF([1]Western!B:B,C565)&gt;0,COUNTIF([1]Western!C:C,E565)&gt;0,COUNTIF([1]Western!D:D,J565)&gt;0)</f>
        <v>1</v>
      </c>
    </row>
    <row r="566" ht="15" spans="1:17">
      <c r="A566" s="3" t="s">
        <v>9681</v>
      </c>
      <c r="B566" s="3" t="s">
        <v>9682</v>
      </c>
      <c r="C566" s="3" t="s">
        <v>11807</v>
      </c>
      <c r="D566" s="3" t="s">
        <v>10231</v>
      </c>
      <c r="E566" s="3" t="s">
        <v>10232</v>
      </c>
      <c r="F566" s="3"/>
      <c r="G566" s="3"/>
      <c r="H566" s="3"/>
      <c r="I566" s="3"/>
      <c r="J566" s="3" t="s">
        <v>10237</v>
      </c>
      <c r="K566" s="4"/>
      <c r="P566" t="b">
        <f>AND(COUNTIF([1]Western!A:A,A566)&gt;0,COUNTIF([1]Western!B:B,C566)&gt;0,COUNTIF([1]Western!C:C,E566)&gt;0)</f>
        <v>1</v>
      </c>
      <c r="Q566" t="b">
        <f>AND(COUNTIF([1]Western!A:A,A566)&gt;0,COUNTIF([1]Western!B:B,C566)&gt;0,COUNTIF([1]Western!C:C,E566)&gt;0,COUNTIF([1]Western!D:D,J566)&gt;0)</f>
        <v>1</v>
      </c>
    </row>
    <row r="567" ht="15" spans="1:17">
      <c r="A567" s="3" t="s">
        <v>9681</v>
      </c>
      <c r="B567" s="3" t="s">
        <v>9682</v>
      </c>
      <c r="C567" s="3" t="s">
        <v>11807</v>
      </c>
      <c r="D567" s="3" t="s">
        <v>10231</v>
      </c>
      <c r="E567" s="3" t="s">
        <v>10232</v>
      </c>
      <c r="F567" s="3"/>
      <c r="G567" s="3"/>
      <c r="H567" s="3"/>
      <c r="I567" s="3"/>
      <c r="J567" s="3" t="s">
        <v>10238</v>
      </c>
      <c r="K567" s="4"/>
      <c r="P567" t="b">
        <f>AND(COUNTIF([1]Western!A:A,A567)&gt;0,COUNTIF([1]Western!B:B,C567)&gt;0,COUNTIF([1]Western!C:C,E567)&gt;0)</f>
        <v>1</v>
      </c>
      <c r="Q567" t="b">
        <f>AND(COUNTIF([1]Western!A:A,A567)&gt;0,COUNTIF([1]Western!B:B,C567)&gt;0,COUNTIF([1]Western!C:C,E567)&gt;0,COUNTIF([1]Western!D:D,J567)&gt;0)</f>
        <v>1</v>
      </c>
    </row>
    <row r="568" ht="15" spans="1:17">
      <c r="A568" s="3" t="s">
        <v>9681</v>
      </c>
      <c r="B568" s="3" t="s">
        <v>9682</v>
      </c>
      <c r="C568" s="3" t="s">
        <v>11807</v>
      </c>
      <c r="D568" s="3" t="s">
        <v>10231</v>
      </c>
      <c r="E568" s="3" t="s">
        <v>10232</v>
      </c>
      <c r="F568" s="3"/>
      <c r="G568" s="3"/>
      <c r="H568" s="3"/>
      <c r="I568" s="3"/>
      <c r="J568" s="3" t="s">
        <v>10239</v>
      </c>
      <c r="K568" s="4"/>
      <c r="P568" t="b">
        <f>AND(COUNTIF([1]Western!A:A,A568)&gt;0,COUNTIF([1]Western!B:B,C568)&gt;0,COUNTIF([1]Western!C:C,E568)&gt;0)</f>
        <v>1</v>
      </c>
      <c r="Q568" t="b">
        <f>AND(COUNTIF([1]Western!A:A,A568)&gt;0,COUNTIF([1]Western!B:B,C568)&gt;0,COUNTIF([1]Western!C:C,E568)&gt;0,COUNTIF([1]Western!D:D,J568)&gt;0)</f>
        <v>1</v>
      </c>
    </row>
    <row r="569" ht="15" spans="1:17">
      <c r="A569" s="3" t="s">
        <v>9681</v>
      </c>
      <c r="B569" s="3" t="s">
        <v>9682</v>
      </c>
      <c r="C569" s="3" t="s">
        <v>11807</v>
      </c>
      <c r="D569" s="3" t="s">
        <v>10231</v>
      </c>
      <c r="E569" s="3" t="s">
        <v>10232</v>
      </c>
      <c r="F569" s="3"/>
      <c r="G569" s="3"/>
      <c r="H569" s="3"/>
      <c r="I569" s="3"/>
      <c r="J569" s="3" t="s">
        <v>10240</v>
      </c>
      <c r="K569" s="4"/>
      <c r="P569" t="b">
        <f>AND(COUNTIF([1]Western!A:A,A569)&gt;0,COUNTIF([1]Western!B:B,C569)&gt;0,COUNTIF([1]Western!C:C,E569)&gt;0)</f>
        <v>1</v>
      </c>
      <c r="Q569" t="b">
        <f>AND(COUNTIF([1]Western!A:A,A569)&gt;0,COUNTIF([1]Western!B:B,C569)&gt;0,COUNTIF([1]Western!C:C,E569)&gt;0,COUNTIF([1]Western!D:D,J569)&gt;0)</f>
        <v>1</v>
      </c>
    </row>
    <row r="570" ht="15" spans="1:17">
      <c r="A570" s="3" t="s">
        <v>9681</v>
      </c>
      <c r="B570" s="3" t="s">
        <v>9682</v>
      </c>
      <c r="C570" s="3" t="s">
        <v>11807</v>
      </c>
      <c r="D570" s="3" t="s">
        <v>10231</v>
      </c>
      <c r="E570" s="3" t="s">
        <v>10232</v>
      </c>
      <c r="F570" s="3"/>
      <c r="G570" s="3"/>
      <c r="H570" s="3"/>
      <c r="I570" s="3"/>
      <c r="J570" s="3" t="s">
        <v>10241</v>
      </c>
      <c r="K570" s="4"/>
      <c r="P570" t="b">
        <f>AND(COUNTIF([1]Western!A:A,A570)&gt;0,COUNTIF([1]Western!B:B,C570)&gt;0,COUNTIF([1]Western!C:C,E570)&gt;0)</f>
        <v>1</v>
      </c>
      <c r="Q570" t="b">
        <f>AND(COUNTIF([1]Western!A:A,A570)&gt;0,COUNTIF([1]Western!B:B,C570)&gt;0,COUNTIF([1]Western!C:C,E570)&gt;0,COUNTIF([1]Western!D:D,J570)&gt;0)</f>
        <v>1</v>
      </c>
    </row>
    <row r="571" ht="15" spans="1:17">
      <c r="A571" s="3" t="s">
        <v>9681</v>
      </c>
      <c r="B571" s="3" t="s">
        <v>9682</v>
      </c>
      <c r="C571" s="3" t="s">
        <v>11807</v>
      </c>
      <c r="D571" s="3" t="s">
        <v>10231</v>
      </c>
      <c r="E571" s="3" t="s">
        <v>10232</v>
      </c>
      <c r="F571" s="3"/>
      <c r="G571" s="3"/>
      <c r="H571" s="3"/>
      <c r="I571" s="3"/>
      <c r="J571" s="3" t="s">
        <v>10242</v>
      </c>
      <c r="K571" s="4"/>
      <c r="P571" t="b">
        <f>AND(COUNTIF([1]Western!A:A,A571)&gt;0,COUNTIF([1]Western!B:B,C571)&gt;0,COUNTIF([1]Western!C:C,E571)&gt;0)</f>
        <v>1</v>
      </c>
      <c r="Q571" t="b">
        <f>AND(COUNTIF([1]Western!A:A,A571)&gt;0,COUNTIF([1]Western!B:B,C571)&gt;0,COUNTIF([1]Western!C:C,E571)&gt;0,COUNTIF([1]Western!D:D,J571)&gt;0)</f>
        <v>1</v>
      </c>
    </row>
    <row r="572" ht="15" spans="1:17">
      <c r="A572" s="3" t="s">
        <v>9681</v>
      </c>
      <c r="B572" s="3" t="s">
        <v>9682</v>
      </c>
      <c r="C572" s="3" t="s">
        <v>11807</v>
      </c>
      <c r="D572" s="3" t="s">
        <v>10231</v>
      </c>
      <c r="E572" s="3" t="s">
        <v>10232</v>
      </c>
      <c r="F572" s="3"/>
      <c r="G572" s="3"/>
      <c r="H572" s="3"/>
      <c r="I572" s="3"/>
      <c r="J572" s="3" t="s">
        <v>10243</v>
      </c>
      <c r="K572" s="4"/>
      <c r="P572" t="b">
        <f>AND(COUNTIF([1]Western!A:A,A572)&gt;0,COUNTIF([1]Western!B:B,C572)&gt;0,COUNTIF([1]Western!C:C,E572)&gt;0)</f>
        <v>1</v>
      </c>
      <c r="Q572" t="b">
        <f>AND(COUNTIF([1]Western!A:A,A572)&gt;0,COUNTIF([1]Western!B:B,C572)&gt;0,COUNTIF([1]Western!C:C,E572)&gt;0,COUNTIF([1]Western!D:D,J572)&gt;0)</f>
        <v>1</v>
      </c>
    </row>
    <row r="573" ht="15" spans="1:17">
      <c r="A573" s="3" t="s">
        <v>9681</v>
      </c>
      <c r="B573" s="3" t="s">
        <v>9682</v>
      </c>
      <c r="C573" s="3" t="s">
        <v>11807</v>
      </c>
      <c r="D573" s="3" t="s">
        <v>10231</v>
      </c>
      <c r="E573" s="3" t="s">
        <v>10244</v>
      </c>
      <c r="F573" s="3"/>
      <c r="G573" s="3"/>
      <c r="H573" s="3"/>
      <c r="I573" s="3"/>
      <c r="J573" s="3" t="s">
        <v>10245</v>
      </c>
      <c r="K573" s="4"/>
      <c r="P573" t="b">
        <f>AND(COUNTIF([1]Western!A:A,A573)&gt;0,COUNTIF([1]Western!B:B,C573)&gt;0,COUNTIF([1]Western!C:C,E573)&gt;0)</f>
        <v>1</v>
      </c>
      <c r="Q573" t="b">
        <f>AND(COUNTIF([1]Western!A:A,A573)&gt;0,COUNTIF([1]Western!B:B,C573)&gt;0,COUNTIF([1]Western!C:C,E573)&gt;0,COUNTIF([1]Western!D:D,J573)&gt;0)</f>
        <v>1</v>
      </c>
    </row>
    <row r="574" ht="15" spans="1:17">
      <c r="A574" s="3" t="s">
        <v>9681</v>
      </c>
      <c r="B574" s="3" t="s">
        <v>9682</v>
      </c>
      <c r="C574" s="3" t="s">
        <v>11807</v>
      </c>
      <c r="D574" s="3" t="s">
        <v>10231</v>
      </c>
      <c r="E574" s="3" t="s">
        <v>10244</v>
      </c>
      <c r="F574" s="3"/>
      <c r="G574" s="3"/>
      <c r="H574" s="3"/>
      <c r="I574" s="3"/>
      <c r="J574" s="3" t="s">
        <v>10246</v>
      </c>
      <c r="K574" s="4"/>
      <c r="P574" t="b">
        <f>AND(COUNTIF([1]Western!A:A,A574)&gt;0,COUNTIF([1]Western!B:B,C574)&gt;0,COUNTIF([1]Western!C:C,E574)&gt;0)</f>
        <v>1</v>
      </c>
      <c r="Q574" t="b">
        <f>AND(COUNTIF([1]Western!A:A,A574)&gt;0,COUNTIF([1]Western!B:B,C574)&gt;0,COUNTIF([1]Western!C:C,E574)&gt;0,COUNTIF([1]Western!D:D,J574)&gt;0)</f>
        <v>1</v>
      </c>
    </row>
    <row r="575" ht="15" spans="1:17">
      <c r="A575" s="3" t="s">
        <v>9681</v>
      </c>
      <c r="B575" s="3" t="s">
        <v>9682</v>
      </c>
      <c r="C575" s="3" t="s">
        <v>11807</v>
      </c>
      <c r="D575" s="3" t="s">
        <v>10231</v>
      </c>
      <c r="E575" s="3" t="s">
        <v>10244</v>
      </c>
      <c r="F575" s="3"/>
      <c r="G575" s="3"/>
      <c r="H575" s="3"/>
      <c r="I575" s="3"/>
      <c r="J575" s="3" t="s">
        <v>10247</v>
      </c>
      <c r="K575" s="4"/>
      <c r="P575" t="b">
        <f>AND(COUNTIF([1]Western!A:A,A575)&gt;0,COUNTIF([1]Western!B:B,C575)&gt;0,COUNTIF([1]Western!C:C,E575)&gt;0)</f>
        <v>1</v>
      </c>
      <c r="Q575" t="b">
        <f>AND(COUNTIF([1]Western!A:A,A575)&gt;0,COUNTIF([1]Western!B:B,C575)&gt;0,COUNTIF([1]Western!C:C,E575)&gt;0,COUNTIF([1]Western!D:D,J575)&gt;0)</f>
        <v>1</v>
      </c>
    </row>
    <row r="576" ht="15" spans="1:17">
      <c r="A576" s="3" t="s">
        <v>9681</v>
      </c>
      <c r="B576" s="3" t="s">
        <v>9682</v>
      </c>
      <c r="C576" s="3" t="s">
        <v>11807</v>
      </c>
      <c r="D576" s="3" t="s">
        <v>10231</v>
      </c>
      <c r="E576" s="3" t="s">
        <v>10244</v>
      </c>
      <c r="F576" s="3"/>
      <c r="G576" s="3"/>
      <c r="H576" s="3"/>
      <c r="I576" s="3"/>
      <c r="J576" s="3" t="s">
        <v>13</v>
      </c>
      <c r="K576" s="4"/>
      <c r="P576" t="b">
        <f>AND(COUNTIF([1]Western!A:A,A576)&gt;0,COUNTIF([1]Western!B:B,C576)&gt;0,COUNTIF([1]Western!C:C,E576)&gt;0)</f>
        <v>1</v>
      </c>
      <c r="Q576" t="b">
        <f>AND(COUNTIF([1]Western!A:A,A576)&gt;0,COUNTIF([1]Western!B:B,C576)&gt;0,COUNTIF([1]Western!C:C,E576)&gt;0,COUNTIF([1]Western!D:D,J576)&gt;0)</f>
        <v>1</v>
      </c>
    </row>
    <row r="577" ht="15" spans="1:17">
      <c r="A577" s="3" t="s">
        <v>9681</v>
      </c>
      <c r="B577" s="3" t="s">
        <v>9682</v>
      </c>
      <c r="C577" s="3" t="s">
        <v>11807</v>
      </c>
      <c r="D577" s="3" t="s">
        <v>10231</v>
      </c>
      <c r="E577" s="3" t="s">
        <v>10244</v>
      </c>
      <c r="F577" s="3"/>
      <c r="G577" s="3"/>
      <c r="H577" s="3"/>
      <c r="I577" s="3"/>
      <c r="J577" s="3" t="s">
        <v>10248</v>
      </c>
      <c r="K577" s="4"/>
      <c r="P577" t="b">
        <f>AND(COUNTIF([1]Western!A:A,A577)&gt;0,COUNTIF([1]Western!B:B,C577)&gt;0,COUNTIF([1]Western!C:C,E577)&gt;0)</f>
        <v>1</v>
      </c>
      <c r="Q577" t="b">
        <f>AND(COUNTIF([1]Western!A:A,A577)&gt;0,COUNTIF([1]Western!B:B,C577)&gt;0,COUNTIF([1]Western!C:C,E577)&gt;0,COUNTIF([1]Western!D:D,J577)&gt;0)</f>
        <v>1</v>
      </c>
    </row>
    <row r="578" ht="15" spans="1:17">
      <c r="A578" s="3" t="s">
        <v>9681</v>
      </c>
      <c r="B578" s="3" t="s">
        <v>9682</v>
      </c>
      <c r="C578" s="3" t="s">
        <v>11807</v>
      </c>
      <c r="D578" s="3" t="s">
        <v>10231</v>
      </c>
      <c r="E578" s="3" t="s">
        <v>10244</v>
      </c>
      <c r="F578" s="3"/>
      <c r="G578" s="3"/>
      <c r="H578" s="3"/>
      <c r="I578" s="3"/>
      <c r="J578" s="3" t="s">
        <v>10249</v>
      </c>
      <c r="K578" s="4" t="s">
        <v>17</v>
      </c>
      <c r="P578" t="b">
        <f>AND(COUNTIF([1]Western!A:A,A578)&gt;0,COUNTIF([1]Western!B:B,C578)&gt;0,COUNTIF([1]Western!C:C,E578)&gt;0)</f>
        <v>1</v>
      </c>
      <c r="Q578" t="b">
        <f>AND(COUNTIF([1]Western!A:A,A578)&gt;0,COUNTIF([1]Western!B:B,C578)&gt;0,COUNTIF([1]Western!C:C,E578)&gt;0,COUNTIF([1]Western!D:D,J578)&gt;0)</f>
        <v>0</v>
      </c>
    </row>
    <row r="579" ht="15" spans="1:17">
      <c r="A579" s="3" t="s">
        <v>9681</v>
      </c>
      <c r="B579" s="3" t="s">
        <v>9682</v>
      </c>
      <c r="C579" s="3" t="s">
        <v>11807</v>
      </c>
      <c r="D579" s="3" t="s">
        <v>10231</v>
      </c>
      <c r="E579" s="3" t="s">
        <v>10244</v>
      </c>
      <c r="F579" s="3"/>
      <c r="G579" s="3"/>
      <c r="H579" s="3"/>
      <c r="I579" s="3"/>
      <c r="J579" s="3" t="s">
        <v>10250</v>
      </c>
      <c r="K579" s="4"/>
      <c r="P579" t="b">
        <f>AND(COUNTIF([1]Western!A:A,A579)&gt;0,COUNTIF([1]Western!B:B,C579)&gt;0,COUNTIF([1]Western!C:C,E579)&gt;0)</f>
        <v>1</v>
      </c>
      <c r="Q579" t="b">
        <f>AND(COUNTIF([1]Western!A:A,A579)&gt;0,COUNTIF([1]Western!B:B,C579)&gt;0,COUNTIF([1]Western!C:C,E579)&gt;0,COUNTIF([1]Western!D:D,J579)&gt;0)</f>
        <v>1</v>
      </c>
    </row>
    <row r="580" ht="15" spans="1:17">
      <c r="A580" s="3" t="s">
        <v>9681</v>
      </c>
      <c r="B580" s="3" t="s">
        <v>9682</v>
      </c>
      <c r="C580" s="3" t="s">
        <v>11807</v>
      </c>
      <c r="D580" s="3" t="s">
        <v>10231</v>
      </c>
      <c r="E580" s="3" t="s">
        <v>10244</v>
      </c>
      <c r="F580" s="3"/>
      <c r="G580" s="3"/>
      <c r="H580" s="3"/>
      <c r="I580" s="3"/>
      <c r="J580" s="3" t="s">
        <v>526</v>
      </c>
      <c r="K580" s="4"/>
      <c r="P580" t="b">
        <f>AND(COUNTIF([1]Western!A:A,A580)&gt;0,COUNTIF([1]Western!B:B,C580)&gt;0,COUNTIF([1]Western!C:C,E580)&gt;0)</f>
        <v>1</v>
      </c>
      <c r="Q580" t="b">
        <f>AND(COUNTIF([1]Western!A:A,A580)&gt;0,COUNTIF([1]Western!B:B,C580)&gt;0,COUNTIF([1]Western!C:C,E580)&gt;0,COUNTIF([1]Western!D:D,J580)&gt;0)</f>
        <v>1</v>
      </c>
    </row>
    <row r="581" ht="15" spans="1:17">
      <c r="A581" s="3" t="s">
        <v>9681</v>
      </c>
      <c r="B581" s="3" t="s">
        <v>9682</v>
      </c>
      <c r="C581" s="3" t="s">
        <v>11807</v>
      </c>
      <c r="D581" s="3" t="s">
        <v>10231</v>
      </c>
      <c r="E581" s="3" t="s">
        <v>10244</v>
      </c>
      <c r="F581" s="3"/>
      <c r="G581" s="3"/>
      <c r="H581" s="3"/>
      <c r="I581" s="3"/>
      <c r="J581" s="3" t="s">
        <v>308</v>
      </c>
      <c r="K581" s="4"/>
      <c r="P581" t="b">
        <f>AND(COUNTIF([1]Western!A:A,A581)&gt;0,COUNTIF([1]Western!B:B,C581)&gt;0,COUNTIF([1]Western!C:C,E581)&gt;0)</f>
        <v>1</v>
      </c>
      <c r="Q581" t="b">
        <f>AND(COUNTIF([1]Western!A:A,A581)&gt;0,COUNTIF([1]Western!B:B,C581)&gt;0,COUNTIF([1]Western!C:C,E581)&gt;0,COUNTIF([1]Western!D:D,J581)&gt;0)</f>
        <v>1</v>
      </c>
    </row>
    <row r="582" ht="15" spans="1:17">
      <c r="A582" s="3" t="s">
        <v>9681</v>
      </c>
      <c r="B582" s="3" t="s">
        <v>9682</v>
      </c>
      <c r="C582" s="3" t="s">
        <v>11807</v>
      </c>
      <c r="D582" s="3" t="s">
        <v>10231</v>
      </c>
      <c r="E582" s="3" t="s">
        <v>10244</v>
      </c>
      <c r="F582" s="3"/>
      <c r="G582" s="3"/>
      <c r="H582" s="3"/>
      <c r="I582" s="3"/>
      <c r="J582" s="3" t="s">
        <v>10251</v>
      </c>
      <c r="K582" s="4"/>
      <c r="P582" t="b">
        <f>AND(COUNTIF([1]Western!A:A,A582)&gt;0,COUNTIF([1]Western!B:B,C582)&gt;0,COUNTIF([1]Western!C:C,E582)&gt;0)</f>
        <v>1</v>
      </c>
      <c r="Q582" t="b">
        <f>AND(COUNTIF([1]Western!A:A,A582)&gt;0,COUNTIF([1]Western!B:B,C582)&gt;0,COUNTIF([1]Western!C:C,E582)&gt;0,COUNTIF([1]Western!D:D,J582)&gt;0)</f>
        <v>1</v>
      </c>
    </row>
    <row r="583" ht="15" spans="1:17">
      <c r="A583" s="3" t="s">
        <v>9681</v>
      </c>
      <c r="B583" s="3" t="s">
        <v>9682</v>
      </c>
      <c r="C583" s="3" t="s">
        <v>11807</v>
      </c>
      <c r="D583" s="3" t="s">
        <v>10231</v>
      </c>
      <c r="E583" s="3" t="s">
        <v>10244</v>
      </c>
      <c r="F583" s="3"/>
      <c r="G583" s="3"/>
      <c r="H583" s="3"/>
      <c r="I583" s="3"/>
      <c r="J583" s="3" t="s">
        <v>10252</v>
      </c>
      <c r="K583" s="4"/>
      <c r="P583" t="b">
        <f>AND(COUNTIF([1]Western!A:A,A583)&gt;0,COUNTIF([1]Western!B:B,C583)&gt;0,COUNTIF([1]Western!C:C,E583)&gt;0)</f>
        <v>1</v>
      </c>
      <c r="Q583" t="b">
        <f>AND(COUNTIF([1]Western!A:A,A583)&gt;0,COUNTIF([1]Western!B:B,C583)&gt;0,COUNTIF([1]Western!C:C,E583)&gt;0,COUNTIF([1]Western!D:D,J583)&gt;0)</f>
        <v>1</v>
      </c>
    </row>
    <row r="584" ht="15" spans="1:17">
      <c r="A584" s="3" t="s">
        <v>9681</v>
      </c>
      <c r="B584" s="3" t="s">
        <v>9682</v>
      </c>
      <c r="C584" s="3" t="s">
        <v>11807</v>
      </c>
      <c r="D584" s="3" t="s">
        <v>10231</v>
      </c>
      <c r="E584" s="3" t="s">
        <v>10244</v>
      </c>
      <c r="F584" s="3"/>
      <c r="G584" s="3"/>
      <c r="H584" s="3"/>
      <c r="I584" s="3"/>
      <c r="J584" s="3" t="s">
        <v>10253</v>
      </c>
      <c r="K584" s="4"/>
      <c r="P584" t="b">
        <f>AND(COUNTIF([1]Western!A:A,A584)&gt;0,COUNTIF([1]Western!B:B,C584)&gt;0,COUNTIF([1]Western!C:C,E584)&gt;0)</f>
        <v>1</v>
      </c>
      <c r="Q584" t="b">
        <f>AND(COUNTIF([1]Western!A:A,A584)&gt;0,COUNTIF([1]Western!B:B,C584)&gt;0,COUNTIF([1]Western!C:C,E584)&gt;0,COUNTIF([1]Western!D:D,J584)&gt;0)</f>
        <v>1</v>
      </c>
    </row>
    <row r="585" ht="15" spans="1:17">
      <c r="A585" s="3" t="s">
        <v>9681</v>
      </c>
      <c r="B585" s="3" t="s">
        <v>9682</v>
      </c>
      <c r="C585" s="3" t="s">
        <v>11807</v>
      </c>
      <c r="D585" s="3" t="s">
        <v>10231</v>
      </c>
      <c r="E585" s="3" t="s">
        <v>10244</v>
      </c>
      <c r="F585" s="3"/>
      <c r="G585" s="3"/>
      <c r="H585" s="3"/>
      <c r="I585" s="3"/>
      <c r="J585" s="3" t="s">
        <v>667</v>
      </c>
      <c r="K585" s="4"/>
      <c r="P585" t="b">
        <f>AND(COUNTIF([1]Western!A:A,A585)&gt;0,COUNTIF([1]Western!B:B,C585)&gt;0,COUNTIF([1]Western!C:C,E585)&gt;0)</f>
        <v>1</v>
      </c>
      <c r="Q585" t="b">
        <f>AND(COUNTIF([1]Western!A:A,A585)&gt;0,COUNTIF([1]Western!B:B,C585)&gt;0,COUNTIF([1]Western!C:C,E585)&gt;0,COUNTIF([1]Western!D:D,J585)&gt;0)</f>
        <v>1</v>
      </c>
    </row>
    <row r="586" ht="15" spans="1:17">
      <c r="A586" s="3" t="s">
        <v>9681</v>
      </c>
      <c r="B586" s="3" t="s">
        <v>9682</v>
      </c>
      <c r="C586" s="3" t="s">
        <v>11807</v>
      </c>
      <c r="D586" s="3" t="s">
        <v>10231</v>
      </c>
      <c r="E586" s="3" t="s">
        <v>10244</v>
      </c>
      <c r="F586" s="3"/>
      <c r="G586" s="3"/>
      <c r="H586" s="3"/>
      <c r="I586" s="3"/>
      <c r="J586" s="3" t="s">
        <v>4473</v>
      </c>
      <c r="K586" s="4"/>
      <c r="P586" t="b">
        <f>AND(COUNTIF([1]Western!A:A,A586)&gt;0,COUNTIF([1]Western!B:B,C586)&gt;0,COUNTIF([1]Western!C:C,E586)&gt;0)</f>
        <v>1</v>
      </c>
      <c r="Q586" t="b">
        <f>AND(COUNTIF([1]Western!A:A,A586)&gt;0,COUNTIF([1]Western!B:B,C586)&gt;0,COUNTIF([1]Western!C:C,E586)&gt;0,COUNTIF([1]Western!D:D,J586)&gt;0)</f>
        <v>1</v>
      </c>
    </row>
    <row r="587" ht="15" spans="1:17">
      <c r="A587" s="3" t="s">
        <v>9681</v>
      </c>
      <c r="B587" s="3" t="s">
        <v>9682</v>
      </c>
      <c r="C587" s="3" t="s">
        <v>11807</v>
      </c>
      <c r="D587" s="3" t="s">
        <v>10231</v>
      </c>
      <c r="E587" s="3" t="s">
        <v>10244</v>
      </c>
      <c r="F587" s="3"/>
      <c r="G587" s="3"/>
      <c r="H587" s="3"/>
      <c r="I587" s="3"/>
      <c r="J587" s="3" t="s">
        <v>10254</v>
      </c>
      <c r="K587" s="4"/>
      <c r="P587" t="b">
        <f>AND(COUNTIF([1]Western!A:A,A587)&gt;0,COUNTIF([1]Western!B:B,C587)&gt;0,COUNTIF([1]Western!C:C,E587)&gt;0)</f>
        <v>1</v>
      </c>
      <c r="Q587" t="b">
        <f>AND(COUNTIF([1]Western!A:A,A587)&gt;0,COUNTIF([1]Western!B:B,C587)&gt;0,COUNTIF([1]Western!C:C,E587)&gt;0,COUNTIF([1]Western!D:D,J587)&gt;0)</f>
        <v>1</v>
      </c>
    </row>
    <row r="588" ht="15" spans="1:17">
      <c r="A588" s="3" t="s">
        <v>9681</v>
      </c>
      <c r="B588" s="3" t="s">
        <v>9682</v>
      </c>
      <c r="C588" s="3" t="s">
        <v>11807</v>
      </c>
      <c r="D588" s="3" t="s">
        <v>10231</v>
      </c>
      <c r="E588" s="3" t="s">
        <v>10244</v>
      </c>
      <c r="F588" s="3"/>
      <c r="G588" s="3"/>
      <c r="H588" s="3"/>
      <c r="I588" s="3"/>
      <c r="J588" s="3" t="s">
        <v>10255</v>
      </c>
      <c r="K588" s="4"/>
      <c r="P588" t="b">
        <f>AND(COUNTIF([1]Western!A:A,A588)&gt;0,COUNTIF([1]Western!B:B,C588)&gt;0,COUNTIF([1]Western!C:C,E588)&gt;0)</f>
        <v>1</v>
      </c>
      <c r="Q588" t="b">
        <f>AND(COUNTIF([1]Western!A:A,A588)&gt;0,COUNTIF([1]Western!B:B,C588)&gt;0,COUNTIF([1]Western!C:C,E588)&gt;0,COUNTIF([1]Western!D:D,J588)&gt;0)</f>
        <v>1</v>
      </c>
    </row>
    <row r="589" ht="15" spans="1:17">
      <c r="A589" s="3" t="s">
        <v>9681</v>
      </c>
      <c r="B589" s="3" t="s">
        <v>9682</v>
      </c>
      <c r="C589" s="3" t="s">
        <v>11807</v>
      </c>
      <c r="D589" s="3" t="s">
        <v>10231</v>
      </c>
      <c r="E589" s="3" t="s">
        <v>10244</v>
      </c>
      <c r="F589" s="3"/>
      <c r="G589" s="3"/>
      <c r="H589" s="3"/>
      <c r="I589" s="3"/>
      <c r="J589" s="3" t="s">
        <v>10256</v>
      </c>
      <c r="K589" s="4"/>
      <c r="P589" t="b">
        <f>AND(COUNTIF([1]Western!A:A,A589)&gt;0,COUNTIF([1]Western!B:B,C589)&gt;0,COUNTIF([1]Western!C:C,E589)&gt;0)</f>
        <v>1</v>
      </c>
      <c r="Q589" t="b">
        <f>AND(COUNTIF([1]Western!A:A,A589)&gt;0,COUNTIF([1]Western!B:B,C589)&gt;0,COUNTIF([1]Western!C:C,E589)&gt;0,COUNTIF([1]Western!D:D,J589)&gt;0)</f>
        <v>1</v>
      </c>
    </row>
    <row r="590" ht="15" spans="1:17">
      <c r="A590" s="3" t="s">
        <v>9681</v>
      </c>
      <c r="B590" s="3" t="s">
        <v>9682</v>
      </c>
      <c r="C590" s="3" t="s">
        <v>11807</v>
      </c>
      <c r="D590" s="3" t="s">
        <v>10231</v>
      </c>
      <c r="E590" s="3" t="s">
        <v>10257</v>
      </c>
      <c r="F590" s="3"/>
      <c r="G590" s="3"/>
      <c r="H590" s="3"/>
      <c r="I590" s="3"/>
      <c r="J590" s="3" t="s">
        <v>2638</v>
      </c>
      <c r="K590" s="4"/>
      <c r="P590" t="b">
        <f>AND(COUNTIF([1]Western!A:A,A590)&gt;0,COUNTIF([1]Western!B:B,C590)&gt;0,COUNTIF([1]Western!C:C,E590)&gt;0)</f>
        <v>1</v>
      </c>
      <c r="Q590" t="b">
        <f>AND(COUNTIF([1]Western!A:A,A590)&gt;0,COUNTIF([1]Western!B:B,C590)&gt;0,COUNTIF([1]Western!C:C,E590)&gt;0,COUNTIF([1]Western!D:D,J590)&gt;0)</f>
        <v>1</v>
      </c>
    </row>
    <row r="591" ht="15" spans="1:17">
      <c r="A591" s="3" t="s">
        <v>9681</v>
      </c>
      <c r="B591" s="3" t="s">
        <v>9682</v>
      </c>
      <c r="C591" s="3" t="s">
        <v>11807</v>
      </c>
      <c r="D591" s="3" t="s">
        <v>10231</v>
      </c>
      <c r="E591" s="3" t="s">
        <v>10257</v>
      </c>
      <c r="F591" s="3"/>
      <c r="G591" s="3"/>
      <c r="H591" s="3"/>
      <c r="I591" s="3"/>
      <c r="J591" s="3" t="s">
        <v>10258</v>
      </c>
      <c r="K591" s="4"/>
      <c r="P591" t="b">
        <f>AND(COUNTIF([1]Western!A:A,A591)&gt;0,COUNTIF([1]Western!B:B,C591)&gt;0,COUNTIF([1]Western!C:C,E591)&gt;0)</f>
        <v>1</v>
      </c>
      <c r="Q591" t="b">
        <f>AND(COUNTIF([1]Western!A:A,A591)&gt;0,COUNTIF([1]Western!B:B,C591)&gt;0,COUNTIF([1]Western!C:C,E591)&gt;0,COUNTIF([1]Western!D:D,J591)&gt;0)</f>
        <v>1</v>
      </c>
    </row>
    <row r="592" ht="15" spans="1:17">
      <c r="A592" s="3" t="s">
        <v>9681</v>
      </c>
      <c r="B592" s="3" t="s">
        <v>9682</v>
      </c>
      <c r="C592" s="3" t="s">
        <v>11807</v>
      </c>
      <c r="D592" s="3" t="s">
        <v>10231</v>
      </c>
      <c r="E592" s="3" t="s">
        <v>10257</v>
      </c>
      <c r="F592" s="3"/>
      <c r="G592" s="3"/>
      <c r="H592" s="3"/>
      <c r="I592" s="3"/>
      <c r="J592" s="3" t="s">
        <v>10259</v>
      </c>
      <c r="K592" s="4"/>
      <c r="P592" t="b">
        <f>AND(COUNTIF([1]Western!A:A,A592)&gt;0,COUNTIF([1]Western!B:B,C592)&gt;0,COUNTIF([1]Western!C:C,E592)&gt;0)</f>
        <v>1</v>
      </c>
      <c r="Q592" t="b">
        <f>AND(COUNTIF([1]Western!A:A,A592)&gt;0,COUNTIF([1]Western!B:B,C592)&gt;0,COUNTIF([1]Western!C:C,E592)&gt;0,COUNTIF([1]Western!D:D,J592)&gt;0)</f>
        <v>1</v>
      </c>
    </row>
    <row r="593" ht="15" spans="1:17">
      <c r="A593" s="3" t="s">
        <v>9681</v>
      </c>
      <c r="B593" s="3" t="s">
        <v>9682</v>
      </c>
      <c r="C593" s="3" t="s">
        <v>11807</v>
      </c>
      <c r="D593" s="3" t="s">
        <v>10231</v>
      </c>
      <c r="E593" s="3" t="s">
        <v>10257</v>
      </c>
      <c r="F593" s="3"/>
      <c r="G593" s="3"/>
      <c r="H593" s="3"/>
      <c r="I593" s="3"/>
      <c r="J593" s="3" t="s">
        <v>13</v>
      </c>
      <c r="K593" s="4"/>
      <c r="P593" t="b">
        <f>AND(COUNTIF([1]Western!A:A,A593)&gt;0,COUNTIF([1]Western!B:B,C593)&gt;0,COUNTIF([1]Western!C:C,E593)&gt;0)</f>
        <v>1</v>
      </c>
      <c r="Q593" t="b">
        <f>AND(COUNTIF([1]Western!A:A,A593)&gt;0,COUNTIF([1]Western!B:B,C593)&gt;0,COUNTIF([1]Western!C:C,E593)&gt;0,COUNTIF([1]Western!D:D,J593)&gt;0)</f>
        <v>1</v>
      </c>
    </row>
    <row r="594" ht="15" spans="1:17">
      <c r="A594" s="3" t="s">
        <v>9681</v>
      </c>
      <c r="B594" s="3" t="s">
        <v>9682</v>
      </c>
      <c r="C594" s="3" t="s">
        <v>11807</v>
      </c>
      <c r="D594" s="3" t="s">
        <v>10231</v>
      </c>
      <c r="E594" s="3" t="s">
        <v>10257</v>
      </c>
      <c r="F594" s="3"/>
      <c r="G594" s="3"/>
      <c r="H594" s="3"/>
      <c r="I594" s="3"/>
      <c r="J594" s="3" t="s">
        <v>10260</v>
      </c>
      <c r="K594" s="4"/>
      <c r="P594" t="b">
        <f>AND(COUNTIF([1]Western!A:A,A594)&gt;0,COUNTIF([1]Western!B:B,C594)&gt;0,COUNTIF([1]Western!C:C,E594)&gt;0)</f>
        <v>1</v>
      </c>
      <c r="Q594" t="b">
        <f>AND(COUNTIF([1]Western!A:A,A594)&gt;0,COUNTIF([1]Western!B:B,C594)&gt;0,COUNTIF([1]Western!C:C,E594)&gt;0,COUNTIF([1]Western!D:D,J594)&gt;0)</f>
        <v>1</v>
      </c>
    </row>
    <row r="595" ht="15" spans="1:17">
      <c r="A595" s="3" t="s">
        <v>9681</v>
      </c>
      <c r="B595" s="3" t="s">
        <v>9682</v>
      </c>
      <c r="C595" s="3" t="s">
        <v>11807</v>
      </c>
      <c r="D595" s="3" t="s">
        <v>10231</v>
      </c>
      <c r="E595" s="3" t="s">
        <v>10257</v>
      </c>
      <c r="F595" s="3"/>
      <c r="G595" s="3"/>
      <c r="H595" s="3"/>
      <c r="I595" s="3"/>
      <c r="J595" s="3" t="s">
        <v>10261</v>
      </c>
      <c r="K595" s="4"/>
      <c r="P595" t="b">
        <f>AND(COUNTIF([1]Western!A:A,A595)&gt;0,COUNTIF([1]Western!B:B,C595)&gt;0,COUNTIF([1]Western!C:C,E595)&gt;0)</f>
        <v>1</v>
      </c>
      <c r="Q595" t="b">
        <f>AND(COUNTIF([1]Western!A:A,A595)&gt;0,COUNTIF([1]Western!B:B,C595)&gt;0,COUNTIF([1]Western!C:C,E595)&gt;0,COUNTIF([1]Western!D:D,J595)&gt;0)</f>
        <v>1</v>
      </c>
    </row>
    <row r="596" ht="15" spans="1:17">
      <c r="A596" s="3" t="s">
        <v>9681</v>
      </c>
      <c r="B596" s="3" t="s">
        <v>9682</v>
      </c>
      <c r="C596" s="3" t="s">
        <v>11807</v>
      </c>
      <c r="D596" s="3" t="s">
        <v>10231</v>
      </c>
      <c r="E596" s="3" t="s">
        <v>10262</v>
      </c>
      <c r="F596" s="3"/>
      <c r="G596" s="3"/>
      <c r="H596" s="3"/>
      <c r="I596" s="3"/>
      <c r="J596" s="3" t="s">
        <v>264</v>
      </c>
      <c r="K596" s="4"/>
      <c r="P596" t="b">
        <f>AND(COUNTIF([1]Western!A:A,A596)&gt;0,COUNTIF([1]Western!B:B,C596)&gt;0,COUNTIF([1]Western!C:C,E596)&gt;0)</f>
        <v>1</v>
      </c>
      <c r="Q596" t="b">
        <f>AND(COUNTIF([1]Western!A:A,A596)&gt;0,COUNTIF([1]Western!B:B,C596)&gt;0,COUNTIF([1]Western!C:C,E596)&gt;0,COUNTIF([1]Western!D:D,J596)&gt;0)</f>
        <v>1</v>
      </c>
    </row>
    <row r="597" ht="15" spans="1:17">
      <c r="A597" s="3" t="s">
        <v>9681</v>
      </c>
      <c r="B597" s="3" t="s">
        <v>9682</v>
      </c>
      <c r="C597" s="3" t="s">
        <v>11807</v>
      </c>
      <c r="D597" s="3" t="s">
        <v>10231</v>
      </c>
      <c r="E597" s="3" t="s">
        <v>10262</v>
      </c>
      <c r="F597" s="3"/>
      <c r="G597" s="3"/>
      <c r="H597" s="3"/>
      <c r="I597" s="3"/>
      <c r="J597" s="3" t="s">
        <v>10263</v>
      </c>
      <c r="K597" s="4"/>
      <c r="P597" t="b">
        <f>AND(COUNTIF([1]Western!A:A,A597)&gt;0,COUNTIF([1]Western!B:B,C597)&gt;0,COUNTIF([1]Western!C:C,E597)&gt;0)</f>
        <v>1</v>
      </c>
      <c r="Q597" t="b">
        <f>AND(COUNTIF([1]Western!A:A,A597)&gt;0,COUNTIF([1]Western!B:B,C597)&gt;0,COUNTIF([1]Western!C:C,E597)&gt;0,COUNTIF([1]Western!D:D,J597)&gt;0)</f>
        <v>1</v>
      </c>
    </row>
    <row r="598" ht="15" spans="1:17">
      <c r="A598" s="3" t="s">
        <v>9681</v>
      </c>
      <c r="B598" s="3" t="s">
        <v>9682</v>
      </c>
      <c r="C598" s="3" t="s">
        <v>11807</v>
      </c>
      <c r="D598" s="3" t="s">
        <v>10231</v>
      </c>
      <c r="E598" s="3" t="s">
        <v>10262</v>
      </c>
      <c r="F598" s="3"/>
      <c r="G598" s="3"/>
      <c r="H598" s="3"/>
      <c r="I598" s="3"/>
      <c r="J598" s="3" t="s">
        <v>13</v>
      </c>
      <c r="K598" s="4"/>
      <c r="P598" t="b">
        <f>AND(COUNTIF([1]Western!A:A,A598)&gt;0,COUNTIF([1]Western!B:B,C598)&gt;0,COUNTIF([1]Western!C:C,E598)&gt;0)</f>
        <v>1</v>
      </c>
      <c r="Q598" t="b">
        <f>AND(COUNTIF([1]Western!A:A,A598)&gt;0,COUNTIF([1]Western!B:B,C598)&gt;0,COUNTIF([1]Western!C:C,E598)&gt;0,COUNTIF([1]Western!D:D,J598)&gt;0)</f>
        <v>1</v>
      </c>
    </row>
    <row r="599" ht="15" spans="1:17">
      <c r="A599" s="3" t="s">
        <v>9681</v>
      </c>
      <c r="B599" s="3" t="s">
        <v>9682</v>
      </c>
      <c r="C599" s="3" t="s">
        <v>11807</v>
      </c>
      <c r="D599" s="3" t="s">
        <v>10231</v>
      </c>
      <c r="E599" s="3" t="s">
        <v>10262</v>
      </c>
      <c r="F599" s="3"/>
      <c r="G599" s="3"/>
      <c r="H599" s="3"/>
      <c r="I599" s="3"/>
      <c r="J599" s="3" t="s">
        <v>10264</v>
      </c>
      <c r="K599" s="4"/>
      <c r="P599" t="b">
        <f>AND(COUNTIF([1]Western!A:A,A599)&gt;0,COUNTIF([1]Western!B:B,C599)&gt;0,COUNTIF([1]Western!C:C,E599)&gt;0)</f>
        <v>1</v>
      </c>
      <c r="Q599" t="b">
        <f>AND(COUNTIF([1]Western!A:A,A599)&gt;0,COUNTIF([1]Western!B:B,C599)&gt;0,COUNTIF([1]Western!C:C,E599)&gt;0,COUNTIF([1]Western!D:D,J599)&gt;0)</f>
        <v>1</v>
      </c>
    </row>
    <row r="600" ht="15" spans="1:17">
      <c r="A600" s="3" t="s">
        <v>9681</v>
      </c>
      <c r="B600" s="3" t="s">
        <v>9682</v>
      </c>
      <c r="C600" s="3" t="s">
        <v>11807</v>
      </c>
      <c r="D600" s="3" t="s">
        <v>10231</v>
      </c>
      <c r="E600" s="3" t="s">
        <v>10262</v>
      </c>
      <c r="F600" s="3"/>
      <c r="G600" s="3"/>
      <c r="H600" s="3"/>
      <c r="I600" s="3"/>
      <c r="J600" s="3" t="s">
        <v>10265</v>
      </c>
      <c r="K600" s="4"/>
      <c r="P600" t="b">
        <f>AND(COUNTIF([1]Western!A:A,A600)&gt;0,COUNTIF([1]Western!B:B,C600)&gt;0,COUNTIF([1]Western!C:C,E600)&gt;0)</f>
        <v>1</v>
      </c>
      <c r="Q600" t="b">
        <f>AND(COUNTIF([1]Western!A:A,A600)&gt;0,COUNTIF([1]Western!B:B,C600)&gt;0,COUNTIF([1]Western!C:C,E600)&gt;0,COUNTIF([1]Western!D:D,J600)&gt;0)</f>
        <v>1</v>
      </c>
    </row>
    <row r="601" ht="15" spans="1:17">
      <c r="A601" s="3" t="s">
        <v>9681</v>
      </c>
      <c r="B601" s="3" t="s">
        <v>9682</v>
      </c>
      <c r="C601" s="3" t="s">
        <v>11807</v>
      </c>
      <c r="D601" s="3" t="s">
        <v>10231</v>
      </c>
      <c r="E601" s="3" t="s">
        <v>10262</v>
      </c>
      <c r="F601" s="3"/>
      <c r="G601" s="3"/>
      <c r="H601" s="3"/>
      <c r="I601" s="3"/>
      <c r="J601" s="3" t="s">
        <v>606</v>
      </c>
      <c r="K601" s="4"/>
      <c r="P601" t="b">
        <f>AND(COUNTIF([1]Western!A:A,A601)&gt;0,COUNTIF([1]Western!B:B,C601)&gt;0,COUNTIF([1]Western!C:C,E601)&gt;0)</f>
        <v>1</v>
      </c>
      <c r="Q601" t="b">
        <f>AND(COUNTIF([1]Western!A:A,A601)&gt;0,COUNTIF([1]Western!B:B,C601)&gt;0,COUNTIF([1]Western!C:C,E601)&gt;0,COUNTIF([1]Western!D:D,J601)&gt;0)</f>
        <v>1</v>
      </c>
    </row>
    <row r="602" ht="15" spans="1:17">
      <c r="A602" s="3" t="s">
        <v>9681</v>
      </c>
      <c r="B602" s="3" t="s">
        <v>9682</v>
      </c>
      <c r="C602" s="3" t="s">
        <v>11807</v>
      </c>
      <c r="D602" s="3" t="s">
        <v>10231</v>
      </c>
      <c r="E602" s="3" t="s">
        <v>10266</v>
      </c>
      <c r="F602" s="3"/>
      <c r="G602" s="3"/>
      <c r="H602" s="3"/>
      <c r="I602" s="3"/>
      <c r="J602" s="3" t="s">
        <v>10267</v>
      </c>
      <c r="K602" s="4"/>
      <c r="P602" t="b">
        <f>AND(COUNTIF([1]Western!A:A,A602)&gt;0,COUNTIF([1]Western!B:B,C602)&gt;0,COUNTIF([1]Western!C:C,E602)&gt;0)</f>
        <v>1</v>
      </c>
      <c r="Q602" t="b">
        <f>AND(COUNTIF([1]Western!A:A,A602)&gt;0,COUNTIF([1]Western!B:B,C602)&gt;0,COUNTIF([1]Western!C:C,E602)&gt;0,COUNTIF([1]Western!D:D,J602)&gt;0)</f>
        <v>1</v>
      </c>
    </row>
    <row r="603" ht="15" spans="1:17">
      <c r="A603" s="3" t="s">
        <v>9681</v>
      </c>
      <c r="B603" s="3" t="s">
        <v>9682</v>
      </c>
      <c r="C603" s="3" t="s">
        <v>11807</v>
      </c>
      <c r="D603" s="3" t="s">
        <v>10231</v>
      </c>
      <c r="E603" s="3" t="s">
        <v>10266</v>
      </c>
      <c r="F603" s="3"/>
      <c r="G603" s="3"/>
      <c r="H603" s="3"/>
      <c r="I603" s="3"/>
      <c r="J603" s="3" t="s">
        <v>10268</v>
      </c>
      <c r="K603" s="4"/>
      <c r="P603" t="b">
        <f>AND(COUNTIF([1]Western!A:A,A603)&gt;0,COUNTIF([1]Western!B:B,C603)&gt;0,COUNTIF([1]Western!C:C,E603)&gt;0)</f>
        <v>1</v>
      </c>
      <c r="Q603" t="b">
        <f>AND(COUNTIF([1]Western!A:A,A603)&gt;0,COUNTIF([1]Western!B:B,C603)&gt;0,COUNTIF([1]Western!C:C,E603)&gt;0,COUNTIF([1]Western!D:D,J603)&gt;0)</f>
        <v>1</v>
      </c>
    </row>
    <row r="604" ht="15" spans="1:17">
      <c r="A604" s="3" t="s">
        <v>9681</v>
      </c>
      <c r="B604" s="3" t="s">
        <v>9682</v>
      </c>
      <c r="C604" s="3" t="s">
        <v>11807</v>
      </c>
      <c r="D604" s="3" t="s">
        <v>10231</v>
      </c>
      <c r="E604" s="3" t="s">
        <v>10266</v>
      </c>
      <c r="F604" s="3"/>
      <c r="G604" s="3"/>
      <c r="H604" s="3"/>
      <c r="I604" s="3"/>
      <c r="J604" s="3" t="s">
        <v>13</v>
      </c>
      <c r="K604" s="4"/>
      <c r="P604" t="b">
        <f>AND(COUNTIF([1]Western!A:A,A604)&gt;0,COUNTIF([1]Western!B:B,C604)&gt;0,COUNTIF([1]Western!C:C,E604)&gt;0)</f>
        <v>1</v>
      </c>
      <c r="Q604" t="b">
        <f>AND(COUNTIF([1]Western!A:A,A604)&gt;0,COUNTIF([1]Western!B:B,C604)&gt;0,COUNTIF([1]Western!C:C,E604)&gt;0,COUNTIF([1]Western!D:D,J604)&gt;0)</f>
        <v>1</v>
      </c>
    </row>
    <row r="605" ht="15" spans="1:17">
      <c r="A605" s="3" t="s">
        <v>9681</v>
      </c>
      <c r="B605" s="3" t="s">
        <v>9682</v>
      </c>
      <c r="C605" s="3" t="s">
        <v>11807</v>
      </c>
      <c r="D605" s="3" t="s">
        <v>10231</v>
      </c>
      <c r="E605" s="3" t="s">
        <v>10266</v>
      </c>
      <c r="F605" s="3"/>
      <c r="G605" s="3"/>
      <c r="H605" s="3"/>
      <c r="I605" s="3"/>
      <c r="J605" s="3" t="s">
        <v>10269</v>
      </c>
      <c r="K605" s="4"/>
      <c r="P605" t="b">
        <f>AND(COUNTIF([1]Western!A:A,A605)&gt;0,COUNTIF([1]Western!B:B,C605)&gt;0,COUNTIF([1]Western!C:C,E605)&gt;0)</f>
        <v>1</v>
      </c>
      <c r="Q605" t="b">
        <f>AND(COUNTIF([1]Western!A:A,A605)&gt;0,COUNTIF([1]Western!B:B,C605)&gt;0,COUNTIF([1]Western!C:C,E605)&gt;0,COUNTIF([1]Western!D:D,J605)&gt;0)</f>
        <v>1</v>
      </c>
    </row>
    <row r="606" ht="15" spans="1:17">
      <c r="A606" s="3" t="s">
        <v>9681</v>
      </c>
      <c r="B606" s="3" t="s">
        <v>9682</v>
      </c>
      <c r="C606" s="3" t="s">
        <v>11807</v>
      </c>
      <c r="D606" s="3" t="s">
        <v>10231</v>
      </c>
      <c r="E606" s="3" t="s">
        <v>10270</v>
      </c>
      <c r="F606" s="3"/>
      <c r="G606" s="3"/>
      <c r="H606" s="3"/>
      <c r="I606" s="3"/>
      <c r="J606" s="3" t="s">
        <v>10271</v>
      </c>
      <c r="K606" s="4"/>
      <c r="P606" t="b">
        <f>AND(COUNTIF([1]Western!A:A,A606)&gt;0,COUNTIF([1]Western!B:B,C606)&gt;0,COUNTIF([1]Western!C:C,E606)&gt;0)</f>
        <v>1</v>
      </c>
      <c r="Q606" t="b">
        <f>AND(COUNTIF([1]Western!A:A,A606)&gt;0,COUNTIF([1]Western!B:B,C606)&gt;0,COUNTIF([1]Western!C:C,E606)&gt;0,COUNTIF([1]Western!D:D,J606)&gt;0)</f>
        <v>1</v>
      </c>
    </row>
    <row r="607" ht="15" spans="1:17">
      <c r="A607" s="3" t="s">
        <v>9681</v>
      </c>
      <c r="B607" s="3" t="s">
        <v>9682</v>
      </c>
      <c r="C607" s="3" t="s">
        <v>11807</v>
      </c>
      <c r="D607" s="3" t="s">
        <v>10231</v>
      </c>
      <c r="E607" s="3" t="s">
        <v>10270</v>
      </c>
      <c r="F607" s="3"/>
      <c r="G607" s="3"/>
      <c r="H607" s="3"/>
      <c r="I607" s="3"/>
      <c r="J607" s="3" t="s">
        <v>10272</v>
      </c>
      <c r="K607" s="4" t="s">
        <v>17</v>
      </c>
      <c r="P607" t="b">
        <f>AND(COUNTIF([1]Western!A:A,A607)&gt;0,COUNTIF([1]Western!B:B,C607)&gt;0,COUNTIF([1]Western!C:C,E607)&gt;0)</f>
        <v>1</v>
      </c>
      <c r="Q607" t="b">
        <f>AND(COUNTIF([1]Western!A:A,A607)&gt;0,COUNTIF([1]Western!B:B,C607)&gt;0,COUNTIF([1]Western!C:C,E607)&gt;0,COUNTIF([1]Western!D:D,J607)&gt;0)</f>
        <v>0</v>
      </c>
    </row>
    <row r="608" ht="15" spans="1:17">
      <c r="A608" s="3" t="s">
        <v>9681</v>
      </c>
      <c r="B608" s="3" t="s">
        <v>9682</v>
      </c>
      <c r="C608" s="3" t="s">
        <v>11807</v>
      </c>
      <c r="D608" s="3" t="s">
        <v>10231</v>
      </c>
      <c r="E608" s="3" t="s">
        <v>10270</v>
      </c>
      <c r="F608" s="3"/>
      <c r="G608" s="3"/>
      <c r="H608" s="3"/>
      <c r="I608" s="3"/>
      <c r="J608" s="3" t="s">
        <v>10273</v>
      </c>
      <c r="K608" s="4"/>
      <c r="P608" t="b">
        <f>AND(COUNTIF([1]Western!A:A,A608)&gt;0,COUNTIF([1]Western!B:B,C608)&gt;0,COUNTIF([1]Western!C:C,E608)&gt;0)</f>
        <v>1</v>
      </c>
      <c r="Q608" t="b">
        <f>AND(COUNTIF([1]Western!A:A,A608)&gt;0,COUNTIF([1]Western!B:B,C608)&gt;0,COUNTIF([1]Western!C:C,E608)&gt;0,COUNTIF([1]Western!D:D,J608)&gt;0)</f>
        <v>1</v>
      </c>
    </row>
    <row r="609" ht="15" spans="1:17">
      <c r="A609" s="3" t="s">
        <v>9681</v>
      </c>
      <c r="B609" s="3" t="s">
        <v>9682</v>
      </c>
      <c r="C609" s="3" t="s">
        <v>11807</v>
      </c>
      <c r="D609" s="3" t="s">
        <v>10231</v>
      </c>
      <c r="E609" s="3" t="s">
        <v>10270</v>
      </c>
      <c r="F609" s="3"/>
      <c r="G609" s="3"/>
      <c r="H609" s="3"/>
      <c r="I609" s="3"/>
      <c r="J609" s="3" t="s">
        <v>13</v>
      </c>
      <c r="K609" s="4"/>
      <c r="P609" t="b">
        <f>AND(COUNTIF([1]Western!A:A,A609)&gt;0,COUNTIF([1]Western!B:B,C609)&gt;0,COUNTIF([1]Western!C:C,E609)&gt;0)</f>
        <v>1</v>
      </c>
      <c r="Q609" t="b">
        <f>AND(COUNTIF([1]Western!A:A,A609)&gt;0,COUNTIF([1]Western!B:B,C609)&gt;0,COUNTIF([1]Western!C:C,E609)&gt;0,COUNTIF([1]Western!D:D,J609)&gt;0)</f>
        <v>1</v>
      </c>
    </row>
    <row r="610" ht="15" spans="1:17">
      <c r="A610" s="3" t="s">
        <v>9681</v>
      </c>
      <c r="B610" s="3" t="s">
        <v>9682</v>
      </c>
      <c r="C610" s="3" t="s">
        <v>11807</v>
      </c>
      <c r="D610" s="3" t="s">
        <v>10231</v>
      </c>
      <c r="E610" s="3" t="s">
        <v>10270</v>
      </c>
      <c r="F610" s="3"/>
      <c r="G610" s="3"/>
      <c r="H610" s="3"/>
      <c r="I610" s="3"/>
      <c r="J610" s="3" t="s">
        <v>10274</v>
      </c>
      <c r="K610" s="4"/>
      <c r="P610" t="b">
        <f>AND(COUNTIF([1]Western!A:A,A610)&gt;0,COUNTIF([1]Western!B:B,C610)&gt;0,COUNTIF([1]Western!C:C,E610)&gt;0)</f>
        <v>1</v>
      </c>
      <c r="Q610" t="b">
        <f>AND(COUNTIF([1]Western!A:A,A610)&gt;0,COUNTIF([1]Western!B:B,C610)&gt;0,COUNTIF([1]Western!C:C,E610)&gt;0,COUNTIF([1]Western!D:D,J610)&gt;0)</f>
        <v>1</v>
      </c>
    </row>
    <row r="611" ht="15" spans="1:17">
      <c r="A611" s="3" t="s">
        <v>9681</v>
      </c>
      <c r="B611" s="3" t="s">
        <v>9682</v>
      </c>
      <c r="C611" s="3" t="s">
        <v>11807</v>
      </c>
      <c r="D611" s="3" t="s">
        <v>10231</v>
      </c>
      <c r="E611" s="3" t="s">
        <v>10270</v>
      </c>
      <c r="F611" s="3"/>
      <c r="G611" s="3"/>
      <c r="H611" s="3"/>
      <c r="I611" s="3"/>
      <c r="J611" s="3" t="s">
        <v>10275</v>
      </c>
      <c r="K611" s="4"/>
      <c r="P611" t="b">
        <f>AND(COUNTIF([1]Western!A:A,A611)&gt;0,COUNTIF([1]Western!B:B,C611)&gt;0,COUNTIF([1]Western!C:C,E611)&gt;0)</f>
        <v>1</v>
      </c>
      <c r="Q611" t="b">
        <f>AND(COUNTIF([1]Western!A:A,A611)&gt;0,COUNTIF([1]Western!B:B,C611)&gt;0,COUNTIF([1]Western!C:C,E611)&gt;0,COUNTIF([1]Western!D:D,J611)&gt;0)</f>
        <v>1</v>
      </c>
    </row>
    <row r="612" ht="15" spans="1:17">
      <c r="A612" s="3" t="s">
        <v>9681</v>
      </c>
      <c r="B612" s="3" t="s">
        <v>9682</v>
      </c>
      <c r="C612" s="3" t="s">
        <v>11807</v>
      </c>
      <c r="D612" s="3" t="s">
        <v>10231</v>
      </c>
      <c r="E612" s="3" t="s">
        <v>10270</v>
      </c>
      <c r="F612" s="3"/>
      <c r="G612" s="3"/>
      <c r="H612" s="3"/>
      <c r="I612" s="3"/>
      <c r="J612" s="3" t="s">
        <v>10276</v>
      </c>
      <c r="K612" s="4"/>
      <c r="P612" t="b">
        <f>AND(COUNTIF([1]Western!A:A,A612)&gt;0,COUNTIF([1]Western!B:B,C612)&gt;0,COUNTIF([1]Western!C:C,E612)&gt;0)</f>
        <v>1</v>
      </c>
      <c r="Q612" t="b">
        <f>AND(COUNTIF([1]Western!A:A,A612)&gt;0,COUNTIF([1]Western!B:B,C612)&gt;0,COUNTIF([1]Western!C:C,E612)&gt;0,COUNTIF([1]Western!D:D,J612)&gt;0)</f>
        <v>1</v>
      </c>
    </row>
    <row r="613" ht="15" spans="1:17">
      <c r="A613" s="3" t="s">
        <v>9681</v>
      </c>
      <c r="B613" s="3" t="s">
        <v>9682</v>
      </c>
      <c r="C613" s="3" t="s">
        <v>11807</v>
      </c>
      <c r="D613" s="3" t="s">
        <v>10231</v>
      </c>
      <c r="E613" s="3" t="s">
        <v>10270</v>
      </c>
      <c r="F613" s="3"/>
      <c r="G613" s="3"/>
      <c r="H613" s="3"/>
      <c r="I613" s="3"/>
      <c r="J613" s="3" t="s">
        <v>10277</v>
      </c>
      <c r="K613" s="4"/>
      <c r="P613" t="b">
        <f>AND(COUNTIF([1]Western!A:A,A613)&gt;0,COUNTIF([1]Western!B:B,C613)&gt;0,COUNTIF([1]Western!C:C,E613)&gt;0)</f>
        <v>1</v>
      </c>
      <c r="Q613" t="b">
        <f>AND(COUNTIF([1]Western!A:A,A613)&gt;0,COUNTIF([1]Western!B:B,C613)&gt;0,COUNTIF([1]Western!C:C,E613)&gt;0,COUNTIF([1]Western!D:D,J613)&gt;0)</f>
        <v>1</v>
      </c>
    </row>
    <row r="614" ht="15" spans="1:17">
      <c r="A614" s="3" t="s">
        <v>9681</v>
      </c>
      <c r="B614" s="3" t="s">
        <v>9682</v>
      </c>
      <c r="C614" s="3" t="s">
        <v>11807</v>
      </c>
      <c r="D614" s="3" t="s">
        <v>10231</v>
      </c>
      <c r="E614" s="3" t="s">
        <v>10278</v>
      </c>
      <c r="F614" s="3"/>
      <c r="G614" s="3"/>
      <c r="H614" s="3"/>
      <c r="I614" s="3"/>
      <c r="J614" s="3" t="s">
        <v>10279</v>
      </c>
      <c r="K614" s="4"/>
      <c r="P614" t="b">
        <f>AND(COUNTIF([1]Western!A:A,A614)&gt;0,COUNTIF([1]Western!B:B,C614)&gt;0,COUNTIF([1]Western!C:C,E614)&gt;0)</f>
        <v>1</v>
      </c>
      <c r="Q614" t="b">
        <f>AND(COUNTIF([1]Western!A:A,A614)&gt;0,COUNTIF([1]Western!B:B,C614)&gt;0,COUNTIF([1]Western!C:C,E614)&gt;0,COUNTIF([1]Western!D:D,J614)&gt;0)</f>
        <v>1</v>
      </c>
    </row>
    <row r="615" ht="15" spans="1:17">
      <c r="A615" s="3" t="s">
        <v>9681</v>
      </c>
      <c r="B615" s="3" t="s">
        <v>9682</v>
      </c>
      <c r="C615" s="3" t="s">
        <v>11807</v>
      </c>
      <c r="D615" s="3" t="s">
        <v>10231</v>
      </c>
      <c r="E615" s="3" t="s">
        <v>10278</v>
      </c>
      <c r="F615" s="3"/>
      <c r="G615" s="3"/>
      <c r="H615" s="3"/>
      <c r="I615" s="3"/>
      <c r="J615" s="3" t="s">
        <v>1383</v>
      </c>
      <c r="K615" s="4"/>
      <c r="P615" t="b">
        <f>AND(COUNTIF([1]Western!A:A,A615)&gt;0,COUNTIF([1]Western!B:B,C615)&gt;0,COUNTIF([1]Western!C:C,E615)&gt;0)</f>
        <v>1</v>
      </c>
      <c r="Q615" t="b">
        <f>AND(COUNTIF([1]Western!A:A,A615)&gt;0,COUNTIF([1]Western!B:B,C615)&gt;0,COUNTIF([1]Western!C:C,E615)&gt;0,COUNTIF([1]Western!D:D,J615)&gt;0)</f>
        <v>1</v>
      </c>
    </row>
    <row r="616" ht="15" spans="1:17">
      <c r="A616" s="3" t="s">
        <v>9681</v>
      </c>
      <c r="B616" s="3" t="s">
        <v>9682</v>
      </c>
      <c r="C616" s="3" t="s">
        <v>11807</v>
      </c>
      <c r="D616" s="3" t="s">
        <v>10231</v>
      </c>
      <c r="E616" s="3" t="s">
        <v>10278</v>
      </c>
      <c r="F616" s="3"/>
      <c r="G616" s="3"/>
      <c r="H616" s="3"/>
      <c r="I616" s="3"/>
      <c r="J616" s="3" t="s">
        <v>13</v>
      </c>
      <c r="K616" s="4"/>
      <c r="P616" t="b">
        <f>AND(COUNTIF([1]Western!A:A,A616)&gt;0,COUNTIF([1]Western!B:B,C616)&gt;0,COUNTIF([1]Western!C:C,E616)&gt;0)</f>
        <v>1</v>
      </c>
      <c r="Q616" t="b">
        <f>AND(COUNTIF([1]Western!A:A,A616)&gt;0,COUNTIF([1]Western!B:B,C616)&gt;0,COUNTIF([1]Western!C:C,E616)&gt;0,COUNTIF([1]Western!D:D,J616)&gt;0)</f>
        <v>1</v>
      </c>
    </row>
    <row r="617" ht="15" spans="1:17">
      <c r="A617" s="3" t="s">
        <v>9681</v>
      </c>
      <c r="B617" s="3" t="s">
        <v>9682</v>
      </c>
      <c r="C617" s="3" t="s">
        <v>11807</v>
      </c>
      <c r="D617" s="3" t="s">
        <v>10231</v>
      </c>
      <c r="E617" s="3" t="s">
        <v>10278</v>
      </c>
      <c r="F617" s="3"/>
      <c r="G617" s="3"/>
      <c r="H617" s="3"/>
      <c r="I617" s="3"/>
      <c r="J617" s="3" t="s">
        <v>10280</v>
      </c>
      <c r="K617" s="4"/>
      <c r="P617" t="b">
        <f>AND(COUNTIF([1]Western!A:A,A617)&gt;0,COUNTIF([1]Western!B:B,C617)&gt;0,COUNTIF([1]Western!C:C,E617)&gt;0)</f>
        <v>1</v>
      </c>
      <c r="Q617" t="b">
        <f>AND(COUNTIF([1]Western!A:A,A617)&gt;0,COUNTIF([1]Western!B:B,C617)&gt;0,COUNTIF([1]Western!C:C,E617)&gt;0,COUNTIF([1]Western!D:D,J617)&gt;0)</f>
        <v>1</v>
      </c>
    </row>
    <row r="618" ht="15" spans="1:17">
      <c r="A618" s="3" t="s">
        <v>9681</v>
      </c>
      <c r="B618" s="3" t="s">
        <v>9682</v>
      </c>
      <c r="C618" s="3" t="s">
        <v>11807</v>
      </c>
      <c r="D618" s="3" t="s">
        <v>10231</v>
      </c>
      <c r="E618" s="3" t="s">
        <v>10281</v>
      </c>
      <c r="F618" s="3"/>
      <c r="G618" s="3"/>
      <c r="H618" s="3"/>
      <c r="I618" s="3"/>
      <c r="J618" s="3" t="s">
        <v>10282</v>
      </c>
      <c r="K618" s="4" t="s">
        <v>17</v>
      </c>
      <c r="P618" t="b">
        <f>AND(COUNTIF([1]Western!A:A,A618)&gt;0,COUNTIF([1]Western!B:B,C618)&gt;0,COUNTIF([1]Western!C:C,E618)&gt;0)</f>
        <v>1</v>
      </c>
      <c r="Q618" t="b">
        <f>AND(COUNTIF([1]Western!A:A,A618)&gt;0,COUNTIF([1]Western!B:B,C618)&gt;0,COUNTIF([1]Western!C:C,E618)&gt;0,COUNTIF([1]Western!D:D,J618)&gt;0)</f>
        <v>0</v>
      </c>
    </row>
    <row r="619" ht="15" spans="1:17">
      <c r="A619" s="3" t="s">
        <v>9681</v>
      </c>
      <c r="B619" s="3" t="s">
        <v>9682</v>
      </c>
      <c r="C619" s="3" t="s">
        <v>11807</v>
      </c>
      <c r="D619" s="3" t="s">
        <v>10231</v>
      </c>
      <c r="E619" s="3" t="s">
        <v>10281</v>
      </c>
      <c r="F619" s="3"/>
      <c r="G619" s="3"/>
      <c r="H619" s="3"/>
      <c r="I619" s="3"/>
      <c r="J619" s="3" t="s">
        <v>10283</v>
      </c>
      <c r="K619" s="4"/>
      <c r="P619" t="b">
        <f>AND(COUNTIF([1]Western!A:A,A619)&gt;0,COUNTIF([1]Western!B:B,C619)&gt;0,COUNTIF([1]Western!C:C,E619)&gt;0)</f>
        <v>1</v>
      </c>
      <c r="Q619" t="b">
        <f>AND(COUNTIF([1]Western!A:A,A619)&gt;0,COUNTIF([1]Western!B:B,C619)&gt;0,COUNTIF([1]Western!C:C,E619)&gt;0,COUNTIF([1]Western!D:D,J619)&gt;0)</f>
        <v>1</v>
      </c>
    </row>
    <row r="620" ht="15" spans="1:17">
      <c r="A620" s="3" t="s">
        <v>9681</v>
      </c>
      <c r="B620" s="3" t="s">
        <v>9682</v>
      </c>
      <c r="C620" s="3" t="s">
        <v>11807</v>
      </c>
      <c r="D620" s="3" t="s">
        <v>10231</v>
      </c>
      <c r="E620" s="3" t="s">
        <v>10281</v>
      </c>
      <c r="F620" s="3"/>
      <c r="G620" s="3"/>
      <c r="H620" s="3"/>
      <c r="I620" s="3"/>
      <c r="J620" s="3" t="s">
        <v>10284</v>
      </c>
      <c r="K620" s="4" t="s">
        <v>17</v>
      </c>
      <c r="P620" t="b">
        <f>AND(COUNTIF([1]Western!A:A,A620)&gt;0,COUNTIF([1]Western!B:B,C620)&gt;0,COUNTIF([1]Western!C:C,E620)&gt;0)</f>
        <v>1</v>
      </c>
      <c r="Q620" t="b">
        <f>AND(COUNTIF([1]Western!A:A,A620)&gt;0,COUNTIF([1]Western!B:B,C620)&gt;0,COUNTIF([1]Western!C:C,E620)&gt;0,COUNTIF([1]Western!D:D,J620)&gt;0)</f>
        <v>0</v>
      </c>
    </row>
    <row r="621" ht="15" spans="1:17">
      <c r="A621" s="3" t="s">
        <v>9681</v>
      </c>
      <c r="B621" s="3" t="s">
        <v>9682</v>
      </c>
      <c r="C621" s="3" t="s">
        <v>11807</v>
      </c>
      <c r="D621" s="3" t="s">
        <v>10231</v>
      </c>
      <c r="E621" s="3" t="s">
        <v>10281</v>
      </c>
      <c r="F621" s="3"/>
      <c r="G621" s="3"/>
      <c r="H621" s="3"/>
      <c r="I621" s="3"/>
      <c r="J621" s="3" t="s">
        <v>10285</v>
      </c>
      <c r="K621" s="4"/>
      <c r="P621" t="b">
        <f>AND(COUNTIF([1]Western!A:A,A621)&gt;0,COUNTIF([1]Western!B:B,C621)&gt;0,COUNTIF([1]Western!C:C,E621)&gt;0)</f>
        <v>1</v>
      </c>
      <c r="Q621" t="b">
        <f>AND(COUNTIF([1]Western!A:A,A621)&gt;0,COUNTIF([1]Western!B:B,C621)&gt;0,COUNTIF([1]Western!C:C,E621)&gt;0,COUNTIF([1]Western!D:D,J621)&gt;0)</f>
        <v>1</v>
      </c>
    </row>
    <row r="622" ht="15" spans="1:17">
      <c r="A622" s="3" t="s">
        <v>9681</v>
      </c>
      <c r="B622" s="3" t="s">
        <v>9682</v>
      </c>
      <c r="C622" s="3" t="s">
        <v>11807</v>
      </c>
      <c r="D622" s="3" t="s">
        <v>10231</v>
      </c>
      <c r="E622" s="3" t="s">
        <v>10281</v>
      </c>
      <c r="F622" s="3"/>
      <c r="G622" s="3"/>
      <c r="H622" s="3"/>
      <c r="I622" s="3"/>
      <c r="J622" s="3" t="s">
        <v>13</v>
      </c>
      <c r="K622" s="4"/>
      <c r="P622" t="b">
        <f>AND(COUNTIF([1]Western!A:A,A622)&gt;0,COUNTIF([1]Western!B:B,C622)&gt;0,COUNTIF([1]Western!C:C,E622)&gt;0)</f>
        <v>1</v>
      </c>
      <c r="Q622" t="b">
        <f>AND(COUNTIF([1]Western!A:A,A622)&gt;0,COUNTIF([1]Western!B:B,C622)&gt;0,COUNTIF([1]Western!C:C,E622)&gt;0,COUNTIF([1]Western!D:D,J622)&gt;0)</f>
        <v>1</v>
      </c>
    </row>
    <row r="623" ht="15" spans="1:17">
      <c r="A623" s="3" t="s">
        <v>9681</v>
      </c>
      <c r="B623" s="3" t="s">
        <v>9682</v>
      </c>
      <c r="C623" s="3" t="s">
        <v>11807</v>
      </c>
      <c r="D623" s="3" t="s">
        <v>10231</v>
      </c>
      <c r="E623" s="3" t="s">
        <v>10281</v>
      </c>
      <c r="F623" s="3"/>
      <c r="G623" s="3"/>
      <c r="H623" s="3"/>
      <c r="I623" s="3"/>
      <c r="J623" s="3" t="s">
        <v>10286</v>
      </c>
      <c r="K623" s="4"/>
      <c r="P623" t="b">
        <f>AND(COUNTIF([1]Western!A:A,A623)&gt;0,COUNTIF([1]Western!B:B,C623)&gt;0,COUNTIF([1]Western!C:C,E623)&gt;0)</f>
        <v>1</v>
      </c>
      <c r="Q623" t="b">
        <f>AND(COUNTIF([1]Western!A:A,A623)&gt;0,COUNTIF([1]Western!B:B,C623)&gt;0,COUNTIF([1]Western!C:C,E623)&gt;0,COUNTIF([1]Western!D:D,J623)&gt;0)</f>
        <v>1</v>
      </c>
    </row>
    <row r="624" ht="15" spans="1:17">
      <c r="A624" s="3" t="s">
        <v>9681</v>
      </c>
      <c r="B624" s="3" t="s">
        <v>9682</v>
      </c>
      <c r="C624" s="3" t="s">
        <v>11808</v>
      </c>
      <c r="D624" s="3" t="s">
        <v>10288</v>
      </c>
      <c r="E624" s="3" t="s">
        <v>10289</v>
      </c>
      <c r="F624" s="3"/>
      <c r="G624" s="3"/>
      <c r="H624" s="3"/>
      <c r="I624" s="3"/>
      <c r="J624" s="3" t="s">
        <v>10290</v>
      </c>
      <c r="K624" s="4"/>
      <c r="P624" t="b">
        <f>AND(COUNTIF([1]Western!A:A,A624)&gt;0,COUNTIF([1]Western!B:B,C624)&gt;0,COUNTIF([1]Western!C:C,E624)&gt;0)</f>
        <v>1</v>
      </c>
      <c r="Q624" t="b">
        <f>AND(COUNTIF([1]Western!A:A,A624)&gt;0,COUNTIF([1]Western!B:B,C624)&gt;0,COUNTIF([1]Western!C:C,E624)&gt;0,COUNTIF([1]Western!D:D,J624)&gt;0)</f>
        <v>1</v>
      </c>
    </row>
    <row r="625" ht="15" spans="1:17">
      <c r="A625" s="3" t="s">
        <v>9681</v>
      </c>
      <c r="B625" s="3" t="s">
        <v>9682</v>
      </c>
      <c r="C625" s="3" t="s">
        <v>11808</v>
      </c>
      <c r="D625" s="3" t="s">
        <v>10288</v>
      </c>
      <c r="E625" s="3" t="s">
        <v>10289</v>
      </c>
      <c r="F625" s="3"/>
      <c r="G625" s="3"/>
      <c r="H625" s="3"/>
      <c r="I625" s="3"/>
      <c r="J625" s="3" t="s">
        <v>13</v>
      </c>
      <c r="K625" s="4"/>
      <c r="P625" t="b">
        <f>AND(COUNTIF([1]Western!A:A,A625)&gt;0,COUNTIF([1]Western!B:B,C625)&gt;0,COUNTIF([1]Western!C:C,E625)&gt;0)</f>
        <v>1</v>
      </c>
      <c r="Q625" t="b">
        <f>AND(COUNTIF([1]Western!A:A,A625)&gt;0,COUNTIF([1]Western!B:B,C625)&gt;0,COUNTIF([1]Western!C:C,E625)&gt;0,COUNTIF([1]Western!D:D,J625)&gt;0)</f>
        <v>1</v>
      </c>
    </row>
    <row r="626" ht="15" spans="1:17">
      <c r="A626" s="3" t="s">
        <v>9681</v>
      </c>
      <c r="B626" s="3" t="s">
        <v>9682</v>
      </c>
      <c r="C626" s="3" t="s">
        <v>11808</v>
      </c>
      <c r="D626" s="3" t="s">
        <v>10288</v>
      </c>
      <c r="E626" s="3" t="s">
        <v>10289</v>
      </c>
      <c r="F626" s="3"/>
      <c r="G626" s="3"/>
      <c r="H626" s="3"/>
      <c r="I626" s="3"/>
      <c r="J626" s="3" t="s">
        <v>10291</v>
      </c>
      <c r="K626" s="4"/>
      <c r="P626" t="b">
        <f>AND(COUNTIF([1]Western!A:A,A626)&gt;0,COUNTIF([1]Western!B:B,C626)&gt;0,COUNTIF([1]Western!C:C,E626)&gt;0)</f>
        <v>1</v>
      </c>
      <c r="Q626" t="b">
        <f>AND(COUNTIF([1]Western!A:A,A626)&gt;0,COUNTIF([1]Western!B:B,C626)&gt;0,COUNTIF([1]Western!C:C,E626)&gt;0,COUNTIF([1]Western!D:D,J626)&gt;0)</f>
        <v>1</v>
      </c>
    </row>
    <row r="627" ht="15" spans="1:17">
      <c r="A627" s="3" t="s">
        <v>9681</v>
      </c>
      <c r="B627" s="3" t="s">
        <v>9682</v>
      </c>
      <c r="C627" s="3" t="s">
        <v>11808</v>
      </c>
      <c r="D627" s="3" t="s">
        <v>10288</v>
      </c>
      <c r="E627" s="3" t="s">
        <v>10289</v>
      </c>
      <c r="F627" s="3"/>
      <c r="G627" s="3"/>
      <c r="H627" s="3"/>
      <c r="I627" s="3"/>
      <c r="J627" s="3" t="s">
        <v>10292</v>
      </c>
      <c r="K627" s="4"/>
      <c r="P627" t="b">
        <f>AND(COUNTIF([1]Western!A:A,A627)&gt;0,COUNTIF([1]Western!B:B,C627)&gt;0,COUNTIF([1]Western!C:C,E627)&gt;0)</f>
        <v>1</v>
      </c>
      <c r="Q627" t="b">
        <f>AND(COUNTIF([1]Western!A:A,A627)&gt;0,COUNTIF([1]Western!B:B,C627)&gt;0,COUNTIF([1]Western!C:C,E627)&gt;0,COUNTIF([1]Western!D:D,J627)&gt;0)</f>
        <v>1</v>
      </c>
    </row>
    <row r="628" ht="15" spans="1:17">
      <c r="A628" s="3" t="s">
        <v>9681</v>
      </c>
      <c r="B628" s="3" t="s">
        <v>9682</v>
      </c>
      <c r="C628" s="3" t="s">
        <v>11808</v>
      </c>
      <c r="D628" s="3" t="s">
        <v>10288</v>
      </c>
      <c r="E628" s="3" t="s">
        <v>10289</v>
      </c>
      <c r="F628" s="3"/>
      <c r="G628" s="3"/>
      <c r="H628" s="3"/>
      <c r="I628" s="3"/>
      <c r="J628" s="3" t="s">
        <v>10293</v>
      </c>
      <c r="K628" s="4"/>
      <c r="P628" t="b">
        <f>AND(COUNTIF([1]Western!A:A,A628)&gt;0,COUNTIF([1]Western!B:B,C628)&gt;0,COUNTIF([1]Western!C:C,E628)&gt;0)</f>
        <v>1</v>
      </c>
      <c r="Q628" t="b">
        <f>AND(COUNTIF([1]Western!A:A,A628)&gt;0,COUNTIF([1]Western!B:B,C628)&gt;0,COUNTIF([1]Western!C:C,E628)&gt;0,COUNTIF([1]Western!D:D,J628)&gt;0)</f>
        <v>1</v>
      </c>
    </row>
    <row r="629" ht="15" spans="1:17">
      <c r="A629" s="3" t="s">
        <v>9681</v>
      </c>
      <c r="B629" s="3" t="s">
        <v>9682</v>
      </c>
      <c r="C629" s="3" t="s">
        <v>11808</v>
      </c>
      <c r="D629" s="3" t="s">
        <v>10288</v>
      </c>
      <c r="E629" s="3" t="s">
        <v>10289</v>
      </c>
      <c r="F629" s="3"/>
      <c r="G629" s="3"/>
      <c r="H629" s="3"/>
      <c r="I629" s="3"/>
      <c r="J629" s="3" t="s">
        <v>10294</v>
      </c>
      <c r="K629" s="4"/>
      <c r="P629" t="b">
        <f>AND(COUNTIF([1]Western!A:A,A629)&gt;0,COUNTIF([1]Western!B:B,C629)&gt;0,COUNTIF([1]Western!C:C,E629)&gt;0)</f>
        <v>1</v>
      </c>
      <c r="Q629" t="b">
        <f>AND(COUNTIF([1]Western!A:A,A629)&gt;0,COUNTIF([1]Western!B:B,C629)&gt;0,COUNTIF([1]Western!C:C,E629)&gt;0,COUNTIF([1]Western!D:D,J629)&gt;0)</f>
        <v>1</v>
      </c>
    </row>
    <row r="630" ht="15" spans="1:17">
      <c r="A630" s="3" t="s">
        <v>9681</v>
      </c>
      <c r="B630" s="3" t="s">
        <v>9682</v>
      </c>
      <c r="C630" s="3" t="s">
        <v>11808</v>
      </c>
      <c r="D630" s="3" t="s">
        <v>10288</v>
      </c>
      <c r="E630" s="3" t="s">
        <v>10289</v>
      </c>
      <c r="F630" s="3"/>
      <c r="G630" s="3"/>
      <c r="H630" s="3"/>
      <c r="I630" s="3"/>
      <c r="J630" s="3" t="s">
        <v>667</v>
      </c>
      <c r="K630" s="4"/>
      <c r="P630" t="b">
        <f>AND(COUNTIF([1]Western!A:A,A630)&gt;0,COUNTIF([1]Western!B:B,C630)&gt;0,COUNTIF([1]Western!C:C,E630)&gt;0)</f>
        <v>1</v>
      </c>
      <c r="Q630" t="b">
        <f>AND(COUNTIF([1]Western!A:A,A630)&gt;0,COUNTIF([1]Western!B:B,C630)&gt;0,COUNTIF([1]Western!C:C,E630)&gt;0,COUNTIF([1]Western!D:D,J630)&gt;0)</f>
        <v>1</v>
      </c>
    </row>
    <row r="631" ht="15" spans="1:17">
      <c r="A631" s="3" t="s">
        <v>9681</v>
      </c>
      <c r="B631" s="3" t="s">
        <v>9682</v>
      </c>
      <c r="C631" s="3" t="s">
        <v>11808</v>
      </c>
      <c r="D631" s="3" t="s">
        <v>10288</v>
      </c>
      <c r="E631" s="3" t="s">
        <v>10289</v>
      </c>
      <c r="F631" s="3"/>
      <c r="G631" s="3"/>
      <c r="H631" s="3"/>
      <c r="I631" s="3"/>
      <c r="J631" s="3" t="s">
        <v>10295</v>
      </c>
      <c r="K631" s="4"/>
      <c r="P631" t="b">
        <f>AND(COUNTIF([1]Western!A:A,A631)&gt;0,COUNTIF([1]Western!B:B,C631)&gt;0,COUNTIF([1]Western!C:C,E631)&gt;0)</f>
        <v>1</v>
      </c>
      <c r="Q631" t="b">
        <f>AND(COUNTIF([1]Western!A:A,A631)&gt;0,COUNTIF([1]Western!B:B,C631)&gt;0,COUNTIF([1]Western!C:C,E631)&gt;0,COUNTIF([1]Western!D:D,J631)&gt;0)</f>
        <v>1</v>
      </c>
    </row>
    <row r="632" ht="15" spans="1:17">
      <c r="A632" s="3" t="s">
        <v>9681</v>
      </c>
      <c r="B632" s="3" t="s">
        <v>9682</v>
      </c>
      <c r="C632" s="3" t="s">
        <v>11808</v>
      </c>
      <c r="D632" s="3" t="s">
        <v>10288</v>
      </c>
      <c r="E632" s="3" t="s">
        <v>10289</v>
      </c>
      <c r="F632" s="3"/>
      <c r="G632" s="3"/>
      <c r="H632" s="3"/>
      <c r="I632" s="3"/>
      <c r="J632" s="3" t="s">
        <v>10296</v>
      </c>
      <c r="K632" s="4"/>
      <c r="P632" t="b">
        <f>AND(COUNTIF([1]Western!A:A,A632)&gt;0,COUNTIF([1]Western!B:B,C632)&gt;0,COUNTIF([1]Western!C:C,E632)&gt;0)</f>
        <v>1</v>
      </c>
      <c r="Q632" t="b">
        <f>AND(COUNTIF([1]Western!A:A,A632)&gt;0,COUNTIF([1]Western!B:B,C632)&gt;0,COUNTIF([1]Western!C:C,E632)&gt;0,COUNTIF([1]Western!D:D,J632)&gt;0)</f>
        <v>1</v>
      </c>
    </row>
    <row r="633" ht="15" spans="1:17">
      <c r="A633" s="3" t="s">
        <v>9681</v>
      </c>
      <c r="B633" s="3" t="s">
        <v>9682</v>
      </c>
      <c r="C633" s="3" t="s">
        <v>11808</v>
      </c>
      <c r="D633" s="3" t="s">
        <v>10288</v>
      </c>
      <c r="E633" s="3" t="s">
        <v>10289</v>
      </c>
      <c r="F633" s="3"/>
      <c r="G633" s="3"/>
      <c r="H633" s="3"/>
      <c r="I633" s="3"/>
      <c r="J633" s="3" t="s">
        <v>3614</v>
      </c>
      <c r="K633" s="4"/>
      <c r="P633" t="b">
        <f>AND(COUNTIF([1]Western!A:A,A633)&gt;0,COUNTIF([1]Western!B:B,C633)&gt;0,COUNTIF([1]Western!C:C,E633)&gt;0)</f>
        <v>1</v>
      </c>
      <c r="Q633" t="b">
        <f>AND(COUNTIF([1]Western!A:A,A633)&gt;0,COUNTIF([1]Western!B:B,C633)&gt;0,COUNTIF([1]Western!C:C,E633)&gt;0,COUNTIF([1]Western!D:D,J633)&gt;0)</f>
        <v>1</v>
      </c>
    </row>
    <row r="634" ht="15" spans="1:17">
      <c r="A634" s="3" t="s">
        <v>9681</v>
      </c>
      <c r="B634" s="3" t="s">
        <v>9682</v>
      </c>
      <c r="C634" s="3" t="s">
        <v>11808</v>
      </c>
      <c r="D634" s="3" t="s">
        <v>10288</v>
      </c>
      <c r="E634" s="3" t="s">
        <v>10289</v>
      </c>
      <c r="F634" s="3"/>
      <c r="G634" s="3"/>
      <c r="H634" s="3"/>
      <c r="I634" s="3"/>
      <c r="J634" s="3" t="s">
        <v>10297</v>
      </c>
      <c r="K634" s="4" t="s">
        <v>17</v>
      </c>
      <c r="P634" t="b">
        <f>AND(COUNTIF([1]Western!A:A,A634)&gt;0,COUNTIF([1]Western!B:B,C634)&gt;0,COUNTIF([1]Western!C:C,E634)&gt;0)</f>
        <v>1</v>
      </c>
      <c r="Q634" t="b">
        <f>AND(COUNTIF([1]Western!A:A,A634)&gt;0,COUNTIF([1]Western!B:B,C634)&gt;0,COUNTIF([1]Western!C:C,E634)&gt;0,COUNTIF([1]Western!D:D,J634)&gt;0)</f>
        <v>0</v>
      </c>
    </row>
    <row r="635" ht="15" spans="1:17">
      <c r="A635" s="3" t="s">
        <v>9681</v>
      </c>
      <c r="B635" s="3" t="s">
        <v>9682</v>
      </c>
      <c r="C635" s="3" t="s">
        <v>11808</v>
      </c>
      <c r="D635" s="3" t="s">
        <v>10288</v>
      </c>
      <c r="E635" s="3" t="s">
        <v>10298</v>
      </c>
      <c r="F635" s="3"/>
      <c r="G635" s="3"/>
      <c r="H635" s="3"/>
      <c r="I635" s="3"/>
      <c r="J635" s="3" t="s">
        <v>10299</v>
      </c>
      <c r="K635" s="4"/>
      <c r="P635" t="b">
        <f>AND(COUNTIF([1]Western!A:A,A635)&gt;0,COUNTIF([1]Western!B:B,C635)&gt;0,COUNTIF([1]Western!C:C,E635)&gt;0)</f>
        <v>1</v>
      </c>
      <c r="Q635" t="b">
        <f>AND(COUNTIF([1]Western!A:A,A635)&gt;0,COUNTIF([1]Western!B:B,C635)&gt;0,COUNTIF([1]Western!C:C,E635)&gt;0,COUNTIF([1]Western!D:D,J635)&gt;0)</f>
        <v>1</v>
      </c>
    </row>
    <row r="636" ht="15" spans="1:17">
      <c r="A636" s="3" t="s">
        <v>9681</v>
      </c>
      <c r="B636" s="3" t="s">
        <v>9682</v>
      </c>
      <c r="C636" s="3" t="s">
        <v>11808</v>
      </c>
      <c r="D636" s="3" t="s">
        <v>10288</v>
      </c>
      <c r="E636" s="3" t="s">
        <v>10298</v>
      </c>
      <c r="F636" s="3"/>
      <c r="G636" s="3"/>
      <c r="H636" s="3"/>
      <c r="I636" s="3"/>
      <c r="J636" s="3" t="s">
        <v>10300</v>
      </c>
      <c r="K636" s="4"/>
      <c r="P636" t="b">
        <f>AND(COUNTIF([1]Western!A:A,A636)&gt;0,COUNTIF([1]Western!B:B,C636)&gt;0,COUNTIF([1]Western!C:C,E636)&gt;0)</f>
        <v>1</v>
      </c>
      <c r="Q636" t="b">
        <f>AND(COUNTIF([1]Western!A:A,A636)&gt;0,COUNTIF([1]Western!B:B,C636)&gt;0,COUNTIF([1]Western!C:C,E636)&gt;0,COUNTIF([1]Western!D:D,J636)&gt;0)</f>
        <v>1</v>
      </c>
    </row>
    <row r="637" ht="15" spans="1:17">
      <c r="A637" s="3" t="s">
        <v>9681</v>
      </c>
      <c r="B637" s="3" t="s">
        <v>9682</v>
      </c>
      <c r="C637" s="3" t="s">
        <v>11808</v>
      </c>
      <c r="D637" s="3" t="s">
        <v>10288</v>
      </c>
      <c r="E637" s="3" t="s">
        <v>10298</v>
      </c>
      <c r="F637" s="3"/>
      <c r="G637" s="3"/>
      <c r="H637" s="3"/>
      <c r="I637" s="3"/>
      <c r="J637" s="3" t="s">
        <v>13</v>
      </c>
      <c r="K637" s="4"/>
      <c r="P637" t="b">
        <f>AND(COUNTIF([1]Western!A:A,A637)&gt;0,COUNTIF([1]Western!B:B,C637)&gt;0,COUNTIF([1]Western!C:C,E637)&gt;0)</f>
        <v>1</v>
      </c>
      <c r="Q637" t="b">
        <f>AND(COUNTIF([1]Western!A:A,A637)&gt;0,COUNTIF([1]Western!B:B,C637)&gt;0,COUNTIF([1]Western!C:C,E637)&gt;0,COUNTIF([1]Western!D:D,J637)&gt;0)</f>
        <v>1</v>
      </c>
    </row>
    <row r="638" ht="15" spans="1:17">
      <c r="A638" s="3" t="s">
        <v>9681</v>
      </c>
      <c r="B638" s="3" t="s">
        <v>9682</v>
      </c>
      <c r="C638" s="3" t="s">
        <v>11808</v>
      </c>
      <c r="D638" s="3" t="s">
        <v>10288</v>
      </c>
      <c r="E638" s="3" t="s">
        <v>10298</v>
      </c>
      <c r="F638" s="3"/>
      <c r="G638" s="3"/>
      <c r="H638" s="3"/>
      <c r="I638" s="3"/>
      <c r="J638" s="3" t="s">
        <v>10301</v>
      </c>
      <c r="K638" s="4"/>
      <c r="P638" t="b">
        <f>AND(COUNTIF([1]Western!A:A,A638)&gt;0,COUNTIF([1]Western!B:B,C638)&gt;0,COUNTIF([1]Western!C:C,E638)&gt;0)</f>
        <v>1</v>
      </c>
      <c r="Q638" t="b">
        <f>AND(COUNTIF([1]Western!A:A,A638)&gt;0,COUNTIF([1]Western!B:B,C638)&gt;0,COUNTIF([1]Western!C:C,E638)&gt;0,COUNTIF([1]Western!D:D,J638)&gt;0)</f>
        <v>1</v>
      </c>
    </row>
    <row r="639" ht="15" spans="1:17">
      <c r="A639" s="3" t="s">
        <v>9681</v>
      </c>
      <c r="B639" s="3" t="s">
        <v>9682</v>
      </c>
      <c r="C639" s="3" t="s">
        <v>11808</v>
      </c>
      <c r="D639" s="3" t="s">
        <v>10288</v>
      </c>
      <c r="E639" s="3" t="s">
        <v>10298</v>
      </c>
      <c r="F639" s="3"/>
      <c r="G639" s="3"/>
      <c r="H639" s="3"/>
      <c r="I639" s="3"/>
      <c r="J639" s="3" t="s">
        <v>10302</v>
      </c>
      <c r="K639" s="4"/>
      <c r="P639" t="b">
        <f>AND(COUNTIF([1]Western!A:A,A639)&gt;0,COUNTIF([1]Western!B:B,C639)&gt;0,COUNTIF([1]Western!C:C,E639)&gt;0)</f>
        <v>1</v>
      </c>
      <c r="Q639" t="b">
        <f>AND(COUNTIF([1]Western!A:A,A639)&gt;0,COUNTIF([1]Western!B:B,C639)&gt;0,COUNTIF([1]Western!C:C,E639)&gt;0,COUNTIF([1]Western!D:D,J639)&gt;0)</f>
        <v>1</v>
      </c>
    </row>
    <row r="640" ht="15" spans="1:17">
      <c r="A640" s="3" t="s">
        <v>9681</v>
      </c>
      <c r="B640" s="3" t="s">
        <v>9682</v>
      </c>
      <c r="C640" s="3" t="s">
        <v>11808</v>
      </c>
      <c r="D640" s="3" t="s">
        <v>10288</v>
      </c>
      <c r="E640" s="3" t="s">
        <v>10298</v>
      </c>
      <c r="F640" s="3"/>
      <c r="G640" s="3"/>
      <c r="H640" s="3"/>
      <c r="I640" s="3"/>
      <c r="J640" s="3" t="s">
        <v>10303</v>
      </c>
      <c r="K640" s="4"/>
      <c r="P640" t="b">
        <f>AND(COUNTIF([1]Western!A:A,A640)&gt;0,COUNTIF([1]Western!B:B,C640)&gt;0,COUNTIF([1]Western!C:C,E640)&gt;0)</f>
        <v>1</v>
      </c>
      <c r="Q640" t="b">
        <f>AND(COUNTIF([1]Western!A:A,A640)&gt;0,COUNTIF([1]Western!B:B,C640)&gt;0,COUNTIF([1]Western!C:C,E640)&gt;0,COUNTIF([1]Western!D:D,J640)&gt;0)</f>
        <v>1</v>
      </c>
    </row>
    <row r="641" ht="15" spans="1:17">
      <c r="A641" s="3" t="s">
        <v>9681</v>
      </c>
      <c r="B641" s="3" t="s">
        <v>9682</v>
      </c>
      <c r="C641" s="3" t="s">
        <v>11808</v>
      </c>
      <c r="D641" s="3" t="s">
        <v>10288</v>
      </c>
      <c r="E641" s="3" t="s">
        <v>10298</v>
      </c>
      <c r="F641" s="3"/>
      <c r="G641" s="3"/>
      <c r="H641" s="3"/>
      <c r="I641" s="3"/>
      <c r="J641" s="3" t="s">
        <v>10304</v>
      </c>
      <c r="K641" s="4"/>
      <c r="P641" t="b">
        <f>AND(COUNTIF([1]Western!A:A,A641)&gt;0,COUNTIF([1]Western!B:B,C641)&gt;0,COUNTIF([1]Western!C:C,E641)&gt;0)</f>
        <v>1</v>
      </c>
      <c r="Q641" t="b">
        <f>AND(COUNTIF([1]Western!A:A,A641)&gt;0,COUNTIF([1]Western!B:B,C641)&gt;0,COUNTIF([1]Western!C:C,E641)&gt;0,COUNTIF([1]Western!D:D,J641)&gt;0)</f>
        <v>1</v>
      </c>
    </row>
    <row r="642" ht="15" spans="1:17">
      <c r="A642" s="3" t="s">
        <v>9681</v>
      </c>
      <c r="B642" s="3" t="s">
        <v>9682</v>
      </c>
      <c r="C642" s="3" t="s">
        <v>11808</v>
      </c>
      <c r="D642" s="3" t="s">
        <v>10288</v>
      </c>
      <c r="E642" s="3" t="s">
        <v>10298</v>
      </c>
      <c r="F642" s="3"/>
      <c r="G642" s="3"/>
      <c r="H642" s="3"/>
      <c r="I642" s="3"/>
      <c r="J642" s="3" t="s">
        <v>10305</v>
      </c>
      <c r="K642" s="4"/>
      <c r="P642" t="b">
        <f>AND(COUNTIF([1]Western!A:A,A642)&gt;0,COUNTIF([1]Western!B:B,C642)&gt;0,COUNTIF([1]Western!C:C,E642)&gt;0)</f>
        <v>1</v>
      </c>
      <c r="Q642" t="b">
        <f>AND(COUNTIF([1]Western!A:A,A642)&gt;0,COUNTIF([1]Western!B:B,C642)&gt;0,COUNTIF([1]Western!C:C,E642)&gt;0,COUNTIF([1]Western!D:D,J642)&gt;0)</f>
        <v>1</v>
      </c>
    </row>
    <row r="643" ht="15" spans="1:17">
      <c r="A643" s="3" t="s">
        <v>9681</v>
      </c>
      <c r="B643" s="3" t="s">
        <v>9682</v>
      </c>
      <c r="C643" s="3" t="s">
        <v>11808</v>
      </c>
      <c r="D643" s="3" t="s">
        <v>10288</v>
      </c>
      <c r="E643" s="3" t="s">
        <v>10298</v>
      </c>
      <c r="F643" s="3"/>
      <c r="G643" s="3"/>
      <c r="H643" s="3"/>
      <c r="I643" s="3"/>
      <c r="J643" s="3" t="s">
        <v>10306</v>
      </c>
      <c r="K643" s="4"/>
      <c r="P643" t="b">
        <f>AND(COUNTIF([1]Western!A:A,A643)&gt;0,COUNTIF([1]Western!B:B,C643)&gt;0,COUNTIF([1]Western!C:C,E643)&gt;0)</f>
        <v>1</v>
      </c>
      <c r="Q643" t="b">
        <f>AND(COUNTIF([1]Western!A:A,A643)&gt;0,COUNTIF([1]Western!B:B,C643)&gt;0,COUNTIF([1]Western!C:C,E643)&gt;0,COUNTIF([1]Western!D:D,J643)&gt;0)</f>
        <v>1</v>
      </c>
    </row>
    <row r="644" ht="15" spans="1:17">
      <c r="A644" s="3" t="s">
        <v>9681</v>
      </c>
      <c r="B644" s="3" t="s">
        <v>9682</v>
      </c>
      <c r="C644" s="3" t="s">
        <v>11808</v>
      </c>
      <c r="D644" s="3" t="s">
        <v>10288</v>
      </c>
      <c r="E644" s="3" t="s">
        <v>10307</v>
      </c>
      <c r="F644" s="3"/>
      <c r="G644" s="3"/>
      <c r="H644" s="3"/>
      <c r="I644" s="3"/>
      <c r="J644" s="3" t="s">
        <v>10308</v>
      </c>
      <c r="K644" s="4"/>
      <c r="P644" t="b">
        <f>AND(COUNTIF([1]Western!A:A,A644)&gt;0,COUNTIF([1]Western!B:B,C644)&gt;0,COUNTIF([1]Western!C:C,E644)&gt;0)</f>
        <v>1</v>
      </c>
      <c r="Q644" t="b">
        <f>AND(COUNTIF([1]Western!A:A,A644)&gt;0,COUNTIF([1]Western!B:B,C644)&gt;0,COUNTIF([1]Western!C:C,E644)&gt;0,COUNTIF([1]Western!D:D,J644)&gt;0)</f>
        <v>1</v>
      </c>
    </row>
    <row r="645" ht="15" spans="1:17">
      <c r="A645" s="3" t="s">
        <v>9681</v>
      </c>
      <c r="B645" s="3" t="s">
        <v>9682</v>
      </c>
      <c r="C645" s="3" t="s">
        <v>11808</v>
      </c>
      <c r="D645" s="3" t="s">
        <v>10288</v>
      </c>
      <c r="E645" s="3" t="s">
        <v>10307</v>
      </c>
      <c r="F645" s="3"/>
      <c r="G645" s="3"/>
      <c r="H645" s="3"/>
      <c r="I645" s="3"/>
      <c r="J645" s="3" t="s">
        <v>13</v>
      </c>
      <c r="K645" s="4"/>
      <c r="P645" t="b">
        <f>AND(COUNTIF([1]Western!A:A,A645)&gt;0,COUNTIF([1]Western!B:B,C645)&gt;0,COUNTIF([1]Western!C:C,E645)&gt;0)</f>
        <v>1</v>
      </c>
      <c r="Q645" t="b">
        <f>AND(COUNTIF([1]Western!A:A,A645)&gt;0,COUNTIF([1]Western!B:B,C645)&gt;0,COUNTIF([1]Western!C:C,E645)&gt;0,COUNTIF([1]Western!D:D,J645)&gt;0)</f>
        <v>1</v>
      </c>
    </row>
    <row r="646" ht="15" spans="1:17">
      <c r="A646" s="3" t="s">
        <v>9681</v>
      </c>
      <c r="B646" s="3" t="s">
        <v>9682</v>
      </c>
      <c r="C646" s="3" t="s">
        <v>11808</v>
      </c>
      <c r="D646" s="3" t="s">
        <v>10288</v>
      </c>
      <c r="E646" s="3" t="s">
        <v>10307</v>
      </c>
      <c r="F646" s="3"/>
      <c r="G646" s="3"/>
      <c r="H646" s="3"/>
      <c r="I646" s="3"/>
      <c r="J646" s="3" t="s">
        <v>10309</v>
      </c>
      <c r="K646" s="4"/>
      <c r="P646" t="b">
        <f>AND(COUNTIF([1]Western!A:A,A646)&gt;0,COUNTIF([1]Western!B:B,C646)&gt;0,COUNTIF([1]Western!C:C,E646)&gt;0)</f>
        <v>1</v>
      </c>
      <c r="Q646" t="b">
        <f>AND(COUNTIF([1]Western!A:A,A646)&gt;0,COUNTIF([1]Western!B:B,C646)&gt;0,COUNTIF([1]Western!C:C,E646)&gt;0,COUNTIF([1]Western!D:D,J646)&gt;0)</f>
        <v>1</v>
      </c>
    </row>
    <row r="647" ht="15" spans="1:17">
      <c r="A647" s="3" t="s">
        <v>9681</v>
      </c>
      <c r="B647" s="3" t="s">
        <v>9682</v>
      </c>
      <c r="C647" s="3" t="s">
        <v>11808</v>
      </c>
      <c r="D647" s="3" t="s">
        <v>10288</v>
      </c>
      <c r="E647" s="3" t="s">
        <v>10307</v>
      </c>
      <c r="F647" s="3"/>
      <c r="G647" s="3"/>
      <c r="H647" s="3"/>
      <c r="I647" s="3"/>
      <c r="J647" s="3" t="s">
        <v>10310</v>
      </c>
      <c r="K647" s="4"/>
      <c r="P647" t="b">
        <f>AND(COUNTIF([1]Western!A:A,A647)&gt;0,COUNTIF([1]Western!B:B,C647)&gt;0,COUNTIF([1]Western!C:C,E647)&gt;0)</f>
        <v>1</v>
      </c>
      <c r="Q647" t="b">
        <f>AND(COUNTIF([1]Western!A:A,A647)&gt;0,COUNTIF([1]Western!B:B,C647)&gt;0,COUNTIF([1]Western!C:C,E647)&gt;0,COUNTIF([1]Western!D:D,J647)&gt;0)</f>
        <v>1</v>
      </c>
    </row>
    <row r="648" ht="15" spans="1:17">
      <c r="A648" s="3" t="s">
        <v>9681</v>
      </c>
      <c r="B648" s="3" t="s">
        <v>9682</v>
      </c>
      <c r="C648" s="3" t="s">
        <v>11808</v>
      </c>
      <c r="D648" s="3" t="s">
        <v>10288</v>
      </c>
      <c r="E648" s="3" t="s">
        <v>10307</v>
      </c>
      <c r="F648" s="3"/>
      <c r="G648" s="3"/>
      <c r="H648" s="3"/>
      <c r="I648" s="3"/>
      <c r="J648" s="3" t="s">
        <v>10311</v>
      </c>
      <c r="K648" s="4"/>
      <c r="P648" t="b">
        <f>AND(COUNTIF([1]Western!A:A,A648)&gt;0,COUNTIF([1]Western!B:B,C648)&gt;0,COUNTIF([1]Western!C:C,E648)&gt;0)</f>
        <v>1</v>
      </c>
      <c r="Q648" t="b">
        <f>AND(COUNTIF([1]Western!A:A,A648)&gt;0,COUNTIF([1]Western!B:B,C648)&gt;0,COUNTIF([1]Western!C:C,E648)&gt;0,COUNTIF([1]Western!D:D,J648)&gt;0)</f>
        <v>1</v>
      </c>
    </row>
    <row r="649" ht="15" spans="1:17">
      <c r="A649" s="3" t="s">
        <v>9681</v>
      </c>
      <c r="B649" s="3" t="s">
        <v>9682</v>
      </c>
      <c r="C649" s="3" t="s">
        <v>11808</v>
      </c>
      <c r="D649" s="3" t="s">
        <v>10288</v>
      </c>
      <c r="E649" s="3" t="s">
        <v>10307</v>
      </c>
      <c r="F649" s="3"/>
      <c r="G649" s="3"/>
      <c r="H649" s="3"/>
      <c r="I649" s="3"/>
      <c r="J649" s="3" t="s">
        <v>10312</v>
      </c>
      <c r="K649" s="4"/>
      <c r="P649" t="b">
        <f>AND(COUNTIF([1]Western!A:A,A649)&gt;0,COUNTIF([1]Western!B:B,C649)&gt;0,COUNTIF([1]Western!C:C,E649)&gt;0)</f>
        <v>1</v>
      </c>
      <c r="Q649" t="b">
        <f>AND(COUNTIF([1]Western!A:A,A649)&gt;0,COUNTIF([1]Western!B:B,C649)&gt;0,COUNTIF([1]Western!C:C,E649)&gt;0,COUNTIF([1]Western!D:D,J649)&gt;0)</f>
        <v>1</v>
      </c>
    </row>
    <row r="650" ht="15" spans="1:17">
      <c r="A650" s="3" t="s">
        <v>9681</v>
      </c>
      <c r="B650" s="3" t="s">
        <v>9682</v>
      </c>
      <c r="C650" s="3" t="s">
        <v>11808</v>
      </c>
      <c r="D650" s="3" t="s">
        <v>10288</v>
      </c>
      <c r="E650" s="3" t="s">
        <v>10313</v>
      </c>
      <c r="F650" s="3"/>
      <c r="G650" s="3"/>
      <c r="H650" s="3"/>
      <c r="I650" s="3"/>
      <c r="J650" s="3" t="s">
        <v>10314</v>
      </c>
      <c r="K650" s="4"/>
      <c r="P650" t="b">
        <f>AND(COUNTIF([1]Western!A:A,A650)&gt;0,COUNTIF([1]Western!B:B,C650)&gt;0,COUNTIF([1]Western!C:C,E650)&gt;0)</f>
        <v>1</v>
      </c>
      <c r="Q650" t="b">
        <f>AND(COUNTIF([1]Western!A:A,A650)&gt;0,COUNTIF([1]Western!B:B,C650)&gt;0,COUNTIF([1]Western!C:C,E650)&gt;0,COUNTIF([1]Western!D:D,J650)&gt;0)</f>
        <v>1</v>
      </c>
    </row>
    <row r="651" ht="15" spans="1:17">
      <c r="A651" s="3" t="s">
        <v>9681</v>
      </c>
      <c r="B651" s="3" t="s">
        <v>9682</v>
      </c>
      <c r="C651" s="3" t="s">
        <v>11808</v>
      </c>
      <c r="D651" s="3" t="s">
        <v>10288</v>
      </c>
      <c r="E651" s="3" t="s">
        <v>10313</v>
      </c>
      <c r="F651" s="3"/>
      <c r="G651" s="3"/>
      <c r="H651" s="3"/>
      <c r="I651" s="3"/>
      <c r="J651" s="3" t="s">
        <v>10315</v>
      </c>
      <c r="K651" s="4"/>
      <c r="P651" t="b">
        <f>AND(COUNTIF([1]Western!A:A,A651)&gt;0,COUNTIF([1]Western!B:B,C651)&gt;0,COUNTIF([1]Western!C:C,E651)&gt;0)</f>
        <v>1</v>
      </c>
      <c r="Q651" t="b">
        <f>AND(COUNTIF([1]Western!A:A,A651)&gt;0,COUNTIF([1]Western!B:B,C651)&gt;0,COUNTIF([1]Western!C:C,E651)&gt;0,COUNTIF([1]Western!D:D,J651)&gt;0)</f>
        <v>0</v>
      </c>
    </row>
    <row r="652" ht="15" spans="1:17">
      <c r="A652" s="3" t="s">
        <v>9681</v>
      </c>
      <c r="B652" s="3" t="s">
        <v>9682</v>
      </c>
      <c r="C652" s="3" t="s">
        <v>11808</v>
      </c>
      <c r="D652" s="3" t="s">
        <v>10288</v>
      </c>
      <c r="E652" s="3" t="s">
        <v>10313</v>
      </c>
      <c r="F652" s="3"/>
      <c r="G652" s="3"/>
      <c r="H652" s="3"/>
      <c r="I652" s="3"/>
      <c r="J652" s="3" t="s">
        <v>13</v>
      </c>
      <c r="K652" s="4"/>
      <c r="P652" t="b">
        <f>AND(COUNTIF([1]Western!A:A,A652)&gt;0,COUNTIF([1]Western!B:B,C652)&gt;0,COUNTIF([1]Western!C:C,E652)&gt;0)</f>
        <v>1</v>
      </c>
      <c r="Q652" t="b">
        <f>AND(COUNTIF([1]Western!A:A,A652)&gt;0,COUNTIF([1]Western!B:B,C652)&gt;0,COUNTIF([1]Western!C:C,E652)&gt;0,COUNTIF([1]Western!D:D,J652)&gt;0)</f>
        <v>1</v>
      </c>
    </row>
    <row r="653" ht="15" spans="1:17">
      <c r="A653" s="3" t="s">
        <v>9681</v>
      </c>
      <c r="B653" s="3" t="s">
        <v>9682</v>
      </c>
      <c r="C653" s="3" t="s">
        <v>11808</v>
      </c>
      <c r="D653" s="3" t="s">
        <v>10288</v>
      </c>
      <c r="E653" s="3" t="s">
        <v>10313</v>
      </c>
      <c r="F653" s="3"/>
      <c r="G653" s="3"/>
      <c r="H653" s="3"/>
      <c r="I653" s="3"/>
      <c r="J653" s="3" t="s">
        <v>10316</v>
      </c>
      <c r="K653" s="4"/>
      <c r="P653" t="b">
        <f>AND(COUNTIF([1]Western!A:A,A653)&gt;0,COUNTIF([1]Western!B:B,C653)&gt;0,COUNTIF([1]Western!C:C,E653)&gt;0)</f>
        <v>1</v>
      </c>
      <c r="Q653" t="b">
        <f>AND(COUNTIF([1]Western!A:A,A653)&gt;0,COUNTIF([1]Western!B:B,C653)&gt;0,COUNTIF([1]Western!C:C,E653)&gt;0,COUNTIF([1]Western!D:D,J653)&gt;0)</f>
        <v>1</v>
      </c>
    </row>
    <row r="654" ht="15" spans="1:17">
      <c r="A654" s="3" t="s">
        <v>9681</v>
      </c>
      <c r="B654" s="3" t="s">
        <v>9682</v>
      </c>
      <c r="C654" s="3" t="s">
        <v>11808</v>
      </c>
      <c r="D654" s="3" t="s">
        <v>10288</v>
      </c>
      <c r="E654" s="3" t="s">
        <v>10313</v>
      </c>
      <c r="F654" s="3"/>
      <c r="G654" s="3"/>
      <c r="H654" s="3"/>
      <c r="I654" s="3"/>
      <c r="J654" s="3" t="s">
        <v>10317</v>
      </c>
      <c r="K654" s="4" t="s">
        <v>17</v>
      </c>
      <c r="P654" t="b">
        <f>AND(COUNTIF([1]Western!A:A,A654)&gt;0,COUNTIF([1]Western!B:B,C654)&gt;0,COUNTIF([1]Western!C:C,E654)&gt;0)</f>
        <v>1</v>
      </c>
      <c r="Q654" t="b">
        <f>AND(COUNTIF([1]Western!A:A,A654)&gt;0,COUNTIF([1]Western!B:B,C654)&gt;0,COUNTIF([1]Western!C:C,E654)&gt;0,COUNTIF([1]Western!D:D,J654)&gt;0)</f>
        <v>0</v>
      </c>
    </row>
    <row r="655" ht="15" spans="1:17">
      <c r="A655" s="3" t="s">
        <v>9681</v>
      </c>
      <c r="B655" s="3" t="s">
        <v>9682</v>
      </c>
      <c r="C655" s="3" t="s">
        <v>11808</v>
      </c>
      <c r="D655" s="3" t="s">
        <v>10288</v>
      </c>
      <c r="E655" s="3" t="s">
        <v>10313</v>
      </c>
      <c r="F655" s="3"/>
      <c r="G655" s="3"/>
      <c r="H655" s="3"/>
      <c r="I655" s="3"/>
      <c r="J655" s="3" t="s">
        <v>10318</v>
      </c>
      <c r="K655" s="4"/>
      <c r="P655" t="b">
        <f>AND(COUNTIF([1]Western!A:A,A655)&gt;0,COUNTIF([1]Western!B:B,C655)&gt;0,COUNTIF([1]Western!C:C,E655)&gt;0)</f>
        <v>1</v>
      </c>
      <c r="Q655" t="b">
        <f>AND(COUNTIF([1]Western!A:A,A655)&gt;0,COUNTIF([1]Western!B:B,C655)&gt;0,COUNTIF([1]Western!C:C,E655)&gt;0,COUNTIF([1]Western!D:D,J655)&gt;0)</f>
        <v>1</v>
      </c>
    </row>
    <row r="656" ht="15" spans="1:17">
      <c r="A656" s="3" t="s">
        <v>9681</v>
      </c>
      <c r="B656" s="3" t="s">
        <v>9682</v>
      </c>
      <c r="C656" s="3" t="s">
        <v>11808</v>
      </c>
      <c r="D656" s="3" t="s">
        <v>10288</v>
      </c>
      <c r="E656" s="3" t="s">
        <v>10319</v>
      </c>
      <c r="F656" s="3"/>
      <c r="G656" s="3"/>
      <c r="H656" s="3"/>
      <c r="I656" s="3"/>
      <c r="J656" s="3" t="s">
        <v>3349</v>
      </c>
      <c r="K656" s="4"/>
      <c r="P656" t="b">
        <f>AND(COUNTIF([1]Western!A:A,A656)&gt;0,COUNTIF([1]Western!B:B,C656)&gt;0,COUNTIF([1]Western!C:C,E656)&gt;0)</f>
        <v>1</v>
      </c>
      <c r="Q656" t="b">
        <f>AND(COUNTIF([1]Western!A:A,A656)&gt;0,COUNTIF([1]Western!B:B,C656)&gt;0,COUNTIF([1]Western!C:C,E656)&gt;0,COUNTIF([1]Western!D:D,J656)&gt;0)</f>
        <v>1</v>
      </c>
    </row>
    <row r="657" ht="15" spans="1:17">
      <c r="A657" s="3" t="s">
        <v>9681</v>
      </c>
      <c r="B657" s="3" t="s">
        <v>9682</v>
      </c>
      <c r="C657" s="3" t="s">
        <v>11808</v>
      </c>
      <c r="D657" s="3" t="s">
        <v>10288</v>
      </c>
      <c r="E657" s="3" t="s">
        <v>10319</v>
      </c>
      <c r="F657" s="3"/>
      <c r="G657" s="3"/>
      <c r="H657" s="3"/>
      <c r="I657" s="3"/>
      <c r="J657" s="3" t="s">
        <v>10320</v>
      </c>
      <c r="K657" s="4"/>
      <c r="P657" t="b">
        <f>AND(COUNTIF([1]Western!A:A,A657)&gt;0,COUNTIF([1]Western!B:B,C657)&gt;0,COUNTIF([1]Western!C:C,E657)&gt;0)</f>
        <v>1</v>
      </c>
      <c r="Q657" t="b">
        <f>AND(COUNTIF([1]Western!A:A,A657)&gt;0,COUNTIF([1]Western!B:B,C657)&gt;0,COUNTIF([1]Western!C:C,E657)&gt;0,COUNTIF([1]Western!D:D,J657)&gt;0)</f>
        <v>1</v>
      </c>
    </row>
    <row r="658" ht="15" spans="1:17">
      <c r="A658" s="3" t="s">
        <v>9681</v>
      </c>
      <c r="B658" s="3" t="s">
        <v>9682</v>
      </c>
      <c r="C658" s="3" t="s">
        <v>11808</v>
      </c>
      <c r="D658" s="3" t="s">
        <v>10288</v>
      </c>
      <c r="E658" s="3" t="s">
        <v>10319</v>
      </c>
      <c r="F658" s="3"/>
      <c r="G658" s="3"/>
      <c r="H658" s="3"/>
      <c r="I658" s="3"/>
      <c r="J658" s="3" t="s">
        <v>10321</v>
      </c>
      <c r="K658" s="4"/>
      <c r="P658" t="b">
        <f>AND(COUNTIF([1]Western!A:A,A658)&gt;0,COUNTIF([1]Western!B:B,C658)&gt;0,COUNTIF([1]Western!C:C,E658)&gt;0)</f>
        <v>1</v>
      </c>
      <c r="Q658" t="b">
        <f>AND(COUNTIF([1]Western!A:A,A658)&gt;0,COUNTIF([1]Western!B:B,C658)&gt;0,COUNTIF([1]Western!C:C,E658)&gt;0,COUNTIF([1]Western!D:D,J658)&gt;0)</f>
        <v>1</v>
      </c>
    </row>
    <row r="659" ht="15" spans="1:17">
      <c r="A659" s="3" t="s">
        <v>9681</v>
      </c>
      <c r="B659" s="3" t="s">
        <v>9682</v>
      </c>
      <c r="C659" s="3" t="s">
        <v>11808</v>
      </c>
      <c r="D659" s="3" t="s">
        <v>10288</v>
      </c>
      <c r="E659" s="3" t="s">
        <v>10319</v>
      </c>
      <c r="F659" s="3"/>
      <c r="G659" s="3"/>
      <c r="H659" s="3"/>
      <c r="I659" s="3"/>
      <c r="J659" s="3" t="s">
        <v>10322</v>
      </c>
      <c r="K659" s="4"/>
      <c r="P659" t="b">
        <f>AND(COUNTIF([1]Western!A:A,A659)&gt;0,COUNTIF([1]Western!B:B,C659)&gt;0,COUNTIF([1]Western!C:C,E659)&gt;0)</f>
        <v>1</v>
      </c>
      <c r="Q659" t="b">
        <f>AND(COUNTIF([1]Western!A:A,A659)&gt;0,COUNTIF([1]Western!B:B,C659)&gt;0,COUNTIF([1]Western!C:C,E659)&gt;0,COUNTIF([1]Western!D:D,J659)&gt;0)</f>
        <v>1</v>
      </c>
    </row>
    <row r="660" ht="15" spans="1:17">
      <c r="A660" s="3" t="s">
        <v>9681</v>
      </c>
      <c r="B660" s="3" t="s">
        <v>9682</v>
      </c>
      <c r="C660" s="3" t="s">
        <v>11808</v>
      </c>
      <c r="D660" s="3" t="s">
        <v>10288</v>
      </c>
      <c r="E660" s="3" t="s">
        <v>10319</v>
      </c>
      <c r="F660" s="3"/>
      <c r="G660" s="3"/>
      <c r="H660" s="3"/>
      <c r="I660" s="3"/>
      <c r="J660" s="3" t="s">
        <v>13</v>
      </c>
      <c r="K660" s="4"/>
      <c r="P660" t="b">
        <f>AND(COUNTIF([1]Western!A:A,A660)&gt;0,COUNTIF([1]Western!B:B,C660)&gt;0,COUNTIF([1]Western!C:C,E660)&gt;0)</f>
        <v>1</v>
      </c>
      <c r="Q660" t="b">
        <f>AND(COUNTIF([1]Western!A:A,A660)&gt;0,COUNTIF([1]Western!B:B,C660)&gt;0,COUNTIF([1]Western!C:C,E660)&gt;0,COUNTIF([1]Western!D:D,J660)&gt;0)</f>
        <v>1</v>
      </c>
    </row>
    <row r="661" ht="15" spans="1:17">
      <c r="A661" s="3" t="s">
        <v>9681</v>
      </c>
      <c r="B661" s="3" t="s">
        <v>9682</v>
      </c>
      <c r="C661" s="3" t="s">
        <v>11808</v>
      </c>
      <c r="D661" s="3" t="s">
        <v>10288</v>
      </c>
      <c r="E661" s="3" t="s">
        <v>10319</v>
      </c>
      <c r="F661" s="3"/>
      <c r="G661" s="3"/>
      <c r="H661" s="3"/>
      <c r="I661" s="3"/>
      <c r="J661" s="3" t="s">
        <v>10323</v>
      </c>
      <c r="K661" s="4"/>
      <c r="P661" t="b">
        <f>AND(COUNTIF([1]Western!A:A,A661)&gt;0,COUNTIF([1]Western!B:B,C661)&gt;0,COUNTIF([1]Western!C:C,E661)&gt;0)</f>
        <v>1</v>
      </c>
      <c r="Q661" t="b">
        <f>AND(COUNTIF([1]Western!A:A,A661)&gt;0,COUNTIF([1]Western!B:B,C661)&gt;0,COUNTIF([1]Western!C:C,E661)&gt;0,COUNTIF([1]Western!D:D,J661)&gt;0)</f>
        <v>1</v>
      </c>
    </row>
    <row r="662" ht="15" spans="1:17">
      <c r="A662" s="3" t="s">
        <v>9681</v>
      </c>
      <c r="B662" s="3" t="s">
        <v>9682</v>
      </c>
      <c r="C662" s="3" t="s">
        <v>11808</v>
      </c>
      <c r="D662" s="3" t="s">
        <v>10288</v>
      </c>
      <c r="E662" s="3" t="s">
        <v>10319</v>
      </c>
      <c r="F662" s="3"/>
      <c r="G662" s="3"/>
      <c r="H662" s="3"/>
      <c r="I662" s="3"/>
      <c r="J662" s="3" t="s">
        <v>10324</v>
      </c>
      <c r="K662" s="4"/>
      <c r="P662" t="b">
        <f>AND(COUNTIF([1]Western!A:A,A662)&gt;0,COUNTIF([1]Western!B:B,C662)&gt;0,COUNTIF([1]Western!C:C,E662)&gt;0)</f>
        <v>1</v>
      </c>
      <c r="Q662" t="b">
        <f>AND(COUNTIF([1]Western!A:A,A662)&gt;0,COUNTIF([1]Western!B:B,C662)&gt;0,COUNTIF([1]Western!C:C,E662)&gt;0,COUNTIF([1]Western!D:D,J662)&gt;0)</f>
        <v>1</v>
      </c>
    </row>
    <row r="663" ht="15" spans="1:17">
      <c r="A663" s="3" t="s">
        <v>9681</v>
      </c>
      <c r="B663" s="3" t="s">
        <v>9682</v>
      </c>
      <c r="C663" s="3" t="s">
        <v>11808</v>
      </c>
      <c r="D663" s="3" t="s">
        <v>10288</v>
      </c>
      <c r="E663" s="3" t="s">
        <v>10319</v>
      </c>
      <c r="F663" s="3"/>
      <c r="G663" s="3"/>
      <c r="H663" s="3"/>
      <c r="I663" s="3"/>
      <c r="J663" s="3" t="s">
        <v>1383</v>
      </c>
      <c r="K663" s="4"/>
      <c r="P663" t="b">
        <f>AND(COUNTIF([1]Western!A:A,A663)&gt;0,COUNTIF([1]Western!B:B,C663)&gt;0,COUNTIF([1]Western!C:C,E663)&gt;0)</f>
        <v>1</v>
      </c>
      <c r="Q663" t="b">
        <f>AND(COUNTIF([1]Western!A:A,A663)&gt;0,COUNTIF([1]Western!B:B,C663)&gt;0,COUNTIF([1]Western!C:C,E663)&gt;0,COUNTIF([1]Western!D:D,J663)&gt;0)</f>
        <v>1</v>
      </c>
    </row>
    <row r="664" ht="15" spans="1:17">
      <c r="A664" s="3" t="s">
        <v>9681</v>
      </c>
      <c r="B664" s="3" t="s">
        <v>9682</v>
      </c>
      <c r="C664" s="3" t="s">
        <v>11808</v>
      </c>
      <c r="D664" s="3" t="s">
        <v>10288</v>
      </c>
      <c r="E664" s="3" t="s">
        <v>10319</v>
      </c>
      <c r="F664" s="3"/>
      <c r="G664" s="3"/>
      <c r="H664" s="3"/>
      <c r="I664" s="3"/>
      <c r="J664" s="3" t="s">
        <v>10325</v>
      </c>
      <c r="K664" s="4"/>
      <c r="P664" t="b">
        <f>AND(COUNTIF([1]Western!A:A,A664)&gt;0,COUNTIF([1]Western!B:B,C664)&gt;0,COUNTIF([1]Western!C:C,E664)&gt;0)</f>
        <v>1</v>
      </c>
      <c r="Q664" t="b">
        <f>AND(COUNTIF([1]Western!A:A,A664)&gt;0,COUNTIF([1]Western!B:B,C664)&gt;0,COUNTIF([1]Western!C:C,E664)&gt;0,COUNTIF([1]Western!D:D,J664)&gt;0)</f>
        <v>1</v>
      </c>
    </row>
    <row r="665" ht="15" spans="1:17">
      <c r="A665" s="3" t="s">
        <v>9681</v>
      </c>
      <c r="B665" s="3" t="s">
        <v>9682</v>
      </c>
      <c r="C665" s="3" t="s">
        <v>11808</v>
      </c>
      <c r="D665" s="3" t="s">
        <v>10288</v>
      </c>
      <c r="E665" s="3" t="s">
        <v>10319</v>
      </c>
      <c r="F665" s="3"/>
      <c r="G665" s="3"/>
      <c r="H665" s="3"/>
      <c r="I665" s="3"/>
      <c r="J665" s="3" t="s">
        <v>10326</v>
      </c>
      <c r="K665" s="4"/>
      <c r="P665" t="b">
        <f>AND(COUNTIF([1]Western!A:A,A665)&gt;0,COUNTIF([1]Western!B:B,C665)&gt;0,COUNTIF([1]Western!C:C,E665)&gt;0)</f>
        <v>1</v>
      </c>
      <c r="Q665" t="b">
        <f>AND(COUNTIF([1]Western!A:A,A665)&gt;0,COUNTIF([1]Western!B:B,C665)&gt;0,COUNTIF([1]Western!C:C,E665)&gt;0,COUNTIF([1]Western!D:D,J665)&gt;0)</f>
        <v>1</v>
      </c>
    </row>
    <row r="666" ht="15" spans="1:17">
      <c r="A666" s="3" t="s">
        <v>9681</v>
      </c>
      <c r="B666" s="3" t="s">
        <v>9682</v>
      </c>
      <c r="C666" s="3" t="s">
        <v>11808</v>
      </c>
      <c r="D666" s="3" t="s">
        <v>10288</v>
      </c>
      <c r="E666" s="3" t="s">
        <v>10327</v>
      </c>
      <c r="F666" s="3"/>
      <c r="G666" s="3"/>
      <c r="H666" s="3"/>
      <c r="I666" s="3"/>
      <c r="J666" s="3" t="s">
        <v>4141</v>
      </c>
      <c r="K666" s="4"/>
      <c r="P666" t="b">
        <f>AND(COUNTIF([1]Western!A:A,A666)&gt;0,COUNTIF([1]Western!B:B,C666)&gt;0,COUNTIF([1]Western!C:C,E666)&gt;0)</f>
        <v>1</v>
      </c>
      <c r="Q666" t="b">
        <f>AND(COUNTIF([1]Western!A:A,A666)&gt;0,COUNTIF([1]Western!B:B,C666)&gt;0,COUNTIF([1]Western!C:C,E666)&gt;0,COUNTIF([1]Western!D:D,J666)&gt;0)</f>
        <v>1</v>
      </c>
    </row>
    <row r="667" ht="15" spans="1:17">
      <c r="A667" s="3" t="s">
        <v>9681</v>
      </c>
      <c r="B667" s="3" t="s">
        <v>9682</v>
      </c>
      <c r="C667" s="3" t="s">
        <v>11808</v>
      </c>
      <c r="D667" s="3" t="s">
        <v>10288</v>
      </c>
      <c r="E667" s="3" t="s">
        <v>10327</v>
      </c>
      <c r="F667" s="3"/>
      <c r="G667" s="3"/>
      <c r="H667" s="3"/>
      <c r="I667" s="3"/>
      <c r="J667" s="3" t="s">
        <v>10328</v>
      </c>
      <c r="K667" s="4"/>
      <c r="P667" t="b">
        <f>AND(COUNTIF([1]Western!A:A,A667)&gt;0,COUNTIF([1]Western!B:B,C667)&gt;0,COUNTIF([1]Western!C:C,E667)&gt;0)</f>
        <v>1</v>
      </c>
      <c r="Q667" t="b">
        <f>AND(COUNTIF([1]Western!A:A,A667)&gt;0,COUNTIF([1]Western!B:B,C667)&gt;0,COUNTIF([1]Western!C:C,E667)&gt;0,COUNTIF([1]Western!D:D,J667)&gt;0)</f>
        <v>1</v>
      </c>
    </row>
    <row r="668" ht="15" spans="1:17">
      <c r="A668" s="3" t="s">
        <v>9681</v>
      </c>
      <c r="B668" s="3" t="s">
        <v>9682</v>
      </c>
      <c r="C668" s="3" t="s">
        <v>11808</v>
      </c>
      <c r="D668" s="3" t="s">
        <v>10288</v>
      </c>
      <c r="E668" s="3" t="s">
        <v>10327</v>
      </c>
      <c r="F668" s="3"/>
      <c r="G668" s="3"/>
      <c r="H668" s="3"/>
      <c r="I668" s="3"/>
      <c r="J668" s="3" t="s">
        <v>10329</v>
      </c>
      <c r="K668" s="4"/>
      <c r="P668" t="b">
        <f>AND(COUNTIF([1]Western!A:A,A668)&gt;0,COUNTIF([1]Western!B:B,C668)&gt;0,COUNTIF([1]Western!C:C,E668)&gt;0)</f>
        <v>1</v>
      </c>
      <c r="Q668" t="b">
        <f>AND(COUNTIF([1]Western!A:A,A668)&gt;0,COUNTIF([1]Western!B:B,C668)&gt;0,COUNTIF([1]Western!C:C,E668)&gt;0,COUNTIF([1]Western!D:D,J668)&gt;0)</f>
        <v>1</v>
      </c>
    </row>
    <row r="669" ht="15" spans="1:17">
      <c r="A669" s="3" t="s">
        <v>9681</v>
      </c>
      <c r="B669" s="3" t="s">
        <v>9682</v>
      </c>
      <c r="C669" s="3" t="s">
        <v>11808</v>
      </c>
      <c r="D669" s="3" t="s">
        <v>10288</v>
      </c>
      <c r="E669" s="3" t="s">
        <v>10327</v>
      </c>
      <c r="F669" s="3"/>
      <c r="G669" s="3"/>
      <c r="H669" s="3"/>
      <c r="I669" s="3"/>
      <c r="J669" s="3" t="s">
        <v>13</v>
      </c>
      <c r="K669" s="4"/>
      <c r="P669" t="b">
        <f>AND(COUNTIF([1]Western!A:A,A669)&gt;0,COUNTIF([1]Western!B:B,C669)&gt;0,COUNTIF([1]Western!C:C,E669)&gt;0)</f>
        <v>1</v>
      </c>
      <c r="Q669" t="b">
        <f>AND(COUNTIF([1]Western!A:A,A669)&gt;0,COUNTIF([1]Western!B:B,C669)&gt;0,COUNTIF([1]Western!C:C,E669)&gt;0,COUNTIF([1]Western!D:D,J669)&gt;0)</f>
        <v>1</v>
      </c>
    </row>
    <row r="670" ht="15" spans="1:17">
      <c r="A670" s="3" t="s">
        <v>9681</v>
      </c>
      <c r="B670" s="3" t="s">
        <v>9682</v>
      </c>
      <c r="C670" s="3" t="s">
        <v>11808</v>
      </c>
      <c r="D670" s="3" t="s">
        <v>10288</v>
      </c>
      <c r="E670" s="3" t="s">
        <v>10327</v>
      </c>
      <c r="F670" s="3"/>
      <c r="G670" s="3"/>
      <c r="H670" s="3"/>
      <c r="I670" s="3"/>
      <c r="J670" s="3" t="s">
        <v>10330</v>
      </c>
      <c r="K670" s="4"/>
      <c r="P670" t="b">
        <f>AND(COUNTIF([1]Western!A:A,A670)&gt;0,COUNTIF([1]Western!B:B,C670)&gt;0,COUNTIF([1]Western!C:C,E670)&gt;0)</f>
        <v>1</v>
      </c>
      <c r="Q670" t="b">
        <f>AND(COUNTIF([1]Western!A:A,A670)&gt;0,COUNTIF([1]Western!B:B,C670)&gt;0,COUNTIF([1]Western!C:C,E670)&gt;0,COUNTIF([1]Western!D:D,J670)&gt;0)</f>
        <v>1</v>
      </c>
    </row>
    <row r="671" ht="15" spans="1:17">
      <c r="A671" s="3" t="s">
        <v>9681</v>
      </c>
      <c r="B671" s="3" t="s">
        <v>9682</v>
      </c>
      <c r="C671" s="3" t="s">
        <v>11808</v>
      </c>
      <c r="D671" s="3" t="s">
        <v>10288</v>
      </c>
      <c r="E671" s="3" t="s">
        <v>10327</v>
      </c>
      <c r="F671" s="3"/>
      <c r="G671" s="3"/>
      <c r="H671" s="3"/>
      <c r="I671" s="3"/>
      <c r="J671" s="3" t="s">
        <v>10331</v>
      </c>
      <c r="K671" s="4"/>
      <c r="P671" t="b">
        <f>AND(COUNTIF([1]Western!A:A,A671)&gt;0,COUNTIF([1]Western!B:B,C671)&gt;0,COUNTIF([1]Western!C:C,E671)&gt;0)</f>
        <v>1</v>
      </c>
      <c r="Q671" t="b">
        <f>AND(COUNTIF([1]Western!A:A,A671)&gt;0,COUNTIF([1]Western!B:B,C671)&gt;0,COUNTIF([1]Western!C:C,E671)&gt;0,COUNTIF([1]Western!D:D,J671)&gt;0)</f>
        <v>1</v>
      </c>
    </row>
    <row r="672" ht="15" spans="1:17">
      <c r="A672" s="3" t="s">
        <v>9681</v>
      </c>
      <c r="B672" s="3" t="s">
        <v>9682</v>
      </c>
      <c r="C672" s="3" t="s">
        <v>11808</v>
      </c>
      <c r="D672" s="3" t="s">
        <v>10288</v>
      </c>
      <c r="E672" s="3" t="s">
        <v>10327</v>
      </c>
      <c r="F672" s="3"/>
      <c r="G672" s="3"/>
      <c r="H672" s="3"/>
      <c r="I672" s="3"/>
      <c r="J672" s="3" t="s">
        <v>10332</v>
      </c>
      <c r="K672" s="4" t="s">
        <v>17</v>
      </c>
      <c r="P672" t="b">
        <f>AND(COUNTIF([1]Western!A:A,A672)&gt;0,COUNTIF([1]Western!B:B,C672)&gt;0,COUNTIF([1]Western!C:C,E672)&gt;0)</f>
        <v>1</v>
      </c>
      <c r="Q672" t="b">
        <f>AND(COUNTIF([1]Western!A:A,A672)&gt;0,COUNTIF([1]Western!B:B,C672)&gt;0,COUNTIF([1]Western!C:C,E672)&gt;0,COUNTIF([1]Western!D:D,J672)&gt;0)</f>
        <v>0</v>
      </c>
    </row>
    <row r="673" ht="15" spans="1:17">
      <c r="A673" s="3" t="s">
        <v>9681</v>
      </c>
      <c r="B673" s="3" t="s">
        <v>9682</v>
      </c>
      <c r="C673" s="3" t="s">
        <v>11808</v>
      </c>
      <c r="D673" s="3" t="s">
        <v>10288</v>
      </c>
      <c r="E673" s="3" t="s">
        <v>10327</v>
      </c>
      <c r="F673" s="3"/>
      <c r="G673" s="3"/>
      <c r="H673" s="3"/>
      <c r="I673" s="3"/>
      <c r="J673" s="3" t="s">
        <v>10333</v>
      </c>
      <c r="K673" s="4"/>
      <c r="P673" t="b">
        <f>AND(COUNTIF([1]Western!A:A,A673)&gt;0,COUNTIF([1]Western!B:B,C673)&gt;0,COUNTIF([1]Western!C:C,E673)&gt;0)</f>
        <v>1</v>
      </c>
      <c r="Q673" t="b">
        <f>AND(COUNTIF([1]Western!A:A,A673)&gt;0,COUNTIF([1]Western!B:B,C673)&gt;0,COUNTIF([1]Western!C:C,E673)&gt;0,COUNTIF([1]Western!D:D,J673)&gt;0)</f>
        <v>1</v>
      </c>
    </row>
    <row r="674" ht="15" spans="1:17">
      <c r="A674" s="3" t="s">
        <v>9681</v>
      </c>
      <c r="B674" s="3" t="s">
        <v>9682</v>
      </c>
      <c r="C674" s="3" t="s">
        <v>11808</v>
      </c>
      <c r="D674" s="3" t="s">
        <v>10288</v>
      </c>
      <c r="E674" s="3" t="s">
        <v>10327</v>
      </c>
      <c r="F674" s="3"/>
      <c r="G674" s="3"/>
      <c r="H674" s="3"/>
      <c r="I674" s="3"/>
      <c r="J674" s="3" t="s">
        <v>10334</v>
      </c>
      <c r="K674" s="4"/>
      <c r="P674" t="b">
        <f>AND(COUNTIF([1]Western!A:A,A674)&gt;0,COUNTIF([1]Western!B:B,C674)&gt;0,COUNTIF([1]Western!C:C,E674)&gt;0)</f>
        <v>1</v>
      </c>
      <c r="Q674" t="b">
        <f>AND(COUNTIF([1]Western!A:A,A674)&gt;0,COUNTIF([1]Western!B:B,C674)&gt;0,COUNTIF([1]Western!C:C,E674)&gt;0,COUNTIF([1]Western!D:D,J674)&gt;0)</f>
        <v>1</v>
      </c>
    </row>
    <row r="675" ht="15" spans="1:17">
      <c r="A675" s="3" t="s">
        <v>9681</v>
      </c>
      <c r="B675" s="3" t="s">
        <v>9682</v>
      </c>
      <c r="C675" s="3" t="s">
        <v>11808</v>
      </c>
      <c r="D675" s="3" t="s">
        <v>10288</v>
      </c>
      <c r="E675" s="3" t="s">
        <v>10327</v>
      </c>
      <c r="F675" s="3"/>
      <c r="G675" s="3"/>
      <c r="H675" s="3"/>
      <c r="I675" s="3"/>
      <c r="J675" s="3" t="s">
        <v>10335</v>
      </c>
      <c r="K675" s="4"/>
      <c r="P675" t="b">
        <f>AND(COUNTIF([1]Western!A:A,A675)&gt;0,COUNTIF([1]Western!B:B,C675)&gt;0,COUNTIF([1]Western!C:C,E675)&gt;0)</f>
        <v>1</v>
      </c>
      <c r="Q675" t="b">
        <f>AND(COUNTIF([1]Western!A:A,A675)&gt;0,COUNTIF([1]Western!B:B,C675)&gt;0,COUNTIF([1]Western!C:C,E675)&gt;0,COUNTIF([1]Western!D:D,J675)&gt;0)</f>
        <v>1</v>
      </c>
    </row>
    <row r="676" ht="15" spans="1:17">
      <c r="A676" s="3" t="s">
        <v>9681</v>
      </c>
      <c r="B676" s="3" t="s">
        <v>9682</v>
      </c>
      <c r="C676" s="3" t="s">
        <v>11808</v>
      </c>
      <c r="D676" s="3" t="s">
        <v>10288</v>
      </c>
      <c r="E676" s="3" t="s">
        <v>10336</v>
      </c>
      <c r="F676" s="3"/>
      <c r="G676" s="3"/>
      <c r="H676" s="3"/>
      <c r="I676" s="3"/>
      <c r="J676" s="3" t="s">
        <v>10337</v>
      </c>
      <c r="K676" s="4"/>
      <c r="P676" t="b">
        <f>AND(COUNTIF([1]Western!A:A,A676)&gt;0,COUNTIF([1]Western!B:B,C676)&gt;0,COUNTIF([1]Western!C:C,E676)&gt;0)</f>
        <v>1</v>
      </c>
      <c r="Q676" t="b">
        <f>AND(COUNTIF([1]Western!A:A,A676)&gt;0,COUNTIF([1]Western!B:B,C676)&gt;0,COUNTIF([1]Western!C:C,E676)&gt;0,COUNTIF([1]Western!D:D,J676)&gt;0)</f>
        <v>1</v>
      </c>
    </row>
    <row r="677" ht="15" spans="1:17">
      <c r="A677" s="3" t="s">
        <v>9681</v>
      </c>
      <c r="B677" s="3" t="s">
        <v>9682</v>
      </c>
      <c r="C677" s="3" t="s">
        <v>11808</v>
      </c>
      <c r="D677" s="3" t="s">
        <v>10288</v>
      </c>
      <c r="E677" s="3" t="s">
        <v>10336</v>
      </c>
      <c r="F677" s="3"/>
      <c r="G677" s="3"/>
      <c r="H677" s="3"/>
      <c r="I677" s="3"/>
      <c r="J677" s="3" t="s">
        <v>10338</v>
      </c>
      <c r="K677" s="4"/>
      <c r="P677" t="b">
        <f>AND(COUNTIF([1]Western!A:A,A677)&gt;0,COUNTIF([1]Western!B:B,C677)&gt;0,COUNTIF([1]Western!C:C,E677)&gt;0)</f>
        <v>1</v>
      </c>
      <c r="Q677" t="b">
        <f>AND(COUNTIF([1]Western!A:A,A677)&gt;0,COUNTIF([1]Western!B:B,C677)&gt;0,COUNTIF([1]Western!C:C,E677)&gt;0,COUNTIF([1]Western!D:D,J677)&gt;0)</f>
        <v>1</v>
      </c>
    </row>
    <row r="678" ht="15" spans="1:17">
      <c r="A678" s="3" t="s">
        <v>9681</v>
      </c>
      <c r="B678" s="3" t="s">
        <v>9682</v>
      </c>
      <c r="C678" s="3" t="s">
        <v>11808</v>
      </c>
      <c r="D678" s="3" t="s">
        <v>10288</v>
      </c>
      <c r="E678" s="3" t="s">
        <v>10336</v>
      </c>
      <c r="F678" s="3"/>
      <c r="G678" s="3"/>
      <c r="H678" s="3"/>
      <c r="I678" s="3"/>
      <c r="J678" s="3" t="s">
        <v>10339</v>
      </c>
      <c r="K678" s="4"/>
      <c r="P678" t="b">
        <f>AND(COUNTIF([1]Western!A:A,A678)&gt;0,COUNTIF([1]Western!B:B,C678)&gt;0,COUNTIF([1]Western!C:C,E678)&gt;0)</f>
        <v>1</v>
      </c>
      <c r="Q678" t="b">
        <f>AND(COUNTIF([1]Western!A:A,A678)&gt;0,COUNTIF([1]Western!B:B,C678)&gt;0,COUNTIF([1]Western!C:C,E678)&gt;0,COUNTIF([1]Western!D:D,J678)&gt;0)</f>
        <v>1</v>
      </c>
    </row>
    <row r="679" ht="15" spans="1:17">
      <c r="A679" s="3" t="s">
        <v>9681</v>
      </c>
      <c r="B679" s="3" t="s">
        <v>9682</v>
      </c>
      <c r="C679" s="3" t="s">
        <v>11808</v>
      </c>
      <c r="D679" s="3" t="s">
        <v>10288</v>
      </c>
      <c r="E679" s="3" t="s">
        <v>10336</v>
      </c>
      <c r="F679" s="3"/>
      <c r="G679" s="3"/>
      <c r="H679" s="3"/>
      <c r="I679" s="3"/>
      <c r="J679" s="3" t="s">
        <v>10340</v>
      </c>
      <c r="K679" s="4"/>
      <c r="P679" t="b">
        <f>AND(COUNTIF([1]Western!A:A,A679)&gt;0,COUNTIF([1]Western!B:B,C679)&gt;0,COUNTIF([1]Western!C:C,E679)&gt;0)</f>
        <v>1</v>
      </c>
      <c r="Q679" t="b">
        <f>AND(COUNTIF([1]Western!A:A,A679)&gt;0,COUNTIF([1]Western!B:B,C679)&gt;0,COUNTIF([1]Western!C:C,E679)&gt;0,COUNTIF([1]Western!D:D,J679)&gt;0)</f>
        <v>1</v>
      </c>
    </row>
    <row r="680" ht="15" spans="1:17">
      <c r="A680" s="3" t="s">
        <v>9681</v>
      </c>
      <c r="B680" s="3" t="s">
        <v>9682</v>
      </c>
      <c r="C680" s="3" t="s">
        <v>11808</v>
      </c>
      <c r="D680" s="3" t="s">
        <v>10288</v>
      </c>
      <c r="E680" s="3" t="s">
        <v>10336</v>
      </c>
      <c r="F680" s="3"/>
      <c r="G680" s="3"/>
      <c r="H680" s="3"/>
      <c r="I680" s="3"/>
      <c r="J680" s="3" t="s">
        <v>10341</v>
      </c>
      <c r="K680" s="4"/>
      <c r="P680" t="b">
        <f>AND(COUNTIF([1]Western!A:A,A680)&gt;0,COUNTIF([1]Western!B:B,C680)&gt;0,COUNTIF([1]Western!C:C,E680)&gt;0)</f>
        <v>1</v>
      </c>
      <c r="Q680" t="b">
        <f>AND(COUNTIF([1]Western!A:A,A680)&gt;0,COUNTIF([1]Western!B:B,C680)&gt;0,COUNTIF([1]Western!C:C,E680)&gt;0,COUNTIF([1]Western!D:D,J680)&gt;0)</f>
        <v>1</v>
      </c>
    </row>
    <row r="681" ht="15" spans="1:17">
      <c r="A681" s="3" t="s">
        <v>9681</v>
      </c>
      <c r="B681" s="3" t="s">
        <v>9682</v>
      </c>
      <c r="C681" s="3" t="s">
        <v>11808</v>
      </c>
      <c r="D681" s="3" t="s">
        <v>10288</v>
      </c>
      <c r="E681" s="3" t="s">
        <v>10336</v>
      </c>
      <c r="F681" s="3"/>
      <c r="G681" s="3"/>
      <c r="H681" s="3"/>
      <c r="I681" s="3"/>
      <c r="J681" s="3" t="s">
        <v>10342</v>
      </c>
      <c r="K681" s="4"/>
      <c r="P681" t="b">
        <f>AND(COUNTIF([1]Western!A:A,A681)&gt;0,COUNTIF([1]Western!B:B,C681)&gt;0,COUNTIF([1]Western!C:C,E681)&gt;0)</f>
        <v>1</v>
      </c>
      <c r="Q681" t="b">
        <f>AND(COUNTIF([1]Western!A:A,A681)&gt;0,COUNTIF([1]Western!B:B,C681)&gt;0,COUNTIF([1]Western!C:C,E681)&gt;0,COUNTIF([1]Western!D:D,J681)&gt;0)</f>
        <v>1</v>
      </c>
    </row>
    <row r="682" ht="15" spans="1:17">
      <c r="A682" s="3" t="s">
        <v>9681</v>
      </c>
      <c r="B682" s="3" t="s">
        <v>9682</v>
      </c>
      <c r="C682" s="3" t="s">
        <v>11808</v>
      </c>
      <c r="D682" s="3" t="s">
        <v>10288</v>
      </c>
      <c r="E682" s="3" t="s">
        <v>10336</v>
      </c>
      <c r="F682" s="3"/>
      <c r="G682" s="3"/>
      <c r="H682" s="3"/>
      <c r="I682" s="3"/>
      <c r="J682" s="3" t="s">
        <v>13</v>
      </c>
      <c r="K682" s="4"/>
      <c r="P682" t="b">
        <f>AND(COUNTIF([1]Western!A:A,A682)&gt;0,COUNTIF([1]Western!B:B,C682)&gt;0,COUNTIF([1]Western!C:C,E682)&gt;0)</f>
        <v>1</v>
      </c>
      <c r="Q682" t="b">
        <f>AND(COUNTIF([1]Western!A:A,A682)&gt;0,COUNTIF([1]Western!B:B,C682)&gt;0,COUNTIF([1]Western!C:C,E682)&gt;0,COUNTIF([1]Western!D:D,J682)&gt;0)</f>
        <v>1</v>
      </c>
    </row>
    <row r="683" ht="15" spans="1:17">
      <c r="A683" s="3" t="s">
        <v>9681</v>
      </c>
      <c r="B683" s="3" t="s">
        <v>9682</v>
      </c>
      <c r="C683" s="3" t="s">
        <v>11808</v>
      </c>
      <c r="D683" s="3" t="s">
        <v>10288</v>
      </c>
      <c r="E683" s="3" t="s">
        <v>10336</v>
      </c>
      <c r="F683" s="3"/>
      <c r="G683" s="3"/>
      <c r="H683" s="3"/>
      <c r="I683" s="3"/>
      <c r="J683" s="3" t="s">
        <v>10343</v>
      </c>
      <c r="K683" s="4"/>
      <c r="P683" t="b">
        <f>AND(COUNTIF([1]Western!A:A,A683)&gt;0,COUNTIF([1]Western!B:B,C683)&gt;0,COUNTIF([1]Western!C:C,E683)&gt;0)</f>
        <v>1</v>
      </c>
      <c r="Q683" t="b">
        <f>AND(COUNTIF([1]Western!A:A,A683)&gt;0,COUNTIF([1]Western!B:B,C683)&gt;0,COUNTIF([1]Western!C:C,E683)&gt;0,COUNTIF([1]Western!D:D,J683)&gt;0)</f>
        <v>1</v>
      </c>
    </row>
    <row r="684" ht="15" spans="1:17">
      <c r="A684" s="3" t="s">
        <v>9681</v>
      </c>
      <c r="B684" s="3" t="s">
        <v>9682</v>
      </c>
      <c r="C684" s="3" t="s">
        <v>11808</v>
      </c>
      <c r="D684" s="3" t="s">
        <v>10288</v>
      </c>
      <c r="E684" s="3" t="s">
        <v>10336</v>
      </c>
      <c r="F684" s="3"/>
      <c r="G684" s="3"/>
      <c r="H684" s="3"/>
      <c r="I684" s="3"/>
      <c r="J684" s="3" t="s">
        <v>10344</v>
      </c>
      <c r="K684" s="4"/>
      <c r="P684" t="b">
        <f>AND(COUNTIF([1]Western!A:A,A684)&gt;0,COUNTIF([1]Western!B:B,C684)&gt;0,COUNTIF([1]Western!C:C,E684)&gt;0)</f>
        <v>1</v>
      </c>
      <c r="Q684" t="b">
        <f>AND(COUNTIF([1]Western!A:A,A684)&gt;0,COUNTIF([1]Western!B:B,C684)&gt;0,COUNTIF([1]Western!C:C,E684)&gt;0,COUNTIF([1]Western!D:D,J684)&gt;0)</f>
        <v>1</v>
      </c>
    </row>
    <row r="685" ht="15" spans="1:17">
      <c r="A685" s="3" t="s">
        <v>9681</v>
      </c>
      <c r="B685" s="3" t="s">
        <v>9682</v>
      </c>
      <c r="C685" s="3" t="s">
        <v>11808</v>
      </c>
      <c r="D685" s="3" t="s">
        <v>10288</v>
      </c>
      <c r="E685" s="3" t="s">
        <v>10336</v>
      </c>
      <c r="F685" s="3"/>
      <c r="G685" s="3"/>
      <c r="H685" s="3"/>
      <c r="I685" s="3"/>
      <c r="J685" s="3" t="s">
        <v>10345</v>
      </c>
      <c r="K685" s="4"/>
      <c r="P685" t="b">
        <f>AND(COUNTIF([1]Western!A:A,A685)&gt;0,COUNTIF([1]Western!B:B,C685)&gt;0,COUNTIF([1]Western!C:C,E685)&gt;0)</f>
        <v>1</v>
      </c>
      <c r="Q685" t="b">
        <f>AND(COUNTIF([1]Western!A:A,A685)&gt;0,COUNTIF([1]Western!B:B,C685)&gt;0,COUNTIF([1]Western!C:C,E685)&gt;0,COUNTIF([1]Western!D:D,J685)&gt;0)</f>
        <v>1</v>
      </c>
    </row>
    <row r="686" ht="15" spans="1:17">
      <c r="A686" s="3" t="s">
        <v>9681</v>
      </c>
      <c r="B686" s="3" t="s">
        <v>9682</v>
      </c>
      <c r="C686" s="3" t="s">
        <v>11808</v>
      </c>
      <c r="D686" s="3" t="s">
        <v>10288</v>
      </c>
      <c r="E686" s="3" t="s">
        <v>10336</v>
      </c>
      <c r="F686" s="3"/>
      <c r="G686" s="3"/>
      <c r="H686" s="3"/>
      <c r="I686" s="3"/>
      <c r="J686" s="3" t="s">
        <v>10346</v>
      </c>
      <c r="K686" s="4"/>
      <c r="P686" t="b">
        <f>AND(COUNTIF([1]Western!A:A,A686)&gt;0,COUNTIF([1]Western!B:B,C686)&gt;0,COUNTIF([1]Western!C:C,E686)&gt;0)</f>
        <v>1</v>
      </c>
      <c r="Q686" t="b">
        <f>AND(COUNTIF([1]Western!A:A,A686)&gt;0,COUNTIF([1]Western!B:B,C686)&gt;0,COUNTIF([1]Western!C:C,E686)&gt;0,COUNTIF([1]Western!D:D,J686)&gt;0)</f>
        <v>1</v>
      </c>
    </row>
    <row r="687" ht="15" spans="1:17">
      <c r="A687" s="3" t="s">
        <v>9681</v>
      </c>
      <c r="B687" s="3" t="s">
        <v>9682</v>
      </c>
      <c r="C687" s="3" t="s">
        <v>11808</v>
      </c>
      <c r="D687" s="3" t="s">
        <v>10288</v>
      </c>
      <c r="E687" s="3" t="s">
        <v>10347</v>
      </c>
      <c r="F687" s="3"/>
      <c r="G687" s="3"/>
      <c r="H687" s="3"/>
      <c r="I687" s="3"/>
      <c r="J687" s="3" t="s">
        <v>10348</v>
      </c>
      <c r="K687" s="4"/>
      <c r="P687" t="b">
        <f>AND(COUNTIF([1]Western!A:A,A687)&gt;0,COUNTIF([1]Western!B:B,C687)&gt;0,COUNTIF([1]Western!C:C,E687)&gt;0)</f>
        <v>1</v>
      </c>
      <c r="Q687" t="b">
        <f>AND(COUNTIF([1]Western!A:A,A687)&gt;0,COUNTIF([1]Western!B:B,C687)&gt;0,COUNTIF([1]Western!C:C,E687)&gt;0,COUNTIF([1]Western!D:D,J687)&gt;0)</f>
        <v>1</v>
      </c>
    </row>
    <row r="688" ht="15" spans="1:17">
      <c r="A688" s="3" t="s">
        <v>9681</v>
      </c>
      <c r="B688" s="3" t="s">
        <v>9682</v>
      </c>
      <c r="C688" s="3" t="s">
        <v>11808</v>
      </c>
      <c r="D688" s="3" t="s">
        <v>10288</v>
      </c>
      <c r="E688" s="3" t="s">
        <v>10347</v>
      </c>
      <c r="F688" s="3"/>
      <c r="G688" s="3"/>
      <c r="H688" s="3"/>
      <c r="I688" s="3"/>
      <c r="J688" s="3" t="s">
        <v>10349</v>
      </c>
      <c r="K688" s="4"/>
      <c r="P688" t="b">
        <f>AND(COUNTIF([1]Western!A:A,A688)&gt;0,COUNTIF([1]Western!B:B,C688)&gt;0,COUNTIF([1]Western!C:C,E688)&gt;0)</f>
        <v>1</v>
      </c>
      <c r="Q688" t="b">
        <f>AND(COUNTIF([1]Western!A:A,A688)&gt;0,COUNTIF([1]Western!B:B,C688)&gt;0,COUNTIF([1]Western!C:C,E688)&gt;0,COUNTIF([1]Western!D:D,J688)&gt;0)</f>
        <v>1</v>
      </c>
    </row>
    <row r="689" ht="15" spans="1:17">
      <c r="A689" s="3" t="s">
        <v>9681</v>
      </c>
      <c r="B689" s="3" t="s">
        <v>9682</v>
      </c>
      <c r="C689" s="3" t="s">
        <v>11808</v>
      </c>
      <c r="D689" s="3" t="s">
        <v>10288</v>
      </c>
      <c r="E689" s="3" t="s">
        <v>10347</v>
      </c>
      <c r="F689" s="3"/>
      <c r="G689" s="3"/>
      <c r="H689" s="3"/>
      <c r="I689" s="3"/>
      <c r="J689" s="3" t="s">
        <v>13</v>
      </c>
      <c r="K689" s="4"/>
      <c r="P689" t="b">
        <f>AND(COUNTIF([1]Western!A:A,A689)&gt;0,COUNTIF([1]Western!B:B,C689)&gt;0,COUNTIF([1]Western!C:C,E689)&gt;0)</f>
        <v>1</v>
      </c>
      <c r="Q689" t="b">
        <f>AND(COUNTIF([1]Western!A:A,A689)&gt;0,COUNTIF([1]Western!B:B,C689)&gt;0,COUNTIF([1]Western!C:C,E689)&gt;0,COUNTIF([1]Western!D:D,J689)&gt;0)</f>
        <v>1</v>
      </c>
    </row>
    <row r="690" ht="15" spans="1:17">
      <c r="A690" s="3" t="s">
        <v>9681</v>
      </c>
      <c r="B690" s="3" t="s">
        <v>9682</v>
      </c>
      <c r="C690" s="3" t="s">
        <v>11808</v>
      </c>
      <c r="D690" s="3" t="s">
        <v>10288</v>
      </c>
      <c r="E690" s="3" t="s">
        <v>10347</v>
      </c>
      <c r="F690" s="3"/>
      <c r="G690" s="3"/>
      <c r="H690" s="3"/>
      <c r="I690" s="3"/>
      <c r="J690" s="3" t="s">
        <v>10350</v>
      </c>
      <c r="K690" s="4"/>
      <c r="P690" t="b">
        <f>AND(COUNTIF([1]Western!A:A,A690)&gt;0,COUNTIF([1]Western!B:B,C690)&gt;0,COUNTIF([1]Western!C:C,E690)&gt;0)</f>
        <v>1</v>
      </c>
      <c r="Q690" t="b">
        <f>AND(COUNTIF([1]Western!A:A,A690)&gt;0,COUNTIF([1]Western!B:B,C690)&gt;0,COUNTIF([1]Western!C:C,E690)&gt;0,COUNTIF([1]Western!D:D,J690)&gt;0)</f>
        <v>1</v>
      </c>
    </row>
    <row r="691" ht="15" spans="1:17">
      <c r="A691" s="3" t="s">
        <v>9681</v>
      </c>
      <c r="B691" s="3" t="s">
        <v>9682</v>
      </c>
      <c r="C691" s="3" t="s">
        <v>11808</v>
      </c>
      <c r="D691" s="3" t="s">
        <v>10288</v>
      </c>
      <c r="E691" s="3" t="s">
        <v>10347</v>
      </c>
      <c r="F691" s="3"/>
      <c r="G691" s="3"/>
      <c r="H691" s="3"/>
      <c r="I691" s="3"/>
      <c r="J691" s="3" t="s">
        <v>10351</v>
      </c>
      <c r="K691" s="4"/>
      <c r="P691" t="b">
        <f>AND(COUNTIF([1]Western!A:A,A691)&gt;0,COUNTIF([1]Western!B:B,C691)&gt;0,COUNTIF([1]Western!C:C,E691)&gt;0)</f>
        <v>1</v>
      </c>
      <c r="Q691" t="b">
        <f>AND(COUNTIF([1]Western!A:A,A691)&gt;0,COUNTIF([1]Western!B:B,C691)&gt;0,COUNTIF([1]Western!C:C,E691)&gt;0,COUNTIF([1]Western!D:D,J691)&gt;0)</f>
        <v>1</v>
      </c>
    </row>
    <row r="692" ht="15" spans="1:17">
      <c r="A692" s="3" t="s">
        <v>9681</v>
      </c>
      <c r="B692" s="3" t="s">
        <v>9682</v>
      </c>
      <c r="C692" s="3" t="s">
        <v>10352</v>
      </c>
      <c r="D692" s="3" t="s">
        <v>10353</v>
      </c>
      <c r="E692" s="3" t="s">
        <v>10354</v>
      </c>
      <c r="F692" s="3"/>
      <c r="G692" s="3"/>
      <c r="H692" s="3"/>
      <c r="I692" s="3"/>
      <c r="J692" s="3" t="s">
        <v>10355</v>
      </c>
      <c r="K692" s="4"/>
      <c r="P692" t="b">
        <f>AND(COUNTIF([1]Western!A:A,A692)&gt;0,COUNTIF([1]Western!B:B,C692)&gt;0,COUNTIF([1]Western!C:C,E692)&gt;0)</f>
        <v>1</v>
      </c>
      <c r="Q692" t="b">
        <f>AND(COUNTIF([1]Western!A:A,A692)&gt;0,COUNTIF([1]Western!B:B,C692)&gt;0,COUNTIF([1]Western!C:C,E692)&gt;0,COUNTIF([1]Western!D:D,J692)&gt;0)</f>
        <v>1</v>
      </c>
    </row>
    <row r="693" ht="15" spans="1:17">
      <c r="A693" s="3" t="s">
        <v>9681</v>
      </c>
      <c r="B693" s="3" t="s">
        <v>9682</v>
      </c>
      <c r="C693" s="3" t="s">
        <v>10352</v>
      </c>
      <c r="D693" s="3" t="s">
        <v>10353</v>
      </c>
      <c r="E693" s="3" t="s">
        <v>10354</v>
      </c>
      <c r="F693" s="3"/>
      <c r="G693" s="3"/>
      <c r="H693" s="3"/>
      <c r="I693" s="3"/>
      <c r="J693" s="3" t="s">
        <v>13</v>
      </c>
      <c r="K693" s="4"/>
      <c r="P693" t="b">
        <f>AND(COUNTIF([1]Western!A:A,A693)&gt;0,COUNTIF([1]Western!B:B,C693)&gt;0,COUNTIF([1]Western!C:C,E693)&gt;0)</f>
        <v>1</v>
      </c>
      <c r="Q693" t="b">
        <f>AND(COUNTIF([1]Western!A:A,A693)&gt;0,COUNTIF([1]Western!B:B,C693)&gt;0,COUNTIF([1]Western!C:C,E693)&gt;0,COUNTIF([1]Western!D:D,J693)&gt;0)</f>
        <v>1</v>
      </c>
    </row>
    <row r="694" ht="15" spans="1:17">
      <c r="A694" s="3" t="s">
        <v>9681</v>
      </c>
      <c r="B694" s="3" t="s">
        <v>9682</v>
      </c>
      <c r="C694" s="3" t="s">
        <v>10352</v>
      </c>
      <c r="D694" s="3" t="s">
        <v>10353</v>
      </c>
      <c r="E694" s="3" t="s">
        <v>10354</v>
      </c>
      <c r="F694" s="3"/>
      <c r="G694" s="3"/>
      <c r="H694" s="3"/>
      <c r="I694" s="3"/>
      <c r="J694" s="3" t="s">
        <v>10356</v>
      </c>
      <c r="K694" s="4"/>
      <c r="P694" t="b">
        <f>AND(COUNTIF([1]Western!A:A,A694)&gt;0,COUNTIF([1]Western!B:B,C694)&gt;0,COUNTIF([1]Western!C:C,E694)&gt;0)</f>
        <v>1</v>
      </c>
      <c r="Q694" t="b">
        <f>AND(COUNTIF([1]Western!A:A,A694)&gt;0,COUNTIF([1]Western!B:B,C694)&gt;0,COUNTIF([1]Western!C:C,E694)&gt;0,COUNTIF([1]Western!D:D,J694)&gt;0)</f>
        <v>1</v>
      </c>
    </row>
    <row r="695" ht="15" spans="1:17">
      <c r="A695" s="3" t="s">
        <v>9681</v>
      </c>
      <c r="B695" s="3" t="s">
        <v>9682</v>
      </c>
      <c r="C695" s="3" t="s">
        <v>10352</v>
      </c>
      <c r="D695" s="3" t="s">
        <v>10353</v>
      </c>
      <c r="E695" s="3" t="s">
        <v>10354</v>
      </c>
      <c r="F695" s="3"/>
      <c r="G695" s="3"/>
      <c r="H695" s="3"/>
      <c r="I695" s="3"/>
      <c r="J695" s="3" t="s">
        <v>10357</v>
      </c>
      <c r="K695" s="4"/>
      <c r="P695" t="b">
        <f>AND(COUNTIF([1]Western!A:A,A695)&gt;0,COUNTIF([1]Western!B:B,C695)&gt;0,COUNTIF([1]Western!C:C,E695)&gt;0)</f>
        <v>1</v>
      </c>
      <c r="Q695" t="b">
        <f>AND(COUNTIF([1]Western!A:A,A695)&gt;0,COUNTIF([1]Western!B:B,C695)&gt;0,COUNTIF([1]Western!C:C,E695)&gt;0,COUNTIF([1]Western!D:D,J695)&gt;0)</f>
        <v>1</v>
      </c>
    </row>
    <row r="696" ht="15" spans="1:17">
      <c r="A696" s="3" t="s">
        <v>9681</v>
      </c>
      <c r="B696" s="3" t="s">
        <v>9682</v>
      </c>
      <c r="C696" s="3" t="s">
        <v>10352</v>
      </c>
      <c r="D696" s="3" t="s">
        <v>10353</v>
      </c>
      <c r="E696" s="3" t="s">
        <v>10354</v>
      </c>
      <c r="F696" s="3"/>
      <c r="G696" s="3"/>
      <c r="H696" s="3"/>
      <c r="I696" s="3"/>
      <c r="J696" s="3" t="s">
        <v>10358</v>
      </c>
      <c r="K696" s="4"/>
      <c r="P696" t="b">
        <f>AND(COUNTIF([1]Western!A:A,A696)&gt;0,COUNTIF([1]Western!B:B,C696)&gt;0,COUNTIF([1]Western!C:C,E696)&gt;0)</f>
        <v>1</v>
      </c>
      <c r="Q696" t="b">
        <f>AND(COUNTIF([1]Western!A:A,A696)&gt;0,COUNTIF([1]Western!B:B,C696)&gt;0,COUNTIF([1]Western!C:C,E696)&gt;0,COUNTIF([1]Western!D:D,J696)&gt;0)</f>
        <v>1</v>
      </c>
    </row>
    <row r="697" ht="15" spans="1:17">
      <c r="A697" s="3" t="s">
        <v>9681</v>
      </c>
      <c r="B697" s="3" t="s">
        <v>9682</v>
      </c>
      <c r="C697" s="3" t="s">
        <v>10352</v>
      </c>
      <c r="D697" s="3" t="s">
        <v>10353</v>
      </c>
      <c r="E697" s="3" t="s">
        <v>10354</v>
      </c>
      <c r="F697" s="3"/>
      <c r="G697" s="3"/>
      <c r="H697" s="3"/>
      <c r="I697" s="3"/>
      <c r="J697" s="3" t="s">
        <v>10359</v>
      </c>
      <c r="K697" s="4" t="s">
        <v>17</v>
      </c>
      <c r="P697" t="b">
        <f>AND(COUNTIF([1]Western!A:A,A697)&gt;0,COUNTIF([1]Western!B:B,C697)&gt;0,COUNTIF([1]Western!C:C,E697)&gt;0)</f>
        <v>1</v>
      </c>
      <c r="Q697" t="b">
        <f>AND(COUNTIF([1]Western!A:A,A697)&gt;0,COUNTIF([1]Western!B:B,C697)&gt;0,COUNTIF([1]Western!C:C,E697)&gt;0,COUNTIF([1]Western!D:D,J697)&gt;0)</f>
        <v>0</v>
      </c>
    </row>
    <row r="698" ht="15" spans="1:17">
      <c r="A698" s="3" t="s">
        <v>9681</v>
      </c>
      <c r="B698" s="3" t="s">
        <v>9682</v>
      </c>
      <c r="C698" s="3" t="s">
        <v>10352</v>
      </c>
      <c r="D698" s="3" t="s">
        <v>10353</v>
      </c>
      <c r="E698" s="3" t="s">
        <v>10354</v>
      </c>
      <c r="F698" s="3"/>
      <c r="G698" s="3"/>
      <c r="H698" s="3"/>
      <c r="I698" s="3"/>
      <c r="J698" s="3" t="s">
        <v>10360</v>
      </c>
      <c r="K698" s="4" t="s">
        <v>48</v>
      </c>
      <c r="L698" t="s">
        <v>11809</v>
      </c>
      <c r="P698" t="b">
        <f>AND(COUNTIF([1]Western!A:A,A698)&gt;0,COUNTIF([1]Western!B:B,C698)&gt;0,COUNTIF([1]Western!C:C,E698)&gt;0)</f>
        <v>1</v>
      </c>
      <c r="Q698" t="b">
        <f>AND(COUNTIF([1]Western!A:A,A698)&gt;0,COUNTIF([1]Western!B:B,C698)&gt;0,COUNTIF([1]Western!C:C,E698)&gt;0,COUNTIF([1]Western!D:D,J698)&gt;0)</f>
        <v>0</v>
      </c>
    </row>
    <row r="699" ht="15" spans="1:17">
      <c r="A699" s="3" t="s">
        <v>9681</v>
      </c>
      <c r="B699" s="3" t="s">
        <v>9682</v>
      </c>
      <c r="C699" s="3" t="s">
        <v>10352</v>
      </c>
      <c r="D699" s="3" t="s">
        <v>10353</v>
      </c>
      <c r="E699" s="3" t="s">
        <v>10354</v>
      </c>
      <c r="F699" s="3"/>
      <c r="G699" s="3"/>
      <c r="H699" s="3"/>
      <c r="I699" s="3"/>
      <c r="J699" s="3" t="s">
        <v>10361</v>
      </c>
      <c r="K699" s="4"/>
      <c r="P699" t="b">
        <f>AND(COUNTIF([1]Western!A:A,A699)&gt;0,COUNTIF([1]Western!B:B,C699)&gt;0,COUNTIF([1]Western!C:C,E699)&gt;0)</f>
        <v>1</v>
      </c>
      <c r="Q699" t="b">
        <f>AND(COUNTIF([1]Western!A:A,A699)&gt;0,COUNTIF([1]Western!B:B,C699)&gt;0,COUNTIF([1]Western!C:C,E699)&gt;0,COUNTIF([1]Western!D:D,J699)&gt;0)</f>
        <v>1</v>
      </c>
    </row>
    <row r="700" ht="15" spans="1:17">
      <c r="A700" s="3" t="s">
        <v>9681</v>
      </c>
      <c r="B700" s="3" t="s">
        <v>9682</v>
      </c>
      <c r="C700" s="3" t="s">
        <v>10352</v>
      </c>
      <c r="D700" s="3" t="s">
        <v>10353</v>
      </c>
      <c r="E700" s="3" t="s">
        <v>10354</v>
      </c>
      <c r="F700" s="3"/>
      <c r="G700" s="3"/>
      <c r="H700" s="3"/>
      <c r="I700" s="3"/>
      <c r="J700" s="3" t="s">
        <v>10362</v>
      </c>
      <c r="K700" s="4"/>
      <c r="P700" t="b">
        <f>AND(COUNTIF([1]Western!A:A,A700)&gt;0,COUNTIF([1]Western!B:B,C700)&gt;0,COUNTIF([1]Western!C:C,E700)&gt;0)</f>
        <v>1</v>
      </c>
      <c r="Q700" t="b">
        <f>AND(COUNTIF([1]Western!A:A,A700)&gt;0,COUNTIF([1]Western!B:B,C700)&gt;0,COUNTIF([1]Western!C:C,E700)&gt;0,COUNTIF([1]Western!D:D,J700)&gt;0)</f>
        <v>1</v>
      </c>
    </row>
    <row r="701" ht="15" spans="1:17">
      <c r="A701" s="3" t="s">
        <v>9681</v>
      </c>
      <c r="B701" s="3" t="s">
        <v>9682</v>
      </c>
      <c r="C701" s="3" t="s">
        <v>10352</v>
      </c>
      <c r="D701" s="3" t="s">
        <v>10353</v>
      </c>
      <c r="E701" s="3" t="s">
        <v>10354</v>
      </c>
      <c r="F701" s="3"/>
      <c r="G701" s="3"/>
      <c r="H701" s="3"/>
      <c r="I701" s="3"/>
      <c r="J701" s="3" t="s">
        <v>10363</v>
      </c>
      <c r="K701" s="4"/>
      <c r="P701" t="b">
        <f>AND(COUNTIF([1]Western!A:A,A701)&gt;0,COUNTIF([1]Western!B:B,C701)&gt;0,COUNTIF([1]Western!C:C,E701)&gt;0)</f>
        <v>1</v>
      </c>
      <c r="Q701" t="b">
        <f>AND(COUNTIF([1]Western!A:A,A701)&gt;0,COUNTIF([1]Western!B:B,C701)&gt;0,COUNTIF([1]Western!C:C,E701)&gt;0,COUNTIF([1]Western!D:D,J701)&gt;0)</f>
        <v>1</v>
      </c>
    </row>
    <row r="702" ht="15" spans="1:17">
      <c r="A702" s="3" t="s">
        <v>9681</v>
      </c>
      <c r="B702" s="3" t="s">
        <v>9682</v>
      </c>
      <c r="C702" s="3" t="s">
        <v>10352</v>
      </c>
      <c r="D702" s="3" t="s">
        <v>10353</v>
      </c>
      <c r="E702" s="3" t="s">
        <v>10354</v>
      </c>
      <c r="F702" s="3"/>
      <c r="G702" s="3"/>
      <c r="H702" s="3"/>
      <c r="I702" s="3"/>
      <c r="J702" s="3" t="s">
        <v>10364</v>
      </c>
      <c r="K702" s="4"/>
      <c r="P702" t="b">
        <f>AND(COUNTIF([1]Western!A:A,A702)&gt;0,COUNTIF([1]Western!B:B,C702)&gt;0,COUNTIF([1]Western!C:C,E702)&gt;0)</f>
        <v>1</v>
      </c>
      <c r="Q702" t="b">
        <f>AND(COUNTIF([1]Western!A:A,A702)&gt;0,COUNTIF([1]Western!B:B,C702)&gt;0,COUNTIF([1]Western!C:C,E702)&gt;0,COUNTIF([1]Western!D:D,J702)&gt;0)</f>
        <v>1</v>
      </c>
    </row>
    <row r="703" ht="15" spans="1:17">
      <c r="A703" s="3" t="s">
        <v>9681</v>
      </c>
      <c r="B703" s="3" t="s">
        <v>9682</v>
      </c>
      <c r="C703" s="3" t="s">
        <v>10352</v>
      </c>
      <c r="D703" s="3" t="s">
        <v>10353</v>
      </c>
      <c r="E703" s="3" t="s">
        <v>10354</v>
      </c>
      <c r="F703" s="3"/>
      <c r="G703" s="3"/>
      <c r="H703" s="3"/>
      <c r="I703" s="3"/>
      <c r="J703" s="3" t="s">
        <v>10365</v>
      </c>
      <c r="K703" s="4"/>
      <c r="P703" t="b">
        <f>AND(COUNTIF([1]Western!A:A,A703)&gt;0,COUNTIF([1]Western!B:B,C703)&gt;0,COUNTIF([1]Western!C:C,E703)&gt;0)</f>
        <v>1</v>
      </c>
      <c r="Q703" t="b">
        <f>AND(COUNTIF([1]Western!A:A,A703)&gt;0,COUNTIF([1]Western!B:B,C703)&gt;0,COUNTIF([1]Western!C:C,E703)&gt;0,COUNTIF([1]Western!D:D,J703)&gt;0)</f>
        <v>1</v>
      </c>
    </row>
    <row r="704" ht="15" spans="1:17">
      <c r="A704" s="3" t="s">
        <v>9681</v>
      </c>
      <c r="B704" s="3" t="s">
        <v>9682</v>
      </c>
      <c r="C704" s="3" t="s">
        <v>10352</v>
      </c>
      <c r="D704" s="3" t="s">
        <v>10353</v>
      </c>
      <c r="E704" s="3" t="s">
        <v>10354</v>
      </c>
      <c r="F704" s="3"/>
      <c r="G704" s="3"/>
      <c r="H704" s="3"/>
      <c r="I704" s="3"/>
      <c r="J704" s="3" t="s">
        <v>10366</v>
      </c>
      <c r="K704" s="4" t="s">
        <v>17</v>
      </c>
      <c r="P704" t="b">
        <f>AND(COUNTIF([1]Western!A:A,A704)&gt;0,COUNTIF([1]Western!B:B,C704)&gt;0,COUNTIF([1]Western!C:C,E704)&gt;0)</f>
        <v>1</v>
      </c>
      <c r="Q704" t="b">
        <f>AND(COUNTIF([1]Western!A:A,A704)&gt;0,COUNTIF([1]Western!B:B,C704)&gt;0,COUNTIF([1]Western!C:C,E704)&gt;0,COUNTIF([1]Western!D:D,J704)&gt;0)</f>
        <v>0</v>
      </c>
    </row>
    <row r="705" ht="15" spans="1:17">
      <c r="A705" s="3" t="s">
        <v>9681</v>
      </c>
      <c r="B705" s="3" t="s">
        <v>9682</v>
      </c>
      <c r="C705" s="3" t="s">
        <v>10352</v>
      </c>
      <c r="D705" s="3" t="s">
        <v>10353</v>
      </c>
      <c r="E705" s="3" t="s">
        <v>10367</v>
      </c>
      <c r="F705" s="3"/>
      <c r="G705" s="3"/>
      <c r="H705" s="3"/>
      <c r="I705" s="3"/>
      <c r="J705" s="3" t="s">
        <v>10368</v>
      </c>
      <c r="K705" s="4"/>
      <c r="P705" t="b">
        <f>AND(COUNTIF([1]Western!A:A,A705)&gt;0,COUNTIF([1]Western!B:B,C705)&gt;0,COUNTIF([1]Western!C:C,E705)&gt;0)</f>
        <v>1</v>
      </c>
      <c r="Q705" t="b">
        <f>AND(COUNTIF([1]Western!A:A,A705)&gt;0,COUNTIF([1]Western!B:B,C705)&gt;0,COUNTIF([1]Western!C:C,E705)&gt;0,COUNTIF([1]Western!D:D,J705)&gt;0)</f>
        <v>1</v>
      </c>
    </row>
    <row r="706" ht="15" spans="1:17">
      <c r="A706" s="3" t="s">
        <v>9681</v>
      </c>
      <c r="B706" s="3" t="s">
        <v>9682</v>
      </c>
      <c r="C706" s="3" t="s">
        <v>10352</v>
      </c>
      <c r="D706" s="3" t="s">
        <v>10353</v>
      </c>
      <c r="E706" s="3" t="s">
        <v>10367</v>
      </c>
      <c r="F706" s="3"/>
      <c r="G706" s="3"/>
      <c r="H706" s="3"/>
      <c r="I706" s="3"/>
      <c r="J706" s="3" t="s">
        <v>10369</v>
      </c>
      <c r="K706" s="4"/>
      <c r="P706" t="b">
        <f>AND(COUNTIF([1]Western!A:A,A706)&gt;0,COUNTIF([1]Western!B:B,C706)&gt;0,COUNTIF([1]Western!C:C,E706)&gt;0)</f>
        <v>1</v>
      </c>
      <c r="Q706" t="b">
        <f>AND(COUNTIF([1]Western!A:A,A706)&gt;0,COUNTIF([1]Western!B:B,C706)&gt;0,COUNTIF([1]Western!C:C,E706)&gt;0,COUNTIF([1]Western!D:D,J706)&gt;0)</f>
        <v>1</v>
      </c>
    </row>
    <row r="707" ht="15" spans="1:17">
      <c r="A707" s="3" t="s">
        <v>9681</v>
      </c>
      <c r="B707" s="3" t="s">
        <v>9682</v>
      </c>
      <c r="C707" s="3" t="s">
        <v>10352</v>
      </c>
      <c r="D707" s="3" t="s">
        <v>10353</v>
      </c>
      <c r="E707" s="3" t="s">
        <v>10367</v>
      </c>
      <c r="F707" s="3"/>
      <c r="G707" s="3"/>
      <c r="H707" s="3"/>
      <c r="I707" s="3"/>
      <c r="J707" s="3" t="s">
        <v>10370</v>
      </c>
      <c r="K707" s="4"/>
      <c r="P707" t="b">
        <f>AND(COUNTIF([1]Western!A:A,A707)&gt;0,COUNTIF([1]Western!B:B,C707)&gt;0,COUNTIF([1]Western!C:C,E707)&gt;0)</f>
        <v>1</v>
      </c>
      <c r="Q707" t="b">
        <f>AND(COUNTIF([1]Western!A:A,A707)&gt;0,COUNTIF([1]Western!B:B,C707)&gt;0,COUNTIF([1]Western!C:C,E707)&gt;0,COUNTIF([1]Western!D:D,J707)&gt;0)</f>
        <v>1</v>
      </c>
    </row>
    <row r="708" ht="15" spans="1:17">
      <c r="A708" s="3" t="s">
        <v>9681</v>
      </c>
      <c r="B708" s="3" t="s">
        <v>9682</v>
      </c>
      <c r="C708" s="3" t="s">
        <v>10352</v>
      </c>
      <c r="D708" s="3" t="s">
        <v>10353</v>
      </c>
      <c r="E708" s="3" t="s">
        <v>10367</v>
      </c>
      <c r="F708" s="3"/>
      <c r="G708" s="3"/>
      <c r="H708" s="3"/>
      <c r="I708" s="3"/>
      <c r="J708" s="3" t="s">
        <v>13</v>
      </c>
      <c r="K708" s="4"/>
      <c r="P708" t="b">
        <f>AND(COUNTIF([1]Western!A:A,A708)&gt;0,COUNTIF([1]Western!B:B,C708)&gt;0,COUNTIF([1]Western!C:C,E708)&gt;0)</f>
        <v>1</v>
      </c>
      <c r="Q708" t="b">
        <f>AND(COUNTIF([1]Western!A:A,A708)&gt;0,COUNTIF([1]Western!B:B,C708)&gt;0,COUNTIF([1]Western!C:C,E708)&gt;0,COUNTIF([1]Western!D:D,J708)&gt;0)</f>
        <v>1</v>
      </c>
    </row>
    <row r="709" ht="15" spans="1:17">
      <c r="A709" s="3" t="s">
        <v>9681</v>
      </c>
      <c r="B709" s="3" t="s">
        <v>9682</v>
      </c>
      <c r="C709" s="3" t="s">
        <v>10352</v>
      </c>
      <c r="D709" s="3" t="s">
        <v>10353</v>
      </c>
      <c r="E709" s="3" t="s">
        <v>10367</v>
      </c>
      <c r="F709" s="3"/>
      <c r="G709" s="3"/>
      <c r="H709" s="3"/>
      <c r="I709" s="3"/>
      <c r="J709" s="3" t="s">
        <v>10371</v>
      </c>
      <c r="K709" s="4"/>
      <c r="P709" t="b">
        <f>AND(COUNTIF([1]Western!A:A,A709)&gt;0,COUNTIF([1]Western!B:B,C709)&gt;0,COUNTIF([1]Western!C:C,E709)&gt;0)</f>
        <v>1</v>
      </c>
      <c r="Q709" t="b">
        <f>AND(COUNTIF([1]Western!A:A,A709)&gt;0,COUNTIF([1]Western!B:B,C709)&gt;0,COUNTIF([1]Western!C:C,E709)&gt;0,COUNTIF([1]Western!D:D,J709)&gt;0)</f>
        <v>1</v>
      </c>
    </row>
    <row r="710" ht="15" spans="1:17">
      <c r="A710" s="3" t="s">
        <v>9681</v>
      </c>
      <c r="B710" s="3" t="s">
        <v>9682</v>
      </c>
      <c r="C710" s="3" t="s">
        <v>10352</v>
      </c>
      <c r="D710" s="3" t="s">
        <v>10353</v>
      </c>
      <c r="E710" s="3" t="s">
        <v>10367</v>
      </c>
      <c r="F710" s="3"/>
      <c r="G710" s="3"/>
      <c r="H710" s="3"/>
      <c r="I710" s="3"/>
      <c r="J710" s="3" t="s">
        <v>10372</v>
      </c>
      <c r="K710" s="4"/>
      <c r="P710" t="b">
        <f>AND(COUNTIF([1]Western!A:A,A710)&gt;0,COUNTIF([1]Western!B:B,C710)&gt;0,COUNTIF([1]Western!C:C,E710)&gt;0)</f>
        <v>1</v>
      </c>
      <c r="Q710" t="b">
        <f>AND(COUNTIF([1]Western!A:A,A710)&gt;0,COUNTIF([1]Western!B:B,C710)&gt;0,COUNTIF([1]Western!C:C,E710)&gt;0,COUNTIF([1]Western!D:D,J710)&gt;0)</f>
        <v>1</v>
      </c>
    </row>
    <row r="711" ht="15" spans="1:17">
      <c r="A711" s="3" t="s">
        <v>9681</v>
      </c>
      <c r="B711" s="3" t="s">
        <v>9682</v>
      </c>
      <c r="C711" s="3" t="s">
        <v>10352</v>
      </c>
      <c r="D711" s="3" t="s">
        <v>10353</v>
      </c>
      <c r="E711" s="3" t="s">
        <v>10367</v>
      </c>
      <c r="F711" s="3"/>
      <c r="G711" s="3"/>
      <c r="H711" s="3"/>
      <c r="I711" s="3"/>
      <c r="J711" s="3" t="s">
        <v>10373</v>
      </c>
      <c r="K711" s="4"/>
      <c r="P711" t="b">
        <f>AND(COUNTIF([1]Western!A:A,A711)&gt;0,COUNTIF([1]Western!B:B,C711)&gt;0,COUNTIF([1]Western!C:C,E711)&gt;0)</f>
        <v>1</v>
      </c>
      <c r="Q711" t="b">
        <f>AND(COUNTIF([1]Western!A:A,A711)&gt;0,COUNTIF([1]Western!B:B,C711)&gt;0,COUNTIF([1]Western!C:C,E711)&gt;0,COUNTIF([1]Western!D:D,J711)&gt;0)</f>
        <v>1</v>
      </c>
    </row>
    <row r="712" ht="15" spans="1:17">
      <c r="A712" s="3" t="s">
        <v>9681</v>
      </c>
      <c r="B712" s="3" t="s">
        <v>9682</v>
      </c>
      <c r="C712" s="3" t="s">
        <v>10352</v>
      </c>
      <c r="D712" s="3" t="s">
        <v>10353</v>
      </c>
      <c r="E712" s="3" t="s">
        <v>10367</v>
      </c>
      <c r="F712" s="3"/>
      <c r="G712" s="3"/>
      <c r="H712" s="3"/>
      <c r="I712" s="3"/>
      <c r="J712" s="3" t="s">
        <v>344</v>
      </c>
      <c r="K712" s="4"/>
      <c r="P712" t="b">
        <f>AND(COUNTIF([1]Western!A:A,A712)&gt;0,COUNTIF([1]Western!B:B,C712)&gt;0,COUNTIF([1]Western!C:C,E712)&gt;0)</f>
        <v>1</v>
      </c>
      <c r="Q712" t="b">
        <f>AND(COUNTIF([1]Western!A:A,A712)&gt;0,COUNTIF([1]Western!B:B,C712)&gt;0,COUNTIF([1]Western!C:C,E712)&gt;0,COUNTIF([1]Western!D:D,J712)&gt;0)</f>
        <v>1</v>
      </c>
    </row>
    <row r="713" ht="15" spans="1:17">
      <c r="A713" s="3" t="s">
        <v>9681</v>
      </c>
      <c r="B713" s="3" t="s">
        <v>9682</v>
      </c>
      <c r="C713" s="3" t="s">
        <v>10352</v>
      </c>
      <c r="D713" s="3" t="s">
        <v>10353</v>
      </c>
      <c r="E713" s="3" t="s">
        <v>10374</v>
      </c>
      <c r="F713" s="3"/>
      <c r="G713" s="3"/>
      <c r="H713" s="3"/>
      <c r="I713" s="3"/>
      <c r="J713" s="3" t="s">
        <v>637</v>
      </c>
      <c r="K713" s="4"/>
      <c r="P713" t="b">
        <f>AND(COUNTIF([1]Western!A:A,A713)&gt;0,COUNTIF([1]Western!B:B,C713)&gt;0,COUNTIF([1]Western!C:C,E713)&gt;0)</f>
        <v>1</v>
      </c>
      <c r="Q713" t="b">
        <f>AND(COUNTIF([1]Western!A:A,A713)&gt;0,COUNTIF([1]Western!B:B,C713)&gt;0,COUNTIF([1]Western!C:C,E713)&gt;0,COUNTIF([1]Western!D:D,J713)&gt;0)</f>
        <v>1</v>
      </c>
    </row>
    <row r="714" ht="15" spans="1:17">
      <c r="A714" s="3" t="s">
        <v>9681</v>
      </c>
      <c r="B714" s="3" t="s">
        <v>9682</v>
      </c>
      <c r="C714" s="3" t="s">
        <v>10352</v>
      </c>
      <c r="D714" s="3" t="s">
        <v>10353</v>
      </c>
      <c r="E714" s="3" t="s">
        <v>10374</v>
      </c>
      <c r="F714" s="3"/>
      <c r="G714" s="3"/>
      <c r="H714" s="3"/>
      <c r="I714" s="3"/>
      <c r="J714" s="3" t="s">
        <v>848</v>
      </c>
      <c r="K714" s="4"/>
      <c r="P714" t="b">
        <f>AND(COUNTIF([1]Western!A:A,A714)&gt;0,COUNTIF([1]Western!B:B,C714)&gt;0,COUNTIF([1]Western!C:C,E714)&gt;0)</f>
        <v>1</v>
      </c>
      <c r="Q714" t="b">
        <f>AND(COUNTIF([1]Western!A:A,A714)&gt;0,COUNTIF([1]Western!B:B,C714)&gt;0,COUNTIF([1]Western!C:C,E714)&gt;0,COUNTIF([1]Western!D:D,J714)&gt;0)</f>
        <v>1</v>
      </c>
    </row>
    <row r="715" ht="15" spans="1:17">
      <c r="A715" s="3" t="s">
        <v>9681</v>
      </c>
      <c r="B715" s="3" t="s">
        <v>9682</v>
      </c>
      <c r="C715" s="3" t="s">
        <v>10352</v>
      </c>
      <c r="D715" s="3" t="s">
        <v>10353</v>
      </c>
      <c r="E715" s="3" t="s">
        <v>10374</v>
      </c>
      <c r="F715" s="3"/>
      <c r="G715" s="3"/>
      <c r="H715" s="3"/>
      <c r="I715" s="3"/>
      <c r="J715" s="3" t="s">
        <v>10375</v>
      </c>
      <c r="K715" s="4"/>
      <c r="P715" t="b">
        <f>AND(COUNTIF([1]Western!A:A,A715)&gt;0,COUNTIF([1]Western!B:B,C715)&gt;0,COUNTIF([1]Western!C:C,E715)&gt;0)</f>
        <v>1</v>
      </c>
      <c r="Q715" t="b">
        <f>AND(COUNTIF([1]Western!A:A,A715)&gt;0,COUNTIF([1]Western!B:B,C715)&gt;0,COUNTIF([1]Western!C:C,E715)&gt;0,COUNTIF([1]Western!D:D,J715)&gt;0)</f>
        <v>1</v>
      </c>
    </row>
    <row r="716" ht="15" spans="1:17">
      <c r="A716" s="3" t="s">
        <v>9681</v>
      </c>
      <c r="B716" s="3" t="s">
        <v>9682</v>
      </c>
      <c r="C716" s="3" t="s">
        <v>10352</v>
      </c>
      <c r="D716" s="3" t="s">
        <v>10353</v>
      </c>
      <c r="E716" s="3" t="s">
        <v>10374</v>
      </c>
      <c r="F716" s="3"/>
      <c r="G716" s="3"/>
      <c r="H716" s="3"/>
      <c r="I716" s="3"/>
      <c r="J716" s="3" t="s">
        <v>13</v>
      </c>
      <c r="K716" s="4"/>
      <c r="P716" t="b">
        <f>AND(COUNTIF([1]Western!A:A,A716)&gt;0,COUNTIF([1]Western!B:B,C716)&gt;0,COUNTIF([1]Western!C:C,E716)&gt;0)</f>
        <v>1</v>
      </c>
      <c r="Q716" t="b">
        <f>AND(COUNTIF([1]Western!A:A,A716)&gt;0,COUNTIF([1]Western!B:B,C716)&gt;0,COUNTIF([1]Western!C:C,E716)&gt;0,COUNTIF([1]Western!D:D,J716)&gt;0)</f>
        <v>1</v>
      </c>
    </row>
    <row r="717" ht="15" spans="1:17">
      <c r="A717" s="3" t="s">
        <v>9681</v>
      </c>
      <c r="B717" s="3" t="s">
        <v>9682</v>
      </c>
      <c r="C717" s="3" t="s">
        <v>10352</v>
      </c>
      <c r="D717" s="3" t="s">
        <v>10353</v>
      </c>
      <c r="E717" s="3" t="s">
        <v>10374</v>
      </c>
      <c r="F717" s="3"/>
      <c r="G717" s="3"/>
      <c r="H717" s="3"/>
      <c r="I717" s="3"/>
      <c r="J717" s="3" t="s">
        <v>10376</v>
      </c>
      <c r="K717" s="4"/>
      <c r="P717" t="b">
        <f>AND(COUNTIF([1]Western!A:A,A717)&gt;0,COUNTIF([1]Western!B:B,C717)&gt;0,COUNTIF([1]Western!C:C,E717)&gt;0)</f>
        <v>1</v>
      </c>
      <c r="Q717" t="b">
        <f>AND(COUNTIF([1]Western!A:A,A717)&gt;0,COUNTIF([1]Western!B:B,C717)&gt;0,COUNTIF([1]Western!C:C,E717)&gt;0,COUNTIF([1]Western!D:D,J717)&gt;0)</f>
        <v>1</v>
      </c>
    </row>
    <row r="718" ht="15" spans="1:17">
      <c r="A718" s="3" t="s">
        <v>9681</v>
      </c>
      <c r="B718" s="3" t="s">
        <v>9682</v>
      </c>
      <c r="C718" s="3" t="s">
        <v>10352</v>
      </c>
      <c r="D718" s="3" t="s">
        <v>10353</v>
      </c>
      <c r="E718" s="3" t="s">
        <v>10374</v>
      </c>
      <c r="F718" s="3"/>
      <c r="G718" s="3"/>
      <c r="H718" s="3"/>
      <c r="I718" s="3"/>
      <c r="J718" s="3" t="s">
        <v>10377</v>
      </c>
      <c r="K718" s="4"/>
      <c r="P718" t="b">
        <f>AND(COUNTIF([1]Western!A:A,A718)&gt;0,COUNTIF([1]Western!B:B,C718)&gt;0,COUNTIF([1]Western!C:C,E718)&gt;0)</f>
        <v>1</v>
      </c>
      <c r="Q718" t="b">
        <f>AND(COUNTIF([1]Western!A:A,A718)&gt;0,COUNTIF([1]Western!B:B,C718)&gt;0,COUNTIF([1]Western!C:C,E718)&gt;0,COUNTIF([1]Western!D:D,J718)&gt;0)</f>
        <v>1</v>
      </c>
    </row>
    <row r="719" ht="15" spans="1:17">
      <c r="A719" s="3" t="s">
        <v>9681</v>
      </c>
      <c r="B719" s="3" t="s">
        <v>9682</v>
      </c>
      <c r="C719" s="3" t="s">
        <v>10352</v>
      </c>
      <c r="D719" s="3" t="s">
        <v>10353</v>
      </c>
      <c r="E719" s="3" t="s">
        <v>10374</v>
      </c>
      <c r="F719" s="3"/>
      <c r="G719" s="3"/>
      <c r="H719" s="3"/>
      <c r="I719" s="3"/>
      <c r="J719" s="3" t="s">
        <v>10378</v>
      </c>
      <c r="K719" s="4"/>
      <c r="P719" t="b">
        <f>AND(COUNTIF([1]Western!A:A,A719)&gt;0,COUNTIF([1]Western!B:B,C719)&gt;0,COUNTIF([1]Western!C:C,E719)&gt;0)</f>
        <v>1</v>
      </c>
      <c r="Q719" t="b">
        <f>AND(COUNTIF([1]Western!A:A,A719)&gt;0,COUNTIF([1]Western!B:B,C719)&gt;0,COUNTIF([1]Western!C:C,E719)&gt;0,COUNTIF([1]Western!D:D,J719)&gt;0)</f>
        <v>1</v>
      </c>
    </row>
    <row r="720" ht="15" spans="1:17">
      <c r="A720" s="3" t="s">
        <v>9681</v>
      </c>
      <c r="B720" s="3" t="s">
        <v>9682</v>
      </c>
      <c r="C720" s="3" t="s">
        <v>10352</v>
      </c>
      <c r="D720" s="3" t="s">
        <v>10353</v>
      </c>
      <c r="E720" s="3" t="s">
        <v>10374</v>
      </c>
      <c r="F720" s="3"/>
      <c r="G720" s="3"/>
      <c r="H720" s="3"/>
      <c r="I720" s="3"/>
      <c r="J720" s="3" t="s">
        <v>10379</v>
      </c>
      <c r="K720" s="4"/>
      <c r="P720" t="b">
        <f>AND(COUNTIF([1]Western!A:A,A720)&gt;0,COUNTIF([1]Western!B:B,C720)&gt;0,COUNTIF([1]Western!C:C,E720)&gt;0)</f>
        <v>1</v>
      </c>
      <c r="Q720" t="b">
        <f>AND(COUNTIF([1]Western!A:A,A720)&gt;0,COUNTIF([1]Western!B:B,C720)&gt;0,COUNTIF([1]Western!C:C,E720)&gt;0,COUNTIF([1]Western!D:D,J720)&gt;0)</f>
        <v>1</v>
      </c>
    </row>
    <row r="721" ht="15" spans="1:17">
      <c r="A721" s="3" t="s">
        <v>9681</v>
      </c>
      <c r="B721" s="3" t="s">
        <v>9682</v>
      </c>
      <c r="C721" s="3" t="s">
        <v>10352</v>
      </c>
      <c r="D721" s="3" t="s">
        <v>10353</v>
      </c>
      <c r="E721" s="3" t="s">
        <v>10374</v>
      </c>
      <c r="F721" s="3"/>
      <c r="G721" s="3"/>
      <c r="H721" s="3"/>
      <c r="I721" s="3"/>
      <c r="J721" s="3" t="s">
        <v>10380</v>
      </c>
      <c r="K721" s="4"/>
      <c r="P721" t="b">
        <f>AND(COUNTIF([1]Western!A:A,A721)&gt;0,COUNTIF([1]Western!B:B,C721)&gt;0,COUNTIF([1]Western!C:C,E721)&gt;0)</f>
        <v>1</v>
      </c>
      <c r="Q721" t="b">
        <f>AND(COUNTIF([1]Western!A:A,A721)&gt;0,COUNTIF([1]Western!B:B,C721)&gt;0,COUNTIF([1]Western!C:C,E721)&gt;0,COUNTIF([1]Western!D:D,J721)&gt;0)</f>
        <v>1</v>
      </c>
    </row>
    <row r="722" ht="15" spans="1:17">
      <c r="A722" s="3" t="s">
        <v>9681</v>
      </c>
      <c r="B722" s="3" t="s">
        <v>9682</v>
      </c>
      <c r="C722" s="3" t="s">
        <v>10352</v>
      </c>
      <c r="D722" s="3" t="s">
        <v>10353</v>
      </c>
      <c r="E722" s="3" t="s">
        <v>10374</v>
      </c>
      <c r="F722" s="3"/>
      <c r="G722" s="3"/>
      <c r="H722" s="3"/>
      <c r="I722" s="3"/>
      <c r="J722" s="3" t="s">
        <v>10381</v>
      </c>
      <c r="K722" s="4"/>
      <c r="P722" t="b">
        <f>AND(COUNTIF([1]Western!A:A,A722)&gt;0,COUNTIF([1]Western!B:B,C722)&gt;0,COUNTIF([1]Western!C:C,E722)&gt;0)</f>
        <v>1</v>
      </c>
      <c r="Q722" t="b">
        <f>AND(COUNTIF([1]Western!A:A,A722)&gt;0,COUNTIF([1]Western!B:B,C722)&gt;0,COUNTIF([1]Western!C:C,E722)&gt;0,COUNTIF([1]Western!D:D,J722)&gt;0)</f>
        <v>1</v>
      </c>
    </row>
    <row r="723" ht="15" spans="1:17">
      <c r="A723" s="3" t="s">
        <v>9681</v>
      </c>
      <c r="B723" s="3" t="s">
        <v>9682</v>
      </c>
      <c r="C723" s="3" t="s">
        <v>10352</v>
      </c>
      <c r="D723" s="3" t="s">
        <v>10353</v>
      </c>
      <c r="E723" s="3" t="s">
        <v>10382</v>
      </c>
      <c r="F723" s="3"/>
      <c r="G723" s="3"/>
      <c r="H723" s="3"/>
      <c r="I723" s="3"/>
      <c r="J723" s="3" t="s">
        <v>3105</v>
      </c>
      <c r="K723" s="4"/>
      <c r="P723" t="b">
        <f>AND(COUNTIF([1]Western!A:A,A723)&gt;0,COUNTIF([1]Western!B:B,C723)&gt;0,COUNTIF([1]Western!C:C,E723)&gt;0)</f>
        <v>1</v>
      </c>
      <c r="Q723" t="b">
        <f>AND(COUNTIF([1]Western!A:A,A723)&gt;0,COUNTIF([1]Western!B:B,C723)&gt;0,COUNTIF([1]Western!C:C,E723)&gt;0,COUNTIF([1]Western!D:D,J723)&gt;0)</f>
        <v>1</v>
      </c>
    </row>
    <row r="724" ht="15" spans="1:17">
      <c r="A724" s="3" t="s">
        <v>9681</v>
      </c>
      <c r="B724" s="3" t="s">
        <v>9682</v>
      </c>
      <c r="C724" s="3" t="s">
        <v>10352</v>
      </c>
      <c r="D724" s="3" t="s">
        <v>10353</v>
      </c>
      <c r="E724" s="3" t="s">
        <v>10382</v>
      </c>
      <c r="F724" s="3"/>
      <c r="G724" s="3"/>
      <c r="H724" s="3"/>
      <c r="I724" s="3"/>
      <c r="J724" s="3" t="s">
        <v>10383</v>
      </c>
      <c r="K724" s="4"/>
      <c r="P724" t="b">
        <f>AND(COUNTIF([1]Western!A:A,A724)&gt;0,COUNTIF([1]Western!B:B,C724)&gt;0,COUNTIF([1]Western!C:C,E724)&gt;0)</f>
        <v>1</v>
      </c>
      <c r="Q724" t="b">
        <f>AND(COUNTIF([1]Western!A:A,A724)&gt;0,COUNTIF([1]Western!B:B,C724)&gt;0,COUNTIF([1]Western!C:C,E724)&gt;0,COUNTIF([1]Western!D:D,J724)&gt;0)</f>
        <v>1</v>
      </c>
    </row>
    <row r="725" ht="15" spans="1:17">
      <c r="A725" s="3" t="s">
        <v>9681</v>
      </c>
      <c r="B725" s="3" t="s">
        <v>9682</v>
      </c>
      <c r="C725" s="3" t="s">
        <v>10352</v>
      </c>
      <c r="D725" s="3" t="s">
        <v>10353</v>
      </c>
      <c r="E725" s="3" t="s">
        <v>10382</v>
      </c>
      <c r="F725" s="3"/>
      <c r="G725" s="3"/>
      <c r="H725" s="3"/>
      <c r="I725" s="3"/>
      <c r="J725" s="3" t="s">
        <v>10384</v>
      </c>
      <c r="K725" s="4"/>
      <c r="P725" t="b">
        <f>AND(COUNTIF([1]Western!A:A,A725)&gt;0,COUNTIF([1]Western!B:B,C725)&gt;0,COUNTIF([1]Western!C:C,E725)&gt;0)</f>
        <v>1</v>
      </c>
      <c r="Q725" t="b">
        <f>AND(COUNTIF([1]Western!A:A,A725)&gt;0,COUNTIF([1]Western!B:B,C725)&gt;0,COUNTIF([1]Western!C:C,E725)&gt;0,COUNTIF([1]Western!D:D,J725)&gt;0)</f>
        <v>1</v>
      </c>
    </row>
    <row r="726" ht="15" spans="1:17">
      <c r="A726" s="3" t="s">
        <v>9681</v>
      </c>
      <c r="B726" s="3" t="s">
        <v>9682</v>
      </c>
      <c r="C726" s="3" t="s">
        <v>10352</v>
      </c>
      <c r="D726" s="3" t="s">
        <v>10353</v>
      </c>
      <c r="E726" s="3" t="s">
        <v>10382</v>
      </c>
      <c r="F726" s="3"/>
      <c r="G726" s="3"/>
      <c r="H726" s="3"/>
      <c r="I726" s="3"/>
      <c r="J726" s="3" t="s">
        <v>10385</v>
      </c>
      <c r="K726" s="4"/>
      <c r="P726" t="b">
        <f>AND(COUNTIF([1]Western!A:A,A726)&gt;0,COUNTIF([1]Western!B:B,C726)&gt;0,COUNTIF([1]Western!C:C,E726)&gt;0)</f>
        <v>1</v>
      </c>
      <c r="Q726" t="b">
        <f>AND(COUNTIF([1]Western!A:A,A726)&gt;0,COUNTIF([1]Western!B:B,C726)&gt;0,COUNTIF([1]Western!C:C,E726)&gt;0,COUNTIF([1]Western!D:D,J726)&gt;0)</f>
        <v>1</v>
      </c>
    </row>
    <row r="727" ht="15" spans="1:17">
      <c r="A727" s="3" t="s">
        <v>9681</v>
      </c>
      <c r="B727" s="3" t="s">
        <v>9682</v>
      </c>
      <c r="C727" s="3" t="s">
        <v>10352</v>
      </c>
      <c r="D727" s="3" t="s">
        <v>10353</v>
      </c>
      <c r="E727" s="3" t="s">
        <v>10382</v>
      </c>
      <c r="F727" s="3"/>
      <c r="G727" s="3"/>
      <c r="H727" s="3"/>
      <c r="I727" s="3"/>
      <c r="J727" s="3" t="s">
        <v>10386</v>
      </c>
      <c r="K727" s="4"/>
      <c r="P727" t="b">
        <f>AND(COUNTIF([1]Western!A:A,A727)&gt;0,COUNTIF([1]Western!B:B,C727)&gt;0,COUNTIF([1]Western!C:C,E727)&gt;0)</f>
        <v>1</v>
      </c>
      <c r="Q727" t="b">
        <f>AND(COUNTIF([1]Western!A:A,A727)&gt;0,COUNTIF([1]Western!B:B,C727)&gt;0,COUNTIF([1]Western!C:C,E727)&gt;0,COUNTIF([1]Western!D:D,J727)&gt;0)</f>
        <v>1</v>
      </c>
    </row>
    <row r="728" ht="15" spans="1:17">
      <c r="A728" s="3" t="s">
        <v>9681</v>
      </c>
      <c r="B728" s="3" t="s">
        <v>9682</v>
      </c>
      <c r="C728" s="3" t="s">
        <v>10352</v>
      </c>
      <c r="D728" s="3" t="s">
        <v>10353</v>
      </c>
      <c r="E728" s="3" t="s">
        <v>10382</v>
      </c>
      <c r="F728" s="3"/>
      <c r="G728" s="3"/>
      <c r="H728" s="3"/>
      <c r="I728" s="3"/>
      <c r="J728" s="3" t="s">
        <v>13</v>
      </c>
      <c r="K728" s="4"/>
      <c r="P728" t="b">
        <f>AND(COUNTIF([1]Western!A:A,A728)&gt;0,COUNTIF([1]Western!B:B,C728)&gt;0,COUNTIF([1]Western!C:C,E728)&gt;0)</f>
        <v>1</v>
      </c>
      <c r="Q728" t="b">
        <f>AND(COUNTIF([1]Western!A:A,A728)&gt;0,COUNTIF([1]Western!B:B,C728)&gt;0,COUNTIF([1]Western!C:C,E728)&gt;0,COUNTIF([1]Western!D:D,J728)&gt;0)</f>
        <v>1</v>
      </c>
    </row>
    <row r="729" ht="15" spans="1:17">
      <c r="A729" s="3" t="s">
        <v>9681</v>
      </c>
      <c r="B729" s="3" t="s">
        <v>9682</v>
      </c>
      <c r="C729" s="3" t="s">
        <v>10352</v>
      </c>
      <c r="D729" s="3" t="s">
        <v>10353</v>
      </c>
      <c r="E729" s="3" t="s">
        <v>10382</v>
      </c>
      <c r="F729" s="3"/>
      <c r="G729" s="3"/>
      <c r="H729" s="3"/>
      <c r="I729" s="3"/>
      <c r="J729" s="3" t="s">
        <v>10387</v>
      </c>
      <c r="K729" s="4"/>
      <c r="P729" t="b">
        <f>AND(COUNTIF([1]Western!A:A,A729)&gt;0,COUNTIF([1]Western!B:B,C729)&gt;0,COUNTIF([1]Western!C:C,E729)&gt;0)</f>
        <v>1</v>
      </c>
      <c r="Q729" t="b">
        <f>AND(COUNTIF([1]Western!A:A,A729)&gt;0,COUNTIF([1]Western!B:B,C729)&gt;0,COUNTIF([1]Western!C:C,E729)&gt;0,COUNTIF([1]Western!D:D,J729)&gt;0)</f>
        <v>1</v>
      </c>
    </row>
  </sheetData>
  <conditionalFormatting sqref="E$1:E$1048576">
    <cfRule type="expression" dxfId="0" priority="1">
      <formula>AND(P1=FALSE,P1&lt;&gt;"",E1&lt;&gt;"")</formula>
    </cfRule>
  </conditionalFormatting>
  <conditionalFormatting sqref="J$1:J$1048576">
    <cfRule type="expression" dxfId="0" priority="2">
      <formula>AND(Q1=FALSE,Q1&lt;&gt;"",J1&lt;&gt;"")</formula>
    </cfRule>
  </conditionalFormatting>
  <pageMargins left="0.7" right="0.7" top="0.75" bottom="0.75" header="0.3" footer="0.3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08"/>
  <sheetViews>
    <sheetView workbookViewId="0">
      <selection activeCell="J28" sqref="J28"/>
    </sheetView>
  </sheetViews>
  <sheetFormatPr defaultColWidth="9" defaultRowHeight="12.75"/>
  <cols>
    <col min="1" max="1" width="14.2857142857143" customWidth="1"/>
    <col min="2" max="2" width="12" hidden="1" customWidth="1"/>
    <col min="3" max="3" width="24.1428571428571" customWidth="1"/>
    <col min="4" max="4" width="0.142857142857143" hidden="1" customWidth="1"/>
    <col min="5" max="5" width="24.4285714285714" customWidth="1"/>
    <col min="6" max="6" width="8.28571428571429" customWidth="1"/>
    <col min="7" max="7" width="24.5714285714286" hidden="1" customWidth="1"/>
    <col min="8" max="8" width="30.1428571428571" hidden="1" customWidth="1"/>
    <col min="9" max="9" width="29.7142857142857" hidden="1" customWidth="1"/>
    <col min="10" max="10" width="47.7142857142857" customWidth="1"/>
    <col min="11" max="11" width="13.5714285714286" customWidth="1"/>
    <col min="12" max="12" width="20.4285714285714" customWidth="1"/>
    <col min="13" max="13" width="30" customWidth="1"/>
    <col min="14" max="14" width="26" customWidth="1"/>
    <col min="15" max="15" width="25.5714285714286" customWidth="1"/>
  </cols>
  <sheetData>
    <row r="1" s="1" customFormat="1" ht="15" spans="1:15">
      <c r="A1" s="2" t="s">
        <v>10781</v>
      </c>
      <c r="B1" s="2" t="s">
        <v>10782</v>
      </c>
      <c r="C1" s="2" t="s">
        <v>10783</v>
      </c>
      <c r="D1" s="2" t="s">
        <v>10784</v>
      </c>
      <c r="E1" s="2" t="s">
        <v>10785</v>
      </c>
      <c r="F1" s="2" t="s">
        <v>10786</v>
      </c>
      <c r="G1" s="2" t="s">
        <v>10787</v>
      </c>
      <c r="H1" s="2" t="s">
        <v>10788</v>
      </c>
      <c r="I1" s="2" t="s">
        <v>10789</v>
      </c>
      <c r="J1" s="2" t="s">
        <v>10790</v>
      </c>
      <c r="K1" s="2" t="s">
        <v>10791</v>
      </c>
      <c r="L1" s="2" t="s">
        <v>10792</v>
      </c>
      <c r="M1" s="2" t="s">
        <v>10793</v>
      </c>
      <c r="N1" s="2" t="s">
        <v>10794</v>
      </c>
      <c r="O1" s="2" t="s">
        <v>10795</v>
      </c>
    </row>
    <row r="2" ht="15" spans="1:11">
      <c r="A2" s="3" t="s">
        <v>10388</v>
      </c>
      <c r="B2" s="3" t="s">
        <v>10389</v>
      </c>
      <c r="C2" s="3" t="s">
        <v>10390</v>
      </c>
      <c r="D2" s="3" t="s">
        <v>10391</v>
      </c>
      <c r="E2" s="3" t="s">
        <v>10392</v>
      </c>
      <c r="F2" s="3"/>
      <c r="G2" s="3"/>
      <c r="H2" s="3"/>
      <c r="I2" s="3"/>
      <c r="J2" s="3" t="s">
        <v>13</v>
      </c>
      <c r="K2" s="4"/>
    </row>
    <row r="3" ht="15" spans="1:11">
      <c r="A3" s="3" t="s">
        <v>10388</v>
      </c>
      <c r="B3" s="3" t="s">
        <v>10389</v>
      </c>
      <c r="C3" s="3" t="s">
        <v>10390</v>
      </c>
      <c r="D3" s="3" t="s">
        <v>10391</v>
      </c>
      <c r="E3" s="3" t="s">
        <v>10392</v>
      </c>
      <c r="F3" s="3"/>
      <c r="G3" s="3"/>
      <c r="H3" s="3"/>
      <c r="I3" s="3"/>
      <c r="J3" s="3" t="s">
        <v>10393</v>
      </c>
      <c r="K3" s="4"/>
    </row>
    <row r="4" ht="15" spans="1:11">
      <c r="A4" s="3" t="s">
        <v>10388</v>
      </c>
      <c r="B4" s="3" t="s">
        <v>10389</v>
      </c>
      <c r="C4" s="3" t="s">
        <v>10390</v>
      </c>
      <c r="D4" s="3" t="s">
        <v>10391</v>
      </c>
      <c r="E4" s="3" t="s">
        <v>10392</v>
      </c>
      <c r="F4" s="3"/>
      <c r="G4" s="3"/>
      <c r="H4" s="3"/>
      <c r="I4" s="3"/>
      <c r="J4" s="3" t="s">
        <v>10394</v>
      </c>
      <c r="K4" s="4"/>
    </row>
    <row r="5" ht="15" spans="1:11">
      <c r="A5" s="3" t="s">
        <v>10388</v>
      </c>
      <c r="B5" s="3" t="s">
        <v>10389</v>
      </c>
      <c r="C5" s="3" t="s">
        <v>10390</v>
      </c>
      <c r="D5" s="3" t="s">
        <v>10391</v>
      </c>
      <c r="E5" s="3" t="s">
        <v>10392</v>
      </c>
      <c r="F5" s="3"/>
      <c r="G5" s="3"/>
      <c r="H5" s="3"/>
      <c r="I5" s="3"/>
      <c r="J5" s="3" t="s">
        <v>10395</v>
      </c>
      <c r="K5" s="4"/>
    </row>
    <row r="6" ht="15" spans="1:11">
      <c r="A6" s="3" t="s">
        <v>10388</v>
      </c>
      <c r="B6" s="3" t="s">
        <v>10389</v>
      </c>
      <c r="C6" s="3" t="s">
        <v>10390</v>
      </c>
      <c r="D6" s="3" t="s">
        <v>10391</v>
      </c>
      <c r="E6" s="3" t="s">
        <v>10392</v>
      </c>
      <c r="F6" s="3"/>
      <c r="G6" s="3"/>
      <c r="H6" s="3"/>
      <c r="I6" s="3"/>
      <c r="J6" s="3" t="s">
        <v>10396</v>
      </c>
      <c r="K6" s="4"/>
    </row>
    <row r="7" ht="15" spans="1:11">
      <c r="A7" s="3" t="s">
        <v>10388</v>
      </c>
      <c r="B7" s="3" t="s">
        <v>10389</v>
      </c>
      <c r="C7" s="3" t="s">
        <v>10390</v>
      </c>
      <c r="D7" s="3" t="s">
        <v>10391</v>
      </c>
      <c r="E7" s="3" t="s">
        <v>10397</v>
      </c>
      <c r="F7" s="3"/>
      <c r="G7" s="3"/>
      <c r="H7" s="3"/>
      <c r="I7" s="3"/>
      <c r="J7" s="3" t="s">
        <v>13</v>
      </c>
      <c r="K7" s="4"/>
    </row>
    <row r="8" ht="15" spans="1:11">
      <c r="A8" s="3" t="s">
        <v>10388</v>
      </c>
      <c r="B8" s="3" t="s">
        <v>10389</v>
      </c>
      <c r="C8" s="3" t="s">
        <v>10390</v>
      </c>
      <c r="D8" s="3" t="s">
        <v>10391</v>
      </c>
      <c r="E8" s="3" t="s">
        <v>10397</v>
      </c>
      <c r="F8" s="3"/>
      <c r="G8" s="3"/>
      <c r="H8" s="3"/>
      <c r="I8" s="3"/>
      <c r="J8" s="3" t="s">
        <v>10398</v>
      </c>
      <c r="K8" s="4"/>
    </row>
    <row r="9" ht="15" spans="1:11">
      <c r="A9" s="3" t="s">
        <v>10388</v>
      </c>
      <c r="B9" s="3" t="s">
        <v>10389</v>
      </c>
      <c r="C9" s="3" t="s">
        <v>10390</v>
      </c>
      <c r="D9" s="3" t="s">
        <v>10391</v>
      </c>
      <c r="E9" s="3" t="s">
        <v>10397</v>
      </c>
      <c r="F9" s="3"/>
      <c r="G9" s="3"/>
      <c r="H9" s="3"/>
      <c r="I9" s="3"/>
      <c r="J9" s="3" t="s">
        <v>10399</v>
      </c>
      <c r="K9" s="4"/>
    </row>
    <row r="10" ht="15" spans="1:11">
      <c r="A10" s="3" t="s">
        <v>10388</v>
      </c>
      <c r="B10" s="3" t="s">
        <v>10389</v>
      </c>
      <c r="C10" s="3" t="s">
        <v>10390</v>
      </c>
      <c r="D10" s="3" t="s">
        <v>10391</v>
      </c>
      <c r="E10" s="3" t="s">
        <v>10397</v>
      </c>
      <c r="F10" s="3"/>
      <c r="G10" s="3"/>
      <c r="H10" s="3"/>
      <c r="I10" s="3"/>
      <c r="J10" s="3" t="s">
        <v>10400</v>
      </c>
      <c r="K10" s="4"/>
    </row>
    <row r="11" ht="15" spans="1:11">
      <c r="A11" s="3" t="s">
        <v>10388</v>
      </c>
      <c r="B11" s="3" t="s">
        <v>10389</v>
      </c>
      <c r="C11" s="3" t="s">
        <v>10390</v>
      </c>
      <c r="D11" s="3" t="s">
        <v>10391</v>
      </c>
      <c r="E11" s="3" t="s">
        <v>10401</v>
      </c>
      <c r="F11" s="3"/>
      <c r="G11" s="3"/>
      <c r="H11" s="3"/>
      <c r="I11" s="3"/>
      <c r="J11" s="3" t="s">
        <v>10402</v>
      </c>
      <c r="K11" s="4"/>
    </row>
    <row r="12" ht="15" spans="1:11">
      <c r="A12" s="3" t="s">
        <v>10388</v>
      </c>
      <c r="B12" s="3" t="s">
        <v>10389</v>
      </c>
      <c r="C12" s="3" t="s">
        <v>10390</v>
      </c>
      <c r="D12" s="3" t="s">
        <v>10391</v>
      </c>
      <c r="E12" s="3" t="s">
        <v>10401</v>
      </c>
      <c r="F12" s="3"/>
      <c r="G12" s="3"/>
      <c r="H12" s="3"/>
      <c r="I12" s="3"/>
      <c r="J12" s="3" t="s">
        <v>13</v>
      </c>
      <c r="K12" s="4"/>
    </row>
    <row r="13" ht="15" spans="1:11">
      <c r="A13" s="3" t="s">
        <v>10388</v>
      </c>
      <c r="B13" s="3" t="s">
        <v>10389</v>
      </c>
      <c r="C13" s="3" t="s">
        <v>10390</v>
      </c>
      <c r="D13" s="3" t="s">
        <v>10391</v>
      </c>
      <c r="E13" s="3" t="s">
        <v>10401</v>
      </c>
      <c r="F13" s="3"/>
      <c r="G13" s="3"/>
      <c r="H13" s="3"/>
      <c r="I13" s="3"/>
      <c r="J13" s="3" t="s">
        <v>10403</v>
      </c>
      <c r="K13" s="4"/>
    </row>
    <row r="14" ht="15" spans="1:11">
      <c r="A14" s="3" t="s">
        <v>10388</v>
      </c>
      <c r="B14" s="3" t="s">
        <v>10389</v>
      </c>
      <c r="C14" s="3" t="s">
        <v>10390</v>
      </c>
      <c r="D14" s="3" t="s">
        <v>10391</v>
      </c>
      <c r="E14" s="3" t="s">
        <v>10401</v>
      </c>
      <c r="F14" s="3"/>
      <c r="G14" s="3"/>
      <c r="H14" s="3"/>
      <c r="I14" s="3"/>
      <c r="J14" s="3" t="s">
        <v>1047</v>
      </c>
      <c r="K14" s="4"/>
    </row>
    <row r="15" ht="15" spans="1:11">
      <c r="A15" s="3" t="s">
        <v>10388</v>
      </c>
      <c r="B15" s="3" t="s">
        <v>10389</v>
      </c>
      <c r="C15" s="3" t="s">
        <v>10390</v>
      </c>
      <c r="D15" s="3" t="s">
        <v>10391</v>
      </c>
      <c r="E15" s="3" t="s">
        <v>10401</v>
      </c>
      <c r="F15" s="3"/>
      <c r="G15" s="3"/>
      <c r="H15" s="3"/>
      <c r="I15" s="3"/>
      <c r="J15" s="3" t="s">
        <v>10404</v>
      </c>
      <c r="K15" s="4" t="s">
        <v>17</v>
      </c>
    </row>
    <row r="16" ht="15" spans="1:11">
      <c r="A16" s="3" t="s">
        <v>10388</v>
      </c>
      <c r="B16" s="3" t="s">
        <v>10389</v>
      </c>
      <c r="C16" s="3" t="s">
        <v>10390</v>
      </c>
      <c r="D16" s="3" t="s">
        <v>10391</v>
      </c>
      <c r="E16" s="3" t="s">
        <v>10401</v>
      </c>
      <c r="F16" s="3"/>
      <c r="G16" s="3"/>
      <c r="H16" s="3"/>
      <c r="I16" s="3"/>
      <c r="J16" s="3" t="s">
        <v>10405</v>
      </c>
      <c r="K16" s="4"/>
    </row>
    <row r="17" ht="15" spans="1:12">
      <c r="A17" s="3" t="s">
        <v>10388</v>
      </c>
      <c r="B17" s="3" t="s">
        <v>10389</v>
      </c>
      <c r="C17" s="3" t="s">
        <v>10390</v>
      </c>
      <c r="D17" s="3" t="s">
        <v>10391</v>
      </c>
      <c r="E17" s="3" t="s">
        <v>10406</v>
      </c>
      <c r="F17" s="3"/>
      <c r="G17" s="3"/>
      <c r="H17" s="3"/>
      <c r="I17" s="3"/>
      <c r="J17" s="3" t="s">
        <v>10407</v>
      </c>
      <c r="K17" s="4" t="s">
        <v>48</v>
      </c>
      <c r="L17" s="5" t="s">
        <v>11810</v>
      </c>
    </row>
    <row r="18" ht="15" spans="1:11">
      <c r="A18" s="3" t="s">
        <v>10388</v>
      </c>
      <c r="B18" s="3" t="s">
        <v>10389</v>
      </c>
      <c r="C18" s="3" t="s">
        <v>10390</v>
      </c>
      <c r="D18" s="3" t="s">
        <v>10391</v>
      </c>
      <c r="E18" s="3" t="s">
        <v>10406</v>
      </c>
      <c r="F18" s="3"/>
      <c r="G18" s="3"/>
      <c r="H18" s="3"/>
      <c r="I18" s="3"/>
      <c r="J18" s="3" t="s">
        <v>228</v>
      </c>
      <c r="K18" s="4"/>
    </row>
    <row r="19" ht="15" spans="1:11">
      <c r="A19" s="3" t="s">
        <v>10388</v>
      </c>
      <c r="B19" s="3" t="s">
        <v>10389</v>
      </c>
      <c r="C19" s="3" t="s">
        <v>10390</v>
      </c>
      <c r="D19" s="3" t="s">
        <v>10391</v>
      </c>
      <c r="E19" s="3" t="s">
        <v>10406</v>
      </c>
      <c r="F19" s="3"/>
      <c r="G19" s="3"/>
      <c r="H19" s="3"/>
      <c r="I19" s="3"/>
      <c r="J19" s="3" t="s">
        <v>13</v>
      </c>
      <c r="K19" s="4"/>
    </row>
    <row r="20" ht="15" spans="1:11">
      <c r="A20" s="3" t="s">
        <v>10388</v>
      </c>
      <c r="B20" s="3" t="s">
        <v>10389</v>
      </c>
      <c r="C20" s="3" t="s">
        <v>10390</v>
      </c>
      <c r="D20" s="3" t="s">
        <v>10391</v>
      </c>
      <c r="E20" s="3" t="s">
        <v>10406</v>
      </c>
      <c r="F20" s="3"/>
      <c r="G20" s="3"/>
      <c r="H20" s="3"/>
      <c r="I20" s="3"/>
      <c r="J20" s="3" t="s">
        <v>10408</v>
      </c>
      <c r="K20" s="4"/>
    </row>
    <row r="21" ht="15" spans="1:11">
      <c r="A21" s="3" t="s">
        <v>10388</v>
      </c>
      <c r="B21" s="3" t="s">
        <v>10389</v>
      </c>
      <c r="C21" s="3" t="s">
        <v>10390</v>
      </c>
      <c r="D21" s="3" t="s">
        <v>10391</v>
      </c>
      <c r="E21" s="3" t="s">
        <v>10406</v>
      </c>
      <c r="F21" s="3"/>
      <c r="G21" s="3"/>
      <c r="H21" s="3"/>
      <c r="I21" s="3"/>
      <c r="J21" s="3" t="s">
        <v>10409</v>
      </c>
      <c r="K21" s="4"/>
    </row>
    <row r="22" ht="15" spans="1:11">
      <c r="A22" s="3" t="s">
        <v>10388</v>
      </c>
      <c r="B22" s="3" t="s">
        <v>10389</v>
      </c>
      <c r="C22" s="3" t="s">
        <v>10390</v>
      </c>
      <c r="D22" s="3" t="s">
        <v>10391</v>
      </c>
      <c r="E22" s="3" t="s">
        <v>10406</v>
      </c>
      <c r="F22" s="3"/>
      <c r="G22" s="3"/>
      <c r="H22" s="3"/>
      <c r="I22" s="3"/>
      <c r="J22" s="3" t="s">
        <v>10410</v>
      </c>
      <c r="K22" s="4"/>
    </row>
    <row r="23" ht="15" spans="1:11">
      <c r="A23" s="3" t="s">
        <v>10388</v>
      </c>
      <c r="B23" s="3" t="s">
        <v>10389</v>
      </c>
      <c r="C23" s="3" t="s">
        <v>10390</v>
      </c>
      <c r="D23" s="3" t="s">
        <v>10391</v>
      </c>
      <c r="E23" s="3" t="s">
        <v>10406</v>
      </c>
      <c r="F23" s="3"/>
      <c r="G23" s="3"/>
      <c r="H23" s="3"/>
      <c r="I23" s="3"/>
      <c r="J23" s="3" t="s">
        <v>10411</v>
      </c>
      <c r="K23" s="4"/>
    </row>
    <row r="24" ht="15" spans="1:11">
      <c r="A24" s="3" t="s">
        <v>10388</v>
      </c>
      <c r="B24" s="3" t="s">
        <v>10389</v>
      </c>
      <c r="C24" s="3" t="s">
        <v>10390</v>
      </c>
      <c r="D24" s="3" t="s">
        <v>10391</v>
      </c>
      <c r="E24" s="3" t="s">
        <v>10412</v>
      </c>
      <c r="F24" s="3"/>
      <c r="G24" s="3"/>
      <c r="H24" s="3"/>
      <c r="I24" s="3"/>
      <c r="J24" s="3" t="s">
        <v>10413</v>
      </c>
      <c r="K24" s="4" t="s">
        <v>17</v>
      </c>
    </row>
    <row r="25" ht="15" spans="1:11">
      <c r="A25" s="3" t="s">
        <v>10388</v>
      </c>
      <c r="B25" s="3" t="s">
        <v>10389</v>
      </c>
      <c r="C25" s="3" t="s">
        <v>10390</v>
      </c>
      <c r="D25" s="3" t="s">
        <v>10391</v>
      </c>
      <c r="E25" s="3" t="s">
        <v>10412</v>
      </c>
      <c r="F25" s="3"/>
      <c r="G25" s="3"/>
      <c r="H25" s="3"/>
      <c r="I25" s="3"/>
      <c r="J25" s="3" t="s">
        <v>10414</v>
      </c>
      <c r="K25" s="4"/>
    </row>
    <row r="26" ht="15" spans="1:11">
      <c r="A26" s="3" t="s">
        <v>10388</v>
      </c>
      <c r="B26" s="3" t="s">
        <v>10389</v>
      </c>
      <c r="C26" s="3" t="s">
        <v>10390</v>
      </c>
      <c r="D26" s="3" t="s">
        <v>10391</v>
      </c>
      <c r="E26" s="3" t="s">
        <v>10412</v>
      </c>
      <c r="F26" s="3"/>
      <c r="G26" s="3"/>
      <c r="H26" s="3"/>
      <c r="I26" s="3"/>
      <c r="J26" s="3" t="s">
        <v>13</v>
      </c>
      <c r="K26" s="4"/>
    </row>
    <row r="27" ht="15" spans="1:11">
      <c r="A27" s="3" t="s">
        <v>10388</v>
      </c>
      <c r="B27" s="3" t="s">
        <v>10389</v>
      </c>
      <c r="C27" s="3" t="s">
        <v>10390</v>
      </c>
      <c r="D27" s="3" t="s">
        <v>10391</v>
      </c>
      <c r="E27" s="3" t="s">
        <v>10412</v>
      </c>
      <c r="F27" s="3"/>
      <c r="G27" s="3"/>
      <c r="H27" s="3"/>
      <c r="I27" s="3"/>
      <c r="J27" s="3" t="s">
        <v>10415</v>
      </c>
      <c r="K27" s="4"/>
    </row>
    <row r="28" ht="15" spans="1:11">
      <c r="A28" s="3" t="s">
        <v>10388</v>
      </c>
      <c r="B28" s="3" t="s">
        <v>10389</v>
      </c>
      <c r="C28" s="3" t="s">
        <v>10390</v>
      </c>
      <c r="D28" s="3" t="s">
        <v>10391</v>
      </c>
      <c r="E28" s="3" t="s">
        <v>10412</v>
      </c>
      <c r="F28" s="3"/>
      <c r="G28" s="3"/>
      <c r="H28" s="3"/>
      <c r="I28" s="3"/>
      <c r="J28" s="3" t="s">
        <v>10416</v>
      </c>
      <c r="K28" s="4"/>
    </row>
    <row r="29" ht="15" spans="1:11">
      <c r="A29" s="3" t="s">
        <v>10388</v>
      </c>
      <c r="B29" s="3" t="s">
        <v>10389</v>
      </c>
      <c r="C29" s="3" t="s">
        <v>10390</v>
      </c>
      <c r="D29" s="3" t="s">
        <v>10391</v>
      </c>
      <c r="E29" s="3" t="s">
        <v>10412</v>
      </c>
      <c r="F29" s="3"/>
      <c r="G29" s="3"/>
      <c r="H29" s="3"/>
      <c r="I29" s="3"/>
      <c r="J29" s="3" t="s">
        <v>10417</v>
      </c>
      <c r="K29" s="4" t="s">
        <v>17</v>
      </c>
    </row>
    <row r="30" ht="15" spans="1:12">
      <c r="A30" s="3" t="s">
        <v>10388</v>
      </c>
      <c r="B30" s="3" t="s">
        <v>10389</v>
      </c>
      <c r="C30" s="3" t="s">
        <v>10390</v>
      </c>
      <c r="D30" s="3" t="s">
        <v>10391</v>
      </c>
      <c r="E30" s="3" t="s">
        <v>10412</v>
      </c>
      <c r="F30" s="3"/>
      <c r="G30" s="3"/>
      <c r="H30" s="3"/>
      <c r="I30" s="3"/>
      <c r="J30" s="3" t="s">
        <v>10418</v>
      </c>
      <c r="K30" s="4" t="s">
        <v>48</v>
      </c>
      <c r="L30" s="5" t="s">
        <v>11811</v>
      </c>
    </row>
    <row r="31" ht="15" spans="1:12">
      <c r="A31" s="3" t="s">
        <v>10388</v>
      </c>
      <c r="B31" s="3" t="s">
        <v>10389</v>
      </c>
      <c r="C31" s="3" t="s">
        <v>10390</v>
      </c>
      <c r="D31" s="3" t="s">
        <v>10391</v>
      </c>
      <c r="E31" s="3" t="s">
        <v>10412</v>
      </c>
      <c r="F31" s="3"/>
      <c r="G31" s="3"/>
      <c r="H31" s="3"/>
      <c r="I31" s="3"/>
      <c r="J31" s="3" t="s">
        <v>10419</v>
      </c>
      <c r="K31" s="4" t="s">
        <v>48</v>
      </c>
      <c r="L31" s="5" t="s">
        <v>11812</v>
      </c>
    </row>
    <row r="32" ht="15" spans="1:11">
      <c r="A32" s="3" t="s">
        <v>10388</v>
      </c>
      <c r="B32" s="3" t="s">
        <v>10389</v>
      </c>
      <c r="C32" s="3" t="s">
        <v>10390</v>
      </c>
      <c r="D32" s="3" t="s">
        <v>10391</v>
      </c>
      <c r="E32" s="3" t="s">
        <v>10412</v>
      </c>
      <c r="F32" s="3"/>
      <c r="G32" s="3"/>
      <c r="H32" s="3"/>
      <c r="I32" s="3"/>
      <c r="J32" s="3" t="s">
        <v>10420</v>
      </c>
      <c r="K32" s="4"/>
    </row>
    <row r="33" ht="15" spans="1:11">
      <c r="A33" s="3" t="s">
        <v>10388</v>
      </c>
      <c r="B33" s="3" t="s">
        <v>10389</v>
      </c>
      <c r="C33" s="3" t="s">
        <v>10390</v>
      </c>
      <c r="D33" s="3" t="s">
        <v>10391</v>
      </c>
      <c r="E33" s="3" t="s">
        <v>10421</v>
      </c>
      <c r="F33" s="3"/>
      <c r="G33" s="3"/>
      <c r="H33" s="3"/>
      <c r="I33" s="3"/>
      <c r="J33" s="3" t="s">
        <v>10422</v>
      </c>
      <c r="K33" s="4" t="s">
        <v>17</v>
      </c>
    </row>
    <row r="34" ht="15" spans="1:11">
      <c r="A34" s="3" t="s">
        <v>10388</v>
      </c>
      <c r="B34" s="3" t="s">
        <v>10389</v>
      </c>
      <c r="C34" s="3" t="s">
        <v>10390</v>
      </c>
      <c r="D34" s="3" t="s">
        <v>10391</v>
      </c>
      <c r="E34" s="3" t="s">
        <v>10421</v>
      </c>
      <c r="F34" s="3"/>
      <c r="G34" s="3"/>
      <c r="H34" s="3"/>
      <c r="I34" s="3"/>
      <c r="J34" s="3" t="s">
        <v>10423</v>
      </c>
      <c r="K34" s="4" t="s">
        <v>17</v>
      </c>
    </row>
    <row r="35" ht="15" spans="1:11">
      <c r="A35" s="3" t="s">
        <v>10388</v>
      </c>
      <c r="B35" s="3" t="s">
        <v>10389</v>
      </c>
      <c r="C35" s="3" t="s">
        <v>10390</v>
      </c>
      <c r="D35" s="3" t="s">
        <v>10391</v>
      </c>
      <c r="E35" s="3" t="s">
        <v>10421</v>
      </c>
      <c r="F35" s="3"/>
      <c r="G35" s="3"/>
      <c r="H35" s="3"/>
      <c r="I35" s="3"/>
      <c r="J35" s="3" t="s">
        <v>10424</v>
      </c>
      <c r="K35" s="4" t="s">
        <v>17</v>
      </c>
    </row>
    <row r="36" ht="15" spans="1:11">
      <c r="A36" s="3" t="s">
        <v>10388</v>
      </c>
      <c r="B36" s="3" t="s">
        <v>10389</v>
      </c>
      <c r="C36" s="3" t="s">
        <v>10390</v>
      </c>
      <c r="D36" s="3" t="s">
        <v>10391</v>
      </c>
      <c r="E36" s="3" t="s">
        <v>10421</v>
      </c>
      <c r="F36" s="3"/>
      <c r="G36" s="3"/>
      <c r="H36" s="3"/>
      <c r="I36" s="3"/>
      <c r="J36" s="3" t="s">
        <v>13</v>
      </c>
      <c r="K36" s="4"/>
    </row>
    <row r="37" ht="15" spans="1:11">
      <c r="A37" s="3" t="s">
        <v>10388</v>
      </c>
      <c r="B37" s="3" t="s">
        <v>10389</v>
      </c>
      <c r="C37" s="3" t="s">
        <v>10390</v>
      </c>
      <c r="D37" s="3" t="s">
        <v>10391</v>
      </c>
      <c r="E37" s="3" t="s">
        <v>10421</v>
      </c>
      <c r="F37" s="3"/>
      <c r="G37" s="3"/>
      <c r="H37" s="3"/>
      <c r="I37" s="3"/>
      <c r="J37" s="3" t="s">
        <v>10425</v>
      </c>
      <c r="K37" s="4"/>
    </row>
    <row r="38" ht="15" spans="1:11">
      <c r="A38" s="3" t="s">
        <v>10388</v>
      </c>
      <c r="B38" s="3" t="s">
        <v>10389</v>
      </c>
      <c r="C38" s="3" t="s">
        <v>10390</v>
      </c>
      <c r="D38" s="3" t="s">
        <v>10391</v>
      </c>
      <c r="E38" s="3" t="s">
        <v>10421</v>
      </c>
      <c r="F38" s="3"/>
      <c r="G38" s="3"/>
      <c r="H38" s="3"/>
      <c r="I38" s="3"/>
      <c r="J38" s="3" t="s">
        <v>10426</v>
      </c>
      <c r="K38" s="4" t="s">
        <v>17</v>
      </c>
    </row>
    <row r="39" ht="15" spans="1:11">
      <c r="A39" s="3" t="s">
        <v>10388</v>
      </c>
      <c r="B39" s="3" t="s">
        <v>10389</v>
      </c>
      <c r="C39" s="3" t="s">
        <v>10390</v>
      </c>
      <c r="D39" s="3" t="s">
        <v>10391</v>
      </c>
      <c r="E39" s="3" t="s">
        <v>10421</v>
      </c>
      <c r="F39" s="3"/>
      <c r="G39" s="3"/>
      <c r="H39" s="3"/>
      <c r="I39" s="3"/>
      <c r="J39" s="3" t="s">
        <v>10427</v>
      </c>
      <c r="K39" s="4" t="s">
        <v>17</v>
      </c>
    </row>
    <row r="40" ht="15" spans="1:11">
      <c r="A40" s="3" t="s">
        <v>10388</v>
      </c>
      <c r="B40" s="3" t="s">
        <v>10389</v>
      </c>
      <c r="C40" s="3" t="s">
        <v>10390</v>
      </c>
      <c r="D40" s="3" t="s">
        <v>10391</v>
      </c>
      <c r="E40" s="3" t="s">
        <v>10421</v>
      </c>
      <c r="F40" s="3"/>
      <c r="G40" s="3"/>
      <c r="H40" s="3"/>
      <c r="I40" s="3"/>
      <c r="J40" s="3" t="s">
        <v>10428</v>
      </c>
      <c r="K40" s="4"/>
    </row>
    <row r="41" ht="15" spans="1:11">
      <c r="A41" s="3" t="s">
        <v>10388</v>
      </c>
      <c r="B41" s="3" t="s">
        <v>10389</v>
      </c>
      <c r="C41" s="3" t="s">
        <v>10390</v>
      </c>
      <c r="D41" s="3" t="s">
        <v>10391</v>
      </c>
      <c r="E41" s="3" t="s">
        <v>10421</v>
      </c>
      <c r="F41" s="3"/>
      <c r="G41" s="3"/>
      <c r="H41" s="3"/>
      <c r="I41" s="3"/>
      <c r="J41" s="3" t="s">
        <v>10429</v>
      </c>
      <c r="K41" s="4" t="s">
        <v>17</v>
      </c>
    </row>
    <row r="42" ht="15" spans="1:11">
      <c r="A42" s="3" t="s">
        <v>10388</v>
      </c>
      <c r="B42" s="3" t="s">
        <v>10389</v>
      </c>
      <c r="C42" s="3" t="s">
        <v>10390</v>
      </c>
      <c r="D42" s="3" t="s">
        <v>10391</v>
      </c>
      <c r="E42" s="3" t="s">
        <v>10421</v>
      </c>
      <c r="F42" s="3"/>
      <c r="G42" s="3"/>
      <c r="H42" s="3"/>
      <c r="I42" s="3"/>
      <c r="J42" s="3" t="s">
        <v>10430</v>
      </c>
      <c r="K42" s="4" t="s">
        <v>17</v>
      </c>
    </row>
    <row r="43" ht="15" spans="1:12">
      <c r="A43" s="3" t="s">
        <v>10388</v>
      </c>
      <c r="B43" s="3" t="s">
        <v>10389</v>
      </c>
      <c r="C43" s="3" t="s">
        <v>10390</v>
      </c>
      <c r="D43" s="3" t="s">
        <v>10391</v>
      </c>
      <c r="E43" s="3" t="s">
        <v>10421</v>
      </c>
      <c r="F43" s="3"/>
      <c r="G43" s="3"/>
      <c r="H43" s="3"/>
      <c r="I43" s="3"/>
      <c r="J43" s="3" t="s">
        <v>11813</v>
      </c>
      <c r="K43" s="4" t="s">
        <v>48</v>
      </c>
      <c r="L43" s="5" t="s">
        <v>10431</v>
      </c>
    </row>
    <row r="44" ht="15" spans="1:11">
      <c r="A44" s="3" t="s">
        <v>10388</v>
      </c>
      <c r="B44" s="3" t="s">
        <v>10389</v>
      </c>
      <c r="C44" s="3" t="s">
        <v>10390</v>
      </c>
      <c r="D44" s="3" t="s">
        <v>10391</v>
      </c>
      <c r="E44" s="3" t="s">
        <v>10432</v>
      </c>
      <c r="F44" s="3"/>
      <c r="G44" s="3"/>
      <c r="H44" s="3"/>
      <c r="I44" s="3"/>
      <c r="J44" s="3" t="s">
        <v>9967</v>
      </c>
      <c r="K44" s="4"/>
    </row>
    <row r="45" ht="15" spans="1:11">
      <c r="A45" s="3" t="s">
        <v>10388</v>
      </c>
      <c r="B45" s="3" t="s">
        <v>10389</v>
      </c>
      <c r="C45" s="3" t="s">
        <v>10390</v>
      </c>
      <c r="D45" s="3" t="s">
        <v>10391</v>
      </c>
      <c r="E45" s="3" t="s">
        <v>10432</v>
      </c>
      <c r="F45" s="3"/>
      <c r="G45" s="3"/>
      <c r="H45" s="3"/>
      <c r="I45" s="3"/>
      <c r="J45" s="3" t="s">
        <v>10433</v>
      </c>
      <c r="K45" s="4"/>
    </row>
    <row r="46" ht="15" spans="1:11">
      <c r="A46" s="3" t="s">
        <v>10388</v>
      </c>
      <c r="B46" s="3" t="s">
        <v>10389</v>
      </c>
      <c r="C46" s="3" t="s">
        <v>10390</v>
      </c>
      <c r="D46" s="3" t="s">
        <v>10391</v>
      </c>
      <c r="E46" s="3" t="s">
        <v>10432</v>
      </c>
      <c r="F46" s="3"/>
      <c r="G46" s="3"/>
      <c r="H46" s="3"/>
      <c r="I46" s="3"/>
      <c r="J46" s="3" t="s">
        <v>13</v>
      </c>
      <c r="K46" s="4"/>
    </row>
    <row r="47" ht="15" spans="1:11">
      <c r="A47" s="3" t="s">
        <v>10388</v>
      </c>
      <c r="B47" s="3" t="s">
        <v>10389</v>
      </c>
      <c r="C47" s="3" t="s">
        <v>10390</v>
      </c>
      <c r="D47" s="3" t="s">
        <v>10391</v>
      </c>
      <c r="E47" s="3" t="s">
        <v>10432</v>
      </c>
      <c r="F47" s="3"/>
      <c r="G47" s="3"/>
      <c r="H47" s="3"/>
      <c r="I47" s="3"/>
      <c r="J47" s="3" t="s">
        <v>10434</v>
      </c>
      <c r="K47" s="4"/>
    </row>
    <row r="48" ht="15" spans="1:11">
      <c r="A48" s="3" t="s">
        <v>10388</v>
      </c>
      <c r="B48" s="3" t="s">
        <v>10389</v>
      </c>
      <c r="C48" s="3" t="s">
        <v>10390</v>
      </c>
      <c r="D48" s="3" t="s">
        <v>10391</v>
      </c>
      <c r="E48" s="3" t="s">
        <v>10435</v>
      </c>
      <c r="F48" s="3"/>
      <c r="G48" s="3"/>
      <c r="H48" s="3"/>
      <c r="I48" s="3"/>
      <c r="J48" s="3" t="s">
        <v>10436</v>
      </c>
      <c r="K48" s="4"/>
    </row>
    <row r="49" ht="15" spans="1:11">
      <c r="A49" s="3" t="s">
        <v>10388</v>
      </c>
      <c r="B49" s="3" t="s">
        <v>10389</v>
      </c>
      <c r="C49" s="3" t="s">
        <v>10390</v>
      </c>
      <c r="D49" s="3" t="s">
        <v>10391</v>
      </c>
      <c r="E49" s="3" t="s">
        <v>10435</v>
      </c>
      <c r="F49" s="3"/>
      <c r="G49" s="3"/>
      <c r="H49" s="3"/>
      <c r="I49" s="3"/>
      <c r="J49" s="3" t="s">
        <v>10437</v>
      </c>
      <c r="K49" s="4" t="s">
        <v>17</v>
      </c>
    </row>
    <row r="50" ht="15" spans="1:11">
      <c r="A50" s="3" t="s">
        <v>10388</v>
      </c>
      <c r="B50" s="3" t="s">
        <v>10389</v>
      </c>
      <c r="C50" s="3" t="s">
        <v>10390</v>
      </c>
      <c r="D50" s="3" t="s">
        <v>10391</v>
      </c>
      <c r="E50" s="3" t="s">
        <v>10435</v>
      </c>
      <c r="F50" s="3"/>
      <c r="G50" s="3"/>
      <c r="H50" s="3"/>
      <c r="I50" s="3"/>
      <c r="J50" s="3" t="s">
        <v>844</v>
      </c>
      <c r="K50" s="4"/>
    </row>
    <row r="51" ht="15" spans="1:11">
      <c r="A51" s="3" t="s">
        <v>10388</v>
      </c>
      <c r="B51" s="3" t="s">
        <v>10389</v>
      </c>
      <c r="C51" s="3" t="s">
        <v>10390</v>
      </c>
      <c r="D51" s="3" t="s">
        <v>10391</v>
      </c>
      <c r="E51" s="3" t="s">
        <v>10435</v>
      </c>
      <c r="F51" s="3"/>
      <c r="G51" s="3"/>
      <c r="H51" s="3"/>
      <c r="I51" s="3"/>
      <c r="J51" s="3" t="s">
        <v>10438</v>
      </c>
      <c r="K51" s="4"/>
    </row>
    <row r="52" ht="15" spans="1:11">
      <c r="A52" s="3" t="s">
        <v>10388</v>
      </c>
      <c r="B52" s="3" t="s">
        <v>10389</v>
      </c>
      <c r="C52" s="3" t="s">
        <v>10390</v>
      </c>
      <c r="D52" s="3" t="s">
        <v>10391</v>
      </c>
      <c r="E52" s="3" t="s">
        <v>10435</v>
      </c>
      <c r="F52" s="3"/>
      <c r="G52" s="3"/>
      <c r="H52" s="3"/>
      <c r="I52" s="3"/>
      <c r="J52" s="3" t="s">
        <v>13</v>
      </c>
      <c r="K52" s="4"/>
    </row>
    <row r="53" ht="15" spans="1:11">
      <c r="A53" s="3" t="s">
        <v>10388</v>
      </c>
      <c r="B53" s="3" t="s">
        <v>10389</v>
      </c>
      <c r="C53" s="3" t="s">
        <v>10390</v>
      </c>
      <c r="D53" s="3" t="s">
        <v>10391</v>
      </c>
      <c r="E53" s="3" t="s">
        <v>10435</v>
      </c>
      <c r="F53" s="3"/>
      <c r="G53" s="3"/>
      <c r="H53" s="3"/>
      <c r="I53" s="3"/>
      <c r="J53" s="3" t="s">
        <v>10439</v>
      </c>
      <c r="K53" s="4"/>
    </row>
    <row r="54" ht="15" spans="1:11">
      <c r="A54" s="3" t="s">
        <v>10388</v>
      </c>
      <c r="B54" s="3" t="s">
        <v>10389</v>
      </c>
      <c r="C54" s="3" t="s">
        <v>10390</v>
      </c>
      <c r="D54" s="3" t="s">
        <v>10391</v>
      </c>
      <c r="E54" s="3" t="s">
        <v>10440</v>
      </c>
      <c r="F54" s="3"/>
      <c r="G54" s="3"/>
      <c r="H54" s="3"/>
      <c r="I54" s="3"/>
      <c r="J54" s="3" t="s">
        <v>10441</v>
      </c>
      <c r="K54" s="4"/>
    </row>
    <row r="55" ht="15" spans="1:11">
      <c r="A55" s="3" t="s">
        <v>10388</v>
      </c>
      <c r="B55" s="3" t="s">
        <v>10389</v>
      </c>
      <c r="C55" s="3" t="s">
        <v>10390</v>
      </c>
      <c r="D55" s="3" t="s">
        <v>10391</v>
      </c>
      <c r="E55" s="3" t="s">
        <v>10440</v>
      </c>
      <c r="F55" s="3"/>
      <c r="G55" s="3"/>
      <c r="H55" s="3"/>
      <c r="I55" s="3"/>
      <c r="J55" s="3" t="s">
        <v>10442</v>
      </c>
      <c r="K55" s="4"/>
    </row>
    <row r="56" ht="15" spans="1:11">
      <c r="A56" s="3" t="s">
        <v>10388</v>
      </c>
      <c r="B56" s="3" t="s">
        <v>10389</v>
      </c>
      <c r="C56" s="3" t="s">
        <v>10390</v>
      </c>
      <c r="D56" s="3" t="s">
        <v>10391</v>
      </c>
      <c r="E56" s="3" t="s">
        <v>10440</v>
      </c>
      <c r="F56" s="3"/>
      <c r="G56" s="3"/>
      <c r="H56" s="3"/>
      <c r="I56" s="3"/>
      <c r="J56" s="3" t="s">
        <v>10443</v>
      </c>
      <c r="K56" s="4"/>
    </row>
    <row r="57" ht="15" spans="1:11">
      <c r="A57" s="3" t="s">
        <v>10388</v>
      </c>
      <c r="B57" s="3" t="s">
        <v>10389</v>
      </c>
      <c r="C57" s="3" t="s">
        <v>10390</v>
      </c>
      <c r="D57" s="3" t="s">
        <v>10391</v>
      </c>
      <c r="E57" s="3" t="s">
        <v>10440</v>
      </c>
      <c r="F57" s="3"/>
      <c r="G57" s="3"/>
      <c r="H57" s="3"/>
      <c r="I57" s="3"/>
      <c r="J57" s="3" t="s">
        <v>13</v>
      </c>
      <c r="K57" s="4"/>
    </row>
    <row r="58" ht="15" spans="1:11">
      <c r="A58" s="3" t="s">
        <v>10388</v>
      </c>
      <c r="B58" s="3" t="s">
        <v>10389</v>
      </c>
      <c r="C58" s="3" t="s">
        <v>10390</v>
      </c>
      <c r="D58" s="3" t="s">
        <v>10391</v>
      </c>
      <c r="E58" s="3" t="s">
        <v>10440</v>
      </c>
      <c r="F58" s="3"/>
      <c r="G58" s="3"/>
      <c r="H58" s="3"/>
      <c r="I58" s="3"/>
      <c r="J58" s="3" t="s">
        <v>10444</v>
      </c>
      <c r="K58" s="4"/>
    </row>
    <row r="59" ht="15" spans="1:11">
      <c r="A59" s="3" t="s">
        <v>10388</v>
      </c>
      <c r="B59" s="3" t="s">
        <v>10389</v>
      </c>
      <c r="C59" s="3" t="s">
        <v>10390</v>
      </c>
      <c r="D59" s="3" t="s">
        <v>10391</v>
      </c>
      <c r="E59" s="3" t="s">
        <v>10440</v>
      </c>
      <c r="F59" s="3"/>
      <c r="G59" s="3"/>
      <c r="H59" s="3"/>
      <c r="I59" s="3"/>
      <c r="J59" s="3" t="s">
        <v>10445</v>
      </c>
      <c r="K59" s="4" t="s">
        <v>17</v>
      </c>
    </row>
    <row r="60" ht="15" spans="1:11">
      <c r="A60" s="3" t="s">
        <v>10388</v>
      </c>
      <c r="B60" s="3" t="s">
        <v>10389</v>
      </c>
      <c r="C60" s="3" t="s">
        <v>10446</v>
      </c>
      <c r="D60" s="3" t="s">
        <v>10447</v>
      </c>
      <c r="E60" s="3" t="s">
        <v>10448</v>
      </c>
      <c r="F60" s="3"/>
      <c r="G60" s="3"/>
      <c r="H60" s="3"/>
      <c r="I60" s="3"/>
      <c r="J60" s="3" t="s">
        <v>13</v>
      </c>
      <c r="K60" s="4"/>
    </row>
    <row r="61" ht="15" spans="1:11">
      <c r="A61" s="3" t="s">
        <v>10388</v>
      </c>
      <c r="B61" s="3" t="s">
        <v>10389</v>
      </c>
      <c r="C61" s="3" t="s">
        <v>10446</v>
      </c>
      <c r="D61" s="3" t="s">
        <v>10447</v>
      </c>
      <c r="E61" s="3" t="s">
        <v>10448</v>
      </c>
      <c r="F61" s="3"/>
      <c r="G61" s="3"/>
      <c r="H61" s="3"/>
      <c r="I61" s="3"/>
      <c r="J61" s="3" t="s">
        <v>10449</v>
      </c>
      <c r="K61" s="4"/>
    </row>
    <row r="62" ht="15" spans="1:11">
      <c r="A62" s="3" t="s">
        <v>10388</v>
      </c>
      <c r="B62" s="3" t="s">
        <v>10389</v>
      </c>
      <c r="C62" s="3" t="s">
        <v>10446</v>
      </c>
      <c r="D62" s="3" t="s">
        <v>10447</v>
      </c>
      <c r="E62" s="3" t="s">
        <v>10448</v>
      </c>
      <c r="F62" s="3"/>
      <c r="G62" s="3"/>
      <c r="H62" s="3"/>
      <c r="I62" s="3"/>
      <c r="J62" s="3" t="s">
        <v>10450</v>
      </c>
      <c r="K62" s="4"/>
    </row>
    <row r="63" ht="15" spans="1:11">
      <c r="A63" s="3" t="s">
        <v>10388</v>
      </c>
      <c r="B63" s="3" t="s">
        <v>10389</v>
      </c>
      <c r="C63" s="3" t="s">
        <v>10446</v>
      </c>
      <c r="D63" s="3" t="s">
        <v>10447</v>
      </c>
      <c r="E63" s="3" t="s">
        <v>10448</v>
      </c>
      <c r="F63" s="3"/>
      <c r="G63" s="3"/>
      <c r="H63" s="3"/>
      <c r="I63" s="3"/>
      <c r="J63" s="3" t="s">
        <v>10451</v>
      </c>
      <c r="K63" s="4" t="s">
        <v>17</v>
      </c>
    </row>
    <row r="64" ht="15" spans="1:11">
      <c r="A64" s="3" t="s">
        <v>10388</v>
      </c>
      <c r="B64" s="3" t="s">
        <v>10389</v>
      </c>
      <c r="C64" s="3" t="s">
        <v>10446</v>
      </c>
      <c r="D64" s="3" t="s">
        <v>10447</v>
      </c>
      <c r="E64" s="3" t="s">
        <v>10448</v>
      </c>
      <c r="F64" s="3"/>
      <c r="G64" s="3"/>
      <c r="H64" s="3"/>
      <c r="I64" s="3"/>
      <c r="J64" s="3" t="s">
        <v>10452</v>
      </c>
      <c r="K64" s="4"/>
    </row>
    <row r="65" ht="15" spans="1:11">
      <c r="A65" s="3" t="s">
        <v>10388</v>
      </c>
      <c r="B65" s="3" t="s">
        <v>10389</v>
      </c>
      <c r="C65" s="3" t="s">
        <v>10446</v>
      </c>
      <c r="D65" s="3" t="s">
        <v>10447</v>
      </c>
      <c r="E65" s="3" t="s">
        <v>10448</v>
      </c>
      <c r="F65" s="3"/>
      <c r="G65" s="3"/>
      <c r="H65" s="3"/>
      <c r="I65" s="3"/>
      <c r="J65" s="3" t="s">
        <v>10453</v>
      </c>
      <c r="K65" s="4"/>
    </row>
    <row r="66" ht="15" spans="1:11">
      <c r="A66" s="3" t="s">
        <v>10388</v>
      </c>
      <c r="B66" s="3" t="s">
        <v>10389</v>
      </c>
      <c r="C66" s="3" t="s">
        <v>10446</v>
      </c>
      <c r="D66" s="3" t="s">
        <v>10447</v>
      </c>
      <c r="E66" s="3" t="s">
        <v>10454</v>
      </c>
      <c r="F66" s="3" t="s">
        <v>17</v>
      </c>
      <c r="G66" s="3"/>
      <c r="H66" s="3"/>
      <c r="I66" s="3"/>
      <c r="J66" s="3" t="s">
        <v>13</v>
      </c>
      <c r="K66" s="4"/>
    </row>
    <row r="67" ht="15" spans="1:13">
      <c r="A67" s="3" t="s">
        <v>10388</v>
      </c>
      <c r="B67" s="3" t="s">
        <v>10389</v>
      </c>
      <c r="C67" s="3" t="s">
        <v>10446</v>
      </c>
      <c r="D67" s="3" t="s">
        <v>10447</v>
      </c>
      <c r="E67" s="3" t="s">
        <v>10454</v>
      </c>
      <c r="F67" s="3"/>
      <c r="G67" s="3"/>
      <c r="H67" s="3"/>
      <c r="I67" s="3"/>
      <c r="J67" s="3" t="s">
        <v>10455</v>
      </c>
      <c r="K67" s="4" t="s">
        <v>9763</v>
      </c>
      <c r="M67" s="5" t="s">
        <v>10448</v>
      </c>
    </row>
    <row r="68" ht="15" spans="1:11">
      <c r="A68" s="3" t="s">
        <v>10388</v>
      </c>
      <c r="B68" s="3" t="s">
        <v>10389</v>
      </c>
      <c r="C68" s="3" t="s">
        <v>10446</v>
      </c>
      <c r="D68" s="3" t="s">
        <v>10447</v>
      </c>
      <c r="E68" s="3" t="s">
        <v>10454</v>
      </c>
      <c r="F68" s="3"/>
      <c r="G68" s="3"/>
      <c r="H68" s="3"/>
      <c r="I68" s="3"/>
      <c r="J68" s="3" t="s">
        <v>10456</v>
      </c>
      <c r="K68" s="4" t="s">
        <v>17</v>
      </c>
    </row>
    <row r="69" ht="15" spans="1:11">
      <c r="A69" s="3" t="s">
        <v>10388</v>
      </c>
      <c r="B69" s="3" t="s">
        <v>10389</v>
      </c>
      <c r="C69" s="3" t="s">
        <v>10446</v>
      </c>
      <c r="D69" s="3" t="s">
        <v>10447</v>
      </c>
      <c r="E69" s="3" t="s">
        <v>10454</v>
      </c>
      <c r="F69" s="3"/>
      <c r="G69" s="3"/>
      <c r="H69" s="3"/>
      <c r="I69" s="3"/>
      <c r="J69" s="3" t="s">
        <v>10457</v>
      </c>
      <c r="K69" s="4" t="s">
        <v>17</v>
      </c>
    </row>
    <row r="70" ht="15" spans="1:12">
      <c r="A70" s="3" t="s">
        <v>10388</v>
      </c>
      <c r="B70" s="3" t="s">
        <v>10389</v>
      </c>
      <c r="C70" s="3" t="s">
        <v>10446</v>
      </c>
      <c r="D70" s="3" t="s">
        <v>10447</v>
      </c>
      <c r="E70" s="3" t="s">
        <v>10458</v>
      </c>
      <c r="F70" s="3"/>
      <c r="G70" s="3"/>
      <c r="H70" s="3"/>
      <c r="I70" s="3"/>
      <c r="J70" s="3" t="s">
        <v>10459</v>
      </c>
      <c r="K70" s="4"/>
      <c r="L70" s="5"/>
    </row>
    <row r="71" ht="15" spans="1:11">
      <c r="A71" s="3" t="s">
        <v>10388</v>
      </c>
      <c r="B71" s="3" t="s">
        <v>10389</v>
      </c>
      <c r="C71" s="3" t="s">
        <v>10446</v>
      </c>
      <c r="D71" s="3" t="s">
        <v>10447</v>
      </c>
      <c r="E71" s="3" t="s">
        <v>10458</v>
      </c>
      <c r="F71" s="3"/>
      <c r="G71" s="3"/>
      <c r="H71" s="3"/>
      <c r="I71" s="3"/>
      <c r="J71" s="3" t="s">
        <v>13</v>
      </c>
      <c r="K71" s="4"/>
    </row>
    <row r="72" ht="15" spans="1:11">
      <c r="A72" s="3" t="s">
        <v>10388</v>
      </c>
      <c r="B72" s="3" t="s">
        <v>10389</v>
      </c>
      <c r="C72" s="3" t="s">
        <v>10446</v>
      </c>
      <c r="D72" s="3" t="s">
        <v>10447</v>
      </c>
      <c r="E72" s="3" t="s">
        <v>10458</v>
      </c>
      <c r="F72" s="3"/>
      <c r="G72" s="3"/>
      <c r="H72" s="3"/>
      <c r="I72" s="3"/>
      <c r="J72" s="3" t="s">
        <v>10460</v>
      </c>
      <c r="K72" s="4"/>
    </row>
    <row r="73" ht="15" spans="1:11">
      <c r="A73" s="3" t="s">
        <v>10388</v>
      </c>
      <c r="B73" s="3" t="s">
        <v>10389</v>
      </c>
      <c r="C73" s="3" t="s">
        <v>10446</v>
      </c>
      <c r="D73" s="3" t="s">
        <v>10447</v>
      </c>
      <c r="E73" s="3" t="s">
        <v>10458</v>
      </c>
      <c r="F73" s="3"/>
      <c r="G73" s="3"/>
      <c r="H73" s="3"/>
      <c r="I73" s="3"/>
      <c r="J73" s="3" t="s">
        <v>10461</v>
      </c>
      <c r="K73" s="4"/>
    </row>
    <row r="74" ht="15" spans="1:13">
      <c r="A74" s="3" t="s">
        <v>10388</v>
      </c>
      <c r="B74" s="3" t="s">
        <v>10389</v>
      </c>
      <c r="C74" s="3" t="s">
        <v>10446</v>
      </c>
      <c r="D74" s="3" t="s">
        <v>10447</v>
      </c>
      <c r="E74" s="3" t="s">
        <v>10462</v>
      </c>
      <c r="F74" s="3" t="s">
        <v>17</v>
      </c>
      <c r="G74" s="3"/>
      <c r="H74" s="3"/>
      <c r="I74" s="3"/>
      <c r="J74" s="3" t="s">
        <v>10463</v>
      </c>
      <c r="K74" s="4" t="s">
        <v>9763</v>
      </c>
      <c r="M74" s="5" t="s">
        <v>10448</v>
      </c>
    </row>
    <row r="75" ht="15" spans="1:11">
      <c r="A75" s="3" t="s">
        <v>10388</v>
      </c>
      <c r="B75" s="3" t="s">
        <v>10389</v>
      </c>
      <c r="C75" s="3" t="s">
        <v>10446</v>
      </c>
      <c r="D75" s="3" t="s">
        <v>10447</v>
      </c>
      <c r="E75" s="3" t="s">
        <v>10462</v>
      </c>
      <c r="F75" s="3"/>
      <c r="G75" s="3"/>
      <c r="H75" s="3"/>
      <c r="I75" s="3"/>
      <c r="J75" s="3" t="s">
        <v>13</v>
      </c>
      <c r="K75" s="4"/>
    </row>
    <row r="76" ht="15" spans="1:13">
      <c r="A76" s="3" t="s">
        <v>10388</v>
      </c>
      <c r="B76" s="3" t="s">
        <v>10389</v>
      </c>
      <c r="C76" s="3" t="s">
        <v>10446</v>
      </c>
      <c r="D76" s="3" t="s">
        <v>10447</v>
      </c>
      <c r="E76" s="3" t="s">
        <v>10462</v>
      </c>
      <c r="F76" s="3"/>
      <c r="G76" s="3"/>
      <c r="H76" s="3"/>
      <c r="I76" s="3"/>
      <c r="J76" s="3" t="s">
        <v>4327</v>
      </c>
      <c r="K76" s="4" t="s">
        <v>9763</v>
      </c>
      <c r="M76" t="s">
        <v>10448</v>
      </c>
    </row>
    <row r="77" ht="15" spans="1:11">
      <c r="A77" s="3" t="s">
        <v>10388</v>
      </c>
      <c r="B77" s="3" t="s">
        <v>10389</v>
      </c>
      <c r="C77" s="3" t="s">
        <v>10446</v>
      </c>
      <c r="D77" s="3" t="s">
        <v>10447</v>
      </c>
      <c r="E77" s="3" t="s">
        <v>10462</v>
      </c>
      <c r="F77" s="3"/>
      <c r="G77" s="3"/>
      <c r="H77" s="3"/>
      <c r="I77" s="3"/>
      <c r="J77" s="3" t="s">
        <v>10464</v>
      </c>
      <c r="K77" s="4" t="s">
        <v>17</v>
      </c>
    </row>
    <row r="78" ht="15" spans="1:11">
      <c r="A78" s="3" t="s">
        <v>10388</v>
      </c>
      <c r="B78" s="3" t="s">
        <v>10389</v>
      </c>
      <c r="C78" s="3" t="s">
        <v>10446</v>
      </c>
      <c r="D78" s="3" t="s">
        <v>10447</v>
      </c>
      <c r="E78" s="3" t="s">
        <v>10465</v>
      </c>
      <c r="F78" s="3"/>
      <c r="G78" s="3"/>
      <c r="H78" s="3"/>
      <c r="I78" s="3"/>
      <c r="J78" s="3" t="s">
        <v>10466</v>
      </c>
      <c r="K78" s="4"/>
    </row>
    <row r="79" ht="15" spans="1:11">
      <c r="A79" s="3" t="s">
        <v>10388</v>
      </c>
      <c r="B79" s="3" t="s">
        <v>10389</v>
      </c>
      <c r="C79" s="3" t="s">
        <v>10446</v>
      </c>
      <c r="D79" s="3" t="s">
        <v>10447</v>
      </c>
      <c r="E79" s="3" t="s">
        <v>10465</v>
      </c>
      <c r="F79" s="3"/>
      <c r="G79" s="3"/>
      <c r="H79" s="3"/>
      <c r="I79" s="3"/>
      <c r="J79" s="3" t="s">
        <v>1483</v>
      </c>
      <c r="K79" s="4" t="s">
        <v>17</v>
      </c>
    </row>
    <row r="80" ht="15" spans="1:11">
      <c r="A80" s="3" t="s">
        <v>10388</v>
      </c>
      <c r="B80" s="3" t="s">
        <v>10389</v>
      </c>
      <c r="C80" s="3" t="s">
        <v>10446</v>
      </c>
      <c r="D80" s="3" t="s">
        <v>10447</v>
      </c>
      <c r="E80" s="3" t="s">
        <v>10465</v>
      </c>
      <c r="F80" s="3"/>
      <c r="G80" s="3"/>
      <c r="H80" s="3"/>
      <c r="I80" s="3"/>
      <c r="J80" s="3" t="s">
        <v>13</v>
      </c>
      <c r="K80" s="4"/>
    </row>
    <row r="81" ht="15" spans="1:12">
      <c r="A81" s="3" t="s">
        <v>10388</v>
      </c>
      <c r="B81" s="3" t="s">
        <v>10389</v>
      </c>
      <c r="C81" s="3" t="s">
        <v>10446</v>
      </c>
      <c r="D81" s="3" t="s">
        <v>10447</v>
      </c>
      <c r="E81" s="3" t="s">
        <v>10465</v>
      </c>
      <c r="F81" s="3"/>
      <c r="G81" s="3"/>
      <c r="H81" s="3"/>
      <c r="I81" s="3"/>
      <c r="J81" s="3" t="s">
        <v>10467</v>
      </c>
      <c r="K81" s="4" t="s">
        <v>48</v>
      </c>
      <c r="L81" s="5" t="s">
        <v>11814</v>
      </c>
    </row>
    <row r="82" ht="15" spans="1:11">
      <c r="A82" s="3" t="s">
        <v>10388</v>
      </c>
      <c r="B82" s="3" t="s">
        <v>10389</v>
      </c>
      <c r="C82" s="3" t="s">
        <v>10446</v>
      </c>
      <c r="D82" s="3" t="s">
        <v>10447</v>
      </c>
      <c r="E82" s="3" t="s">
        <v>10465</v>
      </c>
      <c r="F82" s="3"/>
      <c r="G82" s="3"/>
      <c r="H82" s="3"/>
      <c r="I82" s="3"/>
      <c r="J82" s="3" t="s">
        <v>10468</v>
      </c>
      <c r="K82" s="4"/>
    </row>
    <row r="83" ht="15" spans="1:11">
      <c r="A83" s="3" t="s">
        <v>10388</v>
      </c>
      <c r="B83" s="3" t="s">
        <v>10389</v>
      </c>
      <c r="C83" s="3" t="s">
        <v>10446</v>
      </c>
      <c r="D83" s="3" t="s">
        <v>10447</v>
      </c>
      <c r="E83" s="3" t="s">
        <v>10465</v>
      </c>
      <c r="F83" s="3"/>
      <c r="G83" s="3"/>
      <c r="H83" s="3"/>
      <c r="I83" s="3"/>
      <c r="J83" s="3" t="s">
        <v>10469</v>
      </c>
      <c r="K83" s="4"/>
    </row>
    <row r="84" ht="15" spans="1:11">
      <c r="A84" s="3" t="s">
        <v>10388</v>
      </c>
      <c r="B84" s="3" t="s">
        <v>10389</v>
      </c>
      <c r="C84" s="3" t="s">
        <v>10446</v>
      </c>
      <c r="D84" s="3" t="s">
        <v>10447</v>
      </c>
      <c r="E84" s="3" t="s">
        <v>10465</v>
      </c>
      <c r="F84" s="3"/>
      <c r="G84" s="3"/>
      <c r="H84" s="3"/>
      <c r="I84" s="3"/>
      <c r="J84" s="3" t="s">
        <v>10470</v>
      </c>
      <c r="K84" s="4"/>
    </row>
    <row r="85" ht="15" spans="1:11">
      <c r="A85" s="3" t="s">
        <v>10388</v>
      </c>
      <c r="B85" s="3" t="s">
        <v>10389</v>
      </c>
      <c r="C85" s="3" t="s">
        <v>10446</v>
      </c>
      <c r="D85" s="3" t="s">
        <v>10447</v>
      </c>
      <c r="E85" s="3" t="s">
        <v>10465</v>
      </c>
      <c r="F85" s="3"/>
      <c r="G85" s="3"/>
      <c r="H85" s="3"/>
      <c r="I85" s="3"/>
      <c r="J85" s="3" t="s">
        <v>10471</v>
      </c>
      <c r="K85" s="4"/>
    </row>
    <row r="86" ht="15" spans="1:11">
      <c r="A86" s="3" t="s">
        <v>10388</v>
      </c>
      <c r="B86" s="3" t="s">
        <v>10389</v>
      </c>
      <c r="C86" s="3" t="s">
        <v>10446</v>
      </c>
      <c r="D86" s="3" t="s">
        <v>10447</v>
      </c>
      <c r="E86" s="3" t="s">
        <v>10472</v>
      </c>
      <c r="F86" s="3" t="s">
        <v>17</v>
      </c>
      <c r="G86" s="3"/>
      <c r="H86" s="3"/>
      <c r="I86" s="3"/>
      <c r="J86" s="3" t="s">
        <v>10473</v>
      </c>
      <c r="K86" s="4" t="s">
        <v>17</v>
      </c>
    </row>
    <row r="87" ht="15" spans="1:11">
      <c r="A87" s="3" t="s">
        <v>10388</v>
      </c>
      <c r="B87" s="3" t="s">
        <v>10389</v>
      </c>
      <c r="C87" s="3" t="s">
        <v>10446</v>
      </c>
      <c r="D87" s="3" t="s">
        <v>10447</v>
      </c>
      <c r="E87" s="3" t="s">
        <v>10472</v>
      </c>
      <c r="F87" s="3"/>
      <c r="G87" s="3"/>
      <c r="H87" s="3"/>
      <c r="I87" s="3"/>
      <c r="J87" s="3" t="s">
        <v>13</v>
      </c>
      <c r="K87" s="4"/>
    </row>
    <row r="88" ht="15" spans="1:11">
      <c r="A88" s="3" t="s">
        <v>10388</v>
      </c>
      <c r="B88" s="3" t="s">
        <v>10389</v>
      </c>
      <c r="C88" s="3" t="s">
        <v>10446</v>
      </c>
      <c r="D88" s="3" t="s">
        <v>10447</v>
      </c>
      <c r="E88" s="3" t="s">
        <v>10472</v>
      </c>
      <c r="F88" s="3"/>
      <c r="G88" s="3"/>
      <c r="H88" s="3"/>
      <c r="I88" s="3"/>
      <c r="J88" s="3" t="s">
        <v>10474</v>
      </c>
      <c r="K88" s="4" t="s">
        <v>17</v>
      </c>
    </row>
    <row r="89" ht="15" spans="1:11">
      <c r="A89" s="3" t="s">
        <v>10388</v>
      </c>
      <c r="B89" s="3" t="s">
        <v>10389</v>
      </c>
      <c r="C89" s="3" t="s">
        <v>10475</v>
      </c>
      <c r="D89" s="3" t="s">
        <v>10476</v>
      </c>
      <c r="E89" s="3" t="s">
        <v>10477</v>
      </c>
      <c r="F89" s="3"/>
      <c r="G89" s="3"/>
      <c r="H89" s="3"/>
      <c r="I89" s="3"/>
      <c r="J89" s="3" t="s">
        <v>13</v>
      </c>
      <c r="K89" s="4"/>
    </row>
    <row r="90" ht="15" spans="1:11">
      <c r="A90" s="3" t="s">
        <v>10388</v>
      </c>
      <c r="B90" s="3" t="s">
        <v>10389</v>
      </c>
      <c r="C90" s="3" t="s">
        <v>10475</v>
      </c>
      <c r="D90" s="3" t="s">
        <v>10476</v>
      </c>
      <c r="E90" s="3" t="s">
        <v>10477</v>
      </c>
      <c r="F90" s="3"/>
      <c r="G90" s="3"/>
      <c r="H90" s="3"/>
      <c r="I90" s="3"/>
      <c r="J90" s="3" t="s">
        <v>10478</v>
      </c>
      <c r="K90" s="4"/>
    </row>
    <row r="91" ht="15" spans="1:12">
      <c r="A91" s="3" t="s">
        <v>10388</v>
      </c>
      <c r="B91" s="3" t="s">
        <v>10389</v>
      </c>
      <c r="C91" s="3" t="s">
        <v>10475</v>
      </c>
      <c r="D91" s="3" t="s">
        <v>10476</v>
      </c>
      <c r="E91" s="3" t="s">
        <v>10477</v>
      </c>
      <c r="F91" s="3"/>
      <c r="G91" s="3"/>
      <c r="H91" s="3"/>
      <c r="I91" s="3"/>
      <c r="J91" s="3" t="s">
        <v>10479</v>
      </c>
      <c r="K91" s="4" t="s">
        <v>48</v>
      </c>
      <c r="L91" s="5" t="s">
        <v>11815</v>
      </c>
    </row>
    <row r="92" ht="15" spans="1:11">
      <c r="A92" s="3" t="s">
        <v>10388</v>
      </c>
      <c r="B92" s="3" t="s">
        <v>10389</v>
      </c>
      <c r="C92" s="3" t="s">
        <v>10475</v>
      </c>
      <c r="D92" s="3" t="s">
        <v>10476</v>
      </c>
      <c r="E92" s="3" t="s">
        <v>10477</v>
      </c>
      <c r="F92" s="3"/>
      <c r="G92" s="3"/>
      <c r="H92" s="3"/>
      <c r="I92" s="3"/>
      <c r="J92" s="3" t="s">
        <v>10480</v>
      </c>
      <c r="K92" s="4"/>
    </row>
    <row r="93" ht="15" spans="1:11">
      <c r="A93" s="3" t="s">
        <v>10388</v>
      </c>
      <c r="B93" s="3" t="s">
        <v>10389</v>
      </c>
      <c r="C93" s="3" t="s">
        <v>10475</v>
      </c>
      <c r="D93" s="3" t="s">
        <v>10476</v>
      </c>
      <c r="E93" s="3" t="s">
        <v>10477</v>
      </c>
      <c r="F93" s="3"/>
      <c r="G93" s="3"/>
      <c r="H93" s="3"/>
      <c r="I93" s="3"/>
      <c r="J93" s="3" t="s">
        <v>10481</v>
      </c>
      <c r="K93" s="4" t="s">
        <v>17</v>
      </c>
    </row>
    <row r="94" ht="15" spans="1:12">
      <c r="A94" s="3" t="s">
        <v>10388</v>
      </c>
      <c r="B94" s="3" t="s">
        <v>10389</v>
      </c>
      <c r="C94" s="3" t="s">
        <v>10475</v>
      </c>
      <c r="D94" s="3" t="s">
        <v>10476</v>
      </c>
      <c r="E94" s="3" t="s">
        <v>10477</v>
      </c>
      <c r="F94" s="3"/>
      <c r="G94" s="3"/>
      <c r="H94" s="3"/>
      <c r="I94" s="3"/>
      <c r="J94" s="3" t="s">
        <v>10482</v>
      </c>
      <c r="K94" s="4" t="s">
        <v>48</v>
      </c>
      <c r="L94" s="5" t="s">
        <v>11816</v>
      </c>
    </row>
    <row r="95" ht="15" spans="1:12">
      <c r="A95" s="3" t="s">
        <v>10388</v>
      </c>
      <c r="B95" s="3" t="s">
        <v>10389</v>
      </c>
      <c r="C95" s="3" t="s">
        <v>10475</v>
      </c>
      <c r="D95" s="3" t="s">
        <v>10476</v>
      </c>
      <c r="E95" s="3" t="s">
        <v>10477</v>
      </c>
      <c r="F95" s="3"/>
      <c r="G95" s="3"/>
      <c r="H95" s="3"/>
      <c r="I95" s="3"/>
      <c r="J95" s="3" t="s">
        <v>4328</v>
      </c>
      <c r="K95" s="4" t="s">
        <v>48</v>
      </c>
      <c r="L95" s="5" t="s">
        <v>11817</v>
      </c>
    </row>
    <row r="96" ht="15" spans="1:11">
      <c r="A96" s="3" t="s">
        <v>10388</v>
      </c>
      <c r="B96" s="3" t="s">
        <v>10389</v>
      </c>
      <c r="C96" s="3" t="s">
        <v>10475</v>
      </c>
      <c r="D96" s="3" t="s">
        <v>10476</v>
      </c>
      <c r="E96" s="3" t="s">
        <v>10483</v>
      </c>
      <c r="F96" s="3"/>
      <c r="G96" s="3"/>
      <c r="H96" s="3"/>
      <c r="I96" s="3"/>
      <c r="J96" s="3" t="s">
        <v>10484</v>
      </c>
      <c r="K96" s="4" t="s">
        <v>17</v>
      </c>
    </row>
    <row r="97" ht="15" spans="1:12">
      <c r="A97" s="3" t="s">
        <v>10388</v>
      </c>
      <c r="B97" s="3" t="s">
        <v>10389</v>
      </c>
      <c r="C97" s="3" t="s">
        <v>10475</v>
      </c>
      <c r="D97" s="3" t="s">
        <v>10476</v>
      </c>
      <c r="E97" s="3" t="s">
        <v>10483</v>
      </c>
      <c r="F97" s="3"/>
      <c r="G97" s="3"/>
      <c r="H97" s="3"/>
      <c r="I97" s="3"/>
      <c r="J97" s="3" t="s">
        <v>10485</v>
      </c>
      <c r="K97" s="4" t="s">
        <v>48</v>
      </c>
      <c r="L97" s="5" t="s">
        <v>11818</v>
      </c>
    </row>
    <row r="98" ht="15" spans="1:11">
      <c r="A98" s="3" t="s">
        <v>10388</v>
      </c>
      <c r="B98" s="3" t="s">
        <v>10389</v>
      </c>
      <c r="C98" s="3" t="s">
        <v>10475</v>
      </c>
      <c r="D98" s="3" t="s">
        <v>10476</v>
      </c>
      <c r="E98" s="3" t="s">
        <v>10483</v>
      </c>
      <c r="F98" s="3"/>
      <c r="G98" s="3"/>
      <c r="H98" s="3"/>
      <c r="I98" s="3"/>
      <c r="J98" s="3" t="s">
        <v>10486</v>
      </c>
      <c r="K98" s="4"/>
    </row>
    <row r="99" ht="15" spans="1:11">
      <c r="A99" s="3" t="s">
        <v>10388</v>
      </c>
      <c r="B99" s="3" t="s">
        <v>10389</v>
      </c>
      <c r="C99" s="3" t="s">
        <v>10475</v>
      </c>
      <c r="D99" s="3" t="s">
        <v>10476</v>
      </c>
      <c r="E99" s="3" t="s">
        <v>10483</v>
      </c>
      <c r="F99" s="3"/>
      <c r="G99" s="3"/>
      <c r="H99" s="3"/>
      <c r="I99" s="3"/>
      <c r="J99" s="3" t="s">
        <v>13</v>
      </c>
      <c r="K99" s="4"/>
    </row>
    <row r="100" ht="15" spans="1:11">
      <c r="A100" s="3" t="s">
        <v>10388</v>
      </c>
      <c r="B100" s="3" t="s">
        <v>10389</v>
      </c>
      <c r="C100" s="3" t="s">
        <v>10475</v>
      </c>
      <c r="D100" s="3" t="s">
        <v>10476</v>
      </c>
      <c r="E100" s="3" t="s">
        <v>10483</v>
      </c>
      <c r="F100" s="3"/>
      <c r="G100" s="3"/>
      <c r="H100" s="3"/>
      <c r="I100" s="3"/>
      <c r="J100" s="3" t="s">
        <v>10487</v>
      </c>
      <c r="K100" s="4"/>
    </row>
    <row r="101" ht="15" spans="1:12">
      <c r="A101" s="3" t="s">
        <v>10388</v>
      </c>
      <c r="B101" s="3" t="s">
        <v>10389</v>
      </c>
      <c r="C101" s="3" t="s">
        <v>10475</v>
      </c>
      <c r="D101" s="3" t="s">
        <v>10476</v>
      </c>
      <c r="E101" s="3" t="s">
        <v>10483</v>
      </c>
      <c r="F101" s="3"/>
      <c r="G101" s="3"/>
      <c r="H101" s="3"/>
      <c r="I101" s="3"/>
      <c r="J101" s="3" t="s">
        <v>10488</v>
      </c>
      <c r="K101" s="4" t="s">
        <v>48</v>
      </c>
      <c r="L101" s="5" t="s">
        <v>11819</v>
      </c>
    </row>
    <row r="102" ht="15" spans="1:12">
      <c r="A102" s="3" t="s">
        <v>10388</v>
      </c>
      <c r="B102" s="3" t="s">
        <v>10389</v>
      </c>
      <c r="C102" s="3" t="s">
        <v>10475</v>
      </c>
      <c r="D102" s="3" t="s">
        <v>10476</v>
      </c>
      <c r="E102" s="3" t="s">
        <v>10483</v>
      </c>
      <c r="F102" s="3"/>
      <c r="G102" s="3"/>
      <c r="H102" s="3"/>
      <c r="I102" s="3"/>
      <c r="J102" s="3" t="s">
        <v>10489</v>
      </c>
      <c r="K102" s="4" t="s">
        <v>48</v>
      </c>
      <c r="L102" s="5" t="s">
        <v>11820</v>
      </c>
    </row>
    <row r="103" ht="15" spans="1:11">
      <c r="A103" s="3" t="s">
        <v>10388</v>
      </c>
      <c r="B103" s="3" t="s">
        <v>10389</v>
      </c>
      <c r="C103" s="3" t="s">
        <v>10475</v>
      </c>
      <c r="D103" s="3" t="s">
        <v>10476</v>
      </c>
      <c r="E103" s="3" t="s">
        <v>10483</v>
      </c>
      <c r="F103" s="3"/>
      <c r="G103" s="3"/>
      <c r="H103" s="3"/>
      <c r="I103" s="3"/>
      <c r="J103" s="3" t="s">
        <v>10490</v>
      </c>
      <c r="K103" s="4" t="s">
        <v>17</v>
      </c>
    </row>
    <row r="104" ht="15" spans="1:11">
      <c r="A104" s="3" t="s">
        <v>10388</v>
      </c>
      <c r="B104" s="3" t="s">
        <v>10389</v>
      </c>
      <c r="C104" s="3" t="s">
        <v>10475</v>
      </c>
      <c r="D104" s="3" t="s">
        <v>10476</v>
      </c>
      <c r="E104" s="3" t="s">
        <v>10483</v>
      </c>
      <c r="F104" s="3"/>
      <c r="G104" s="3"/>
      <c r="H104" s="3"/>
      <c r="I104" s="3"/>
      <c r="J104" s="3" t="s">
        <v>10491</v>
      </c>
      <c r="K104" s="4"/>
    </row>
    <row r="105" ht="15" spans="1:11">
      <c r="A105" s="3" t="s">
        <v>10388</v>
      </c>
      <c r="B105" s="3" t="s">
        <v>10389</v>
      </c>
      <c r="C105" s="3" t="s">
        <v>10475</v>
      </c>
      <c r="D105" s="3" t="s">
        <v>10476</v>
      </c>
      <c r="E105" s="3" t="s">
        <v>10483</v>
      </c>
      <c r="F105" s="3"/>
      <c r="G105" s="3"/>
      <c r="H105" s="3"/>
      <c r="I105" s="3"/>
      <c r="J105" s="3" t="s">
        <v>10492</v>
      </c>
      <c r="K105" s="4" t="s">
        <v>17</v>
      </c>
    </row>
    <row r="106" ht="15" spans="1:11">
      <c r="A106" s="3" t="s">
        <v>10388</v>
      </c>
      <c r="B106" s="3" t="s">
        <v>10389</v>
      </c>
      <c r="C106" s="3" t="s">
        <v>10475</v>
      </c>
      <c r="D106" s="3" t="s">
        <v>10476</v>
      </c>
      <c r="E106" s="3" t="s">
        <v>10483</v>
      </c>
      <c r="F106" s="3"/>
      <c r="G106" s="3"/>
      <c r="H106" s="3"/>
      <c r="I106" s="3"/>
      <c r="J106" s="3" t="s">
        <v>10493</v>
      </c>
      <c r="K106" s="4"/>
    </row>
    <row r="107" ht="15" spans="1:11">
      <c r="A107" s="3" t="s">
        <v>10388</v>
      </c>
      <c r="B107" s="3" t="s">
        <v>10389</v>
      </c>
      <c r="C107" s="3" t="s">
        <v>10475</v>
      </c>
      <c r="D107" s="3" t="s">
        <v>10476</v>
      </c>
      <c r="E107" s="3" t="s">
        <v>10483</v>
      </c>
      <c r="F107" s="3"/>
      <c r="G107" s="3"/>
      <c r="H107" s="3"/>
      <c r="I107" s="3"/>
      <c r="J107" s="3" t="s">
        <v>10494</v>
      </c>
      <c r="K107" s="4"/>
    </row>
    <row r="108" ht="15" spans="1:11">
      <c r="A108" s="3" t="s">
        <v>10388</v>
      </c>
      <c r="B108" s="3" t="s">
        <v>10389</v>
      </c>
      <c r="C108" s="3" t="s">
        <v>10475</v>
      </c>
      <c r="D108" s="3" t="s">
        <v>10476</v>
      </c>
      <c r="E108" s="3" t="s">
        <v>10483</v>
      </c>
      <c r="F108" s="3"/>
      <c r="G108" s="3"/>
      <c r="H108" s="3"/>
      <c r="I108" s="3"/>
      <c r="J108" s="3" t="s">
        <v>10495</v>
      </c>
      <c r="K108" s="4" t="s">
        <v>17</v>
      </c>
    </row>
    <row r="109" ht="15" spans="1:12">
      <c r="A109" s="3" t="s">
        <v>10388</v>
      </c>
      <c r="B109" s="3" t="s">
        <v>10389</v>
      </c>
      <c r="C109" s="3" t="s">
        <v>10475</v>
      </c>
      <c r="D109" s="3" t="s">
        <v>10476</v>
      </c>
      <c r="E109" s="3" t="s">
        <v>10496</v>
      </c>
      <c r="F109" s="3"/>
      <c r="G109" s="3"/>
      <c r="H109" s="3"/>
      <c r="I109" s="3"/>
      <c r="J109" s="3" t="s">
        <v>10497</v>
      </c>
      <c r="K109" s="4" t="s">
        <v>48</v>
      </c>
      <c r="L109" s="5" t="s">
        <v>11821</v>
      </c>
    </row>
    <row r="110" ht="15" spans="1:11">
      <c r="A110" s="3" t="s">
        <v>10388</v>
      </c>
      <c r="B110" s="3" t="s">
        <v>10389</v>
      </c>
      <c r="C110" s="3" t="s">
        <v>10475</v>
      </c>
      <c r="D110" s="3" t="s">
        <v>10476</v>
      </c>
      <c r="E110" s="3" t="s">
        <v>10496</v>
      </c>
      <c r="F110" s="3"/>
      <c r="G110" s="3"/>
      <c r="H110" s="3"/>
      <c r="I110" s="3"/>
      <c r="J110" s="3" t="s">
        <v>10498</v>
      </c>
      <c r="K110" s="4"/>
    </row>
    <row r="111" ht="15" spans="1:11">
      <c r="A111" s="3" t="s">
        <v>10388</v>
      </c>
      <c r="B111" s="3" t="s">
        <v>10389</v>
      </c>
      <c r="C111" s="3" t="s">
        <v>10475</v>
      </c>
      <c r="D111" s="3" t="s">
        <v>10476</v>
      </c>
      <c r="E111" s="3" t="s">
        <v>10496</v>
      </c>
      <c r="F111" s="3"/>
      <c r="G111" s="3"/>
      <c r="H111" s="3"/>
      <c r="I111" s="3"/>
      <c r="J111" s="3" t="s">
        <v>10499</v>
      </c>
      <c r="K111" s="4"/>
    </row>
    <row r="112" ht="15" spans="1:11">
      <c r="A112" s="3" t="s">
        <v>10388</v>
      </c>
      <c r="B112" s="3" t="s">
        <v>10389</v>
      </c>
      <c r="C112" s="3" t="s">
        <v>10475</v>
      </c>
      <c r="D112" s="3" t="s">
        <v>10476</v>
      </c>
      <c r="E112" s="3" t="s">
        <v>10496</v>
      </c>
      <c r="F112" s="3"/>
      <c r="G112" s="3"/>
      <c r="H112" s="3"/>
      <c r="I112" s="3"/>
      <c r="J112" s="3" t="s">
        <v>5644</v>
      </c>
      <c r="K112" s="4" t="s">
        <v>17</v>
      </c>
    </row>
    <row r="113" ht="15" spans="1:11">
      <c r="A113" s="3" t="s">
        <v>10388</v>
      </c>
      <c r="B113" s="3" t="s">
        <v>10389</v>
      </c>
      <c r="C113" s="3" t="s">
        <v>10475</v>
      </c>
      <c r="D113" s="3" t="s">
        <v>10476</v>
      </c>
      <c r="E113" s="3" t="s">
        <v>10496</v>
      </c>
      <c r="F113" s="3"/>
      <c r="G113" s="3"/>
      <c r="H113" s="3"/>
      <c r="I113" s="3"/>
      <c r="J113" s="3" t="s">
        <v>10500</v>
      </c>
      <c r="K113" s="4"/>
    </row>
    <row r="114" ht="15" spans="1:11">
      <c r="A114" s="3" t="s">
        <v>10388</v>
      </c>
      <c r="B114" s="3" t="s">
        <v>10389</v>
      </c>
      <c r="C114" s="3" t="s">
        <v>10475</v>
      </c>
      <c r="D114" s="3" t="s">
        <v>10476</v>
      </c>
      <c r="E114" s="3" t="s">
        <v>10496</v>
      </c>
      <c r="F114" s="3"/>
      <c r="G114" s="3"/>
      <c r="H114" s="3"/>
      <c r="I114" s="3"/>
      <c r="J114" s="3" t="s">
        <v>10501</v>
      </c>
      <c r="K114" s="4"/>
    </row>
    <row r="115" ht="15" spans="1:11">
      <c r="A115" s="3" t="s">
        <v>10388</v>
      </c>
      <c r="B115" s="3" t="s">
        <v>10389</v>
      </c>
      <c r="C115" s="3" t="s">
        <v>10475</v>
      </c>
      <c r="D115" s="3" t="s">
        <v>10476</v>
      </c>
      <c r="E115" s="3" t="s">
        <v>10496</v>
      </c>
      <c r="F115" s="3"/>
      <c r="G115" s="3"/>
      <c r="H115" s="3"/>
      <c r="I115" s="3"/>
      <c r="J115" s="3" t="s">
        <v>13</v>
      </c>
      <c r="K115" s="4"/>
    </row>
    <row r="116" ht="15" spans="1:12">
      <c r="A116" s="3" t="s">
        <v>10388</v>
      </c>
      <c r="B116" s="3" t="s">
        <v>10389</v>
      </c>
      <c r="C116" s="3" t="s">
        <v>10475</v>
      </c>
      <c r="D116" s="3" t="s">
        <v>10476</v>
      </c>
      <c r="E116" s="3" t="s">
        <v>10496</v>
      </c>
      <c r="F116" s="3"/>
      <c r="G116" s="3"/>
      <c r="H116" s="3"/>
      <c r="I116" s="3"/>
      <c r="J116" s="3" t="s">
        <v>10502</v>
      </c>
      <c r="K116" s="4" t="s">
        <v>48</v>
      </c>
      <c r="L116" s="5" t="s">
        <v>11822</v>
      </c>
    </row>
    <row r="117" ht="15" spans="1:12">
      <c r="A117" s="3" t="s">
        <v>10388</v>
      </c>
      <c r="B117" s="3" t="s">
        <v>10389</v>
      </c>
      <c r="C117" s="3" t="s">
        <v>10475</v>
      </c>
      <c r="D117" s="3" t="s">
        <v>10476</v>
      </c>
      <c r="E117" s="3" t="s">
        <v>10503</v>
      </c>
      <c r="F117" s="3"/>
      <c r="G117" s="3"/>
      <c r="H117" s="3"/>
      <c r="I117" s="3"/>
      <c r="J117" s="3" t="s">
        <v>10504</v>
      </c>
      <c r="K117" s="4" t="s">
        <v>48</v>
      </c>
      <c r="L117" s="5" t="s">
        <v>11823</v>
      </c>
    </row>
    <row r="118" ht="15" spans="1:11">
      <c r="A118" s="3" t="s">
        <v>10388</v>
      </c>
      <c r="B118" s="3" t="s">
        <v>10389</v>
      </c>
      <c r="C118" s="3" t="s">
        <v>10475</v>
      </c>
      <c r="D118" s="3" t="s">
        <v>10476</v>
      </c>
      <c r="E118" s="3" t="s">
        <v>10503</v>
      </c>
      <c r="F118" s="3"/>
      <c r="G118" s="3"/>
      <c r="H118" s="3"/>
      <c r="I118" s="3"/>
      <c r="J118" s="3" t="s">
        <v>10505</v>
      </c>
      <c r="K118" s="4"/>
    </row>
    <row r="119" ht="15" spans="1:11">
      <c r="A119" s="3" t="s">
        <v>10388</v>
      </c>
      <c r="B119" s="3" t="s">
        <v>10389</v>
      </c>
      <c r="C119" s="3" t="s">
        <v>10475</v>
      </c>
      <c r="D119" s="3" t="s">
        <v>10476</v>
      </c>
      <c r="E119" s="3" t="s">
        <v>10503</v>
      </c>
      <c r="F119" s="3"/>
      <c r="G119" s="3"/>
      <c r="H119" s="3"/>
      <c r="I119" s="3"/>
      <c r="J119" s="3" t="s">
        <v>10506</v>
      </c>
      <c r="K119" s="4"/>
    </row>
    <row r="120" ht="15" spans="1:11">
      <c r="A120" s="3" t="s">
        <v>10388</v>
      </c>
      <c r="B120" s="3" t="s">
        <v>10389</v>
      </c>
      <c r="C120" s="3" t="s">
        <v>10475</v>
      </c>
      <c r="D120" s="3" t="s">
        <v>10476</v>
      </c>
      <c r="E120" s="3" t="s">
        <v>10503</v>
      </c>
      <c r="F120" s="3"/>
      <c r="G120" s="3"/>
      <c r="H120" s="3"/>
      <c r="I120" s="3"/>
      <c r="J120" s="3" t="s">
        <v>13</v>
      </c>
      <c r="K120" s="4"/>
    </row>
    <row r="121" ht="15" spans="1:11">
      <c r="A121" s="3" t="s">
        <v>10388</v>
      </c>
      <c r="B121" s="3" t="s">
        <v>10389</v>
      </c>
      <c r="C121" s="3" t="s">
        <v>10475</v>
      </c>
      <c r="D121" s="3" t="s">
        <v>10476</v>
      </c>
      <c r="E121" s="3" t="s">
        <v>10503</v>
      </c>
      <c r="F121" s="3"/>
      <c r="G121" s="3"/>
      <c r="H121" s="3"/>
      <c r="I121" s="3"/>
      <c r="J121" s="3" t="s">
        <v>10507</v>
      </c>
      <c r="K121" s="4"/>
    </row>
    <row r="122" ht="15" spans="1:12">
      <c r="A122" s="3" t="s">
        <v>10388</v>
      </c>
      <c r="B122" s="3" t="s">
        <v>10389</v>
      </c>
      <c r="C122" s="3" t="s">
        <v>10475</v>
      </c>
      <c r="D122" s="3" t="s">
        <v>10476</v>
      </c>
      <c r="E122" s="3" t="s">
        <v>10503</v>
      </c>
      <c r="F122" s="3"/>
      <c r="G122" s="3"/>
      <c r="H122" s="3"/>
      <c r="I122" s="3"/>
      <c r="J122" s="3" t="s">
        <v>10508</v>
      </c>
      <c r="K122" s="4" t="s">
        <v>48</v>
      </c>
      <c r="L122" s="5" t="s">
        <v>11824</v>
      </c>
    </row>
    <row r="123" ht="15" spans="1:11">
      <c r="A123" s="3" t="s">
        <v>10388</v>
      </c>
      <c r="B123" s="3" t="s">
        <v>10389</v>
      </c>
      <c r="C123" s="3" t="s">
        <v>10475</v>
      </c>
      <c r="D123" s="3" t="s">
        <v>10476</v>
      </c>
      <c r="E123" s="3" t="s">
        <v>10509</v>
      </c>
      <c r="F123" s="3"/>
      <c r="G123" s="3"/>
      <c r="H123" s="3"/>
      <c r="I123" s="3"/>
      <c r="J123" s="3" t="s">
        <v>10510</v>
      </c>
      <c r="K123" s="4"/>
    </row>
    <row r="124" ht="15" spans="1:12">
      <c r="A124" s="3" t="s">
        <v>10388</v>
      </c>
      <c r="B124" s="3" t="s">
        <v>10389</v>
      </c>
      <c r="C124" s="3" t="s">
        <v>10475</v>
      </c>
      <c r="D124" s="3" t="s">
        <v>10476</v>
      </c>
      <c r="E124" s="3" t="s">
        <v>10509</v>
      </c>
      <c r="F124" s="3"/>
      <c r="G124" s="3"/>
      <c r="H124" s="3"/>
      <c r="I124" s="3"/>
      <c r="J124" s="3" t="s">
        <v>10511</v>
      </c>
      <c r="K124" s="4" t="s">
        <v>17</v>
      </c>
      <c r="L124" s="5"/>
    </row>
    <row r="125" ht="15" spans="1:11">
      <c r="A125" s="3" t="s">
        <v>10388</v>
      </c>
      <c r="B125" s="3" t="s">
        <v>10389</v>
      </c>
      <c r="C125" s="3" t="s">
        <v>10475</v>
      </c>
      <c r="D125" s="3" t="s">
        <v>10476</v>
      </c>
      <c r="E125" s="3" t="s">
        <v>10509</v>
      </c>
      <c r="F125" s="3"/>
      <c r="G125" s="3"/>
      <c r="H125" s="3"/>
      <c r="I125" s="3"/>
      <c r="J125" s="3" t="s">
        <v>10512</v>
      </c>
      <c r="K125" s="4"/>
    </row>
    <row r="126" ht="15" spans="1:11">
      <c r="A126" s="3" t="s">
        <v>10388</v>
      </c>
      <c r="B126" s="3" t="s">
        <v>10389</v>
      </c>
      <c r="C126" s="3" t="s">
        <v>10475</v>
      </c>
      <c r="D126" s="3" t="s">
        <v>10476</v>
      </c>
      <c r="E126" s="3" t="s">
        <v>10509</v>
      </c>
      <c r="F126" s="3"/>
      <c r="G126" s="3"/>
      <c r="H126" s="3"/>
      <c r="I126" s="3"/>
      <c r="J126" s="3" t="s">
        <v>10513</v>
      </c>
      <c r="K126" s="4" t="s">
        <v>17</v>
      </c>
    </row>
    <row r="127" ht="15" spans="1:11">
      <c r="A127" s="3" t="s">
        <v>10388</v>
      </c>
      <c r="B127" s="3" t="s">
        <v>10389</v>
      </c>
      <c r="C127" s="3" t="s">
        <v>10475</v>
      </c>
      <c r="D127" s="3" t="s">
        <v>10476</v>
      </c>
      <c r="E127" s="3" t="s">
        <v>10509</v>
      </c>
      <c r="F127" s="3"/>
      <c r="G127" s="3"/>
      <c r="H127" s="3"/>
      <c r="I127" s="3"/>
      <c r="J127" s="3" t="s">
        <v>10514</v>
      </c>
      <c r="K127" s="4"/>
    </row>
    <row r="128" ht="15" spans="1:11">
      <c r="A128" s="3" t="s">
        <v>10388</v>
      </c>
      <c r="B128" s="3" t="s">
        <v>10389</v>
      </c>
      <c r="C128" s="3" t="s">
        <v>10475</v>
      </c>
      <c r="D128" s="3" t="s">
        <v>10476</v>
      </c>
      <c r="E128" s="3" t="s">
        <v>10509</v>
      </c>
      <c r="F128" s="3"/>
      <c r="G128" s="3"/>
      <c r="H128" s="3"/>
      <c r="I128" s="3"/>
      <c r="J128" s="3" t="s">
        <v>13</v>
      </c>
      <c r="K128" s="4"/>
    </row>
    <row r="129" ht="15" spans="1:11">
      <c r="A129" s="3" t="s">
        <v>10388</v>
      </c>
      <c r="B129" s="3" t="s">
        <v>10389</v>
      </c>
      <c r="C129" s="3" t="s">
        <v>10475</v>
      </c>
      <c r="D129" s="3" t="s">
        <v>10476</v>
      </c>
      <c r="E129" s="3" t="s">
        <v>10509</v>
      </c>
      <c r="F129" s="3"/>
      <c r="G129" s="3"/>
      <c r="H129" s="3"/>
      <c r="I129" s="3"/>
      <c r="J129" s="3" t="s">
        <v>10515</v>
      </c>
      <c r="K129" s="4"/>
    </row>
    <row r="130" ht="15" spans="1:12">
      <c r="A130" s="3" t="s">
        <v>10388</v>
      </c>
      <c r="B130" s="3" t="s">
        <v>10389</v>
      </c>
      <c r="C130" s="3" t="s">
        <v>10475</v>
      </c>
      <c r="D130" s="3" t="s">
        <v>10476</v>
      </c>
      <c r="E130" s="3" t="s">
        <v>10509</v>
      </c>
      <c r="F130" s="3"/>
      <c r="G130" s="3"/>
      <c r="H130" s="3"/>
      <c r="I130" s="3"/>
      <c r="J130" s="3" t="s">
        <v>10516</v>
      </c>
      <c r="K130" s="4" t="s">
        <v>48</v>
      </c>
      <c r="L130" s="5" t="s">
        <v>11825</v>
      </c>
    </row>
    <row r="131" ht="15" spans="1:12">
      <c r="A131" s="3" t="s">
        <v>10388</v>
      </c>
      <c r="B131" s="3" t="s">
        <v>10389</v>
      </c>
      <c r="C131" s="3" t="s">
        <v>10475</v>
      </c>
      <c r="D131" s="3" t="s">
        <v>10476</v>
      </c>
      <c r="E131" s="3" t="s">
        <v>10509</v>
      </c>
      <c r="F131" s="3"/>
      <c r="G131" s="3"/>
      <c r="H131" s="3"/>
      <c r="I131" s="3"/>
      <c r="J131" s="3" t="s">
        <v>10517</v>
      </c>
      <c r="K131" s="4" t="s">
        <v>48</v>
      </c>
      <c r="L131" s="5" t="s">
        <v>11826</v>
      </c>
    </row>
    <row r="132" ht="15" spans="1:11">
      <c r="A132" s="3" t="s">
        <v>10388</v>
      </c>
      <c r="B132" s="3" t="s">
        <v>10389</v>
      </c>
      <c r="C132" s="3" t="s">
        <v>10475</v>
      </c>
      <c r="D132" s="3" t="s">
        <v>10476</v>
      </c>
      <c r="E132" s="3" t="s">
        <v>3432</v>
      </c>
      <c r="F132" s="3"/>
      <c r="G132" s="3"/>
      <c r="H132" s="3"/>
      <c r="I132" s="3"/>
      <c r="J132" s="3" t="s">
        <v>347</v>
      </c>
      <c r="K132" s="4" t="s">
        <v>17</v>
      </c>
    </row>
    <row r="133" ht="15" spans="1:11">
      <c r="A133" s="3" t="s">
        <v>10388</v>
      </c>
      <c r="B133" s="3" t="s">
        <v>10389</v>
      </c>
      <c r="C133" s="3" t="s">
        <v>10475</v>
      </c>
      <c r="D133" s="3" t="s">
        <v>10476</v>
      </c>
      <c r="E133" s="3" t="s">
        <v>3432</v>
      </c>
      <c r="F133" s="3"/>
      <c r="G133" s="3"/>
      <c r="H133" s="3"/>
      <c r="I133" s="3"/>
      <c r="J133" s="3" t="s">
        <v>10518</v>
      </c>
      <c r="K133" s="4"/>
    </row>
    <row r="134" ht="15" spans="1:11">
      <c r="A134" s="3" t="s">
        <v>10388</v>
      </c>
      <c r="B134" s="3" t="s">
        <v>10389</v>
      </c>
      <c r="C134" s="3" t="s">
        <v>10475</v>
      </c>
      <c r="D134" s="3" t="s">
        <v>10476</v>
      </c>
      <c r="E134" s="3" t="s">
        <v>3432</v>
      </c>
      <c r="F134" s="3"/>
      <c r="G134" s="3"/>
      <c r="H134" s="3"/>
      <c r="I134" s="3"/>
      <c r="J134" s="3" t="s">
        <v>13</v>
      </c>
      <c r="K134" s="4"/>
    </row>
    <row r="135" ht="15" spans="1:12">
      <c r="A135" s="3" t="s">
        <v>10388</v>
      </c>
      <c r="B135" s="3" t="s">
        <v>10389</v>
      </c>
      <c r="C135" s="3" t="s">
        <v>10475</v>
      </c>
      <c r="D135" s="3" t="s">
        <v>10476</v>
      </c>
      <c r="E135" s="3" t="s">
        <v>3432</v>
      </c>
      <c r="F135" s="3"/>
      <c r="G135" s="3"/>
      <c r="H135" s="3"/>
      <c r="I135" s="3"/>
      <c r="J135" s="3" t="s">
        <v>10519</v>
      </c>
      <c r="K135" s="4" t="s">
        <v>48</v>
      </c>
      <c r="L135" s="5" t="s">
        <v>11827</v>
      </c>
    </row>
    <row r="136" ht="15" spans="1:11">
      <c r="A136" s="3" t="s">
        <v>10388</v>
      </c>
      <c r="B136" s="3" t="s">
        <v>10389</v>
      </c>
      <c r="C136" s="3" t="s">
        <v>10475</v>
      </c>
      <c r="D136" s="3" t="s">
        <v>10476</v>
      </c>
      <c r="E136" s="3" t="s">
        <v>10520</v>
      </c>
      <c r="F136" s="3"/>
      <c r="G136" s="3"/>
      <c r="H136" s="3"/>
      <c r="I136" s="3"/>
      <c r="J136" s="3" t="s">
        <v>10521</v>
      </c>
      <c r="K136" s="4" t="s">
        <v>17</v>
      </c>
    </row>
    <row r="137" ht="15" spans="1:11">
      <c r="A137" s="3" t="s">
        <v>10388</v>
      </c>
      <c r="B137" s="3" t="s">
        <v>10389</v>
      </c>
      <c r="C137" s="3" t="s">
        <v>10475</v>
      </c>
      <c r="D137" s="3" t="s">
        <v>10476</v>
      </c>
      <c r="E137" s="3" t="s">
        <v>10520</v>
      </c>
      <c r="F137" s="3"/>
      <c r="G137" s="3"/>
      <c r="H137" s="3"/>
      <c r="I137" s="3"/>
      <c r="J137" s="3" t="s">
        <v>10522</v>
      </c>
      <c r="K137" s="4"/>
    </row>
    <row r="138" ht="15" spans="1:11">
      <c r="A138" s="3" t="s">
        <v>10388</v>
      </c>
      <c r="B138" s="3" t="s">
        <v>10389</v>
      </c>
      <c r="C138" s="3" t="s">
        <v>10475</v>
      </c>
      <c r="D138" s="3" t="s">
        <v>10476</v>
      </c>
      <c r="E138" s="3" t="s">
        <v>10520</v>
      </c>
      <c r="F138" s="3"/>
      <c r="G138" s="3"/>
      <c r="H138" s="3"/>
      <c r="I138" s="3"/>
      <c r="J138" s="3" t="s">
        <v>11828</v>
      </c>
      <c r="K138" s="4" t="s">
        <v>17</v>
      </c>
    </row>
    <row r="139" ht="15" spans="1:11">
      <c r="A139" s="3" t="s">
        <v>10388</v>
      </c>
      <c r="B139" s="3" t="s">
        <v>10389</v>
      </c>
      <c r="C139" s="3" t="s">
        <v>10475</v>
      </c>
      <c r="D139" s="3" t="s">
        <v>10476</v>
      </c>
      <c r="E139" s="3" t="s">
        <v>10520</v>
      </c>
      <c r="F139" s="3"/>
      <c r="G139" s="3"/>
      <c r="H139" s="3"/>
      <c r="I139" s="3"/>
      <c r="J139" s="3" t="s">
        <v>10524</v>
      </c>
      <c r="K139" s="4"/>
    </row>
    <row r="140" ht="15" spans="1:12">
      <c r="A140" s="3" t="s">
        <v>10388</v>
      </c>
      <c r="B140" s="3" t="s">
        <v>10389</v>
      </c>
      <c r="C140" s="3" t="s">
        <v>10475</v>
      </c>
      <c r="D140" s="3" t="s">
        <v>10476</v>
      </c>
      <c r="E140" s="3" t="s">
        <v>10520</v>
      </c>
      <c r="F140" s="3"/>
      <c r="G140" s="3"/>
      <c r="H140" s="3"/>
      <c r="I140" s="3"/>
      <c r="J140" s="3" t="s">
        <v>10525</v>
      </c>
      <c r="K140" s="4" t="s">
        <v>48</v>
      </c>
      <c r="L140" s="5" t="s">
        <v>11829</v>
      </c>
    </row>
    <row r="141" ht="15" spans="1:11">
      <c r="A141" s="3" t="s">
        <v>10388</v>
      </c>
      <c r="B141" s="3" t="s">
        <v>10389</v>
      </c>
      <c r="C141" s="3" t="s">
        <v>10475</v>
      </c>
      <c r="D141" s="3" t="s">
        <v>10476</v>
      </c>
      <c r="E141" s="3" t="s">
        <v>10520</v>
      </c>
      <c r="F141" s="3"/>
      <c r="G141" s="3"/>
      <c r="H141" s="3"/>
      <c r="I141" s="3"/>
      <c r="J141" s="3" t="s">
        <v>13</v>
      </c>
      <c r="K141" s="4"/>
    </row>
    <row r="142" ht="15" spans="1:11">
      <c r="A142" s="3" t="s">
        <v>10388</v>
      </c>
      <c r="B142" s="3" t="s">
        <v>10389</v>
      </c>
      <c r="C142" s="3" t="s">
        <v>10475</v>
      </c>
      <c r="D142" s="3" t="s">
        <v>10476</v>
      </c>
      <c r="E142" s="3" t="s">
        <v>10520</v>
      </c>
      <c r="F142" s="3"/>
      <c r="G142" s="3"/>
      <c r="H142" s="3"/>
      <c r="I142" s="3"/>
      <c r="J142" s="3" t="s">
        <v>10526</v>
      </c>
      <c r="K142" s="4"/>
    </row>
    <row r="143" ht="15" spans="1:11">
      <c r="A143" s="3" t="s">
        <v>10388</v>
      </c>
      <c r="B143" s="3" t="s">
        <v>10389</v>
      </c>
      <c r="C143" s="3" t="s">
        <v>10475</v>
      </c>
      <c r="D143" s="3" t="s">
        <v>10476</v>
      </c>
      <c r="E143" s="3" t="s">
        <v>10520</v>
      </c>
      <c r="F143" s="3"/>
      <c r="G143" s="3"/>
      <c r="H143" s="3"/>
      <c r="I143" s="3"/>
      <c r="J143" s="3" t="s">
        <v>10527</v>
      </c>
      <c r="K143" s="4"/>
    </row>
    <row r="144" ht="15" spans="1:11">
      <c r="A144" s="3" t="s">
        <v>10388</v>
      </c>
      <c r="B144" s="3" t="s">
        <v>10389</v>
      </c>
      <c r="C144" s="3" t="s">
        <v>10528</v>
      </c>
      <c r="D144" s="3" t="s">
        <v>10529</v>
      </c>
      <c r="E144" s="3" t="s">
        <v>10530</v>
      </c>
      <c r="F144" s="3"/>
      <c r="G144" s="3"/>
      <c r="H144" s="3"/>
      <c r="I144" s="3"/>
      <c r="J144" s="3" t="s">
        <v>10531</v>
      </c>
      <c r="K144" s="4"/>
    </row>
    <row r="145" ht="15" spans="1:11">
      <c r="A145" s="3" t="s">
        <v>10388</v>
      </c>
      <c r="B145" s="3" t="s">
        <v>10389</v>
      </c>
      <c r="C145" s="3" t="s">
        <v>10528</v>
      </c>
      <c r="D145" s="3" t="s">
        <v>10529</v>
      </c>
      <c r="E145" s="3" t="s">
        <v>10530</v>
      </c>
      <c r="F145" s="3"/>
      <c r="G145" s="3"/>
      <c r="H145" s="3"/>
      <c r="I145" s="3"/>
      <c r="J145" s="3" t="s">
        <v>10532</v>
      </c>
      <c r="K145" s="4"/>
    </row>
    <row r="146" ht="15" spans="1:11">
      <c r="A146" s="3" t="s">
        <v>10388</v>
      </c>
      <c r="B146" s="3" t="s">
        <v>10389</v>
      </c>
      <c r="C146" s="3" t="s">
        <v>10528</v>
      </c>
      <c r="D146" s="3" t="s">
        <v>10529</v>
      </c>
      <c r="E146" s="3" t="s">
        <v>10530</v>
      </c>
      <c r="F146" s="3"/>
      <c r="G146" s="3"/>
      <c r="H146" s="3"/>
      <c r="I146" s="3"/>
      <c r="J146" s="3" t="s">
        <v>10533</v>
      </c>
      <c r="K146" s="4"/>
    </row>
    <row r="147" ht="15" spans="1:11">
      <c r="A147" s="3" t="s">
        <v>10388</v>
      </c>
      <c r="B147" s="3" t="s">
        <v>10389</v>
      </c>
      <c r="C147" s="3" t="s">
        <v>10528</v>
      </c>
      <c r="D147" s="3" t="s">
        <v>10529</v>
      </c>
      <c r="E147" s="3" t="s">
        <v>10530</v>
      </c>
      <c r="F147" s="3"/>
      <c r="G147" s="3"/>
      <c r="H147" s="3"/>
      <c r="I147" s="3"/>
      <c r="J147" s="3" t="s">
        <v>10534</v>
      </c>
      <c r="K147" s="4"/>
    </row>
    <row r="148" ht="15" spans="1:11">
      <c r="A148" s="3" t="s">
        <v>10388</v>
      </c>
      <c r="B148" s="3" t="s">
        <v>10389</v>
      </c>
      <c r="C148" s="3" t="s">
        <v>10528</v>
      </c>
      <c r="D148" s="3" t="s">
        <v>10529</v>
      </c>
      <c r="E148" s="3" t="s">
        <v>10530</v>
      </c>
      <c r="F148" s="3"/>
      <c r="G148" s="3"/>
      <c r="H148" s="3"/>
      <c r="I148" s="3"/>
      <c r="J148" s="3" t="s">
        <v>10535</v>
      </c>
      <c r="K148" s="4"/>
    </row>
    <row r="149" ht="15" spans="1:11">
      <c r="A149" s="3" t="s">
        <v>10388</v>
      </c>
      <c r="B149" s="3" t="s">
        <v>10389</v>
      </c>
      <c r="C149" s="3" t="s">
        <v>10528</v>
      </c>
      <c r="D149" s="3" t="s">
        <v>10529</v>
      </c>
      <c r="E149" s="3" t="s">
        <v>10530</v>
      </c>
      <c r="F149" s="3"/>
      <c r="G149" s="3"/>
      <c r="H149" s="3"/>
      <c r="I149" s="3"/>
      <c r="J149" s="3" t="s">
        <v>13</v>
      </c>
      <c r="K149" s="4"/>
    </row>
    <row r="150" ht="15" spans="1:11">
      <c r="A150" s="3" t="s">
        <v>10388</v>
      </c>
      <c r="B150" s="3" t="s">
        <v>10389</v>
      </c>
      <c r="C150" s="3" t="s">
        <v>10528</v>
      </c>
      <c r="D150" s="3" t="s">
        <v>10529</v>
      </c>
      <c r="E150" s="3" t="s">
        <v>10530</v>
      </c>
      <c r="F150" s="3"/>
      <c r="G150" s="3"/>
      <c r="H150" s="3"/>
      <c r="I150" s="3"/>
      <c r="J150" s="3" t="s">
        <v>10536</v>
      </c>
      <c r="K150" s="4" t="s">
        <v>17</v>
      </c>
    </row>
    <row r="151" ht="15" spans="1:11">
      <c r="A151" s="3" t="s">
        <v>10388</v>
      </c>
      <c r="B151" s="3" t="s">
        <v>10389</v>
      </c>
      <c r="C151" s="3" t="s">
        <v>10528</v>
      </c>
      <c r="D151" s="3" t="s">
        <v>10529</v>
      </c>
      <c r="E151" s="3" t="s">
        <v>10530</v>
      </c>
      <c r="F151" s="3"/>
      <c r="G151" s="3"/>
      <c r="H151" s="3"/>
      <c r="I151" s="3"/>
      <c r="J151" s="3" t="s">
        <v>10537</v>
      </c>
      <c r="K151" s="4"/>
    </row>
    <row r="152" ht="15" spans="1:11">
      <c r="A152" s="3" t="s">
        <v>10388</v>
      </c>
      <c r="B152" s="3" t="s">
        <v>10389</v>
      </c>
      <c r="C152" s="3" t="s">
        <v>10528</v>
      </c>
      <c r="D152" s="3" t="s">
        <v>10529</v>
      </c>
      <c r="E152" s="3" t="s">
        <v>10530</v>
      </c>
      <c r="F152" s="3"/>
      <c r="G152" s="3"/>
      <c r="H152" s="3"/>
      <c r="I152" s="3"/>
      <c r="J152" s="3" t="s">
        <v>10538</v>
      </c>
      <c r="K152" s="4" t="s">
        <v>17</v>
      </c>
    </row>
    <row r="153" ht="15" spans="1:11">
      <c r="A153" s="3" t="s">
        <v>10388</v>
      </c>
      <c r="B153" s="3" t="s">
        <v>10389</v>
      </c>
      <c r="C153" s="3" t="s">
        <v>10528</v>
      </c>
      <c r="D153" s="3" t="s">
        <v>10529</v>
      </c>
      <c r="E153" s="3" t="s">
        <v>10530</v>
      </c>
      <c r="F153" s="3"/>
      <c r="G153" s="3"/>
      <c r="H153" s="3"/>
      <c r="I153" s="3"/>
      <c r="J153" s="3" t="s">
        <v>3667</v>
      </c>
      <c r="K153" s="4"/>
    </row>
    <row r="154" ht="15" spans="1:11">
      <c r="A154" s="3" t="s">
        <v>10388</v>
      </c>
      <c r="B154" s="3" t="s">
        <v>10389</v>
      </c>
      <c r="C154" s="3" t="s">
        <v>10528</v>
      </c>
      <c r="D154" s="3" t="s">
        <v>10529</v>
      </c>
      <c r="E154" s="3" t="s">
        <v>10530</v>
      </c>
      <c r="F154" s="3"/>
      <c r="G154" s="3"/>
      <c r="H154" s="3"/>
      <c r="I154" s="3"/>
      <c r="J154" s="3" t="s">
        <v>10539</v>
      </c>
      <c r="K154" s="4"/>
    </row>
    <row r="155" ht="15" spans="1:11">
      <c r="A155" s="3" t="s">
        <v>10388</v>
      </c>
      <c r="B155" s="3" t="s">
        <v>10389</v>
      </c>
      <c r="C155" s="3" t="s">
        <v>10528</v>
      </c>
      <c r="D155" s="3" t="s">
        <v>10529</v>
      </c>
      <c r="E155" s="3" t="s">
        <v>10530</v>
      </c>
      <c r="F155" s="3"/>
      <c r="G155" s="3"/>
      <c r="H155" s="3"/>
      <c r="I155" s="3"/>
      <c r="J155" s="3" t="s">
        <v>10540</v>
      </c>
      <c r="K155" s="4"/>
    </row>
    <row r="156" ht="15" spans="1:11">
      <c r="A156" s="3" t="s">
        <v>10388</v>
      </c>
      <c r="B156" s="3" t="s">
        <v>10389</v>
      </c>
      <c r="C156" s="3" t="s">
        <v>10528</v>
      </c>
      <c r="D156" s="3" t="s">
        <v>10529</v>
      </c>
      <c r="E156" s="3" t="s">
        <v>10530</v>
      </c>
      <c r="F156" s="3"/>
      <c r="G156" s="3"/>
      <c r="H156" s="3"/>
      <c r="I156" s="3"/>
      <c r="J156" s="3" t="s">
        <v>2689</v>
      </c>
      <c r="K156" s="4"/>
    </row>
    <row r="157" ht="15" spans="1:11">
      <c r="A157" s="3" t="s">
        <v>10388</v>
      </c>
      <c r="B157" s="3" t="s">
        <v>10389</v>
      </c>
      <c r="C157" s="3" t="s">
        <v>10528</v>
      </c>
      <c r="D157" s="3" t="s">
        <v>10529</v>
      </c>
      <c r="E157" s="3" t="s">
        <v>10530</v>
      </c>
      <c r="F157" s="3"/>
      <c r="G157" s="3"/>
      <c r="H157" s="3"/>
      <c r="I157" s="3"/>
      <c r="J157" s="3" t="s">
        <v>10541</v>
      </c>
      <c r="K157" s="4"/>
    </row>
    <row r="158" ht="15" spans="1:11">
      <c r="A158" s="3" t="s">
        <v>10388</v>
      </c>
      <c r="B158" s="3" t="s">
        <v>10389</v>
      </c>
      <c r="C158" s="3" t="s">
        <v>10528</v>
      </c>
      <c r="D158" s="3" t="s">
        <v>10529</v>
      </c>
      <c r="E158" s="3" t="s">
        <v>10530</v>
      </c>
      <c r="F158" s="3"/>
      <c r="G158" s="3"/>
      <c r="H158" s="3"/>
      <c r="I158" s="3"/>
      <c r="J158" s="3" t="s">
        <v>10542</v>
      </c>
      <c r="K158" s="4"/>
    </row>
    <row r="159" ht="15" spans="1:11">
      <c r="A159" s="3" t="s">
        <v>10388</v>
      </c>
      <c r="B159" s="3" t="s">
        <v>10389</v>
      </c>
      <c r="C159" s="3" t="s">
        <v>10528</v>
      </c>
      <c r="D159" s="3" t="s">
        <v>10529</v>
      </c>
      <c r="E159" s="3" t="s">
        <v>10530</v>
      </c>
      <c r="F159" s="3"/>
      <c r="G159" s="3"/>
      <c r="H159" s="3"/>
      <c r="I159" s="3"/>
      <c r="J159" s="3" t="s">
        <v>10543</v>
      </c>
      <c r="K159" s="4"/>
    </row>
    <row r="160" ht="15" spans="1:11">
      <c r="A160" s="3" t="s">
        <v>10388</v>
      </c>
      <c r="B160" s="3" t="s">
        <v>10389</v>
      </c>
      <c r="C160" s="3" t="s">
        <v>10528</v>
      </c>
      <c r="D160" s="3" t="s">
        <v>10529</v>
      </c>
      <c r="E160" s="3" t="s">
        <v>10530</v>
      </c>
      <c r="F160" s="3"/>
      <c r="G160" s="3"/>
      <c r="H160" s="3"/>
      <c r="I160" s="3"/>
      <c r="J160" s="3" t="s">
        <v>10544</v>
      </c>
      <c r="K160" s="4"/>
    </row>
    <row r="161" ht="15" spans="1:11">
      <c r="A161" s="3" t="s">
        <v>10388</v>
      </c>
      <c r="B161" s="3" t="s">
        <v>10389</v>
      </c>
      <c r="C161" s="3" t="s">
        <v>10528</v>
      </c>
      <c r="D161" s="3" t="s">
        <v>10529</v>
      </c>
      <c r="E161" s="3" t="s">
        <v>10545</v>
      </c>
      <c r="F161" s="3"/>
      <c r="G161" s="3"/>
      <c r="H161" s="3"/>
      <c r="I161" s="3"/>
      <c r="J161" s="3" t="s">
        <v>10546</v>
      </c>
      <c r="K161" s="4"/>
    </row>
    <row r="162" ht="15" spans="1:11">
      <c r="A162" s="3" t="s">
        <v>10388</v>
      </c>
      <c r="B162" s="3" t="s">
        <v>10389</v>
      </c>
      <c r="C162" s="3" t="s">
        <v>10528</v>
      </c>
      <c r="D162" s="3" t="s">
        <v>10529</v>
      </c>
      <c r="E162" s="3" t="s">
        <v>10545</v>
      </c>
      <c r="F162" s="3"/>
      <c r="G162" s="3"/>
      <c r="H162" s="3"/>
      <c r="I162" s="3"/>
      <c r="J162" s="3" t="s">
        <v>516</v>
      </c>
      <c r="K162" s="4"/>
    </row>
    <row r="163" ht="15" spans="1:11">
      <c r="A163" s="3" t="s">
        <v>10388</v>
      </c>
      <c r="B163" s="3" t="s">
        <v>10389</v>
      </c>
      <c r="C163" s="3" t="s">
        <v>10528</v>
      </c>
      <c r="D163" s="3" t="s">
        <v>10529</v>
      </c>
      <c r="E163" s="3" t="s">
        <v>10545</v>
      </c>
      <c r="F163" s="3"/>
      <c r="G163" s="3"/>
      <c r="H163" s="3"/>
      <c r="I163" s="3"/>
      <c r="J163" s="3" t="s">
        <v>10547</v>
      </c>
      <c r="K163" s="4"/>
    </row>
    <row r="164" ht="15" spans="1:11">
      <c r="A164" s="3" t="s">
        <v>10388</v>
      </c>
      <c r="B164" s="3" t="s">
        <v>10389</v>
      </c>
      <c r="C164" s="3" t="s">
        <v>10528</v>
      </c>
      <c r="D164" s="3" t="s">
        <v>10529</v>
      </c>
      <c r="E164" s="3" t="s">
        <v>10545</v>
      </c>
      <c r="F164" s="3"/>
      <c r="G164" s="3"/>
      <c r="H164" s="3"/>
      <c r="I164" s="3"/>
      <c r="J164" s="3" t="s">
        <v>13</v>
      </c>
      <c r="K164" s="4"/>
    </row>
    <row r="165" ht="15" spans="1:11">
      <c r="A165" s="3" t="s">
        <v>10388</v>
      </c>
      <c r="B165" s="3" t="s">
        <v>10389</v>
      </c>
      <c r="C165" s="3" t="s">
        <v>10528</v>
      </c>
      <c r="D165" s="3" t="s">
        <v>10529</v>
      </c>
      <c r="E165" s="3" t="s">
        <v>10545</v>
      </c>
      <c r="F165" s="3"/>
      <c r="G165" s="3"/>
      <c r="H165" s="3"/>
      <c r="I165" s="3"/>
      <c r="J165" s="3" t="s">
        <v>10548</v>
      </c>
      <c r="K165" s="4"/>
    </row>
    <row r="166" ht="15" spans="1:11">
      <c r="A166" s="3" t="s">
        <v>10388</v>
      </c>
      <c r="B166" s="3" t="s">
        <v>10389</v>
      </c>
      <c r="C166" s="3" t="s">
        <v>10528</v>
      </c>
      <c r="D166" s="3" t="s">
        <v>10529</v>
      </c>
      <c r="E166" s="3" t="s">
        <v>10545</v>
      </c>
      <c r="F166" s="3"/>
      <c r="G166" s="3"/>
      <c r="H166" s="3"/>
      <c r="I166" s="3"/>
      <c r="J166" s="3" t="s">
        <v>6070</v>
      </c>
      <c r="K166" s="4"/>
    </row>
    <row r="167" ht="15" spans="1:11">
      <c r="A167" s="3" t="s">
        <v>10388</v>
      </c>
      <c r="B167" s="3" t="s">
        <v>10389</v>
      </c>
      <c r="C167" s="3" t="s">
        <v>10528</v>
      </c>
      <c r="D167" s="3" t="s">
        <v>10529</v>
      </c>
      <c r="E167" s="3" t="s">
        <v>10545</v>
      </c>
      <c r="F167" s="3"/>
      <c r="G167" s="3"/>
      <c r="H167" s="3"/>
      <c r="I167" s="3"/>
      <c r="J167" s="3" t="s">
        <v>10549</v>
      </c>
      <c r="K167" s="4"/>
    </row>
    <row r="168" ht="15" spans="1:11">
      <c r="A168" s="3" t="s">
        <v>10388</v>
      </c>
      <c r="B168" s="3" t="s">
        <v>10389</v>
      </c>
      <c r="C168" s="3" t="s">
        <v>10528</v>
      </c>
      <c r="D168" s="3" t="s">
        <v>10529</v>
      </c>
      <c r="E168" s="3" t="s">
        <v>10545</v>
      </c>
      <c r="F168" s="3"/>
      <c r="G168" s="3"/>
      <c r="H168" s="3"/>
      <c r="I168" s="3"/>
      <c r="J168" s="3" t="s">
        <v>10550</v>
      </c>
      <c r="K168" s="4"/>
    </row>
    <row r="169" ht="15" spans="1:11">
      <c r="A169" s="3" t="s">
        <v>10388</v>
      </c>
      <c r="B169" s="3" t="s">
        <v>10389</v>
      </c>
      <c r="C169" s="3" t="s">
        <v>10528</v>
      </c>
      <c r="D169" s="3" t="s">
        <v>10529</v>
      </c>
      <c r="E169" s="3" t="s">
        <v>10545</v>
      </c>
      <c r="F169" s="3"/>
      <c r="G169" s="3"/>
      <c r="H169" s="3"/>
      <c r="I169" s="3"/>
      <c r="J169" s="3" t="s">
        <v>10551</v>
      </c>
      <c r="K169" s="4"/>
    </row>
    <row r="170" ht="15" spans="1:11">
      <c r="A170" s="3" t="s">
        <v>10388</v>
      </c>
      <c r="B170" s="3" t="s">
        <v>10389</v>
      </c>
      <c r="C170" s="3" t="s">
        <v>10528</v>
      </c>
      <c r="D170" s="3" t="s">
        <v>10529</v>
      </c>
      <c r="E170" s="3" t="s">
        <v>10545</v>
      </c>
      <c r="F170" s="3"/>
      <c r="G170" s="3"/>
      <c r="H170" s="3"/>
      <c r="I170" s="3"/>
      <c r="J170" s="3" t="s">
        <v>3854</v>
      </c>
      <c r="K170" s="4"/>
    </row>
    <row r="171" ht="15" spans="1:11">
      <c r="A171" s="3" t="s">
        <v>10388</v>
      </c>
      <c r="B171" s="3" t="s">
        <v>10389</v>
      </c>
      <c r="C171" s="3" t="s">
        <v>10528</v>
      </c>
      <c r="D171" s="3" t="s">
        <v>10529</v>
      </c>
      <c r="E171" s="3" t="s">
        <v>10552</v>
      </c>
      <c r="F171" s="3"/>
      <c r="G171" s="3"/>
      <c r="H171" s="3"/>
      <c r="I171" s="3"/>
      <c r="J171" s="3" t="s">
        <v>10553</v>
      </c>
      <c r="K171" s="4"/>
    </row>
    <row r="172" ht="15" spans="1:11">
      <c r="A172" s="3" t="s">
        <v>10388</v>
      </c>
      <c r="B172" s="3" t="s">
        <v>10389</v>
      </c>
      <c r="C172" s="3" t="s">
        <v>10528</v>
      </c>
      <c r="D172" s="3" t="s">
        <v>10529</v>
      </c>
      <c r="E172" s="3" t="s">
        <v>10552</v>
      </c>
      <c r="F172" s="3"/>
      <c r="G172" s="3"/>
      <c r="H172" s="3"/>
      <c r="I172" s="3"/>
      <c r="J172" s="3" t="s">
        <v>10554</v>
      </c>
      <c r="K172" s="4"/>
    </row>
    <row r="173" ht="15" spans="1:11">
      <c r="A173" s="3" t="s">
        <v>10388</v>
      </c>
      <c r="B173" s="3" t="s">
        <v>10389</v>
      </c>
      <c r="C173" s="3" t="s">
        <v>10528</v>
      </c>
      <c r="D173" s="3" t="s">
        <v>10529</v>
      </c>
      <c r="E173" s="3" t="s">
        <v>10552</v>
      </c>
      <c r="F173" s="3"/>
      <c r="G173" s="3"/>
      <c r="H173" s="3"/>
      <c r="I173" s="3"/>
      <c r="J173" s="3" t="s">
        <v>10555</v>
      </c>
      <c r="K173" s="4"/>
    </row>
    <row r="174" ht="15" spans="1:11">
      <c r="A174" s="3" t="s">
        <v>10388</v>
      </c>
      <c r="B174" s="3" t="s">
        <v>10389</v>
      </c>
      <c r="C174" s="3" t="s">
        <v>10528</v>
      </c>
      <c r="D174" s="3" t="s">
        <v>10529</v>
      </c>
      <c r="E174" s="3" t="s">
        <v>10552</v>
      </c>
      <c r="F174" s="3"/>
      <c r="G174" s="3"/>
      <c r="H174" s="3"/>
      <c r="I174" s="3"/>
      <c r="J174" s="3" t="s">
        <v>10556</v>
      </c>
      <c r="K174" s="4" t="s">
        <v>17</v>
      </c>
    </row>
    <row r="175" ht="15" spans="1:11">
      <c r="A175" s="3" t="s">
        <v>10388</v>
      </c>
      <c r="B175" s="3" t="s">
        <v>10389</v>
      </c>
      <c r="C175" s="3" t="s">
        <v>10528</v>
      </c>
      <c r="D175" s="3" t="s">
        <v>10529</v>
      </c>
      <c r="E175" s="3" t="s">
        <v>10552</v>
      </c>
      <c r="F175" s="3"/>
      <c r="G175" s="3"/>
      <c r="H175" s="3"/>
      <c r="I175" s="3"/>
      <c r="J175" s="3" t="s">
        <v>13</v>
      </c>
      <c r="K175" s="4"/>
    </row>
    <row r="176" ht="15" spans="1:11">
      <c r="A176" s="3" t="s">
        <v>10388</v>
      </c>
      <c r="B176" s="3" t="s">
        <v>10389</v>
      </c>
      <c r="C176" s="3" t="s">
        <v>10528</v>
      </c>
      <c r="D176" s="3" t="s">
        <v>10529</v>
      </c>
      <c r="E176" s="3" t="s">
        <v>10552</v>
      </c>
      <c r="F176" s="3"/>
      <c r="G176" s="3"/>
      <c r="H176" s="3"/>
      <c r="I176" s="3"/>
      <c r="J176" s="3" t="s">
        <v>10557</v>
      </c>
      <c r="K176" s="4"/>
    </row>
    <row r="177" ht="15" spans="1:11">
      <c r="A177" s="3" t="s">
        <v>10388</v>
      </c>
      <c r="B177" s="3" t="s">
        <v>10389</v>
      </c>
      <c r="C177" s="3" t="s">
        <v>10528</v>
      </c>
      <c r="D177" s="3" t="s">
        <v>10529</v>
      </c>
      <c r="E177" s="3" t="s">
        <v>10552</v>
      </c>
      <c r="F177" s="3"/>
      <c r="G177" s="3"/>
      <c r="H177" s="3"/>
      <c r="I177" s="3"/>
      <c r="J177" s="3" t="s">
        <v>10558</v>
      </c>
      <c r="K177" s="4"/>
    </row>
    <row r="178" ht="15" spans="1:11">
      <c r="A178" s="3" t="s">
        <v>10388</v>
      </c>
      <c r="B178" s="3" t="s">
        <v>10389</v>
      </c>
      <c r="C178" s="3" t="s">
        <v>10528</v>
      </c>
      <c r="D178" s="3" t="s">
        <v>10529</v>
      </c>
      <c r="E178" s="3" t="s">
        <v>10552</v>
      </c>
      <c r="F178" s="3"/>
      <c r="G178" s="3"/>
      <c r="H178" s="3"/>
      <c r="I178" s="3"/>
      <c r="J178" s="3" t="s">
        <v>10559</v>
      </c>
      <c r="K178" s="4"/>
    </row>
    <row r="179" ht="15" spans="1:11">
      <c r="A179" s="3" t="s">
        <v>10388</v>
      </c>
      <c r="B179" s="3" t="s">
        <v>10389</v>
      </c>
      <c r="C179" s="3" t="s">
        <v>10528</v>
      </c>
      <c r="D179" s="3" t="s">
        <v>10529</v>
      </c>
      <c r="E179" s="3" t="s">
        <v>10552</v>
      </c>
      <c r="F179" s="3"/>
      <c r="G179" s="3"/>
      <c r="H179" s="3"/>
      <c r="I179" s="3"/>
      <c r="J179" s="3" t="s">
        <v>10560</v>
      </c>
      <c r="K179" s="4"/>
    </row>
    <row r="180" ht="15" spans="1:11">
      <c r="A180" s="3" t="s">
        <v>10388</v>
      </c>
      <c r="B180" s="3" t="s">
        <v>10389</v>
      </c>
      <c r="C180" s="3" t="s">
        <v>10528</v>
      </c>
      <c r="D180" s="3" t="s">
        <v>10529</v>
      </c>
      <c r="E180" s="3" t="s">
        <v>10552</v>
      </c>
      <c r="F180" s="3"/>
      <c r="G180" s="3"/>
      <c r="H180" s="3"/>
      <c r="I180" s="3"/>
      <c r="J180" s="3" t="s">
        <v>10561</v>
      </c>
      <c r="K180" s="4"/>
    </row>
    <row r="181" ht="15" spans="1:11">
      <c r="A181" s="3" t="s">
        <v>10388</v>
      </c>
      <c r="B181" s="3" t="s">
        <v>10389</v>
      </c>
      <c r="C181" s="3" t="s">
        <v>10528</v>
      </c>
      <c r="D181" s="3" t="s">
        <v>10529</v>
      </c>
      <c r="E181" s="3" t="s">
        <v>10552</v>
      </c>
      <c r="F181" s="3"/>
      <c r="G181" s="3"/>
      <c r="H181" s="3"/>
      <c r="I181" s="3"/>
      <c r="J181" s="3" t="s">
        <v>10562</v>
      </c>
      <c r="K181" s="4"/>
    </row>
    <row r="182" ht="15" spans="1:11">
      <c r="A182" s="3" t="s">
        <v>10388</v>
      </c>
      <c r="B182" s="3" t="s">
        <v>10389</v>
      </c>
      <c r="C182" s="3" t="s">
        <v>10528</v>
      </c>
      <c r="D182" s="3" t="s">
        <v>10529</v>
      </c>
      <c r="E182" s="3" t="s">
        <v>10552</v>
      </c>
      <c r="F182" s="3"/>
      <c r="G182" s="3"/>
      <c r="H182" s="3"/>
      <c r="I182" s="3"/>
      <c r="J182" s="3" t="s">
        <v>10563</v>
      </c>
      <c r="K182" s="4"/>
    </row>
    <row r="183" ht="15" spans="1:11">
      <c r="A183" s="3" t="s">
        <v>10388</v>
      </c>
      <c r="B183" s="3" t="s">
        <v>10389</v>
      </c>
      <c r="C183" s="3" t="s">
        <v>10528</v>
      </c>
      <c r="D183" s="3" t="s">
        <v>10529</v>
      </c>
      <c r="E183" s="3" t="s">
        <v>10552</v>
      </c>
      <c r="F183" s="3"/>
      <c r="G183" s="3"/>
      <c r="H183" s="3"/>
      <c r="I183" s="3"/>
      <c r="J183" s="3" t="s">
        <v>10564</v>
      </c>
      <c r="K183" s="4" t="s">
        <v>17</v>
      </c>
    </row>
    <row r="184" ht="15" spans="1:11">
      <c r="A184" s="3" t="s">
        <v>10388</v>
      </c>
      <c r="B184" s="3" t="s">
        <v>10389</v>
      </c>
      <c r="C184" s="3" t="s">
        <v>10528</v>
      </c>
      <c r="D184" s="3" t="s">
        <v>10529</v>
      </c>
      <c r="E184" s="3" t="s">
        <v>10565</v>
      </c>
      <c r="F184" s="3"/>
      <c r="G184" s="3"/>
      <c r="H184" s="3"/>
      <c r="I184" s="3"/>
      <c r="J184" s="3" t="s">
        <v>10566</v>
      </c>
      <c r="K184" s="4"/>
    </row>
    <row r="185" ht="15" spans="1:11">
      <c r="A185" s="3" t="s">
        <v>10388</v>
      </c>
      <c r="B185" s="3" t="s">
        <v>10389</v>
      </c>
      <c r="C185" s="3" t="s">
        <v>10528</v>
      </c>
      <c r="D185" s="3" t="s">
        <v>10529</v>
      </c>
      <c r="E185" s="3" t="s">
        <v>10565</v>
      </c>
      <c r="F185" s="3"/>
      <c r="G185" s="3"/>
      <c r="H185" s="3"/>
      <c r="I185" s="3"/>
      <c r="J185" s="3" t="s">
        <v>10567</v>
      </c>
      <c r="K185" s="4"/>
    </row>
    <row r="186" ht="15" spans="1:11">
      <c r="A186" s="3" t="s">
        <v>10388</v>
      </c>
      <c r="B186" s="3" t="s">
        <v>10389</v>
      </c>
      <c r="C186" s="3" t="s">
        <v>10528</v>
      </c>
      <c r="D186" s="3" t="s">
        <v>10529</v>
      </c>
      <c r="E186" s="3" t="s">
        <v>10565</v>
      </c>
      <c r="F186" s="3"/>
      <c r="G186" s="3"/>
      <c r="H186" s="3"/>
      <c r="I186" s="3"/>
      <c r="J186" s="3" t="s">
        <v>10568</v>
      </c>
      <c r="K186" s="4"/>
    </row>
    <row r="187" ht="15" spans="1:11">
      <c r="A187" s="3" t="s">
        <v>10388</v>
      </c>
      <c r="B187" s="3" t="s">
        <v>10389</v>
      </c>
      <c r="C187" s="3" t="s">
        <v>10528</v>
      </c>
      <c r="D187" s="3" t="s">
        <v>10529</v>
      </c>
      <c r="E187" s="3" t="s">
        <v>10565</v>
      </c>
      <c r="F187" s="3"/>
      <c r="G187" s="3"/>
      <c r="H187" s="3"/>
      <c r="I187" s="3"/>
      <c r="J187" s="3" t="s">
        <v>13</v>
      </c>
      <c r="K187" s="4"/>
    </row>
    <row r="188" ht="15" spans="1:11">
      <c r="A188" s="3" t="s">
        <v>10388</v>
      </c>
      <c r="B188" s="3" t="s">
        <v>10389</v>
      </c>
      <c r="C188" s="3" t="s">
        <v>10528</v>
      </c>
      <c r="D188" s="3" t="s">
        <v>10529</v>
      </c>
      <c r="E188" s="3" t="s">
        <v>10565</v>
      </c>
      <c r="F188" s="3"/>
      <c r="G188" s="3"/>
      <c r="H188" s="3"/>
      <c r="I188" s="3"/>
      <c r="J188" s="3" t="s">
        <v>10569</v>
      </c>
      <c r="K188" s="4"/>
    </row>
    <row r="189" ht="15" spans="1:11">
      <c r="A189" s="3" t="s">
        <v>10388</v>
      </c>
      <c r="B189" s="3" t="s">
        <v>10389</v>
      </c>
      <c r="C189" s="3" t="s">
        <v>10528</v>
      </c>
      <c r="D189" s="3" t="s">
        <v>10529</v>
      </c>
      <c r="E189" s="3" t="s">
        <v>10565</v>
      </c>
      <c r="F189" s="3"/>
      <c r="G189" s="3"/>
      <c r="H189" s="3"/>
      <c r="I189" s="3"/>
      <c r="J189" s="3" t="s">
        <v>10570</v>
      </c>
      <c r="K189" s="4"/>
    </row>
    <row r="190" ht="15" spans="1:11">
      <c r="A190" s="3" t="s">
        <v>10388</v>
      </c>
      <c r="B190" s="3" t="s">
        <v>10389</v>
      </c>
      <c r="C190" s="3" t="s">
        <v>10528</v>
      </c>
      <c r="D190" s="3" t="s">
        <v>10529</v>
      </c>
      <c r="E190" s="3" t="s">
        <v>10565</v>
      </c>
      <c r="F190" s="3"/>
      <c r="G190" s="3"/>
      <c r="H190" s="3"/>
      <c r="I190" s="3"/>
      <c r="J190" s="3" t="s">
        <v>10571</v>
      </c>
      <c r="K190" s="4"/>
    </row>
    <row r="191" ht="15" spans="1:11">
      <c r="A191" s="3" t="s">
        <v>10388</v>
      </c>
      <c r="B191" s="3" t="s">
        <v>10389</v>
      </c>
      <c r="C191" s="3" t="s">
        <v>10528</v>
      </c>
      <c r="D191" s="3" t="s">
        <v>10529</v>
      </c>
      <c r="E191" s="3" t="s">
        <v>10565</v>
      </c>
      <c r="F191" s="3"/>
      <c r="G191" s="3"/>
      <c r="H191" s="3"/>
      <c r="I191" s="3"/>
      <c r="J191" s="3" t="s">
        <v>10572</v>
      </c>
      <c r="K191" s="4"/>
    </row>
    <row r="192" ht="15" spans="1:11">
      <c r="A192" s="3" t="s">
        <v>10388</v>
      </c>
      <c r="B192" s="3" t="s">
        <v>10389</v>
      </c>
      <c r="C192" s="3" t="s">
        <v>10528</v>
      </c>
      <c r="D192" s="3" t="s">
        <v>10529</v>
      </c>
      <c r="E192" s="3" t="s">
        <v>10565</v>
      </c>
      <c r="F192" s="3"/>
      <c r="G192" s="3"/>
      <c r="H192" s="3"/>
      <c r="I192" s="3"/>
      <c r="J192" s="3" t="s">
        <v>10573</v>
      </c>
      <c r="K192" s="4"/>
    </row>
    <row r="193" ht="15" spans="1:11">
      <c r="A193" s="3" t="s">
        <v>10388</v>
      </c>
      <c r="B193" s="3" t="s">
        <v>10389</v>
      </c>
      <c r="C193" s="3" t="s">
        <v>10528</v>
      </c>
      <c r="D193" s="3" t="s">
        <v>10529</v>
      </c>
      <c r="E193" s="3" t="s">
        <v>10565</v>
      </c>
      <c r="F193" s="3"/>
      <c r="G193" s="3"/>
      <c r="H193" s="3"/>
      <c r="I193" s="3"/>
      <c r="J193" s="3" t="s">
        <v>10574</v>
      </c>
      <c r="K193" s="4"/>
    </row>
    <row r="194" ht="15" spans="1:11">
      <c r="A194" s="3" t="s">
        <v>10388</v>
      </c>
      <c r="B194" s="3" t="s">
        <v>10389</v>
      </c>
      <c r="C194" s="3" t="s">
        <v>10528</v>
      </c>
      <c r="D194" s="3" t="s">
        <v>10529</v>
      </c>
      <c r="E194" s="3" t="s">
        <v>10565</v>
      </c>
      <c r="F194" s="3"/>
      <c r="G194" s="3"/>
      <c r="H194" s="3"/>
      <c r="I194" s="3"/>
      <c r="J194" s="3" t="s">
        <v>10575</v>
      </c>
      <c r="K194" s="4"/>
    </row>
    <row r="195" ht="15" spans="1:11">
      <c r="A195" s="3" t="s">
        <v>10388</v>
      </c>
      <c r="B195" s="3" t="s">
        <v>10389</v>
      </c>
      <c r="C195" s="3" t="s">
        <v>10528</v>
      </c>
      <c r="D195" s="3" t="s">
        <v>10529</v>
      </c>
      <c r="E195" s="3" t="s">
        <v>10565</v>
      </c>
      <c r="F195" s="3"/>
      <c r="G195" s="3"/>
      <c r="H195" s="3"/>
      <c r="I195" s="3"/>
      <c r="J195" s="3" t="s">
        <v>10576</v>
      </c>
      <c r="K195" s="4"/>
    </row>
    <row r="196" ht="15" spans="1:11">
      <c r="A196" s="3" t="s">
        <v>10388</v>
      </c>
      <c r="B196" s="3" t="s">
        <v>10389</v>
      </c>
      <c r="C196" s="3" t="s">
        <v>10528</v>
      </c>
      <c r="D196" s="3" t="s">
        <v>10529</v>
      </c>
      <c r="E196" s="3" t="s">
        <v>10565</v>
      </c>
      <c r="F196" s="3"/>
      <c r="G196" s="3"/>
      <c r="H196" s="3"/>
      <c r="I196" s="3"/>
      <c r="J196" s="3" t="s">
        <v>10577</v>
      </c>
      <c r="K196" s="4"/>
    </row>
    <row r="197" ht="15" spans="1:11">
      <c r="A197" s="3" t="s">
        <v>10388</v>
      </c>
      <c r="B197" s="3" t="s">
        <v>10389</v>
      </c>
      <c r="C197" s="3" t="s">
        <v>10528</v>
      </c>
      <c r="D197" s="3" t="s">
        <v>10529</v>
      </c>
      <c r="E197" s="3" t="s">
        <v>10565</v>
      </c>
      <c r="F197" s="3"/>
      <c r="G197" s="3"/>
      <c r="H197" s="3"/>
      <c r="I197" s="3"/>
      <c r="J197" s="3" t="s">
        <v>10578</v>
      </c>
      <c r="K197" s="4"/>
    </row>
    <row r="198" ht="15" spans="1:11">
      <c r="A198" s="3" t="s">
        <v>10388</v>
      </c>
      <c r="B198" s="3" t="s">
        <v>10389</v>
      </c>
      <c r="C198" s="3" t="s">
        <v>10528</v>
      </c>
      <c r="D198" s="3" t="s">
        <v>10529</v>
      </c>
      <c r="E198" s="3" t="s">
        <v>10565</v>
      </c>
      <c r="F198" s="3"/>
      <c r="G198" s="3"/>
      <c r="H198" s="3"/>
      <c r="I198" s="3"/>
      <c r="J198" s="3" t="s">
        <v>10579</v>
      </c>
      <c r="K198" s="4"/>
    </row>
    <row r="199" ht="15" spans="1:11">
      <c r="A199" s="3" t="s">
        <v>10388</v>
      </c>
      <c r="B199" s="3" t="s">
        <v>10389</v>
      </c>
      <c r="C199" s="3" t="s">
        <v>10528</v>
      </c>
      <c r="D199" s="3" t="s">
        <v>10529</v>
      </c>
      <c r="E199" s="3" t="s">
        <v>10565</v>
      </c>
      <c r="F199" s="3"/>
      <c r="G199" s="3"/>
      <c r="H199" s="3"/>
      <c r="I199" s="3"/>
      <c r="J199" s="3" t="s">
        <v>10580</v>
      </c>
      <c r="K199" s="4"/>
    </row>
    <row r="200" ht="15" spans="1:11">
      <c r="A200" s="3" t="s">
        <v>10388</v>
      </c>
      <c r="B200" s="3" t="s">
        <v>10389</v>
      </c>
      <c r="C200" s="3" t="s">
        <v>10528</v>
      </c>
      <c r="D200" s="3" t="s">
        <v>10529</v>
      </c>
      <c r="E200" s="3" t="s">
        <v>10565</v>
      </c>
      <c r="F200" s="3"/>
      <c r="G200" s="3"/>
      <c r="H200" s="3"/>
      <c r="I200" s="3"/>
      <c r="J200" s="3" t="s">
        <v>10581</v>
      </c>
      <c r="K200" s="4"/>
    </row>
    <row r="201" ht="15" spans="1:11">
      <c r="A201" s="3" t="s">
        <v>10388</v>
      </c>
      <c r="B201" s="3" t="s">
        <v>10389</v>
      </c>
      <c r="C201" s="3" t="s">
        <v>10528</v>
      </c>
      <c r="D201" s="3" t="s">
        <v>10529</v>
      </c>
      <c r="E201" s="3" t="s">
        <v>10565</v>
      </c>
      <c r="F201" s="3"/>
      <c r="G201" s="3"/>
      <c r="H201" s="3"/>
      <c r="I201" s="3"/>
      <c r="J201" s="3" t="s">
        <v>10582</v>
      </c>
      <c r="K201" s="4"/>
    </row>
    <row r="202" ht="15" spans="1:11">
      <c r="A202" s="3" t="s">
        <v>10388</v>
      </c>
      <c r="B202" s="3" t="s">
        <v>10389</v>
      </c>
      <c r="C202" s="3" t="s">
        <v>10528</v>
      </c>
      <c r="D202" s="3" t="s">
        <v>10529</v>
      </c>
      <c r="E202" s="3" t="s">
        <v>10565</v>
      </c>
      <c r="F202" s="3"/>
      <c r="G202" s="3"/>
      <c r="H202" s="3"/>
      <c r="I202" s="3"/>
      <c r="J202" s="3" t="s">
        <v>10583</v>
      </c>
      <c r="K202" s="4"/>
    </row>
    <row r="203" ht="15" spans="1:11">
      <c r="A203" s="3" t="s">
        <v>10388</v>
      </c>
      <c r="B203" s="3" t="s">
        <v>10389</v>
      </c>
      <c r="C203" s="3" t="s">
        <v>10528</v>
      </c>
      <c r="D203" s="3" t="s">
        <v>10529</v>
      </c>
      <c r="E203" s="3" t="s">
        <v>10565</v>
      </c>
      <c r="F203" s="3"/>
      <c r="G203" s="3"/>
      <c r="H203" s="3"/>
      <c r="I203" s="3"/>
      <c r="J203" s="3" t="s">
        <v>10584</v>
      </c>
      <c r="K203" s="4"/>
    </row>
    <row r="204" ht="15" spans="1:11">
      <c r="A204" s="3" t="s">
        <v>10388</v>
      </c>
      <c r="B204" s="3" t="s">
        <v>10389</v>
      </c>
      <c r="C204" s="3" t="s">
        <v>10528</v>
      </c>
      <c r="D204" s="3" t="s">
        <v>10529</v>
      </c>
      <c r="E204" s="3" t="s">
        <v>10565</v>
      </c>
      <c r="F204" s="3"/>
      <c r="G204" s="3"/>
      <c r="H204" s="3"/>
      <c r="I204" s="3"/>
      <c r="J204" s="3" t="s">
        <v>10585</v>
      </c>
      <c r="K204" s="4"/>
    </row>
    <row r="205" ht="15" spans="1:11">
      <c r="A205" s="3" t="s">
        <v>10388</v>
      </c>
      <c r="B205" s="3" t="s">
        <v>10389</v>
      </c>
      <c r="C205" s="3" t="s">
        <v>10528</v>
      </c>
      <c r="D205" s="3" t="s">
        <v>10529</v>
      </c>
      <c r="E205" s="3" t="s">
        <v>10565</v>
      </c>
      <c r="F205" s="3"/>
      <c r="G205" s="3"/>
      <c r="H205" s="3"/>
      <c r="I205" s="3"/>
      <c r="J205" s="3" t="s">
        <v>10586</v>
      </c>
      <c r="K205" s="4"/>
    </row>
    <row r="206" ht="15" spans="1:11">
      <c r="A206" s="3" t="s">
        <v>10388</v>
      </c>
      <c r="B206" s="3" t="s">
        <v>10389</v>
      </c>
      <c r="C206" s="3" t="s">
        <v>10528</v>
      </c>
      <c r="D206" s="3" t="s">
        <v>10529</v>
      </c>
      <c r="E206" s="3" t="s">
        <v>10587</v>
      </c>
      <c r="F206" s="3"/>
      <c r="G206" s="3"/>
      <c r="H206" s="3"/>
      <c r="I206" s="3"/>
      <c r="J206" s="3" t="s">
        <v>10588</v>
      </c>
      <c r="K206" s="4"/>
    </row>
    <row r="207" ht="15" spans="1:11">
      <c r="A207" s="3" t="s">
        <v>10388</v>
      </c>
      <c r="B207" s="3" t="s">
        <v>10389</v>
      </c>
      <c r="C207" s="3" t="s">
        <v>10528</v>
      </c>
      <c r="D207" s="3" t="s">
        <v>10529</v>
      </c>
      <c r="E207" s="3" t="s">
        <v>10587</v>
      </c>
      <c r="F207" s="3"/>
      <c r="G207" s="3"/>
      <c r="H207" s="3"/>
      <c r="I207" s="3"/>
      <c r="J207" s="3" t="s">
        <v>10589</v>
      </c>
      <c r="K207" s="4"/>
    </row>
    <row r="208" ht="15" spans="1:11">
      <c r="A208" s="3" t="s">
        <v>10388</v>
      </c>
      <c r="B208" s="3" t="s">
        <v>10389</v>
      </c>
      <c r="C208" s="3" t="s">
        <v>10528</v>
      </c>
      <c r="D208" s="3" t="s">
        <v>10529</v>
      </c>
      <c r="E208" s="3" t="s">
        <v>10587</v>
      </c>
      <c r="F208" s="3"/>
      <c r="G208" s="3"/>
      <c r="H208" s="3"/>
      <c r="I208" s="3"/>
      <c r="J208" s="3" t="s">
        <v>1205</v>
      </c>
      <c r="K208" s="4"/>
    </row>
    <row r="209" ht="15" spans="1:11">
      <c r="A209" s="3" t="s">
        <v>10388</v>
      </c>
      <c r="B209" s="3" t="s">
        <v>10389</v>
      </c>
      <c r="C209" s="3" t="s">
        <v>10528</v>
      </c>
      <c r="D209" s="3" t="s">
        <v>10529</v>
      </c>
      <c r="E209" s="3" t="s">
        <v>10587</v>
      </c>
      <c r="F209" s="3"/>
      <c r="G209" s="3"/>
      <c r="H209" s="3"/>
      <c r="I209" s="3"/>
      <c r="J209" s="3" t="s">
        <v>13</v>
      </c>
      <c r="K209" s="4"/>
    </row>
    <row r="210" ht="15" spans="1:11">
      <c r="A210" s="3" t="s">
        <v>10388</v>
      </c>
      <c r="B210" s="3" t="s">
        <v>10389</v>
      </c>
      <c r="C210" s="3" t="s">
        <v>10528</v>
      </c>
      <c r="D210" s="3" t="s">
        <v>10529</v>
      </c>
      <c r="E210" s="3" t="s">
        <v>10587</v>
      </c>
      <c r="F210" s="3"/>
      <c r="G210" s="3"/>
      <c r="H210" s="3"/>
      <c r="I210" s="3"/>
      <c r="J210" s="3" t="s">
        <v>10590</v>
      </c>
      <c r="K210" s="4"/>
    </row>
    <row r="211" ht="15" spans="1:11">
      <c r="A211" s="3" t="s">
        <v>10388</v>
      </c>
      <c r="B211" s="3" t="s">
        <v>10389</v>
      </c>
      <c r="C211" s="3" t="s">
        <v>10528</v>
      </c>
      <c r="D211" s="3" t="s">
        <v>10529</v>
      </c>
      <c r="E211" s="3" t="s">
        <v>10587</v>
      </c>
      <c r="F211" s="3"/>
      <c r="G211" s="3"/>
      <c r="H211" s="3"/>
      <c r="I211" s="3"/>
      <c r="J211" s="3" t="s">
        <v>10591</v>
      </c>
      <c r="K211" s="4"/>
    </row>
    <row r="212" ht="15" spans="1:12">
      <c r="A212" s="3" t="s">
        <v>10388</v>
      </c>
      <c r="B212" s="3" t="s">
        <v>10389</v>
      </c>
      <c r="C212" s="3" t="s">
        <v>10528</v>
      </c>
      <c r="D212" s="3" t="s">
        <v>10529</v>
      </c>
      <c r="E212" s="3" t="s">
        <v>10587</v>
      </c>
      <c r="F212" s="3"/>
      <c r="G212" s="3"/>
      <c r="H212" s="3"/>
      <c r="I212" s="3"/>
      <c r="J212" s="3" t="s">
        <v>10592</v>
      </c>
      <c r="K212" s="4" t="s">
        <v>17</v>
      </c>
      <c r="L212" s="5"/>
    </row>
    <row r="213" ht="15" spans="1:11">
      <c r="A213" s="3" t="s">
        <v>10388</v>
      </c>
      <c r="B213" s="3" t="s">
        <v>10389</v>
      </c>
      <c r="C213" s="3" t="s">
        <v>10528</v>
      </c>
      <c r="D213" s="3" t="s">
        <v>10529</v>
      </c>
      <c r="E213" s="3" t="s">
        <v>10587</v>
      </c>
      <c r="F213" s="3"/>
      <c r="G213" s="3"/>
      <c r="H213" s="3"/>
      <c r="I213" s="3"/>
      <c r="J213" s="3" t="s">
        <v>10593</v>
      </c>
      <c r="K213" s="4"/>
    </row>
    <row r="214" ht="15" spans="1:11">
      <c r="A214" s="3" t="s">
        <v>10388</v>
      </c>
      <c r="B214" s="3" t="s">
        <v>10389</v>
      </c>
      <c r="C214" s="3" t="s">
        <v>10528</v>
      </c>
      <c r="D214" s="3" t="s">
        <v>10529</v>
      </c>
      <c r="E214" s="3" t="s">
        <v>10587</v>
      </c>
      <c r="F214" s="3"/>
      <c r="G214" s="3"/>
      <c r="H214" s="3"/>
      <c r="I214" s="3"/>
      <c r="J214" s="3" t="s">
        <v>10594</v>
      </c>
      <c r="K214" s="4"/>
    </row>
    <row r="215" ht="15" spans="1:11">
      <c r="A215" s="3" t="s">
        <v>10388</v>
      </c>
      <c r="B215" s="3" t="s">
        <v>10389</v>
      </c>
      <c r="C215" s="3" t="s">
        <v>10595</v>
      </c>
      <c r="D215" s="3" t="s">
        <v>10596</v>
      </c>
      <c r="E215" s="3" t="s">
        <v>10597</v>
      </c>
      <c r="F215" s="3"/>
      <c r="G215" s="3"/>
      <c r="H215" s="3"/>
      <c r="I215" s="3"/>
      <c r="J215" s="3" t="s">
        <v>13</v>
      </c>
      <c r="K215" s="4"/>
    </row>
    <row r="216" ht="15" spans="1:11">
      <c r="A216" s="3" t="s">
        <v>10388</v>
      </c>
      <c r="B216" s="3" t="s">
        <v>10389</v>
      </c>
      <c r="C216" s="3" t="s">
        <v>10595</v>
      </c>
      <c r="D216" s="3" t="s">
        <v>10596</v>
      </c>
      <c r="E216" s="3" t="s">
        <v>10597</v>
      </c>
      <c r="F216" s="3"/>
      <c r="G216" s="3"/>
      <c r="H216" s="3"/>
      <c r="I216" s="3"/>
      <c r="J216" s="3" t="s">
        <v>10598</v>
      </c>
      <c r="K216" s="4"/>
    </row>
    <row r="217" ht="15" spans="1:11">
      <c r="A217" s="3" t="s">
        <v>10388</v>
      </c>
      <c r="B217" s="3" t="s">
        <v>10389</v>
      </c>
      <c r="C217" s="3" t="s">
        <v>10595</v>
      </c>
      <c r="D217" s="3" t="s">
        <v>10596</v>
      </c>
      <c r="E217" s="3" t="s">
        <v>10597</v>
      </c>
      <c r="F217" s="3"/>
      <c r="G217" s="3"/>
      <c r="H217" s="3"/>
      <c r="I217" s="3"/>
      <c r="J217" s="3" t="s">
        <v>10599</v>
      </c>
      <c r="K217" s="4"/>
    </row>
    <row r="218" ht="15" spans="1:11">
      <c r="A218" s="3" t="s">
        <v>10388</v>
      </c>
      <c r="B218" s="3" t="s">
        <v>10389</v>
      </c>
      <c r="C218" s="3" t="s">
        <v>10595</v>
      </c>
      <c r="D218" s="3" t="s">
        <v>10596</v>
      </c>
      <c r="E218" s="3" t="s">
        <v>10597</v>
      </c>
      <c r="F218" s="3"/>
      <c r="G218" s="3"/>
      <c r="H218" s="3"/>
      <c r="I218" s="3"/>
      <c r="J218" s="3" t="s">
        <v>640</v>
      </c>
      <c r="K218" s="4"/>
    </row>
    <row r="219" ht="15" spans="1:11">
      <c r="A219" s="3" t="s">
        <v>10388</v>
      </c>
      <c r="B219" s="3" t="s">
        <v>10389</v>
      </c>
      <c r="C219" s="3" t="s">
        <v>10595</v>
      </c>
      <c r="D219" s="3" t="s">
        <v>10596</v>
      </c>
      <c r="E219" s="3" t="s">
        <v>10597</v>
      </c>
      <c r="F219" s="3"/>
      <c r="G219" s="3"/>
      <c r="H219" s="3"/>
      <c r="I219" s="3"/>
      <c r="J219" s="3" t="s">
        <v>10600</v>
      </c>
      <c r="K219" s="4"/>
    </row>
    <row r="220" ht="15" spans="1:11">
      <c r="A220" s="3" t="s">
        <v>10388</v>
      </c>
      <c r="B220" s="3" t="s">
        <v>10389</v>
      </c>
      <c r="C220" s="3" t="s">
        <v>10595</v>
      </c>
      <c r="D220" s="3" t="s">
        <v>10596</v>
      </c>
      <c r="E220" s="3" t="s">
        <v>10597</v>
      </c>
      <c r="F220" s="3"/>
      <c r="G220" s="3"/>
      <c r="H220" s="3"/>
      <c r="I220" s="3"/>
      <c r="J220" s="3" t="s">
        <v>321</v>
      </c>
      <c r="K220" s="4"/>
    </row>
    <row r="221" ht="15" spans="1:11">
      <c r="A221" s="3" t="s">
        <v>10388</v>
      </c>
      <c r="B221" s="3" t="s">
        <v>10389</v>
      </c>
      <c r="C221" s="3" t="s">
        <v>10595</v>
      </c>
      <c r="D221" s="3" t="s">
        <v>10596</v>
      </c>
      <c r="E221" s="3" t="s">
        <v>10595</v>
      </c>
      <c r="F221" s="3"/>
      <c r="G221" s="3"/>
      <c r="H221" s="3"/>
      <c r="I221" s="3"/>
      <c r="J221" s="3" t="s">
        <v>10601</v>
      </c>
      <c r="K221" s="4"/>
    </row>
    <row r="222" ht="15" spans="1:11">
      <c r="A222" s="3" t="s">
        <v>10388</v>
      </c>
      <c r="B222" s="3" t="s">
        <v>10389</v>
      </c>
      <c r="C222" s="3" t="s">
        <v>10595</v>
      </c>
      <c r="D222" s="3" t="s">
        <v>10596</v>
      </c>
      <c r="E222" s="3" t="s">
        <v>10595</v>
      </c>
      <c r="F222" s="3"/>
      <c r="G222" s="3"/>
      <c r="H222" s="3"/>
      <c r="I222" s="3"/>
      <c r="J222" s="3" t="s">
        <v>10602</v>
      </c>
      <c r="K222" s="4"/>
    </row>
    <row r="223" ht="15" spans="1:11">
      <c r="A223" s="3" t="s">
        <v>10388</v>
      </c>
      <c r="B223" s="3" t="s">
        <v>10389</v>
      </c>
      <c r="C223" s="3" t="s">
        <v>10595</v>
      </c>
      <c r="D223" s="3" t="s">
        <v>10596</v>
      </c>
      <c r="E223" s="3" t="s">
        <v>10595</v>
      </c>
      <c r="F223" s="3"/>
      <c r="G223" s="3"/>
      <c r="H223" s="3"/>
      <c r="I223" s="3"/>
      <c r="J223" s="3" t="s">
        <v>10603</v>
      </c>
      <c r="K223" s="4"/>
    </row>
    <row r="224" ht="15" spans="1:11">
      <c r="A224" s="3" t="s">
        <v>10388</v>
      </c>
      <c r="B224" s="3" t="s">
        <v>10389</v>
      </c>
      <c r="C224" s="3" t="s">
        <v>10595</v>
      </c>
      <c r="D224" s="3" t="s">
        <v>10596</v>
      </c>
      <c r="E224" s="3" t="s">
        <v>10595</v>
      </c>
      <c r="F224" s="3"/>
      <c r="G224" s="3"/>
      <c r="H224" s="3"/>
      <c r="I224" s="3"/>
      <c r="J224" s="3" t="s">
        <v>13</v>
      </c>
      <c r="K224" s="4"/>
    </row>
    <row r="225" ht="15" spans="1:11">
      <c r="A225" s="3" t="s">
        <v>10388</v>
      </c>
      <c r="B225" s="3" t="s">
        <v>10389</v>
      </c>
      <c r="C225" s="3" t="s">
        <v>10595</v>
      </c>
      <c r="D225" s="3" t="s">
        <v>10596</v>
      </c>
      <c r="E225" s="3" t="s">
        <v>10595</v>
      </c>
      <c r="F225" s="3"/>
      <c r="G225" s="3"/>
      <c r="H225" s="3"/>
      <c r="I225" s="3"/>
      <c r="J225" s="3" t="s">
        <v>10604</v>
      </c>
      <c r="K225" s="4"/>
    </row>
    <row r="226" ht="15" spans="1:11">
      <c r="A226" s="3" t="s">
        <v>10388</v>
      </c>
      <c r="B226" s="3" t="s">
        <v>10389</v>
      </c>
      <c r="C226" s="3" t="s">
        <v>10595</v>
      </c>
      <c r="D226" s="3" t="s">
        <v>10596</v>
      </c>
      <c r="E226" s="3" t="s">
        <v>10595</v>
      </c>
      <c r="F226" s="3"/>
      <c r="G226" s="3"/>
      <c r="H226" s="3"/>
      <c r="I226" s="3"/>
      <c r="J226" s="3" t="s">
        <v>10605</v>
      </c>
      <c r="K226" s="4"/>
    </row>
    <row r="227" ht="15" spans="1:11">
      <c r="A227" s="3" t="s">
        <v>10388</v>
      </c>
      <c r="B227" s="3" t="s">
        <v>10389</v>
      </c>
      <c r="C227" s="3" t="s">
        <v>10595</v>
      </c>
      <c r="D227" s="3" t="s">
        <v>10596</v>
      </c>
      <c r="E227" s="3" t="s">
        <v>10595</v>
      </c>
      <c r="F227" s="3"/>
      <c r="G227" s="3"/>
      <c r="H227" s="3"/>
      <c r="I227" s="3"/>
      <c r="J227" s="3" t="s">
        <v>10606</v>
      </c>
      <c r="K227" s="4"/>
    </row>
    <row r="228" ht="15" spans="1:11">
      <c r="A228" s="3" t="s">
        <v>10388</v>
      </c>
      <c r="B228" s="3" t="s">
        <v>10389</v>
      </c>
      <c r="C228" s="3" t="s">
        <v>10595</v>
      </c>
      <c r="D228" s="3" t="s">
        <v>10596</v>
      </c>
      <c r="E228" s="3" t="s">
        <v>10595</v>
      </c>
      <c r="F228" s="3"/>
      <c r="G228" s="3"/>
      <c r="H228" s="3"/>
      <c r="I228" s="3"/>
      <c r="J228" s="3" t="s">
        <v>10607</v>
      </c>
      <c r="K228" s="4"/>
    </row>
    <row r="229" ht="15" spans="1:11">
      <c r="A229" s="3" t="s">
        <v>10388</v>
      </c>
      <c r="B229" s="3" t="s">
        <v>10389</v>
      </c>
      <c r="C229" s="3" t="s">
        <v>10595</v>
      </c>
      <c r="D229" s="3" t="s">
        <v>10596</v>
      </c>
      <c r="E229" s="3" t="s">
        <v>10595</v>
      </c>
      <c r="F229" s="3"/>
      <c r="G229" s="3"/>
      <c r="H229" s="3"/>
      <c r="I229" s="3"/>
      <c r="J229" s="3" t="s">
        <v>10608</v>
      </c>
      <c r="K229" s="4"/>
    </row>
    <row r="230" ht="15" spans="1:11">
      <c r="A230" s="3" t="s">
        <v>10388</v>
      </c>
      <c r="B230" s="3" t="s">
        <v>10389</v>
      </c>
      <c r="C230" s="3" t="s">
        <v>10595</v>
      </c>
      <c r="D230" s="3" t="s">
        <v>10596</v>
      </c>
      <c r="E230" s="3" t="s">
        <v>10609</v>
      </c>
      <c r="F230" s="3"/>
      <c r="G230" s="3"/>
      <c r="H230" s="3"/>
      <c r="I230" s="3"/>
      <c r="J230" s="3" t="s">
        <v>10610</v>
      </c>
      <c r="K230" s="4"/>
    </row>
    <row r="231" ht="15" spans="1:11">
      <c r="A231" s="3" t="s">
        <v>10388</v>
      </c>
      <c r="B231" s="3" t="s">
        <v>10389</v>
      </c>
      <c r="C231" s="3" t="s">
        <v>10595</v>
      </c>
      <c r="D231" s="3" t="s">
        <v>10596</v>
      </c>
      <c r="E231" s="3" t="s">
        <v>10609</v>
      </c>
      <c r="F231" s="3"/>
      <c r="G231" s="3"/>
      <c r="H231" s="3"/>
      <c r="I231" s="3"/>
      <c r="J231" s="3" t="s">
        <v>10611</v>
      </c>
      <c r="K231" s="4"/>
    </row>
    <row r="232" ht="15" spans="1:11">
      <c r="A232" s="3" t="s">
        <v>10388</v>
      </c>
      <c r="B232" s="3" t="s">
        <v>10389</v>
      </c>
      <c r="C232" s="3" t="s">
        <v>10595</v>
      </c>
      <c r="D232" s="3" t="s">
        <v>10596</v>
      </c>
      <c r="E232" s="3" t="s">
        <v>10609</v>
      </c>
      <c r="F232" s="3"/>
      <c r="G232" s="3"/>
      <c r="H232" s="3"/>
      <c r="I232" s="3"/>
      <c r="J232" s="3" t="s">
        <v>10612</v>
      </c>
      <c r="K232" s="4"/>
    </row>
    <row r="233" ht="15" spans="1:11">
      <c r="A233" s="3" t="s">
        <v>10388</v>
      </c>
      <c r="B233" s="3" t="s">
        <v>10389</v>
      </c>
      <c r="C233" s="3" t="s">
        <v>10595</v>
      </c>
      <c r="D233" s="3" t="s">
        <v>10596</v>
      </c>
      <c r="E233" s="3" t="s">
        <v>10609</v>
      </c>
      <c r="F233" s="3"/>
      <c r="G233" s="3"/>
      <c r="H233" s="3"/>
      <c r="I233" s="3"/>
      <c r="J233" s="3" t="s">
        <v>10613</v>
      </c>
      <c r="K233" s="4"/>
    </row>
    <row r="234" ht="15" spans="1:11">
      <c r="A234" s="3" t="s">
        <v>10388</v>
      </c>
      <c r="B234" s="3" t="s">
        <v>10389</v>
      </c>
      <c r="C234" s="3" t="s">
        <v>10595</v>
      </c>
      <c r="D234" s="3" t="s">
        <v>10596</v>
      </c>
      <c r="E234" s="3" t="s">
        <v>10609</v>
      </c>
      <c r="F234" s="3"/>
      <c r="G234" s="3"/>
      <c r="H234" s="3"/>
      <c r="I234" s="3"/>
      <c r="J234" s="3" t="s">
        <v>10614</v>
      </c>
      <c r="K234" s="4"/>
    </row>
    <row r="235" ht="15" spans="1:11">
      <c r="A235" s="3" t="s">
        <v>10388</v>
      </c>
      <c r="B235" s="3" t="s">
        <v>10389</v>
      </c>
      <c r="C235" s="3" t="s">
        <v>10595</v>
      </c>
      <c r="D235" s="3" t="s">
        <v>10596</v>
      </c>
      <c r="E235" s="3" t="s">
        <v>10609</v>
      </c>
      <c r="F235" s="3"/>
      <c r="G235" s="3"/>
      <c r="H235" s="3"/>
      <c r="I235" s="3"/>
      <c r="J235" s="3" t="s">
        <v>13</v>
      </c>
      <c r="K235" s="4"/>
    </row>
    <row r="236" ht="15" spans="1:11">
      <c r="A236" s="3" t="s">
        <v>10388</v>
      </c>
      <c r="B236" s="3" t="s">
        <v>10389</v>
      </c>
      <c r="C236" s="3" t="s">
        <v>10595</v>
      </c>
      <c r="D236" s="3" t="s">
        <v>10596</v>
      </c>
      <c r="E236" s="3" t="s">
        <v>10609</v>
      </c>
      <c r="F236" s="3"/>
      <c r="G236" s="3"/>
      <c r="H236" s="3"/>
      <c r="I236" s="3"/>
      <c r="J236" s="3" t="s">
        <v>10615</v>
      </c>
      <c r="K236" s="4"/>
    </row>
    <row r="237" ht="15" spans="1:11">
      <c r="A237" s="3" t="s">
        <v>10388</v>
      </c>
      <c r="B237" s="3" t="s">
        <v>10389</v>
      </c>
      <c r="C237" s="3" t="s">
        <v>10616</v>
      </c>
      <c r="D237" s="3" t="s">
        <v>10617</v>
      </c>
      <c r="E237" s="3" t="s">
        <v>10618</v>
      </c>
      <c r="F237" s="3"/>
      <c r="G237" s="3"/>
      <c r="H237" s="3"/>
      <c r="I237" s="3"/>
      <c r="J237" s="3" t="s">
        <v>13</v>
      </c>
      <c r="K237" s="4"/>
    </row>
    <row r="238" ht="15" spans="1:11">
      <c r="A238" s="3" t="s">
        <v>10388</v>
      </c>
      <c r="B238" s="3" t="s">
        <v>10389</v>
      </c>
      <c r="C238" s="3" t="s">
        <v>10616</v>
      </c>
      <c r="D238" s="3" t="s">
        <v>10617</v>
      </c>
      <c r="E238" s="3" t="s">
        <v>10618</v>
      </c>
      <c r="F238" s="3"/>
      <c r="G238" s="3"/>
      <c r="H238" s="3"/>
      <c r="I238" s="3"/>
      <c r="J238" s="3" t="s">
        <v>3284</v>
      </c>
      <c r="K238" s="4"/>
    </row>
    <row r="239" ht="15" spans="1:11">
      <c r="A239" s="3" t="s">
        <v>10388</v>
      </c>
      <c r="B239" s="3" t="s">
        <v>10389</v>
      </c>
      <c r="C239" s="3" t="s">
        <v>10616</v>
      </c>
      <c r="D239" s="3" t="s">
        <v>10617</v>
      </c>
      <c r="E239" s="3" t="s">
        <v>10618</v>
      </c>
      <c r="F239" s="3"/>
      <c r="G239" s="3"/>
      <c r="H239" s="3"/>
      <c r="I239" s="3"/>
      <c r="J239" s="3" t="s">
        <v>10619</v>
      </c>
      <c r="K239" s="4"/>
    </row>
    <row r="240" ht="15" spans="1:11">
      <c r="A240" s="3" t="s">
        <v>10388</v>
      </c>
      <c r="B240" s="3" t="s">
        <v>10389</v>
      </c>
      <c r="C240" s="3" t="s">
        <v>10616</v>
      </c>
      <c r="D240" s="3" t="s">
        <v>10617</v>
      </c>
      <c r="E240" s="3" t="s">
        <v>10618</v>
      </c>
      <c r="F240" s="3"/>
      <c r="G240" s="3"/>
      <c r="H240" s="3"/>
      <c r="I240" s="3"/>
      <c r="J240" s="3" t="s">
        <v>10620</v>
      </c>
      <c r="K240" s="4"/>
    </row>
    <row r="241" ht="15" spans="1:11">
      <c r="A241" s="3" t="s">
        <v>10388</v>
      </c>
      <c r="B241" s="3" t="s">
        <v>10389</v>
      </c>
      <c r="C241" s="3" t="s">
        <v>10616</v>
      </c>
      <c r="D241" s="3" t="s">
        <v>10617</v>
      </c>
      <c r="E241" s="3" t="s">
        <v>10618</v>
      </c>
      <c r="F241" s="3"/>
      <c r="G241" s="3"/>
      <c r="H241" s="3"/>
      <c r="I241" s="3"/>
      <c r="J241" s="3" t="s">
        <v>10621</v>
      </c>
      <c r="K241" s="4" t="s">
        <v>17</v>
      </c>
    </row>
    <row r="242" ht="15" spans="1:11">
      <c r="A242" s="3" t="s">
        <v>10388</v>
      </c>
      <c r="B242" s="3" t="s">
        <v>10389</v>
      </c>
      <c r="C242" s="3" t="s">
        <v>10616</v>
      </c>
      <c r="D242" s="3" t="s">
        <v>10617</v>
      </c>
      <c r="E242" s="3" t="s">
        <v>10622</v>
      </c>
      <c r="F242" s="3"/>
      <c r="G242" s="3"/>
      <c r="H242" s="3"/>
      <c r="I242" s="3"/>
      <c r="J242" s="3" t="s">
        <v>10623</v>
      </c>
      <c r="K242" s="4"/>
    </row>
    <row r="243" ht="15" spans="1:11">
      <c r="A243" s="3" t="s">
        <v>10388</v>
      </c>
      <c r="B243" s="3" t="s">
        <v>10389</v>
      </c>
      <c r="C243" s="3" t="s">
        <v>10616</v>
      </c>
      <c r="D243" s="3" t="s">
        <v>10617</v>
      </c>
      <c r="E243" s="3" t="s">
        <v>10622</v>
      </c>
      <c r="F243" s="3"/>
      <c r="G243" s="3"/>
      <c r="H243" s="3"/>
      <c r="I243" s="3"/>
      <c r="J243" s="3" t="s">
        <v>10624</v>
      </c>
      <c r="K243" s="4"/>
    </row>
    <row r="244" ht="15" spans="1:11">
      <c r="A244" s="3" t="s">
        <v>10388</v>
      </c>
      <c r="B244" s="3" t="s">
        <v>10389</v>
      </c>
      <c r="C244" s="3" t="s">
        <v>10616</v>
      </c>
      <c r="D244" s="3" t="s">
        <v>10617</v>
      </c>
      <c r="E244" s="3" t="s">
        <v>10622</v>
      </c>
      <c r="F244" s="3"/>
      <c r="G244" s="3"/>
      <c r="H244" s="3"/>
      <c r="I244" s="3"/>
      <c r="J244" s="3" t="s">
        <v>13</v>
      </c>
      <c r="K244" s="4"/>
    </row>
    <row r="245" ht="15" spans="1:11">
      <c r="A245" s="3" t="s">
        <v>10388</v>
      </c>
      <c r="B245" s="3" t="s">
        <v>10389</v>
      </c>
      <c r="C245" s="3" t="s">
        <v>10616</v>
      </c>
      <c r="D245" s="3" t="s">
        <v>10617</v>
      </c>
      <c r="E245" s="3" t="s">
        <v>10622</v>
      </c>
      <c r="F245" s="3"/>
      <c r="G245" s="3"/>
      <c r="H245" s="3"/>
      <c r="I245" s="3"/>
      <c r="J245" s="3" t="s">
        <v>10625</v>
      </c>
      <c r="K245" s="4"/>
    </row>
    <row r="246" ht="15" spans="1:11">
      <c r="A246" s="3" t="s">
        <v>10388</v>
      </c>
      <c r="B246" s="3" t="s">
        <v>10389</v>
      </c>
      <c r="C246" s="3" t="s">
        <v>10616</v>
      </c>
      <c r="D246" s="3" t="s">
        <v>10617</v>
      </c>
      <c r="E246" s="3" t="s">
        <v>10622</v>
      </c>
      <c r="F246" s="3"/>
      <c r="G246" s="3"/>
      <c r="H246" s="3"/>
      <c r="I246" s="3"/>
      <c r="J246" s="3" t="s">
        <v>10626</v>
      </c>
      <c r="K246" s="4"/>
    </row>
    <row r="247" ht="15" spans="1:12">
      <c r="A247" s="3" t="s">
        <v>10388</v>
      </c>
      <c r="B247" s="3" t="s">
        <v>10389</v>
      </c>
      <c r="C247" s="3" t="s">
        <v>10616</v>
      </c>
      <c r="D247" s="3" t="s">
        <v>10617</v>
      </c>
      <c r="E247" s="3" t="s">
        <v>10622</v>
      </c>
      <c r="F247" s="3"/>
      <c r="G247" s="3"/>
      <c r="H247" s="3"/>
      <c r="I247" s="3"/>
      <c r="J247" s="3" t="s">
        <v>10627</v>
      </c>
      <c r="K247" s="4" t="s">
        <v>48</v>
      </c>
      <c r="L247" s="5" t="s">
        <v>11830</v>
      </c>
    </row>
    <row r="248" ht="15" spans="1:11">
      <c r="A248" s="3" t="s">
        <v>10388</v>
      </c>
      <c r="B248" s="3" t="s">
        <v>10389</v>
      </c>
      <c r="C248" s="3" t="s">
        <v>10616</v>
      </c>
      <c r="D248" s="3" t="s">
        <v>10617</v>
      </c>
      <c r="E248" s="3" t="s">
        <v>10622</v>
      </c>
      <c r="F248" s="3"/>
      <c r="G248" s="3"/>
      <c r="H248" s="3"/>
      <c r="I248" s="3"/>
      <c r="J248" s="3" t="s">
        <v>10628</v>
      </c>
      <c r="K248" s="4"/>
    </row>
    <row r="249" ht="15" spans="1:11">
      <c r="A249" s="3" t="s">
        <v>10388</v>
      </c>
      <c r="B249" s="3" t="s">
        <v>10389</v>
      </c>
      <c r="C249" s="3" t="s">
        <v>10616</v>
      </c>
      <c r="D249" s="3" t="s">
        <v>10617</v>
      </c>
      <c r="E249" s="3" t="s">
        <v>10622</v>
      </c>
      <c r="F249" s="3"/>
      <c r="G249" s="3"/>
      <c r="H249" s="3"/>
      <c r="I249" s="3"/>
      <c r="J249" s="3" t="s">
        <v>10629</v>
      </c>
      <c r="K249" s="4"/>
    </row>
    <row r="250" ht="15" spans="1:12">
      <c r="A250" s="3" t="s">
        <v>10388</v>
      </c>
      <c r="B250" s="3" t="s">
        <v>10389</v>
      </c>
      <c r="C250" s="3" t="s">
        <v>10616</v>
      </c>
      <c r="D250" s="3" t="s">
        <v>10617</v>
      </c>
      <c r="E250" s="3" t="s">
        <v>10622</v>
      </c>
      <c r="F250" s="3"/>
      <c r="G250" s="3"/>
      <c r="H250" s="3"/>
      <c r="I250" s="3"/>
      <c r="J250" s="3" t="s">
        <v>10630</v>
      </c>
      <c r="K250" s="4" t="s">
        <v>48</v>
      </c>
      <c r="L250" s="5" t="s">
        <v>11831</v>
      </c>
    </row>
    <row r="251" ht="15" spans="1:11">
      <c r="A251" s="3" t="s">
        <v>10388</v>
      </c>
      <c r="B251" s="3" t="s">
        <v>10389</v>
      </c>
      <c r="C251" s="3" t="s">
        <v>10616</v>
      </c>
      <c r="D251" s="3" t="s">
        <v>10617</v>
      </c>
      <c r="E251" s="3" t="s">
        <v>10622</v>
      </c>
      <c r="F251" s="3"/>
      <c r="G251" s="3"/>
      <c r="H251" s="3"/>
      <c r="I251" s="3"/>
      <c r="J251" s="3" t="s">
        <v>10631</v>
      </c>
      <c r="K251" s="4"/>
    </row>
    <row r="252" ht="15" spans="1:12">
      <c r="A252" s="3" t="s">
        <v>10388</v>
      </c>
      <c r="B252" s="3" t="s">
        <v>10389</v>
      </c>
      <c r="C252" s="3" t="s">
        <v>10616</v>
      </c>
      <c r="D252" s="3" t="s">
        <v>10617</v>
      </c>
      <c r="E252" s="3" t="s">
        <v>10622</v>
      </c>
      <c r="F252" s="3"/>
      <c r="G252" s="3"/>
      <c r="H252" s="3"/>
      <c r="I252" s="3"/>
      <c r="J252" s="3" t="s">
        <v>10632</v>
      </c>
      <c r="K252" s="4" t="s">
        <v>48</v>
      </c>
      <c r="L252" s="5" t="s">
        <v>11832</v>
      </c>
    </row>
    <row r="253" ht="15" spans="1:11">
      <c r="A253" s="3" t="s">
        <v>10388</v>
      </c>
      <c r="B253" s="3" t="s">
        <v>10389</v>
      </c>
      <c r="C253" s="3" t="s">
        <v>10616</v>
      </c>
      <c r="D253" s="3" t="s">
        <v>10617</v>
      </c>
      <c r="E253" s="3" t="s">
        <v>10633</v>
      </c>
      <c r="F253" s="3"/>
      <c r="G253" s="3"/>
      <c r="H253" s="3"/>
      <c r="I253" s="3"/>
      <c r="J253" s="3" t="s">
        <v>10634</v>
      </c>
      <c r="K253" s="4"/>
    </row>
    <row r="254" ht="15" spans="1:11">
      <c r="A254" s="3" t="s">
        <v>10388</v>
      </c>
      <c r="B254" s="3" t="s">
        <v>10389</v>
      </c>
      <c r="C254" s="3" t="s">
        <v>10616</v>
      </c>
      <c r="D254" s="3" t="s">
        <v>10617</v>
      </c>
      <c r="E254" s="3" t="s">
        <v>10633</v>
      </c>
      <c r="F254" s="3"/>
      <c r="G254" s="3"/>
      <c r="H254" s="3"/>
      <c r="I254" s="3"/>
      <c r="J254" s="3" t="s">
        <v>10635</v>
      </c>
      <c r="K254" s="4"/>
    </row>
    <row r="255" ht="15" spans="1:11">
      <c r="A255" s="3" t="s">
        <v>10388</v>
      </c>
      <c r="B255" s="3" t="s">
        <v>10389</v>
      </c>
      <c r="C255" s="3" t="s">
        <v>10616</v>
      </c>
      <c r="D255" s="3" t="s">
        <v>10617</v>
      </c>
      <c r="E255" s="3" t="s">
        <v>10633</v>
      </c>
      <c r="F255" s="3"/>
      <c r="G255" s="3"/>
      <c r="H255" s="3"/>
      <c r="I255" s="3"/>
      <c r="J255" s="3" t="s">
        <v>13</v>
      </c>
      <c r="K255" s="4"/>
    </row>
    <row r="256" ht="15" spans="1:11">
      <c r="A256" s="3" t="s">
        <v>10388</v>
      </c>
      <c r="B256" s="3" t="s">
        <v>10389</v>
      </c>
      <c r="C256" s="3" t="s">
        <v>10616</v>
      </c>
      <c r="D256" s="3" t="s">
        <v>10617</v>
      </c>
      <c r="E256" s="3" t="s">
        <v>10633</v>
      </c>
      <c r="F256" s="3"/>
      <c r="G256" s="3"/>
      <c r="H256" s="3"/>
      <c r="I256" s="3"/>
      <c r="J256" s="3" t="s">
        <v>10636</v>
      </c>
      <c r="K256" s="4"/>
    </row>
    <row r="257" ht="15" spans="1:11">
      <c r="A257" s="3" t="s">
        <v>10388</v>
      </c>
      <c r="B257" s="3" t="s">
        <v>10389</v>
      </c>
      <c r="C257" s="3" t="s">
        <v>10616</v>
      </c>
      <c r="D257" s="3" t="s">
        <v>10617</v>
      </c>
      <c r="E257" s="3" t="s">
        <v>10633</v>
      </c>
      <c r="F257" s="3"/>
      <c r="G257" s="3"/>
      <c r="H257" s="3"/>
      <c r="I257" s="3"/>
      <c r="J257" s="3" t="s">
        <v>10637</v>
      </c>
      <c r="K257" s="4"/>
    </row>
    <row r="258" ht="15" spans="1:12">
      <c r="A258" s="3" t="s">
        <v>10388</v>
      </c>
      <c r="B258" s="3" t="s">
        <v>10389</v>
      </c>
      <c r="C258" s="3" t="s">
        <v>10616</v>
      </c>
      <c r="D258" s="3" t="s">
        <v>10617</v>
      </c>
      <c r="E258" s="3" t="s">
        <v>10633</v>
      </c>
      <c r="F258" s="3"/>
      <c r="G258" s="3"/>
      <c r="H258" s="3"/>
      <c r="I258" s="3"/>
      <c r="J258" s="3" t="s">
        <v>10638</v>
      </c>
      <c r="K258" s="4" t="s">
        <v>48</v>
      </c>
      <c r="L258" s="5" t="s">
        <v>11833</v>
      </c>
    </row>
    <row r="259" ht="15" spans="1:11">
      <c r="A259" s="3" t="s">
        <v>10388</v>
      </c>
      <c r="B259" s="3" t="s">
        <v>10389</v>
      </c>
      <c r="C259" s="3" t="s">
        <v>10616</v>
      </c>
      <c r="D259" s="3" t="s">
        <v>10617</v>
      </c>
      <c r="E259" s="3" t="s">
        <v>10633</v>
      </c>
      <c r="F259" s="3"/>
      <c r="G259" s="3"/>
      <c r="H259" s="3"/>
      <c r="I259" s="3"/>
      <c r="J259" s="3" t="s">
        <v>10639</v>
      </c>
      <c r="K259" s="4" t="s">
        <v>17</v>
      </c>
    </row>
    <row r="260" ht="15" spans="1:11">
      <c r="A260" s="3" t="s">
        <v>10388</v>
      </c>
      <c r="B260" s="3" t="s">
        <v>10389</v>
      </c>
      <c r="C260" s="3" t="s">
        <v>10616</v>
      </c>
      <c r="D260" s="3" t="s">
        <v>10617</v>
      </c>
      <c r="E260" s="3" t="s">
        <v>10616</v>
      </c>
      <c r="F260" s="3"/>
      <c r="G260" s="3"/>
      <c r="H260" s="3"/>
      <c r="I260" s="3"/>
      <c r="J260" s="3" t="s">
        <v>10640</v>
      </c>
      <c r="K260" s="4"/>
    </row>
    <row r="261" ht="15" spans="1:11">
      <c r="A261" s="3" t="s">
        <v>10388</v>
      </c>
      <c r="B261" s="3" t="s">
        <v>10389</v>
      </c>
      <c r="C261" s="3" t="s">
        <v>10616</v>
      </c>
      <c r="D261" s="3" t="s">
        <v>10617</v>
      </c>
      <c r="E261" s="3" t="s">
        <v>10616</v>
      </c>
      <c r="F261" s="3"/>
      <c r="G261" s="3"/>
      <c r="H261" s="3"/>
      <c r="I261" s="3"/>
      <c r="J261" s="3" t="s">
        <v>10641</v>
      </c>
      <c r="K261" s="4"/>
    </row>
    <row r="262" ht="15" spans="1:11">
      <c r="A262" s="3" t="s">
        <v>10388</v>
      </c>
      <c r="B262" s="3" t="s">
        <v>10389</v>
      </c>
      <c r="C262" s="3" t="s">
        <v>10616</v>
      </c>
      <c r="D262" s="3" t="s">
        <v>10617</v>
      </c>
      <c r="E262" s="3" t="s">
        <v>10616</v>
      </c>
      <c r="F262" s="3"/>
      <c r="G262" s="3"/>
      <c r="H262" s="3"/>
      <c r="I262" s="3"/>
      <c r="J262" s="3" t="s">
        <v>10642</v>
      </c>
      <c r="K262" s="4"/>
    </row>
    <row r="263" ht="15" spans="1:11">
      <c r="A263" s="3" t="s">
        <v>10388</v>
      </c>
      <c r="B263" s="3" t="s">
        <v>10389</v>
      </c>
      <c r="C263" s="3" t="s">
        <v>10616</v>
      </c>
      <c r="D263" s="3" t="s">
        <v>10617</v>
      </c>
      <c r="E263" s="3" t="s">
        <v>10616</v>
      </c>
      <c r="F263" s="3"/>
      <c r="G263" s="3"/>
      <c r="H263" s="3"/>
      <c r="I263" s="3"/>
      <c r="J263" s="3" t="s">
        <v>10643</v>
      </c>
      <c r="K263" s="4" t="s">
        <v>17</v>
      </c>
    </row>
    <row r="264" ht="15" spans="1:11">
      <c r="A264" s="3" t="s">
        <v>10388</v>
      </c>
      <c r="B264" s="3" t="s">
        <v>10389</v>
      </c>
      <c r="C264" s="3" t="s">
        <v>10616</v>
      </c>
      <c r="D264" s="3" t="s">
        <v>10617</v>
      </c>
      <c r="E264" s="3" t="s">
        <v>10616</v>
      </c>
      <c r="F264" s="3"/>
      <c r="G264" s="3"/>
      <c r="H264" s="3"/>
      <c r="I264" s="3"/>
      <c r="J264" s="3" t="s">
        <v>10644</v>
      </c>
      <c r="K264" s="4"/>
    </row>
    <row r="265" ht="15" spans="1:11">
      <c r="A265" s="3" t="s">
        <v>10388</v>
      </c>
      <c r="B265" s="3" t="s">
        <v>10389</v>
      </c>
      <c r="C265" s="3" t="s">
        <v>10616</v>
      </c>
      <c r="D265" s="3" t="s">
        <v>10617</v>
      </c>
      <c r="E265" s="3" t="s">
        <v>10616</v>
      </c>
      <c r="F265" s="3"/>
      <c r="G265" s="3"/>
      <c r="H265" s="3"/>
      <c r="I265" s="3"/>
      <c r="J265" s="3" t="s">
        <v>10645</v>
      </c>
      <c r="K265" s="4"/>
    </row>
    <row r="266" ht="15" spans="1:11">
      <c r="A266" s="3" t="s">
        <v>10388</v>
      </c>
      <c r="B266" s="3" t="s">
        <v>10389</v>
      </c>
      <c r="C266" s="3" t="s">
        <v>10616</v>
      </c>
      <c r="D266" s="3" t="s">
        <v>10617</v>
      </c>
      <c r="E266" s="3" t="s">
        <v>10616</v>
      </c>
      <c r="F266" s="3"/>
      <c r="G266" s="3"/>
      <c r="H266" s="3"/>
      <c r="I266" s="3"/>
      <c r="J266" s="3" t="s">
        <v>10646</v>
      </c>
      <c r="K266" s="4" t="s">
        <v>17</v>
      </c>
    </row>
    <row r="267" ht="15" spans="1:11">
      <c r="A267" s="3" t="s">
        <v>10388</v>
      </c>
      <c r="B267" s="3" t="s">
        <v>10389</v>
      </c>
      <c r="C267" s="3" t="s">
        <v>10616</v>
      </c>
      <c r="D267" s="3" t="s">
        <v>10617</v>
      </c>
      <c r="E267" s="3" t="s">
        <v>10616</v>
      </c>
      <c r="F267" s="3"/>
      <c r="G267" s="3"/>
      <c r="H267" s="3"/>
      <c r="I267" s="3"/>
      <c r="J267" s="3" t="s">
        <v>13</v>
      </c>
      <c r="K267" s="4"/>
    </row>
    <row r="268" ht="15" spans="1:11">
      <c r="A268" s="3" t="s">
        <v>10388</v>
      </c>
      <c r="B268" s="3" t="s">
        <v>10389</v>
      </c>
      <c r="C268" s="3" t="s">
        <v>10616</v>
      </c>
      <c r="D268" s="3" t="s">
        <v>10617</v>
      </c>
      <c r="E268" s="3" t="s">
        <v>10616</v>
      </c>
      <c r="F268" s="3"/>
      <c r="G268" s="3"/>
      <c r="H268" s="3"/>
      <c r="I268" s="3"/>
      <c r="J268" s="3" t="s">
        <v>10647</v>
      </c>
      <c r="K268" s="4"/>
    </row>
    <row r="269" ht="15" spans="1:11">
      <c r="A269" s="3" t="s">
        <v>10388</v>
      </c>
      <c r="B269" s="3" t="s">
        <v>10389</v>
      </c>
      <c r="C269" s="3" t="s">
        <v>10616</v>
      </c>
      <c r="D269" s="3" t="s">
        <v>10617</v>
      </c>
      <c r="E269" s="3" t="s">
        <v>10616</v>
      </c>
      <c r="F269" s="3"/>
      <c r="G269" s="3"/>
      <c r="H269" s="3"/>
      <c r="I269" s="3"/>
      <c r="J269" s="3" t="s">
        <v>10648</v>
      </c>
      <c r="K269" s="4" t="s">
        <v>17</v>
      </c>
    </row>
    <row r="270" ht="15" spans="1:11">
      <c r="A270" s="3" t="s">
        <v>10388</v>
      </c>
      <c r="B270" s="3" t="s">
        <v>10389</v>
      </c>
      <c r="C270" s="3" t="s">
        <v>10616</v>
      </c>
      <c r="D270" s="3" t="s">
        <v>10617</v>
      </c>
      <c r="E270" s="3" t="s">
        <v>10616</v>
      </c>
      <c r="F270" s="3"/>
      <c r="G270" s="3"/>
      <c r="H270" s="3"/>
      <c r="I270" s="3"/>
      <c r="J270" s="3" t="s">
        <v>10649</v>
      </c>
      <c r="K270" s="4" t="s">
        <v>17</v>
      </c>
    </row>
    <row r="271" ht="15" spans="1:11">
      <c r="A271" s="3" t="s">
        <v>10388</v>
      </c>
      <c r="B271" s="3" t="s">
        <v>10389</v>
      </c>
      <c r="C271" s="3" t="s">
        <v>10616</v>
      </c>
      <c r="D271" s="3" t="s">
        <v>10617</v>
      </c>
      <c r="E271" s="3" t="s">
        <v>10616</v>
      </c>
      <c r="F271" s="3"/>
      <c r="G271" s="3"/>
      <c r="H271" s="3"/>
      <c r="I271" s="3"/>
      <c r="J271" s="3" t="s">
        <v>10650</v>
      </c>
      <c r="K271" s="4"/>
    </row>
    <row r="272" ht="15" spans="1:11">
      <c r="A272" s="3" t="s">
        <v>10388</v>
      </c>
      <c r="B272" s="3" t="s">
        <v>10389</v>
      </c>
      <c r="C272" s="3" t="s">
        <v>10616</v>
      </c>
      <c r="D272" s="3" t="s">
        <v>10617</v>
      </c>
      <c r="E272" s="3" t="s">
        <v>10616</v>
      </c>
      <c r="F272" s="3"/>
      <c r="G272" s="3"/>
      <c r="H272" s="3"/>
      <c r="I272" s="3"/>
      <c r="J272" s="3" t="s">
        <v>10651</v>
      </c>
      <c r="K272" s="4"/>
    </row>
    <row r="273" ht="15" spans="1:13">
      <c r="A273" s="3" t="s">
        <v>10388</v>
      </c>
      <c r="B273" s="3" t="s">
        <v>10389</v>
      </c>
      <c r="C273" s="3" t="s">
        <v>10616</v>
      </c>
      <c r="D273" s="3" t="s">
        <v>10617</v>
      </c>
      <c r="E273" s="3" t="s">
        <v>11834</v>
      </c>
      <c r="F273" s="3" t="s">
        <v>17</v>
      </c>
      <c r="G273" s="3"/>
      <c r="H273" s="3"/>
      <c r="I273" s="3"/>
      <c r="J273" s="3" t="s">
        <v>10653</v>
      </c>
      <c r="K273" s="4" t="s">
        <v>9763</v>
      </c>
      <c r="M273" s="5" t="s">
        <v>10622</v>
      </c>
    </row>
    <row r="274" ht="15" spans="1:13">
      <c r="A274" s="3" t="s">
        <v>10388</v>
      </c>
      <c r="B274" s="3" t="s">
        <v>10389</v>
      </c>
      <c r="C274" s="3" t="s">
        <v>10616</v>
      </c>
      <c r="D274" s="3" t="s">
        <v>10617</v>
      </c>
      <c r="E274" s="3" t="s">
        <v>11834</v>
      </c>
      <c r="F274" s="3"/>
      <c r="G274" s="3"/>
      <c r="H274" s="3"/>
      <c r="I274" s="3"/>
      <c r="J274" s="3" t="s">
        <v>10654</v>
      </c>
      <c r="K274" s="4" t="s">
        <v>10798</v>
      </c>
      <c r="L274" s="5" t="s">
        <v>11835</v>
      </c>
      <c r="M274" s="5" t="s">
        <v>10622</v>
      </c>
    </row>
    <row r="275" ht="15" spans="1:11">
      <c r="A275" s="3" t="s">
        <v>10388</v>
      </c>
      <c r="B275" s="3" t="s">
        <v>10389</v>
      </c>
      <c r="C275" s="3" t="s">
        <v>10616</v>
      </c>
      <c r="D275" s="3" t="s">
        <v>10617</v>
      </c>
      <c r="E275" s="3" t="s">
        <v>11834</v>
      </c>
      <c r="F275" s="3"/>
      <c r="G275" s="3"/>
      <c r="H275" s="3"/>
      <c r="I275" s="3"/>
      <c r="J275" s="3" t="s">
        <v>10655</v>
      </c>
      <c r="K275" s="4" t="s">
        <v>17</v>
      </c>
    </row>
    <row r="276" ht="15" spans="1:13">
      <c r="A276" s="3" t="s">
        <v>10388</v>
      </c>
      <c r="B276" s="3" t="s">
        <v>10389</v>
      </c>
      <c r="C276" s="3" t="s">
        <v>10616</v>
      </c>
      <c r="D276" s="3" t="s">
        <v>10617</v>
      </c>
      <c r="E276" s="3" t="s">
        <v>11834</v>
      </c>
      <c r="F276" s="3"/>
      <c r="G276" s="3"/>
      <c r="H276" s="3"/>
      <c r="I276" s="3"/>
      <c r="J276" s="3" t="s">
        <v>10656</v>
      </c>
      <c r="K276" s="4" t="s">
        <v>9763</v>
      </c>
      <c r="M276" s="5" t="s">
        <v>10622</v>
      </c>
    </row>
    <row r="277" ht="15" spans="1:11">
      <c r="A277" s="3" t="s">
        <v>10388</v>
      </c>
      <c r="B277" s="3" t="s">
        <v>10389</v>
      </c>
      <c r="C277" s="3" t="s">
        <v>10616</v>
      </c>
      <c r="D277" s="3" t="s">
        <v>10617</v>
      </c>
      <c r="E277" s="3" t="s">
        <v>11834</v>
      </c>
      <c r="F277" s="3"/>
      <c r="G277" s="3"/>
      <c r="H277" s="3"/>
      <c r="I277" s="3"/>
      <c r="J277" s="3" t="s">
        <v>10657</v>
      </c>
      <c r="K277" s="4" t="s">
        <v>17</v>
      </c>
    </row>
    <row r="278" ht="15" spans="1:13">
      <c r="A278" s="3" t="s">
        <v>10388</v>
      </c>
      <c r="B278" s="3" t="s">
        <v>10389</v>
      </c>
      <c r="C278" s="3" t="s">
        <v>10616</v>
      </c>
      <c r="D278" s="3" t="s">
        <v>10617</v>
      </c>
      <c r="E278" s="3" t="s">
        <v>11834</v>
      </c>
      <c r="F278" s="3"/>
      <c r="G278" s="3"/>
      <c r="H278" s="3"/>
      <c r="I278" s="3"/>
      <c r="J278" s="3" t="s">
        <v>10658</v>
      </c>
      <c r="K278" s="4" t="s">
        <v>9763</v>
      </c>
      <c r="M278" s="5" t="s">
        <v>10622</v>
      </c>
    </row>
    <row r="279" ht="15" spans="1:13">
      <c r="A279" s="3" t="s">
        <v>10388</v>
      </c>
      <c r="B279" s="3" t="s">
        <v>10389</v>
      </c>
      <c r="C279" s="3" t="s">
        <v>10616</v>
      </c>
      <c r="D279" s="3" t="s">
        <v>10617</v>
      </c>
      <c r="E279" s="3" t="s">
        <v>11834</v>
      </c>
      <c r="F279" s="3"/>
      <c r="G279" s="3"/>
      <c r="H279" s="3"/>
      <c r="I279" s="3"/>
      <c r="J279" s="3" t="s">
        <v>10659</v>
      </c>
      <c r="K279" s="4" t="s">
        <v>10798</v>
      </c>
      <c r="L279" s="5" t="s">
        <v>11836</v>
      </c>
      <c r="M279" s="5" t="s">
        <v>10622</v>
      </c>
    </row>
    <row r="280" ht="15" spans="1:11">
      <c r="A280" s="3" t="s">
        <v>10388</v>
      </c>
      <c r="B280" s="3" t="s">
        <v>10389</v>
      </c>
      <c r="C280" s="3" t="s">
        <v>10616</v>
      </c>
      <c r="D280" s="3" t="s">
        <v>10617</v>
      </c>
      <c r="E280" s="3" t="s">
        <v>11834</v>
      </c>
      <c r="F280" s="3"/>
      <c r="G280" s="3"/>
      <c r="H280" s="3"/>
      <c r="I280" s="3"/>
      <c r="J280" s="3" t="s">
        <v>10660</v>
      </c>
      <c r="K280" s="4" t="s">
        <v>17</v>
      </c>
    </row>
    <row r="281" ht="15" spans="1:11">
      <c r="A281" s="3" t="s">
        <v>10388</v>
      </c>
      <c r="B281" s="3" t="s">
        <v>10389</v>
      </c>
      <c r="C281" s="3" t="s">
        <v>10616</v>
      </c>
      <c r="D281" s="3" t="s">
        <v>10617</v>
      </c>
      <c r="E281" s="3" t="s">
        <v>11834</v>
      </c>
      <c r="F281" s="3"/>
      <c r="G281" s="3"/>
      <c r="H281" s="3"/>
      <c r="I281" s="3"/>
      <c r="J281" s="3" t="s">
        <v>2546</v>
      </c>
      <c r="K281" s="4" t="s">
        <v>17</v>
      </c>
    </row>
    <row r="282" ht="15" spans="1:13">
      <c r="A282" s="3" t="s">
        <v>10388</v>
      </c>
      <c r="B282" s="3" t="s">
        <v>10389</v>
      </c>
      <c r="C282" s="3" t="s">
        <v>10616</v>
      </c>
      <c r="D282" s="3" t="s">
        <v>10617</v>
      </c>
      <c r="E282" s="3" t="s">
        <v>11834</v>
      </c>
      <c r="F282" s="3"/>
      <c r="G282" s="3"/>
      <c r="H282" s="3"/>
      <c r="I282" s="3"/>
      <c r="J282" s="3" t="s">
        <v>10661</v>
      </c>
      <c r="K282" s="4" t="s">
        <v>9763</v>
      </c>
      <c r="M282" t="s">
        <v>10622</v>
      </c>
    </row>
    <row r="283" ht="15" spans="1:11">
      <c r="A283" s="3" t="s">
        <v>10388</v>
      </c>
      <c r="B283" s="3" t="s">
        <v>10389</v>
      </c>
      <c r="C283" s="3" t="s">
        <v>10616</v>
      </c>
      <c r="D283" s="3" t="s">
        <v>10617</v>
      </c>
      <c r="E283" s="3" t="s">
        <v>11834</v>
      </c>
      <c r="F283" s="3"/>
      <c r="G283" s="3"/>
      <c r="H283" s="3"/>
      <c r="I283" s="3"/>
      <c r="J283" s="3" t="s">
        <v>13</v>
      </c>
      <c r="K283" s="4"/>
    </row>
    <row r="284" ht="15" spans="1:11">
      <c r="A284" s="3" t="s">
        <v>10388</v>
      </c>
      <c r="B284" s="3" t="s">
        <v>10389</v>
      </c>
      <c r="C284" s="3" t="s">
        <v>10616</v>
      </c>
      <c r="D284" s="3" t="s">
        <v>10617</v>
      </c>
      <c r="E284" s="3" t="s">
        <v>11834</v>
      </c>
      <c r="F284" s="3"/>
      <c r="G284" s="3"/>
      <c r="H284" s="3"/>
      <c r="I284" s="3"/>
      <c r="J284" s="3" t="s">
        <v>10662</v>
      </c>
      <c r="K284" s="4" t="s">
        <v>17</v>
      </c>
    </row>
    <row r="285" ht="15" spans="1:13">
      <c r="A285" s="3" t="s">
        <v>10388</v>
      </c>
      <c r="B285" s="3" t="s">
        <v>10389</v>
      </c>
      <c r="C285" s="3" t="s">
        <v>10616</v>
      </c>
      <c r="D285" s="3" t="s">
        <v>10617</v>
      </c>
      <c r="E285" s="3" t="s">
        <v>10663</v>
      </c>
      <c r="F285" s="3" t="s">
        <v>17</v>
      </c>
      <c r="G285" s="3"/>
      <c r="H285" s="3"/>
      <c r="I285" s="3"/>
      <c r="J285" s="3" t="s">
        <v>10664</v>
      </c>
      <c r="K285" s="4" t="s">
        <v>9763</v>
      </c>
      <c r="M285" s="5" t="s">
        <v>10618</v>
      </c>
    </row>
    <row r="286" ht="15" spans="1:11">
      <c r="A286" s="3" t="s">
        <v>10388</v>
      </c>
      <c r="B286" s="3" t="s">
        <v>10389</v>
      </c>
      <c r="C286" s="3" t="s">
        <v>10616</v>
      </c>
      <c r="D286" s="3" t="s">
        <v>10617</v>
      </c>
      <c r="E286" s="3" t="s">
        <v>10663</v>
      </c>
      <c r="F286" s="3"/>
      <c r="G286" s="3"/>
      <c r="H286" s="3"/>
      <c r="I286" s="3"/>
      <c r="J286" s="3" t="s">
        <v>10665</v>
      </c>
      <c r="K286" s="4" t="s">
        <v>17</v>
      </c>
    </row>
    <row r="287" ht="15" spans="1:11">
      <c r="A287" s="3" t="s">
        <v>10388</v>
      </c>
      <c r="B287" s="3" t="s">
        <v>10389</v>
      </c>
      <c r="C287" s="3" t="s">
        <v>10616</v>
      </c>
      <c r="D287" s="3" t="s">
        <v>10617</v>
      </c>
      <c r="E287" s="3" t="s">
        <v>10663</v>
      </c>
      <c r="F287" s="3"/>
      <c r="G287" s="3"/>
      <c r="H287" s="3"/>
      <c r="I287" s="3"/>
      <c r="J287" s="3" t="s">
        <v>10666</v>
      </c>
      <c r="K287" s="4" t="s">
        <v>17</v>
      </c>
    </row>
    <row r="288" ht="15" spans="1:13">
      <c r="A288" s="3" t="s">
        <v>10388</v>
      </c>
      <c r="B288" s="3" t="s">
        <v>10389</v>
      </c>
      <c r="C288" s="3" t="s">
        <v>10616</v>
      </c>
      <c r="D288" s="3" t="s">
        <v>10617</v>
      </c>
      <c r="E288" s="3" t="s">
        <v>10663</v>
      </c>
      <c r="F288" s="3"/>
      <c r="G288" s="3"/>
      <c r="H288" s="3"/>
      <c r="I288" s="3"/>
      <c r="J288" s="3" t="s">
        <v>10667</v>
      </c>
      <c r="K288" s="4" t="s">
        <v>9763</v>
      </c>
      <c r="M288" s="5" t="s">
        <v>10618</v>
      </c>
    </row>
    <row r="289" ht="15" spans="1:13">
      <c r="A289" s="3" t="s">
        <v>10388</v>
      </c>
      <c r="B289" s="3" t="s">
        <v>10389</v>
      </c>
      <c r="C289" s="3" t="s">
        <v>10616</v>
      </c>
      <c r="D289" s="3" t="s">
        <v>10617</v>
      </c>
      <c r="E289" s="3" t="s">
        <v>10663</v>
      </c>
      <c r="F289" s="3"/>
      <c r="G289" s="3"/>
      <c r="H289" s="3"/>
      <c r="I289" s="3"/>
      <c r="J289" s="3" t="s">
        <v>10668</v>
      </c>
      <c r="K289" s="4" t="s">
        <v>10798</v>
      </c>
      <c r="L289" s="5" t="s">
        <v>11837</v>
      </c>
      <c r="M289" s="5" t="s">
        <v>10618</v>
      </c>
    </row>
    <row r="290" ht="15" spans="1:11">
      <c r="A290" s="3" t="s">
        <v>10388</v>
      </c>
      <c r="B290" s="3" t="s">
        <v>10389</v>
      </c>
      <c r="C290" s="3" t="s">
        <v>10616</v>
      </c>
      <c r="D290" s="3" t="s">
        <v>10617</v>
      </c>
      <c r="E290" s="3" t="s">
        <v>10663</v>
      </c>
      <c r="F290" s="3"/>
      <c r="G290" s="3"/>
      <c r="H290" s="3"/>
      <c r="I290" s="3"/>
      <c r="J290" s="3" t="s">
        <v>13</v>
      </c>
      <c r="K290" s="4"/>
    </row>
    <row r="291" ht="15" spans="1:13">
      <c r="A291" s="3" t="s">
        <v>10388</v>
      </c>
      <c r="B291" s="3" t="s">
        <v>10389</v>
      </c>
      <c r="C291" s="3" t="s">
        <v>10616</v>
      </c>
      <c r="D291" s="3" t="s">
        <v>10617</v>
      </c>
      <c r="E291" s="3" t="s">
        <v>10663</v>
      </c>
      <c r="F291" s="3"/>
      <c r="G291" s="3"/>
      <c r="H291" s="3"/>
      <c r="I291" s="3"/>
      <c r="J291" s="3" t="s">
        <v>10669</v>
      </c>
      <c r="K291" s="4" t="s">
        <v>9763</v>
      </c>
      <c r="M291" s="5" t="s">
        <v>10618</v>
      </c>
    </row>
    <row r="292" ht="15" spans="1:11">
      <c r="A292" s="3" t="s">
        <v>10388</v>
      </c>
      <c r="B292" s="3" t="s">
        <v>10389</v>
      </c>
      <c r="C292" s="3" t="s">
        <v>10670</v>
      </c>
      <c r="D292" s="3" t="s">
        <v>10671</v>
      </c>
      <c r="E292" s="3" t="s">
        <v>10672</v>
      </c>
      <c r="F292" s="3"/>
      <c r="G292" s="3"/>
      <c r="H292" s="3"/>
      <c r="I292" s="3"/>
      <c r="J292" s="3" t="s">
        <v>13</v>
      </c>
      <c r="K292" s="4"/>
    </row>
    <row r="293" ht="15" spans="1:11">
      <c r="A293" s="3" t="s">
        <v>10388</v>
      </c>
      <c r="B293" s="3" t="s">
        <v>10389</v>
      </c>
      <c r="C293" s="3" t="s">
        <v>10670</v>
      </c>
      <c r="D293" s="3" t="s">
        <v>10671</v>
      </c>
      <c r="E293" s="3" t="s">
        <v>10672</v>
      </c>
      <c r="F293" s="3"/>
      <c r="G293" s="3"/>
      <c r="H293" s="3"/>
      <c r="I293" s="3"/>
      <c r="J293" s="3" t="s">
        <v>10673</v>
      </c>
      <c r="K293" s="4"/>
    </row>
    <row r="294" ht="15" spans="1:11">
      <c r="A294" s="3" t="s">
        <v>10388</v>
      </c>
      <c r="B294" s="3" t="s">
        <v>10389</v>
      </c>
      <c r="C294" s="3" t="s">
        <v>10670</v>
      </c>
      <c r="D294" s="3" t="s">
        <v>10671</v>
      </c>
      <c r="E294" s="3" t="s">
        <v>10672</v>
      </c>
      <c r="F294" s="3"/>
      <c r="G294" s="3"/>
      <c r="H294" s="3"/>
      <c r="I294" s="3"/>
      <c r="J294" s="3" t="s">
        <v>10674</v>
      </c>
      <c r="K294" s="4"/>
    </row>
    <row r="295" ht="15" spans="1:11">
      <c r="A295" s="3" t="s">
        <v>10388</v>
      </c>
      <c r="B295" s="3" t="s">
        <v>10389</v>
      </c>
      <c r="C295" s="3" t="s">
        <v>10670</v>
      </c>
      <c r="D295" s="3" t="s">
        <v>10671</v>
      </c>
      <c r="E295" s="3" t="s">
        <v>10672</v>
      </c>
      <c r="F295" s="3"/>
      <c r="G295" s="3"/>
      <c r="H295" s="3"/>
      <c r="I295" s="3"/>
      <c r="J295" s="3" t="s">
        <v>10675</v>
      </c>
      <c r="K295" s="4"/>
    </row>
    <row r="296" ht="15" spans="1:11">
      <c r="A296" s="3" t="s">
        <v>10388</v>
      </c>
      <c r="B296" s="3" t="s">
        <v>10389</v>
      </c>
      <c r="C296" s="3" t="s">
        <v>10670</v>
      </c>
      <c r="D296" s="3" t="s">
        <v>10671</v>
      </c>
      <c r="E296" s="3" t="s">
        <v>10672</v>
      </c>
      <c r="F296" s="3"/>
      <c r="G296" s="3"/>
      <c r="H296" s="3"/>
      <c r="I296" s="3"/>
      <c r="J296" s="3" t="s">
        <v>10676</v>
      </c>
      <c r="K296" s="4"/>
    </row>
    <row r="297" ht="15" spans="1:11">
      <c r="A297" s="3" t="s">
        <v>10388</v>
      </c>
      <c r="B297" s="3" t="s">
        <v>10389</v>
      </c>
      <c r="C297" s="3" t="s">
        <v>10670</v>
      </c>
      <c r="D297" s="3" t="s">
        <v>10671</v>
      </c>
      <c r="E297" s="3" t="s">
        <v>10672</v>
      </c>
      <c r="F297" s="3"/>
      <c r="G297" s="3"/>
      <c r="H297" s="3"/>
      <c r="I297" s="3"/>
      <c r="J297" s="3" t="s">
        <v>10677</v>
      </c>
      <c r="K297" s="4" t="s">
        <v>17</v>
      </c>
    </row>
    <row r="298" ht="15" spans="1:11">
      <c r="A298" s="3" t="s">
        <v>10388</v>
      </c>
      <c r="B298" s="3" t="s">
        <v>10389</v>
      </c>
      <c r="C298" s="3" t="s">
        <v>10670</v>
      </c>
      <c r="D298" s="3" t="s">
        <v>10671</v>
      </c>
      <c r="E298" s="3" t="s">
        <v>10672</v>
      </c>
      <c r="F298" s="3"/>
      <c r="G298" s="3"/>
      <c r="H298" s="3"/>
      <c r="I298" s="3"/>
      <c r="J298" s="3" t="s">
        <v>10678</v>
      </c>
      <c r="K298" s="4" t="s">
        <v>17</v>
      </c>
    </row>
    <row r="299" ht="15" spans="1:12">
      <c r="A299" s="3" t="s">
        <v>10388</v>
      </c>
      <c r="B299" s="3" t="s">
        <v>10389</v>
      </c>
      <c r="C299" s="3" t="s">
        <v>10670</v>
      </c>
      <c r="D299" s="3" t="s">
        <v>10671</v>
      </c>
      <c r="E299" s="3" t="s">
        <v>10672</v>
      </c>
      <c r="F299" s="3"/>
      <c r="G299" s="3"/>
      <c r="H299" s="3"/>
      <c r="I299" s="3"/>
      <c r="J299" s="3" t="s">
        <v>10679</v>
      </c>
      <c r="K299" s="4" t="s">
        <v>48</v>
      </c>
      <c r="L299" s="5" t="s">
        <v>11838</v>
      </c>
    </row>
    <row r="300" ht="15" spans="1:11">
      <c r="A300" s="3" t="s">
        <v>10388</v>
      </c>
      <c r="B300" s="3" t="s">
        <v>10389</v>
      </c>
      <c r="C300" s="3" t="s">
        <v>10670</v>
      </c>
      <c r="D300" s="3" t="s">
        <v>10671</v>
      </c>
      <c r="E300" s="3" t="s">
        <v>10672</v>
      </c>
      <c r="F300" s="3"/>
      <c r="G300" s="3"/>
      <c r="H300" s="3"/>
      <c r="I300" s="3"/>
      <c r="J300" s="3" t="s">
        <v>10680</v>
      </c>
      <c r="K300" s="4"/>
    </row>
    <row r="301" ht="15" spans="1:11">
      <c r="A301" s="3" t="s">
        <v>10388</v>
      </c>
      <c r="B301" s="3" t="s">
        <v>10389</v>
      </c>
      <c r="C301" s="3" t="s">
        <v>10670</v>
      </c>
      <c r="D301" s="3" t="s">
        <v>10671</v>
      </c>
      <c r="E301" s="3" t="s">
        <v>10672</v>
      </c>
      <c r="F301" s="3"/>
      <c r="G301" s="3"/>
      <c r="H301" s="3"/>
      <c r="I301" s="3"/>
      <c r="J301" s="3" t="s">
        <v>10681</v>
      </c>
      <c r="K301" s="4"/>
    </row>
    <row r="302" ht="15" spans="1:11">
      <c r="A302" s="3" t="s">
        <v>10388</v>
      </c>
      <c r="B302" s="3" t="s">
        <v>10389</v>
      </c>
      <c r="C302" s="3" t="s">
        <v>10670</v>
      </c>
      <c r="D302" s="3" t="s">
        <v>10671</v>
      </c>
      <c r="E302" s="3" t="s">
        <v>10682</v>
      </c>
      <c r="F302" s="3"/>
      <c r="G302" s="3"/>
      <c r="H302" s="3"/>
      <c r="I302" s="3"/>
      <c r="J302" s="3" t="s">
        <v>13</v>
      </c>
      <c r="K302" s="4"/>
    </row>
    <row r="303" ht="15" spans="1:11">
      <c r="A303" s="3" t="s">
        <v>10388</v>
      </c>
      <c r="B303" s="3" t="s">
        <v>10389</v>
      </c>
      <c r="C303" s="3" t="s">
        <v>10670</v>
      </c>
      <c r="D303" s="3" t="s">
        <v>10671</v>
      </c>
      <c r="E303" s="3" t="s">
        <v>10682</v>
      </c>
      <c r="F303" s="3"/>
      <c r="G303" s="3"/>
      <c r="H303" s="3"/>
      <c r="I303" s="3"/>
      <c r="J303" s="3" t="s">
        <v>10442</v>
      </c>
      <c r="K303" s="4"/>
    </row>
    <row r="304" ht="15" spans="1:11">
      <c r="A304" s="3" t="s">
        <v>10388</v>
      </c>
      <c r="B304" s="3" t="s">
        <v>10389</v>
      </c>
      <c r="C304" s="3" t="s">
        <v>10670</v>
      </c>
      <c r="D304" s="3" t="s">
        <v>10671</v>
      </c>
      <c r="E304" s="3" t="s">
        <v>10682</v>
      </c>
      <c r="F304" s="3"/>
      <c r="G304" s="3"/>
      <c r="H304" s="3"/>
      <c r="I304" s="3"/>
      <c r="J304" s="3" t="s">
        <v>10683</v>
      </c>
      <c r="K304" s="4"/>
    </row>
    <row r="305" ht="15" spans="1:11">
      <c r="A305" s="3" t="s">
        <v>10388</v>
      </c>
      <c r="B305" s="3" t="s">
        <v>10389</v>
      </c>
      <c r="C305" s="3" t="s">
        <v>10670</v>
      </c>
      <c r="D305" s="3" t="s">
        <v>10671</v>
      </c>
      <c r="E305" s="3" t="s">
        <v>10682</v>
      </c>
      <c r="F305" s="3"/>
      <c r="G305" s="3"/>
      <c r="H305" s="3"/>
      <c r="I305" s="3"/>
      <c r="J305" s="3" t="s">
        <v>2048</v>
      </c>
      <c r="K305" s="4"/>
    </row>
    <row r="306" ht="15" spans="1:11">
      <c r="A306" s="3" t="s">
        <v>10388</v>
      </c>
      <c r="B306" s="3" t="s">
        <v>10389</v>
      </c>
      <c r="C306" s="3" t="s">
        <v>10670</v>
      </c>
      <c r="D306" s="3" t="s">
        <v>10671</v>
      </c>
      <c r="E306" s="3" t="s">
        <v>10682</v>
      </c>
      <c r="F306" s="3"/>
      <c r="G306" s="3"/>
      <c r="H306" s="3"/>
      <c r="I306" s="3"/>
      <c r="J306" s="3" t="s">
        <v>132</v>
      </c>
      <c r="K306" s="4" t="s">
        <v>17</v>
      </c>
    </row>
    <row r="307" ht="15" spans="1:11">
      <c r="A307" s="3" t="s">
        <v>10388</v>
      </c>
      <c r="B307" s="3" t="s">
        <v>10389</v>
      </c>
      <c r="C307" s="3" t="s">
        <v>10670</v>
      </c>
      <c r="D307" s="3" t="s">
        <v>10671</v>
      </c>
      <c r="E307" s="3" t="s">
        <v>10684</v>
      </c>
      <c r="F307" s="3"/>
      <c r="G307" s="3"/>
      <c r="H307" s="3"/>
      <c r="I307" s="3"/>
      <c r="J307" s="3" t="s">
        <v>10685</v>
      </c>
      <c r="K307" s="4"/>
    </row>
    <row r="308" ht="15" spans="1:11">
      <c r="A308" s="3" t="s">
        <v>10388</v>
      </c>
      <c r="B308" s="3" t="s">
        <v>10389</v>
      </c>
      <c r="C308" s="3" t="s">
        <v>10670</v>
      </c>
      <c r="D308" s="3" t="s">
        <v>10671</v>
      </c>
      <c r="E308" s="3" t="s">
        <v>10684</v>
      </c>
      <c r="F308" s="3"/>
      <c r="G308" s="3"/>
      <c r="H308" s="3"/>
      <c r="I308" s="3"/>
      <c r="J308" s="3" t="s">
        <v>13</v>
      </c>
      <c r="K308" s="4"/>
    </row>
    <row r="309" ht="15" spans="1:11">
      <c r="A309" s="3" t="s">
        <v>10388</v>
      </c>
      <c r="B309" s="3" t="s">
        <v>10389</v>
      </c>
      <c r="C309" s="3" t="s">
        <v>10670</v>
      </c>
      <c r="D309" s="3" t="s">
        <v>10671</v>
      </c>
      <c r="E309" s="3" t="s">
        <v>10684</v>
      </c>
      <c r="F309" s="3"/>
      <c r="G309" s="3"/>
      <c r="H309" s="3"/>
      <c r="I309" s="3"/>
      <c r="J309" s="3" t="s">
        <v>10686</v>
      </c>
      <c r="K309" s="4"/>
    </row>
    <row r="310" ht="15" spans="1:11">
      <c r="A310" s="3" t="s">
        <v>10388</v>
      </c>
      <c r="B310" s="3" t="s">
        <v>10389</v>
      </c>
      <c r="C310" s="3" t="s">
        <v>10670</v>
      </c>
      <c r="D310" s="3" t="s">
        <v>10671</v>
      </c>
      <c r="E310" s="3" t="s">
        <v>10684</v>
      </c>
      <c r="F310" s="3"/>
      <c r="G310" s="3"/>
      <c r="H310" s="3"/>
      <c r="I310" s="3"/>
      <c r="J310" s="3" t="s">
        <v>24</v>
      </c>
      <c r="K310" s="4"/>
    </row>
    <row r="311" ht="15" spans="1:11">
      <c r="A311" s="3" t="s">
        <v>10388</v>
      </c>
      <c r="B311" s="3" t="s">
        <v>10389</v>
      </c>
      <c r="C311" s="3" t="s">
        <v>10670</v>
      </c>
      <c r="D311" s="3" t="s">
        <v>10671</v>
      </c>
      <c r="E311" s="3" t="s">
        <v>10684</v>
      </c>
      <c r="F311" s="3"/>
      <c r="G311" s="3"/>
      <c r="H311" s="3"/>
      <c r="I311" s="3"/>
      <c r="J311" s="3" t="s">
        <v>10687</v>
      </c>
      <c r="K311" s="4"/>
    </row>
    <row r="312" ht="15" spans="1:11">
      <c r="A312" s="3" t="s">
        <v>10388</v>
      </c>
      <c r="B312" s="3" t="s">
        <v>10389</v>
      </c>
      <c r="C312" s="3" t="s">
        <v>10670</v>
      </c>
      <c r="D312" s="3" t="s">
        <v>10671</v>
      </c>
      <c r="E312" s="3" t="s">
        <v>3167</v>
      </c>
      <c r="F312" s="3" t="s">
        <v>17</v>
      </c>
      <c r="G312" s="3"/>
      <c r="H312" s="3"/>
      <c r="I312" s="3"/>
      <c r="J312" s="3" t="s">
        <v>13</v>
      </c>
      <c r="K312" s="4"/>
    </row>
    <row r="313" ht="15" spans="1:11">
      <c r="A313" s="3" t="s">
        <v>10388</v>
      </c>
      <c r="B313" s="3" t="s">
        <v>10389</v>
      </c>
      <c r="C313" s="3" t="s">
        <v>10670</v>
      </c>
      <c r="D313" s="3" t="s">
        <v>10671</v>
      </c>
      <c r="E313" s="3" t="s">
        <v>10688</v>
      </c>
      <c r="F313" s="3"/>
      <c r="G313" s="3"/>
      <c r="H313" s="3"/>
      <c r="I313" s="3"/>
      <c r="J313" s="3" t="s">
        <v>10689</v>
      </c>
      <c r="K313" s="4"/>
    </row>
    <row r="314" ht="15" spans="1:11">
      <c r="A314" s="3" t="s">
        <v>10388</v>
      </c>
      <c r="B314" s="3" t="s">
        <v>10389</v>
      </c>
      <c r="C314" s="3" t="s">
        <v>10670</v>
      </c>
      <c r="D314" s="3" t="s">
        <v>10671</v>
      </c>
      <c r="E314" s="3" t="s">
        <v>10688</v>
      </c>
      <c r="F314" s="3"/>
      <c r="G314" s="3"/>
      <c r="H314" s="3"/>
      <c r="I314" s="3"/>
      <c r="J314" s="3" t="s">
        <v>13</v>
      </c>
      <c r="K314" s="4"/>
    </row>
    <row r="315" ht="15" spans="1:11">
      <c r="A315" s="3" t="s">
        <v>10388</v>
      </c>
      <c r="B315" s="3" t="s">
        <v>10389</v>
      </c>
      <c r="C315" s="3" t="s">
        <v>10670</v>
      </c>
      <c r="D315" s="3" t="s">
        <v>10671</v>
      </c>
      <c r="E315" s="3" t="s">
        <v>10688</v>
      </c>
      <c r="F315" s="3"/>
      <c r="G315" s="3"/>
      <c r="H315" s="3"/>
      <c r="I315" s="3"/>
      <c r="J315" s="3" t="s">
        <v>347</v>
      </c>
      <c r="K315" s="4"/>
    </row>
    <row r="316" ht="15" spans="1:11">
      <c r="A316" s="3" t="s">
        <v>10388</v>
      </c>
      <c r="B316" s="3" t="s">
        <v>10389</v>
      </c>
      <c r="C316" s="3" t="s">
        <v>10670</v>
      </c>
      <c r="D316" s="3" t="s">
        <v>10671</v>
      </c>
      <c r="E316" s="3" t="s">
        <v>10688</v>
      </c>
      <c r="F316" s="3"/>
      <c r="G316" s="3"/>
      <c r="H316" s="3"/>
      <c r="I316" s="3"/>
      <c r="J316" s="3" t="s">
        <v>10690</v>
      </c>
      <c r="K316" s="4"/>
    </row>
    <row r="317" ht="15" spans="1:11">
      <c r="A317" s="3" t="s">
        <v>10388</v>
      </c>
      <c r="B317" s="3" t="s">
        <v>10389</v>
      </c>
      <c r="C317" s="3" t="s">
        <v>10670</v>
      </c>
      <c r="D317" s="3" t="s">
        <v>10671</v>
      </c>
      <c r="E317" s="3" t="s">
        <v>10688</v>
      </c>
      <c r="F317" s="3"/>
      <c r="G317" s="3"/>
      <c r="H317" s="3"/>
      <c r="I317" s="3"/>
      <c r="J317" s="3" t="s">
        <v>10691</v>
      </c>
      <c r="K317" s="4"/>
    </row>
    <row r="318" ht="15" spans="1:11">
      <c r="A318" s="3" t="s">
        <v>10388</v>
      </c>
      <c r="B318" s="3" t="s">
        <v>10389</v>
      </c>
      <c r="C318" s="3" t="s">
        <v>10670</v>
      </c>
      <c r="D318" s="3" t="s">
        <v>10671</v>
      </c>
      <c r="E318" s="3" t="s">
        <v>10692</v>
      </c>
      <c r="F318" s="3"/>
      <c r="G318" s="3"/>
      <c r="H318" s="3"/>
      <c r="I318" s="3"/>
      <c r="J318" s="3" t="s">
        <v>10693</v>
      </c>
      <c r="K318" s="4"/>
    </row>
    <row r="319" ht="15" spans="1:11">
      <c r="A319" s="3" t="s">
        <v>10388</v>
      </c>
      <c r="B319" s="3" t="s">
        <v>10389</v>
      </c>
      <c r="C319" s="3" t="s">
        <v>10670</v>
      </c>
      <c r="D319" s="3" t="s">
        <v>10671</v>
      </c>
      <c r="E319" s="3" t="s">
        <v>10692</v>
      </c>
      <c r="F319" s="3"/>
      <c r="G319" s="3"/>
      <c r="H319" s="3"/>
      <c r="I319" s="3"/>
      <c r="J319" s="3" t="s">
        <v>10694</v>
      </c>
      <c r="K319" s="4"/>
    </row>
    <row r="320" ht="15" spans="1:11">
      <c r="A320" s="3" t="s">
        <v>10388</v>
      </c>
      <c r="B320" s="3" t="s">
        <v>10389</v>
      </c>
      <c r="C320" s="3" t="s">
        <v>10670</v>
      </c>
      <c r="D320" s="3" t="s">
        <v>10671</v>
      </c>
      <c r="E320" s="3" t="s">
        <v>10692</v>
      </c>
      <c r="F320" s="3"/>
      <c r="G320" s="3"/>
      <c r="H320" s="3"/>
      <c r="I320" s="3"/>
      <c r="J320" s="3" t="s">
        <v>10695</v>
      </c>
      <c r="K320" s="4"/>
    </row>
    <row r="321" ht="15" spans="1:11">
      <c r="A321" s="3" t="s">
        <v>10388</v>
      </c>
      <c r="B321" s="3" t="s">
        <v>10389</v>
      </c>
      <c r="C321" s="3" t="s">
        <v>10670</v>
      </c>
      <c r="D321" s="3" t="s">
        <v>10671</v>
      </c>
      <c r="E321" s="3" t="s">
        <v>10692</v>
      </c>
      <c r="F321" s="3"/>
      <c r="G321" s="3"/>
      <c r="H321" s="3"/>
      <c r="I321" s="3"/>
      <c r="J321" s="3" t="s">
        <v>6320</v>
      </c>
      <c r="K321" s="4" t="s">
        <v>17</v>
      </c>
    </row>
    <row r="322" ht="15" spans="1:12">
      <c r="A322" s="3" t="s">
        <v>10388</v>
      </c>
      <c r="B322" s="3" t="s">
        <v>10389</v>
      </c>
      <c r="C322" s="3" t="s">
        <v>10670</v>
      </c>
      <c r="D322" s="3" t="s">
        <v>10671</v>
      </c>
      <c r="E322" s="3" t="s">
        <v>10692</v>
      </c>
      <c r="F322" s="3"/>
      <c r="G322" s="3"/>
      <c r="H322" s="3"/>
      <c r="I322" s="3"/>
      <c r="J322" s="3" t="s">
        <v>10696</v>
      </c>
      <c r="K322" s="4" t="s">
        <v>48</v>
      </c>
      <c r="L322" s="5" t="s">
        <v>11839</v>
      </c>
    </row>
    <row r="323" ht="15" spans="1:11">
      <c r="A323" s="3" t="s">
        <v>10388</v>
      </c>
      <c r="B323" s="3" t="s">
        <v>10389</v>
      </c>
      <c r="C323" s="3" t="s">
        <v>10670</v>
      </c>
      <c r="D323" s="3" t="s">
        <v>10671</v>
      </c>
      <c r="E323" s="3" t="s">
        <v>10692</v>
      </c>
      <c r="F323" s="3"/>
      <c r="G323" s="3"/>
      <c r="H323" s="3"/>
      <c r="I323" s="3"/>
      <c r="J323" s="3" t="s">
        <v>10697</v>
      </c>
      <c r="K323" s="4"/>
    </row>
    <row r="324" ht="15" spans="1:11">
      <c r="A324" s="3" t="s">
        <v>10388</v>
      </c>
      <c r="B324" s="3" t="s">
        <v>10389</v>
      </c>
      <c r="C324" s="3" t="s">
        <v>10670</v>
      </c>
      <c r="D324" s="3" t="s">
        <v>10671</v>
      </c>
      <c r="E324" s="3" t="s">
        <v>10692</v>
      </c>
      <c r="F324" s="3"/>
      <c r="G324" s="3"/>
      <c r="H324" s="3"/>
      <c r="I324" s="3"/>
      <c r="J324" s="3" t="s">
        <v>10698</v>
      </c>
      <c r="K324" s="4"/>
    </row>
    <row r="325" ht="15" spans="1:11">
      <c r="A325" s="3" t="s">
        <v>10388</v>
      </c>
      <c r="B325" s="3" t="s">
        <v>10389</v>
      </c>
      <c r="C325" s="3" t="s">
        <v>10670</v>
      </c>
      <c r="D325" s="3" t="s">
        <v>10671</v>
      </c>
      <c r="E325" s="3" t="s">
        <v>10692</v>
      </c>
      <c r="F325" s="3"/>
      <c r="G325" s="3"/>
      <c r="H325" s="3"/>
      <c r="I325" s="3"/>
      <c r="J325" s="3" t="s">
        <v>13</v>
      </c>
      <c r="K325" s="4"/>
    </row>
    <row r="326" ht="15" spans="1:11">
      <c r="A326" s="3" t="s">
        <v>10388</v>
      </c>
      <c r="B326" s="3" t="s">
        <v>10389</v>
      </c>
      <c r="C326" s="3" t="s">
        <v>10670</v>
      </c>
      <c r="D326" s="3" t="s">
        <v>10671</v>
      </c>
      <c r="E326" s="3" t="s">
        <v>10692</v>
      </c>
      <c r="F326" s="3"/>
      <c r="G326" s="3"/>
      <c r="H326" s="3"/>
      <c r="I326" s="3"/>
      <c r="J326" s="3" t="s">
        <v>10699</v>
      </c>
      <c r="K326" s="4"/>
    </row>
    <row r="327" ht="15" spans="1:11">
      <c r="A327" s="3" t="s">
        <v>10388</v>
      </c>
      <c r="B327" s="3" t="s">
        <v>10389</v>
      </c>
      <c r="C327" s="3" t="s">
        <v>10670</v>
      </c>
      <c r="D327" s="3" t="s">
        <v>10671</v>
      </c>
      <c r="E327" s="3" t="s">
        <v>10692</v>
      </c>
      <c r="F327" s="3"/>
      <c r="G327" s="3"/>
      <c r="H327" s="3"/>
      <c r="I327" s="3"/>
      <c r="J327" s="3" t="s">
        <v>683</v>
      </c>
      <c r="K327" s="4"/>
    </row>
    <row r="328" ht="15" spans="1:11">
      <c r="A328" s="3" t="s">
        <v>10388</v>
      </c>
      <c r="B328" s="3" t="s">
        <v>10389</v>
      </c>
      <c r="C328" s="3" t="s">
        <v>10700</v>
      </c>
      <c r="D328" s="3" t="s">
        <v>10701</v>
      </c>
      <c r="E328" s="3" t="s">
        <v>10702</v>
      </c>
      <c r="F328" s="3"/>
      <c r="G328" s="3"/>
      <c r="H328" s="3"/>
      <c r="I328" s="3"/>
      <c r="J328" s="3" t="s">
        <v>13</v>
      </c>
      <c r="K328" s="4"/>
    </row>
    <row r="329" ht="15" spans="1:11">
      <c r="A329" s="3" t="s">
        <v>10388</v>
      </c>
      <c r="B329" s="3" t="s">
        <v>10389</v>
      </c>
      <c r="C329" s="3" t="s">
        <v>10700</v>
      </c>
      <c r="D329" s="3" t="s">
        <v>10701</v>
      </c>
      <c r="E329" s="3" t="s">
        <v>10702</v>
      </c>
      <c r="F329" s="3"/>
      <c r="G329" s="3"/>
      <c r="H329" s="3"/>
      <c r="I329" s="3"/>
      <c r="J329" s="3" t="s">
        <v>10703</v>
      </c>
      <c r="K329" s="4"/>
    </row>
    <row r="330" ht="15" spans="1:11">
      <c r="A330" s="3" t="s">
        <v>10388</v>
      </c>
      <c r="B330" s="3" t="s">
        <v>10389</v>
      </c>
      <c r="C330" s="3" t="s">
        <v>10700</v>
      </c>
      <c r="D330" s="3" t="s">
        <v>10701</v>
      </c>
      <c r="E330" s="3" t="s">
        <v>10702</v>
      </c>
      <c r="F330" s="3"/>
      <c r="G330" s="3"/>
      <c r="H330" s="3"/>
      <c r="I330" s="3"/>
      <c r="J330" s="3" t="s">
        <v>10704</v>
      </c>
      <c r="K330" s="4"/>
    </row>
    <row r="331" ht="15" spans="1:11">
      <c r="A331" s="3" t="s">
        <v>10388</v>
      </c>
      <c r="B331" s="3" t="s">
        <v>10389</v>
      </c>
      <c r="C331" s="3" t="s">
        <v>10700</v>
      </c>
      <c r="D331" s="3" t="s">
        <v>10701</v>
      </c>
      <c r="E331" s="3" t="s">
        <v>10702</v>
      </c>
      <c r="F331" s="3"/>
      <c r="G331" s="3"/>
      <c r="H331" s="3"/>
      <c r="I331" s="3"/>
      <c r="J331" s="3" t="s">
        <v>10705</v>
      </c>
      <c r="K331" s="4"/>
    </row>
    <row r="332" ht="15" spans="1:11">
      <c r="A332" s="3" t="s">
        <v>10388</v>
      </c>
      <c r="B332" s="3" t="s">
        <v>10389</v>
      </c>
      <c r="C332" s="3" t="s">
        <v>10700</v>
      </c>
      <c r="D332" s="3" t="s">
        <v>10701</v>
      </c>
      <c r="E332" s="3" t="s">
        <v>10702</v>
      </c>
      <c r="F332" s="3"/>
      <c r="G332" s="3"/>
      <c r="H332" s="3"/>
      <c r="I332" s="3"/>
      <c r="J332" s="3" t="s">
        <v>10706</v>
      </c>
      <c r="K332" s="4"/>
    </row>
    <row r="333" ht="15" spans="1:11">
      <c r="A333" s="3" t="s">
        <v>10388</v>
      </c>
      <c r="B333" s="3" t="s">
        <v>10389</v>
      </c>
      <c r="C333" s="3" t="s">
        <v>10700</v>
      </c>
      <c r="D333" s="3" t="s">
        <v>10701</v>
      </c>
      <c r="E333" s="3" t="s">
        <v>10702</v>
      </c>
      <c r="F333" s="3"/>
      <c r="G333" s="3"/>
      <c r="H333" s="3"/>
      <c r="I333" s="3"/>
      <c r="J333" s="3" t="s">
        <v>10707</v>
      </c>
      <c r="K333" s="4"/>
    </row>
    <row r="334" ht="15" spans="1:11">
      <c r="A334" s="3" t="s">
        <v>10388</v>
      </c>
      <c r="B334" s="3" t="s">
        <v>10389</v>
      </c>
      <c r="C334" s="3" t="s">
        <v>10700</v>
      </c>
      <c r="D334" s="3" t="s">
        <v>10701</v>
      </c>
      <c r="E334" s="3" t="s">
        <v>10702</v>
      </c>
      <c r="F334" s="3"/>
      <c r="G334" s="3"/>
      <c r="H334" s="3"/>
      <c r="I334" s="3"/>
      <c r="J334" s="3" t="s">
        <v>10708</v>
      </c>
      <c r="K334" s="4"/>
    </row>
    <row r="335" ht="15" spans="1:11">
      <c r="A335" s="3" t="s">
        <v>10388</v>
      </c>
      <c r="B335" s="3" t="s">
        <v>10389</v>
      </c>
      <c r="C335" s="3" t="s">
        <v>10700</v>
      </c>
      <c r="D335" s="3" t="s">
        <v>10701</v>
      </c>
      <c r="E335" s="3" t="s">
        <v>10702</v>
      </c>
      <c r="F335" s="3"/>
      <c r="G335" s="3"/>
      <c r="H335" s="3"/>
      <c r="I335" s="3"/>
      <c r="J335" s="3" t="s">
        <v>10709</v>
      </c>
      <c r="K335" s="4"/>
    </row>
    <row r="336" ht="15" spans="1:11">
      <c r="A336" s="3" t="s">
        <v>10388</v>
      </c>
      <c r="B336" s="3" t="s">
        <v>10389</v>
      </c>
      <c r="C336" s="3" t="s">
        <v>10700</v>
      </c>
      <c r="D336" s="3" t="s">
        <v>10701</v>
      </c>
      <c r="E336" s="3" t="s">
        <v>10702</v>
      </c>
      <c r="F336" s="3"/>
      <c r="G336" s="3"/>
      <c r="H336" s="3"/>
      <c r="I336" s="3"/>
      <c r="J336" s="3" t="s">
        <v>10710</v>
      </c>
      <c r="K336" s="4"/>
    </row>
    <row r="337" ht="15" spans="1:11">
      <c r="A337" s="3" t="s">
        <v>10388</v>
      </c>
      <c r="B337" s="3" t="s">
        <v>10389</v>
      </c>
      <c r="C337" s="3" t="s">
        <v>10700</v>
      </c>
      <c r="D337" s="3" t="s">
        <v>10701</v>
      </c>
      <c r="E337" s="3" t="s">
        <v>10702</v>
      </c>
      <c r="F337" s="3"/>
      <c r="G337" s="3"/>
      <c r="H337" s="3"/>
      <c r="I337" s="3"/>
      <c r="J337" s="3" t="s">
        <v>10711</v>
      </c>
      <c r="K337" s="4"/>
    </row>
    <row r="338" ht="15" spans="1:11">
      <c r="A338" s="3" t="s">
        <v>10388</v>
      </c>
      <c r="B338" s="3" t="s">
        <v>10389</v>
      </c>
      <c r="C338" s="3" t="s">
        <v>10700</v>
      </c>
      <c r="D338" s="3" t="s">
        <v>10701</v>
      </c>
      <c r="E338" s="3" t="s">
        <v>10712</v>
      </c>
      <c r="F338" s="3"/>
      <c r="G338" s="3"/>
      <c r="H338" s="3"/>
      <c r="I338" s="3"/>
      <c r="J338" s="3" t="s">
        <v>10713</v>
      </c>
      <c r="K338" s="4"/>
    </row>
    <row r="339" ht="15" spans="1:11">
      <c r="A339" s="3" t="s">
        <v>10388</v>
      </c>
      <c r="B339" s="3" t="s">
        <v>10389</v>
      </c>
      <c r="C339" s="3" t="s">
        <v>10700</v>
      </c>
      <c r="D339" s="3" t="s">
        <v>10701</v>
      </c>
      <c r="E339" s="3" t="s">
        <v>10712</v>
      </c>
      <c r="F339" s="3"/>
      <c r="G339" s="3"/>
      <c r="H339" s="3"/>
      <c r="I339" s="3"/>
      <c r="J339" s="3" t="s">
        <v>10714</v>
      </c>
      <c r="K339" s="4"/>
    </row>
    <row r="340" ht="15" spans="1:11">
      <c r="A340" s="3" t="s">
        <v>10388</v>
      </c>
      <c r="B340" s="3" t="s">
        <v>10389</v>
      </c>
      <c r="C340" s="3" t="s">
        <v>10700</v>
      </c>
      <c r="D340" s="3" t="s">
        <v>10701</v>
      </c>
      <c r="E340" s="3" t="s">
        <v>10712</v>
      </c>
      <c r="F340" s="3"/>
      <c r="G340" s="3"/>
      <c r="H340" s="3"/>
      <c r="I340" s="3"/>
      <c r="J340" s="3" t="s">
        <v>10715</v>
      </c>
      <c r="K340" s="4"/>
    </row>
    <row r="341" ht="15" spans="1:11">
      <c r="A341" s="3" t="s">
        <v>10388</v>
      </c>
      <c r="B341" s="3" t="s">
        <v>10389</v>
      </c>
      <c r="C341" s="3" t="s">
        <v>10700</v>
      </c>
      <c r="D341" s="3" t="s">
        <v>10701</v>
      </c>
      <c r="E341" s="3" t="s">
        <v>10712</v>
      </c>
      <c r="F341" s="3"/>
      <c r="G341" s="3"/>
      <c r="H341" s="3"/>
      <c r="I341" s="3"/>
      <c r="J341" s="3" t="s">
        <v>13</v>
      </c>
      <c r="K341" s="4"/>
    </row>
    <row r="342" ht="15" spans="1:11">
      <c r="A342" s="3" t="s">
        <v>10388</v>
      </c>
      <c r="B342" s="3" t="s">
        <v>10389</v>
      </c>
      <c r="C342" s="3" t="s">
        <v>10700</v>
      </c>
      <c r="D342" s="3" t="s">
        <v>10701</v>
      </c>
      <c r="E342" s="3" t="s">
        <v>10712</v>
      </c>
      <c r="F342" s="3"/>
      <c r="G342" s="3"/>
      <c r="H342" s="3"/>
      <c r="I342" s="3"/>
      <c r="J342" s="3" t="s">
        <v>10716</v>
      </c>
      <c r="K342" s="4"/>
    </row>
    <row r="343" ht="15" spans="1:11">
      <c r="A343" s="3" t="s">
        <v>10388</v>
      </c>
      <c r="B343" s="3" t="s">
        <v>10389</v>
      </c>
      <c r="C343" s="3" t="s">
        <v>10700</v>
      </c>
      <c r="D343" s="3" t="s">
        <v>10701</v>
      </c>
      <c r="E343" s="3" t="s">
        <v>10712</v>
      </c>
      <c r="F343" s="3"/>
      <c r="G343" s="3"/>
      <c r="H343" s="3"/>
      <c r="I343" s="3"/>
      <c r="J343" s="3" t="s">
        <v>10717</v>
      </c>
      <c r="K343" s="4"/>
    </row>
    <row r="344" ht="15" spans="1:11">
      <c r="A344" s="3" t="s">
        <v>10388</v>
      </c>
      <c r="B344" s="3" t="s">
        <v>10389</v>
      </c>
      <c r="C344" s="3" t="s">
        <v>10700</v>
      </c>
      <c r="D344" s="3" t="s">
        <v>10701</v>
      </c>
      <c r="E344" s="3" t="s">
        <v>10712</v>
      </c>
      <c r="F344" s="3"/>
      <c r="G344" s="3"/>
      <c r="H344" s="3"/>
      <c r="I344" s="3"/>
      <c r="J344" s="3" t="s">
        <v>10718</v>
      </c>
      <c r="K344" s="4"/>
    </row>
    <row r="345" ht="15" spans="1:11">
      <c r="A345" s="3" t="s">
        <v>10388</v>
      </c>
      <c r="B345" s="3" t="s">
        <v>10389</v>
      </c>
      <c r="C345" s="3" t="s">
        <v>10700</v>
      </c>
      <c r="D345" s="3" t="s">
        <v>10701</v>
      </c>
      <c r="E345" s="3" t="s">
        <v>10712</v>
      </c>
      <c r="F345" s="3"/>
      <c r="G345" s="3"/>
      <c r="H345" s="3"/>
      <c r="I345" s="3"/>
      <c r="J345" s="3" t="s">
        <v>10719</v>
      </c>
      <c r="K345" s="4"/>
    </row>
    <row r="346" ht="15" spans="1:11">
      <c r="A346" s="3" t="s">
        <v>10388</v>
      </c>
      <c r="B346" s="3" t="s">
        <v>10389</v>
      </c>
      <c r="C346" s="3" t="s">
        <v>10700</v>
      </c>
      <c r="D346" s="3" t="s">
        <v>10701</v>
      </c>
      <c r="E346" s="3" t="s">
        <v>10720</v>
      </c>
      <c r="F346" s="3"/>
      <c r="G346" s="3"/>
      <c r="H346" s="3"/>
      <c r="I346" s="3"/>
      <c r="J346" s="3" t="s">
        <v>10721</v>
      </c>
      <c r="K346" s="4"/>
    </row>
    <row r="347" ht="15" spans="1:11">
      <c r="A347" s="3" t="s">
        <v>10388</v>
      </c>
      <c r="B347" s="3" t="s">
        <v>10389</v>
      </c>
      <c r="C347" s="3" t="s">
        <v>10700</v>
      </c>
      <c r="D347" s="3" t="s">
        <v>10701</v>
      </c>
      <c r="E347" s="3" t="s">
        <v>10720</v>
      </c>
      <c r="F347" s="3"/>
      <c r="G347" s="3"/>
      <c r="H347" s="3"/>
      <c r="I347" s="3"/>
      <c r="J347" s="3" t="s">
        <v>10722</v>
      </c>
      <c r="K347" s="4"/>
    </row>
    <row r="348" ht="15" spans="1:11">
      <c r="A348" s="3" t="s">
        <v>10388</v>
      </c>
      <c r="B348" s="3" t="s">
        <v>10389</v>
      </c>
      <c r="C348" s="3" t="s">
        <v>10700</v>
      </c>
      <c r="D348" s="3" t="s">
        <v>10701</v>
      </c>
      <c r="E348" s="3" t="s">
        <v>10720</v>
      </c>
      <c r="F348" s="3"/>
      <c r="G348" s="3"/>
      <c r="H348" s="3"/>
      <c r="I348" s="3"/>
      <c r="J348" s="3" t="s">
        <v>13</v>
      </c>
      <c r="K348" s="4"/>
    </row>
    <row r="349" ht="15" spans="1:11">
      <c r="A349" s="3" t="s">
        <v>10388</v>
      </c>
      <c r="B349" s="3" t="s">
        <v>10389</v>
      </c>
      <c r="C349" s="3" t="s">
        <v>10700</v>
      </c>
      <c r="D349" s="3" t="s">
        <v>10701</v>
      </c>
      <c r="E349" s="3" t="s">
        <v>10720</v>
      </c>
      <c r="F349" s="3"/>
      <c r="G349" s="3"/>
      <c r="H349" s="3"/>
      <c r="I349" s="3"/>
      <c r="J349" s="3" t="s">
        <v>10723</v>
      </c>
      <c r="K349" s="4"/>
    </row>
    <row r="350" ht="15" spans="1:11">
      <c r="A350" s="3" t="s">
        <v>10388</v>
      </c>
      <c r="B350" s="3" t="s">
        <v>10389</v>
      </c>
      <c r="C350" s="3" t="s">
        <v>10700</v>
      </c>
      <c r="D350" s="3" t="s">
        <v>10701</v>
      </c>
      <c r="E350" s="3" t="s">
        <v>10720</v>
      </c>
      <c r="F350" s="3"/>
      <c r="G350" s="3"/>
      <c r="H350" s="3"/>
      <c r="I350" s="3"/>
      <c r="J350" s="3" t="s">
        <v>10724</v>
      </c>
      <c r="K350" s="4"/>
    </row>
    <row r="351" ht="15" spans="1:11">
      <c r="A351" s="3" t="s">
        <v>10388</v>
      </c>
      <c r="B351" s="3" t="s">
        <v>10389</v>
      </c>
      <c r="C351" s="3" t="s">
        <v>10700</v>
      </c>
      <c r="D351" s="3" t="s">
        <v>10701</v>
      </c>
      <c r="E351" s="3" t="s">
        <v>10720</v>
      </c>
      <c r="F351" s="3"/>
      <c r="G351" s="3"/>
      <c r="H351" s="3"/>
      <c r="I351" s="3"/>
      <c r="J351" s="3" t="s">
        <v>10725</v>
      </c>
      <c r="K351" s="4"/>
    </row>
    <row r="352" ht="15" spans="1:11">
      <c r="A352" s="3" t="s">
        <v>10388</v>
      </c>
      <c r="B352" s="3" t="s">
        <v>10389</v>
      </c>
      <c r="C352" s="3" t="s">
        <v>10700</v>
      </c>
      <c r="D352" s="3" t="s">
        <v>10701</v>
      </c>
      <c r="E352" s="3" t="s">
        <v>10726</v>
      </c>
      <c r="F352" s="3"/>
      <c r="G352" s="3"/>
      <c r="H352" s="3"/>
      <c r="I352" s="3"/>
      <c r="J352" s="3" t="s">
        <v>577</v>
      </c>
      <c r="K352" s="4"/>
    </row>
    <row r="353" ht="15" spans="1:11">
      <c r="A353" s="3" t="s">
        <v>10388</v>
      </c>
      <c r="B353" s="3" t="s">
        <v>10389</v>
      </c>
      <c r="C353" s="3" t="s">
        <v>10700</v>
      </c>
      <c r="D353" s="3" t="s">
        <v>10701</v>
      </c>
      <c r="E353" s="3" t="s">
        <v>10726</v>
      </c>
      <c r="F353" s="3"/>
      <c r="G353" s="3"/>
      <c r="H353" s="3"/>
      <c r="I353" s="3"/>
      <c r="J353" s="3" t="s">
        <v>13</v>
      </c>
      <c r="K353" s="4"/>
    </row>
    <row r="354" ht="15" spans="1:11">
      <c r="A354" s="3" t="s">
        <v>10388</v>
      </c>
      <c r="B354" s="3" t="s">
        <v>10389</v>
      </c>
      <c r="C354" s="3" t="s">
        <v>10700</v>
      </c>
      <c r="D354" s="3" t="s">
        <v>10701</v>
      </c>
      <c r="E354" s="3" t="s">
        <v>10726</v>
      </c>
      <c r="F354" s="3"/>
      <c r="G354" s="3"/>
      <c r="H354" s="3"/>
      <c r="I354" s="3"/>
      <c r="J354" s="3" t="s">
        <v>10727</v>
      </c>
      <c r="K354" s="4"/>
    </row>
    <row r="355" ht="15" spans="1:11">
      <c r="A355" s="3" t="s">
        <v>10388</v>
      </c>
      <c r="B355" s="3" t="s">
        <v>10389</v>
      </c>
      <c r="C355" s="3" t="s">
        <v>10700</v>
      </c>
      <c r="D355" s="3" t="s">
        <v>10701</v>
      </c>
      <c r="E355" s="3" t="s">
        <v>10726</v>
      </c>
      <c r="F355" s="3"/>
      <c r="G355" s="3"/>
      <c r="H355" s="3"/>
      <c r="I355" s="3"/>
      <c r="J355" s="3" t="s">
        <v>10728</v>
      </c>
      <c r="K355" s="4"/>
    </row>
    <row r="356" ht="15" spans="1:11">
      <c r="A356" s="3" t="s">
        <v>10388</v>
      </c>
      <c r="B356" s="3" t="s">
        <v>10389</v>
      </c>
      <c r="C356" s="3" t="s">
        <v>10700</v>
      </c>
      <c r="D356" s="3" t="s">
        <v>10701</v>
      </c>
      <c r="E356" s="3" t="s">
        <v>10726</v>
      </c>
      <c r="F356" s="3"/>
      <c r="G356" s="3"/>
      <c r="H356" s="3"/>
      <c r="I356" s="3"/>
      <c r="J356" s="3" t="s">
        <v>10729</v>
      </c>
      <c r="K356" s="4"/>
    </row>
    <row r="357" ht="15" spans="1:11">
      <c r="A357" s="3" t="s">
        <v>10388</v>
      </c>
      <c r="B357" s="3" t="s">
        <v>10389</v>
      </c>
      <c r="C357" s="3" t="s">
        <v>10700</v>
      </c>
      <c r="D357" s="3" t="s">
        <v>10701</v>
      </c>
      <c r="E357" s="3" t="s">
        <v>10726</v>
      </c>
      <c r="F357" s="3"/>
      <c r="G357" s="3"/>
      <c r="H357" s="3"/>
      <c r="I357" s="3"/>
      <c r="J357" s="3" t="s">
        <v>10730</v>
      </c>
      <c r="K357" s="4"/>
    </row>
    <row r="358" ht="15" spans="1:11">
      <c r="A358" s="3" t="s">
        <v>10388</v>
      </c>
      <c r="B358" s="3" t="s">
        <v>10389</v>
      </c>
      <c r="C358" s="3" t="s">
        <v>10700</v>
      </c>
      <c r="D358" s="3" t="s">
        <v>10701</v>
      </c>
      <c r="E358" s="3" t="s">
        <v>10726</v>
      </c>
      <c r="F358" s="3"/>
      <c r="G358" s="3"/>
      <c r="H358" s="3"/>
      <c r="I358" s="3"/>
      <c r="J358" s="3" t="s">
        <v>10559</v>
      </c>
      <c r="K358" s="4"/>
    </row>
    <row r="359" ht="15" spans="1:11">
      <c r="A359" s="3" t="s">
        <v>10388</v>
      </c>
      <c r="B359" s="3" t="s">
        <v>10389</v>
      </c>
      <c r="C359" s="3" t="s">
        <v>10700</v>
      </c>
      <c r="D359" s="3" t="s">
        <v>10701</v>
      </c>
      <c r="E359" s="3" t="s">
        <v>10726</v>
      </c>
      <c r="F359" s="3"/>
      <c r="G359" s="3"/>
      <c r="H359" s="3"/>
      <c r="I359" s="3"/>
      <c r="J359" s="3" t="s">
        <v>10731</v>
      </c>
      <c r="K359" s="4"/>
    </row>
    <row r="360" ht="15" spans="1:11">
      <c r="A360" s="3" t="s">
        <v>10388</v>
      </c>
      <c r="B360" s="3" t="s">
        <v>10389</v>
      </c>
      <c r="C360" s="3" t="s">
        <v>10700</v>
      </c>
      <c r="D360" s="3" t="s">
        <v>10701</v>
      </c>
      <c r="E360" s="3" t="s">
        <v>10732</v>
      </c>
      <c r="F360" s="3"/>
      <c r="G360" s="3"/>
      <c r="H360" s="3"/>
      <c r="I360" s="3"/>
      <c r="J360" s="3" t="s">
        <v>10733</v>
      </c>
      <c r="K360" s="4"/>
    </row>
    <row r="361" ht="15" spans="1:11">
      <c r="A361" s="3" t="s">
        <v>10388</v>
      </c>
      <c r="B361" s="3" t="s">
        <v>10389</v>
      </c>
      <c r="C361" s="3" t="s">
        <v>10700</v>
      </c>
      <c r="D361" s="3" t="s">
        <v>10701</v>
      </c>
      <c r="E361" s="3" t="s">
        <v>10732</v>
      </c>
      <c r="F361" s="3"/>
      <c r="G361" s="3"/>
      <c r="H361" s="3"/>
      <c r="I361" s="3"/>
      <c r="J361" s="3" t="s">
        <v>10734</v>
      </c>
      <c r="K361" s="4"/>
    </row>
    <row r="362" ht="15" spans="1:11">
      <c r="A362" s="3" t="s">
        <v>10388</v>
      </c>
      <c r="B362" s="3" t="s">
        <v>10389</v>
      </c>
      <c r="C362" s="3" t="s">
        <v>10700</v>
      </c>
      <c r="D362" s="3" t="s">
        <v>10701</v>
      </c>
      <c r="E362" s="3" t="s">
        <v>10732</v>
      </c>
      <c r="F362" s="3"/>
      <c r="G362" s="3"/>
      <c r="H362" s="3"/>
      <c r="I362" s="3"/>
      <c r="J362" s="3" t="s">
        <v>10735</v>
      </c>
      <c r="K362" s="4"/>
    </row>
    <row r="363" ht="15" spans="1:11">
      <c r="A363" s="3" t="s">
        <v>10388</v>
      </c>
      <c r="B363" s="3" t="s">
        <v>10389</v>
      </c>
      <c r="C363" s="3" t="s">
        <v>10700</v>
      </c>
      <c r="D363" s="3" t="s">
        <v>10701</v>
      </c>
      <c r="E363" s="3" t="s">
        <v>10732</v>
      </c>
      <c r="F363" s="3"/>
      <c r="G363" s="3"/>
      <c r="H363" s="3"/>
      <c r="I363" s="3"/>
      <c r="J363" s="3" t="s">
        <v>13</v>
      </c>
      <c r="K363" s="4"/>
    </row>
    <row r="364" ht="15" spans="1:11">
      <c r="A364" s="3" t="s">
        <v>10388</v>
      </c>
      <c r="B364" s="3" t="s">
        <v>10389</v>
      </c>
      <c r="C364" s="3" t="s">
        <v>10700</v>
      </c>
      <c r="D364" s="3" t="s">
        <v>10701</v>
      </c>
      <c r="E364" s="3" t="s">
        <v>10732</v>
      </c>
      <c r="F364" s="3"/>
      <c r="G364" s="3"/>
      <c r="H364" s="3"/>
      <c r="I364" s="3"/>
      <c r="J364" s="3" t="s">
        <v>640</v>
      </c>
      <c r="K364" s="4"/>
    </row>
    <row r="365" ht="15" spans="1:11">
      <c r="A365" s="3" t="s">
        <v>10388</v>
      </c>
      <c r="B365" s="3" t="s">
        <v>10389</v>
      </c>
      <c r="C365" s="3" t="s">
        <v>10700</v>
      </c>
      <c r="D365" s="3" t="s">
        <v>10701</v>
      </c>
      <c r="E365" s="3" t="s">
        <v>10732</v>
      </c>
      <c r="F365" s="3"/>
      <c r="G365" s="3"/>
      <c r="H365" s="3"/>
      <c r="I365" s="3"/>
      <c r="J365" s="3" t="s">
        <v>526</v>
      </c>
      <c r="K365" s="4"/>
    </row>
    <row r="366" ht="15" spans="1:11">
      <c r="A366" s="3" t="s">
        <v>10388</v>
      </c>
      <c r="B366" s="3" t="s">
        <v>10389</v>
      </c>
      <c r="C366" s="3" t="s">
        <v>10700</v>
      </c>
      <c r="D366" s="3" t="s">
        <v>10701</v>
      </c>
      <c r="E366" s="3" t="s">
        <v>10732</v>
      </c>
      <c r="F366" s="3"/>
      <c r="G366" s="3"/>
      <c r="H366" s="3"/>
      <c r="I366" s="3"/>
      <c r="J366" s="3" t="s">
        <v>10736</v>
      </c>
      <c r="K366" s="4"/>
    </row>
    <row r="367" ht="15" spans="1:11">
      <c r="A367" s="3" t="s">
        <v>10388</v>
      </c>
      <c r="B367" s="3" t="s">
        <v>10389</v>
      </c>
      <c r="C367" s="3" t="s">
        <v>10700</v>
      </c>
      <c r="D367" s="3" t="s">
        <v>10701</v>
      </c>
      <c r="E367" s="3" t="s">
        <v>10732</v>
      </c>
      <c r="F367" s="3"/>
      <c r="G367" s="3"/>
      <c r="H367" s="3"/>
      <c r="I367" s="3"/>
      <c r="J367" s="3" t="s">
        <v>10737</v>
      </c>
      <c r="K367" s="4"/>
    </row>
    <row r="368" ht="15" spans="1:11">
      <c r="A368" s="3" t="s">
        <v>10388</v>
      </c>
      <c r="B368" s="3" t="s">
        <v>10389</v>
      </c>
      <c r="C368" s="3" t="s">
        <v>10700</v>
      </c>
      <c r="D368" s="3" t="s">
        <v>10701</v>
      </c>
      <c r="E368" s="3" t="s">
        <v>10732</v>
      </c>
      <c r="F368" s="3"/>
      <c r="G368" s="3"/>
      <c r="H368" s="3"/>
      <c r="I368" s="3"/>
      <c r="J368" s="3" t="s">
        <v>10738</v>
      </c>
      <c r="K368" s="4"/>
    </row>
    <row r="369" ht="15" spans="1:11">
      <c r="A369" s="3" t="s">
        <v>10388</v>
      </c>
      <c r="B369" s="3" t="s">
        <v>10389</v>
      </c>
      <c r="C369" s="3" t="s">
        <v>10700</v>
      </c>
      <c r="D369" s="3" t="s">
        <v>10701</v>
      </c>
      <c r="E369" s="3" t="s">
        <v>10732</v>
      </c>
      <c r="F369" s="3"/>
      <c r="G369" s="3"/>
      <c r="H369" s="3"/>
      <c r="I369" s="3"/>
      <c r="J369" s="3" t="s">
        <v>10739</v>
      </c>
      <c r="K369" s="4"/>
    </row>
    <row r="370" ht="15" spans="1:11">
      <c r="A370" s="3" t="s">
        <v>10388</v>
      </c>
      <c r="B370" s="3" t="s">
        <v>10389</v>
      </c>
      <c r="C370" s="3" t="s">
        <v>10700</v>
      </c>
      <c r="D370" s="3" t="s">
        <v>10701</v>
      </c>
      <c r="E370" s="3" t="s">
        <v>10732</v>
      </c>
      <c r="F370" s="3"/>
      <c r="G370" s="3"/>
      <c r="H370" s="3"/>
      <c r="I370" s="3"/>
      <c r="J370" s="3" t="s">
        <v>10740</v>
      </c>
      <c r="K370" s="4"/>
    </row>
    <row r="371" ht="15" spans="1:11">
      <c r="A371" s="3" t="s">
        <v>10388</v>
      </c>
      <c r="B371" s="3" t="s">
        <v>10389</v>
      </c>
      <c r="C371" s="3" t="s">
        <v>10700</v>
      </c>
      <c r="D371" s="3" t="s">
        <v>10701</v>
      </c>
      <c r="E371" s="3" t="s">
        <v>10732</v>
      </c>
      <c r="F371" s="3"/>
      <c r="G371" s="3"/>
      <c r="H371" s="3"/>
      <c r="I371" s="3"/>
      <c r="J371" s="3" t="s">
        <v>1657</v>
      </c>
      <c r="K371" s="4"/>
    </row>
    <row r="372" ht="15" spans="1:11">
      <c r="A372" s="3" t="s">
        <v>10388</v>
      </c>
      <c r="B372" s="3" t="s">
        <v>10389</v>
      </c>
      <c r="C372" s="3" t="s">
        <v>10700</v>
      </c>
      <c r="D372" s="3" t="s">
        <v>10701</v>
      </c>
      <c r="E372" s="3" t="s">
        <v>10741</v>
      </c>
      <c r="F372" s="3"/>
      <c r="G372" s="3"/>
      <c r="H372" s="3"/>
      <c r="I372" s="3"/>
      <c r="J372" s="3" t="s">
        <v>10742</v>
      </c>
      <c r="K372" s="4"/>
    </row>
    <row r="373" ht="15" spans="1:11">
      <c r="A373" s="3" t="s">
        <v>10388</v>
      </c>
      <c r="B373" s="3" t="s">
        <v>10389</v>
      </c>
      <c r="C373" s="3" t="s">
        <v>10700</v>
      </c>
      <c r="D373" s="3" t="s">
        <v>10701</v>
      </c>
      <c r="E373" s="3" t="s">
        <v>10741</v>
      </c>
      <c r="F373" s="3"/>
      <c r="G373" s="3"/>
      <c r="H373" s="3"/>
      <c r="I373" s="3"/>
      <c r="J373" s="3" t="s">
        <v>10743</v>
      </c>
      <c r="K373" s="4"/>
    </row>
    <row r="374" ht="15" spans="1:11">
      <c r="A374" s="3" t="s">
        <v>10388</v>
      </c>
      <c r="B374" s="3" t="s">
        <v>10389</v>
      </c>
      <c r="C374" s="3" t="s">
        <v>10700</v>
      </c>
      <c r="D374" s="3" t="s">
        <v>10701</v>
      </c>
      <c r="E374" s="3" t="s">
        <v>10741</v>
      </c>
      <c r="F374" s="3"/>
      <c r="G374" s="3"/>
      <c r="H374" s="3"/>
      <c r="I374" s="3"/>
      <c r="J374" s="3" t="s">
        <v>10744</v>
      </c>
      <c r="K374" s="4"/>
    </row>
    <row r="375" ht="15" spans="1:11">
      <c r="A375" s="3" t="s">
        <v>10388</v>
      </c>
      <c r="B375" s="3" t="s">
        <v>10389</v>
      </c>
      <c r="C375" s="3" t="s">
        <v>10700</v>
      </c>
      <c r="D375" s="3" t="s">
        <v>10701</v>
      </c>
      <c r="E375" s="3" t="s">
        <v>10741</v>
      </c>
      <c r="F375" s="3"/>
      <c r="G375" s="3"/>
      <c r="H375" s="3"/>
      <c r="I375" s="3"/>
      <c r="J375" s="3" t="s">
        <v>10745</v>
      </c>
      <c r="K375" s="4"/>
    </row>
    <row r="376" ht="15" spans="1:11">
      <c r="A376" s="3" t="s">
        <v>10388</v>
      </c>
      <c r="B376" s="3" t="s">
        <v>10389</v>
      </c>
      <c r="C376" s="3" t="s">
        <v>10700</v>
      </c>
      <c r="D376" s="3" t="s">
        <v>10701</v>
      </c>
      <c r="E376" s="3" t="s">
        <v>10741</v>
      </c>
      <c r="F376" s="3"/>
      <c r="G376" s="3"/>
      <c r="H376" s="3"/>
      <c r="I376" s="3"/>
      <c r="J376" s="3" t="s">
        <v>10746</v>
      </c>
      <c r="K376" s="4"/>
    </row>
    <row r="377" ht="15" spans="1:11">
      <c r="A377" s="3" t="s">
        <v>10388</v>
      </c>
      <c r="B377" s="3" t="s">
        <v>10389</v>
      </c>
      <c r="C377" s="3" t="s">
        <v>10700</v>
      </c>
      <c r="D377" s="3" t="s">
        <v>10701</v>
      </c>
      <c r="E377" s="3" t="s">
        <v>10741</v>
      </c>
      <c r="F377" s="3"/>
      <c r="G377" s="3"/>
      <c r="H377" s="3"/>
      <c r="I377" s="3"/>
      <c r="J377" s="3" t="s">
        <v>10747</v>
      </c>
      <c r="K377" s="4"/>
    </row>
    <row r="378" ht="15" spans="1:11">
      <c r="A378" s="3" t="s">
        <v>10388</v>
      </c>
      <c r="B378" s="3" t="s">
        <v>10389</v>
      </c>
      <c r="C378" s="3" t="s">
        <v>10700</v>
      </c>
      <c r="D378" s="3" t="s">
        <v>10701</v>
      </c>
      <c r="E378" s="3" t="s">
        <v>10741</v>
      </c>
      <c r="F378" s="3"/>
      <c r="G378" s="3"/>
      <c r="H378" s="3"/>
      <c r="I378" s="3"/>
      <c r="J378" s="3" t="s">
        <v>10748</v>
      </c>
      <c r="K378" s="4"/>
    </row>
    <row r="379" ht="15" spans="1:11">
      <c r="A379" s="3" t="s">
        <v>10388</v>
      </c>
      <c r="B379" s="3" t="s">
        <v>10389</v>
      </c>
      <c r="C379" s="3" t="s">
        <v>10700</v>
      </c>
      <c r="D379" s="3" t="s">
        <v>10701</v>
      </c>
      <c r="E379" s="3" t="s">
        <v>10741</v>
      </c>
      <c r="F379" s="3"/>
      <c r="G379" s="3"/>
      <c r="H379" s="3"/>
      <c r="I379" s="3"/>
      <c r="J379" s="3" t="s">
        <v>13</v>
      </c>
      <c r="K379" s="4"/>
    </row>
    <row r="380" ht="15" spans="1:11">
      <c r="A380" s="3" t="s">
        <v>10388</v>
      </c>
      <c r="B380" s="3" t="s">
        <v>10389</v>
      </c>
      <c r="C380" s="3" t="s">
        <v>10700</v>
      </c>
      <c r="D380" s="3" t="s">
        <v>10701</v>
      </c>
      <c r="E380" s="3" t="s">
        <v>10741</v>
      </c>
      <c r="F380" s="3"/>
      <c r="G380" s="3"/>
      <c r="H380" s="3"/>
      <c r="I380" s="3"/>
      <c r="J380" s="3" t="s">
        <v>10749</v>
      </c>
      <c r="K380" s="4"/>
    </row>
    <row r="381" ht="15" spans="1:11">
      <c r="A381" s="3" t="s">
        <v>10388</v>
      </c>
      <c r="B381" s="3" t="s">
        <v>10389</v>
      </c>
      <c r="C381" s="3" t="s">
        <v>10700</v>
      </c>
      <c r="D381" s="3" t="s">
        <v>10701</v>
      </c>
      <c r="E381" s="3" t="s">
        <v>10741</v>
      </c>
      <c r="F381" s="3"/>
      <c r="G381" s="3"/>
      <c r="H381" s="3"/>
      <c r="I381" s="3"/>
      <c r="J381" s="3" t="s">
        <v>10750</v>
      </c>
      <c r="K381" s="4"/>
    </row>
    <row r="382" ht="15" spans="1:11">
      <c r="A382" s="3" t="s">
        <v>10388</v>
      </c>
      <c r="B382" s="3" t="s">
        <v>10389</v>
      </c>
      <c r="C382" s="3" t="s">
        <v>10700</v>
      </c>
      <c r="D382" s="3" t="s">
        <v>10701</v>
      </c>
      <c r="E382" s="3" t="s">
        <v>10751</v>
      </c>
      <c r="F382" s="3"/>
      <c r="G382" s="3"/>
      <c r="H382" s="3"/>
      <c r="I382" s="3"/>
      <c r="J382" s="3" t="s">
        <v>10623</v>
      </c>
      <c r="K382" s="4"/>
    </row>
    <row r="383" ht="15" spans="1:11">
      <c r="A383" s="3" t="s">
        <v>10388</v>
      </c>
      <c r="B383" s="3" t="s">
        <v>10389</v>
      </c>
      <c r="C383" s="3" t="s">
        <v>10700</v>
      </c>
      <c r="D383" s="3" t="s">
        <v>10701</v>
      </c>
      <c r="E383" s="3" t="s">
        <v>10751</v>
      </c>
      <c r="F383" s="3"/>
      <c r="G383" s="3"/>
      <c r="H383" s="3"/>
      <c r="I383" s="3"/>
      <c r="J383" s="3" t="s">
        <v>10752</v>
      </c>
      <c r="K383" s="4"/>
    </row>
    <row r="384" ht="15" spans="1:11">
      <c r="A384" s="3" t="s">
        <v>10388</v>
      </c>
      <c r="B384" s="3" t="s">
        <v>10389</v>
      </c>
      <c r="C384" s="3" t="s">
        <v>10700</v>
      </c>
      <c r="D384" s="3" t="s">
        <v>10701</v>
      </c>
      <c r="E384" s="3" t="s">
        <v>10751</v>
      </c>
      <c r="F384" s="3"/>
      <c r="G384" s="3"/>
      <c r="H384" s="3"/>
      <c r="I384" s="3"/>
      <c r="J384" s="3" t="s">
        <v>3278</v>
      </c>
      <c r="K384" s="4"/>
    </row>
    <row r="385" ht="15" spans="1:11">
      <c r="A385" s="3" t="s">
        <v>10388</v>
      </c>
      <c r="B385" s="3" t="s">
        <v>10389</v>
      </c>
      <c r="C385" s="3" t="s">
        <v>10700</v>
      </c>
      <c r="D385" s="3" t="s">
        <v>10701</v>
      </c>
      <c r="E385" s="3" t="s">
        <v>10751</v>
      </c>
      <c r="F385" s="3"/>
      <c r="G385" s="3"/>
      <c r="H385" s="3"/>
      <c r="I385" s="3"/>
      <c r="J385" s="3" t="s">
        <v>10753</v>
      </c>
      <c r="K385" s="4"/>
    </row>
    <row r="386" ht="15" spans="1:11">
      <c r="A386" s="3" t="s">
        <v>10388</v>
      </c>
      <c r="B386" s="3" t="s">
        <v>10389</v>
      </c>
      <c r="C386" s="3" t="s">
        <v>10700</v>
      </c>
      <c r="D386" s="3" t="s">
        <v>10701</v>
      </c>
      <c r="E386" s="3" t="s">
        <v>10751</v>
      </c>
      <c r="F386" s="3"/>
      <c r="G386" s="3"/>
      <c r="H386" s="3"/>
      <c r="I386" s="3"/>
      <c r="J386" s="3" t="s">
        <v>10754</v>
      </c>
      <c r="K386" s="4"/>
    </row>
    <row r="387" ht="15" spans="1:11">
      <c r="A387" s="3" t="s">
        <v>10388</v>
      </c>
      <c r="B387" s="3" t="s">
        <v>10389</v>
      </c>
      <c r="C387" s="3" t="s">
        <v>10700</v>
      </c>
      <c r="D387" s="3" t="s">
        <v>10701</v>
      </c>
      <c r="E387" s="3" t="s">
        <v>10751</v>
      </c>
      <c r="F387" s="3"/>
      <c r="G387" s="3"/>
      <c r="H387" s="3"/>
      <c r="I387" s="3"/>
      <c r="J387" s="3" t="s">
        <v>10755</v>
      </c>
      <c r="K387" s="4"/>
    </row>
    <row r="388" ht="15" spans="1:11">
      <c r="A388" s="3" t="s">
        <v>10388</v>
      </c>
      <c r="B388" s="3" t="s">
        <v>10389</v>
      </c>
      <c r="C388" s="3" t="s">
        <v>10700</v>
      </c>
      <c r="D388" s="3" t="s">
        <v>10701</v>
      </c>
      <c r="E388" s="3" t="s">
        <v>10751</v>
      </c>
      <c r="F388" s="3"/>
      <c r="G388" s="3"/>
      <c r="H388" s="3"/>
      <c r="I388" s="3"/>
      <c r="J388" s="3" t="s">
        <v>10756</v>
      </c>
      <c r="K388" s="4"/>
    </row>
    <row r="389" ht="15" spans="1:11">
      <c r="A389" s="3" t="s">
        <v>10388</v>
      </c>
      <c r="B389" s="3" t="s">
        <v>10389</v>
      </c>
      <c r="C389" s="3" t="s">
        <v>10700</v>
      </c>
      <c r="D389" s="3" t="s">
        <v>10701</v>
      </c>
      <c r="E389" s="3" t="s">
        <v>10751</v>
      </c>
      <c r="F389" s="3"/>
      <c r="G389" s="3"/>
      <c r="H389" s="3"/>
      <c r="I389" s="3"/>
      <c r="J389" s="3" t="s">
        <v>10757</v>
      </c>
      <c r="K389" s="4"/>
    </row>
    <row r="390" ht="15" spans="1:11">
      <c r="A390" s="3" t="s">
        <v>10388</v>
      </c>
      <c r="B390" s="3" t="s">
        <v>10389</v>
      </c>
      <c r="C390" s="3" t="s">
        <v>10700</v>
      </c>
      <c r="D390" s="3" t="s">
        <v>10701</v>
      </c>
      <c r="E390" s="3" t="s">
        <v>10751</v>
      </c>
      <c r="F390" s="3"/>
      <c r="G390" s="3"/>
      <c r="H390" s="3"/>
      <c r="I390" s="3"/>
      <c r="J390" s="3" t="s">
        <v>13</v>
      </c>
      <c r="K390" s="4"/>
    </row>
    <row r="391" ht="15" spans="1:11">
      <c r="A391" s="3" t="s">
        <v>10388</v>
      </c>
      <c r="B391" s="3" t="s">
        <v>10389</v>
      </c>
      <c r="C391" s="3" t="s">
        <v>10700</v>
      </c>
      <c r="D391" s="3" t="s">
        <v>10701</v>
      </c>
      <c r="E391" s="3" t="s">
        <v>10751</v>
      </c>
      <c r="F391" s="3"/>
      <c r="G391" s="3"/>
      <c r="H391" s="3"/>
      <c r="I391" s="3"/>
      <c r="J391" s="3" t="s">
        <v>10758</v>
      </c>
      <c r="K391" s="4"/>
    </row>
    <row r="392" ht="15" spans="1:11">
      <c r="A392" s="3" t="s">
        <v>10388</v>
      </c>
      <c r="B392" s="3" t="s">
        <v>10389</v>
      </c>
      <c r="C392" s="3" t="s">
        <v>10759</v>
      </c>
      <c r="D392" s="3" t="s">
        <v>10760</v>
      </c>
      <c r="E392" s="3" t="s">
        <v>10761</v>
      </c>
      <c r="F392" s="3"/>
      <c r="G392" s="3"/>
      <c r="H392" s="3"/>
      <c r="I392" s="3"/>
      <c r="J392" s="3" t="s">
        <v>10762</v>
      </c>
      <c r="K392" s="4"/>
    </row>
    <row r="393" ht="15" spans="1:11">
      <c r="A393" s="3" t="s">
        <v>10388</v>
      </c>
      <c r="B393" s="3" t="s">
        <v>10389</v>
      </c>
      <c r="C393" s="3" t="s">
        <v>10759</v>
      </c>
      <c r="D393" s="3" t="s">
        <v>10760</v>
      </c>
      <c r="E393" s="3" t="s">
        <v>10761</v>
      </c>
      <c r="F393" s="3"/>
      <c r="G393" s="3"/>
      <c r="H393" s="3"/>
      <c r="I393" s="3"/>
      <c r="J393" s="3" t="s">
        <v>13</v>
      </c>
      <c r="K393" s="4"/>
    </row>
    <row r="394" ht="15" spans="1:11">
      <c r="A394" s="3" t="s">
        <v>10388</v>
      </c>
      <c r="B394" s="3" t="s">
        <v>10389</v>
      </c>
      <c r="C394" s="3" t="s">
        <v>10759</v>
      </c>
      <c r="D394" s="3" t="s">
        <v>10760</v>
      </c>
      <c r="E394" s="3" t="s">
        <v>10763</v>
      </c>
      <c r="F394" s="3"/>
      <c r="G394" s="3"/>
      <c r="H394" s="3"/>
      <c r="I394" s="3"/>
      <c r="J394" s="3" t="s">
        <v>10764</v>
      </c>
      <c r="K394" s="4"/>
    </row>
    <row r="395" ht="15" spans="1:11">
      <c r="A395" s="3" t="s">
        <v>10388</v>
      </c>
      <c r="B395" s="3" t="s">
        <v>10389</v>
      </c>
      <c r="C395" s="3" t="s">
        <v>10759</v>
      </c>
      <c r="D395" s="3" t="s">
        <v>10760</v>
      </c>
      <c r="E395" s="3" t="s">
        <v>10763</v>
      </c>
      <c r="F395" s="3"/>
      <c r="G395" s="3"/>
      <c r="H395" s="3"/>
      <c r="I395" s="3"/>
      <c r="J395" s="3" t="s">
        <v>10765</v>
      </c>
      <c r="K395" s="4"/>
    </row>
    <row r="396" ht="15" spans="1:11">
      <c r="A396" s="3" t="s">
        <v>10388</v>
      </c>
      <c r="B396" s="3" t="s">
        <v>10389</v>
      </c>
      <c r="C396" s="3" t="s">
        <v>10759</v>
      </c>
      <c r="D396" s="3" t="s">
        <v>10760</v>
      </c>
      <c r="E396" s="3" t="s">
        <v>10763</v>
      </c>
      <c r="F396" s="3"/>
      <c r="G396" s="3"/>
      <c r="H396" s="3"/>
      <c r="I396" s="3"/>
      <c r="J396" s="3" t="s">
        <v>13</v>
      </c>
      <c r="K396" s="4"/>
    </row>
    <row r="397" ht="15" spans="1:12">
      <c r="A397" s="3" t="s">
        <v>10388</v>
      </c>
      <c r="B397" s="3" t="s">
        <v>10389</v>
      </c>
      <c r="C397" s="3" t="s">
        <v>10759</v>
      </c>
      <c r="D397" s="3" t="s">
        <v>10760</v>
      </c>
      <c r="E397" s="3" t="s">
        <v>10763</v>
      </c>
      <c r="F397" s="3"/>
      <c r="G397" s="3"/>
      <c r="H397" s="3"/>
      <c r="I397" s="3"/>
      <c r="J397" s="3" t="s">
        <v>10766</v>
      </c>
      <c r="K397" s="4" t="s">
        <v>48</v>
      </c>
      <c r="L397" s="5" t="s">
        <v>11840</v>
      </c>
    </row>
    <row r="398" ht="15" spans="1:11">
      <c r="A398" s="3" t="s">
        <v>10388</v>
      </c>
      <c r="B398" s="3" t="s">
        <v>10389</v>
      </c>
      <c r="C398" s="3" t="s">
        <v>10759</v>
      </c>
      <c r="D398" s="3" t="s">
        <v>10760</v>
      </c>
      <c r="E398" s="3" t="s">
        <v>10763</v>
      </c>
      <c r="F398" s="3"/>
      <c r="G398" s="3"/>
      <c r="H398" s="3"/>
      <c r="I398" s="3"/>
      <c r="J398" s="3" t="s">
        <v>10767</v>
      </c>
      <c r="K398" s="4"/>
    </row>
    <row r="399" ht="15" spans="1:11">
      <c r="A399" s="3" t="s">
        <v>10388</v>
      </c>
      <c r="B399" s="3" t="s">
        <v>10389</v>
      </c>
      <c r="C399" s="3" t="s">
        <v>10759</v>
      </c>
      <c r="D399" s="3" t="s">
        <v>10760</v>
      </c>
      <c r="E399" s="3" t="s">
        <v>10763</v>
      </c>
      <c r="F399" s="3"/>
      <c r="G399" s="3"/>
      <c r="H399" s="3"/>
      <c r="I399" s="3"/>
      <c r="J399" s="3" t="s">
        <v>10768</v>
      </c>
      <c r="K399" s="4"/>
    </row>
    <row r="400" ht="15" spans="1:11">
      <c r="A400" s="3" t="s">
        <v>10388</v>
      </c>
      <c r="B400" s="3" t="s">
        <v>10389</v>
      </c>
      <c r="C400" s="3" t="s">
        <v>10759</v>
      </c>
      <c r="D400" s="3" t="s">
        <v>10760</v>
      </c>
      <c r="E400" s="3" t="s">
        <v>10763</v>
      </c>
      <c r="F400" s="3"/>
      <c r="G400" s="3"/>
      <c r="H400" s="3"/>
      <c r="I400" s="3"/>
      <c r="J400" s="3" t="s">
        <v>10769</v>
      </c>
      <c r="K400" s="4"/>
    </row>
    <row r="401" ht="15" spans="1:11">
      <c r="A401" s="3" t="s">
        <v>10388</v>
      </c>
      <c r="B401" s="3" t="s">
        <v>10389</v>
      </c>
      <c r="C401" s="3" t="s">
        <v>10759</v>
      </c>
      <c r="D401" s="3" t="s">
        <v>10760</v>
      </c>
      <c r="E401" s="3" t="s">
        <v>10763</v>
      </c>
      <c r="F401" s="3"/>
      <c r="G401" s="3"/>
      <c r="H401" s="3"/>
      <c r="I401" s="3"/>
      <c r="J401" s="3" t="s">
        <v>10770</v>
      </c>
      <c r="K401" s="4" t="s">
        <v>17</v>
      </c>
    </row>
    <row r="402" ht="15" spans="1:11">
      <c r="A402" s="3" t="s">
        <v>10388</v>
      </c>
      <c r="B402" s="3" t="s">
        <v>10389</v>
      </c>
      <c r="C402" s="3" t="s">
        <v>10759</v>
      </c>
      <c r="D402" s="3" t="s">
        <v>10760</v>
      </c>
      <c r="E402" s="3" t="s">
        <v>10771</v>
      </c>
      <c r="F402" s="3"/>
      <c r="G402" s="3"/>
      <c r="H402" s="3"/>
      <c r="I402" s="3"/>
      <c r="J402" s="3" t="s">
        <v>13</v>
      </c>
      <c r="K402" s="4"/>
    </row>
    <row r="403" ht="15" spans="1:11">
      <c r="A403" s="3" t="s">
        <v>10388</v>
      </c>
      <c r="B403" s="3" t="s">
        <v>10389</v>
      </c>
      <c r="C403" s="3" t="s">
        <v>10759</v>
      </c>
      <c r="D403" s="3" t="s">
        <v>10760</v>
      </c>
      <c r="E403" s="3" t="s">
        <v>10771</v>
      </c>
      <c r="F403" s="3"/>
      <c r="G403" s="3"/>
      <c r="H403" s="3"/>
      <c r="I403" s="3"/>
      <c r="J403" s="3" t="s">
        <v>10772</v>
      </c>
      <c r="K403" s="4"/>
    </row>
    <row r="404" ht="15" spans="1:11">
      <c r="A404" s="3" t="s">
        <v>10388</v>
      </c>
      <c r="B404" s="3" t="s">
        <v>10389</v>
      </c>
      <c r="C404" s="3" t="s">
        <v>10759</v>
      </c>
      <c r="D404" s="3" t="s">
        <v>10760</v>
      </c>
      <c r="E404" s="3" t="s">
        <v>10771</v>
      </c>
      <c r="F404" s="3"/>
      <c r="G404" s="3"/>
      <c r="H404" s="3"/>
      <c r="I404" s="3"/>
      <c r="J404" s="3" t="s">
        <v>10773</v>
      </c>
      <c r="K404" s="4"/>
    </row>
    <row r="405" ht="15" spans="1:11">
      <c r="A405" s="3" t="s">
        <v>10388</v>
      </c>
      <c r="B405" s="3" t="s">
        <v>10389</v>
      </c>
      <c r="C405" s="3" t="s">
        <v>10759</v>
      </c>
      <c r="D405" s="3" t="s">
        <v>10760</v>
      </c>
      <c r="E405" s="3" t="s">
        <v>10771</v>
      </c>
      <c r="F405" s="3"/>
      <c r="G405" s="3"/>
      <c r="H405" s="3"/>
      <c r="I405" s="3"/>
      <c r="J405" s="3" t="s">
        <v>10774</v>
      </c>
      <c r="K405" s="4"/>
    </row>
    <row r="406" ht="15" spans="1:11">
      <c r="A406" s="3" t="s">
        <v>10388</v>
      </c>
      <c r="B406" s="3" t="s">
        <v>10389</v>
      </c>
      <c r="C406" s="3" t="s">
        <v>10759</v>
      </c>
      <c r="D406" s="3" t="s">
        <v>10760</v>
      </c>
      <c r="E406" s="3" t="s">
        <v>10775</v>
      </c>
      <c r="F406" s="3"/>
      <c r="G406" s="3"/>
      <c r="H406" s="3"/>
      <c r="I406" s="3"/>
      <c r="J406" s="3" t="s">
        <v>10776</v>
      </c>
      <c r="K406" s="4"/>
    </row>
    <row r="407" ht="15" spans="1:11">
      <c r="A407" s="3" t="s">
        <v>10388</v>
      </c>
      <c r="B407" s="3" t="s">
        <v>10389</v>
      </c>
      <c r="C407" s="3" t="s">
        <v>10759</v>
      </c>
      <c r="D407" s="3" t="s">
        <v>10760</v>
      </c>
      <c r="E407" s="3" t="s">
        <v>10775</v>
      </c>
      <c r="F407" s="3"/>
      <c r="G407" s="3"/>
      <c r="H407" s="3"/>
      <c r="I407" s="3"/>
      <c r="J407" s="3" t="s">
        <v>13</v>
      </c>
      <c r="K407" s="4"/>
    </row>
    <row r="408" ht="15" spans="1:11">
      <c r="A408" s="3" t="s">
        <v>10388</v>
      </c>
      <c r="B408" s="3" t="s">
        <v>10389</v>
      </c>
      <c r="C408" s="3" t="s">
        <v>10759</v>
      </c>
      <c r="D408" s="3" t="s">
        <v>10760</v>
      </c>
      <c r="E408" s="3" t="s">
        <v>10775</v>
      </c>
      <c r="F408" s="3"/>
      <c r="G408" s="3"/>
      <c r="H408" s="3"/>
      <c r="I408" s="3"/>
      <c r="J408" s="3" t="s">
        <v>10777</v>
      </c>
      <c r="K408" s="4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Facilities</vt:lpstr>
      <vt:lpstr>Ashanti</vt:lpstr>
      <vt:lpstr>Bono East</vt:lpstr>
      <vt:lpstr>Central</vt:lpstr>
      <vt:lpstr>Eastern</vt:lpstr>
      <vt:lpstr>Greater Accra</vt:lpstr>
      <vt:lpstr>North East</vt:lpstr>
      <vt:lpstr>Northern</vt:lpstr>
      <vt:lpstr>Oti</vt:lpstr>
      <vt:lpstr>Savannah</vt:lpstr>
      <vt:lpstr>Upper East</vt:lpstr>
      <vt:lpstr>Upper West</vt:lpstr>
      <vt:lpstr>Volta</vt:lpstr>
      <vt:lpstr>Western</vt:lpstr>
      <vt:lpstr>Western North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Fahtihi Ghazzali</dc:creator>
  <cp:lastModifiedBy>Augustus Otu</cp:lastModifiedBy>
  <dcterms:created xsi:type="dcterms:W3CDTF">2020-04-20T12:32:00Z</dcterms:created>
  <dcterms:modified xsi:type="dcterms:W3CDTF">2020-09-02T13:50:20Z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1033-11.2.0.9635</vt:lpwstr>
  </property>
</Properties>
</file>